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WalterLam/Documents/Investment/Signal/"/>
    </mc:Choice>
  </mc:AlternateContent>
  <xr:revisionPtr revIDLastSave="0" documentId="13_ncr:1_{8D9931BA-7AE3-9A47-B45A-F60D6C075DA0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Customer Margin Balances" sheetId="1" r:id="rId1"/>
    <sheet name="SP500_Projection" sheetId="6" r:id="rId2"/>
    <sheet name="R-Sq" sheetId="5" r:id="rId3"/>
    <sheet name="USM2(NS)" sheetId="2" r:id="rId4"/>
    <sheet name="MMF" sheetId="3" r:id="rId5"/>
    <sheet name="SP500" sheetId="4" r:id="rId6"/>
    <sheet name="FRED_RawData" sheetId="8" r:id="rId7"/>
  </sheets>
  <definedNames>
    <definedName name="ExternalData_1" localSheetId="0" hidden="1">'Customer Margin Balances'!$A$1:$D$354</definedName>
    <definedName name="GSPC" localSheetId="5">'SP500'!$A$1:$B$24739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A2" i="2" a="1"/>
  <c r="A2" i="2" s="1"/>
  <c r="A2" i="3" a="1"/>
  <c r="A2" i="3" s="1"/>
  <c r="T2" i="1" a="1"/>
  <c r="T2" i="1" s="1"/>
  <c r="K2" i="1" l="1" a="1"/>
  <c r="K2" i="1" s="1"/>
  <c r="H1" i="1" a="1"/>
  <c r="H1" i="1" s="1"/>
  <c r="G2" i="1" a="1"/>
  <c r="G2" i="1" s="1"/>
  <c r="Z6" i="1"/>
  <c r="A1" i="5" l="1"/>
  <c r="AM1" i="1"/>
  <c r="AK1" i="1"/>
  <c r="T1" i="1"/>
  <c r="AN1" i="1" s="1"/>
  <c r="Q1" i="1"/>
  <c r="AO1" i="1" s="1"/>
  <c r="P1" i="1"/>
  <c r="B2" i="6" a="1"/>
  <c r="B2" i="6" l="1"/>
  <c r="Q2" i="6" a="1"/>
  <c r="Q2" i="6" s="1"/>
  <c r="G2" i="6" a="1"/>
  <c r="I2" i="6" a="1"/>
  <c r="I2" i="6" s="1"/>
  <c r="O2" i="1" a="1"/>
  <c r="O2" i="1" s="1"/>
  <c r="Z5" i="1"/>
  <c r="AP1" i="1"/>
  <c r="L2" i="1" a="1"/>
  <c r="L2" i="1" s="1"/>
  <c r="B2" i="5"/>
  <c r="A3" i="5" a="1"/>
  <c r="A3" i="5" s="1"/>
  <c r="AL1" i="1"/>
  <c r="G2" i="6" l="1"/>
  <c r="H2" i="6" a="1"/>
  <c r="H2" i="6" s="1"/>
  <c r="B3" i="5" a="1"/>
  <c r="AP2" i="1" a="1"/>
  <c r="AP2" i="1" s="1"/>
  <c r="AL2" i="1" a="1"/>
  <c r="AL2" i="1" s="1"/>
  <c r="AN2" i="1" a="1"/>
  <c r="AN2" i="1" s="1"/>
  <c r="Q2" i="1" a="1"/>
  <c r="Q2" i="1" s="1"/>
  <c r="N2" i="1" a="1"/>
  <c r="N2" i="1" s="1"/>
  <c r="B3" i="5" l="1"/>
  <c r="AC12" i="1" a="1"/>
  <c r="AC12" i="1" s="1"/>
  <c r="W2" i="1" s="1" a="1"/>
  <c r="W2" i="1" s="1"/>
  <c r="E3" i="5" a="1"/>
  <c r="E3" i="5" s="1"/>
  <c r="AO2" i="1" a="1"/>
  <c r="AO2" i="1" s="1"/>
  <c r="P2" i="1" a="1"/>
  <c r="P2" i="1" s="1"/>
  <c r="M2" i="1" a="1"/>
  <c r="M2" i="1" s="1"/>
  <c r="I3" i="5" l="1" a="1"/>
  <c r="I3" i="5" s="1"/>
  <c r="Q3" i="5" a="1"/>
  <c r="Q3" i="5" s="1"/>
  <c r="M3" i="5" a="1"/>
  <c r="AC7" i="1" a="1"/>
  <c r="AC7" i="1" s="1"/>
  <c r="V2" i="1" s="1" a="1"/>
  <c r="V2" i="1" s="1"/>
  <c r="AH12" i="1" a="1"/>
  <c r="AH12" i="1" s="1"/>
  <c r="AI12" i="1" s="1" a="1"/>
  <c r="AI12" i="1" s="1"/>
  <c r="AM2" i="1" a="1"/>
  <c r="AM2" i="1" s="1"/>
  <c r="D3" i="5" a="1"/>
  <c r="D3" i="5" s="1"/>
  <c r="R2" i="1" a="1"/>
  <c r="R2" i="1" s="1"/>
  <c r="AC2" i="1" s="1" a="1"/>
  <c r="E2" i="6" l="1" a="1"/>
  <c r="E2" i="6" s="1"/>
  <c r="AH21" i="1"/>
  <c r="M3" i="5"/>
  <c r="U3" i="5" s="1" a="1"/>
  <c r="U3" i="5" s="1"/>
  <c r="P3" i="5" a="1"/>
  <c r="P3" i="5" s="1"/>
  <c r="AG21" i="1" a="1"/>
  <c r="AG21" i="1" s="1"/>
  <c r="H3" i="5" a="1"/>
  <c r="L3" i="5" a="1"/>
  <c r="AC2" i="1"/>
  <c r="U2" i="1" s="1" a="1"/>
  <c r="U2" i="1" s="1"/>
  <c r="AK2" i="1" a="1"/>
  <c r="AK2" i="1" s="1"/>
  <c r="C3" i="5" a="1"/>
  <c r="AH7" i="1" a="1"/>
  <c r="AH7" i="1" s="1"/>
  <c r="AI7" i="1" s="1" a="1"/>
  <c r="AI7" i="1" s="1"/>
  <c r="D2" i="6" l="1" a="1"/>
  <c r="D2" i="6" s="1"/>
  <c r="L2" i="6" a="1"/>
  <c r="L2" i="6" s="1"/>
  <c r="AG36" i="1" a="1"/>
  <c r="AG36" i="1" s="1"/>
  <c r="H3" i="5"/>
  <c r="AG20" i="1" s="1" a="1"/>
  <c r="AG20" i="1" s="1"/>
  <c r="L3" i="5"/>
  <c r="T3" i="5" s="1" a="1"/>
  <c r="T3" i="5" s="1"/>
  <c r="AH20" i="1"/>
  <c r="C3" i="5"/>
  <c r="AH2" i="1" a="1"/>
  <c r="AH2" i="1" s="1"/>
  <c r="AI2" i="1" s="1" a="1"/>
  <c r="AI2" i="1" s="1"/>
  <c r="K2" i="6" l="1" a="1"/>
  <c r="K2" i="6" s="1"/>
  <c r="AG35" i="1" a="1"/>
  <c r="AG35" i="1" s="1"/>
  <c r="O3" i="5" a="1"/>
  <c r="G3" i="5" a="1"/>
  <c r="K3" i="5" a="1"/>
  <c r="C2" i="6" l="1" a="1"/>
  <c r="C2" i="6" s="1"/>
  <c r="R44" i="5" a="1"/>
  <c r="R44" i="5" s="1"/>
  <c r="AH19" i="1"/>
  <c r="O3" i="5"/>
  <c r="K3" i="5"/>
  <c r="G3" i="5"/>
  <c r="S3" i="5" l="1" a="1"/>
  <c r="S3" i="5" s="1"/>
  <c r="J2" i="6" a="1"/>
  <c r="J2" i="6" s="1"/>
  <c r="R2" i="6" s="1" a="1"/>
  <c r="AG19" i="1" a="1"/>
  <c r="AG19" i="1" s="1"/>
  <c r="R2" i="6" l="1"/>
  <c r="S2" i="6" s="1" a="1"/>
  <c r="R43" i="5"/>
  <c r="AG34" i="1" a="1"/>
  <c r="AG34" i="1" s="1"/>
  <c r="T2" i="6" l="1" a="1"/>
  <c r="T2" i="6" s="1"/>
  <c r="S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833B7-70C0-F744-8994-0C8BD028BE37}" name="^GSPC" type="6" refreshedVersion="8" background="1" refreshOnLoad="1">
    <textPr prompt="0" codePage="10000" sourceFile="/Users/WalterLam/Documents/Investment/Signal/Raw Data/Data by R/^GSPC.csv" tab="0" comma="1">
      <textFields count="7">
        <textField type="YMD"/>
        <textField type="skip"/>
        <textField type="skip"/>
        <textField type="skip"/>
        <textField/>
        <textField type="skip"/>
        <textField type="skip"/>
      </textFields>
    </textPr>
  </connection>
  <connection id="2" xr16:uid="{FC82E580-4BF2-5A44-8821-9B707AA38FE2}" keepAlive="1" name="Query - Customer Margin Balances" description="Connection to the 'Customer Margin Balances' query in the workbook." type="5" refreshedVersion="8" refreshOnLoad="1" saveData="1">
    <dbPr connection="Provider=Microsoft.Mashup.OleDb.1;Data Source=$Workbook$;Location=&quot;Customer Margin Balances&quot;;Extended Properties=&quot;&quot;" command="SELECT * FROM [Customer Margin Balanc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<sst xmlns="http://schemas.openxmlformats.org/spreadsheetml/2006/main" count="122" uniqueCount="77">
  <si>
    <t>Year-Month</t>
  </si>
  <si>
    <t>Debit Balances in Customers' Securities Margin Accounts</t>
  </si>
  <si>
    <t>Free Credit Balances in Customers' Cash Accounts</t>
  </si>
  <si>
    <t>Free Credit Balances in Customers' Securities Margin Accounts</t>
  </si>
  <si>
    <t>Date</t>
  </si>
  <si>
    <t>observation_date</t>
  </si>
  <si>
    <t>M2NS</t>
  </si>
  <si>
    <t>(USD million)</t>
  </si>
  <si>
    <t>US M2</t>
  </si>
  <si>
    <t>WRMFNS</t>
  </si>
  <si>
    <t>Free Credit Balances</t>
  </si>
  <si>
    <t>Retail Money Market Funds</t>
  </si>
  <si>
    <t>Mth Fwd</t>
  </si>
  <si>
    <t>Debit+Credit Balances : USM2</t>
  </si>
  <si>
    <t>Slope</t>
  </si>
  <si>
    <t>Intercept</t>
  </si>
  <si>
    <t>Coef</t>
  </si>
  <si>
    <t>Std Err</t>
  </si>
  <si>
    <t>R-Sq</t>
  </si>
  <si>
    <t>DF</t>
  </si>
  <si>
    <t>t-Stat</t>
  </si>
  <si>
    <t>p-value</t>
  </si>
  <si>
    <t>FwdRtn Predict (Debit+Credit)</t>
  </si>
  <si>
    <t>Train since</t>
  </si>
  <si>
    <t>Train until</t>
  </si>
  <si>
    <t>Debit + Credit</t>
  </si>
  <si>
    <t>Debit</t>
  </si>
  <si>
    <t>FwdRtn Predict (Debit)</t>
  </si>
  <si>
    <t>Debit+Credit : M2</t>
  </si>
  <si>
    <t>Debit : M2</t>
  </si>
  <si>
    <t>Credit : M2</t>
  </si>
  <si>
    <t>Mth FwdRtn</t>
  </si>
  <si>
    <t>Train Wdw</t>
  </si>
  <si>
    <t>Y</t>
  </si>
  <si>
    <t>X</t>
  </si>
  <si>
    <t>Debit Balances : USM2</t>
  </si>
  <si>
    <t>D+C</t>
  </si>
  <si>
    <t>D</t>
  </si>
  <si>
    <t>C</t>
  </si>
  <si>
    <t>Avg R-Sq</t>
  </si>
  <si>
    <t>Latest</t>
  </si>
  <si>
    <t>FwdRtn Predict (Credit)</t>
  </si>
  <si>
    <t>Credit</t>
  </si>
  <si>
    <t>R-Squared (out-sample)</t>
  </si>
  <si>
    <t>R-Squared (in-sample)</t>
  </si>
  <si>
    <t>in-sample</t>
  </si>
  <si>
    <t>out-sample</t>
  </si>
  <si>
    <t>Expected Rtn (Debit)</t>
  </si>
  <si>
    <t>Expected Rtn (Credit)</t>
  </si>
  <si>
    <t>Expected Rtn (Debit + Credit)</t>
  </si>
  <si>
    <t>Ref Date</t>
  </si>
  <si>
    <t>S&amp;P 500</t>
  </si>
  <si>
    <t>Projected Lv (Debit + Credit)</t>
  </si>
  <si>
    <t>Projected Lv (Debit)</t>
  </si>
  <si>
    <t>Projected Lv (Credit)</t>
  </si>
  <si>
    <t>Date Projected Lv</t>
  </si>
  <si>
    <t>Temp</t>
  </si>
  <si>
    <t>R-Sq Wgt Projected Lv</t>
  </si>
  <si>
    <t>Adj Projected Lv</t>
  </si>
  <si>
    <t>Predict Wdw</t>
  </si>
  <si>
    <t>--&gt; 1 - SUM( ( Y_test - Y_est ) ^2 ) / SUM( ( Y_test - AVG( Y_train ) ) ^2 )</t>
  </si>
  <si>
    <t>Debit+Credit : M2 (Out-sample)</t>
  </si>
  <si>
    <t>Debit : M2 (Out-sample)</t>
  </si>
  <si>
    <t>Credit : M2 (Out-sample)</t>
  </si>
  <si>
    <t>check</t>
  </si>
  <si>
    <t>lin</t>
  </si>
  <si>
    <t>Billions of Dollars, Not Seasonally Adjusted</t>
  </si>
  <si>
    <t>m</t>
  </si>
  <si>
    <t>Monthly</t>
  </si>
  <si>
    <t>w</t>
  </si>
  <si>
    <t>Weekly, Ending Monday</t>
  </si>
  <si>
    <t>1959-01-01 to 2026-05-01</t>
  </si>
  <si>
    <t>1980-02-04 to 2026-06-01</t>
  </si>
  <si>
    <t>M2</t>
  </si>
  <si>
    <t>Board of Governors of the Federal Reserve System (US)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</si>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</sst>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1" applyNumberFormat="1" applyFont="1"/>
    <xf numFmtId="3" fontId="1" fillId="2" borderId="0" xfId="0" applyNumberFormat="1" applyFont="1" applyFill="1" applyAlignment="1">
      <alignment horizontal="center" vertical="center" wrapText="1"/>
    </xf>
    <xf numFmtId="9" fontId="0" fillId="0" borderId="0" xfId="1" applyFont="1"/>
    <xf numFmtId="3" fontId="0" fillId="0" borderId="0" xfId="1" applyNumberFormat="1" applyFont="1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9" fontId="0" fillId="0" borderId="0" xfId="1" applyFont="1" applyAlignment="1"/>
    <xf numFmtId="9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164" fontId="5" fillId="0" borderId="0" xfId="1" applyNumberFormat="1" applyFont="1"/>
    <xf numFmtId="164" fontId="0" fillId="0" borderId="0" xfId="1" applyNumberFormat="1" applyFont="1" applyAlignment="1">
      <alignment wrapText="1"/>
    </xf>
    <xf numFmtId="14" fontId="3" fillId="0" borderId="0" xfId="1" applyNumberFormat="1" applyFont="1" applyAlignment="1">
      <alignment wrapText="1"/>
    </xf>
    <xf numFmtId="14" fontId="0" fillId="3" borderId="0" xfId="0" applyNumberFormat="1" applyFill="1"/>
    <xf numFmtId="14" fontId="3" fillId="0" borderId="0" xfId="0" applyNumberFormat="1" applyFont="1"/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0" fontId="6" fillId="0" borderId="0" xfId="0" applyFont="1"/>
    <xf numFmtId="0" fontId="0" fillId="0" borderId="0" xfId="0" quotePrefix="1"/>
    <xf numFmtId="165" fontId="0" fillId="0" borderId="0" xfId="0" applyNumberFormat="1"/>
    <xf numFmtId="0" fontId="0" fillId="0" borderId="0" xfId="0" applyNumberFormat="1"/>
  </cellXfs>
  <cellStyles count="2">
    <cellStyle name="Normal" xfId="0" builtinId="0"/>
    <cellStyle name="Per 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Balances'!$R$1</c:f>
              <c:strCache>
                <c:ptCount val="1"/>
                <c:pt idx="0">
                  <c:v>Debit+Credit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Balances'!$R$2:$R$1354</c:f>
              <c:numCache>
                <c:formatCode>0%</c:formatCode>
                <c:ptCount val="1353"/>
                <c:pt idx="0">
                  <c:v>8.007300286874719E-2</c:v>
                </c:pt>
                <c:pt idx="1">
                  <c:v>7.5756315344302896E-2</c:v>
                </c:pt>
                <c:pt idx="2">
                  <c:v>7.2247706623070951E-2</c:v>
                </c:pt>
                <c:pt idx="3">
                  <c:v>7.3597832406499225E-2</c:v>
                </c:pt>
                <c:pt idx="4">
                  <c:v>7.476355591955916E-2</c:v>
                </c:pt>
                <c:pt idx="5">
                  <c:v>7.2748720182018556E-2</c:v>
                </c:pt>
                <c:pt idx="6">
                  <c:v>7.2336231207227916E-2</c:v>
                </c:pt>
                <c:pt idx="7">
                  <c:v>7.1101176788854331E-2</c:v>
                </c:pt>
                <c:pt idx="8">
                  <c:v>6.8990213281716381E-2</c:v>
                </c:pt>
                <c:pt idx="9">
                  <c:v>6.4879976036054846E-2</c:v>
                </c:pt>
                <c:pt idx="10">
                  <c:v>6.391503077539426E-2</c:v>
                </c:pt>
                <c:pt idx="11">
                  <c:v>6.363511046193171E-2</c:v>
                </c:pt>
                <c:pt idx="12">
                  <c:v>5.9085906830071068E-2</c:v>
                </c:pt>
                <c:pt idx="13">
                  <c:v>5.5457418435570491E-2</c:v>
                </c:pt>
                <c:pt idx="14">
                  <c:v>5.7121146151766111E-2</c:v>
                </c:pt>
                <c:pt idx="15">
                  <c:v>5.9329320682336442E-2</c:v>
                </c:pt>
                <c:pt idx="16">
                  <c:v>5.9390115083115591E-2</c:v>
                </c:pt>
                <c:pt idx="17">
                  <c:v>5.8109897124671572E-2</c:v>
                </c:pt>
                <c:pt idx="18">
                  <c:v>5.7254003403184081E-2</c:v>
                </c:pt>
                <c:pt idx="19">
                  <c:v>5.4249893033293681E-2</c:v>
                </c:pt>
                <c:pt idx="20">
                  <c:v>5.3700457137471139E-2</c:v>
                </c:pt>
                <c:pt idx="21">
                  <c:v>5.1942010748211788E-2</c:v>
                </c:pt>
                <c:pt idx="22">
                  <c:v>5.3035473390207297E-2</c:v>
                </c:pt>
                <c:pt idx="23">
                  <c:v>5.3051160801273672E-2</c:v>
                </c:pt>
                <c:pt idx="24">
                  <c:v>5.3003161775943754E-2</c:v>
                </c:pt>
                <c:pt idx="25">
                  <c:v>5.1594879753954805E-2</c:v>
                </c:pt>
                <c:pt idx="26">
                  <c:v>5.2277275141307235E-2</c:v>
                </c:pt>
                <c:pt idx="27">
                  <c:v>5.0839158155310461E-2</c:v>
                </c:pt>
                <c:pt idx="28">
                  <c:v>4.8478770138785751E-2</c:v>
                </c:pt>
                <c:pt idx="29">
                  <c:v>4.8281548940078065E-2</c:v>
                </c:pt>
                <c:pt idx="30">
                  <c:v>4.7151524789883575E-2</c:v>
                </c:pt>
                <c:pt idx="31">
                  <c:v>4.5477137080781993E-2</c:v>
                </c:pt>
                <c:pt idx="32">
                  <c:v>4.7151859005311443E-2</c:v>
                </c:pt>
                <c:pt idx="33">
                  <c:v>4.886813754106982E-2</c:v>
                </c:pt>
                <c:pt idx="34">
                  <c:v>4.9758762101651463E-2</c:v>
                </c:pt>
                <c:pt idx="35">
                  <c:v>4.8527521411961816E-2</c:v>
                </c:pt>
                <c:pt idx="36">
                  <c:v>4.6788091287908021E-2</c:v>
                </c:pt>
                <c:pt idx="37">
                  <c:v>4.5664213360933022E-2</c:v>
                </c:pt>
                <c:pt idx="38">
                  <c:v>4.6977120845821008E-2</c:v>
                </c:pt>
                <c:pt idx="39">
                  <c:v>4.6440609041044072E-2</c:v>
                </c:pt>
                <c:pt idx="40">
                  <c:v>4.7467961055665614E-2</c:v>
                </c:pt>
                <c:pt idx="41">
                  <c:v>4.553332152215063E-2</c:v>
                </c:pt>
                <c:pt idx="42">
                  <c:v>4.7351579202882993E-2</c:v>
                </c:pt>
                <c:pt idx="43">
                  <c:v>4.8506307004721499E-2</c:v>
                </c:pt>
                <c:pt idx="44">
                  <c:v>4.9307162252640979E-2</c:v>
                </c:pt>
                <c:pt idx="45">
                  <c:v>5.0495858196508661E-2</c:v>
                </c:pt>
                <c:pt idx="46">
                  <c:v>5.118036048959948E-2</c:v>
                </c:pt>
                <c:pt idx="47">
                  <c:v>5.1807616324528891E-2</c:v>
                </c:pt>
                <c:pt idx="48">
                  <c:v>5.4747880865255456E-2</c:v>
                </c:pt>
                <c:pt idx="49">
                  <c:v>5.5031804057759093E-2</c:v>
                </c:pt>
                <c:pt idx="50">
                  <c:v>5.7178669638860216E-2</c:v>
                </c:pt>
                <c:pt idx="51">
                  <c:v>5.9263148156714004E-2</c:v>
                </c:pt>
                <c:pt idx="52">
                  <c:v>5.8701304694963513E-2</c:v>
                </c:pt>
                <c:pt idx="53">
                  <c:v>6.3446551787756905E-2</c:v>
                </c:pt>
                <c:pt idx="54">
                  <c:v>6.3958483568558766E-2</c:v>
                </c:pt>
                <c:pt idx="55">
                  <c:v>6.4499086407831335E-2</c:v>
                </c:pt>
                <c:pt idx="56">
                  <c:v>6.3832142209669568E-2</c:v>
                </c:pt>
                <c:pt idx="57">
                  <c:v>6.3972242934455803E-2</c:v>
                </c:pt>
                <c:pt idx="58">
                  <c:v>6.096111361970101E-2</c:v>
                </c:pt>
                <c:pt idx="59">
                  <c:v>6.5709904022071983E-2</c:v>
                </c:pt>
                <c:pt idx="60">
                  <c:v>6.4450096923061778E-2</c:v>
                </c:pt>
                <c:pt idx="61">
                  <c:v>6.4030248189004338E-2</c:v>
                </c:pt>
                <c:pt idx="62">
                  <c:v>6.4085034115843584E-2</c:v>
                </c:pt>
                <c:pt idx="63">
                  <c:v>6.523312509912868E-2</c:v>
                </c:pt>
                <c:pt idx="64">
                  <c:v>6.5151466729895927E-2</c:v>
                </c:pt>
                <c:pt idx="65">
                  <c:v>6.3806829086118261E-2</c:v>
                </c:pt>
                <c:pt idx="66">
                  <c:v>6.0183219916488742E-2</c:v>
                </c:pt>
                <c:pt idx="67">
                  <c:v>5.7152125160187951E-2</c:v>
                </c:pt>
                <c:pt idx="68">
                  <c:v>5.6783515915890065E-2</c:v>
                </c:pt>
                <c:pt idx="69">
                  <c:v>5.6943350813280405E-2</c:v>
                </c:pt>
                <c:pt idx="70">
                  <c:v>5.5689217031090317E-2</c:v>
                </c:pt>
                <c:pt idx="71">
                  <c:v>5.5055151515151515E-2</c:v>
                </c:pt>
                <c:pt idx="72">
                  <c:v>5.2730171562022816E-2</c:v>
                </c:pt>
                <c:pt idx="73">
                  <c:v>5.3820021578747851E-2</c:v>
                </c:pt>
                <c:pt idx="74">
                  <c:v>5.5676660911902431E-2</c:v>
                </c:pt>
                <c:pt idx="75">
                  <c:v>5.8692601255693706E-2</c:v>
                </c:pt>
                <c:pt idx="76">
                  <c:v>5.8370379482929419E-2</c:v>
                </c:pt>
                <c:pt idx="77">
                  <c:v>5.9321771866954733E-2</c:v>
                </c:pt>
                <c:pt idx="78">
                  <c:v>5.8614916286149163E-2</c:v>
                </c:pt>
                <c:pt idx="79">
                  <c:v>5.8317779199451261E-2</c:v>
                </c:pt>
                <c:pt idx="80">
                  <c:v>5.9483337656032829E-2</c:v>
                </c:pt>
                <c:pt idx="81">
                  <c:v>5.9013664164023504E-2</c:v>
                </c:pt>
                <c:pt idx="82">
                  <c:v>6.2140747071133928E-2</c:v>
                </c:pt>
                <c:pt idx="83">
                  <c:v>6.1956384943806536E-2</c:v>
                </c:pt>
                <c:pt idx="84">
                  <c:v>6.0559101388005285E-2</c:v>
                </c:pt>
                <c:pt idx="85">
                  <c:v>6.212383225366519E-2</c:v>
                </c:pt>
                <c:pt idx="86">
                  <c:v>6.1299685924060682E-2</c:v>
                </c:pt>
                <c:pt idx="87">
                  <c:v>6.3202475905616479E-2</c:v>
                </c:pt>
                <c:pt idx="88">
                  <c:v>6.2652918729087737E-2</c:v>
                </c:pt>
                <c:pt idx="89">
                  <c:v>6.243357029470633E-2</c:v>
                </c:pt>
                <c:pt idx="90">
                  <c:v>6.4214852905166681E-2</c:v>
                </c:pt>
                <c:pt idx="91">
                  <c:v>6.5954574823721093E-2</c:v>
                </c:pt>
                <c:pt idx="92">
                  <c:v>6.9371927064310404E-2</c:v>
                </c:pt>
                <c:pt idx="93">
                  <c:v>6.898931226765799E-2</c:v>
                </c:pt>
                <c:pt idx="94">
                  <c:v>6.9269306342856329E-2</c:v>
                </c:pt>
                <c:pt idx="95">
                  <c:v>6.9687586358386414E-2</c:v>
                </c:pt>
                <c:pt idx="96">
                  <c:v>7.1780358697047963E-2</c:v>
                </c:pt>
                <c:pt idx="97">
                  <c:v>7.0020984275971587E-2</c:v>
                </c:pt>
                <c:pt idx="98">
                  <c:v>7.0528680396101551E-2</c:v>
                </c:pt>
                <c:pt idx="99">
                  <c:v>7.1518765800220402E-2</c:v>
                </c:pt>
                <c:pt idx="100">
                  <c:v>7.3101565029681598E-2</c:v>
                </c:pt>
                <c:pt idx="101">
                  <c:v>7.1434089949852994E-2</c:v>
                </c:pt>
                <c:pt idx="102">
                  <c:v>7.1007565039124532E-2</c:v>
                </c:pt>
                <c:pt idx="103">
                  <c:v>6.973939855624478E-2</c:v>
                </c:pt>
                <c:pt idx="104">
                  <c:v>7.0085896269335757E-2</c:v>
                </c:pt>
                <c:pt idx="105">
                  <c:v>6.9480087687248809E-2</c:v>
                </c:pt>
                <c:pt idx="106">
                  <c:v>6.9912742656942028E-2</c:v>
                </c:pt>
                <c:pt idx="107">
                  <c:v>6.9989152572389982E-2</c:v>
                </c:pt>
                <c:pt idx="108">
                  <c:v>7.0001110897160546E-2</c:v>
                </c:pt>
                <c:pt idx="109">
                  <c:v>7.0378067800600325E-2</c:v>
                </c:pt>
                <c:pt idx="110">
                  <c:v>7.0237145963858549E-2</c:v>
                </c:pt>
                <c:pt idx="111">
                  <c:v>7.0426026626664168E-2</c:v>
                </c:pt>
                <c:pt idx="112">
                  <c:v>6.957371505861136E-2</c:v>
                </c:pt>
                <c:pt idx="113">
                  <c:v>6.8093426384511491E-2</c:v>
                </c:pt>
                <c:pt idx="114">
                  <c:v>6.8595563423971426E-2</c:v>
                </c:pt>
                <c:pt idx="115">
                  <c:v>6.7818108289586121E-2</c:v>
                </c:pt>
                <c:pt idx="116">
                  <c:v>6.9609721700607793E-2</c:v>
                </c:pt>
                <c:pt idx="117">
                  <c:v>6.7298036406215095E-2</c:v>
                </c:pt>
                <c:pt idx="118">
                  <c:v>6.8674112478850066E-2</c:v>
                </c:pt>
                <c:pt idx="119">
                  <c:v>6.7338449300453879E-2</c:v>
                </c:pt>
                <c:pt idx="120">
                  <c:v>6.7062438197485516E-2</c:v>
                </c:pt>
                <c:pt idx="121">
                  <c:v>6.6991452324265247E-2</c:v>
                </c:pt>
                <c:pt idx="122">
                  <c:v>6.5985168991711626E-2</c:v>
                </c:pt>
                <c:pt idx="123">
                  <c:v>6.5461724813923469E-2</c:v>
                </c:pt>
                <c:pt idx="124">
                  <c:v>6.6400284581441454E-2</c:v>
                </c:pt>
                <c:pt idx="125">
                  <c:v>6.7822523679563332E-2</c:v>
                </c:pt>
                <c:pt idx="126">
                  <c:v>6.940081437980597E-2</c:v>
                </c:pt>
                <c:pt idx="127">
                  <c:v>6.9796574051307264E-2</c:v>
                </c:pt>
                <c:pt idx="128">
                  <c:v>6.8891144609011551E-2</c:v>
                </c:pt>
                <c:pt idx="129">
                  <c:v>7.1102616658677287E-2</c:v>
                </c:pt>
                <c:pt idx="130">
                  <c:v>7.2126076449729695E-2</c:v>
                </c:pt>
                <c:pt idx="131">
                  <c:v>7.3975614231147735E-2</c:v>
                </c:pt>
                <c:pt idx="132">
                  <c:v>7.3489991369703467E-2</c:v>
                </c:pt>
                <c:pt idx="133">
                  <c:v>7.3596951285397255E-2</c:v>
                </c:pt>
                <c:pt idx="134">
                  <c:v>7.1747809396645254E-2</c:v>
                </c:pt>
                <c:pt idx="135">
                  <c:v>7.1101528614140735E-2</c:v>
                </c:pt>
                <c:pt idx="136">
                  <c:v>7.0234701150595658E-2</c:v>
                </c:pt>
                <c:pt idx="137">
                  <c:v>7.1802716759572713E-2</c:v>
                </c:pt>
                <c:pt idx="138">
                  <c:v>7.2077387651308833E-2</c:v>
                </c:pt>
                <c:pt idx="139">
                  <c:v>7.2358043482020851E-2</c:v>
                </c:pt>
                <c:pt idx="140">
                  <c:v>7.3832617129734338E-2</c:v>
                </c:pt>
                <c:pt idx="141">
                  <c:v>7.3118246695958289E-2</c:v>
                </c:pt>
                <c:pt idx="142">
                  <c:v>7.2922294042426478E-2</c:v>
                </c:pt>
                <c:pt idx="143">
                  <c:v>7.4576500928590916E-2</c:v>
                </c:pt>
                <c:pt idx="144">
                  <c:v>7.2073472927766072E-2</c:v>
                </c:pt>
                <c:pt idx="145">
                  <c:v>7.2177362544468313E-2</c:v>
                </c:pt>
                <c:pt idx="146">
                  <c:v>7.4180409087691981E-2</c:v>
                </c:pt>
                <c:pt idx="147">
                  <c:v>7.5718221665623045E-2</c:v>
                </c:pt>
                <c:pt idx="148">
                  <c:v>7.5070775701690531E-2</c:v>
                </c:pt>
                <c:pt idx="149">
                  <c:v>7.484483378256962E-2</c:v>
                </c:pt>
                <c:pt idx="150">
                  <c:v>7.3230904860580939E-2</c:v>
                </c:pt>
                <c:pt idx="151">
                  <c:v>7.267927868732775E-2</c:v>
                </c:pt>
                <c:pt idx="152">
                  <c:v>7.2066829169205759E-2</c:v>
                </c:pt>
                <c:pt idx="153">
                  <c:v>7.0005853712926475E-2</c:v>
                </c:pt>
                <c:pt idx="154">
                  <c:v>7.018035772661467E-2</c:v>
                </c:pt>
                <c:pt idx="155">
                  <c:v>7.1063303242498377E-2</c:v>
                </c:pt>
                <c:pt idx="156">
                  <c:v>7.0554722497288627E-2</c:v>
                </c:pt>
                <c:pt idx="157">
                  <c:v>6.9385076303716875E-2</c:v>
                </c:pt>
                <c:pt idx="158">
                  <c:v>7.0062049996714448E-2</c:v>
                </c:pt>
                <c:pt idx="159">
                  <c:v>7.0544630789438623E-2</c:v>
                </c:pt>
                <c:pt idx="160">
                  <c:v>6.9376578492622618E-2</c:v>
                </c:pt>
                <c:pt idx="161">
                  <c:v>6.9037834867947401E-2</c:v>
                </c:pt>
                <c:pt idx="162">
                  <c:v>6.6510017266159294E-2</c:v>
                </c:pt>
                <c:pt idx="163">
                  <c:v>6.4992454410032222E-2</c:v>
                </c:pt>
                <c:pt idx="164">
                  <c:v>6.6114894702753627E-2</c:v>
                </c:pt>
                <c:pt idx="165">
                  <c:v>6.3554641830971953E-2</c:v>
                </c:pt>
                <c:pt idx="166">
                  <c:v>6.3079822505858307E-2</c:v>
                </c:pt>
                <c:pt idx="167">
                  <c:v>6.5316143767279719E-2</c:v>
                </c:pt>
                <c:pt idx="168">
                  <c:v>6.4831610402196732E-2</c:v>
                </c:pt>
                <c:pt idx="169">
                  <c:v>6.5791959567192471E-2</c:v>
                </c:pt>
                <c:pt idx="170">
                  <c:v>6.6077609654866726E-2</c:v>
                </c:pt>
                <c:pt idx="171">
                  <c:v>6.5259654880696349E-2</c:v>
                </c:pt>
                <c:pt idx="172">
                  <c:v>6.3559933378973504E-2</c:v>
                </c:pt>
                <c:pt idx="173">
                  <c:v>6.4929717537294304E-2</c:v>
                </c:pt>
                <c:pt idx="174">
                  <c:v>6.4733299506052666E-2</c:v>
                </c:pt>
                <c:pt idx="175">
                  <c:v>6.6733664142073656E-2</c:v>
                </c:pt>
                <c:pt idx="176">
                  <c:v>6.7664570054497913E-2</c:v>
                </c:pt>
                <c:pt idx="177">
                  <c:v>6.7253587205195517E-2</c:v>
                </c:pt>
                <c:pt idx="178">
                  <c:v>7.1643228354081712E-2</c:v>
                </c:pt>
                <c:pt idx="179">
                  <c:v>7.3091770006342538E-2</c:v>
                </c:pt>
                <c:pt idx="180">
                  <c:v>7.3417426634575039E-2</c:v>
                </c:pt>
                <c:pt idx="181">
                  <c:v>7.3676836382046723E-2</c:v>
                </c:pt>
                <c:pt idx="182">
                  <c:v>7.2980983287000631E-2</c:v>
                </c:pt>
                <c:pt idx="183">
                  <c:v>7.4474236287961224E-2</c:v>
                </c:pt>
                <c:pt idx="184">
                  <c:v>7.112116262040219E-2</c:v>
                </c:pt>
                <c:pt idx="185">
                  <c:v>7.0074105775295076E-2</c:v>
                </c:pt>
                <c:pt idx="186">
                  <c:v>6.8844946784317296E-2</c:v>
                </c:pt>
                <c:pt idx="187">
                  <c:v>6.813833869840652E-2</c:v>
                </c:pt>
                <c:pt idx="188">
                  <c:v>6.6498038763267181E-2</c:v>
                </c:pt>
                <c:pt idx="189">
                  <c:v>6.3694747458354101E-2</c:v>
                </c:pt>
                <c:pt idx="190">
                  <c:v>6.3500244259892522E-2</c:v>
                </c:pt>
                <c:pt idx="191">
                  <c:v>6.3809374746385636E-2</c:v>
                </c:pt>
                <c:pt idx="192">
                  <c:v>6.3852493316285022E-2</c:v>
                </c:pt>
                <c:pt idx="193">
                  <c:v>6.5811102347592104E-2</c:v>
                </c:pt>
                <c:pt idx="194">
                  <c:v>6.3852373196835732E-2</c:v>
                </c:pt>
                <c:pt idx="195">
                  <c:v>6.2660428904756871E-2</c:v>
                </c:pt>
                <c:pt idx="196">
                  <c:v>6.4530539119775576E-2</c:v>
                </c:pt>
                <c:pt idx="197">
                  <c:v>6.3486214953271031E-2</c:v>
                </c:pt>
                <c:pt idx="198">
                  <c:v>6.2820259941530759E-2</c:v>
                </c:pt>
                <c:pt idx="199">
                  <c:v>6.6950373090133838E-2</c:v>
                </c:pt>
                <c:pt idx="200">
                  <c:v>6.4347376429471484E-2</c:v>
                </c:pt>
                <c:pt idx="201">
                  <c:v>6.1661471099159988E-2</c:v>
                </c:pt>
                <c:pt idx="202">
                  <c:v>6.0031807068764986E-2</c:v>
                </c:pt>
                <c:pt idx="203">
                  <c:v>5.9222213028522798E-2</c:v>
                </c:pt>
                <c:pt idx="204">
                  <c:v>5.7975588677502986E-2</c:v>
                </c:pt>
                <c:pt idx="205">
                  <c:v>5.8354571030047993E-2</c:v>
                </c:pt>
                <c:pt idx="206">
                  <c:v>5.8626013761142501E-2</c:v>
                </c:pt>
                <c:pt idx="207">
                  <c:v>6.1305277831186306E-2</c:v>
                </c:pt>
                <c:pt idx="208">
                  <c:v>6.2924505547515677E-2</c:v>
                </c:pt>
                <c:pt idx="209">
                  <c:v>6.7429798279982051E-2</c:v>
                </c:pt>
                <c:pt idx="210">
                  <c:v>7.3728251657610044E-2</c:v>
                </c:pt>
                <c:pt idx="211">
                  <c:v>8.3337157698320646E-2</c:v>
                </c:pt>
                <c:pt idx="212">
                  <c:v>9.2922909880564605E-2</c:v>
                </c:pt>
                <c:pt idx="213">
                  <c:v>0.11018741460648089</c:v>
                </c:pt>
                <c:pt idx="214">
                  <c:v>0.11114127773625751</c:v>
                </c:pt>
                <c:pt idx="215">
                  <c:v>0.10927851287678306</c:v>
                </c:pt>
                <c:pt idx="216">
                  <c:v>0.10511433380810566</c:v>
                </c:pt>
                <c:pt idx="217">
                  <c:v>0.10341657134778753</c:v>
                </c:pt>
                <c:pt idx="218">
                  <c:v>0.10839486377096452</c:v>
                </c:pt>
                <c:pt idx="219">
                  <c:v>0.10947569979075369</c:v>
                </c:pt>
                <c:pt idx="220">
                  <c:v>0.11179261979852823</c:v>
                </c:pt>
                <c:pt idx="221">
                  <c:v>0.10798177343178342</c:v>
                </c:pt>
                <c:pt idx="222">
                  <c:v>0.10825186279116601</c:v>
                </c:pt>
                <c:pt idx="223">
                  <c:v>0.10413863101199014</c:v>
                </c:pt>
                <c:pt idx="224">
                  <c:v>9.9827581532789339E-2</c:v>
                </c:pt>
                <c:pt idx="225">
                  <c:v>0.10113432470639408</c:v>
                </c:pt>
                <c:pt idx="226">
                  <c:v>0.10926523788642842</c:v>
                </c:pt>
                <c:pt idx="227">
                  <c:v>0.10365235392503633</c:v>
                </c:pt>
                <c:pt idx="228">
                  <c:v>9.8848445560122483E-2</c:v>
                </c:pt>
                <c:pt idx="229">
                  <c:v>8.9903776399895968E-2</c:v>
                </c:pt>
                <c:pt idx="230">
                  <c:v>8.6356279791597379E-2</c:v>
                </c:pt>
                <c:pt idx="231">
                  <c:v>8.726793841658706E-2</c:v>
                </c:pt>
                <c:pt idx="232">
                  <c:v>8.4991627854620166E-2</c:v>
                </c:pt>
                <c:pt idx="233">
                  <c:v>8.4729904622569852E-2</c:v>
                </c:pt>
                <c:pt idx="234">
                  <c:v>8.3286037220808393E-2</c:v>
                </c:pt>
                <c:pt idx="235">
                  <c:v>7.6773397601423071E-2</c:v>
                </c:pt>
                <c:pt idx="236">
                  <c:v>7.6558359075031029E-2</c:v>
                </c:pt>
                <c:pt idx="237">
                  <c:v>7.5184922176168803E-2</c:v>
                </c:pt>
                <c:pt idx="238">
                  <c:v>7.6355127962911828E-2</c:v>
                </c:pt>
                <c:pt idx="239">
                  <c:v>7.7528794284881186E-2</c:v>
                </c:pt>
                <c:pt idx="240">
                  <c:v>7.6399664962087804E-2</c:v>
                </c:pt>
                <c:pt idx="241">
                  <c:v>7.6382885769208375E-2</c:v>
                </c:pt>
                <c:pt idx="242">
                  <c:v>7.6184442615239878E-2</c:v>
                </c:pt>
                <c:pt idx="243">
                  <c:v>7.5356888149292756E-2</c:v>
                </c:pt>
                <c:pt idx="244">
                  <c:v>7.6212423655593622E-2</c:v>
                </c:pt>
                <c:pt idx="245">
                  <c:v>7.5548854041013275E-2</c:v>
                </c:pt>
                <c:pt idx="246">
                  <c:v>7.2748412472040003E-2</c:v>
                </c:pt>
                <c:pt idx="247">
                  <c:v>7.2963762971466548E-2</c:v>
                </c:pt>
                <c:pt idx="248">
                  <c:v>7.3345770012436681E-2</c:v>
                </c:pt>
                <c:pt idx="249">
                  <c:v>6.9623995976284464E-2</c:v>
                </c:pt>
                <c:pt idx="250">
                  <c:v>7.0038397992901735E-2</c:v>
                </c:pt>
                <c:pt idx="251">
                  <c:v>7.0348748005400752E-2</c:v>
                </c:pt>
                <c:pt idx="252">
                  <c:v>6.8724305931482488E-2</c:v>
                </c:pt>
                <c:pt idx="253">
                  <c:v>6.7741123374729428E-2</c:v>
                </c:pt>
                <c:pt idx="254">
                  <c:v>7.1299718762555239E-2</c:v>
                </c:pt>
                <c:pt idx="255">
                  <c:v>6.980052403381265E-2</c:v>
                </c:pt>
                <c:pt idx="256">
                  <c:v>7.0313704079244976E-2</c:v>
                </c:pt>
                <c:pt idx="257">
                  <c:v>7.0620729194105711E-2</c:v>
                </c:pt>
                <c:pt idx="258">
                  <c:v>6.7835363476145175E-2</c:v>
                </c:pt>
                <c:pt idx="259">
                  <c:v>6.5401204004966906E-2</c:v>
                </c:pt>
                <c:pt idx="260">
                  <c:v>6.5373685123562897E-2</c:v>
                </c:pt>
                <c:pt idx="261">
                  <c:v>6.4325708216420155E-2</c:v>
                </c:pt>
                <c:pt idx="262">
                  <c:v>6.4914569346781636E-2</c:v>
                </c:pt>
                <c:pt idx="263">
                  <c:v>6.6044711951848661E-2</c:v>
                </c:pt>
                <c:pt idx="264">
                  <c:v>6.6082210608748471E-2</c:v>
                </c:pt>
                <c:pt idx="265">
                  <c:v>6.6751553590877061E-2</c:v>
                </c:pt>
                <c:pt idx="266">
                  <c:v>6.4017485631020804E-2</c:v>
                </c:pt>
                <c:pt idx="267">
                  <c:v>6.4097596981874838E-2</c:v>
                </c:pt>
                <c:pt idx="268">
                  <c:v>6.397774297254967E-2</c:v>
                </c:pt>
                <c:pt idx="269">
                  <c:v>6.2366873597484065E-2</c:v>
                </c:pt>
                <c:pt idx="270">
                  <c:v>6.0407002547875399E-2</c:v>
                </c:pt>
                <c:pt idx="271">
                  <c:v>6.0611095512577012E-2</c:v>
                </c:pt>
                <c:pt idx="272">
                  <c:v>5.9469253957533726E-2</c:v>
                </c:pt>
                <c:pt idx="273">
                  <c:v>5.8265061821521108E-2</c:v>
                </c:pt>
                <c:pt idx="274">
                  <c:v>6.1969313272754359E-2</c:v>
                </c:pt>
                <c:pt idx="275">
                  <c:v>5.9732766524964578E-2</c:v>
                </c:pt>
                <c:pt idx="276">
                  <c:v>5.596564718549174E-2</c:v>
                </c:pt>
                <c:pt idx="277">
                  <c:v>5.2478133620399645E-2</c:v>
                </c:pt>
                <c:pt idx="278">
                  <c:v>5.4544250492426817E-2</c:v>
                </c:pt>
                <c:pt idx="279">
                  <c:v>5.4978296302650762E-2</c:v>
                </c:pt>
                <c:pt idx="280">
                  <c:v>5.5320370274603091E-2</c:v>
                </c:pt>
                <c:pt idx="281">
                  <c:v>5.5780091198485759E-2</c:v>
                </c:pt>
                <c:pt idx="282">
                  <c:v>5.4733646724140925E-2</c:v>
                </c:pt>
                <c:pt idx="283">
                  <c:v>5.6170347335687557E-2</c:v>
                </c:pt>
                <c:pt idx="284">
                  <c:v>5.6095809230660369E-2</c:v>
                </c:pt>
                <c:pt idx="285">
                  <c:v>5.5813552697036459E-2</c:v>
                </c:pt>
                <c:pt idx="286">
                  <c:v>5.8585802524393514E-2</c:v>
                </c:pt>
                <c:pt idx="287">
                  <c:v>6.0007214226454567E-2</c:v>
                </c:pt>
                <c:pt idx="288">
                  <c:v>6.0145461809465006E-2</c:v>
                </c:pt>
                <c:pt idx="289">
                  <c:v>6.0431392368506552E-2</c:v>
                </c:pt>
                <c:pt idx="290">
                  <c:v>6.1646911927037154E-2</c:v>
                </c:pt>
                <c:pt idx="291">
                  <c:v>6.2413276856788137E-2</c:v>
                </c:pt>
                <c:pt idx="292">
                  <c:v>6.4265271721206343E-2</c:v>
                </c:pt>
                <c:pt idx="293">
                  <c:v>6.5409934936764377E-2</c:v>
                </c:pt>
                <c:pt idx="294">
                  <c:v>6.4523972920337569E-2</c:v>
                </c:pt>
                <c:pt idx="295">
                  <c:v>6.3692478042189027E-2</c:v>
                </c:pt>
                <c:pt idx="296">
                  <c:v>6.9098122882862656E-2</c:v>
                </c:pt>
                <c:pt idx="297">
                  <c:v>6.8914863521675973E-2</c:v>
                </c:pt>
                <c:pt idx="298">
                  <c:v>6.905325557672691E-2</c:v>
                </c:pt>
                <c:pt idx="299">
                  <c:v>7.1062491532968203E-2</c:v>
                </c:pt>
                <c:pt idx="300">
                  <c:v>7.1653047660007047E-2</c:v>
                </c:pt>
                <c:pt idx="301">
                  <c:v>7.0931548653764442E-2</c:v>
                </c:pt>
                <c:pt idx="302">
                  <c:v>7.3194150395985258E-2</c:v>
                </c:pt>
                <c:pt idx="303">
                  <c:v>7.8259993214791754E-2</c:v>
                </c:pt>
                <c:pt idx="304">
                  <c:v>7.9474867512445799E-2</c:v>
                </c:pt>
                <c:pt idx="305">
                  <c:v>8.2446574513167198E-2</c:v>
                </c:pt>
                <c:pt idx="306">
                  <c:v>8.6883138154123324E-2</c:v>
                </c:pt>
                <c:pt idx="307">
                  <c:v>8.7255297679111998E-2</c:v>
                </c:pt>
                <c:pt idx="308">
                  <c:v>8.9048327137546471E-2</c:v>
                </c:pt>
                <c:pt idx="309">
                  <c:v>8.7787325233022628E-2</c:v>
                </c:pt>
                <c:pt idx="310">
                  <c:v>8.9364700462759378E-2</c:v>
                </c:pt>
                <c:pt idx="311">
                  <c:v>8.7723710473789268E-2</c:v>
                </c:pt>
                <c:pt idx="312">
                  <c:v>8.6754610168775476E-2</c:v>
                </c:pt>
                <c:pt idx="313">
                  <c:v>8.8521330365871412E-2</c:v>
                </c:pt>
                <c:pt idx="314">
                  <c:v>9.8770474501857483E-2</c:v>
                </c:pt>
                <c:pt idx="315">
                  <c:v>9.3617485403879472E-2</c:v>
                </c:pt>
                <c:pt idx="316">
                  <c:v>8.750021394950791E-2</c:v>
                </c:pt>
                <c:pt idx="317">
                  <c:v>8.3275965536456775E-2</c:v>
                </c:pt>
                <c:pt idx="318">
                  <c:v>7.5918376198117712E-2</c:v>
                </c:pt>
                <c:pt idx="319">
                  <c:v>6.9432461373718835E-2</c:v>
                </c:pt>
                <c:pt idx="320">
                  <c:v>6.8277194677440603E-2</c:v>
                </c:pt>
                <c:pt idx="321">
                  <c:v>6.7122940710069592E-2</c:v>
                </c:pt>
                <c:pt idx="322">
                  <c:v>6.7364229620617194E-2</c:v>
                </c:pt>
                <c:pt idx="323">
                  <c:v>6.7772266215855498E-2</c:v>
                </c:pt>
                <c:pt idx="324">
                  <c:v>6.8137654542196738E-2</c:v>
                </c:pt>
                <c:pt idx="325">
                  <c:v>6.5884587192643437E-2</c:v>
                </c:pt>
                <c:pt idx="326">
                  <c:v>6.1970512993133164E-2</c:v>
                </c:pt>
                <c:pt idx="327">
                  <c:v>6.1647356987690083E-2</c:v>
                </c:pt>
                <c:pt idx="328">
                  <c:v>6.1117485657271139E-2</c:v>
                </c:pt>
                <c:pt idx="329">
                  <c:v>5.9132045454545451E-2</c:v>
                </c:pt>
                <c:pt idx="330">
                  <c:v>5.9069762091022042E-2</c:v>
                </c:pt>
                <c:pt idx="331">
                  <c:v>5.7457299312594662E-2</c:v>
                </c:pt>
                <c:pt idx="332">
                  <c:v>5.8389940063462223E-2</c:v>
                </c:pt>
                <c:pt idx="333">
                  <c:v>6.0652560244532382E-2</c:v>
                </c:pt>
                <c:pt idx="334">
                  <c:v>6.0494848802823617E-2</c:v>
                </c:pt>
                <c:pt idx="335">
                  <c:v>5.8029032721697876E-2</c:v>
                </c:pt>
                <c:pt idx="336">
                  <c:v>5.5614623552123557E-2</c:v>
                </c:pt>
                <c:pt idx="337">
                  <c:v>5.5660422555454406E-2</c:v>
                </c:pt>
                <c:pt idx="338">
                  <c:v>5.6179296657550157E-2</c:v>
                </c:pt>
                <c:pt idx="339">
                  <c:v>5.4719247077277516E-2</c:v>
                </c:pt>
                <c:pt idx="340">
                  <c:v>5.3236676923076917E-2</c:v>
                </c:pt>
                <c:pt idx="341">
                  <c:v>5.4289659934403586E-2</c:v>
                </c:pt>
                <c:pt idx="342">
                  <c:v>5.2293440908411773E-2</c:v>
                </c:pt>
                <c:pt idx="343">
                  <c:v>5.4002313185155387E-2</c:v>
                </c:pt>
                <c:pt idx="344">
                  <c:v>5.1760444276158023E-2</c:v>
                </c:pt>
                <c:pt idx="345">
                  <c:v>4.948269756146919E-2</c:v>
                </c:pt>
                <c:pt idx="346">
                  <c:v>4.9713921143294627E-2</c:v>
                </c:pt>
                <c:pt idx="347">
                  <c:v>4.9048595973842798E-2</c:v>
                </c:pt>
                <c:pt idx="348">
                  <c:v>4.5995761616788131E-2</c:v>
                </c:pt>
                <c:pt idx="349">
                  <c:v>4.2928796374529538E-2</c:v>
                </c:pt>
                <c:pt idx="350">
                  <c:v>4.502426933801508E-2</c:v>
                </c:pt>
                <c:pt idx="351">
                  <c:v>4.4573544366509343E-2</c:v>
                </c:pt>
                <c:pt idx="352">
                  <c:v>4.4847766636280768E-2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2-479B-865A-EAD25D3E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2-479B-865A-EAD25D3E1D9C}"/>
            </c:ext>
          </c:extLst>
        </c:ser>
        <c:ser>
          <c:idx val="2"/>
          <c:order val="2"/>
          <c:tx>
            <c:strRef>
              <c:f>'Customer Margin Balances'!$U$1</c:f>
              <c:strCache>
                <c:ptCount val="1"/>
                <c:pt idx="0">
                  <c:v>FwdRtn Predict (Debit+Credit)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Balances'!$U$2:$U$1354</c:f>
              <c:numCache>
                <c:formatCode>0%</c:formatCode>
                <c:ptCount val="1353"/>
                <c:pt idx="0">
                  <c:v>-0.34598010894711595</c:v>
                </c:pt>
                <c:pt idx="1">
                  <c:v>-0.24083147734731281</c:v>
                </c:pt>
                <c:pt idx="2">
                  <c:v>-0.15536654532071981</c:v>
                </c:pt>
                <c:pt idx="3">
                  <c:v>-0.18825377141971122</c:v>
                </c:pt>
                <c:pt idx="4">
                  <c:v>-0.21664920924741149</c:v>
                </c:pt>
                <c:pt idx="5">
                  <c:v>-0.16757055356499717</c:v>
                </c:pt>
                <c:pt idx="6">
                  <c:v>-0.1575228836783924</c:v>
                </c:pt>
                <c:pt idx="7">
                  <c:v>-0.12743863938044764</c:v>
                </c:pt>
                <c:pt idx="8">
                  <c:v>-7.6018442093582106E-2</c:v>
                </c:pt>
                <c:pt idx="9">
                  <c:v>2.4101341764873441E-2</c:v>
                </c:pt>
                <c:pt idx="10">
                  <c:v>4.7606094692348222E-2</c:v>
                </c:pt>
                <c:pt idx="11">
                  <c:v>5.4424572460521681E-2</c:v>
                </c:pt>
                <c:pt idx="12">
                  <c:v>0.16523697990263297</c:v>
                </c:pt>
                <c:pt idx="13">
                  <c:v>0.25362201757260383</c:v>
                </c:pt>
                <c:pt idx="14">
                  <c:v>0.2130958753114367</c:v>
                </c:pt>
                <c:pt idx="15">
                  <c:v>0.1593077498313793</c:v>
                </c:pt>
                <c:pt idx="16">
                  <c:v>0.15782688099047792</c:v>
                </c:pt>
                <c:pt idx="17">
                  <c:v>0.18901124764143473</c:v>
                </c:pt>
                <c:pt idx="18">
                  <c:v>0.20985965353128622</c:v>
                </c:pt>
                <c:pt idx="19">
                  <c:v>0.28303569251488581</c:v>
                </c:pt>
                <c:pt idx="20">
                  <c:v>0.29641920296599022</c:v>
                </c:pt>
                <c:pt idx="21">
                  <c:v>0.33925256315831454</c:v>
                </c:pt>
                <c:pt idx="22">
                  <c:v>0.31261730177785729</c:v>
                </c:pt>
                <c:pt idx="23">
                  <c:v>0.31223517780023968</c:v>
                </c:pt>
                <c:pt idx="24">
                  <c:v>0.31340436871410238</c:v>
                </c:pt>
                <c:pt idx="25">
                  <c:v>0.34770820161379912</c:v>
                </c:pt>
                <c:pt idx="26">
                  <c:v>0.33108597895260172</c:v>
                </c:pt>
                <c:pt idx="27">
                  <c:v>0.36611655095988649</c:v>
                </c:pt>
                <c:pt idx="28">
                  <c:v>0.42361238974291204</c:v>
                </c:pt>
                <c:pt idx="29">
                  <c:v>0.42841642965758142</c:v>
                </c:pt>
                <c:pt idx="30">
                  <c:v>0.45594227960498457</c:v>
                </c:pt>
                <c:pt idx="31">
                  <c:v>0.49672808478142616</c:v>
                </c:pt>
                <c:pt idx="32">
                  <c:v>0.45593413857214382</c:v>
                </c:pt>
                <c:pt idx="33">
                  <c:v>0.41412792988615865</c:v>
                </c:pt>
                <c:pt idx="34">
                  <c:v>0.39243352803658516</c:v>
                </c:pt>
                <c:pt idx="35">
                  <c:v>0.42242487509558502</c:v>
                </c:pt>
                <c:pt idx="36">
                  <c:v>0.46479502495517622</c:v>
                </c:pt>
                <c:pt idx="37">
                  <c:v>0.49217116127207516</c:v>
                </c:pt>
                <c:pt idx="38">
                  <c:v>0.46019052225862644</c:v>
                </c:pt>
                <c:pt idx="39">
                  <c:v>0.47325921944599081</c:v>
                </c:pt>
                <c:pt idx="40">
                  <c:v>0.44823432294907262</c:v>
                </c:pt>
                <c:pt idx="41">
                  <c:v>0.49535950827602537</c:v>
                </c:pt>
                <c:pt idx="42">
                  <c:v>0.4510692264471472</c:v>
                </c:pt>
                <c:pt idx="43">
                  <c:v>0.42294162917585809</c:v>
                </c:pt>
                <c:pt idx="44">
                  <c:v>0.40343388557584037</c:v>
                </c:pt>
                <c:pt idx="45">
                  <c:v>0.37447887060703899</c:v>
                </c:pt>
                <c:pt idx="46">
                  <c:v>0.35780532659027742</c:v>
                </c:pt>
                <c:pt idx="47">
                  <c:v>0.3425262283622188</c:v>
                </c:pt>
                <c:pt idx="48">
                  <c:v>0.27090538686092858</c:v>
                </c:pt>
                <c:pt idx="49">
                  <c:v>0.26398940440860885</c:v>
                </c:pt>
                <c:pt idx="50">
                  <c:v>0.21169468147506509</c:v>
                </c:pt>
                <c:pt idx="51">
                  <c:v>0.16091962247198666</c:v>
                </c:pt>
                <c:pt idx="52">
                  <c:v>0.17460536433813334</c:v>
                </c:pt>
                <c:pt idx="53">
                  <c:v>5.9017605070243784E-2</c:v>
                </c:pt>
                <c:pt idx="54">
                  <c:v>4.6547643805050054E-2</c:v>
                </c:pt>
                <c:pt idx="55">
                  <c:v>3.3379294586676433E-2</c:v>
                </c:pt>
                <c:pt idx="56">
                  <c:v>4.9625147313569151E-2</c:v>
                </c:pt>
                <c:pt idx="57">
                  <c:v>4.6212484383025165E-2</c:v>
                </c:pt>
                <c:pt idx="58">
                  <c:v>0.11955949530832455</c:v>
                </c:pt>
                <c:pt idx="59">
                  <c:v>3.8854258427876154E-3</c:v>
                </c:pt>
                <c:pt idx="60">
                  <c:v>3.4572611744132953E-2</c:v>
                </c:pt>
                <c:pt idx="61">
                  <c:v>4.4799555347314612E-2</c:v>
                </c:pt>
                <c:pt idx="62">
                  <c:v>4.3465044751990645E-2</c:v>
                </c:pt>
                <c:pt idx="63">
                  <c:v>1.5499111345671057E-2</c:v>
                </c:pt>
                <c:pt idx="64">
                  <c:v>1.7488198055068738E-2</c:v>
                </c:pt>
                <c:pt idx="65">
                  <c:v>5.0241740543416125E-2</c:v>
                </c:pt>
                <c:pt idx="66">
                  <c:v>0.13850792693783021</c:v>
                </c:pt>
                <c:pt idx="67">
                  <c:v>0.21234126883936066</c:v>
                </c:pt>
                <c:pt idx="68">
                  <c:v>0.2213200882265598</c:v>
                </c:pt>
                <c:pt idx="69">
                  <c:v>0.21742672771637261</c:v>
                </c:pt>
                <c:pt idx="70">
                  <c:v>0.2479757193433143</c:v>
                </c:pt>
                <c:pt idx="71">
                  <c:v>0.26342069213044494</c:v>
                </c:pt>
                <c:pt idx="72">
                  <c:v>0.32005403869169013</c:v>
                </c:pt>
                <c:pt idx="73">
                  <c:v>0.29350677594479668</c:v>
                </c:pt>
                <c:pt idx="74">
                  <c:v>0.24828156931353673</c:v>
                </c:pt>
                <c:pt idx="75">
                  <c:v>0.17481736827037309</c:v>
                </c:pt>
                <c:pt idx="76">
                  <c:v>0.18266625200030884</c:v>
                </c:pt>
                <c:pt idx="77">
                  <c:v>0.15949162869754496</c:v>
                </c:pt>
                <c:pt idx="78">
                  <c:v>0.17670966837252888</c:v>
                </c:pt>
                <c:pt idx="79">
                  <c:v>0.18394752329876862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E2-479B-865A-EAD25D3E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Balances'!$R$2:$R$1354</c:f>
              <c:numCache>
                <c:formatCode>0%</c:formatCode>
                <c:ptCount val="1353"/>
                <c:pt idx="0">
                  <c:v>8.007300286874719E-2</c:v>
                </c:pt>
                <c:pt idx="1">
                  <c:v>7.5756315344302896E-2</c:v>
                </c:pt>
                <c:pt idx="2">
                  <c:v>7.2247706623070951E-2</c:v>
                </c:pt>
                <c:pt idx="3">
                  <c:v>7.3597832406499225E-2</c:v>
                </c:pt>
                <c:pt idx="4">
                  <c:v>7.476355591955916E-2</c:v>
                </c:pt>
                <c:pt idx="5">
                  <c:v>7.2748720182018556E-2</c:v>
                </c:pt>
                <c:pt idx="6">
                  <c:v>7.2336231207227916E-2</c:v>
                </c:pt>
                <c:pt idx="7">
                  <c:v>7.1101176788854331E-2</c:v>
                </c:pt>
                <c:pt idx="8">
                  <c:v>6.8990213281716381E-2</c:v>
                </c:pt>
                <c:pt idx="9">
                  <c:v>6.4879976036054846E-2</c:v>
                </c:pt>
                <c:pt idx="10">
                  <c:v>6.391503077539426E-2</c:v>
                </c:pt>
                <c:pt idx="11">
                  <c:v>6.363511046193171E-2</c:v>
                </c:pt>
                <c:pt idx="12">
                  <c:v>5.9085906830071068E-2</c:v>
                </c:pt>
                <c:pt idx="13">
                  <c:v>5.5457418435570491E-2</c:v>
                </c:pt>
                <c:pt idx="14">
                  <c:v>5.7121146151766111E-2</c:v>
                </c:pt>
                <c:pt idx="15">
                  <c:v>5.9329320682336442E-2</c:v>
                </c:pt>
                <c:pt idx="16">
                  <c:v>5.9390115083115591E-2</c:v>
                </c:pt>
                <c:pt idx="17">
                  <c:v>5.8109897124671572E-2</c:v>
                </c:pt>
                <c:pt idx="18">
                  <c:v>5.7254003403184081E-2</c:v>
                </c:pt>
                <c:pt idx="19">
                  <c:v>5.4249893033293681E-2</c:v>
                </c:pt>
                <c:pt idx="20">
                  <c:v>5.3700457137471139E-2</c:v>
                </c:pt>
                <c:pt idx="21">
                  <c:v>5.1942010748211788E-2</c:v>
                </c:pt>
                <c:pt idx="22">
                  <c:v>5.3035473390207297E-2</c:v>
                </c:pt>
                <c:pt idx="23">
                  <c:v>5.3051160801273672E-2</c:v>
                </c:pt>
                <c:pt idx="24">
                  <c:v>5.3003161775943754E-2</c:v>
                </c:pt>
                <c:pt idx="25">
                  <c:v>5.1594879753954805E-2</c:v>
                </c:pt>
                <c:pt idx="26">
                  <c:v>5.2277275141307235E-2</c:v>
                </c:pt>
                <c:pt idx="27">
                  <c:v>5.0839158155310461E-2</c:v>
                </c:pt>
                <c:pt idx="28">
                  <c:v>4.8478770138785751E-2</c:v>
                </c:pt>
                <c:pt idx="29">
                  <c:v>4.8281548940078065E-2</c:v>
                </c:pt>
                <c:pt idx="30">
                  <c:v>4.7151524789883575E-2</c:v>
                </c:pt>
                <c:pt idx="31">
                  <c:v>4.5477137080781993E-2</c:v>
                </c:pt>
                <c:pt idx="32">
                  <c:v>4.7151859005311443E-2</c:v>
                </c:pt>
                <c:pt idx="33">
                  <c:v>4.886813754106982E-2</c:v>
                </c:pt>
                <c:pt idx="34">
                  <c:v>4.9758762101651463E-2</c:v>
                </c:pt>
                <c:pt idx="35">
                  <c:v>4.8527521411961816E-2</c:v>
                </c:pt>
                <c:pt idx="36">
                  <c:v>4.6788091287908021E-2</c:v>
                </c:pt>
                <c:pt idx="37">
                  <c:v>4.5664213360933022E-2</c:v>
                </c:pt>
                <c:pt idx="38">
                  <c:v>4.6977120845821008E-2</c:v>
                </c:pt>
                <c:pt idx="39">
                  <c:v>4.6440609041044072E-2</c:v>
                </c:pt>
                <c:pt idx="40">
                  <c:v>4.7467961055665614E-2</c:v>
                </c:pt>
                <c:pt idx="41">
                  <c:v>4.553332152215063E-2</c:v>
                </c:pt>
                <c:pt idx="42">
                  <c:v>4.7351579202882993E-2</c:v>
                </c:pt>
                <c:pt idx="43">
                  <c:v>4.8506307004721499E-2</c:v>
                </c:pt>
                <c:pt idx="44">
                  <c:v>4.9307162252640979E-2</c:v>
                </c:pt>
                <c:pt idx="45">
                  <c:v>5.0495858196508661E-2</c:v>
                </c:pt>
                <c:pt idx="46">
                  <c:v>5.118036048959948E-2</c:v>
                </c:pt>
                <c:pt idx="47">
                  <c:v>5.1807616324528891E-2</c:v>
                </c:pt>
                <c:pt idx="48">
                  <c:v>5.4747880865255456E-2</c:v>
                </c:pt>
                <c:pt idx="49">
                  <c:v>5.5031804057759093E-2</c:v>
                </c:pt>
                <c:pt idx="50">
                  <c:v>5.7178669638860216E-2</c:v>
                </c:pt>
                <c:pt idx="51">
                  <c:v>5.9263148156714004E-2</c:v>
                </c:pt>
                <c:pt idx="52">
                  <c:v>5.8701304694963513E-2</c:v>
                </c:pt>
                <c:pt idx="53">
                  <c:v>6.3446551787756905E-2</c:v>
                </c:pt>
                <c:pt idx="54">
                  <c:v>6.3958483568558766E-2</c:v>
                </c:pt>
                <c:pt idx="55">
                  <c:v>6.4499086407831335E-2</c:v>
                </c:pt>
                <c:pt idx="56">
                  <c:v>6.3832142209669568E-2</c:v>
                </c:pt>
                <c:pt idx="57">
                  <c:v>6.3972242934455803E-2</c:v>
                </c:pt>
                <c:pt idx="58">
                  <c:v>6.096111361970101E-2</c:v>
                </c:pt>
                <c:pt idx="59">
                  <c:v>6.5709904022071983E-2</c:v>
                </c:pt>
                <c:pt idx="60">
                  <c:v>6.4450096923061778E-2</c:v>
                </c:pt>
                <c:pt idx="61">
                  <c:v>6.4030248189004338E-2</c:v>
                </c:pt>
                <c:pt idx="62">
                  <c:v>6.4085034115843584E-2</c:v>
                </c:pt>
                <c:pt idx="63">
                  <c:v>6.523312509912868E-2</c:v>
                </c:pt>
                <c:pt idx="64">
                  <c:v>6.5151466729895927E-2</c:v>
                </c:pt>
                <c:pt idx="65">
                  <c:v>6.3806829086118261E-2</c:v>
                </c:pt>
                <c:pt idx="66">
                  <c:v>6.0183219916488742E-2</c:v>
                </c:pt>
                <c:pt idx="67">
                  <c:v>5.7152125160187951E-2</c:v>
                </c:pt>
                <c:pt idx="68">
                  <c:v>5.6783515915890065E-2</c:v>
                </c:pt>
                <c:pt idx="69">
                  <c:v>5.6943350813280405E-2</c:v>
                </c:pt>
                <c:pt idx="70">
                  <c:v>5.5689217031090317E-2</c:v>
                </c:pt>
                <c:pt idx="71">
                  <c:v>5.5055151515151515E-2</c:v>
                </c:pt>
                <c:pt idx="72">
                  <c:v>5.2730171562022816E-2</c:v>
                </c:pt>
                <c:pt idx="73">
                  <c:v>5.3820021578747851E-2</c:v>
                </c:pt>
                <c:pt idx="74">
                  <c:v>5.5676660911902431E-2</c:v>
                </c:pt>
                <c:pt idx="75">
                  <c:v>5.8692601255693706E-2</c:v>
                </c:pt>
                <c:pt idx="76">
                  <c:v>5.8370379482929419E-2</c:v>
                </c:pt>
                <c:pt idx="77">
                  <c:v>5.9321771866954733E-2</c:v>
                </c:pt>
                <c:pt idx="78">
                  <c:v>5.8614916286149163E-2</c:v>
                </c:pt>
                <c:pt idx="79">
                  <c:v>5.8317779199451261E-2</c:v>
                </c:pt>
                <c:pt idx="80">
                  <c:v>5.9483337656032829E-2</c:v>
                </c:pt>
                <c:pt idx="81">
                  <c:v>5.9013664164023504E-2</c:v>
                </c:pt>
                <c:pt idx="82">
                  <c:v>6.2140747071133928E-2</c:v>
                </c:pt>
                <c:pt idx="83">
                  <c:v>6.1956384943806536E-2</c:v>
                </c:pt>
                <c:pt idx="84">
                  <c:v>6.0559101388005285E-2</c:v>
                </c:pt>
                <c:pt idx="85">
                  <c:v>6.212383225366519E-2</c:v>
                </c:pt>
                <c:pt idx="86">
                  <c:v>6.1299685924060682E-2</c:v>
                </c:pt>
                <c:pt idx="87">
                  <c:v>6.3202475905616479E-2</c:v>
                </c:pt>
                <c:pt idx="88">
                  <c:v>6.2652918729087737E-2</c:v>
                </c:pt>
                <c:pt idx="89">
                  <c:v>6.243357029470633E-2</c:v>
                </c:pt>
                <c:pt idx="90">
                  <c:v>6.4214852905166681E-2</c:v>
                </c:pt>
                <c:pt idx="91">
                  <c:v>6.5954574823721093E-2</c:v>
                </c:pt>
                <c:pt idx="92">
                  <c:v>6.9371927064310404E-2</c:v>
                </c:pt>
                <c:pt idx="93">
                  <c:v>6.898931226765799E-2</c:v>
                </c:pt>
                <c:pt idx="94">
                  <c:v>6.9269306342856329E-2</c:v>
                </c:pt>
                <c:pt idx="95">
                  <c:v>6.9687586358386414E-2</c:v>
                </c:pt>
                <c:pt idx="96">
                  <c:v>7.1780358697047963E-2</c:v>
                </c:pt>
                <c:pt idx="97">
                  <c:v>7.0020984275971587E-2</c:v>
                </c:pt>
                <c:pt idx="98">
                  <c:v>7.0528680396101551E-2</c:v>
                </c:pt>
                <c:pt idx="99">
                  <c:v>7.1518765800220402E-2</c:v>
                </c:pt>
                <c:pt idx="100">
                  <c:v>7.3101565029681598E-2</c:v>
                </c:pt>
                <c:pt idx="101">
                  <c:v>7.1434089949852994E-2</c:v>
                </c:pt>
                <c:pt idx="102">
                  <c:v>7.1007565039124532E-2</c:v>
                </c:pt>
                <c:pt idx="103">
                  <c:v>6.973939855624478E-2</c:v>
                </c:pt>
                <c:pt idx="104">
                  <c:v>7.0085896269335757E-2</c:v>
                </c:pt>
                <c:pt idx="105">
                  <c:v>6.9480087687248809E-2</c:v>
                </c:pt>
                <c:pt idx="106">
                  <c:v>6.9912742656942028E-2</c:v>
                </c:pt>
                <c:pt idx="107">
                  <c:v>6.9989152572389982E-2</c:v>
                </c:pt>
                <c:pt idx="108">
                  <c:v>7.0001110897160546E-2</c:v>
                </c:pt>
                <c:pt idx="109">
                  <c:v>7.0378067800600325E-2</c:v>
                </c:pt>
                <c:pt idx="110">
                  <c:v>7.0237145963858549E-2</c:v>
                </c:pt>
                <c:pt idx="111">
                  <c:v>7.0426026626664168E-2</c:v>
                </c:pt>
                <c:pt idx="112">
                  <c:v>6.957371505861136E-2</c:v>
                </c:pt>
                <c:pt idx="113">
                  <c:v>6.8093426384511491E-2</c:v>
                </c:pt>
                <c:pt idx="114">
                  <c:v>6.8595563423971426E-2</c:v>
                </c:pt>
                <c:pt idx="115">
                  <c:v>6.7818108289586121E-2</c:v>
                </c:pt>
                <c:pt idx="116">
                  <c:v>6.9609721700607793E-2</c:v>
                </c:pt>
                <c:pt idx="117">
                  <c:v>6.7298036406215095E-2</c:v>
                </c:pt>
                <c:pt idx="118">
                  <c:v>6.8674112478850066E-2</c:v>
                </c:pt>
                <c:pt idx="119">
                  <c:v>6.7338449300453879E-2</c:v>
                </c:pt>
                <c:pt idx="120">
                  <c:v>6.7062438197485516E-2</c:v>
                </c:pt>
                <c:pt idx="121">
                  <c:v>6.6991452324265247E-2</c:v>
                </c:pt>
                <c:pt idx="122">
                  <c:v>6.5985168991711626E-2</c:v>
                </c:pt>
                <c:pt idx="123">
                  <c:v>6.5461724813923469E-2</c:v>
                </c:pt>
                <c:pt idx="124">
                  <c:v>6.6400284581441454E-2</c:v>
                </c:pt>
                <c:pt idx="125">
                  <c:v>6.7822523679563332E-2</c:v>
                </c:pt>
                <c:pt idx="126">
                  <c:v>6.940081437980597E-2</c:v>
                </c:pt>
                <c:pt idx="127">
                  <c:v>6.9796574051307264E-2</c:v>
                </c:pt>
                <c:pt idx="128">
                  <c:v>6.8891144609011551E-2</c:v>
                </c:pt>
                <c:pt idx="129">
                  <c:v>7.1102616658677287E-2</c:v>
                </c:pt>
                <c:pt idx="130">
                  <c:v>7.2126076449729695E-2</c:v>
                </c:pt>
                <c:pt idx="131">
                  <c:v>7.3975614231147735E-2</c:v>
                </c:pt>
                <c:pt idx="132">
                  <c:v>7.3489991369703467E-2</c:v>
                </c:pt>
                <c:pt idx="133">
                  <c:v>7.3596951285397255E-2</c:v>
                </c:pt>
                <c:pt idx="134">
                  <c:v>7.1747809396645254E-2</c:v>
                </c:pt>
                <c:pt idx="135">
                  <c:v>7.1101528614140735E-2</c:v>
                </c:pt>
                <c:pt idx="136">
                  <c:v>7.0234701150595658E-2</c:v>
                </c:pt>
                <c:pt idx="137">
                  <c:v>7.1802716759572713E-2</c:v>
                </c:pt>
                <c:pt idx="138">
                  <c:v>7.2077387651308833E-2</c:v>
                </c:pt>
                <c:pt idx="139">
                  <c:v>7.2358043482020851E-2</c:v>
                </c:pt>
                <c:pt idx="140">
                  <c:v>7.3832617129734338E-2</c:v>
                </c:pt>
                <c:pt idx="141">
                  <c:v>7.3118246695958289E-2</c:v>
                </c:pt>
                <c:pt idx="142">
                  <c:v>7.2922294042426478E-2</c:v>
                </c:pt>
                <c:pt idx="143">
                  <c:v>7.4576500928590916E-2</c:v>
                </c:pt>
                <c:pt idx="144">
                  <c:v>7.2073472927766072E-2</c:v>
                </c:pt>
                <c:pt idx="145">
                  <c:v>7.2177362544468313E-2</c:v>
                </c:pt>
                <c:pt idx="146">
                  <c:v>7.4180409087691981E-2</c:v>
                </c:pt>
                <c:pt idx="147">
                  <c:v>7.5718221665623045E-2</c:v>
                </c:pt>
                <c:pt idx="148">
                  <c:v>7.5070775701690531E-2</c:v>
                </c:pt>
                <c:pt idx="149">
                  <c:v>7.484483378256962E-2</c:v>
                </c:pt>
                <c:pt idx="150">
                  <c:v>7.3230904860580939E-2</c:v>
                </c:pt>
                <c:pt idx="151">
                  <c:v>7.267927868732775E-2</c:v>
                </c:pt>
                <c:pt idx="152">
                  <c:v>7.2066829169205759E-2</c:v>
                </c:pt>
                <c:pt idx="153">
                  <c:v>7.0005853712926475E-2</c:v>
                </c:pt>
                <c:pt idx="154">
                  <c:v>7.018035772661467E-2</c:v>
                </c:pt>
                <c:pt idx="155">
                  <c:v>7.1063303242498377E-2</c:v>
                </c:pt>
                <c:pt idx="156">
                  <c:v>7.0554722497288627E-2</c:v>
                </c:pt>
                <c:pt idx="157">
                  <c:v>6.9385076303716875E-2</c:v>
                </c:pt>
                <c:pt idx="158">
                  <c:v>7.0062049996714448E-2</c:v>
                </c:pt>
                <c:pt idx="159">
                  <c:v>7.0544630789438623E-2</c:v>
                </c:pt>
                <c:pt idx="160">
                  <c:v>6.9376578492622618E-2</c:v>
                </c:pt>
                <c:pt idx="161">
                  <c:v>6.9037834867947401E-2</c:v>
                </c:pt>
                <c:pt idx="162">
                  <c:v>6.6510017266159294E-2</c:v>
                </c:pt>
                <c:pt idx="163">
                  <c:v>6.4992454410032222E-2</c:v>
                </c:pt>
                <c:pt idx="164">
                  <c:v>6.6114894702753627E-2</c:v>
                </c:pt>
                <c:pt idx="165">
                  <c:v>6.3554641830971953E-2</c:v>
                </c:pt>
                <c:pt idx="166">
                  <c:v>6.3079822505858307E-2</c:v>
                </c:pt>
                <c:pt idx="167">
                  <c:v>6.5316143767279719E-2</c:v>
                </c:pt>
                <c:pt idx="168">
                  <c:v>6.4831610402196732E-2</c:v>
                </c:pt>
                <c:pt idx="169">
                  <c:v>6.5791959567192471E-2</c:v>
                </c:pt>
                <c:pt idx="170">
                  <c:v>6.6077609654866726E-2</c:v>
                </c:pt>
                <c:pt idx="171">
                  <c:v>6.5259654880696349E-2</c:v>
                </c:pt>
                <c:pt idx="172">
                  <c:v>6.3559933378973504E-2</c:v>
                </c:pt>
                <c:pt idx="173">
                  <c:v>6.4929717537294304E-2</c:v>
                </c:pt>
                <c:pt idx="174">
                  <c:v>6.4733299506052666E-2</c:v>
                </c:pt>
                <c:pt idx="175">
                  <c:v>6.6733664142073656E-2</c:v>
                </c:pt>
                <c:pt idx="176">
                  <c:v>6.7664570054497913E-2</c:v>
                </c:pt>
                <c:pt idx="177">
                  <c:v>6.7253587205195517E-2</c:v>
                </c:pt>
                <c:pt idx="178">
                  <c:v>7.1643228354081712E-2</c:v>
                </c:pt>
                <c:pt idx="179">
                  <c:v>7.3091770006342538E-2</c:v>
                </c:pt>
                <c:pt idx="180">
                  <c:v>7.3417426634575039E-2</c:v>
                </c:pt>
                <c:pt idx="181">
                  <c:v>7.3676836382046723E-2</c:v>
                </c:pt>
                <c:pt idx="182">
                  <c:v>7.2980983287000631E-2</c:v>
                </c:pt>
                <c:pt idx="183">
                  <c:v>7.4474236287961224E-2</c:v>
                </c:pt>
                <c:pt idx="184">
                  <c:v>7.112116262040219E-2</c:v>
                </c:pt>
                <c:pt idx="185">
                  <c:v>7.0074105775295076E-2</c:v>
                </c:pt>
                <c:pt idx="186">
                  <c:v>6.8844946784317296E-2</c:v>
                </c:pt>
                <c:pt idx="187">
                  <c:v>6.813833869840652E-2</c:v>
                </c:pt>
                <c:pt idx="188">
                  <c:v>6.6498038763267181E-2</c:v>
                </c:pt>
                <c:pt idx="189">
                  <c:v>6.3694747458354101E-2</c:v>
                </c:pt>
                <c:pt idx="190">
                  <c:v>6.3500244259892522E-2</c:v>
                </c:pt>
                <c:pt idx="191">
                  <c:v>6.3809374746385636E-2</c:v>
                </c:pt>
                <c:pt idx="192">
                  <c:v>6.3852493316285022E-2</c:v>
                </c:pt>
                <c:pt idx="193">
                  <c:v>6.5811102347592104E-2</c:v>
                </c:pt>
                <c:pt idx="194">
                  <c:v>6.3852373196835732E-2</c:v>
                </c:pt>
                <c:pt idx="195">
                  <c:v>6.2660428904756871E-2</c:v>
                </c:pt>
                <c:pt idx="196">
                  <c:v>6.4530539119775576E-2</c:v>
                </c:pt>
                <c:pt idx="197">
                  <c:v>6.3486214953271031E-2</c:v>
                </c:pt>
                <c:pt idx="198">
                  <c:v>6.2820259941530759E-2</c:v>
                </c:pt>
                <c:pt idx="199">
                  <c:v>6.6950373090133838E-2</c:v>
                </c:pt>
                <c:pt idx="200">
                  <c:v>6.4347376429471484E-2</c:v>
                </c:pt>
                <c:pt idx="201">
                  <c:v>6.1661471099159988E-2</c:v>
                </c:pt>
                <c:pt idx="202">
                  <c:v>6.0031807068764986E-2</c:v>
                </c:pt>
                <c:pt idx="203">
                  <c:v>5.9222213028522798E-2</c:v>
                </c:pt>
                <c:pt idx="204">
                  <c:v>5.7975588677502986E-2</c:v>
                </c:pt>
                <c:pt idx="205">
                  <c:v>5.8354571030047993E-2</c:v>
                </c:pt>
                <c:pt idx="206">
                  <c:v>5.8626013761142501E-2</c:v>
                </c:pt>
                <c:pt idx="207">
                  <c:v>6.1305277831186306E-2</c:v>
                </c:pt>
                <c:pt idx="208">
                  <c:v>6.2924505547515677E-2</c:v>
                </c:pt>
                <c:pt idx="209">
                  <c:v>6.7429798279982051E-2</c:v>
                </c:pt>
                <c:pt idx="210">
                  <c:v>7.3728251657610044E-2</c:v>
                </c:pt>
                <c:pt idx="211">
                  <c:v>8.3337157698320646E-2</c:v>
                </c:pt>
                <c:pt idx="212">
                  <c:v>9.2922909880564605E-2</c:v>
                </c:pt>
                <c:pt idx="213">
                  <c:v>0.11018741460648089</c:v>
                </c:pt>
                <c:pt idx="214">
                  <c:v>0.11114127773625751</c:v>
                </c:pt>
                <c:pt idx="215">
                  <c:v>0.10927851287678306</c:v>
                </c:pt>
                <c:pt idx="216">
                  <c:v>0.10511433380810566</c:v>
                </c:pt>
                <c:pt idx="217">
                  <c:v>0.10341657134778753</c:v>
                </c:pt>
                <c:pt idx="218">
                  <c:v>0.10839486377096452</c:v>
                </c:pt>
                <c:pt idx="219">
                  <c:v>0.10947569979075369</c:v>
                </c:pt>
                <c:pt idx="220">
                  <c:v>0.11179261979852823</c:v>
                </c:pt>
                <c:pt idx="221">
                  <c:v>0.10798177343178342</c:v>
                </c:pt>
                <c:pt idx="222">
                  <c:v>0.10825186279116601</c:v>
                </c:pt>
                <c:pt idx="223">
                  <c:v>0.10413863101199014</c:v>
                </c:pt>
                <c:pt idx="224">
                  <c:v>9.9827581532789339E-2</c:v>
                </c:pt>
                <c:pt idx="225">
                  <c:v>0.10113432470639408</c:v>
                </c:pt>
                <c:pt idx="226">
                  <c:v>0.10926523788642842</c:v>
                </c:pt>
                <c:pt idx="227">
                  <c:v>0.10365235392503633</c:v>
                </c:pt>
                <c:pt idx="228">
                  <c:v>9.8848445560122483E-2</c:v>
                </c:pt>
                <c:pt idx="229">
                  <c:v>8.9903776399895968E-2</c:v>
                </c:pt>
                <c:pt idx="230">
                  <c:v>8.6356279791597379E-2</c:v>
                </c:pt>
                <c:pt idx="231">
                  <c:v>8.726793841658706E-2</c:v>
                </c:pt>
                <c:pt idx="232">
                  <c:v>8.4991627854620166E-2</c:v>
                </c:pt>
                <c:pt idx="233">
                  <c:v>8.4729904622569852E-2</c:v>
                </c:pt>
                <c:pt idx="234">
                  <c:v>8.3286037220808393E-2</c:v>
                </c:pt>
                <c:pt idx="235">
                  <c:v>7.6773397601423071E-2</c:v>
                </c:pt>
                <c:pt idx="236">
                  <c:v>7.6558359075031029E-2</c:v>
                </c:pt>
                <c:pt idx="237">
                  <c:v>7.5184922176168803E-2</c:v>
                </c:pt>
                <c:pt idx="238">
                  <c:v>7.6355127962911828E-2</c:v>
                </c:pt>
                <c:pt idx="239">
                  <c:v>7.7528794284881186E-2</c:v>
                </c:pt>
                <c:pt idx="240">
                  <c:v>7.6399664962087804E-2</c:v>
                </c:pt>
                <c:pt idx="241">
                  <c:v>7.6382885769208375E-2</c:v>
                </c:pt>
                <c:pt idx="242">
                  <c:v>7.6184442615239878E-2</c:v>
                </c:pt>
                <c:pt idx="243">
                  <c:v>7.5356888149292756E-2</c:v>
                </c:pt>
                <c:pt idx="244">
                  <c:v>7.6212423655593622E-2</c:v>
                </c:pt>
                <c:pt idx="245">
                  <c:v>7.5548854041013275E-2</c:v>
                </c:pt>
                <c:pt idx="246">
                  <c:v>7.2748412472040003E-2</c:v>
                </c:pt>
                <c:pt idx="247">
                  <c:v>7.2963762971466548E-2</c:v>
                </c:pt>
                <c:pt idx="248">
                  <c:v>7.3345770012436681E-2</c:v>
                </c:pt>
                <c:pt idx="249">
                  <c:v>6.9623995976284464E-2</c:v>
                </c:pt>
                <c:pt idx="250">
                  <c:v>7.0038397992901735E-2</c:v>
                </c:pt>
                <c:pt idx="251">
                  <c:v>7.0348748005400752E-2</c:v>
                </c:pt>
                <c:pt idx="252">
                  <c:v>6.8724305931482488E-2</c:v>
                </c:pt>
                <c:pt idx="253">
                  <c:v>6.7741123374729428E-2</c:v>
                </c:pt>
                <c:pt idx="254">
                  <c:v>7.1299718762555239E-2</c:v>
                </c:pt>
                <c:pt idx="255">
                  <c:v>6.980052403381265E-2</c:v>
                </c:pt>
                <c:pt idx="256">
                  <c:v>7.0313704079244976E-2</c:v>
                </c:pt>
                <c:pt idx="257">
                  <c:v>7.0620729194105711E-2</c:v>
                </c:pt>
                <c:pt idx="258">
                  <c:v>6.7835363476145175E-2</c:v>
                </c:pt>
                <c:pt idx="259">
                  <c:v>6.5401204004966906E-2</c:v>
                </c:pt>
                <c:pt idx="260">
                  <c:v>6.5373685123562897E-2</c:v>
                </c:pt>
                <c:pt idx="261">
                  <c:v>6.4325708216420155E-2</c:v>
                </c:pt>
                <c:pt idx="262">
                  <c:v>6.4914569346781636E-2</c:v>
                </c:pt>
                <c:pt idx="263">
                  <c:v>6.6044711951848661E-2</c:v>
                </c:pt>
                <c:pt idx="264">
                  <c:v>6.6082210608748471E-2</c:v>
                </c:pt>
                <c:pt idx="265">
                  <c:v>6.6751553590877061E-2</c:v>
                </c:pt>
                <c:pt idx="266">
                  <c:v>6.4017485631020804E-2</c:v>
                </c:pt>
                <c:pt idx="267">
                  <c:v>6.4097596981874838E-2</c:v>
                </c:pt>
                <c:pt idx="268">
                  <c:v>6.397774297254967E-2</c:v>
                </c:pt>
                <c:pt idx="269">
                  <c:v>6.2366873597484065E-2</c:v>
                </c:pt>
                <c:pt idx="270">
                  <c:v>6.0407002547875399E-2</c:v>
                </c:pt>
                <c:pt idx="271">
                  <c:v>6.0611095512577012E-2</c:v>
                </c:pt>
                <c:pt idx="272">
                  <c:v>5.9469253957533726E-2</c:v>
                </c:pt>
                <c:pt idx="273">
                  <c:v>5.8265061821521108E-2</c:v>
                </c:pt>
                <c:pt idx="274">
                  <c:v>6.1969313272754359E-2</c:v>
                </c:pt>
                <c:pt idx="275">
                  <c:v>5.9732766524964578E-2</c:v>
                </c:pt>
                <c:pt idx="276">
                  <c:v>5.596564718549174E-2</c:v>
                </c:pt>
                <c:pt idx="277">
                  <c:v>5.2478133620399645E-2</c:v>
                </c:pt>
                <c:pt idx="278">
                  <c:v>5.4544250492426817E-2</c:v>
                </c:pt>
                <c:pt idx="279">
                  <c:v>5.4978296302650762E-2</c:v>
                </c:pt>
                <c:pt idx="280">
                  <c:v>5.5320370274603091E-2</c:v>
                </c:pt>
                <c:pt idx="281">
                  <c:v>5.5780091198485759E-2</c:v>
                </c:pt>
                <c:pt idx="282">
                  <c:v>5.4733646724140925E-2</c:v>
                </c:pt>
                <c:pt idx="283">
                  <c:v>5.6170347335687557E-2</c:v>
                </c:pt>
                <c:pt idx="284">
                  <c:v>5.6095809230660369E-2</c:v>
                </c:pt>
                <c:pt idx="285">
                  <c:v>5.5813552697036459E-2</c:v>
                </c:pt>
                <c:pt idx="286">
                  <c:v>5.8585802524393514E-2</c:v>
                </c:pt>
                <c:pt idx="287">
                  <c:v>6.0007214226454567E-2</c:v>
                </c:pt>
                <c:pt idx="288">
                  <c:v>6.0145461809465006E-2</c:v>
                </c:pt>
                <c:pt idx="289">
                  <c:v>6.0431392368506552E-2</c:v>
                </c:pt>
                <c:pt idx="290">
                  <c:v>6.1646911927037154E-2</c:v>
                </c:pt>
                <c:pt idx="291">
                  <c:v>6.2413276856788137E-2</c:v>
                </c:pt>
                <c:pt idx="292">
                  <c:v>6.4265271721206343E-2</c:v>
                </c:pt>
                <c:pt idx="293">
                  <c:v>6.5409934936764377E-2</c:v>
                </c:pt>
                <c:pt idx="294">
                  <c:v>6.4523972920337569E-2</c:v>
                </c:pt>
                <c:pt idx="295">
                  <c:v>6.3692478042189027E-2</c:v>
                </c:pt>
                <c:pt idx="296">
                  <c:v>6.9098122882862656E-2</c:v>
                </c:pt>
                <c:pt idx="297">
                  <c:v>6.8914863521675973E-2</c:v>
                </c:pt>
                <c:pt idx="298">
                  <c:v>6.905325557672691E-2</c:v>
                </c:pt>
                <c:pt idx="299">
                  <c:v>7.1062491532968203E-2</c:v>
                </c:pt>
                <c:pt idx="300">
                  <c:v>7.1653047660007047E-2</c:v>
                </c:pt>
                <c:pt idx="301">
                  <c:v>7.0931548653764442E-2</c:v>
                </c:pt>
                <c:pt idx="302">
                  <c:v>7.3194150395985258E-2</c:v>
                </c:pt>
                <c:pt idx="303">
                  <c:v>7.8259993214791754E-2</c:v>
                </c:pt>
                <c:pt idx="304">
                  <c:v>7.9474867512445799E-2</c:v>
                </c:pt>
                <c:pt idx="305">
                  <c:v>8.2446574513167198E-2</c:v>
                </c:pt>
                <c:pt idx="306">
                  <c:v>8.6883138154123324E-2</c:v>
                </c:pt>
                <c:pt idx="307">
                  <c:v>8.7255297679111998E-2</c:v>
                </c:pt>
                <c:pt idx="308">
                  <c:v>8.9048327137546471E-2</c:v>
                </c:pt>
                <c:pt idx="309">
                  <c:v>8.7787325233022628E-2</c:v>
                </c:pt>
                <c:pt idx="310">
                  <c:v>8.9364700462759378E-2</c:v>
                </c:pt>
                <c:pt idx="311">
                  <c:v>8.7723710473789268E-2</c:v>
                </c:pt>
                <c:pt idx="312">
                  <c:v>8.6754610168775476E-2</c:v>
                </c:pt>
                <c:pt idx="313">
                  <c:v>8.8521330365871412E-2</c:v>
                </c:pt>
                <c:pt idx="314">
                  <c:v>9.8770474501857483E-2</c:v>
                </c:pt>
                <c:pt idx="315">
                  <c:v>9.3617485403879472E-2</c:v>
                </c:pt>
                <c:pt idx="316">
                  <c:v>8.750021394950791E-2</c:v>
                </c:pt>
                <c:pt idx="317">
                  <c:v>8.3275965536456775E-2</c:v>
                </c:pt>
                <c:pt idx="318">
                  <c:v>7.5918376198117712E-2</c:v>
                </c:pt>
                <c:pt idx="319">
                  <c:v>6.9432461373718835E-2</c:v>
                </c:pt>
                <c:pt idx="320">
                  <c:v>6.8277194677440603E-2</c:v>
                </c:pt>
                <c:pt idx="321">
                  <c:v>6.7122940710069592E-2</c:v>
                </c:pt>
                <c:pt idx="322">
                  <c:v>6.7364229620617194E-2</c:v>
                </c:pt>
                <c:pt idx="323">
                  <c:v>6.7772266215855498E-2</c:v>
                </c:pt>
                <c:pt idx="324">
                  <c:v>6.8137654542196738E-2</c:v>
                </c:pt>
                <c:pt idx="325">
                  <c:v>6.5884587192643437E-2</c:v>
                </c:pt>
                <c:pt idx="326">
                  <c:v>6.1970512993133164E-2</c:v>
                </c:pt>
                <c:pt idx="327">
                  <c:v>6.1647356987690083E-2</c:v>
                </c:pt>
                <c:pt idx="328">
                  <c:v>6.1117485657271139E-2</c:v>
                </c:pt>
                <c:pt idx="329">
                  <c:v>5.9132045454545451E-2</c:v>
                </c:pt>
                <c:pt idx="330">
                  <c:v>5.9069762091022042E-2</c:v>
                </c:pt>
                <c:pt idx="331">
                  <c:v>5.7457299312594662E-2</c:v>
                </c:pt>
                <c:pt idx="332">
                  <c:v>5.8389940063462223E-2</c:v>
                </c:pt>
                <c:pt idx="333">
                  <c:v>6.0652560244532382E-2</c:v>
                </c:pt>
                <c:pt idx="334">
                  <c:v>6.0494848802823617E-2</c:v>
                </c:pt>
                <c:pt idx="335">
                  <c:v>5.8029032721697876E-2</c:v>
                </c:pt>
                <c:pt idx="336">
                  <c:v>5.5614623552123557E-2</c:v>
                </c:pt>
                <c:pt idx="337">
                  <c:v>5.5660422555454406E-2</c:v>
                </c:pt>
                <c:pt idx="338">
                  <c:v>5.6179296657550157E-2</c:v>
                </c:pt>
                <c:pt idx="339">
                  <c:v>5.4719247077277516E-2</c:v>
                </c:pt>
                <c:pt idx="340">
                  <c:v>5.3236676923076917E-2</c:v>
                </c:pt>
                <c:pt idx="341">
                  <c:v>5.4289659934403586E-2</c:v>
                </c:pt>
                <c:pt idx="342">
                  <c:v>5.2293440908411773E-2</c:v>
                </c:pt>
                <c:pt idx="343">
                  <c:v>5.4002313185155387E-2</c:v>
                </c:pt>
                <c:pt idx="344">
                  <c:v>5.1760444276158023E-2</c:v>
                </c:pt>
                <c:pt idx="345">
                  <c:v>4.948269756146919E-2</c:v>
                </c:pt>
                <c:pt idx="346">
                  <c:v>4.9713921143294627E-2</c:v>
                </c:pt>
                <c:pt idx="347">
                  <c:v>4.9048595973842798E-2</c:v>
                </c:pt>
                <c:pt idx="348">
                  <c:v>4.5995761616788131E-2</c:v>
                </c:pt>
                <c:pt idx="349">
                  <c:v>4.2928796374529538E-2</c:v>
                </c:pt>
                <c:pt idx="350">
                  <c:v>4.502426933801508E-2</c:v>
                </c:pt>
                <c:pt idx="351">
                  <c:v>4.4573544366509343E-2</c:v>
                </c:pt>
                <c:pt idx="352">
                  <c:v>4.4847766636280768E-2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1E-47E8-9CFF-6FB711BF3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Balances'!$M$2:$M$1354</c:f>
              <c:numCache>
                <c:formatCode>0.0%</c:formatCode>
                <c:ptCount val="1353"/>
                <c:pt idx="0">
                  <c:v>6.1621778100880646E-2</c:v>
                </c:pt>
                <c:pt idx="1">
                  <c:v>5.6865609822028061E-2</c:v>
                </c:pt>
                <c:pt idx="2">
                  <c:v>5.3512362101535343E-2</c:v>
                </c:pt>
                <c:pt idx="3">
                  <c:v>5.5618567453255163E-2</c:v>
                </c:pt>
                <c:pt idx="4">
                  <c:v>5.6931835379369897E-2</c:v>
                </c:pt>
                <c:pt idx="5">
                  <c:v>5.446323189590814E-2</c:v>
                </c:pt>
                <c:pt idx="6">
                  <c:v>5.4529170333914107E-2</c:v>
                </c:pt>
                <c:pt idx="7">
                  <c:v>5.3368231209702875E-2</c:v>
                </c:pt>
                <c:pt idx="8">
                  <c:v>5.0945838383472927E-2</c:v>
                </c:pt>
                <c:pt idx="9">
                  <c:v>4.809686335558773E-2</c:v>
                </c:pt>
                <c:pt idx="10">
                  <c:v>4.6552245329059987E-2</c:v>
                </c:pt>
                <c:pt idx="11">
                  <c:v>4.6008809567281359E-2</c:v>
                </c:pt>
                <c:pt idx="12">
                  <c:v>4.2335591942557163E-2</c:v>
                </c:pt>
                <c:pt idx="13">
                  <c:v>3.8843940667129442E-2</c:v>
                </c:pt>
                <c:pt idx="14">
                  <c:v>4.0346118767501868E-2</c:v>
                </c:pt>
                <c:pt idx="15">
                  <c:v>4.264110459364942E-2</c:v>
                </c:pt>
                <c:pt idx="16">
                  <c:v>4.3422703433961568E-2</c:v>
                </c:pt>
                <c:pt idx="17">
                  <c:v>4.1592717314879915E-2</c:v>
                </c:pt>
                <c:pt idx="18">
                  <c:v>4.1530593692454723E-2</c:v>
                </c:pt>
                <c:pt idx="19">
                  <c:v>3.8337290709647691E-2</c:v>
                </c:pt>
                <c:pt idx="20">
                  <c:v>3.8324661859654087E-2</c:v>
                </c:pt>
                <c:pt idx="21">
                  <c:v>3.7711558112250694E-2</c:v>
                </c:pt>
                <c:pt idx="22">
                  <c:v>3.8515086165947829E-2</c:v>
                </c:pt>
                <c:pt idx="23">
                  <c:v>3.8463132381246587E-2</c:v>
                </c:pt>
                <c:pt idx="24">
                  <c:v>3.8659206403790308E-2</c:v>
                </c:pt>
                <c:pt idx="25">
                  <c:v>3.6805399325084365E-2</c:v>
                </c:pt>
                <c:pt idx="26">
                  <c:v>3.718258032699822E-2</c:v>
                </c:pt>
                <c:pt idx="27">
                  <c:v>3.5642777300704732E-2</c:v>
                </c:pt>
                <c:pt idx="28">
                  <c:v>3.3629316993949381E-2</c:v>
                </c:pt>
                <c:pt idx="29">
                  <c:v>3.3518309481900974E-2</c:v>
                </c:pt>
                <c:pt idx="30">
                  <c:v>3.1849361940010798E-2</c:v>
                </c:pt>
                <c:pt idx="31">
                  <c:v>3.0726177002621473E-2</c:v>
                </c:pt>
                <c:pt idx="32">
                  <c:v>3.2875229357798165E-2</c:v>
                </c:pt>
                <c:pt idx="33">
                  <c:v>3.3250751438951315E-2</c:v>
                </c:pt>
                <c:pt idx="34">
                  <c:v>3.4206724397989524E-2</c:v>
                </c:pt>
                <c:pt idx="35">
                  <c:v>3.279691494432168E-2</c:v>
                </c:pt>
                <c:pt idx="36">
                  <c:v>3.106769426653291E-2</c:v>
                </c:pt>
                <c:pt idx="37">
                  <c:v>3.0280548927157903E-2</c:v>
                </c:pt>
                <c:pt idx="38">
                  <c:v>3.0655739262186461E-2</c:v>
                </c:pt>
                <c:pt idx="39">
                  <c:v>2.9524257613013052E-2</c:v>
                </c:pt>
                <c:pt idx="40">
                  <c:v>3.0101491864690032E-2</c:v>
                </c:pt>
                <c:pt idx="41">
                  <c:v>2.8284316925113993E-2</c:v>
                </c:pt>
                <c:pt idx="42">
                  <c:v>3.005214217027196E-2</c:v>
                </c:pt>
                <c:pt idx="43">
                  <c:v>3.0337976994960936E-2</c:v>
                </c:pt>
                <c:pt idx="44">
                  <c:v>3.0873800401725934E-2</c:v>
                </c:pt>
                <c:pt idx="45">
                  <c:v>3.186441384678107E-2</c:v>
                </c:pt>
                <c:pt idx="46">
                  <c:v>3.2244198153589858E-2</c:v>
                </c:pt>
                <c:pt idx="47">
                  <c:v>3.1620331172706705E-2</c:v>
                </c:pt>
                <c:pt idx="48">
                  <c:v>3.4876279586826625E-2</c:v>
                </c:pt>
                <c:pt idx="49">
                  <c:v>3.5319868397002373E-2</c:v>
                </c:pt>
                <c:pt idx="50">
                  <c:v>3.6527832339049326E-2</c:v>
                </c:pt>
                <c:pt idx="51">
                  <c:v>3.8635228271427909E-2</c:v>
                </c:pt>
                <c:pt idx="52">
                  <c:v>3.82887589475676E-2</c:v>
                </c:pt>
                <c:pt idx="53">
                  <c:v>4.1973589535441495E-2</c:v>
                </c:pt>
                <c:pt idx="54">
                  <c:v>4.3014787828839544E-2</c:v>
                </c:pt>
                <c:pt idx="55">
                  <c:v>4.4300320940668582E-2</c:v>
                </c:pt>
                <c:pt idx="56">
                  <c:v>4.3086409740179195E-2</c:v>
                </c:pt>
                <c:pt idx="57">
                  <c:v>4.385063138905592E-2</c:v>
                </c:pt>
                <c:pt idx="58">
                  <c:v>4.0994761093227292E-2</c:v>
                </c:pt>
                <c:pt idx="59">
                  <c:v>4.3151079629394094E-2</c:v>
                </c:pt>
                <c:pt idx="60">
                  <c:v>4.2391588849419938E-2</c:v>
                </c:pt>
                <c:pt idx="61">
                  <c:v>4.1776723589543811E-2</c:v>
                </c:pt>
                <c:pt idx="62">
                  <c:v>4.1207079663751041E-2</c:v>
                </c:pt>
                <c:pt idx="63">
                  <c:v>4.1630468706031626E-2</c:v>
                </c:pt>
                <c:pt idx="64">
                  <c:v>4.116456962005742E-2</c:v>
                </c:pt>
                <c:pt idx="65">
                  <c:v>4.035608139299663E-2</c:v>
                </c:pt>
                <c:pt idx="66">
                  <c:v>3.7975430440590256E-2</c:v>
                </c:pt>
                <c:pt idx="67">
                  <c:v>3.5204666809055957E-2</c:v>
                </c:pt>
                <c:pt idx="68">
                  <c:v>3.5206723629554702E-2</c:v>
                </c:pt>
                <c:pt idx="69">
                  <c:v>3.5153044832524682E-2</c:v>
                </c:pt>
                <c:pt idx="70">
                  <c:v>3.3545739221676328E-2</c:v>
                </c:pt>
                <c:pt idx="71">
                  <c:v>3.2213553719008262E-2</c:v>
                </c:pt>
                <c:pt idx="72">
                  <c:v>3.1019435462139585E-2</c:v>
                </c:pt>
                <c:pt idx="73">
                  <c:v>3.0600764004315748E-2</c:v>
                </c:pt>
                <c:pt idx="74">
                  <c:v>2.9764820587979583E-2</c:v>
                </c:pt>
                <c:pt idx="75">
                  <c:v>3.5320564738202762E-2</c:v>
                </c:pt>
                <c:pt idx="76">
                  <c:v>3.6375714646448294E-2</c:v>
                </c:pt>
                <c:pt idx="77">
                  <c:v>3.7467236762099433E-2</c:v>
                </c:pt>
                <c:pt idx="78">
                  <c:v>3.6809401558651957E-2</c:v>
                </c:pt>
                <c:pt idx="79">
                  <c:v>3.6578310392359897E-2</c:v>
                </c:pt>
                <c:pt idx="80">
                  <c:v>3.6969721152631196E-2</c:v>
                </c:pt>
                <c:pt idx="81">
                  <c:v>3.7800216806520258E-2</c:v>
                </c:pt>
                <c:pt idx="82">
                  <c:v>4.0518885382249827E-2</c:v>
                </c:pt>
                <c:pt idx="83">
                  <c:v>4.0347242426907903E-2</c:v>
                </c:pt>
                <c:pt idx="84">
                  <c:v>3.8907313535958846E-2</c:v>
                </c:pt>
                <c:pt idx="85">
                  <c:v>4.0144630071599047E-2</c:v>
                </c:pt>
                <c:pt idx="86">
                  <c:v>3.927748848730353E-2</c:v>
                </c:pt>
                <c:pt idx="87">
                  <c:v>4.0240736124958459E-2</c:v>
                </c:pt>
                <c:pt idx="88">
                  <c:v>3.9296587672482924E-2</c:v>
                </c:pt>
                <c:pt idx="89">
                  <c:v>3.8255573193457106E-2</c:v>
                </c:pt>
                <c:pt idx="90">
                  <c:v>4.1458914891384195E-2</c:v>
                </c:pt>
                <c:pt idx="91">
                  <c:v>4.2675295670983507E-2</c:v>
                </c:pt>
                <c:pt idx="92">
                  <c:v>4.5523417525918021E-2</c:v>
                </c:pt>
                <c:pt idx="93">
                  <c:v>4.5932958769854683E-2</c:v>
                </c:pt>
                <c:pt idx="94">
                  <c:v>4.6139438232425327E-2</c:v>
                </c:pt>
                <c:pt idx="95">
                  <c:v>4.5840342386644653E-2</c:v>
                </c:pt>
                <c:pt idx="96">
                  <c:v>4.7722116797694294E-2</c:v>
                </c:pt>
                <c:pt idx="97">
                  <c:v>4.6243601922613391E-2</c:v>
                </c:pt>
                <c:pt idx="98">
                  <c:v>4.586837372308436E-2</c:v>
                </c:pt>
                <c:pt idx="99">
                  <c:v>4.6459958370245531E-2</c:v>
                </c:pt>
                <c:pt idx="100">
                  <c:v>4.7901852851232239E-2</c:v>
                </c:pt>
                <c:pt idx="101">
                  <c:v>4.5983446480052079E-2</c:v>
                </c:pt>
                <c:pt idx="102">
                  <c:v>4.5290763144977333E-2</c:v>
                </c:pt>
                <c:pt idx="103">
                  <c:v>4.4098958900134218E-2</c:v>
                </c:pt>
                <c:pt idx="104">
                  <c:v>4.4137142857142854E-2</c:v>
                </c:pt>
                <c:pt idx="105">
                  <c:v>4.3592765801972966E-2</c:v>
                </c:pt>
                <c:pt idx="106">
                  <c:v>4.3659079390961371E-2</c:v>
                </c:pt>
                <c:pt idx="107">
                  <c:v>4.3113580684199654E-2</c:v>
                </c:pt>
                <c:pt idx="108">
                  <c:v>4.3159391524595261E-2</c:v>
                </c:pt>
                <c:pt idx="109">
                  <c:v>4.3463966217409215E-2</c:v>
                </c:pt>
                <c:pt idx="110">
                  <c:v>4.2730211330635919E-2</c:v>
                </c:pt>
                <c:pt idx="111">
                  <c:v>4.2650440652540783E-2</c:v>
                </c:pt>
                <c:pt idx="112">
                  <c:v>4.1595807033363387E-2</c:v>
                </c:pt>
                <c:pt idx="113">
                  <c:v>3.9724748611736457E-2</c:v>
                </c:pt>
                <c:pt idx="114">
                  <c:v>4.0853117859790879E-2</c:v>
                </c:pt>
                <c:pt idx="115">
                  <c:v>3.9964595287510681E-2</c:v>
                </c:pt>
                <c:pt idx="116">
                  <c:v>4.1435644702654227E-2</c:v>
                </c:pt>
                <c:pt idx="117">
                  <c:v>3.9299376795852499E-2</c:v>
                </c:pt>
                <c:pt idx="118">
                  <c:v>3.983336179196225E-2</c:v>
                </c:pt>
                <c:pt idx="119">
                  <c:v>3.8029416810943177E-2</c:v>
                </c:pt>
                <c:pt idx="120">
                  <c:v>3.8444460140321136E-2</c:v>
                </c:pt>
                <c:pt idx="121">
                  <c:v>3.8654072830880917E-2</c:v>
                </c:pt>
                <c:pt idx="122">
                  <c:v>3.8053331865435733E-2</c:v>
                </c:pt>
                <c:pt idx="123">
                  <c:v>3.7785569704987011E-2</c:v>
                </c:pt>
                <c:pt idx="124">
                  <c:v>3.8946089403338234E-2</c:v>
                </c:pt>
                <c:pt idx="125">
                  <c:v>4.0411301974634772E-2</c:v>
                </c:pt>
                <c:pt idx="126">
                  <c:v>4.1806722689075627E-2</c:v>
                </c:pt>
                <c:pt idx="127">
                  <c:v>4.2122858782067042E-2</c:v>
                </c:pt>
                <c:pt idx="128">
                  <c:v>4.0872470534085117E-2</c:v>
                </c:pt>
                <c:pt idx="129">
                  <c:v>4.2643436864637917E-2</c:v>
                </c:pt>
                <c:pt idx="130">
                  <c:v>4.4074772253548028E-2</c:v>
                </c:pt>
                <c:pt idx="131">
                  <c:v>4.5698880789952129E-2</c:v>
                </c:pt>
                <c:pt idx="132">
                  <c:v>4.5386226717051954E-2</c:v>
                </c:pt>
                <c:pt idx="133">
                  <c:v>4.5711103538271007E-2</c:v>
                </c:pt>
                <c:pt idx="134">
                  <c:v>4.3232496036051074E-2</c:v>
                </c:pt>
                <c:pt idx="135">
                  <c:v>4.2525203183560026E-2</c:v>
                </c:pt>
                <c:pt idx="136">
                  <c:v>4.1227302039846585E-2</c:v>
                </c:pt>
                <c:pt idx="137">
                  <c:v>4.2062768854837479E-2</c:v>
                </c:pt>
                <c:pt idx="138">
                  <c:v>4.2640613053152462E-2</c:v>
                </c:pt>
                <c:pt idx="139">
                  <c:v>4.2624833526471451E-2</c:v>
                </c:pt>
                <c:pt idx="140">
                  <c:v>4.3833487012648095E-2</c:v>
                </c:pt>
                <c:pt idx="141">
                  <c:v>4.3762720451428622E-2</c:v>
                </c:pt>
                <c:pt idx="142">
                  <c:v>4.3676406187047837E-2</c:v>
                </c:pt>
                <c:pt idx="143">
                  <c:v>4.4208849339424185E-2</c:v>
                </c:pt>
                <c:pt idx="144">
                  <c:v>4.2069667415968987E-2</c:v>
                </c:pt>
                <c:pt idx="145">
                  <c:v>4.1843806135747244E-2</c:v>
                </c:pt>
                <c:pt idx="146">
                  <c:v>4.3167598556161084E-2</c:v>
                </c:pt>
                <c:pt idx="147">
                  <c:v>4.4913945791215673E-2</c:v>
                </c:pt>
                <c:pt idx="148">
                  <c:v>4.3817933439384546E-2</c:v>
                </c:pt>
                <c:pt idx="149">
                  <c:v>4.2992093441150042E-2</c:v>
                </c:pt>
                <c:pt idx="150">
                  <c:v>4.1478350965208854E-2</c:v>
                </c:pt>
                <c:pt idx="151">
                  <c:v>4.0612349194181316E-2</c:v>
                </c:pt>
                <c:pt idx="152">
                  <c:v>3.9965652872417039E-2</c:v>
                </c:pt>
                <c:pt idx="153">
                  <c:v>3.8508325280606555E-2</c:v>
                </c:pt>
                <c:pt idx="154">
                  <c:v>3.84907299304161E-2</c:v>
                </c:pt>
                <c:pt idx="155">
                  <c:v>3.8216391537069849E-2</c:v>
                </c:pt>
                <c:pt idx="156">
                  <c:v>3.7874852642995234E-2</c:v>
                </c:pt>
                <c:pt idx="157">
                  <c:v>3.8262054114783263E-2</c:v>
                </c:pt>
                <c:pt idx="158">
                  <c:v>3.7918368113248287E-2</c:v>
                </c:pt>
                <c:pt idx="159">
                  <c:v>3.7154346957034894E-2</c:v>
                </c:pt>
                <c:pt idx="160">
                  <c:v>3.6851085243348965E-2</c:v>
                </c:pt>
                <c:pt idx="161">
                  <c:v>3.3629741199651397E-2</c:v>
                </c:pt>
                <c:pt idx="162">
                  <c:v>3.3899644066325202E-2</c:v>
                </c:pt>
                <c:pt idx="163">
                  <c:v>3.3329601106037443E-2</c:v>
                </c:pt>
                <c:pt idx="164">
                  <c:v>3.3282860002747737E-2</c:v>
                </c:pt>
                <c:pt idx="165">
                  <c:v>3.1744278212622608E-2</c:v>
                </c:pt>
                <c:pt idx="166">
                  <c:v>3.1263399311960913E-2</c:v>
                </c:pt>
                <c:pt idx="167">
                  <c:v>3.2150498858035823E-2</c:v>
                </c:pt>
                <c:pt idx="168">
                  <c:v>3.1815033920206751E-2</c:v>
                </c:pt>
                <c:pt idx="169">
                  <c:v>3.360916958313695E-2</c:v>
                </c:pt>
                <c:pt idx="170">
                  <c:v>3.3326113674369877E-2</c:v>
                </c:pt>
                <c:pt idx="171">
                  <c:v>3.2924035021557219E-2</c:v>
                </c:pt>
                <c:pt idx="172">
                  <c:v>3.1659701431534633E-2</c:v>
                </c:pt>
                <c:pt idx="173">
                  <c:v>3.0923873481314399E-2</c:v>
                </c:pt>
                <c:pt idx="174">
                  <c:v>3.1472832896685274E-2</c:v>
                </c:pt>
                <c:pt idx="175">
                  <c:v>3.3118621049882474E-2</c:v>
                </c:pt>
                <c:pt idx="176">
                  <c:v>3.1320760660695349E-2</c:v>
                </c:pt>
                <c:pt idx="177">
                  <c:v>3.2563283465646117E-2</c:v>
                </c:pt>
                <c:pt idx="178">
                  <c:v>3.7075070745327579E-2</c:v>
                </c:pt>
                <c:pt idx="179">
                  <c:v>3.7757036939833344E-2</c:v>
                </c:pt>
                <c:pt idx="180">
                  <c:v>3.9275730342040766E-2</c:v>
                </c:pt>
                <c:pt idx="181">
                  <c:v>3.9719452332210706E-2</c:v>
                </c:pt>
                <c:pt idx="182">
                  <c:v>3.9363931375915116E-2</c:v>
                </c:pt>
                <c:pt idx="183">
                  <c:v>3.9150857668532706E-2</c:v>
                </c:pt>
                <c:pt idx="184">
                  <c:v>3.6823973412944293E-2</c:v>
                </c:pt>
                <c:pt idx="185">
                  <c:v>3.532728173709343E-2</c:v>
                </c:pt>
                <c:pt idx="186">
                  <c:v>3.5174656599654325E-2</c:v>
                </c:pt>
                <c:pt idx="187">
                  <c:v>3.4759717274008228E-2</c:v>
                </c:pt>
                <c:pt idx="188">
                  <c:v>3.3287955699123212E-2</c:v>
                </c:pt>
                <c:pt idx="189">
                  <c:v>3.1110789098454727E-2</c:v>
                </c:pt>
                <c:pt idx="190">
                  <c:v>3.1110335682880869E-2</c:v>
                </c:pt>
                <c:pt idx="191">
                  <c:v>3.0515112517825467E-2</c:v>
                </c:pt>
                <c:pt idx="192">
                  <c:v>3.1217714750668372E-2</c:v>
                </c:pt>
                <c:pt idx="193">
                  <c:v>3.428018001299063E-2</c:v>
                </c:pt>
                <c:pt idx="194">
                  <c:v>3.2317124243834344E-2</c:v>
                </c:pt>
                <c:pt idx="195">
                  <c:v>3.0914090072343969E-2</c:v>
                </c:pt>
                <c:pt idx="196">
                  <c:v>3.1406025317649279E-2</c:v>
                </c:pt>
                <c:pt idx="197">
                  <c:v>3.0654088785046728E-2</c:v>
                </c:pt>
                <c:pt idx="198">
                  <c:v>2.9468023904288917E-2</c:v>
                </c:pt>
                <c:pt idx="199">
                  <c:v>3.1434798057562476E-2</c:v>
                </c:pt>
                <c:pt idx="200">
                  <c:v>3.0206961318085639E-2</c:v>
                </c:pt>
                <c:pt idx="201">
                  <c:v>2.8109725626442664E-2</c:v>
                </c:pt>
                <c:pt idx="202">
                  <c:v>2.7146858458543997E-2</c:v>
                </c:pt>
                <c:pt idx="203">
                  <c:v>2.566697005874774E-2</c:v>
                </c:pt>
                <c:pt idx="204">
                  <c:v>2.5382211225419976E-2</c:v>
                </c:pt>
                <c:pt idx="205">
                  <c:v>2.4588051726991182E-2</c:v>
                </c:pt>
                <c:pt idx="206">
                  <c:v>2.4113564892535407E-2</c:v>
                </c:pt>
                <c:pt idx="207">
                  <c:v>2.3992381272832149E-2</c:v>
                </c:pt>
                <c:pt idx="208">
                  <c:v>2.4723468403280269E-2</c:v>
                </c:pt>
                <c:pt idx="209">
                  <c:v>2.5495202629759465E-2</c:v>
                </c:pt>
                <c:pt idx="210">
                  <c:v>2.8333167156887183E-2</c:v>
                </c:pt>
                <c:pt idx="211">
                  <c:v>3.4995209037268646E-2</c:v>
                </c:pt>
                <c:pt idx="212">
                  <c:v>4.4164910263779777E-2</c:v>
                </c:pt>
                <c:pt idx="213">
                  <c:v>4.186718568740172E-2</c:v>
                </c:pt>
                <c:pt idx="214">
                  <c:v>4.4235883823415714E-2</c:v>
                </c:pt>
                <c:pt idx="215">
                  <c:v>4.4780481507777706E-2</c:v>
                </c:pt>
                <c:pt idx="216">
                  <c:v>4.4232811083775733E-2</c:v>
                </c:pt>
                <c:pt idx="217">
                  <c:v>4.2707527406855246E-2</c:v>
                </c:pt>
                <c:pt idx="218">
                  <c:v>4.5183686136578173E-2</c:v>
                </c:pt>
                <c:pt idx="219">
                  <c:v>4.962533064866359E-2</c:v>
                </c:pt>
                <c:pt idx="220">
                  <c:v>4.8650245518783185E-2</c:v>
                </c:pt>
                <c:pt idx="221">
                  <c:v>4.7268276458458061E-2</c:v>
                </c:pt>
                <c:pt idx="222">
                  <c:v>5.0962341411022356E-2</c:v>
                </c:pt>
                <c:pt idx="223">
                  <c:v>5.1016185346577529E-2</c:v>
                </c:pt>
                <c:pt idx="224">
                  <c:v>4.8676227397186002E-2</c:v>
                </c:pt>
                <c:pt idx="225">
                  <c:v>4.9270742714223575E-2</c:v>
                </c:pt>
                <c:pt idx="226">
                  <c:v>5.7060266388949794E-2</c:v>
                </c:pt>
                <c:pt idx="227">
                  <c:v>5.5995722628938059E-2</c:v>
                </c:pt>
                <c:pt idx="228">
                  <c:v>5.2731235000413781E-2</c:v>
                </c:pt>
                <c:pt idx="229">
                  <c:v>4.6822978688457272E-2</c:v>
                </c:pt>
                <c:pt idx="230">
                  <c:v>4.4027408269593171E-2</c:v>
                </c:pt>
                <c:pt idx="231">
                  <c:v>4.5115890318593019E-2</c:v>
                </c:pt>
                <c:pt idx="232">
                  <c:v>4.3831487709127752E-2</c:v>
                </c:pt>
                <c:pt idx="233">
                  <c:v>4.2664941057310862E-2</c:v>
                </c:pt>
                <c:pt idx="234">
                  <c:v>4.1926582026529421E-2</c:v>
                </c:pt>
                <c:pt idx="235">
                  <c:v>3.8404487289837606E-2</c:v>
                </c:pt>
                <c:pt idx="236">
                  <c:v>3.7785299806576404E-2</c:v>
                </c:pt>
                <c:pt idx="237">
                  <c:v>3.6139242340801715E-2</c:v>
                </c:pt>
                <c:pt idx="238">
                  <c:v>3.7206760743507393E-2</c:v>
                </c:pt>
                <c:pt idx="239">
                  <c:v>3.6666423676920835E-2</c:v>
                </c:pt>
                <c:pt idx="240">
                  <c:v>3.7560688884970314E-2</c:v>
                </c:pt>
                <c:pt idx="241">
                  <c:v>3.8615366691908896E-2</c:v>
                </c:pt>
                <c:pt idx="242">
                  <c:v>3.8124706020696141E-2</c:v>
                </c:pt>
                <c:pt idx="243">
                  <c:v>3.7086800190181859E-2</c:v>
                </c:pt>
                <c:pt idx="244">
                  <c:v>3.8104424251452405E-2</c:v>
                </c:pt>
                <c:pt idx="245">
                  <c:v>3.6351695483179201E-2</c:v>
                </c:pt>
                <c:pt idx="246">
                  <c:v>3.6464954288202005E-2</c:v>
                </c:pt>
                <c:pt idx="247">
                  <c:v>3.6232194915638262E-2</c:v>
                </c:pt>
                <c:pt idx="248">
                  <c:v>3.7108168774835443E-2</c:v>
                </c:pt>
                <c:pt idx="249">
                  <c:v>3.5268476322567861E-2</c:v>
                </c:pt>
                <c:pt idx="250">
                  <c:v>3.5733845306572025E-2</c:v>
                </c:pt>
                <c:pt idx="251">
                  <c:v>3.4391954093531359E-2</c:v>
                </c:pt>
                <c:pt idx="252">
                  <c:v>3.3934575825535537E-2</c:v>
                </c:pt>
                <c:pt idx="253">
                  <c:v>3.3379948728182611E-2</c:v>
                </c:pt>
                <c:pt idx="254">
                  <c:v>3.5058256327842506E-2</c:v>
                </c:pt>
                <c:pt idx="255">
                  <c:v>3.4803799245141771E-2</c:v>
                </c:pt>
                <c:pt idx="256">
                  <c:v>3.4337727166367675E-2</c:v>
                </c:pt>
                <c:pt idx="257">
                  <c:v>3.3712908873979271E-2</c:v>
                </c:pt>
                <c:pt idx="258">
                  <c:v>3.2910460564280923E-2</c:v>
                </c:pt>
                <c:pt idx="259">
                  <c:v>3.1121642225051475E-2</c:v>
                </c:pt>
                <c:pt idx="260">
                  <c:v>3.0542667444684507E-2</c:v>
                </c:pt>
                <c:pt idx="261">
                  <c:v>2.977568523010098E-2</c:v>
                </c:pt>
                <c:pt idx="262">
                  <c:v>2.9883865220019727E-2</c:v>
                </c:pt>
                <c:pt idx="263">
                  <c:v>3.0889621349638546E-2</c:v>
                </c:pt>
                <c:pt idx="264">
                  <c:v>3.0979687075482251E-2</c:v>
                </c:pt>
                <c:pt idx="265">
                  <c:v>3.1837081171119226E-2</c:v>
                </c:pt>
                <c:pt idx="266">
                  <c:v>3.0996680968185867E-2</c:v>
                </c:pt>
                <c:pt idx="267">
                  <c:v>3.1238907569917165E-2</c:v>
                </c:pt>
                <c:pt idx="268">
                  <c:v>3.1230566317698459E-2</c:v>
                </c:pt>
                <c:pt idx="269">
                  <c:v>2.9722527067533703E-2</c:v>
                </c:pt>
                <c:pt idx="270">
                  <c:v>3.0013479082764857E-2</c:v>
                </c:pt>
                <c:pt idx="271">
                  <c:v>2.8973855021718665E-2</c:v>
                </c:pt>
                <c:pt idx="272">
                  <c:v>2.820004282866885E-2</c:v>
                </c:pt>
                <c:pt idx="273">
                  <c:v>2.7417926601292185E-2</c:v>
                </c:pt>
                <c:pt idx="274">
                  <c:v>2.8870516576460267E-2</c:v>
                </c:pt>
                <c:pt idx="275">
                  <c:v>2.8053846795032093E-2</c:v>
                </c:pt>
                <c:pt idx="276">
                  <c:v>2.5861343830961274E-2</c:v>
                </c:pt>
                <c:pt idx="277">
                  <c:v>2.4092881652425485E-2</c:v>
                </c:pt>
                <c:pt idx="278">
                  <c:v>2.4496875636758814E-2</c:v>
                </c:pt>
                <c:pt idx="279">
                  <c:v>2.4108432701381143E-2</c:v>
                </c:pt>
                <c:pt idx="280">
                  <c:v>2.4373136129354777E-2</c:v>
                </c:pt>
                <c:pt idx="281">
                  <c:v>2.3995698184633915E-2</c:v>
                </c:pt>
                <c:pt idx="282">
                  <c:v>2.4193307776370795E-2</c:v>
                </c:pt>
                <c:pt idx="283">
                  <c:v>2.4358650011419736E-2</c:v>
                </c:pt>
                <c:pt idx="284">
                  <c:v>2.4077376213978666E-2</c:v>
                </c:pt>
                <c:pt idx="285">
                  <c:v>2.4722123516452279E-2</c:v>
                </c:pt>
                <c:pt idx="286">
                  <c:v>2.5764031868230237E-2</c:v>
                </c:pt>
                <c:pt idx="287">
                  <c:v>2.7769721891570176E-2</c:v>
                </c:pt>
                <c:pt idx="288">
                  <c:v>2.8656884465913631E-2</c:v>
                </c:pt>
                <c:pt idx="289">
                  <c:v>2.8712320854842786E-2</c:v>
                </c:pt>
                <c:pt idx="290">
                  <c:v>2.8969616908850727E-2</c:v>
                </c:pt>
                <c:pt idx="291">
                  <c:v>2.8286533265171984E-2</c:v>
                </c:pt>
                <c:pt idx="292">
                  <c:v>2.9481842500641283E-2</c:v>
                </c:pt>
                <c:pt idx="293">
                  <c:v>2.9328350025586664E-2</c:v>
                </c:pt>
                <c:pt idx="294">
                  <c:v>2.9572475192432533E-2</c:v>
                </c:pt>
                <c:pt idx="295">
                  <c:v>2.8595263118384506E-2</c:v>
                </c:pt>
                <c:pt idx="296">
                  <c:v>2.9556828177343588E-2</c:v>
                </c:pt>
                <c:pt idx="297">
                  <c:v>3.2364095114305373E-2</c:v>
                </c:pt>
                <c:pt idx="298">
                  <c:v>3.3427642088650233E-2</c:v>
                </c:pt>
                <c:pt idx="299">
                  <c:v>3.4755472121693019E-2</c:v>
                </c:pt>
                <c:pt idx="300">
                  <c:v>3.5782343511748839E-2</c:v>
                </c:pt>
                <c:pt idx="301">
                  <c:v>3.4012438675783213E-2</c:v>
                </c:pt>
                <c:pt idx="302">
                  <c:v>3.4265859013565436E-2</c:v>
                </c:pt>
                <c:pt idx="303">
                  <c:v>3.96908738949091E-2</c:v>
                </c:pt>
                <c:pt idx="304">
                  <c:v>4.189156094427493E-2</c:v>
                </c:pt>
                <c:pt idx="305">
                  <c:v>4.2454848148521844E-2</c:v>
                </c:pt>
                <c:pt idx="306">
                  <c:v>4.8708746212431417E-2</c:v>
                </c:pt>
                <c:pt idx="307">
                  <c:v>5.1682489342861258E-2</c:v>
                </c:pt>
                <c:pt idx="308">
                  <c:v>5.5805039239983478E-2</c:v>
                </c:pt>
                <c:pt idx="309">
                  <c:v>5.5169357523302265E-2</c:v>
                </c:pt>
                <c:pt idx="310">
                  <c:v>5.5223108654228699E-2</c:v>
                </c:pt>
                <c:pt idx="311">
                  <c:v>5.5566971320516863E-2</c:v>
                </c:pt>
                <c:pt idx="312">
                  <c:v>5.4257831478000042E-2</c:v>
                </c:pt>
                <c:pt idx="313">
                  <c:v>5.5892838571458284E-2</c:v>
                </c:pt>
                <c:pt idx="314">
                  <c:v>6.330905943937859E-2</c:v>
                </c:pt>
                <c:pt idx="315">
                  <c:v>6.0781026112620033E-2</c:v>
                </c:pt>
                <c:pt idx="316">
                  <c:v>5.5714377406931963E-2</c:v>
                </c:pt>
                <c:pt idx="317">
                  <c:v>5.1859702516181577E-2</c:v>
                </c:pt>
                <c:pt idx="318">
                  <c:v>4.7340070260658368E-2</c:v>
                </c:pt>
                <c:pt idx="319">
                  <c:v>4.2452632269061825E-2</c:v>
                </c:pt>
                <c:pt idx="320">
                  <c:v>4.1662860656097665E-2</c:v>
                </c:pt>
                <c:pt idx="321">
                  <c:v>4.1321469474055149E-2</c:v>
                </c:pt>
                <c:pt idx="322">
                  <c:v>4.1920805220661432E-2</c:v>
                </c:pt>
                <c:pt idx="323">
                  <c:v>4.1750823026959691E-2</c:v>
                </c:pt>
                <c:pt idx="324">
                  <c:v>4.2543898942841787E-2</c:v>
                </c:pt>
                <c:pt idx="325">
                  <c:v>4.0942893316452324E-2</c:v>
                </c:pt>
                <c:pt idx="326">
                  <c:v>3.7299044028544497E-2</c:v>
                </c:pt>
                <c:pt idx="327">
                  <c:v>3.6863912020275162E-2</c:v>
                </c:pt>
                <c:pt idx="328">
                  <c:v>3.6808544411437903E-2</c:v>
                </c:pt>
                <c:pt idx="329">
                  <c:v>3.3789545454545454E-2</c:v>
                </c:pt>
                <c:pt idx="330">
                  <c:v>3.4213105701532374E-2</c:v>
                </c:pt>
                <c:pt idx="331">
                  <c:v>3.224956308982873E-2</c:v>
                </c:pt>
                <c:pt idx="332">
                  <c:v>3.3973674932424494E-2</c:v>
                </c:pt>
                <c:pt idx="333">
                  <c:v>3.6935525910480299E-2</c:v>
                </c:pt>
                <c:pt idx="334">
                  <c:v>3.8390727845082517E-2</c:v>
                </c:pt>
                <c:pt idx="335">
                  <c:v>3.6975279068653277E-2</c:v>
                </c:pt>
                <c:pt idx="336">
                  <c:v>3.6267615830115833E-2</c:v>
                </c:pt>
                <c:pt idx="337">
                  <c:v>3.5114501988214433E-2</c:v>
                </c:pt>
                <c:pt idx="338">
                  <c:v>3.5466272962703001E-2</c:v>
                </c:pt>
                <c:pt idx="339">
                  <c:v>3.4638366706698363E-2</c:v>
                </c:pt>
                <c:pt idx="340">
                  <c:v>3.2716799999999997E-2</c:v>
                </c:pt>
                <c:pt idx="341">
                  <c:v>3.2443096347808932E-2</c:v>
                </c:pt>
                <c:pt idx="342">
                  <c:v>3.3054683998207081E-2</c:v>
                </c:pt>
                <c:pt idx="343">
                  <c:v>3.3815498340541081E-2</c:v>
                </c:pt>
                <c:pt idx="344">
                  <c:v>3.3311119525432288E-2</c:v>
                </c:pt>
                <c:pt idx="345">
                  <c:v>3.146918951735303E-2</c:v>
                </c:pt>
                <c:pt idx="346">
                  <c:v>3.0902130917442899E-2</c:v>
                </c:pt>
                <c:pt idx="347">
                  <c:v>3.0476471342479806E-2</c:v>
                </c:pt>
                <c:pt idx="348">
                  <c:v>2.8711686566392721E-2</c:v>
                </c:pt>
                <c:pt idx="349">
                  <c:v>2.633125944132934E-2</c:v>
                </c:pt>
                <c:pt idx="350">
                  <c:v>2.7066766497986162E-2</c:v>
                </c:pt>
                <c:pt idx="351">
                  <c:v>2.7088211519908215E-2</c:v>
                </c:pt>
                <c:pt idx="352">
                  <c:v>2.6914181534053915E-2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5-4B14-9EAA-3428F40D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Debit Balances in Securities Margin Accounts : USM2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922790901137362E-2"/>
                  <c:y val="-0.5043587780694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Balances'!$Q$2:$Q$1354</c:f>
              <c:numCache>
                <c:formatCode>0%</c:formatCode>
                <c:ptCount val="1353"/>
                <c:pt idx="0">
                  <c:v>1.845122476786655E-2</c:v>
                </c:pt>
                <c:pt idx="1">
                  <c:v>1.8890705522274832E-2</c:v>
                </c:pt>
                <c:pt idx="2">
                  <c:v>1.8735344521535611E-2</c:v>
                </c:pt>
                <c:pt idx="3">
                  <c:v>1.7979264953244069E-2</c:v>
                </c:pt>
                <c:pt idx="4">
                  <c:v>1.7831720540189264E-2</c:v>
                </c:pt>
                <c:pt idx="5">
                  <c:v>1.8285488286110419E-2</c:v>
                </c:pt>
                <c:pt idx="6">
                  <c:v>1.7807060873313813E-2</c:v>
                </c:pt>
                <c:pt idx="7">
                  <c:v>1.7732945579151449E-2</c:v>
                </c:pt>
                <c:pt idx="8">
                  <c:v>1.8044374898243457E-2</c:v>
                </c:pt>
                <c:pt idx="9">
                  <c:v>1.6783112680467116E-2</c:v>
                </c:pt>
                <c:pt idx="10">
                  <c:v>1.7362785446334267E-2</c:v>
                </c:pt>
                <c:pt idx="11">
                  <c:v>1.7626300894650355E-2</c:v>
                </c:pt>
                <c:pt idx="12">
                  <c:v>1.6750314887513905E-2</c:v>
                </c:pt>
                <c:pt idx="13">
                  <c:v>1.6613477768441052E-2</c:v>
                </c:pt>
                <c:pt idx="14">
                  <c:v>1.6775027384264247E-2</c:v>
                </c:pt>
                <c:pt idx="15">
                  <c:v>1.6688216088687018E-2</c:v>
                </c:pt>
                <c:pt idx="16">
                  <c:v>1.596741164915402E-2</c:v>
                </c:pt>
                <c:pt idx="17">
                  <c:v>1.6517179809791657E-2</c:v>
                </c:pt>
                <c:pt idx="18">
                  <c:v>1.5723409710729355E-2</c:v>
                </c:pt>
                <c:pt idx="19">
                  <c:v>1.591260232364599E-2</c:v>
                </c:pt>
                <c:pt idx="20">
                  <c:v>1.537579527781705E-2</c:v>
                </c:pt>
                <c:pt idx="21">
                  <c:v>1.4230452635961094E-2</c:v>
                </c:pt>
                <c:pt idx="22">
                  <c:v>1.4520387224259466E-2</c:v>
                </c:pt>
                <c:pt idx="23">
                  <c:v>1.4588028420027089E-2</c:v>
                </c:pt>
                <c:pt idx="24">
                  <c:v>1.4343955372153447E-2</c:v>
                </c:pt>
                <c:pt idx="25">
                  <c:v>1.4789480428870442E-2</c:v>
                </c:pt>
                <c:pt idx="26">
                  <c:v>1.5094694814309017E-2</c:v>
                </c:pt>
                <c:pt idx="27">
                  <c:v>1.5196380854605727E-2</c:v>
                </c:pt>
                <c:pt idx="28">
                  <c:v>1.4849453144836374E-2</c:v>
                </c:pt>
                <c:pt idx="29">
                  <c:v>1.4763239458177087E-2</c:v>
                </c:pt>
                <c:pt idx="30">
                  <c:v>1.5302162849872774E-2</c:v>
                </c:pt>
                <c:pt idx="31">
                  <c:v>1.4750960078160518E-2</c:v>
                </c:pt>
                <c:pt idx="32">
                  <c:v>1.4276629647513278E-2</c:v>
                </c:pt>
                <c:pt idx="33">
                  <c:v>1.5617386102118503E-2</c:v>
                </c:pt>
                <c:pt idx="34">
                  <c:v>1.5552037703661939E-2</c:v>
                </c:pt>
                <c:pt idx="35">
                  <c:v>1.5730606467640136E-2</c:v>
                </c:pt>
                <c:pt idx="36">
                  <c:v>1.5720397021375107E-2</c:v>
                </c:pt>
                <c:pt idx="37">
                  <c:v>1.538366443377512E-2</c:v>
                </c:pt>
                <c:pt idx="38">
                  <c:v>1.6321381583634543E-2</c:v>
                </c:pt>
                <c:pt idx="39">
                  <c:v>1.691635142803102E-2</c:v>
                </c:pt>
                <c:pt idx="40">
                  <c:v>1.7366469190975582E-2</c:v>
                </c:pt>
                <c:pt idx="41">
                  <c:v>1.7249004597036637E-2</c:v>
                </c:pt>
                <c:pt idx="42">
                  <c:v>1.7299437032611029E-2</c:v>
                </c:pt>
                <c:pt idx="43">
                  <c:v>1.8168330009760564E-2</c:v>
                </c:pt>
                <c:pt idx="44">
                  <c:v>1.8433361850915042E-2</c:v>
                </c:pt>
                <c:pt idx="45">
                  <c:v>1.8631444349727588E-2</c:v>
                </c:pt>
                <c:pt idx="46">
                  <c:v>1.8936162336009626E-2</c:v>
                </c:pt>
                <c:pt idx="47">
                  <c:v>2.0187285151822189E-2</c:v>
                </c:pt>
                <c:pt idx="48">
                  <c:v>1.9871601278428831E-2</c:v>
                </c:pt>
                <c:pt idx="49">
                  <c:v>1.9711935660756717E-2</c:v>
                </c:pt>
                <c:pt idx="50">
                  <c:v>2.065083729981089E-2</c:v>
                </c:pt>
                <c:pt idx="51">
                  <c:v>2.0627919885286092E-2</c:v>
                </c:pt>
                <c:pt idx="52">
                  <c:v>2.0412545747395917E-2</c:v>
                </c:pt>
                <c:pt idx="53">
                  <c:v>2.1472962252315413E-2</c:v>
                </c:pt>
                <c:pt idx="54">
                  <c:v>2.0943695739719229E-2</c:v>
                </c:pt>
                <c:pt idx="55">
                  <c:v>2.0198765467162753E-2</c:v>
                </c:pt>
                <c:pt idx="56">
                  <c:v>2.0745732469490376E-2</c:v>
                </c:pt>
                <c:pt idx="57">
                  <c:v>2.0121611545399879E-2</c:v>
                </c:pt>
                <c:pt idx="58">
                  <c:v>1.9966352526473715E-2</c:v>
                </c:pt>
                <c:pt idx="59">
                  <c:v>2.2558824392677892E-2</c:v>
                </c:pt>
                <c:pt idx="60">
                  <c:v>2.2058508073641847E-2</c:v>
                </c:pt>
                <c:pt idx="61">
                  <c:v>2.2253524599460523E-2</c:v>
                </c:pt>
                <c:pt idx="62">
                  <c:v>2.2877954452092539E-2</c:v>
                </c:pt>
                <c:pt idx="63">
                  <c:v>2.3602656393097061E-2</c:v>
                </c:pt>
                <c:pt idx="64">
                  <c:v>2.3986897109838506E-2</c:v>
                </c:pt>
                <c:pt idx="65">
                  <c:v>2.3450747693121637E-2</c:v>
                </c:pt>
                <c:pt idx="66">
                  <c:v>2.2207789475898482E-2</c:v>
                </c:pt>
                <c:pt idx="67">
                  <c:v>2.1947458351131995E-2</c:v>
                </c:pt>
                <c:pt idx="68">
                  <c:v>2.1576792286335363E-2</c:v>
                </c:pt>
                <c:pt idx="69">
                  <c:v>2.1790305980755723E-2</c:v>
                </c:pt>
                <c:pt idx="70">
                  <c:v>2.2143477809413989E-2</c:v>
                </c:pt>
                <c:pt idx="71">
                  <c:v>2.284159779614325E-2</c:v>
                </c:pt>
                <c:pt idx="72">
                  <c:v>2.1710736099883231E-2</c:v>
                </c:pt>
                <c:pt idx="73">
                  <c:v>2.3219257574432099E-2</c:v>
                </c:pt>
                <c:pt idx="74">
                  <c:v>2.5911840323922845E-2</c:v>
                </c:pt>
                <c:pt idx="75">
                  <c:v>2.3372036517490945E-2</c:v>
                </c:pt>
                <c:pt idx="76">
                  <c:v>2.1994664836481125E-2</c:v>
                </c:pt>
                <c:pt idx="77">
                  <c:v>2.1854535104855299E-2</c:v>
                </c:pt>
                <c:pt idx="78">
                  <c:v>2.1805514727497206E-2</c:v>
                </c:pt>
                <c:pt idx="79">
                  <c:v>2.1739468807091367E-2</c:v>
                </c:pt>
                <c:pt idx="80">
                  <c:v>2.2513616503401633E-2</c:v>
                </c:pt>
                <c:pt idx="81">
                  <c:v>2.1213447357503246E-2</c:v>
                </c:pt>
                <c:pt idx="82">
                  <c:v>2.1621861688884105E-2</c:v>
                </c:pt>
                <c:pt idx="83">
                  <c:v>2.1609142516898636E-2</c:v>
                </c:pt>
                <c:pt idx="84">
                  <c:v>2.1651787852046436E-2</c:v>
                </c:pt>
                <c:pt idx="85">
                  <c:v>2.1979202182066143E-2</c:v>
                </c:pt>
                <c:pt idx="86">
                  <c:v>2.2022197436757148E-2</c:v>
                </c:pt>
                <c:pt idx="87">
                  <c:v>2.2961739780658026E-2</c:v>
                </c:pt>
                <c:pt idx="88">
                  <c:v>2.3356331056604816E-2</c:v>
                </c:pt>
                <c:pt idx="89">
                  <c:v>2.4177997101249224E-2</c:v>
                </c:pt>
                <c:pt idx="90">
                  <c:v>2.2755938013782489E-2</c:v>
                </c:pt>
                <c:pt idx="91">
                  <c:v>2.327927915273759E-2</c:v>
                </c:pt>
                <c:pt idx="92">
                  <c:v>2.384850953839238E-2</c:v>
                </c:pt>
                <c:pt idx="93">
                  <c:v>2.3056353497803311E-2</c:v>
                </c:pt>
                <c:pt idx="94">
                  <c:v>2.3129868110431009E-2</c:v>
                </c:pt>
                <c:pt idx="95">
                  <c:v>2.3847243971741764E-2</c:v>
                </c:pt>
                <c:pt idx="96">
                  <c:v>2.4058241899353662E-2</c:v>
                </c:pt>
                <c:pt idx="97">
                  <c:v>2.3777382353358193E-2</c:v>
                </c:pt>
                <c:pt idx="98">
                  <c:v>2.4660306673017184E-2</c:v>
                </c:pt>
                <c:pt idx="99">
                  <c:v>2.5058807429974864E-2</c:v>
                </c:pt>
                <c:pt idx="100">
                  <c:v>2.5199712178449362E-2</c:v>
                </c:pt>
                <c:pt idx="101">
                  <c:v>2.5450643469800915E-2</c:v>
                </c:pt>
                <c:pt idx="102">
                  <c:v>2.5716801894147202E-2</c:v>
                </c:pt>
                <c:pt idx="103">
                  <c:v>2.5640439656110566E-2</c:v>
                </c:pt>
                <c:pt idx="104">
                  <c:v>2.5948753412192903E-2</c:v>
                </c:pt>
                <c:pt idx="105">
                  <c:v>2.588732188527585E-2</c:v>
                </c:pt>
                <c:pt idx="106">
                  <c:v>2.6253663265980654E-2</c:v>
                </c:pt>
                <c:pt idx="107">
                  <c:v>2.6875571888190324E-2</c:v>
                </c:pt>
                <c:pt idx="108">
                  <c:v>2.6841719372565284E-2</c:v>
                </c:pt>
                <c:pt idx="109">
                  <c:v>2.6914101583191102E-2</c:v>
                </c:pt>
                <c:pt idx="110">
                  <c:v>2.7506934633222627E-2</c:v>
                </c:pt>
                <c:pt idx="111">
                  <c:v>2.7775585974123381E-2</c:v>
                </c:pt>
                <c:pt idx="112">
                  <c:v>2.797790802524797E-2</c:v>
                </c:pt>
                <c:pt idx="113">
                  <c:v>2.8368677772775026E-2</c:v>
                </c:pt>
                <c:pt idx="114">
                  <c:v>2.774244556418055E-2</c:v>
                </c:pt>
                <c:pt idx="115">
                  <c:v>2.7853513002075447E-2</c:v>
                </c:pt>
                <c:pt idx="116">
                  <c:v>2.817407699795357E-2</c:v>
                </c:pt>
                <c:pt idx="117">
                  <c:v>2.7998659610362599E-2</c:v>
                </c:pt>
                <c:pt idx="118">
                  <c:v>2.8840750686887816E-2</c:v>
                </c:pt>
                <c:pt idx="119">
                  <c:v>2.9309032489510708E-2</c:v>
                </c:pt>
                <c:pt idx="120">
                  <c:v>2.8617978057164383E-2</c:v>
                </c:pt>
                <c:pt idx="121">
                  <c:v>2.8337379493384333E-2</c:v>
                </c:pt>
                <c:pt idx="122">
                  <c:v>2.793183712627589E-2</c:v>
                </c:pt>
                <c:pt idx="123">
                  <c:v>2.7676155108936455E-2</c:v>
                </c:pt>
                <c:pt idx="124">
                  <c:v>2.7454195178103217E-2</c:v>
                </c:pt>
                <c:pt idx="125">
                  <c:v>2.7411221704928559E-2</c:v>
                </c:pt>
                <c:pt idx="126">
                  <c:v>2.7594091690730346E-2</c:v>
                </c:pt>
                <c:pt idx="127">
                  <c:v>2.7673715269240225E-2</c:v>
                </c:pt>
                <c:pt idx="128">
                  <c:v>2.8018674074926437E-2</c:v>
                </c:pt>
                <c:pt idx="129">
                  <c:v>2.8459179794039374E-2</c:v>
                </c:pt>
                <c:pt idx="130">
                  <c:v>2.8051304196181667E-2</c:v>
                </c:pt>
                <c:pt idx="131">
                  <c:v>2.8276733441195603E-2</c:v>
                </c:pt>
                <c:pt idx="132">
                  <c:v>2.8103764652651513E-2</c:v>
                </c:pt>
                <c:pt idx="133">
                  <c:v>2.7885847747126245E-2</c:v>
                </c:pt>
                <c:pt idx="134">
                  <c:v>2.8515313360594177E-2</c:v>
                </c:pt>
                <c:pt idx="135">
                  <c:v>2.8576325430580706E-2</c:v>
                </c:pt>
                <c:pt idx="136">
                  <c:v>2.9007399110749076E-2</c:v>
                </c:pt>
                <c:pt idx="137">
                  <c:v>2.9739947904735237E-2</c:v>
                </c:pt>
                <c:pt idx="138">
                  <c:v>2.9436774598156374E-2</c:v>
                </c:pt>
                <c:pt idx="139">
                  <c:v>2.9733209955549407E-2</c:v>
                </c:pt>
                <c:pt idx="140">
                  <c:v>2.9999130117086239E-2</c:v>
                </c:pt>
                <c:pt idx="141">
                  <c:v>2.935552624452966E-2</c:v>
                </c:pt>
                <c:pt idx="142">
                  <c:v>2.9245887855378634E-2</c:v>
                </c:pt>
                <c:pt idx="143">
                  <c:v>3.0367651589166732E-2</c:v>
                </c:pt>
                <c:pt idx="144">
                  <c:v>3.0003805511797085E-2</c:v>
                </c:pt>
                <c:pt idx="145">
                  <c:v>3.0333556408721072E-2</c:v>
                </c:pt>
                <c:pt idx="146">
                  <c:v>3.1012810531530894E-2</c:v>
                </c:pt>
                <c:pt idx="147">
                  <c:v>3.0804275874407372E-2</c:v>
                </c:pt>
                <c:pt idx="148">
                  <c:v>3.1252842262305985E-2</c:v>
                </c:pt>
                <c:pt idx="149">
                  <c:v>3.1852740341419584E-2</c:v>
                </c:pt>
                <c:pt idx="150">
                  <c:v>3.1752553895372085E-2</c:v>
                </c:pt>
                <c:pt idx="151">
                  <c:v>3.2066929493146434E-2</c:v>
                </c:pt>
                <c:pt idx="152">
                  <c:v>3.2101176296788728E-2</c:v>
                </c:pt>
                <c:pt idx="153">
                  <c:v>3.1497528432319927E-2</c:v>
                </c:pt>
                <c:pt idx="154">
                  <c:v>3.168962779619857E-2</c:v>
                </c:pt>
                <c:pt idx="155">
                  <c:v>3.2846911705428535E-2</c:v>
                </c:pt>
                <c:pt idx="156">
                  <c:v>3.2679869854293393E-2</c:v>
                </c:pt>
                <c:pt idx="157">
                  <c:v>3.1123022188933619E-2</c:v>
                </c:pt>
                <c:pt idx="158">
                  <c:v>3.2143681883466162E-2</c:v>
                </c:pt>
                <c:pt idx="159">
                  <c:v>3.3390283832403722E-2</c:v>
                </c:pt>
                <c:pt idx="160">
                  <c:v>3.2525493249273653E-2</c:v>
                </c:pt>
                <c:pt idx="161">
                  <c:v>3.540809366829601E-2</c:v>
                </c:pt>
                <c:pt idx="162">
                  <c:v>3.2610373199834092E-2</c:v>
                </c:pt>
                <c:pt idx="163">
                  <c:v>3.1662853303994778E-2</c:v>
                </c:pt>
                <c:pt idx="164">
                  <c:v>3.283203470000589E-2</c:v>
                </c:pt>
                <c:pt idx="165">
                  <c:v>3.1810363618349352E-2</c:v>
                </c:pt>
                <c:pt idx="166">
                  <c:v>3.1816423193897395E-2</c:v>
                </c:pt>
                <c:pt idx="167">
                  <c:v>3.3165644909243897E-2</c:v>
                </c:pt>
                <c:pt idx="168">
                  <c:v>3.3016576481989988E-2</c:v>
                </c:pt>
                <c:pt idx="169">
                  <c:v>3.2182789984055514E-2</c:v>
                </c:pt>
                <c:pt idx="170">
                  <c:v>3.2751495980496849E-2</c:v>
                </c:pt>
                <c:pt idx="171">
                  <c:v>3.2335619859139138E-2</c:v>
                </c:pt>
                <c:pt idx="172">
                  <c:v>3.1900231947438872E-2</c:v>
                </c:pt>
                <c:pt idx="173">
                  <c:v>3.4005844055979902E-2</c:v>
                </c:pt>
                <c:pt idx="174">
                  <c:v>3.3260466609367392E-2</c:v>
                </c:pt>
                <c:pt idx="175">
                  <c:v>3.3615043092191176E-2</c:v>
                </c:pt>
                <c:pt idx="176">
                  <c:v>3.6343809393802572E-2</c:v>
                </c:pt>
                <c:pt idx="177">
                  <c:v>3.46903037395494E-2</c:v>
                </c:pt>
                <c:pt idx="178">
                  <c:v>3.4568157608754126E-2</c:v>
                </c:pt>
                <c:pt idx="179">
                  <c:v>3.5334733066509194E-2</c:v>
                </c:pt>
                <c:pt idx="180">
                  <c:v>3.4141696292534281E-2</c:v>
                </c:pt>
                <c:pt idx="181">
                  <c:v>3.395738404983601E-2</c:v>
                </c:pt>
                <c:pt idx="182">
                  <c:v>3.3617051911085515E-2</c:v>
                </c:pt>
                <c:pt idx="183">
                  <c:v>3.5323378619428518E-2</c:v>
                </c:pt>
                <c:pt idx="184">
                  <c:v>3.4297189207457897E-2</c:v>
                </c:pt>
                <c:pt idx="185">
                  <c:v>3.4746824038201639E-2</c:v>
                </c:pt>
                <c:pt idx="186">
                  <c:v>3.3670290184662964E-2</c:v>
                </c:pt>
                <c:pt idx="187">
                  <c:v>3.3378621424398291E-2</c:v>
                </c:pt>
                <c:pt idx="188">
                  <c:v>3.3210083064143976E-2</c:v>
                </c:pt>
                <c:pt idx="189">
                  <c:v>3.2583958359899377E-2</c:v>
                </c:pt>
                <c:pt idx="190">
                  <c:v>3.2389908577011656E-2</c:v>
                </c:pt>
                <c:pt idx="191">
                  <c:v>3.3294262228560169E-2</c:v>
                </c:pt>
                <c:pt idx="192">
                  <c:v>3.2634778565616647E-2</c:v>
                </c:pt>
                <c:pt idx="193">
                  <c:v>3.1530922334601467E-2</c:v>
                </c:pt>
                <c:pt idx="194">
                  <c:v>3.1535248953001395E-2</c:v>
                </c:pt>
                <c:pt idx="195">
                  <c:v>3.1746338832412908E-2</c:v>
                </c:pt>
                <c:pt idx="196">
                  <c:v>3.3124513802126304E-2</c:v>
                </c:pt>
                <c:pt idx="197">
                  <c:v>3.2832126168224299E-2</c:v>
                </c:pt>
                <c:pt idx="198">
                  <c:v>3.3352236037241849E-2</c:v>
                </c:pt>
                <c:pt idx="199">
                  <c:v>3.5515575032571363E-2</c:v>
                </c:pt>
                <c:pt idx="200">
                  <c:v>3.4140415111385845E-2</c:v>
                </c:pt>
                <c:pt idx="201">
                  <c:v>3.3551745472717324E-2</c:v>
                </c:pt>
                <c:pt idx="202">
                  <c:v>3.2884948610220989E-2</c:v>
                </c:pt>
                <c:pt idx="203">
                  <c:v>3.3555242969775058E-2</c:v>
                </c:pt>
                <c:pt idx="204">
                  <c:v>3.259337745208301E-2</c:v>
                </c:pt>
                <c:pt idx="205">
                  <c:v>3.3766519303056811E-2</c:v>
                </c:pt>
                <c:pt idx="206">
                  <c:v>3.4512448868607097E-2</c:v>
                </c:pt>
                <c:pt idx="207">
                  <c:v>3.731289655835416E-2</c:v>
                </c:pt>
                <c:pt idx="208">
                  <c:v>3.8201037144235409E-2</c:v>
                </c:pt>
                <c:pt idx="209">
                  <c:v>4.1934595650222582E-2</c:v>
                </c:pt>
                <c:pt idx="210">
                  <c:v>4.5395084500722868E-2</c:v>
                </c:pt>
                <c:pt idx="211">
                  <c:v>4.8341948661051994E-2</c:v>
                </c:pt>
                <c:pt idx="212">
                  <c:v>4.8757999616784828E-2</c:v>
                </c:pt>
                <c:pt idx="213">
                  <c:v>6.8320228919079171E-2</c:v>
                </c:pt>
                <c:pt idx="214">
                  <c:v>6.6905393912841796E-2</c:v>
                </c:pt>
                <c:pt idx="215">
                  <c:v>6.4498031369005351E-2</c:v>
                </c:pt>
                <c:pt idx="216">
                  <c:v>6.0881522724329923E-2</c:v>
                </c:pt>
                <c:pt idx="217">
                  <c:v>6.0709043940932281E-2</c:v>
                </c:pt>
                <c:pt idx="218">
                  <c:v>6.3211177634386356E-2</c:v>
                </c:pt>
                <c:pt idx="219">
                  <c:v>5.9850369142090097E-2</c:v>
                </c:pt>
                <c:pt idx="220">
                  <c:v>6.3142374279745034E-2</c:v>
                </c:pt>
                <c:pt idx="221">
                  <c:v>6.071349697332535E-2</c:v>
                </c:pt>
                <c:pt idx="222">
                  <c:v>5.7289521380143656E-2</c:v>
                </c:pt>
                <c:pt idx="223">
                  <c:v>5.3122445665412618E-2</c:v>
                </c:pt>
                <c:pt idx="224">
                  <c:v>5.115135413560333E-2</c:v>
                </c:pt>
                <c:pt idx="225">
                  <c:v>5.1863581992170511E-2</c:v>
                </c:pt>
                <c:pt idx="226">
                  <c:v>5.2204971497478624E-2</c:v>
                </c:pt>
                <c:pt idx="227">
                  <c:v>4.7656631296098269E-2</c:v>
                </c:pt>
                <c:pt idx="228">
                  <c:v>4.6117210559708695E-2</c:v>
                </c:pt>
                <c:pt idx="229">
                  <c:v>4.3080797711438704E-2</c:v>
                </c:pt>
                <c:pt idx="230">
                  <c:v>4.2328871522004215E-2</c:v>
                </c:pt>
                <c:pt idx="231">
                  <c:v>4.2152048097994041E-2</c:v>
                </c:pt>
                <c:pt idx="232">
                  <c:v>4.1160140145492408E-2</c:v>
                </c:pt>
                <c:pt idx="233">
                  <c:v>4.2064963565258982E-2</c:v>
                </c:pt>
                <c:pt idx="234">
                  <c:v>4.1359455194278971E-2</c:v>
                </c:pt>
                <c:pt idx="235">
                  <c:v>3.8368910311585472E-2</c:v>
                </c:pt>
                <c:pt idx="236">
                  <c:v>3.8773059268454632E-2</c:v>
                </c:pt>
                <c:pt idx="237">
                  <c:v>3.9045679835367088E-2</c:v>
                </c:pt>
                <c:pt idx="238">
                  <c:v>3.9148367219404435E-2</c:v>
                </c:pt>
                <c:pt idx="239">
                  <c:v>4.0862370607960344E-2</c:v>
                </c:pt>
                <c:pt idx="240">
                  <c:v>3.8838976077117497E-2</c:v>
                </c:pt>
                <c:pt idx="241">
                  <c:v>3.7767519077299472E-2</c:v>
                </c:pt>
                <c:pt idx="242">
                  <c:v>3.8059736594543744E-2</c:v>
                </c:pt>
                <c:pt idx="243">
                  <c:v>3.8270087959110903E-2</c:v>
                </c:pt>
                <c:pt idx="244">
                  <c:v>3.8107999404141217E-2</c:v>
                </c:pt>
                <c:pt idx="245">
                  <c:v>3.9197158557834073E-2</c:v>
                </c:pt>
                <c:pt idx="246">
                  <c:v>3.6283458183837991E-2</c:v>
                </c:pt>
                <c:pt idx="247">
                  <c:v>3.6731568055828286E-2</c:v>
                </c:pt>
                <c:pt idx="248">
                  <c:v>3.6237601237601239E-2</c:v>
                </c:pt>
                <c:pt idx="249">
                  <c:v>3.4355519653716603E-2</c:v>
                </c:pt>
                <c:pt idx="250">
                  <c:v>3.4304552686329703E-2</c:v>
                </c:pt>
                <c:pt idx="251">
                  <c:v>3.59567939118694E-2</c:v>
                </c:pt>
                <c:pt idx="252">
                  <c:v>3.478973010594695E-2</c:v>
                </c:pt>
                <c:pt idx="253">
                  <c:v>3.4361174646546824E-2</c:v>
                </c:pt>
                <c:pt idx="254">
                  <c:v>3.6241462434712733E-2</c:v>
                </c:pt>
                <c:pt idx="255">
                  <c:v>3.4996724788670885E-2</c:v>
                </c:pt>
                <c:pt idx="256">
                  <c:v>3.5975976912877308E-2</c:v>
                </c:pt>
                <c:pt idx="257">
                  <c:v>3.690782032012644E-2</c:v>
                </c:pt>
                <c:pt idx="258">
                  <c:v>3.4924902911864251E-2</c:v>
                </c:pt>
                <c:pt idx="259">
                  <c:v>3.4279561779915438E-2</c:v>
                </c:pt>
                <c:pt idx="260">
                  <c:v>3.483101767887839E-2</c:v>
                </c:pt>
                <c:pt idx="261">
                  <c:v>3.4550022986319179E-2</c:v>
                </c:pt>
                <c:pt idx="262">
                  <c:v>3.5030704126761909E-2</c:v>
                </c:pt>
                <c:pt idx="263">
                  <c:v>3.5155090602210122E-2</c:v>
                </c:pt>
                <c:pt idx="264">
                  <c:v>3.5102523533266212E-2</c:v>
                </c:pt>
                <c:pt idx="265">
                  <c:v>3.4914472419757835E-2</c:v>
                </c:pt>
                <c:pt idx="266">
                  <c:v>3.3020804662834941E-2</c:v>
                </c:pt>
                <c:pt idx="267">
                  <c:v>3.285868941195768E-2</c:v>
                </c:pt>
                <c:pt idx="268">
                  <c:v>3.2747176654851211E-2</c:v>
                </c:pt>
                <c:pt idx="269">
                  <c:v>3.2644346529950366E-2</c:v>
                </c:pt>
                <c:pt idx="270">
                  <c:v>3.0393523465110546E-2</c:v>
                </c:pt>
                <c:pt idx="271">
                  <c:v>3.1637240490858344E-2</c:v>
                </c:pt>
                <c:pt idx="272">
                  <c:v>3.1269211128864875E-2</c:v>
                </c:pt>
                <c:pt idx="273">
                  <c:v>3.084713522022892E-2</c:v>
                </c:pt>
                <c:pt idx="274">
                  <c:v>3.3098796696294092E-2</c:v>
                </c:pt>
                <c:pt idx="275">
                  <c:v>3.1678919729932482E-2</c:v>
                </c:pt>
                <c:pt idx="276">
                  <c:v>3.0104303354530466E-2</c:v>
                </c:pt>
                <c:pt idx="277">
                  <c:v>2.8385251967974163E-2</c:v>
                </c:pt>
                <c:pt idx="278">
                  <c:v>3.0047374855668003E-2</c:v>
                </c:pt>
                <c:pt idx="279">
                  <c:v>3.0869863601269622E-2</c:v>
                </c:pt>
                <c:pt idx="280">
                  <c:v>3.0947234145248314E-2</c:v>
                </c:pt>
                <c:pt idx="281">
                  <c:v>3.1784393013851844E-2</c:v>
                </c:pt>
                <c:pt idx="282">
                  <c:v>3.0540338947770126E-2</c:v>
                </c:pt>
                <c:pt idx="283">
                  <c:v>3.1811697324267821E-2</c:v>
                </c:pt>
                <c:pt idx="284">
                  <c:v>3.2018433016681704E-2</c:v>
                </c:pt>
                <c:pt idx="285">
                  <c:v>3.109142918058418E-2</c:v>
                </c:pt>
                <c:pt idx="286">
                  <c:v>3.2821770656163277E-2</c:v>
                </c:pt>
                <c:pt idx="287">
                  <c:v>3.2237492334884391E-2</c:v>
                </c:pt>
                <c:pt idx="288">
                  <c:v>3.1488577343551372E-2</c:v>
                </c:pt>
                <c:pt idx="289">
                  <c:v>3.1719071513663766E-2</c:v>
                </c:pt>
                <c:pt idx="290">
                  <c:v>3.2677295018186427E-2</c:v>
                </c:pt>
                <c:pt idx="291">
                  <c:v>3.4126743591616153E-2</c:v>
                </c:pt>
                <c:pt idx="292">
                  <c:v>3.4783429220565064E-2</c:v>
                </c:pt>
                <c:pt idx="293">
                  <c:v>3.6081584911177716E-2</c:v>
                </c:pt>
                <c:pt idx="294">
                  <c:v>3.4951497727905033E-2</c:v>
                </c:pt>
                <c:pt idx="295">
                  <c:v>3.5097214923804521E-2</c:v>
                </c:pt>
                <c:pt idx="296">
                  <c:v>3.9541294705519064E-2</c:v>
                </c:pt>
                <c:pt idx="297">
                  <c:v>3.6550768407370593E-2</c:v>
                </c:pt>
                <c:pt idx="298">
                  <c:v>3.5625613488076677E-2</c:v>
                </c:pt>
                <c:pt idx="299">
                  <c:v>3.6307019411275183E-2</c:v>
                </c:pt>
                <c:pt idx="300">
                  <c:v>3.5870704148258201E-2</c:v>
                </c:pt>
                <c:pt idx="301">
                  <c:v>3.6919109977981229E-2</c:v>
                </c:pt>
                <c:pt idx="302">
                  <c:v>3.8928291382419822E-2</c:v>
                </c:pt>
                <c:pt idx="303">
                  <c:v>3.8569119319882654E-2</c:v>
                </c:pt>
                <c:pt idx="304">
                  <c:v>3.7583306568170868E-2</c:v>
                </c:pt>
                <c:pt idx="305">
                  <c:v>3.9991726364645347E-2</c:v>
                </c:pt>
                <c:pt idx="306">
                  <c:v>3.8174391941691914E-2</c:v>
                </c:pt>
                <c:pt idx="307">
                  <c:v>3.5572808336250747E-2</c:v>
                </c:pt>
                <c:pt idx="308">
                  <c:v>3.3243287897562993E-2</c:v>
                </c:pt>
                <c:pt idx="309">
                  <c:v>3.261796770972037E-2</c:v>
                </c:pt>
                <c:pt idx="310">
                  <c:v>3.4141591808530686E-2</c:v>
                </c:pt>
                <c:pt idx="311">
                  <c:v>3.2156739153272405E-2</c:v>
                </c:pt>
                <c:pt idx="312">
                  <c:v>3.2496778690775441E-2</c:v>
                </c:pt>
                <c:pt idx="313">
                  <c:v>3.2628491794413128E-2</c:v>
                </c:pt>
                <c:pt idx="314">
                  <c:v>3.5461415062478893E-2</c:v>
                </c:pt>
                <c:pt idx="315">
                  <c:v>3.2836459291259439E-2</c:v>
                </c:pt>
                <c:pt idx="316">
                  <c:v>3.1785836542575954E-2</c:v>
                </c:pt>
                <c:pt idx="317">
                  <c:v>3.1416263020275191E-2</c:v>
                </c:pt>
                <c:pt idx="318">
                  <c:v>2.8578305937459341E-2</c:v>
                </c:pt>
                <c:pt idx="319">
                  <c:v>2.6979829104657009E-2</c:v>
                </c:pt>
                <c:pt idx="320">
                  <c:v>2.6614334021342938E-2</c:v>
                </c:pt>
                <c:pt idx="321">
                  <c:v>2.5801471236014447E-2</c:v>
                </c:pt>
                <c:pt idx="322">
                  <c:v>2.5443424399955759E-2</c:v>
                </c:pt>
                <c:pt idx="323">
                  <c:v>2.602144318889581E-2</c:v>
                </c:pt>
                <c:pt idx="324">
                  <c:v>2.5593755599354954E-2</c:v>
                </c:pt>
                <c:pt idx="325">
                  <c:v>2.494169387619111E-2</c:v>
                </c:pt>
                <c:pt idx="326">
                  <c:v>2.4671468964588664E-2</c:v>
                </c:pt>
                <c:pt idx="327">
                  <c:v>2.4783444967414917E-2</c:v>
                </c:pt>
                <c:pt idx="328">
                  <c:v>2.430894124583324E-2</c:v>
                </c:pt>
                <c:pt idx="329">
                  <c:v>2.53425E-2</c:v>
                </c:pt>
                <c:pt idx="330">
                  <c:v>2.4856656389489667E-2</c:v>
                </c:pt>
                <c:pt idx="331">
                  <c:v>2.5207736222765932E-2</c:v>
                </c:pt>
                <c:pt idx="332">
                  <c:v>2.4416265131037725E-2</c:v>
                </c:pt>
                <c:pt idx="333">
                  <c:v>2.3717034334052083E-2</c:v>
                </c:pt>
                <c:pt idx="334">
                  <c:v>2.2104120957741103E-2</c:v>
                </c:pt>
                <c:pt idx="335">
                  <c:v>2.1053753653044599E-2</c:v>
                </c:pt>
                <c:pt idx="336">
                  <c:v>1.934700772200772E-2</c:v>
                </c:pt>
                <c:pt idx="337">
                  <c:v>2.0545920567239973E-2</c:v>
                </c:pt>
                <c:pt idx="338">
                  <c:v>2.0713023694847156E-2</c:v>
                </c:pt>
                <c:pt idx="339">
                  <c:v>2.0080880370579153E-2</c:v>
                </c:pt>
                <c:pt idx="340">
                  <c:v>2.0519876923076923E-2</c:v>
                </c:pt>
                <c:pt idx="341">
                  <c:v>2.1846563586594658E-2</c:v>
                </c:pt>
                <c:pt idx="342">
                  <c:v>1.9238756910204692E-2</c:v>
                </c:pt>
                <c:pt idx="343">
                  <c:v>2.0186814844614303E-2</c:v>
                </c:pt>
                <c:pt idx="344">
                  <c:v>1.8449324750725735E-2</c:v>
                </c:pt>
                <c:pt idx="345">
                  <c:v>1.801350804411616E-2</c:v>
                </c:pt>
                <c:pt idx="346">
                  <c:v>1.8811790225851728E-2</c:v>
                </c:pt>
                <c:pt idx="347">
                  <c:v>1.8572124631362995E-2</c:v>
                </c:pt>
                <c:pt idx="348">
                  <c:v>1.728407505039541E-2</c:v>
                </c:pt>
                <c:pt idx="349">
                  <c:v>1.6597536933200194E-2</c:v>
                </c:pt>
                <c:pt idx="350">
                  <c:v>1.7957502840028918E-2</c:v>
                </c:pt>
                <c:pt idx="351">
                  <c:v>1.7485332846601132E-2</c:v>
                </c:pt>
                <c:pt idx="352">
                  <c:v>1.7933585102226854E-2</c:v>
                </c:pt>
              </c:numCache>
            </c:numRef>
          </c:xVal>
          <c:y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D-4D83-A155-DAFF1A451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Free Credit Balances : USM2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Balances'!$AL$1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81955380577428"/>
                  <c:y val="-0.49126130067074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Balances'!$AK$2:$AK$1121</c:f>
              <c:numCache>
                <c:formatCode>0%</c:formatCode>
                <c:ptCount val="1120"/>
                <c:pt idx="0">
                  <c:v>5.3700457137471139E-2</c:v>
                </c:pt>
                <c:pt idx="1">
                  <c:v>5.1942010748211788E-2</c:v>
                </c:pt>
                <c:pt idx="2">
                  <c:v>5.3035473390207297E-2</c:v>
                </c:pt>
                <c:pt idx="3">
                  <c:v>5.3051160801273672E-2</c:v>
                </c:pt>
                <c:pt idx="4">
                  <c:v>5.3003161775943754E-2</c:v>
                </c:pt>
                <c:pt idx="5">
                  <c:v>5.1594879753954805E-2</c:v>
                </c:pt>
                <c:pt idx="6">
                  <c:v>5.2277275141307235E-2</c:v>
                </c:pt>
                <c:pt idx="7">
                  <c:v>5.0839158155310461E-2</c:v>
                </c:pt>
                <c:pt idx="8">
                  <c:v>4.8478770138785751E-2</c:v>
                </c:pt>
                <c:pt idx="9">
                  <c:v>4.8281548940078065E-2</c:v>
                </c:pt>
                <c:pt idx="10">
                  <c:v>4.7151524789883575E-2</c:v>
                </c:pt>
                <c:pt idx="11">
                  <c:v>4.5477137080781993E-2</c:v>
                </c:pt>
                <c:pt idx="12">
                  <c:v>4.7151859005311443E-2</c:v>
                </c:pt>
                <c:pt idx="13">
                  <c:v>4.886813754106982E-2</c:v>
                </c:pt>
                <c:pt idx="14">
                  <c:v>4.9758762101651463E-2</c:v>
                </c:pt>
                <c:pt idx="15">
                  <c:v>4.8527521411961816E-2</c:v>
                </c:pt>
                <c:pt idx="16">
                  <c:v>4.6788091287908021E-2</c:v>
                </c:pt>
                <c:pt idx="17">
                  <c:v>4.5664213360933022E-2</c:v>
                </c:pt>
                <c:pt idx="18">
                  <c:v>4.6977120845821008E-2</c:v>
                </c:pt>
                <c:pt idx="19">
                  <c:v>4.6440609041044072E-2</c:v>
                </c:pt>
                <c:pt idx="20">
                  <c:v>4.7467961055665614E-2</c:v>
                </c:pt>
                <c:pt idx="21">
                  <c:v>4.553332152215063E-2</c:v>
                </c:pt>
                <c:pt idx="22">
                  <c:v>4.7351579202882993E-2</c:v>
                </c:pt>
                <c:pt idx="23">
                  <c:v>4.8506307004721499E-2</c:v>
                </c:pt>
                <c:pt idx="24">
                  <c:v>4.9307162252640979E-2</c:v>
                </c:pt>
                <c:pt idx="25">
                  <c:v>5.0495858196508661E-2</c:v>
                </c:pt>
                <c:pt idx="26">
                  <c:v>5.118036048959948E-2</c:v>
                </c:pt>
                <c:pt idx="27">
                  <c:v>5.1807616324528891E-2</c:v>
                </c:pt>
                <c:pt idx="28">
                  <c:v>5.4747880865255456E-2</c:v>
                </c:pt>
                <c:pt idx="29">
                  <c:v>5.5031804057759093E-2</c:v>
                </c:pt>
                <c:pt idx="30">
                  <c:v>5.7178669638860216E-2</c:v>
                </c:pt>
                <c:pt idx="31">
                  <c:v>5.9263148156714004E-2</c:v>
                </c:pt>
                <c:pt idx="32">
                  <c:v>5.8701304694963513E-2</c:v>
                </c:pt>
                <c:pt idx="33">
                  <c:v>6.3446551787756905E-2</c:v>
                </c:pt>
                <c:pt idx="34">
                  <c:v>6.3958483568558766E-2</c:v>
                </c:pt>
                <c:pt idx="35">
                  <c:v>6.4499086407831335E-2</c:v>
                </c:pt>
                <c:pt idx="36">
                  <c:v>6.3832142209669568E-2</c:v>
                </c:pt>
                <c:pt idx="37">
                  <c:v>6.3972242934455803E-2</c:v>
                </c:pt>
                <c:pt idx="38">
                  <c:v>6.096111361970101E-2</c:v>
                </c:pt>
                <c:pt idx="39">
                  <c:v>6.5709904022071983E-2</c:v>
                </c:pt>
                <c:pt idx="40">
                  <c:v>6.4450096923061778E-2</c:v>
                </c:pt>
                <c:pt idx="41">
                  <c:v>6.4030248189004338E-2</c:v>
                </c:pt>
                <c:pt idx="42">
                  <c:v>6.4085034115843584E-2</c:v>
                </c:pt>
                <c:pt idx="43">
                  <c:v>6.523312509912868E-2</c:v>
                </c:pt>
                <c:pt idx="44">
                  <c:v>6.5151466729895927E-2</c:v>
                </c:pt>
                <c:pt idx="45">
                  <c:v>6.3806829086118261E-2</c:v>
                </c:pt>
                <c:pt idx="46">
                  <c:v>6.0183219916488742E-2</c:v>
                </c:pt>
                <c:pt idx="47">
                  <c:v>5.7152125160187951E-2</c:v>
                </c:pt>
                <c:pt idx="48">
                  <c:v>5.6783515915890065E-2</c:v>
                </c:pt>
                <c:pt idx="49">
                  <c:v>5.6943350813280405E-2</c:v>
                </c:pt>
                <c:pt idx="50">
                  <c:v>5.5689217031090317E-2</c:v>
                </c:pt>
                <c:pt idx="51">
                  <c:v>5.5055151515151515E-2</c:v>
                </c:pt>
                <c:pt idx="52">
                  <c:v>5.2730171562022816E-2</c:v>
                </c:pt>
                <c:pt idx="53">
                  <c:v>5.3820021578747851E-2</c:v>
                </c:pt>
                <c:pt idx="54">
                  <c:v>5.5676660911902431E-2</c:v>
                </c:pt>
                <c:pt idx="55">
                  <c:v>5.8692601255693706E-2</c:v>
                </c:pt>
                <c:pt idx="56">
                  <c:v>5.8370379482929419E-2</c:v>
                </c:pt>
                <c:pt idx="57">
                  <c:v>5.9321771866954733E-2</c:v>
                </c:pt>
                <c:pt idx="58">
                  <c:v>5.8614916286149163E-2</c:v>
                </c:pt>
                <c:pt idx="59">
                  <c:v>5.8317779199451261E-2</c:v>
                </c:pt>
                <c:pt idx="60">
                  <c:v>5.9483337656032829E-2</c:v>
                </c:pt>
              </c:numCache>
            </c:numRef>
          </c:xVal>
          <c:yVal>
            <c:numRef>
              <c:f>'Customer Margin Balances'!$AL$2:$AL$1121</c:f>
              <c:numCache>
                <c:formatCode>0%</c:formatCode>
                <c:ptCount val="1120"/>
                <c:pt idx="0">
                  <c:v>#N/A</c:v>
                </c:pt>
                <c:pt idx="1">
                  <c:v>0.34198360414397633</c:v>
                </c:pt>
                <c:pt idx="2">
                  <c:v>0.30543614446752199</c:v>
                </c:pt>
                <c:pt idx="3">
                  <c:v>0.19559453434179885</c:v>
                </c:pt>
                <c:pt idx="4">
                  <c:v>0.30343290459034411</c:v>
                </c:pt>
                <c:pt idx="5">
                  <c:v>0.37797002315406258</c:v>
                </c:pt>
                <c:pt idx="6">
                  <c:v>0.30282525388886761</c:v>
                </c:pt>
                <c:pt idx="7">
                  <c:v>0.34394170981936556</c:v>
                </c:pt>
                <c:pt idx="8">
                  <c:v>0.41161667333911667</c:v>
                </c:pt>
                <c:pt idx="9">
                  <c:v>0.40224281607253931</c:v>
                </c:pt>
                <c:pt idx="10">
                  <c:v>0.41430448834369837</c:v>
                </c:pt>
                <c:pt idx="11">
                  <c:v>0.51161009870644691</c:v>
                </c:pt>
                <c:pt idx="12">
                  <c:v>0.44703314512101322</c:v>
                </c:pt>
                <c:pt idx="13">
                  <c:v>0.31147640604838456</c:v>
                </c:pt>
                <c:pt idx="14">
                  <c:v>0.21357782721992224</c:v>
                </c:pt>
                <c:pt idx="15">
                  <c:v>0.26098226340843</c:v>
                </c:pt>
                <c:pt idx="16">
                  <c:v>0.42457944191623365</c:v>
                </c:pt>
                <c:pt idx="17">
                  <c:v>0.44874895993076547</c:v>
                </c:pt>
                <c:pt idx="18">
                  <c:v>0.43129376925752272</c:v>
                </c:pt>
                <c:pt idx="19">
                  <c:v>0.51943378239983518</c:v>
                </c:pt>
                <c:pt idx="20">
                  <c:v>0.39956092298401336</c:v>
                </c:pt>
                <c:pt idx="21">
                  <c:v>0.50084125028486781</c:v>
                </c:pt>
                <c:pt idx="22">
                  <c:v>0.38437438050240091</c:v>
                </c:pt>
                <c:pt idx="23">
                  <c:v>0.42622116657198172</c:v>
                </c:pt>
                <c:pt idx="24">
                  <c:v>0.52288301660686209</c:v>
                </c:pt>
                <c:pt idx="25">
                  <c:v>0.33438932127054355</c:v>
                </c:pt>
                <c:pt idx="26">
                  <c:v>0.21920976342602305</c:v>
                </c:pt>
                <c:pt idx="27">
                  <c:v>0.38806414688089896</c:v>
                </c:pt>
                <c:pt idx="28">
                  <c:v>0.23332167031032736</c:v>
                </c:pt>
                <c:pt idx="29">
                  <c:v>0.17273276560815853</c:v>
                </c:pt>
                <c:pt idx="30">
                  <c:v>5.2847294972775183E-2</c:v>
                </c:pt>
                <c:pt idx="31">
                  <c:v>4.4321564968476279E-2</c:v>
                </c:pt>
                <c:pt idx="32">
                  <c:v>-7.1253781691433926E-2</c:v>
                </c:pt>
                <c:pt idx="33">
                  <c:v>-0.10031730934623706</c:v>
                </c:pt>
                <c:pt idx="34">
                  <c:v>-1.299317796146271E-2</c:v>
                </c:pt>
                <c:pt idx="35">
                  <c:v>-3.5653783819832308E-3</c:v>
                </c:pt>
                <c:pt idx="36">
                  <c:v>3.3160421599026657E-2</c:v>
                </c:pt>
                <c:pt idx="37">
                  <c:v>-7.5806841149678617E-2</c:v>
                </c:pt>
                <c:pt idx="38">
                  <c:v>-5.1368928617611442E-2</c:v>
                </c:pt>
                <c:pt idx="39">
                  <c:v>-4.3790562281849965E-2</c:v>
                </c:pt>
                <c:pt idx="40">
                  <c:v>-5.565029662543064E-2</c:v>
                </c:pt>
                <c:pt idx="41">
                  <c:v>-2.5009704502001351E-2</c:v>
                </c:pt>
                <c:pt idx="42">
                  <c:v>-3.3575028803921714E-2</c:v>
                </c:pt>
                <c:pt idx="43">
                  <c:v>7.05719302493788E-2</c:v>
                </c:pt>
                <c:pt idx="44">
                  <c:v>4.2468981716072829E-2</c:v>
                </c:pt>
                <c:pt idx="45">
                  <c:v>-4.5379864611080345E-2</c:v>
                </c:pt>
                <c:pt idx="46">
                  <c:v>9.2049747758489842E-2</c:v>
                </c:pt>
                <c:pt idx="47">
                  <c:v>0.2631011047237235</c:v>
                </c:pt>
                <c:pt idx="48">
                  <c:v>0.12559615902839716</c:v>
                </c:pt>
                <c:pt idx="49">
                  <c:v>0.18050967862082534</c:v>
                </c:pt>
                <c:pt idx="50">
                  <c:v>0.26315452436942977</c:v>
                </c:pt>
                <c:pt idx="51">
                  <c:v>0.46128591169487976</c:v>
                </c:pt>
                <c:pt idx="52">
                  <c:v>0.43675902165717395</c:v>
                </c:pt>
                <c:pt idx="53">
                  <c:v>0.55044066661676427</c:v>
                </c:pt>
                <c:pt idx="54">
                  <c:v>0.84407585485677794</c:v>
                </c:pt>
                <c:pt idx="55">
                  <c:v>0.5459241509741164</c:v>
                </c:pt>
                <c:pt idx="56">
                  <c:v>0.42779454318245991</c:v>
                </c:pt>
                <c:pt idx="57">
                  <c:v>0.33328174620416884</c:v>
                </c:pt>
                <c:pt idx="58">
                  <c:v>0.43989462011989633</c:v>
                </c:pt>
                <c:pt idx="59">
                  <c:v>0.44697048974886844</c:v>
                </c:pt>
                <c:pt idx="60">
                  <c:v>0.4436934411801372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5B-417D-928A-1910F557E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  <c:min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Balances'!$AN$1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84951881014873"/>
                  <c:y val="-0.46910433070866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Balances'!$AM$2:$AM$1121</c:f>
              <c:numCache>
                <c:formatCode>0%</c:formatCode>
                <c:ptCount val="1120"/>
                <c:pt idx="0">
                  <c:v>3.8324661859654087E-2</c:v>
                </c:pt>
                <c:pt idx="1">
                  <c:v>3.7711558112250694E-2</c:v>
                </c:pt>
                <c:pt idx="2">
                  <c:v>3.8515086165947829E-2</c:v>
                </c:pt>
                <c:pt idx="3">
                  <c:v>3.8463132381246587E-2</c:v>
                </c:pt>
                <c:pt idx="4">
                  <c:v>3.8659206403790308E-2</c:v>
                </c:pt>
                <c:pt idx="5">
                  <c:v>3.6805399325084365E-2</c:v>
                </c:pt>
                <c:pt idx="6">
                  <c:v>3.718258032699822E-2</c:v>
                </c:pt>
                <c:pt idx="7">
                  <c:v>3.5642777300704732E-2</c:v>
                </c:pt>
                <c:pt idx="8">
                  <c:v>3.3629316993949381E-2</c:v>
                </c:pt>
                <c:pt idx="9">
                  <c:v>3.3518309481900974E-2</c:v>
                </c:pt>
                <c:pt idx="10">
                  <c:v>3.1849361940010798E-2</c:v>
                </c:pt>
                <c:pt idx="11">
                  <c:v>3.0726177002621473E-2</c:v>
                </c:pt>
                <c:pt idx="12">
                  <c:v>3.2875229357798165E-2</c:v>
                </c:pt>
                <c:pt idx="13">
                  <c:v>3.3250751438951315E-2</c:v>
                </c:pt>
                <c:pt idx="14">
                  <c:v>3.4206724397989524E-2</c:v>
                </c:pt>
                <c:pt idx="15">
                  <c:v>3.279691494432168E-2</c:v>
                </c:pt>
                <c:pt idx="16">
                  <c:v>3.106769426653291E-2</c:v>
                </c:pt>
                <c:pt idx="17">
                  <c:v>3.0280548927157903E-2</c:v>
                </c:pt>
                <c:pt idx="18">
                  <c:v>3.0655739262186461E-2</c:v>
                </c:pt>
                <c:pt idx="19">
                  <c:v>2.9524257613013052E-2</c:v>
                </c:pt>
                <c:pt idx="20">
                  <c:v>3.0101491864690032E-2</c:v>
                </c:pt>
                <c:pt idx="21">
                  <c:v>2.8284316925113993E-2</c:v>
                </c:pt>
                <c:pt idx="22">
                  <c:v>3.005214217027196E-2</c:v>
                </c:pt>
                <c:pt idx="23">
                  <c:v>3.0337976994960936E-2</c:v>
                </c:pt>
                <c:pt idx="24">
                  <c:v>3.0873800401725934E-2</c:v>
                </c:pt>
                <c:pt idx="25">
                  <c:v>3.186441384678107E-2</c:v>
                </c:pt>
                <c:pt idx="26">
                  <c:v>3.2244198153589858E-2</c:v>
                </c:pt>
                <c:pt idx="27">
                  <c:v>3.1620331172706705E-2</c:v>
                </c:pt>
                <c:pt idx="28">
                  <c:v>3.4876279586826625E-2</c:v>
                </c:pt>
                <c:pt idx="29">
                  <c:v>3.5319868397002373E-2</c:v>
                </c:pt>
                <c:pt idx="30">
                  <c:v>3.6527832339049326E-2</c:v>
                </c:pt>
                <c:pt idx="31">
                  <c:v>3.8635228271427909E-2</c:v>
                </c:pt>
                <c:pt idx="32">
                  <c:v>3.82887589475676E-2</c:v>
                </c:pt>
                <c:pt idx="33">
                  <c:v>4.1973589535441495E-2</c:v>
                </c:pt>
                <c:pt idx="34">
                  <c:v>4.3014787828839544E-2</c:v>
                </c:pt>
                <c:pt idx="35">
                  <c:v>4.4300320940668582E-2</c:v>
                </c:pt>
                <c:pt idx="36">
                  <c:v>4.3086409740179195E-2</c:v>
                </c:pt>
                <c:pt idx="37">
                  <c:v>4.385063138905592E-2</c:v>
                </c:pt>
                <c:pt idx="38">
                  <c:v>4.0994761093227292E-2</c:v>
                </c:pt>
                <c:pt idx="39">
                  <c:v>4.3151079629394094E-2</c:v>
                </c:pt>
                <c:pt idx="40">
                  <c:v>4.2391588849419938E-2</c:v>
                </c:pt>
                <c:pt idx="41">
                  <c:v>4.1776723589543811E-2</c:v>
                </c:pt>
                <c:pt idx="42">
                  <c:v>4.1207079663751041E-2</c:v>
                </c:pt>
                <c:pt idx="43">
                  <c:v>4.1630468706031626E-2</c:v>
                </c:pt>
                <c:pt idx="44">
                  <c:v>4.116456962005742E-2</c:v>
                </c:pt>
                <c:pt idx="45">
                  <c:v>4.035608139299663E-2</c:v>
                </c:pt>
                <c:pt idx="46">
                  <c:v>3.7975430440590256E-2</c:v>
                </c:pt>
                <c:pt idx="47">
                  <c:v>3.5204666809055957E-2</c:v>
                </c:pt>
                <c:pt idx="48">
                  <c:v>3.5206723629554702E-2</c:v>
                </c:pt>
                <c:pt idx="49">
                  <c:v>3.5153044832524682E-2</c:v>
                </c:pt>
                <c:pt idx="50">
                  <c:v>3.3545739221676328E-2</c:v>
                </c:pt>
                <c:pt idx="51">
                  <c:v>3.2213553719008262E-2</c:v>
                </c:pt>
                <c:pt idx="52">
                  <c:v>3.1019435462139585E-2</c:v>
                </c:pt>
                <c:pt idx="53">
                  <c:v>3.0600764004315748E-2</c:v>
                </c:pt>
                <c:pt idx="54">
                  <c:v>2.9764820587979583E-2</c:v>
                </c:pt>
                <c:pt idx="55">
                  <c:v>3.5320564738202762E-2</c:v>
                </c:pt>
                <c:pt idx="56">
                  <c:v>3.6375714646448294E-2</c:v>
                </c:pt>
                <c:pt idx="57">
                  <c:v>3.7467236762099433E-2</c:v>
                </c:pt>
                <c:pt idx="58">
                  <c:v>3.6809401558651957E-2</c:v>
                </c:pt>
                <c:pt idx="59">
                  <c:v>3.6578310392359897E-2</c:v>
                </c:pt>
                <c:pt idx="60">
                  <c:v>3.6969721152631196E-2</c:v>
                </c:pt>
              </c:numCache>
            </c:numRef>
          </c:xVal>
          <c:yVal>
            <c:numRef>
              <c:f>'Customer Margin Balances'!$AN$2:$AN$1121</c:f>
              <c:numCache>
                <c:formatCode>0%</c:formatCode>
                <c:ptCount val="1120"/>
                <c:pt idx="0">
                  <c:v>#N/A</c:v>
                </c:pt>
                <c:pt idx="1">
                  <c:v>0.34198360414397633</c:v>
                </c:pt>
                <c:pt idx="2">
                  <c:v>0.30543614446752199</c:v>
                </c:pt>
                <c:pt idx="3">
                  <c:v>0.19559453434179885</c:v>
                </c:pt>
                <c:pt idx="4">
                  <c:v>0.30343290459034411</c:v>
                </c:pt>
                <c:pt idx="5">
                  <c:v>0.37797002315406258</c:v>
                </c:pt>
                <c:pt idx="6">
                  <c:v>0.30282525388886761</c:v>
                </c:pt>
                <c:pt idx="7">
                  <c:v>0.34394170981936556</c:v>
                </c:pt>
                <c:pt idx="8">
                  <c:v>0.41161667333911667</c:v>
                </c:pt>
                <c:pt idx="9">
                  <c:v>0.40224281607253931</c:v>
                </c:pt>
                <c:pt idx="10">
                  <c:v>0.41430448834369837</c:v>
                </c:pt>
                <c:pt idx="11">
                  <c:v>0.51161009870644691</c:v>
                </c:pt>
                <c:pt idx="12">
                  <c:v>0.44703314512101322</c:v>
                </c:pt>
                <c:pt idx="13">
                  <c:v>0.31147640604838456</c:v>
                </c:pt>
                <c:pt idx="14">
                  <c:v>0.21357782721992224</c:v>
                </c:pt>
                <c:pt idx="15">
                  <c:v>0.26098226340843</c:v>
                </c:pt>
                <c:pt idx="16">
                  <c:v>0.42457944191623365</c:v>
                </c:pt>
                <c:pt idx="17">
                  <c:v>0.44874895993076547</c:v>
                </c:pt>
                <c:pt idx="18">
                  <c:v>0.43129376925752272</c:v>
                </c:pt>
                <c:pt idx="19">
                  <c:v>0.51943378239983518</c:v>
                </c:pt>
                <c:pt idx="20">
                  <c:v>0.39956092298401336</c:v>
                </c:pt>
                <c:pt idx="21">
                  <c:v>0.50084125028486781</c:v>
                </c:pt>
                <c:pt idx="22">
                  <c:v>0.38437438050240091</c:v>
                </c:pt>
                <c:pt idx="23">
                  <c:v>0.42622116657198172</c:v>
                </c:pt>
                <c:pt idx="24">
                  <c:v>0.52288301660686209</c:v>
                </c:pt>
                <c:pt idx="25">
                  <c:v>0.33438932127054355</c:v>
                </c:pt>
                <c:pt idx="26">
                  <c:v>0.21920976342602305</c:v>
                </c:pt>
                <c:pt idx="27">
                  <c:v>0.38806414688089896</c:v>
                </c:pt>
                <c:pt idx="28">
                  <c:v>0.23332167031032736</c:v>
                </c:pt>
                <c:pt idx="29">
                  <c:v>0.17273276560815853</c:v>
                </c:pt>
                <c:pt idx="30">
                  <c:v>5.2847294972775183E-2</c:v>
                </c:pt>
                <c:pt idx="31">
                  <c:v>4.4321564968476279E-2</c:v>
                </c:pt>
                <c:pt idx="32">
                  <c:v>-7.1253781691433926E-2</c:v>
                </c:pt>
                <c:pt idx="33">
                  <c:v>-0.10031730934623706</c:v>
                </c:pt>
                <c:pt idx="34">
                  <c:v>-1.299317796146271E-2</c:v>
                </c:pt>
                <c:pt idx="35">
                  <c:v>-3.5653783819832308E-3</c:v>
                </c:pt>
                <c:pt idx="36">
                  <c:v>3.3160421599026657E-2</c:v>
                </c:pt>
                <c:pt idx="37">
                  <c:v>-7.5806841149678617E-2</c:v>
                </c:pt>
                <c:pt idx="38">
                  <c:v>-5.1368928617611442E-2</c:v>
                </c:pt>
                <c:pt idx="39">
                  <c:v>-4.3790562281849965E-2</c:v>
                </c:pt>
                <c:pt idx="40">
                  <c:v>-5.565029662543064E-2</c:v>
                </c:pt>
                <c:pt idx="41">
                  <c:v>-2.5009704502001351E-2</c:v>
                </c:pt>
                <c:pt idx="42">
                  <c:v>-3.3575028803921714E-2</c:v>
                </c:pt>
                <c:pt idx="43">
                  <c:v>7.05719302493788E-2</c:v>
                </c:pt>
                <c:pt idx="44">
                  <c:v>4.2468981716072829E-2</c:v>
                </c:pt>
                <c:pt idx="45">
                  <c:v>-4.5379864611080345E-2</c:v>
                </c:pt>
                <c:pt idx="46">
                  <c:v>9.2049747758489842E-2</c:v>
                </c:pt>
                <c:pt idx="47">
                  <c:v>0.2631011047237235</c:v>
                </c:pt>
                <c:pt idx="48">
                  <c:v>0.12559615902839716</c:v>
                </c:pt>
                <c:pt idx="49">
                  <c:v>0.18050967862082534</c:v>
                </c:pt>
                <c:pt idx="50">
                  <c:v>0.26315452436942977</c:v>
                </c:pt>
                <c:pt idx="51">
                  <c:v>0.46128591169487976</c:v>
                </c:pt>
                <c:pt idx="52">
                  <c:v>0.43675902165717395</c:v>
                </c:pt>
                <c:pt idx="53">
                  <c:v>0.55044066661676427</c:v>
                </c:pt>
                <c:pt idx="54">
                  <c:v>0.84407585485677794</c:v>
                </c:pt>
                <c:pt idx="55">
                  <c:v>0.5459241509741164</c:v>
                </c:pt>
                <c:pt idx="56">
                  <c:v>0.42779454318245991</c:v>
                </c:pt>
                <c:pt idx="57">
                  <c:v>0.33328174620416884</c:v>
                </c:pt>
                <c:pt idx="58">
                  <c:v>0.43989462011989633</c:v>
                </c:pt>
                <c:pt idx="59">
                  <c:v>0.44697048974886844</c:v>
                </c:pt>
                <c:pt idx="60">
                  <c:v>0.4436934411801372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11-45B8-BF03-DAECE539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Balances'!$M$1</c:f>
              <c:strCache>
                <c:ptCount val="1"/>
                <c:pt idx="0">
                  <c:v>Debit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Balances'!$M$2:$M$1354</c:f>
              <c:numCache>
                <c:formatCode>0.0%</c:formatCode>
                <c:ptCount val="1353"/>
                <c:pt idx="0">
                  <c:v>6.1621778100880646E-2</c:v>
                </c:pt>
                <c:pt idx="1">
                  <c:v>5.6865609822028061E-2</c:v>
                </c:pt>
                <c:pt idx="2">
                  <c:v>5.3512362101535343E-2</c:v>
                </c:pt>
                <c:pt idx="3">
                  <c:v>5.5618567453255163E-2</c:v>
                </c:pt>
                <c:pt idx="4">
                  <c:v>5.6931835379369897E-2</c:v>
                </c:pt>
                <c:pt idx="5">
                  <c:v>5.446323189590814E-2</c:v>
                </c:pt>
                <c:pt idx="6">
                  <c:v>5.4529170333914107E-2</c:v>
                </c:pt>
                <c:pt idx="7">
                  <c:v>5.3368231209702875E-2</c:v>
                </c:pt>
                <c:pt idx="8">
                  <c:v>5.0945838383472927E-2</c:v>
                </c:pt>
                <c:pt idx="9">
                  <c:v>4.809686335558773E-2</c:v>
                </c:pt>
                <c:pt idx="10">
                  <c:v>4.6552245329059987E-2</c:v>
                </c:pt>
                <c:pt idx="11">
                  <c:v>4.6008809567281359E-2</c:v>
                </c:pt>
                <c:pt idx="12">
                  <c:v>4.2335591942557163E-2</c:v>
                </c:pt>
                <c:pt idx="13">
                  <c:v>3.8843940667129442E-2</c:v>
                </c:pt>
                <c:pt idx="14">
                  <c:v>4.0346118767501868E-2</c:v>
                </c:pt>
                <c:pt idx="15">
                  <c:v>4.264110459364942E-2</c:v>
                </c:pt>
                <c:pt idx="16">
                  <c:v>4.3422703433961568E-2</c:v>
                </c:pt>
                <c:pt idx="17">
                  <c:v>4.1592717314879915E-2</c:v>
                </c:pt>
                <c:pt idx="18">
                  <c:v>4.1530593692454723E-2</c:v>
                </c:pt>
                <c:pt idx="19">
                  <c:v>3.8337290709647691E-2</c:v>
                </c:pt>
                <c:pt idx="20">
                  <c:v>3.8324661859654087E-2</c:v>
                </c:pt>
                <c:pt idx="21">
                  <c:v>3.7711558112250694E-2</c:v>
                </c:pt>
                <c:pt idx="22">
                  <c:v>3.8515086165947829E-2</c:v>
                </c:pt>
                <c:pt idx="23">
                  <c:v>3.8463132381246587E-2</c:v>
                </c:pt>
                <c:pt idx="24">
                  <c:v>3.8659206403790308E-2</c:v>
                </c:pt>
                <c:pt idx="25">
                  <c:v>3.6805399325084365E-2</c:v>
                </c:pt>
                <c:pt idx="26">
                  <c:v>3.718258032699822E-2</c:v>
                </c:pt>
                <c:pt idx="27">
                  <c:v>3.5642777300704732E-2</c:v>
                </c:pt>
                <c:pt idx="28">
                  <c:v>3.3629316993949381E-2</c:v>
                </c:pt>
                <c:pt idx="29">
                  <c:v>3.3518309481900974E-2</c:v>
                </c:pt>
                <c:pt idx="30">
                  <c:v>3.1849361940010798E-2</c:v>
                </c:pt>
                <c:pt idx="31">
                  <c:v>3.0726177002621473E-2</c:v>
                </c:pt>
                <c:pt idx="32">
                  <c:v>3.2875229357798165E-2</c:v>
                </c:pt>
                <c:pt idx="33">
                  <c:v>3.3250751438951315E-2</c:v>
                </c:pt>
                <c:pt idx="34">
                  <c:v>3.4206724397989524E-2</c:v>
                </c:pt>
                <c:pt idx="35">
                  <c:v>3.279691494432168E-2</c:v>
                </c:pt>
                <c:pt idx="36">
                  <c:v>3.106769426653291E-2</c:v>
                </c:pt>
                <c:pt idx="37">
                  <c:v>3.0280548927157903E-2</c:v>
                </c:pt>
                <c:pt idx="38">
                  <c:v>3.0655739262186461E-2</c:v>
                </c:pt>
                <c:pt idx="39">
                  <c:v>2.9524257613013052E-2</c:v>
                </c:pt>
                <c:pt idx="40">
                  <c:v>3.0101491864690032E-2</c:v>
                </c:pt>
                <c:pt idx="41">
                  <c:v>2.8284316925113993E-2</c:v>
                </c:pt>
                <c:pt idx="42">
                  <c:v>3.005214217027196E-2</c:v>
                </c:pt>
                <c:pt idx="43">
                  <c:v>3.0337976994960936E-2</c:v>
                </c:pt>
                <c:pt idx="44">
                  <c:v>3.0873800401725934E-2</c:v>
                </c:pt>
                <c:pt idx="45">
                  <c:v>3.186441384678107E-2</c:v>
                </c:pt>
                <c:pt idx="46">
                  <c:v>3.2244198153589858E-2</c:v>
                </c:pt>
                <c:pt idx="47">
                  <c:v>3.1620331172706705E-2</c:v>
                </c:pt>
                <c:pt idx="48">
                  <c:v>3.4876279586826625E-2</c:v>
                </c:pt>
                <c:pt idx="49">
                  <c:v>3.5319868397002373E-2</c:v>
                </c:pt>
                <c:pt idx="50">
                  <c:v>3.6527832339049326E-2</c:v>
                </c:pt>
                <c:pt idx="51">
                  <c:v>3.8635228271427909E-2</c:v>
                </c:pt>
                <c:pt idx="52">
                  <c:v>3.82887589475676E-2</c:v>
                </c:pt>
                <c:pt idx="53">
                  <c:v>4.1973589535441495E-2</c:v>
                </c:pt>
                <c:pt idx="54">
                  <c:v>4.3014787828839544E-2</c:v>
                </c:pt>
                <c:pt idx="55">
                  <c:v>4.4300320940668582E-2</c:v>
                </c:pt>
                <c:pt idx="56">
                  <c:v>4.3086409740179195E-2</c:v>
                </c:pt>
                <c:pt idx="57">
                  <c:v>4.385063138905592E-2</c:v>
                </c:pt>
                <c:pt idx="58">
                  <c:v>4.0994761093227292E-2</c:v>
                </c:pt>
                <c:pt idx="59">
                  <c:v>4.3151079629394094E-2</c:v>
                </c:pt>
                <c:pt idx="60">
                  <c:v>4.2391588849419938E-2</c:v>
                </c:pt>
                <c:pt idx="61">
                  <c:v>4.1776723589543811E-2</c:v>
                </c:pt>
                <c:pt idx="62">
                  <c:v>4.1207079663751041E-2</c:v>
                </c:pt>
                <c:pt idx="63">
                  <c:v>4.1630468706031626E-2</c:v>
                </c:pt>
                <c:pt idx="64">
                  <c:v>4.116456962005742E-2</c:v>
                </c:pt>
                <c:pt idx="65">
                  <c:v>4.035608139299663E-2</c:v>
                </c:pt>
                <c:pt idx="66">
                  <c:v>3.7975430440590256E-2</c:v>
                </c:pt>
                <c:pt idx="67">
                  <c:v>3.5204666809055957E-2</c:v>
                </c:pt>
                <c:pt idx="68">
                  <c:v>3.5206723629554702E-2</c:v>
                </c:pt>
                <c:pt idx="69">
                  <c:v>3.5153044832524682E-2</c:v>
                </c:pt>
                <c:pt idx="70">
                  <c:v>3.3545739221676328E-2</c:v>
                </c:pt>
                <c:pt idx="71">
                  <c:v>3.2213553719008262E-2</c:v>
                </c:pt>
                <c:pt idx="72">
                  <c:v>3.1019435462139585E-2</c:v>
                </c:pt>
                <c:pt idx="73">
                  <c:v>3.0600764004315748E-2</c:v>
                </c:pt>
                <c:pt idx="74">
                  <c:v>2.9764820587979583E-2</c:v>
                </c:pt>
                <c:pt idx="75">
                  <c:v>3.5320564738202762E-2</c:v>
                </c:pt>
                <c:pt idx="76">
                  <c:v>3.6375714646448294E-2</c:v>
                </c:pt>
                <c:pt idx="77">
                  <c:v>3.7467236762099433E-2</c:v>
                </c:pt>
                <c:pt idx="78">
                  <c:v>3.6809401558651957E-2</c:v>
                </c:pt>
                <c:pt idx="79">
                  <c:v>3.6578310392359897E-2</c:v>
                </c:pt>
                <c:pt idx="80">
                  <c:v>3.6969721152631196E-2</c:v>
                </c:pt>
                <c:pt idx="81">
                  <c:v>3.7800216806520258E-2</c:v>
                </c:pt>
                <c:pt idx="82">
                  <c:v>4.0518885382249827E-2</c:v>
                </c:pt>
                <c:pt idx="83">
                  <c:v>4.0347242426907903E-2</c:v>
                </c:pt>
                <c:pt idx="84">
                  <c:v>3.8907313535958846E-2</c:v>
                </c:pt>
                <c:pt idx="85">
                  <c:v>4.0144630071599047E-2</c:v>
                </c:pt>
                <c:pt idx="86">
                  <c:v>3.927748848730353E-2</c:v>
                </c:pt>
                <c:pt idx="87">
                  <c:v>4.0240736124958459E-2</c:v>
                </c:pt>
                <c:pt idx="88">
                  <c:v>3.9296587672482924E-2</c:v>
                </c:pt>
                <c:pt idx="89">
                  <c:v>3.8255573193457106E-2</c:v>
                </c:pt>
                <c:pt idx="90">
                  <c:v>4.1458914891384195E-2</c:v>
                </c:pt>
                <c:pt idx="91">
                  <c:v>4.2675295670983507E-2</c:v>
                </c:pt>
                <c:pt idx="92">
                  <c:v>4.5523417525918021E-2</c:v>
                </c:pt>
                <c:pt idx="93">
                  <c:v>4.5932958769854683E-2</c:v>
                </c:pt>
                <c:pt idx="94">
                  <c:v>4.6139438232425327E-2</c:v>
                </c:pt>
                <c:pt idx="95">
                  <c:v>4.5840342386644653E-2</c:v>
                </c:pt>
                <c:pt idx="96">
                  <c:v>4.7722116797694294E-2</c:v>
                </c:pt>
                <c:pt idx="97">
                  <c:v>4.6243601922613391E-2</c:v>
                </c:pt>
                <c:pt idx="98">
                  <c:v>4.586837372308436E-2</c:v>
                </c:pt>
                <c:pt idx="99">
                  <c:v>4.6459958370245531E-2</c:v>
                </c:pt>
                <c:pt idx="100">
                  <c:v>4.7901852851232239E-2</c:v>
                </c:pt>
                <c:pt idx="101">
                  <c:v>4.5983446480052079E-2</c:v>
                </c:pt>
                <c:pt idx="102">
                  <c:v>4.5290763144977333E-2</c:v>
                </c:pt>
                <c:pt idx="103">
                  <c:v>4.4098958900134218E-2</c:v>
                </c:pt>
                <c:pt idx="104">
                  <c:v>4.4137142857142854E-2</c:v>
                </c:pt>
                <c:pt idx="105">
                  <c:v>4.3592765801972966E-2</c:v>
                </c:pt>
                <c:pt idx="106">
                  <c:v>4.3659079390961371E-2</c:v>
                </c:pt>
                <c:pt idx="107">
                  <c:v>4.3113580684199654E-2</c:v>
                </c:pt>
                <c:pt idx="108">
                  <c:v>4.3159391524595261E-2</c:v>
                </c:pt>
                <c:pt idx="109">
                  <c:v>4.3463966217409215E-2</c:v>
                </c:pt>
                <c:pt idx="110">
                  <c:v>4.2730211330635919E-2</c:v>
                </c:pt>
                <c:pt idx="111">
                  <c:v>4.2650440652540783E-2</c:v>
                </c:pt>
                <c:pt idx="112">
                  <c:v>4.1595807033363387E-2</c:v>
                </c:pt>
                <c:pt idx="113">
                  <c:v>3.9724748611736457E-2</c:v>
                </c:pt>
                <c:pt idx="114">
                  <c:v>4.0853117859790879E-2</c:v>
                </c:pt>
                <c:pt idx="115">
                  <c:v>3.9964595287510681E-2</c:v>
                </c:pt>
                <c:pt idx="116">
                  <c:v>4.1435644702654227E-2</c:v>
                </c:pt>
                <c:pt idx="117">
                  <c:v>3.9299376795852499E-2</c:v>
                </c:pt>
                <c:pt idx="118">
                  <c:v>3.983336179196225E-2</c:v>
                </c:pt>
                <c:pt idx="119">
                  <c:v>3.8029416810943177E-2</c:v>
                </c:pt>
                <c:pt idx="120">
                  <c:v>3.8444460140321136E-2</c:v>
                </c:pt>
                <c:pt idx="121">
                  <c:v>3.8654072830880917E-2</c:v>
                </c:pt>
                <c:pt idx="122">
                  <c:v>3.8053331865435733E-2</c:v>
                </c:pt>
                <c:pt idx="123">
                  <c:v>3.7785569704987011E-2</c:v>
                </c:pt>
                <c:pt idx="124">
                  <c:v>3.8946089403338234E-2</c:v>
                </c:pt>
                <c:pt idx="125">
                  <c:v>4.0411301974634772E-2</c:v>
                </c:pt>
                <c:pt idx="126">
                  <c:v>4.1806722689075627E-2</c:v>
                </c:pt>
                <c:pt idx="127">
                  <c:v>4.2122858782067042E-2</c:v>
                </c:pt>
                <c:pt idx="128">
                  <c:v>4.0872470534085117E-2</c:v>
                </c:pt>
                <c:pt idx="129">
                  <c:v>4.2643436864637917E-2</c:v>
                </c:pt>
                <c:pt idx="130">
                  <c:v>4.4074772253548028E-2</c:v>
                </c:pt>
                <c:pt idx="131">
                  <c:v>4.5698880789952129E-2</c:v>
                </c:pt>
                <c:pt idx="132">
                  <c:v>4.5386226717051954E-2</c:v>
                </c:pt>
                <c:pt idx="133">
                  <c:v>4.5711103538271007E-2</c:v>
                </c:pt>
                <c:pt idx="134">
                  <c:v>4.3232496036051074E-2</c:v>
                </c:pt>
                <c:pt idx="135">
                  <c:v>4.2525203183560026E-2</c:v>
                </c:pt>
                <c:pt idx="136">
                  <c:v>4.1227302039846585E-2</c:v>
                </c:pt>
                <c:pt idx="137">
                  <c:v>4.2062768854837479E-2</c:v>
                </c:pt>
                <c:pt idx="138">
                  <c:v>4.2640613053152462E-2</c:v>
                </c:pt>
                <c:pt idx="139">
                  <c:v>4.2624833526471451E-2</c:v>
                </c:pt>
                <c:pt idx="140">
                  <c:v>4.3833487012648095E-2</c:v>
                </c:pt>
                <c:pt idx="141">
                  <c:v>4.3762720451428622E-2</c:v>
                </c:pt>
                <c:pt idx="142">
                  <c:v>4.3676406187047837E-2</c:v>
                </c:pt>
                <c:pt idx="143">
                  <c:v>4.4208849339424185E-2</c:v>
                </c:pt>
                <c:pt idx="144">
                  <c:v>4.2069667415968987E-2</c:v>
                </c:pt>
                <c:pt idx="145">
                  <c:v>4.1843806135747244E-2</c:v>
                </c:pt>
                <c:pt idx="146">
                  <c:v>4.3167598556161084E-2</c:v>
                </c:pt>
                <c:pt idx="147">
                  <c:v>4.4913945791215673E-2</c:v>
                </c:pt>
                <c:pt idx="148">
                  <c:v>4.3817933439384546E-2</c:v>
                </c:pt>
                <c:pt idx="149">
                  <c:v>4.2992093441150042E-2</c:v>
                </c:pt>
                <c:pt idx="150">
                  <c:v>4.1478350965208854E-2</c:v>
                </c:pt>
                <c:pt idx="151">
                  <c:v>4.0612349194181316E-2</c:v>
                </c:pt>
                <c:pt idx="152">
                  <c:v>3.9965652872417039E-2</c:v>
                </c:pt>
                <c:pt idx="153">
                  <c:v>3.8508325280606555E-2</c:v>
                </c:pt>
                <c:pt idx="154">
                  <c:v>3.84907299304161E-2</c:v>
                </c:pt>
                <c:pt idx="155">
                  <c:v>3.8216391537069849E-2</c:v>
                </c:pt>
                <c:pt idx="156">
                  <c:v>3.7874852642995234E-2</c:v>
                </c:pt>
                <c:pt idx="157">
                  <c:v>3.8262054114783263E-2</c:v>
                </c:pt>
                <c:pt idx="158">
                  <c:v>3.7918368113248287E-2</c:v>
                </c:pt>
                <c:pt idx="159">
                  <c:v>3.7154346957034894E-2</c:v>
                </c:pt>
                <c:pt idx="160">
                  <c:v>3.6851085243348965E-2</c:v>
                </c:pt>
                <c:pt idx="161">
                  <c:v>3.3629741199651397E-2</c:v>
                </c:pt>
                <c:pt idx="162">
                  <c:v>3.3899644066325202E-2</c:v>
                </c:pt>
                <c:pt idx="163">
                  <c:v>3.3329601106037443E-2</c:v>
                </c:pt>
                <c:pt idx="164">
                  <c:v>3.3282860002747737E-2</c:v>
                </c:pt>
                <c:pt idx="165">
                  <c:v>3.1744278212622608E-2</c:v>
                </c:pt>
                <c:pt idx="166">
                  <c:v>3.1263399311960913E-2</c:v>
                </c:pt>
                <c:pt idx="167">
                  <c:v>3.2150498858035823E-2</c:v>
                </c:pt>
                <c:pt idx="168">
                  <c:v>3.1815033920206751E-2</c:v>
                </c:pt>
                <c:pt idx="169">
                  <c:v>3.360916958313695E-2</c:v>
                </c:pt>
                <c:pt idx="170">
                  <c:v>3.3326113674369877E-2</c:v>
                </c:pt>
                <c:pt idx="171">
                  <c:v>3.2924035021557219E-2</c:v>
                </c:pt>
                <c:pt idx="172">
                  <c:v>3.1659701431534633E-2</c:v>
                </c:pt>
                <c:pt idx="173">
                  <c:v>3.0923873481314399E-2</c:v>
                </c:pt>
                <c:pt idx="174">
                  <c:v>3.1472832896685274E-2</c:v>
                </c:pt>
                <c:pt idx="175">
                  <c:v>3.3118621049882474E-2</c:v>
                </c:pt>
                <c:pt idx="176">
                  <c:v>3.1320760660695349E-2</c:v>
                </c:pt>
                <c:pt idx="177">
                  <c:v>3.2563283465646117E-2</c:v>
                </c:pt>
                <c:pt idx="178">
                  <c:v>3.7075070745327579E-2</c:v>
                </c:pt>
                <c:pt idx="179">
                  <c:v>3.7757036939833344E-2</c:v>
                </c:pt>
                <c:pt idx="180">
                  <c:v>3.9275730342040766E-2</c:v>
                </c:pt>
                <c:pt idx="181">
                  <c:v>3.9719452332210706E-2</c:v>
                </c:pt>
                <c:pt idx="182">
                  <c:v>3.9363931375915116E-2</c:v>
                </c:pt>
                <c:pt idx="183">
                  <c:v>3.9150857668532706E-2</c:v>
                </c:pt>
                <c:pt idx="184">
                  <c:v>3.6823973412944293E-2</c:v>
                </c:pt>
                <c:pt idx="185">
                  <c:v>3.532728173709343E-2</c:v>
                </c:pt>
                <c:pt idx="186">
                  <c:v>3.5174656599654325E-2</c:v>
                </c:pt>
                <c:pt idx="187">
                  <c:v>3.4759717274008228E-2</c:v>
                </c:pt>
                <c:pt idx="188">
                  <c:v>3.3287955699123212E-2</c:v>
                </c:pt>
                <c:pt idx="189">
                  <c:v>3.1110789098454727E-2</c:v>
                </c:pt>
                <c:pt idx="190">
                  <c:v>3.1110335682880869E-2</c:v>
                </c:pt>
                <c:pt idx="191">
                  <c:v>3.0515112517825467E-2</c:v>
                </c:pt>
                <c:pt idx="192">
                  <c:v>3.1217714750668372E-2</c:v>
                </c:pt>
                <c:pt idx="193">
                  <c:v>3.428018001299063E-2</c:v>
                </c:pt>
                <c:pt idx="194">
                  <c:v>3.2317124243834344E-2</c:v>
                </c:pt>
                <c:pt idx="195">
                  <c:v>3.0914090072343969E-2</c:v>
                </c:pt>
                <c:pt idx="196">
                  <c:v>3.1406025317649279E-2</c:v>
                </c:pt>
                <c:pt idx="197">
                  <c:v>3.0654088785046728E-2</c:v>
                </c:pt>
                <c:pt idx="198">
                  <c:v>2.9468023904288917E-2</c:v>
                </c:pt>
                <c:pt idx="199">
                  <c:v>3.1434798057562476E-2</c:v>
                </c:pt>
                <c:pt idx="200">
                  <c:v>3.0206961318085639E-2</c:v>
                </c:pt>
                <c:pt idx="201">
                  <c:v>2.8109725626442664E-2</c:v>
                </c:pt>
                <c:pt idx="202">
                  <c:v>2.7146858458543997E-2</c:v>
                </c:pt>
                <c:pt idx="203">
                  <c:v>2.566697005874774E-2</c:v>
                </c:pt>
                <c:pt idx="204">
                  <c:v>2.5382211225419976E-2</c:v>
                </c:pt>
                <c:pt idx="205">
                  <c:v>2.4588051726991182E-2</c:v>
                </c:pt>
                <c:pt idx="206">
                  <c:v>2.4113564892535407E-2</c:v>
                </c:pt>
                <c:pt idx="207">
                  <c:v>2.3992381272832149E-2</c:v>
                </c:pt>
                <c:pt idx="208">
                  <c:v>2.4723468403280269E-2</c:v>
                </c:pt>
                <c:pt idx="209">
                  <c:v>2.5495202629759465E-2</c:v>
                </c:pt>
                <c:pt idx="210">
                  <c:v>2.8333167156887183E-2</c:v>
                </c:pt>
                <c:pt idx="211">
                  <c:v>3.4995209037268646E-2</c:v>
                </c:pt>
                <c:pt idx="212">
                  <c:v>4.4164910263779777E-2</c:v>
                </c:pt>
                <c:pt idx="213">
                  <c:v>4.186718568740172E-2</c:v>
                </c:pt>
                <c:pt idx="214">
                  <c:v>4.4235883823415714E-2</c:v>
                </c:pt>
                <c:pt idx="215">
                  <c:v>4.4780481507777706E-2</c:v>
                </c:pt>
                <c:pt idx="216">
                  <c:v>4.4232811083775733E-2</c:v>
                </c:pt>
                <c:pt idx="217">
                  <c:v>4.2707527406855246E-2</c:v>
                </c:pt>
                <c:pt idx="218">
                  <c:v>4.5183686136578173E-2</c:v>
                </c:pt>
                <c:pt idx="219">
                  <c:v>4.962533064866359E-2</c:v>
                </c:pt>
                <c:pt idx="220">
                  <c:v>4.8650245518783185E-2</c:v>
                </c:pt>
                <c:pt idx="221">
                  <c:v>4.7268276458458061E-2</c:v>
                </c:pt>
                <c:pt idx="222">
                  <c:v>5.0962341411022356E-2</c:v>
                </c:pt>
                <c:pt idx="223">
                  <c:v>5.1016185346577529E-2</c:v>
                </c:pt>
                <c:pt idx="224">
                  <c:v>4.8676227397186002E-2</c:v>
                </c:pt>
                <c:pt idx="225">
                  <c:v>4.9270742714223575E-2</c:v>
                </c:pt>
                <c:pt idx="226">
                  <c:v>5.7060266388949794E-2</c:v>
                </c:pt>
                <c:pt idx="227">
                  <c:v>5.5995722628938059E-2</c:v>
                </c:pt>
                <c:pt idx="228">
                  <c:v>5.2731235000413781E-2</c:v>
                </c:pt>
                <c:pt idx="229">
                  <c:v>4.6822978688457272E-2</c:v>
                </c:pt>
                <c:pt idx="230">
                  <c:v>4.4027408269593171E-2</c:v>
                </c:pt>
                <c:pt idx="231">
                  <c:v>4.5115890318593019E-2</c:v>
                </c:pt>
                <c:pt idx="232">
                  <c:v>4.3831487709127752E-2</c:v>
                </c:pt>
                <c:pt idx="233">
                  <c:v>4.2664941057310862E-2</c:v>
                </c:pt>
                <c:pt idx="234">
                  <c:v>4.1926582026529421E-2</c:v>
                </c:pt>
                <c:pt idx="235">
                  <c:v>3.8404487289837606E-2</c:v>
                </c:pt>
                <c:pt idx="236">
                  <c:v>3.7785299806576404E-2</c:v>
                </c:pt>
                <c:pt idx="237">
                  <c:v>3.6139242340801715E-2</c:v>
                </c:pt>
                <c:pt idx="238">
                  <c:v>3.7206760743507393E-2</c:v>
                </c:pt>
                <c:pt idx="239">
                  <c:v>3.6666423676920835E-2</c:v>
                </c:pt>
                <c:pt idx="240">
                  <c:v>3.7560688884970314E-2</c:v>
                </c:pt>
                <c:pt idx="241">
                  <c:v>3.8615366691908896E-2</c:v>
                </c:pt>
                <c:pt idx="242">
                  <c:v>3.8124706020696141E-2</c:v>
                </c:pt>
                <c:pt idx="243">
                  <c:v>3.7086800190181859E-2</c:v>
                </c:pt>
                <c:pt idx="244">
                  <c:v>3.8104424251452405E-2</c:v>
                </c:pt>
                <c:pt idx="245">
                  <c:v>3.6351695483179201E-2</c:v>
                </c:pt>
                <c:pt idx="246">
                  <c:v>3.6464954288202005E-2</c:v>
                </c:pt>
                <c:pt idx="247">
                  <c:v>3.6232194915638262E-2</c:v>
                </c:pt>
                <c:pt idx="248">
                  <c:v>3.7108168774835443E-2</c:v>
                </c:pt>
                <c:pt idx="249">
                  <c:v>3.5268476322567861E-2</c:v>
                </c:pt>
                <c:pt idx="250">
                  <c:v>3.5733845306572025E-2</c:v>
                </c:pt>
                <c:pt idx="251">
                  <c:v>3.4391954093531359E-2</c:v>
                </c:pt>
                <c:pt idx="252">
                  <c:v>3.3934575825535537E-2</c:v>
                </c:pt>
                <c:pt idx="253">
                  <c:v>3.3379948728182611E-2</c:v>
                </c:pt>
                <c:pt idx="254">
                  <c:v>3.5058256327842506E-2</c:v>
                </c:pt>
                <c:pt idx="255">
                  <c:v>3.4803799245141771E-2</c:v>
                </c:pt>
                <c:pt idx="256">
                  <c:v>3.4337727166367675E-2</c:v>
                </c:pt>
                <c:pt idx="257">
                  <c:v>3.3712908873979271E-2</c:v>
                </c:pt>
                <c:pt idx="258">
                  <c:v>3.2910460564280923E-2</c:v>
                </c:pt>
                <c:pt idx="259">
                  <c:v>3.1121642225051475E-2</c:v>
                </c:pt>
                <c:pt idx="260">
                  <c:v>3.0542667444684507E-2</c:v>
                </c:pt>
                <c:pt idx="261">
                  <c:v>2.977568523010098E-2</c:v>
                </c:pt>
                <c:pt idx="262">
                  <c:v>2.9883865220019727E-2</c:v>
                </c:pt>
                <c:pt idx="263">
                  <c:v>3.0889621349638546E-2</c:v>
                </c:pt>
                <c:pt idx="264">
                  <c:v>3.0979687075482251E-2</c:v>
                </c:pt>
                <c:pt idx="265">
                  <c:v>3.1837081171119226E-2</c:v>
                </c:pt>
                <c:pt idx="266">
                  <c:v>3.0996680968185867E-2</c:v>
                </c:pt>
                <c:pt idx="267">
                  <c:v>3.1238907569917165E-2</c:v>
                </c:pt>
                <c:pt idx="268">
                  <c:v>3.1230566317698459E-2</c:v>
                </c:pt>
                <c:pt idx="269">
                  <c:v>2.9722527067533703E-2</c:v>
                </c:pt>
                <c:pt idx="270">
                  <c:v>3.0013479082764857E-2</c:v>
                </c:pt>
                <c:pt idx="271">
                  <c:v>2.8973855021718665E-2</c:v>
                </c:pt>
                <c:pt idx="272">
                  <c:v>2.820004282866885E-2</c:v>
                </c:pt>
                <c:pt idx="273">
                  <c:v>2.7417926601292185E-2</c:v>
                </c:pt>
                <c:pt idx="274">
                  <c:v>2.8870516576460267E-2</c:v>
                </c:pt>
                <c:pt idx="275">
                  <c:v>2.8053846795032093E-2</c:v>
                </c:pt>
                <c:pt idx="276">
                  <c:v>2.5861343830961274E-2</c:v>
                </c:pt>
                <c:pt idx="277">
                  <c:v>2.4092881652425485E-2</c:v>
                </c:pt>
                <c:pt idx="278">
                  <c:v>2.4496875636758814E-2</c:v>
                </c:pt>
                <c:pt idx="279">
                  <c:v>2.4108432701381143E-2</c:v>
                </c:pt>
                <c:pt idx="280">
                  <c:v>2.4373136129354777E-2</c:v>
                </c:pt>
                <c:pt idx="281">
                  <c:v>2.3995698184633915E-2</c:v>
                </c:pt>
                <c:pt idx="282">
                  <c:v>2.4193307776370795E-2</c:v>
                </c:pt>
                <c:pt idx="283">
                  <c:v>2.4358650011419736E-2</c:v>
                </c:pt>
                <c:pt idx="284">
                  <c:v>2.4077376213978666E-2</c:v>
                </c:pt>
                <c:pt idx="285">
                  <c:v>2.4722123516452279E-2</c:v>
                </c:pt>
                <c:pt idx="286">
                  <c:v>2.5764031868230237E-2</c:v>
                </c:pt>
                <c:pt idx="287">
                  <c:v>2.7769721891570176E-2</c:v>
                </c:pt>
                <c:pt idx="288">
                  <c:v>2.8656884465913631E-2</c:v>
                </c:pt>
                <c:pt idx="289">
                  <c:v>2.8712320854842786E-2</c:v>
                </c:pt>
                <c:pt idx="290">
                  <c:v>2.8969616908850727E-2</c:v>
                </c:pt>
                <c:pt idx="291">
                  <c:v>2.8286533265171984E-2</c:v>
                </c:pt>
                <c:pt idx="292">
                  <c:v>2.9481842500641283E-2</c:v>
                </c:pt>
                <c:pt idx="293">
                  <c:v>2.9328350025586664E-2</c:v>
                </c:pt>
                <c:pt idx="294">
                  <c:v>2.9572475192432533E-2</c:v>
                </c:pt>
                <c:pt idx="295">
                  <c:v>2.8595263118384506E-2</c:v>
                </c:pt>
                <c:pt idx="296">
                  <c:v>2.9556828177343588E-2</c:v>
                </c:pt>
                <c:pt idx="297">
                  <c:v>3.2364095114305373E-2</c:v>
                </c:pt>
                <c:pt idx="298">
                  <c:v>3.3427642088650233E-2</c:v>
                </c:pt>
                <c:pt idx="299">
                  <c:v>3.4755472121693019E-2</c:v>
                </c:pt>
                <c:pt idx="300">
                  <c:v>3.5782343511748839E-2</c:v>
                </c:pt>
                <c:pt idx="301">
                  <c:v>3.4012438675783213E-2</c:v>
                </c:pt>
                <c:pt idx="302">
                  <c:v>3.4265859013565436E-2</c:v>
                </c:pt>
                <c:pt idx="303">
                  <c:v>3.96908738949091E-2</c:v>
                </c:pt>
                <c:pt idx="304">
                  <c:v>4.189156094427493E-2</c:v>
                </c:pt>
                <c:pt idx="305">
                  <c:v>4.2454848148521844E-2</c:v>
                </c:pt>
                <c:pt idx="306">
                  <c:v>4.8708746212431417E-2</c:v>
                </c:pt>
                <c:pt idx="307">
                  <c:v>5.1682489342861258E-2</c:v>
                </c:pt>
                <c:pt idx="308">
                  <c:v>5.5805039239983478E-2</c:v>
                </c:pt>
                <c:pt idx="309">
                  <c:v>5.5169357523302265E-2</c:v>
                </c:pt>
                <c:pt idx="310">
                  <c:v>5.5223108654228699E-2</c:v>
                </c:pt>
                <c:pt idx="311">
                  <c:v>5.5566971320516863E-2</c:v>
                </c:pt>
                <c:pt idx="312">
                  <c:v>5.4257831478000042E-2</c:v>
                </c:pt>
                <c:pt idx="313">
                  <c:v>5.5892838571458284E-2</c:v>
                </c:pt>
                <c:pt idx="314">
                  <c:v>6.330905943937859E-2</c:v>
                </c:pt>
                <c:pt idx="315">
                  <c:v>6.0781026112620033E-2</c:v>
                </c:pt>
                <c:pt idx="316">
                  <c:v>5.5714377406931963E-2</c:v>
                </c:pt>
                <c:pt idx="317">
                  <c:v>5.1859702516181577E-2</c:v>
                </c:pt>
                <c:pt idx="318">
                  <c:v>4.7340070260658368E-2</c:v>
                </c:pt>
                <c:pt idx="319">
                  <c:v>4.2452632269061825E-2</c:v>
                </c:pt>
                <c:pt idx="320">
                  <c:v>4.1662860656097665E-2</c:v>
                </c:pt>
                <c:pt idx="321">
                  <c:v>4.1321469474055149E-2</c:v>
                </c:pt>
                <c:pt idx="322">
                  <c:v>4.1920805220661432E-2</c:v>
                </c:pt>
                <c:pt idx="323">
                  <c:v>4.1750823026959691E-2</c:v>
                </c:pt>
                <c:pt idx="324">
                  <c:v>4.2543898942841787E-2</c:v>
                </c:pt>
                <c:pt idx="325">
                  <c:v>4.0942893316452324E-2</c:v>
                </c:pt>
                <c:pt idx="326">
                  <c:v>3.7299044028544497E-2</c:v>
                </c:pt>
                <c:pt idx="327">
                  <c:v>3.6863912020275162E-2</c:v>
                </c:pt>
                <c:pt idx="328">
                  <c:v>3.6808544411437903E-2</c:v>
                </c:pt>
                <c:pt idx="329">
                  <c:v>3.3789545454545454E-2</c:v>
                </c:pt>
                <c:pt idx="330">
                  <c:v>3.4213105701532374E-2</c:v>
                </c:pt>
                <c:pt idx="331">
                  <c:v>3.224956308982873E-2</c:v>
                </c:pt>
                <c:pt idx="332">
                  <c:v>3.3973674932424494E-2</c:v>
                </c:pt>
                <c:pt idx="333">
                  <c:v>3.6935525910480299E-2</c:v>
                </c:pt>
                <c:pt idx="334">
                  <c:v>3.8390727845082517E-2</c:v>
                </c:pt>
                <c:pt idx="335">
                  <c:v>3.6975279068653277E-2</c:v>
                </c:pt>
                <c:pt idx="336">
                  <c:v>3.6267615830115833E-2</c:v>
                </c:pt>
                <c:pt idx="337">
                  <c:v>3.5114501988214433E-2</c:v>
                </c:pt>
                <c:pt idx="338">
                  <c:v>3.5466272962703001E-2</c:v>
                </c:pt>
                <c:pt idx="339">
                  <c:v>3.4638366706698363E-2</c:v>
                </c:pt>
                <c:pt idx="340">
                  <c:v>3.2716799999999997E-2</c:v>
                </c:pt>
                <c:pt idx="341">
                  <c:v>3.2443096347808932E-2</c:v>
                </c:pt>
                <c:pt idx="342">
                  <c:v>3.3054683998207081E-2</c:v>
                </c:pt>
                <c:pt idx="343">
                  <c:v>3.3815498340541081E-2</c:v>
                </c:pt>
                <c:pt idx="344">
                  <c:v>3.3311119525432288E-2</c:v>
                </c:pt>
                <c:pt idx="345">
                  <c:v>3.146918951735303E-2</c:v>
                </c:pt>
                <c:pt idx="346">
                  <c:v>3.0902130917442899E-2</c:v>
                </c:pt>
                <c:pt idx="347">
                  <c:v>3.0476471342479806E-2</c:v>
                </c:pt>
                <c:pt idx="348">
                  <c:v>2.8711686566392721E-2</c:v>
                </c:pt>
                <c:pt idx="349">
                  <c:v>2.633125944132934E-2</c:v>
                </c:pt>
                <c:pt idx="350">
                  <c:v>2.7066766497986162E-2</c:v>
                </c:pt>
                <c:pt idx="351">
                  <c:v>2.7088211519908215E-2</c:v>
                </c:pt>
                <c:pt idx="352">
                  <c:v>2.6914181534053915E-2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9-434A-8331-CE945E88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C9-434A-8331-CE945E88D22B}"/>
            </c:ext>
          </c:extLst>
        </c:ser>
        <c:ser>
          <c:idx val="2"/>
          <c:order val="2"/>
          <c:tx>
            <c:strRef>
              <c:f>'Customer Margin Balances'!$V$1</c:f>
              <c:strCache>
                <c:ptCount val="1"/>
                <c:pt idx="0">
                  <c:v>FwdRtn Predict (Debit)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Balances'!$V$2:$V$1354</c:f>
              <c:numCache>
                <c:formatCode>0%</c:formatCode>
                <c:ptCount val="1353"/>
                <c:pt idx="0">
                  <c:v>-0.76119141276418567</c:v>
                </c:pt>
                <c:pt idx="1">
                  <c:v>-0.57247411300911333</c:v>
                </c:pt>
                <c:pt idx="2">
                  <c:v>-0.43942250126632976</c:v>
                </c:pt>
                <c:pt idx="3">
                  <c:v>-0.52299342714663455</c:v>
                </c:pt>
                <c:pt idx="4">
                  <c:v>-0.5751018392844629</c:v>
                </c:pt>
                <c:pt idx="5">
                  <c:v>-0.47715152376760761</c:v>
                </c:pt>
                <c:pt idx="6">
                  <c:v>-0.47976785759790586</c:v>
                </c:pt>
                <c:pt idx="7">
                  <c:v>-0.43370361347195674</c:v>
                </c:pt>
                <c:pt idx="8">
                  <c:v>-0.33758686437693486</c:v>
                </c:pt>
                <c:pt idx="9">
                  <c:v>-0.22454400239017747</c:v>
                </c:pt>
                <c:pt idx="10">
                  <c:v>-0.16325598101898087</c:v>
                </c:pt>
                <c:pt idx="11">
                  <c:v>-0.14169330208493269</c:v>
                </c:pt>
                <c:pt idx="12">
                  <c:v>4.0542137531580646E-3</c:v>
                </c:pt>
                <c:pt idx="13">
                  <c:v>0.14259746154254049</c:v>
                </c:pt>
                <c:pt idx="14">
                  <c:v>8.299338989647187E-2</c:v>
                </c:pt>
                <c:pt idx="15">
                  <c:v>-8.0680492061866449E-3</c:v>
                </c:pt>
                <c:pt idx="16">
                  <c:v>-3.9080665662850178E-2</c:v>
                </c:pt>
                <c:pt idx="17">
                  <c:v>3.3530314171040354E-2</c:v>
                </c:pt>
                <c:pt idx="18">
                  <c:v>3.5995282100626191E-2</c:v>
                </c:pt>
                <c:pt idx="19">
                  <c:v>0.16270053744128576</c:v>
                </c:pt>
                <c:pt idx="20">
                  <c:v>0.16320163040731939</c:v>
                </c:pt>
                <c:pt idx="21">
                  <c:v>0.18752862577334484</c:v>
                </c:pt>
                <c:pt idx="22">
                  <c:v>0.15564589251400873</c:v>
                </c:pt>
                <c:pt idx="23">
                  <c:v>0.15770733722875296</c:v>
                </c:pt>
                <c:pt idx="24">
                  <c:v>0.14992742745325338</c:v>
                </c:pt>
                <c:pt idx="25">
                  <c:v>0.2234835856143822</c:v>
                </c:pt>
                <c:pt idx="26">
                  <c:v>0.20851763486857156</c:v>
                </c:pt>
                <c:pt idx="27">
                  <c:v>0.26961460458026965</c:v>
                </c:pt>
                <c:pt idx="28">
                  <c:v>0.34950555249823489</c:v>
                </c:pt>
                <c:pt idx="29">
                  <c:v>0.35391015651938562</c:v>
                </c:pt>
                <c:pt idx="30">
                  <c:v>0.42013137811467427</c:v>
                </c:pt>
                <c:pt idx="31">
                  <c:v>0.46469759530512644</c:v>
                </c:pt>
                <c:pt idx="32">
                  <c:v>0.37942656751065451</c:v>
                </c:pt>
                <c:pt idx="33">
                  <c:v>0.36452644013948343</c:v>
                </c:pt>
                <c:pt idx="34">
                  <c:v>0.32659493206591272</c:v>
                </c:pt>
                <c:pt idx="35">
                  <c:v>0.38253396064241096</c:v>
                </c:pt>
                <c:pt idx="36">
                  <c:v>0.45114672576342563</c:v>
                </c:pt>
                <c:pt idx="37">
                  <c:v>0.4823794186061352</c:v>
                </c:pt>
                <c:pt idx="38">
                  <c:v>0.46749245440101839</c:v>
                </c:pt>
                <c:pt idx="39">
                  <c:v>0.51238787210603198</c:v>
                </c:pt>
                <c:pt idx="40">
                  <c:v>0.48948412208798175</c:v>
                </c:pt>
                <c:pt idx="41">
                  <c:v>0.56158677440669003</c:v>
                </c:pt>
                <c:pt idx="42">
                  <c:v>0.49144224058343666</c:v>
                </c:pt>
                <c:pt idx="43">
                  <c:v>0.48010076292144732</c:v>
                </c:pt>
                <c:pt idx="44">
                  <c:v>0.45884013029836268</c:v>
                </c:pt>
                <c:pt idx="45">
                  <c:v>0.41953414205503337</c:v>
                </c:pt>
                <c:pt idx="46">
                  <c:v>0.40446489625290694</c:v>
                </c:pt>
                <c:pt idx="47">
                  <c:v>0.42921895984693537</c:v>
                </c:pt>
                <c:pt idx="48">
                  <c:v>0.30002803201820916</c:v>
                </c:pt>
                <c:pt idx="49">
                  <c:v>0.28242712356630539</c:v>
                </c:pt>
                <c:pt idx="50">
                  <c:v>0.23449700840234211</c:v>
                </c:pt>
                <c:pt idx="51">
                  <c:v>0.15087884214829739</c:v>
                </c:pt>
                <c:pt idx="52">
                  <c:v>0.16462620166406627</c:v>
                </c:pt>
                <c:pt idx="53">
                  <c:v>1.8417901657023839E-2</c:v>
                </c:pt>
                <c:pt idx="54">
                  <c:v>-2.2895214052808255E-2</c:v>
                </c:pt>
                <c:pt idx="55">
                  <c:v>-7.3903152247257298E-2</c:v>
                </c:pt>
                <c:pt idx="56">
                  <c:v>-2.573705919344671E-2</c:v>
                </c:pt>
                <c:pt idx="57">
                  <c:v>-5.6060175940942925E-2</c:v>
                </c:pt>
                <c:pt idx="58">
                  <c:v>5.7256279466206816E-2</c:v>
                </c:pt>
                <c:pt idx="59">
                  <c:v>-2.8303058996767216E-2</c:v>
                </c:pt>
                <c:pt idx="60">
                  <c:v>1.8323442905558984E-3</c:v>
                </c:pt>
                <c:pt idx="61">
                  <c:v>2.6229233709493149E-2</c:v>
                </c:pt>
                <c:pt idx="62">
                  <c:v>4.8831811497894062E-2</c:v>
                </c:pt>
                <c:pt idx="63">
                  <c:v>3.2032398163352793E-2</c:v>
                </c:pt>
                <c:pt idx="64">
                  <c:v>5.0518543376999459E-2</c:v>
                </c:pt>
                <c:pt idx="65">
                  <c:v>8.2598088537980674E-2</c:v>
                </c:pt>
                <c:pt idx="66">
                  <c:v>0.17705858552986986</c:v>
                </c:pt>
                <c:pt idx="67">
                  <c:v>0.28699814194288598</c:v>
                </c:pt>
                <c:pt idx="68">
                  <c:v>0.28691653053053745</c:v>
                </c:pt>
                <c:pt idx="69">
                  <c:v>0.28904642102971256</c:v>
                </c:pt>
                <c:pt idx="70">
                  <c:v>0.35282178745422765</c:v>
                </c:pt>
                <c:pt idx="71">
                  <c:v>0.40568081936741773</c:v>
                </c:pt>
                <c:pt idx="72">
                  <c:v>0.45306155945318616</c:v>
                </c:pt>
                <c:pt idx="73">
                  <c:v>0.46967378643353497</c:v>
                </c:pt>
                <c:pt idx="74">
                  <c:v>0.50284271045593099</c:v>
                </c:pt>
                <c:pt idx="75">
                  <c:v>0.28239949383931906</c:v>
                </c:pt>
                <c:pt idx="76">
                  <c:v>0.24053279992811305</c:v>
                </c:pt>
                <c:pt idx="77">
                  <c:v>0.19722291385774016</c:v>
                </c:pt>
                <c:pt idx="78">
                  <c:v>0.2233247832618197</c:v>
                </c:pt>
                <c:pt idx="79">
                  <c:v>0.23249411839527068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C9-434A-8331-CE945E88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'Customer Margin Balances'!$AP$1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84951881014873"/>
                  <c:y val="-0.46910433070866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'Customer Margin Balances'!$AO$2:$AO$1121</c:f>
              <c:numCache>
                <c:formatCode>0%</c:formatCode>
                <c:ptCount val="1120"/>
                <c:pt idx="0">
                  <c:v>1.537579527781705E-2</c:v>
                </c:pt>
                <c:pt idx="1">
                  <c:v>1.4230452635961094E-2</c:v>
                </c:pt>
                <c:pt idx="2">
                  <c:v>1.4520387224259466E-2</c:v>
                </c:pt>
                <c:pt idx="3">
                  <c:v>1.4588028420027089E-2</c:v>
                </c:pt>
                <c:pt idx="4">
                  <c:v>1.4343955372153447E-2</c:v>
                </c:pt>
                <c:pt idx="5">
                  <c:v>1.4789480428870442E-2</c:v>
                </c:pt>
                <c:pt idx="6">
                  <c:v>1.5094694814309017E-2</c:v>
                </c:pt>
                <c:pt idx="7">
                  <c:v>1.5196380854605727E-2</c:v>
                </c:pt>
                <c:pt idx="8">
                  <c:v>1.4849453144836374E-2</c:v>
                </c:pt>
                <c:pt idx="9">
                  <c:v>1.4763239458177087E-2</c:v>
                </c:pt>
                <c:pt idx="10">
                  <c:v>1.5302162849872774E-2</c:v>
                </c:pt>
                <c:pt idx="11">
                  <c:v>1.4750960078160518E-2</c:v>
                </c:pt>
                <c:pt idx="12">
                  <c:v>1.4276629647513278E-2</c:v>
                </c:pt>
                <c:pt idx="13">
                  <c:v>1.5617386102118503E-2</c:v>
                </c:pt>
                <c:pt idx="14">
                  <c:v>1.5552037703661939E-2</c:v>
                </c:pt>
                <c:pt idx="15">
                  <c:v>1.5730606467640136E-2</c:v>
                </c:pt>
                <c:pt idx="16">
                  <c:v>1.5720397021375107E-2</c:v>
                </c:pt>
                <c:pt idx="17">
                  <c:v>1.538366443377512E-2</c:v>
                </c:pt>
                <c:pt idx="18">
                  <c:v>1.6321381583634543E-2</c:v>
                </c:pt>
                <c:pt idx="19">
                  <c:v>1.691635142803102E-2</c:v>
                </c:pt>
                <c:pt idx="20">
                  <c:v>1.7366469190975582E-2</c:v>
                </c:pt>
                <c:pt idx="21">
                  <c:v>1.7249004597036637E-2</c:v>
                </c:pt>
                <c:pt idx="22">
                  <c:v>1.7299437032611029E-2</c:v>
                </c:pt>
                <c:pt idx="23">
                  <c:v>1.8168330009760564E-2</c:v>
                </c:pt>
                <c:pt idx="24">
                  <c:v>1.8433361850915042E-2</c:v>
                </c:pt>
                <c:pt idx="25">
                  <c:v>1.8631444349727588E-2</c:v>
                </c:pt>
                <c:pt idx="26">
                  <c:v>1.8936162336009626E-2</c:v>
                </c:pt>
                <c:pt idx="27">
                  <c:v>2.0187285151822189E-2</c:v>
                </c:pt>
                <c:pt idx="28">
                  <c:v>1.9871601278428831E-2</c:v>
                </c:pt>
                <c:pt idx="29">
                  <c:v>1.9711935660756717E-2</c:v>
                </c:pt>
                <c:pt idx="30">
                  <c:v>2.065083729981089E-2</c:v>
                </c:pt>
                <c:pt idx="31">
                  <c:v>2.0627919885286092E-2</c:v>
                </c:pt>
                <c:pt idx="32">
                  <c:v>2.0412545747395917E-2</c:v>
                </c:pt>
                <c:pt idx="33">
                  <c:v>2.1472962252315413E-2</c:v>
                </c:pt>
                <c:pt idx="34">
                  <c:v>2.0943695739719229E-2</c:v>
                </c:pt>
                <c:pt idx="35">
                  <c:v>2.0198765467162753E-2</c:v>
                </c:pt>
                <c:pt idx="36">
                  <c:v>2.0745732469490376E-2</c:v>
                </c:pt>
                <c:pt idx="37">
                  <c:v>2.0121611545399879E-2</c:v>
                </c:pt>
                <c:pt idx="38">
                  <c:v>1.9966352526473715E-2</c:v>
                </c:pt>
                <c:pt idx="39">
                  <c:v>2.2558824392677892E-2</c:v>
                </c:pt>
                <c:pt idx="40">
                  <c:v>2.2058508073641847E-2</c:v>
                </c:pt>
                <c:pt idx="41">
                  <c:v>2.2253524599460523E-2</c:v>
                </c:pt>
                <c:pt idx="42">
                  <c:v>2.2877954452092539E-2</c:v>
                </c:pt>
                <c:pt idx="43">
                  <c:v>2.3602656393097061E-2</c:v>
                </c:pt>
                <c:pt idx="44">
                  <c:v>2.3986897109838506E-2</c:v>
                </c:pt>
                <c:pt idx="45">
                  <c:v>2.3450747693121637E-2</c:v>
                </c:pt>
                <c:pt idx="46">
                  <c:v>2.2207789475898482E-2</c:v>
                </c:pt>
                <c:pt idx="47">
                  <c:v>2.1947458351131995E-2</c:v>
                </c:pt>
                <c:pt idx="48">
                  <c:v>2.1576792286335363E-2</c:v>
                </c:pt>
                <c:pt idx="49">
                  <c:v>2.1790305980755723E-2</c:v>
                </c:pt>
                <c:pt idx="50">
                  <c:v>2.2143477809413989E-2</c:v>
                </c:pt>
                <c:pt idx="51">
                  <c:v>2.284159779614325E-2</c:v>
                </c:pt>
                <c:pt idx="52">
                  <c:v>2.1710736099883231E-2</c:v>
                </c:pt>
                <c:pt idx="53">
                  <c:v>2.3219257574432099E-2</c:v>
                </c:pt>
                <c:pt idx="54">
                  <c:v>2.5911840323922845E-2</c:v>
                </c:pt>
                <c:pt idx="55">
                  <c:v>2.3372036517490945E-2</c:v>
                </c:pt>
                <c:pt idx="56">
                  <c:v>2.1994664836481125E-2</c:v>
                </c:pt>
                <c:pt idx="57">
                  <c:v>2.1854535104855299E-2</c:v>
                </c:pt>
                <c:pt idx="58">
                  <c:v>2.1805514727497206E-2</c:v>
                </c:pt>
                <c:pt idx="59">
                  <c:v>2.1739468807091367E-2</c:v>
                </c:pt>
                <c:pt idx="60">
                  <c:v>2.2513616503401633E-2</c:v>
                </c:pt>
              </c:numCache>
            </c:numRef>
          </c:xVal>
          <c:yVal>
            <c:numRef>
              <c:f>'Customer Margin Balances'!$AP$2:$AP$1121</c:f>
              <c:numCache>
                <c:formatCode>0%</c:formatCode>
                <c:ptCount val="1120"/>
                <c:pt idx="0">
                  <c:v>#N/A</c:v>
                </c:pt>
                <c:pt idx="1">
                  <c:v>0.34198360414397633</c:v>
                </c:pt>
                <c:pt idx="2">
                  <c:v>0.30543614446752199</c:v>
                </c:pt>
                <c:pt idx="3">
                  <c:v>0.19559453434179885</c:v>
                </c:pt>
                <c:pt idx="4">
                  <c:v>0.30343290459034411</c:v>
                </c:pt>
                <c:pt idx="5">
                  <c:v>0.37797002315406258</c:v>
                </c:pt>
                <c:pt idx="6">
                  <c:v>0.30282525388886761</c:v>
                </c:pt>
                <c:pt idx="7">
                  <c:v>0.34394170981936556</c:v>
                </c:pt>
                <c:pt idx="8">
                  <c:v>0.41161667333911667</c:v>
                </c:pt>
                <c:pt idx="9">
                  <c:v>0.40224281607253931</c:v>
                </c:pt>
                <c:pt idx="10">
                  <c:v>0.41430448834369837</c:v>
                </c:pt>
                <c:pt idx="11">
                  <c:v>0.51161009870644691</c:v>
                </c:pt>
                <c:pt idx="12">
                  <c:v>0.44703314512101322</c:v>
                </c:pt>
                <c:pt idx="13">
                  <c:v>0.31147640604838456</c:v>
                </c:pt>
                <c:pt idx="14">
                  <c:v>0.21357782721992224</c:v>
                </c:pt>
                <c:pt idx="15">
                  <c:v>0.26098226340843</c:v>
                </c:pt>
                <c:pt idx="16">
                  <c:v>0.42457944191623365</c:v>
                </c:pt>
                <c:pt idx="17">
                  <c:v>0.44874895993076547</c:v>
                </c:pt>
                <c:pt idx="18">
                  <c:v>0.43129376925752272</c:v>
                </c:pt>
                <c:pt idx="19">
                  <c:v>0.51943378239983518</c:v>
                </c:pt>
                <c:pt idx="20">
                  <c:v>0.39956092298401336</c:v>
                </c:pt>
                <c:pt idx="21">
                  <c:v>0.50084125028486781</c:v>
                </c:pt>
                <c:pt idx="22">
                  <c:v>0.38437438050240091</c:v>
                </c:pt>
                <c:pt idx="23">
                  <c:v>0.42622116657198172</c:v>
                </c:pt>
                <c:pt idx="24">
                  <c:v>0.52288301660686209</c:v>
                </c:pt>
                <c:pt idx="25">
                  <c:v>0.33438932127054355</c:v>
                </c:pt>
                <c:pt idx="26">
                  <c:v>0.21920976342602305</c:v>
                </c:pt>
                <c:pt idx="27">
                  <c:v>0.38806414688089896</c:v>
                </c:pt>
                <c:pt idx="28">
                  <c:v>0.23332167031032736</c:v>
                </c:pt>
                <c:pt idx="29">
                  <c:v>0.17273276560815853</c:v>
                </c:pt>
                <c:pt idx="30">
                  <c:v>5.2847294972775183E-2</c:v>
                </c:pt>
                <c:pt idx="31">
                  <c:v>4.4321564968476279E-2</c:v>
                </c:pt>
                <c:pt idx="32">
                  <c:v>-7.1253781691433926E-2</c:v>
                </c:pt>
                <c:pt idx="33">
                  <c:v>-0.10031730934623706</c:v>
                </c:pt>
                <c:pt idx="34">
                  <c:v>-1.299317796146271E-2</c:v>
                </c:pt>
                <c:pt idx="35">
                  <c:v>-3.5653783819832308E-3</c:v>
                </c:pt>
                <c:pt idx="36">
                  <c:v>3.3160421599026657E-2</c:v>
                </c:pt>
                <c:pt idx="37">
                  <c:v>-7.5806841149678617E-2</c:v>
                </c:pt>
                <c:pt idx="38">
                  <c:v>-5.1368928617611442E-2</c:v>
                </c:pt>
                <c:pt idx="39">
                  <c:v>-4.3790562281849965E-2</c:v>
                </c:pt>
                <c:pt idx="40">
                  <c:v>-5.565029662543064E-2</c:v>
                </c:pt>
                <c:pt idx="41">
                  <c:v>-2.5009704502001351E-2</c:v>
                </c:pt>
                <c:pt idx="42">
                  <c:v>-3.3575028803921714E-2</c:v>
                </c:pt>
                <c:pt idx="43">
                  <c:v>7.05719302493788E-2</c:v>
                </c:pt>
                <c:pt idx="44">
                  <c:v>4.2468981716072829E-2</c:v>
                </c:pt>
                <c:pt idx="45">
                  <c:v>-4.5379864611080345E-2</c:v>
                </c:pt>
                <c:pt idx="46">
                  <c:v>9.2049747758489842E-2</c:v>
                </c:pt>
                <c:pt idx="47">
                  <c:v>0.2631011047237235</c:v>
                </c:pt>
                <c:pt idx="48">
                  <c:v>0.12559615902839716</c:v>
                </c:pt>
                <c:pt idx="49">
                  <c:v>0.18050967862082534</c:v>
                </c:pt>
                <c:pt idx="50">
                  <c:v>0.26315452436942977</c:v>
                </c:pt>
                <c:pt idx="51">
                  <c:v>0.46128591169487976</c:v>
                </c:pt>
                <c:pt idx="52">
                  <c:v>0.43675902165717395</c:v>
                </c:pt>
                <c:pt idx="53">
                  <c:v>0.55044066661676427</c:v>
                </c:pt>
                <c:pt idx="54">
                  <c:v>0.84407585485677794</c:v>
                </c:pt>
                <c:pt idx="55">
                  <c:v>0.5459241509741164</c:v>
                </c:pt>
                <c:pt idx="56">
                  <c:v>0.42779454318245991</c:v>
                </c:pt>
                <c:pt idx="57">
                  <c:v>0.33328174620416884</c:v>
                </c:pt>
                <c:pt idx="58">
                  <c:v>0.43989462011989633</c:v>
                </c:pt>
                <c:pt idx="59">
                  <c:v>0.44697048974886844</c:v>
                </c:pt>
                <c:pt idx="60">
                  <c:v>0.4436934411801372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98-4530-9302-C42F99116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36912"/>
        <c:axId val="44037392"/>
      </c:scatterChart>
      <c:valAx>
        <c:axId val="4403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baseline="0">
                    <a:effectLst/>
                  </a:rPr>
                  <a:t>Debit+Credit Balances : USM2</a:t>
                </a:r>
                <a:r>
                  <a:rPr lang="en-GB" sz="800" b="0" i="0" u="none" strike="noStrike" baseline="0"/>
                  <a:t> </a:t>
                </a:r>
                <a:endParaRPr lang="en-GB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7392"/>
        <c:crosses val="autoZero"/>
        <c:crossBetween val="midCat"/>
        <c:majorUnit val="1.0000000000000002E-2"/>
      </c:valAx>
      <c:valAx>
        <c:axId val="44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S&amp;P 500 FwdRtn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3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'Customer Margin Balances'!$Q$1</c:f>
              <c:strCache>
                <c:ptCount val="1"/>
                <c:pt idx="0">
                  <c:v>Free Credit Balances : USM2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Dev"/>
            <c:noEndCap val="1"/>
            <c:val val="2"/>
            <c:spPr>
              <a:noFill/>
              <a:ln w="6350" cap="flat" cmpd="sng" algn="ctr">
                <a:solidFill>
                  <a:schemeClr val="accent2">
                    <a:alpha val="30000"/>
                  </a:schemeClr>
                </a:solidFill>
                <a:round/>
              </a:ln>
              <a:effectLst/>
            </c:spPr>
          </c:errBars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Balances'!$Q$2:$Q$1354</c:f>
              <c:numCache>
                <c:formatCode>0%</c:formatCode>
                <c:ptCount val="1353"/>
                <c:pt idx="0">
                  <c:v>1.845122476786655E-2</c:v>
                </c:pt>
                <c:pt idx="1">
                  <c:v>1.8890705522274832E-2</c:v>
                </c:pt>
                <c:pt idx="2">
                  <c:v>1.8735344521535611E-2</c:v>
                </c:pt>
                <c:pt idx="3">
                  <c:v>1.7979264953244069E-2</c:v>
                </c:pt>
                <c:pt idx="4">
                  <c:v>1.7831720540189264E-2</c:v>
                </c:pt>
                <c:pt idx="5">
                  <c:v>1.8285488286110419E-2</c:v>
                </c:pt>
                <c:pt idx="6">
                  <c:v>1.7807060873313813E-2</c:v>
                </c:pt>
                <c:pt idx="7">
                  <c:v>1.7732945579151449E-2</c:v>
                </c:pt>
                <c:pt idx="8">
                  <c:v>1.8044374898243457E-2</c:v>
                </c:pt>
                <c:pt idx="9">
                  <c:v>1.6783112680467116E-2</c:v>
                </c:pt>
                <c:pt idx="10">
                  <c:v>1.7362785446334267E-2</c:v>
                </c:pt>
                <c:pt idx="11">
                  <c:v>1.7626300894650355E-2</c:v>
                </c:pt>
                <c:pt idx="12">
                  <c:v>1.6750314887513905E-2</c:v>
                </c:pt>
                <c:pt idx="13">
                  <c:v>1.6613477768441052E-2</c:v>
                </c:pt>
                <c:pt idx="14">
                  <c:v>1.6775027384264247E-2</c:v>
                </c:pt>
                <c:pt idx="15">
                  <c:v>1.6688216088687018E-2</c:v>
                </c:pt>
                <c:pt idx="16">
                  <c:v>1.596741164915402E-2</c:v>
                </c:pt>
                <c:pt idx="17">
                  <c:v>1.6517179809791657E-2</c:v>
                </c:pt>
                <c:pt idx="18">
                  <c:v>1.5723409710729355E-2</c:v>
                </c:pt>
                <c:pt idx="19">
                  <c:v>1.591260232364599E-2</c:v>
                </c:pt>
                <c:pt idx="20">
                  <c:v>1.537579527781705E-2</c:v>
                </c:pt>
                <c:pt idx="21">
                  <c:v>1.4230452635961094E-2</c:v>
                </c:pt>
                <c:pt idx="22">
                  <c:v>1.4520387224259466E-2</c:v>
                </c:pt>
                <c:pt idx="23">
                  <c:v>1.4588028420027089E-2</c:v>
                </c:pt>
                <c:pt idx="24">
                  <c:v>1.4343955372153447E-2</c:v>
                </c:pt>
                <c:pt idx="25">
                  <c:v>1.4789480428870442E-2</c:v>
                </c:pt>
                <c:pt idx="26">
                  <c:v>1.5094694814309017E-2</c:v>
                </c:pt>
                <c:pt idx="27">
                  <c:v>1.5196380854605727E-2</c:v>
                </c:pt>
                <c:pt idx="28">
                  <c:v>1.4849453144836374E-2</c:v>
                </c:pt>
                <c:pt idx="29">
                  <c:v>1.4763239458177087E-2</c:v>
                </c:pt>
                <c:pt idx="30">
                  <c:v>1.5302162849872774E-2</c:v>
                </c:pt>
                <c:pt idx="31">
                  <c:v>1.4750960078160518E-2</c:v>
                </c:pt>
                <c:pt idx="32">
                  <c:v>1.4276629647513278E-2</c:v>
                </c:pt>
                <c:pt idx="33">
                  <c:v>1.5617386102118503E-2</c:v>
                </c:pt>
                <c:pt idx="34">
                  <c:v>1.5552037703661939E-2</c:v>
                </c:pt>
                <c:pt idx="35">
                  <c:v>1.5730606467640136E-2</c:v>
                </c:pt>
                <c:pt idx="36">
                  <c:v>1.5720397021375107E-2</c:v>
                </c:pt>
                <c:pt idx="37">
                  <c:v>1.538366443377512E-2</c:v>
                </c:pt>
                <c:pt idx="38">
                  <c:v>1.6321381583634543E-2</c:v>
                </c:pt>
                <c:pt idx="39">
                  <c:v>1.691635142803102E-2</c:v>
                </c:pt>
                <c:pt idx="40">
                  <c:v>1.7366469190975582E-2</c:v>
                </c:pt>
                <c:pt idx="41">
                  <c:v>1.7249004597036637E-2</c:v>
                </c:pt>
                <c:pt idx="42">
                  <c:v>1.7299437032611029E-2</c:v>
                </c:pt>
                <c:pt idx="43">
                  <c:v>1.8168330009760564E-2</c:v>
                </c:pt>
                <c:pt idx="44">
                  <c:v>1.8433361850915042E-2</c:v>
                </c:pt>
                <c:pt idx="45">
                  <c:v>1.8631444349727588E-2</c:v>
                </c:pt>
                <c:pt idx="46">
                  <c:v>1.8936162336009626E-2</c:v>
                </c:pt>
                <c:pt idx="47">
                  <c:v>2.0187285151822189E-2</c:v>
                </c:pt>
                <c:pt idx="48">
                  <c:v>1.9871601278428831E-2</c:v>
                </c:pt>
                <c:pt idx="49">
                  <c:v>1.9711935660756717E-2</c:v>
                </c:pt>
                <c:pt idx="50">
                  <c:v>2.065083729981089E-2</c:v>
                </c:pt>
                <c:pt idx="51">
                  <c:v>2.0627919885286092E-2</c:v>
                </c:pt>
                <c:pt idx="52">
                  <c:v>2.0412545747395917E-2</c:v>
                </c:pt>
                <c:pt idx="53">
                  <c:v>2.1472962252315413E-2</c:v>
                </c:pt>
                <c:pt idx="54">
                  <c:v>2.0943695739719229E-2</c:v>
                </c:pt>
                <c:pt idx="55">
                  <c:v>2.0198765467162753E-2</c:v>
                </c:pt>
                <c:pt idx="56">
                  <c:v>2.0745732469490376E-2</c:v>
                </c:pt>
                <c:pt idx="57">
                  <c:v>2.0121611545399879E-2</c:v>
                </c:pt>
                <c:pt idx="58">
                  <c:v>1.9966352526473715E-2</c:v>
                </c:pt>
                <c:pt idx="59">
                  <c:v>2.2558824392677892E-2</c:v>
                </c:pt>
                <c:pt idx="60">
                  <c:v>2.2058508073641847E-2</c:v>
                </c:pt>
                <c:pt idx="61">
                  <c:v>2.2253524599460523E-2</c:v>
                </c:pt>
                <c:pt idx="62">
                  <c:v>2.2877954452092539E-2</c:v>
                </c:pt>
                <c:pt idx="63">
                  <c:v>2.3602656393097061E-2</c:v>
                </c:pt>
                <c:pt idx="64">
                  <c:v>2.3986897109838506E-2</c:v>
                </c:pt>
                <c:pt idx="65">
                  <c:v>2.3450747693121637E-2</c:v>
                </c:pt>
                <c:pt idx="66">
                  <c:v>2.2207789475898482E-2</c:v>
                </c:pt>
                <c:pt idx="67">
                  <c:v>2.1947458351131995E-2</c:v>
                </c:pt>
                <c:pt idx="68">
                  <c:v>2.1576792286335363E-2</c:v>
                </c:pt>
                <c:pt idx="69">
                  <c:v>2.1790305980755723E-2</c:v>
                </c:pt>
                <c:pt idx="70">
                  <c:v>2.2143477809413989E-2</c:v>
                </c:pt>
                <c:pt idx="71">
                  <c:v>2.284159779614325E-2</c:v>
                </c:pt>
                <c:pt idx="72">
                  <c:v>2.1710736099883231E-2</c:v>
                </c:pt>
                <c:pt idx="73">
                  <c:v>2.3219257574432099E-2</c:v>
                </c:pt>
                <c:pt idx="74">
                  <c:v>2.5911840323922845E-2</c:v>
                </c:pt>
                <c:pt idx="75">
                  <c:v>2.3372036517490945E-2</c:v>
                </c:pt>
                <c:pt idx="76">
                  <c:v>2.1994664836481125E-2</c:v>
                </c:pt>
                <c:pt idx="77">
                  <c:v>2.1854535104855299E-2</c:v>
                </c:pt>
                <c:pt idx="78">
                  <c:v>2.1805514727497206E-2</c:v>
                </c:pt>
                <c:pt idx="79">
                  <c:v>2.1739468807091367E-2</c:v>
                </c:pt>
                <c:pt idx="80">
                  <c:v>2.2513616503401633E-2</c:v>
                </c:pt>
                <c:pt idx="81">
                  <c:v>2.1213447357503246E-2</c:v>
                </c:pt>
                <c:pt idx="82">
                  <c:v>2.1621861688884105E-2</c:v>
                </c:pt>
                <c:pt idx="83">
                  <c:v>2.1609142516898636E-2</c:v>
                </c:pt>
                <c:pt idx="84">
                  <c:v>2.1651787852046436E-2</c:v>
                </c:pt>
                <c:pt idx="85">
                  <c:v>2.1979202182066143E-2</c:v>
                </c:pt>
                <c:pt idx="86">
                  <c:v>2.2022197436757148E-2</c:v>
                </c:pt>
                <c:pt idx="87">
                  <c:v>2.2961739780658026E-2</c:v>
                </c:pt>
                <c:pt idx="88">
                  <c:v>2.3356331056604816E-2</c:v>
                </c:pt>
                <c:pt idx="89">
                  <c:v>2.4177997101249224E-2</c:v>
                </c:pt>
                <c:pt idx="90">
                  <c:v>2.2755938013782489E-2</c:v>
                </c:pt>
                <c:pt idx="91">
                  <c:v>2.327927915273759E-2</c:v>
                </c:pt>
                <c:pt idx="92">
                  <c:v>2.384850953839238E-2</c:v>
                </c:pt>
                <c:pt idx="93">
                  <c:v>2.3056353497803311E-2</c:v>
                </c:pt>
                <c:pt idx="94">
                  <c:v>2.3129868110431009E-2</c:v>
                </c:pt>
                <c:pt idx="95">
                  <c:v>2.3847243971741764E-2</c:v>
                </c:pt>
                <c:pt idx="96">
                  <c:v>2.4058241899353662E-2</c:v>
                </c:pt>
                <c:pt idx="97">
                  <c:v>2.3777382353358193E-2</c:v>
                </c:pt>
                <c:pt idx="98">
                  <c:v>2.4660306673017184E-2</c:v>
                </c:pt>
                <c:pt idx="99">
                  <c:v>2.5058807429974864E-2</c:v>
                </c:pt>
                <c:pt idx="100">
                  <c:v>2.5199712178449362E-2</c:v>
                </c:pt>
                <c:pt idx="101">
                  <c:v>2.5450643469800915E-2</c:v>
                </c:pt>
                <c:pt idx="102">
                  <c:v>2.5716801894147202E-2</c:v>
                </c:pt>
                <c:pt idx="103">
                  <c:v>2.5640439656110566E-2</c:v>
                </c:pt>
                <c:pt idx="104">
                  <c:v>2.5948753412192903E-2</c:v>
                </c:pt>
                <c:pt idx="105">
                  <c:v>2.588732188527585E-2</c:v>
                </c:pt>
                <c:pt idx="106">
                  <c:v>2.6253663265980654E-2</c:v>
                </c:pt>
                <c:pt idx="107">
                  <c:v>2.6875571888190324E-2</c:v>
                </c:pt>
                <c:pt idx="108">
                  <c:v>2.6841719372565284E-2</c:v>
                </c:pt>
                <c:pt idx="109">
                  <c:v>2.6914101583191102E-2</c:v>
                </c:pt>
                <c:pt idx="110">
                  <c:v>2.7506934633222627E-2</c:v>
                </c:pt>
                <c:pt idx="111">
                  <c:v>2.7775585974123381E-2</c:v>
                </c:pt>
                <c:pt idx="112">
                  <c:v>2.797790802524797E-2</c:v>
                </c:pt>
                <c:pt idx="113">
                  <c:v>2.8368677772775026E-2</c:v>
                </c:pt>
                <c:pt idx="114">
                  <c:v>2.774244556418055E-2</c:v>
                </c:pt>
                <c:pt idx="115">
                  <c:v>2.7853513002075447E-2</c:v>
                </c:pt>
                <c:pt idx="116">
                  <c:v>2.817407699795357E-2</c:v>
                </c:pt>
                <c:pt idx="117">
                  <c:v>2.7998659610362599E-2</c:v>
                </c:pt>
                <c:pt idx="118">
                  <c:v>2.8840750686887816E-2</c:v>
                </c:pt>
                <c:pt idx="119">
                  <c:v>2.9309032489510708E-2</c:v>
                </c:pt>
                <c:pt idx="120">
                  <c:v>2.8617978057164383E-2</c:v>
                </c:pt>
                <c:pt idx="121">
                  <c:v>2.8337379493384333E-2</c:v>
                </c:pt>
                <c:pt idx="122">
                  <c:v>2.793183712627589E-2</c:v>
                </c:pt>
                <c:pt idx="123">
                  <c:v>2.7676155108936455E-2</c:v>
                </c:pt>
                <c:pt idx="124">
                  <c:v>2.7454195178103217E-2</c:v>
                </c:pt>
                <c:pt idx="125">
                  <c:v>2.7411221704928559E-2</c:v>
                </c:pt>
                <c:pt idx="126">
                  <c:v>2.7594091690730346E-2</c:v>
                </c:pt>
                <c:pt idx="127">
                  <c:v>2.7673715269240225E-2</c:v>
                </c:pt>
                <c:pt idx="128">
                  <c:v>2.8018674074926437E-2</c:v>
                </c:pt>
                <c:pt idx="129">
                  <c:v>2.8459179794039374E-2</c:v>
                </c:pt>
                <c:pt idx="130">
                  <c:v>2.8051304196181667E-2</c:v>
                </c:pt>
                <c:pt idx="131">
                  <c:v>2.8276733441195603E-2</c:v>
                </c:pt>
                <c:pt idx="132">
                  <c:v>2.8103764652651513E-2</c:v>
                </c:pt>
                <c:pt idx="133">
                  <c:v>2.7885847747126245E-2</c:v>
                </c:pt>
                <c:pt idx="134">
                  <c:v>2.8515313360594177E-2</c:v>
                </c:pt>
                <c:pt idx="135">
                  <c:v>2.8576325430580706E-2</c:v>
                </c:pt>
                <c:pt idx="136">
                  <c:v>2.9007399110749076E-2</c:v>
                </c:pt>
                <c:pt idx="137">
                  <c:v>2.9739947904735237E-2</c:v>
                </c:pt>
                <c:pt idx="138">
                  <c:v>2.9436774598156374E-2</c:v>
                </c:pt>
                <c:pt idx="139">
                  <c:v>2.9733209955549407E-2</c:v>
                </c:pt>
                <c:pt idx="140">
                  <c:v>2.9999130117086239E-2</c:v>
                </c:pt>
                <c:pt idx="141">
                  <c:v>2.935552624452966E-2</c:v>
                </c:pt>
                <c:pt idx="142">
                  <c:v>2.9245887855378634E-2</c:v>
                </c:pt>
                <c:pt idx="143">
                  <c:v>3.0367651589166732E-2</c:v>
                </c:pt>
                <c:pt idx="144">
                  <c:v>3.0003805511797085E-2</c:v>
                </c:pt>
                <c:pt idx="145">
                  <c:v>3.0333556408721072E-2</c:v>
                </c:pt>
                <c:pt idx="146">
                  <c:v>3.1012810531530894E-2</c:v>
                </c:pt>
                <c:pt idx="147">
                  <c:v>3.0804275874407372E-2</c:v>
                </c:pt>
                <c:pt idx="148">
                  <c:v>3.1252842262305985E-2</c:v>
                </c:pt>
                <c:pt idx="149">
                  <c:v>3.1852740341419584E-2</c:v>
                </c:pt>
                <c:pt idx="150">
                  <c:v>3.1752553895372085E-2</c:v>
                </c:pt>
                <c:pt idx="151">
                  <c:v>3.2066929493146434E-2</c:v>
                </c:pt>
                <c:pt idx="152">
                  <c:v>3.2101176296788728E-2</c:v>
                </c:pt>
                <c:pt idx="153">
                  <c:v>3.1497528432319927E-2</c:v>
                </c:pt>
                <c:pt idx="154">
                  <c:v>3.168962779619857E-2</c:v>
                </c:pt>
                <c:pt idx="155">
                  <c:v>3.2846911705428535E-2</c:v>
                </c:pt>
                <c:pt idx="156">
                  <c:v>3.2679869854293393E-2</c:v>
                </c:pt>
                <c:pt idx="157">
                  <c:v>3.1123022188933619E-2</c:v>
                </c:pt>
                <c:pt idx="158">
                  <c:v>3.2143681883466162E-2</c:v>
                </c:pt>
                <c:pt idx="159">
                  <c:v>3.3390283832403722E-2</c:v>
                </c:pt>
                <c:pt idx="160">
                  <c:v>3.2525493249273653E-2</c:v>
                </c:pt>
                <c:pt idx="161">
                  <c:v>3.540809366829601E-2</c:v>
                </c:pt>
                <c:pt idx="162">
                  <c:v>3.2610373199834092E-2</c:v>
                </c:pt>
                <c:pt idx="163">
                  <c:v>3.1662853303994778E-2</c:v>
                </c:pt>
                <c:pt idx="164">
                  <c:v>3.283203470000589E-2</c:v>
                </c:pt>
                <c:pt idx="165">
                  <c:v>3.1810363618349352E-2</c:v>
                </c:pt>
                <c:pt idx="166">
                  <c:v>3.1816423193897395E-2</c:v>
                </c:pt>
                <c:pt idx="167">
                  <c:v>3.3165644909243897E-2</c:v>
                </c:pt>
                <c:pt idx="168">
                  <c:v>3.3016576481989988E-2</c:v>
                </c:pt>
                <c:pt idx="169">
                  <c:v>3.2182789984055514E-2</c:v>
                </c:pt>
                <c:pt idx="170">
                  <c:v>3.2751495980496849E-2</c:v>
                </c:pt>
                <c:pt idx="171">
                  <c:v>3.2335619859139138E-2</c:v>
                </c:pt>
                <c:pt idx="172">
                  <c:v>3.1900231947438872E-2</c:v>
                </c:pt>
                <c:pt idx="173">
                  <c:v>3.4005844055979902E-2</c:v>
                </c:pt>
                <c:pt idx="174">
                  <c:v>3.3260466609367392E-2</c:v>
                </c:pt>
                <c:pt idx="175">
                  <c:v>3.3615043092191176E-2</c:v>
                </c:pt>
                <c:pt idx="176">
                  <c:v>3.6343809393802572E-2</c:v>
                </c:pt>
                <c:pt idx="177">
                  <c:v>3.46903037395494E-2</c:v>
                </c:pt>
                <c:pt idx="178">
                  <c:v>3.4568157608754126E-2</c:v>
                </c:pt>
                <c:pt idx="179">
                  <c:v>3.5334733066509194E-2</c:v>
                </c:pt>
                <c:pt idx="180">
                  <c:v>3.4141696292534281E-2</c:v>
                </c:pt>
                <c:pt idx="181">
                  <c:v>3.395738404983601E-2</c:v>
                </c:pt>
                <c:pt idx="182">
                  <c:v>3.3617051911085515E-2</c:v>
                </c:pt>
                <c:pt idx="183">
                  <c:v>3.5323378619428518E-2</c:v>
                </c:pt>
                <c:pt idx="184">
                  <c:v>3.4297189207457897E-2</c:v>
                </c:pt>
                <c:pt idx="185">
                  <c:v>3.4746824038201639E-2</c:v>
                </c:pt>
                <c:pt idx="186">
                  <c:v>3.3670290184662964E-2</c:v>
                </c:pt>
                <c:pt idx="187">
                  <c:v>3.3378621424398291E-2</c:v>
                </c:pt>
                <c:pt idx="188">
                  <c:v>3.3210083064143976E-2</c:v>
                </c:pt>
                <c:pt idx="189">
                  <c:v>3.2583958359899377E-2</c:v>
                </c:pt>
                <c:pt idx="190">
                  <c:v>3.2389908577011656E-2</c:v>
                </c:pt>
                <c:pt idx="191">
                  <c:v>3.3294262228560169E-2</c:v>
                </c:pt>
                <c:pt idx="192">
                  <c:v>3.2634778565616647E-2</c:v>
                </c:pt>
                <c:pt idx="193">
                  <c:v>3.1530922334601467E-2</c:v>
                </c:pt>
                <c:pt idx="194">
                  <c:v>3.1535248953001395E-2</c:v>
                </c:pt>
                <c:pt idx="195">
                  <c:v>3.1746338832412908E-2</c:v>
                </c:pt>
                <c:pt idx="196">
                  <c:v>3.3124513802126304E-2</c:v>
                </c:pt>
                <c:pt idx="197">
                  <c:v>3.2832126168224299E-2</c:v>
                </c:pt>
                <c:pt idx="198">
                  <c:v>3.3352236037241849E-2</c:v>
                </c:pt>
                <c:pt idx="199">
                  <c:v>3.5515575032571363E-2</c:v>
                </c:pt>
                <c:pt idx="200">
                  <c:v>3.4140415111385845E-2</c:v>
                </c:pt>
                <c:pt idx="201">
                  <c:v>3.3551745472717324E-2</c:v>
                </c:pt>
                <c:pt idx="202">
                  <c:v>3.2884948610220989E-2</c:v>
                </c:pt>
                <c:pt idx="203">
                  <c:v>3.3555242969775058E-2</c:v>
                </c:pt>
                <c:pt idx="204">
                  <c:v>3.259337745208301E-2</c:v>
                </c:pt>
                <c:pt idx="205">
                  <c:v>3.3766519303056811E-2</c:v>
                </c:pt>
                <c:pt idx="206">
                  <c:v>3.4512448868607097E-2</c:v>
                </c:pt>
                <c:pt idx="207">
                  <c:v>3.731289655835416E-2</c:v>
                </c:pt>
                <c:pt idx="208">
                  <c:v>3.8201037144235409E-2</c:v>
                </c:pt>
                <c:pt idx="209">
                  <c:v>4.1934595650222582E-2</c:v>
                </c:pt>
                <c:pt idx="210">
                  <c:v>4.5395084500722868E-2</c:v>
                </c:pt>
                <c:pt idx="211">
                  <c:v>4.8341948661051994E-2</c:v>
                </c:pt>
                <c:pt idx="212">
                  <c:v>4.8757999616784828E-2</c:v>
                </c:pt>
                <c:pt idx="213">
                  <c:v>6.8320228919079171E-2</c:v>
                </c:pt>
                <c:pt idx="214">
                  <c:v>6.6905393912841796E-2</c:v>
                </c:pt>
                <c:pt idx="215">
                  <c:v>6.4498031369005351E-2</c:v>
                </c:pt>
                <c:pt idx="216">
                  <c:v>6.0881522724329923E-2</c:v>
                </c:pt>
                <c:pt idx="217">
                  <c:v>6.0709043940932281E-2</c:v>
                </c:pt>
                <c:pt idx="218">
                  <c:v>6.3211177634386356E-2</c:v>
                </c:pt>
                <c:pt idx="219">
                  <c:v>5.9850369142090097E-2</c:v>
                </c:pt>
                <c:pt idx="220">
                  <c:v>6.3142374279745034E-2</c:v>
                </c:pt>
                <c:pt idx="221">
                  <c:v>6.071349697332535E-2</c:v>
                </c:pt>
                <c:pt idx="222">
                  <c:v>5.7289521380143656E-2</c:v>
                </c:pt>
                <c:pt idx="223">
                  <c:v>5.3122445665412618E-2</c:v>
                </c:pt>
                <c:pt idx="224">
                  <c:v>5.115135413560333E-2</c:v>
                </c:pt>
                <c:pt idx="225">
                  <c:v>5.1863581992170511E-2</c:v>
                </c:pt>
                <c:pt idx="226">
                  <c:v>5.2204971497478624E-2</c:v>
                </c:pt>
                <c:pt idx="227">
                  <c:v>4.7656631296098269E-2</c:v>
                </c:pt>
                <c:pt idx="228">
                  <c:v>4.6117210559708695E-2</c:v>
                </c:pt>
                <c:pt idx="229">
                  <c:v>4.3080797711438704E-2</c:v>
                </c:pt>
                <c:pt idx="230">
                  <c:v>4.2328871522004215E-2</c:v>
                </c:pt>
                <c:pt idx="231">
                  <c:v>4.2152048097994041E-2</c:v>
                </c:pt>
                <c:pt idx="232">
                  <c:v>4.1160140145492408E-2</c:v>
                </c:pt>
                <c:pt idx="233">
                  <c:v>4.2064963565258982E-2</c:v>
                </c:pt>
                <c:pt idx="234">
                  <c:v>4.1359455194278971E-2</c:v>
                </c:pt>
                <c:pt idx="235">
                  <c:v>3.8368910311585472E-2</c:v>
                </c:pt>
                <c:pt idx="236">
                  <c:v>3.8773059268454632E-2</c:v>
                </c:pt>
                <c:pt idx="237">
                  <c:v>3.9045679835367088E-2</c:v>
                </c:pt>
                <c:pt idx="238">
                  <c:v>3.9148367219404435E-2</c:v>
                </c:pt>
                <c:pt idx="239">
                  <c:v>4.0862370607960344E-2</c:v>
                </c:pt>
                <c:pt idx="240">
                  <c:v>3.8838976077117497E-2</c:v>
                </c:pt>
                <c:pt idx="241">
                  <c:v>3.7767519077299472E-2</c:v>
                </c:pt>
                <c:pt idx="242">
                  <c:v>3.8059736594543744E-2</c:v>
                </c:pt>
                <c:pt idx="243">
                  <c:v>3.8270087959110903E-2</c:v>
                </c:pt>
                <c:pt idx="244">
                  <c:v>3.8107999404141217E-2</c:v>
                </c:pt>
                <c:pt idx="245">
                  <c:v>3.9197158557834073E-2</c:v>
                </c:pt>
                <c:pt idx="246">
                  <c:v>3.6283458183837991E-2</c:v>
                </c:pt>
                <c:pt idx="247">
                  <c:v>3.6731568055828286E-2</c:v>
                </c:pt>
                <c:pt idx="248">
                  <c:v>3.6237601237601239E-2</c:v>
                </c:pt>
                <c:pt idx="249">
                  <c:v>3.4355519653716603E-2</c:v>
                </c:pt>
                <c:pt idx="250">
                  <c:v>3.4304552686329703E-2</c:v>
                </c:pt>
                <c:pt idx="251">
                  <c:v>3.59567939118694E-2</c:v>
                </c:pt>
                <c:pt idx="252">
                  <c:v>3.478973010594695E-2</c:v>
                </c:pt>
                <c:pt idx="253">
                  <c:v>3.4361174646546824E-2</c:v>
                </c:pt>
                <c:pt idx="254">
                  <c:v>3.6241462434712733E-2</c:v>
                </c:pt>
                <c:pt idx="255">
                  <c:v>3.4996724788670885E-2</c:v>
                </c:pt>
                <c:pt idx="256">
                  <c:v>3.5975976912877308E-2</c:v>
                </c:pt>
                <c:pt idx="257">
                  <c:v>3.690782032012644E-2</c:v>
                </c:pt>
                <c:pt idx="258">
                  <c:v>3.4924902911864251E-2</c:v>
                </c:pt>
                <c:pt idx="259">
                  <c:v>3.4279561779915438E-2</c:v>
                </c:pt>
                <c:pt idx="260">
                  <c:v>3.483101767887839E-2</c:v>
                </c:pt>
                <c:pt idx="261">
                  <c:v>3.4550022986319179E-2</c:v>
                </c:pt>
                <c:pt idx="262">
                  <c:v>3.5030704126761909E-2</c:v>
                </c:pt>
                <c:pt idx="263">
                  <c:v>3.5155090602210122E-2</c:v>
                </c:pt>
                <c:pt idx="264">
                  <c:v>3.5102523533266212E-2</c:v>
                </c:pt>
                <c:pt idx="265">
                  <c:v>3.4914472419757835E-2</c:v>
                </c:pt>
                <c:pt idx="266">
                  <c:v>3.3020804662834941E-2</c:v>
                </c:pt>
                <c:pt idx="267">
                  <c:v>3.285868941195768E-2</c:v>
                </c:pt>
                <c:pt idx="268">
                  <c:v>3.2747176654851211E-2</c:v>
                </c:pt>
                <c:pt idx="269">
                  <c:v>3.2644346529950366E-2</c:v>
                </c:pt>
                <c:pt idx="270">
                  <c:v>3.0393523465110546E-2</c:v>
                </c:pt>
                <c:pt idx="271">
                  <c:v>3.1637240490858344E-2</c:v>
                </c:pt>
                <c:pt idx="272">
                  <c:v>3.1269211128864875E-2</c:v>
                </c:pt>
                <c:pt idx="273">
                  <c:v>3.084713522022892E-2</c:v>
                </c:pt>
                <c:pt idx="274">
                  <c:v>3.3098796696294092E-2</c:v>
                </c:pt>
                <c:pt idx="275">
                  <c:v>3.1678919729932482E-2</c:v>
                </c:pt>
                <c:pt idx="276">
                  <c:v>3.0104303354530466E-2</c:v>
                </c:pt>
                <c:pt idx="277">
                  <c:v>2.8385251967974163E-2</c:v>
                </c:pt>
                <c:pt idx="278">
                  <c:v>3.0047374855668003E-2</c:v>
                </c:pt>
                <c:pt idx="279">
                  <c:v>3.0869863601269622E-2</c:v>
                </c:pt>
                <c:pt idx="280">
                  <c:v>3.0947234145248314E-2</c:v>
                </c:pt>
                <c:pt idx="281">
                  <c:v>3.1784393013851844E-2</c:v>
                </c:pt>
                <c:pt idx="282">
                  <c:v>3.0540338947770126E-2</c:v>
                </c:pt>
                <c:pt idx="283">
                  <c:v>3.1811697324267821E-2</c:v>
                </c:pt>
                <c:pt idx="284">
                  <c:v>3.2018433016681704E-2</c:v>
                </c:pt>
                <c:pt idx="285">
                  <c:v>3.109142918058418E-2</c:v>
                </c:pt>
                <c:pt idx="286">
                  <c:v>3.2821770656163277E-2</c:v>
                </c:pt>
                <c:pt idx="287">
                  <c:v>3.2237492334884391E-2</c:v>
                </c:pt>
                <c:pt idx="288">
                  <c:v>3.1488577343551372E-2</c:v>
                </c:pt>
                <c:pt idx="289">
                  <c:v>3.1719071513663766E-2</c:v>
                </c:pt>
                <c:pt idx="290">
                  <c:v>3.2677295018186427E-2</c:v>
                </c:pt>
                <c:pt idx="291">
                  <c:v>3.4126743591616153E-2</c:v>
                </c:pt>
                <c:pt idx="292">
                  <c:v>3.4783429220565064E-2</c:v>
                </c:pt>
                <c:pt idx="293">
                  <c:v>3.6081584911177716E-2</c:v>
                </c:pt>
                <c:pt idx="294">
                  <c:v>3.4951497727905033E-2</c:v>
                </c:pt>
                <c:pt idx="295">
                  <c:v>3.5097214923804521E-2</c:v>
                </c:pt>
                <c:pt idx="296">
                  <c:v>3.9541294705519064E-2</c:v>
                </c:pt>
                <c:pt idx="297">
                  <c:v>3.6550768407370593E-2</c:v>
                </c:pt>
                <c:pt idx="298">
                  <c:v>3.5625613488076677E-2</c:v>
                </c:pt>
                <c:pt idx="299">
                  <c:v>3.6307019411275183E-2</c:v>
                </c:pt>
                <c:pt idx="300">
                  <c:v>3.5870704148258201E-2</c:v>
                </c:pt>
                <c:pt idx="301">
                  <c:v>3.6919109977981229E-2</c:v>
                </c:pt>
                <c:pt idx="302">
                  <c:v>3.8928291382419822E-2</c:v>
                </c:pt>
                <c:pt idx="303">
                  <c:v>3.8569119319882654E-2</c:v>
                </c:pt>
                <c:pt idx="304">
                  <c:v>3.7583306568170868E-2</c:v>
                </c:pt>
                <c:pt idx="305">
                  <c:v>3.9991726364645347E-2</c:v>
                </c:pt>
                <c:pt idx="306">
                  <c:v>3.8174391941691914E-2</c:v>
                </c:pt>
                <c:pt idx="307">
                  <c:v>3.5572808336250747E-2</c:v>
                </c:pt>
                <c:pt idx="308">
                  <c:v>3.3243287897562993E-2</c:v>
                </c:pt>
                <c:pt idx="309">
                  <c:v>3.261796770972037E-2</c:v>
                </c:pt>
                <c:pt idx="310">
                  <c:v>3.4141591808530686E-2</c:v>
                </c:pt>
                <c:pt idx="311">
                  <c:v>3.2156739153272405E-2</c:v>
                </c:pt>
                <c:pt idx="312">
                  <c:v>3.2496778690775441E-2</c:v>
                </c:pt>
                <c:pt idx="313">
                  <c:v>3.2628491794413128E-2</c:v>
                </c:pt>
                <c:pt idx="314">
                  <c:v>3.5461415062478893E-2</c:v>
                </c:pt>
                <c:pt idx="315">
                  <c:v>3.2836459291259439E-2</c:v>
                </c:pt>
                <c:pt idx="316">
                  <c:v>3.1785836542575954E-2</c:v>
                </c:pt>
                <c:pt idx="317">
                  <c:v>3.1416263020275191E-2</c:v>
                </c:pt>
                <c:pt idx="318">
                  <c:v>2.8578305937459341E-2</c:v>
                </c:pt>
                <c:pt idx="319">
                  <c:v>2.6979829104657009E-2</c:v>
                </c:pt>
                <c:pt idx="320">
                  <c:v>2.6614334021342938E-2</c:v>
                </c:pt>
                <c:pt idx="321">
                  <c:v>2.5801471236014447E-2</c:v>
                </c:pt>
                <c:pt idx="322">
                  <c:v>2.5443424399955759E-2</c:v>
                </c:pt>
                <c:pt idx="323">
                  <c:v>2.602144318889581E-2</c:v>
                </c:pt>
                <c:pt idx="324">
                  <c:v>2.5593755599354954E-2</c:v>
                </c:pt>
                <c:pt idx="325">
                  <c:v>2.494169387619111E-2</c:v>
                </c:pt>
                <c:pt idx="326">
                  <c:v>2.4671468964588664E-2</c:v>
                </c:pt>
                <c:pt idx="327">
                  <c:v>2.4783444967414917E-2</c:v>
                </c:pt>
                <c:pt idx="328">
                  <c:v>2.430894124583324E-2</c:v>
                </c:pt>
                <c:pt idx="329">
                  <c:v>2.53425E-2</c:v>
                </c:pt>
                <c:pt idx="330">
                  <c:v>2.4856656389489667E-2</c:v>
                </c:pt>
                <c:pt idx="331">
                  <c:v>2.5207736222765932E-2</c:v>
                </c:pt>
                <c:pt idx="332">
                  <c:v>2.4416265131037725E-2</c:v>
                </c:pt>
                <c:pt idx="333">
                  <c:v>2.3717034334052083E-2</c:v>
                </c:pt>
                <c:pt idx="334">
                  <c:v>2.2104120957741103E-2</c:v>
                </c:pt>
                <c:pt idx="335">
                  <c:v>2.1053753653044599E-2</c:v>
                </c:pt>
                <c:pt idx="336">
                  <c:v>1.934700772200772E-2</c:v>
                </c:pt>
                <c:pt idx="337">
                  <c:v>2.0545920567239973E-2</c:v>
                </c:pt>
                <c:pt idx="338">
                  <c:v>2.0713023694847156E-2</c:v>
                </c:pt>
                <c:pt idx="339">
                  <c:v>2.0080880370579153E-2</c:v>
                </c:pt>
                <c:pt idx="340">
                  <c:v>2.0519876923076923E-2</c:v>
                </c:pt>
                <c:pt idx="341">
                  <c:v>2.1846563586594658E-2</c:v>
                </c:pt>
                <c:pt idx="342">
                  <c:v>1.9238756910204692E-2</c:v>
                </c:pt>
                <c:pt idx="343">
                  <c:v>2.0186814844614303E-2</c:v>
                </c:pt>
                <c:pt idx="344">
                  <c:v>1.8449324750725735E-2</c:v>
                </c:pt>
                <c:pt idx="345">
                  <c:v>1.801350804411616E-2</c:v>
                </c:pt>
                <c:pt idx="346">
                  <c:v>1.8811790225851728E-2</c:v>
                </c:pt>
                <c:pt idx="347">
                  <c:v>1.8572124631362995E-2</c:v>
                </c:pt>
                <c:pt idx="348">
                  <c:v>1.728407505039541E-2</c:v>
                </c:pt>
                <c:pt idx="349">
                  <c:v>1.6597536933200194E-2</c:v>
                </c:pt>
                <c:pt idx="350">
                  <c:v>1.7957502840028918E-2</c:v>
                </c:pt>
                <c:pt idx="351">
                  <c:v>1.7485332846601132E-2</c:v>
                </c:pt>
                <c:pt idx="352">
                  <c:v>1.7933585102226854E-2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8-4B18-8C31-2EA773F9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39136"/>
        <c:axId val="411340576"/>
      </c:lineChart>
      <c:lineChart>
        <c:grouping val="standard"/>
        <c:varyColors val="0"/>
        <c:ser>
          <c:idx val="1"/>
          <c:order val="1"/>
          <c:tx>
            <c:strRef>
              <c:f>'Customer Margin Balances'!$T$1</c:f>
              <c:strCache>
                <c:ptCount val="1"/>
                <c:pt idx="0">
                  <c:v>S&amp;P 500 FwdRtn (21M)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Balances'!$T$2:$T$1354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0.34198360414397633</c:v>
                </c:pt>
                <c:pt idx="22">
                  <c:v>0.30543614446752199</c:v>
                </c:pt>
                <c:pt idx="23">
                  <c:v>0.19559453434179885</c:v>
                </c:pt>
                <c:pt idx="24">
                  <c:v>0.30343290459034411</c:v>
                </c:pt>
                <c:pt idx="25">
                  <c:v>0.37797002315406258</c:v>
                </c:pt>
                <c:pt idx="26">
                  <c:v>0.30282525388886761</c:v>
                </c:pt>
                <c:pt idx="27">
                  <c:v>0.34394170981936556</c:v>
                </c:pt>
                <c:pt idx="28">
                  <c:v>0.41161667333911667</c:v>
                </c:pt>
                <c:pt idx="29">
                  <c:v>0.40224281607253931</c:v>
                </c:pt>
                <c:pt idx="30">
                  <c:v>0.41430448834369837</c:v>
                </c:pt>
                <c:pt idx="31">
                  <c:v>0.51161009870644691</c:v>
                </c:pt>
                <c:pt idx="32">
                  <c:v>0.44703314512101322</c:v>
                </c:pt>
                <c:pt idx="33">
                  <c:v>0.31147640604838456</c:v>
                </c:pt>
                <c:pt idx="34">
                  <c:v>0.21357782721992224</c:v>
                </c:pt>
                <c:pt idx="35">
                  <c:v>0.26098226340843</c:v>
                </c:pt>
                <c:pt idx="36">
                  <c:v>0.42457944191623365</c:v>
                </c:pt>
                <c:pt idx="37">
                  <c:v>0.44874895993076547</c:v>
                </c:pt>
                <c:pt idx="38">
                  <c:v>0.43129376925752272</c:v>
                </c:pt>
                <c:pt idx="39">
                  <c:v>0.51943378239983518</c:v>
                </c:pt>
                <c:pt idx="40">
                  <c:v>0.39956092298401336</c:v>
                </c:pt>
                <c:pt idx="41">
                  <c:v>0.50084125028486781</c:v>
                </c:pt>
                <c:pt idx="42">
                  <c:v>0.38437438050240091</c:v>
                </c:pt>
                <c:pt idx="43">
                  <c:v>0.42622116657198172</c:v>
                </c:pt>
                <c:pt idx="44">
                  <c:v>0.52288301660686209</c:v>
                </c:pt>
                <c:pt idx="45">
                  <c:v>0.33438932127054355</c:v>
                </c:pt>
                <c:pt idx="46">
                  <c:v>0.21920976342602305</c:v>
                </c:pt>
                <c:pt idx="47">
                  <c:v>0.38806414688089896</c:v>
                </c:pt>
                <c:pt idx="48">
                  <c:v>0.23332167031032736</c:v>
                </c:pt>
                <c:pt idx="49">
                  <c:v>0.17273276560815853</c:v>
                </c:pt>
                <c:pt idx="50">
                  <c:v>5.2847294972775183E-2</c:v>
                </c:pt>
                <c:pt idx="51">
                  <c:v>4.4321564968476279E-2</c:v>
                </c:pt>
                <c:pt idx="52">
                  <c:v>-7.1253781691433926E-2</c:v>
                </c:pt>
                <c:pt idx="53">
                  <c:v>-0.10031730934623706</c:v>
                </c:pt>
                <c:pt idx="54">
                  <c:v>-1.299317796146271E-2</c:v>
                </c:pt>
                <c:pt idx="55">
                  <c:v>-3.5653783819832308E-3</c:v>
                </c:pt>
                <c:pt idx="56">
                  <c:v>3.3160421599026657E-2</c:v>
                </c:pt>
                <c:pt idx="57">
                  <c:v>-7.5806841149678617E-2</c:v>
                </c:pt>
                <c:pt idx="58">
                  <c:v>-5.1368928617611442E-2</c:v>
                </c:pt>
                <c:pt idx="59">
                  <c:v>-4.3790562281849965E-2</c:v>
                </c:pt>
                <c:pt idx="60">
                  <c:v>-5.565029662543064E-2</c:v>
                </c:pt>
                <c:pt idx="61">
                  <c:v>-2.5009704502001351E-2</c:v>
                </c:pt>
                <c:pt idx="62">
                  <c:v>-3.3575028803921714E-2</c:v>
                </c:pt>
                <c:pt idx="63">
                  <c:v>7.05719302493788E-2</c:v>
                </c:pt>
                <c:pt idx="64">
                  <c:v>4.2468981716072829E-2</c:v>
                </c:pt>
                <c:pt idx="65">
                  <c:v>-4.5379864611080345E-2</c:v>
                </c:pt>
                <c:pt idx="66">
                  <c:v>9.2049747758489842E-2</c:v>
                </c:pt>
                <c:pt idx="67">
                  <c:v>0.2631011047237235</c:v>
                </c:pt>
                <c:pt idx="68">
                  <c:v>0.12559615902839716</c:v>
                </c:pt>
                <c:pt idx="69">
                  <c:v>0.18050967862082534</c:v>
                </c:pt>
                <c:pt idx="70">
                  <c:v>0.26315452436942977</c:v>
                </c:pt>
                <c:pt idx="71">
                  <c:v>0.46128591169487976</c:v>
                </c:pt>
                <c:pt idx="72">
                  <c:v>0.43675902165717395</c:v>
                </c:pt>
                <c:pt idx="73">
                  <c:v>0.55044066661676427</c:v>
                </c:pt>
                <c:pt idx="74">
                  <c:v>0.84407585485677794</c:v>
                </c:pt>
                <c:pt idx="75">
                  <c:v>0.5459241509741164</c:v>
                </c:pt>
                <c:pt idx="76">
                  <c:v>0.42779454318245991</c:v>
                </c:pt>
                <c:pt idx="77">
                  <c:v>0.33328174620416884</c:v>
                </c:pt>
                <c:pt idx="78">
                  <c:v>0.43989462011989633</c:v>
                </c:pt>
                <c:pt idx="79">
                  <c:v>0.44697048974886844</c:v>
                </c:pt>
                <c:pt idx="80">
                  <c:v>0.4436934411801372</c:v>
                </c:pt>
                <c:pt idx="81">
                  <c:v>0.43658547166128026</c:v>
                </c:pt>
                <c:pt idx="82">
                  <c:v>0.40289831708612533</c:v>
                </c:pt>
                <c:pt idx="83">
                  <c:v>0.35051461689244112</c:v>
                </c:pt>
                <c:pt idx="84">
                  <c:v>0.38483529472506306</c:v>
                </c:pt>
                <c:pt idx="85">
                  <c:v>0.26084665161626286</c:v>
                </c:pt>
                <c:pt idx="86">
                  <c:v>0.32517294586889656</c:v>
                </c:pt>
                <c:pt idx="87">
                  <c:v>0.30064388649774076</c:v>
                </c:pt>
                <c:pt idx="88">
                  <c:v>0.20925995445645773</c:v>
                </c:pt>
                <c:pt idx="89">
                  <c:v>0.34152417136716595</c:v>
                </c:pt>
                <c:pt idx="90">
                  <c:v>0.26815020729447281</c:v>
                </c:pt>
                <c:pt idx="91">
                  <c:v>0.20628088569242653</c:v>
                </c:pt>
                <c:pt idx="92">
                  <c:v>6.3936629572787895E-2</c:v>
                </c:pt>
                <c:pt idx="93">
                  <c:v>4.9212150218273631E-2</c:v>
                </c:pt>
                <c:pt idx="94">
                  <c:v>3.4137070843073936E-2</c:v>
                </c:pt>
                <c:pt idx="95">
                  <c:v>-4.9213323988159696E-2</c:v>
                </c:pt>
                <c:pt idx="96">
                  <c:v>9.2024067606754523E-2</c:v>
                </c:pt>
                <c:pt idx="97">
                  <c:v>0.21807366177187104</c:v>
                </c:pt>
                <c:pt idx="98">
                  <c:v>0.22337710145988865</c:v>
                </c:pt>
                <c:pt idx="99">
                  <c:v>0.1573974383240937</c:v>
                </c:pt>
                <c:pt idx="100">
                  <c:v>7.5695601178801253E-2</c:v>
                </c:pt>
                <c:pt idx="101">
                  <c:v>0.11337849223827301</c:v>
                </c:pt>
                <c:pt idx="102">
                  <c:v>0.10533388021638279</c:v>
                </c:pt>
                <c:pt idx="103">
                  <c:v>0.15731222148855983</c:v>
                </c:pt>
                <c:pt idx="104">
                  <c:v>0.1676615824388803</c:v>
                </c:pt>
                <c:pt idx="105">
                  <c:v>0.11345059669822177</c:v>
                </c:pt>
                <c:pt idx="106">
                  <c:v>0.19249889482958382</c:v>
                </c:pt>
                <c:pt idx="107">
                  <c:v>0.16959161063950456</c:v>
                </c:pt>
                <c:pt idx="108">
                  <c:v>0.15452771119535713</c:v>
                </c:pt>
                <c:pt idx="109">
                  <c:v>0.13417504950754355</c:v>
                </c:pt>
                <c:pt idx="110">
                  <c:v>6.1001781311493586E-2</c:v>
                </c:pt>
                <c:pt idx="111">
                  <c:v>0.16776245423086356</c:v>
                </c:pt>
                <c:pt idx="112">
                  <c:v>0.18994933927217961</c:v>
                </c:pt>
                <c:pt idx="113">
                  <c:v>0.30156370907308072</c:v>
                </c:pt>
                <c:pt idx="114">
                  <c:v>0.31958647732715861</c:v>
                </c:pt>
                <c:pt idx="115">
                  <c:v>0.32459618014608371</c:v>
                </c:pt>
                <c:pt idx="116">
                  <c:v>0.25370460906671299</c:v>
                </c:pt>
                <c:pt idx="117">
                  <c:v>0.2461227022165775</c:v>
                </c:pt>
                <c:pt idx="118">
                  <c:v>0.21827839982315966</c:v>
                </c:pt>
                <c:pt idx="119">
                  <c:v>0.25824017896618856</c:v>
                </c:pt>
                <c:pt idx="120">
                  <c:v>0.29417970925265835</c:v>
                </c:pt>
                <c:pt idx="121">
                  <c:v>0.36726383180788624</c:v>
                </c:pt>
                <c:pt idx="122">
                  <c:v>0.29803281972383666</c:v>
                </c:pt>
                <c:pt idx="123">
                  <c:v>0.3702199556404302</c:v>
                </c:pt>
                <c:pt idx="124">
                  <c:v>0.32728941920969779</c:v>
                </c:pt>
                <c:pt idx="125">
                  <c:v>0.23259987066378107</c:v>
                </c:pt>
                <c:pt idx="126">
                  <c:v>0.18805908775818225</c:v>
                </c:pt>
                <c:pt idx="127">
                  <c:v>0.18800973434608759</c:v>
                </c:pt>
                <c:pt idx="128">
                  <c:v>0.2621729218458313</c:v>
                </c:pt>
                <c:pt idx="129">
                  <c:v>0.22291067911876095</c:v>
                </c:pt>
                <c:pt idx="130">
                  <c:v>0.13326101394063561</c:v>
                </c:pt>
                <c:pt idx="131">
                  <c:v>0.14522243006004221</c:v>
                </c:pt>
                <c:pt idx="132">
                  <c:v>0.12159591393242897</c:v>
                </c:pt>
                <c:pt idx="133">
                  <c:v>9.2715981470456121E-2</c:v>
                </c:pt>
                <c:pt idx="134">
                  <c:v>8.2664065509678641E-2</c:v>
                </c:pt>
                <c:pt idx="135">
                  <c:v>4.4813522734022282E-2</c:v>
                </c:pt>
                <c:pt idx="136">
                  <c:v>6.5744646715726551E-2</c:v>
                </c:pt>
                <c:pt idx="137">
                  <c:v>5.3120657814883732E-2</c:v>
                </c:pt>
                <c:pt idx="138">
                  <c:v>5.000575056980483E-2</c:v>
                </c:pt>
                <c:pt idx="139">
                  <c:v>7.7079381117657553E-2</c:v>
                </c:pt>
                <c:pt idx="140">
                  <c:v>6.4174165996165211E-2</c:v>
                </c:pt>
                <c:pt idx="141">
                  <c:v>4.6711269652022436E-2</c:v>
                </c:pt>
                <c:pt idx="142">
                  <c:v>6.9732270050502532E-2</c:v>
                </c:pt>
                <c:pt idx="143">
                  <c:v>5.0764456598013208E-2</c:v>
                </c:pt>
                <c:pt idx="144">
                  <c:v>4.502063570080761E-3</c:v>
                </c:pt>
                <c:pt idx="145">
                  <c:v>2.9878733788806677E-2</c:v>
                </c:pt>
                <c:pt idx="146">
                  <c:v>9.16500094632966E-2</c:v>
                </c:pt>
                <c:pt idx="147">
                  <c:v>0.11883081918835425</c:v>
                </c:pt>
                <c:pt idx="148">
                  <c:v>0.16648256037108489</c:v>
                </c:pt>
                <c:pt idx="149">
                  <c:v>3.8774938060395447E-2</c:v>
                </c:pt>
                <c:pt idx="150">
                  <c:v>9.2130395622421313E-2</c:v>
                </c:pt>
                <c:pt idx="151">
                  <c:v>0.19771826494400946</c:v>
                </c:pt>
                <c:pt idx="152">
                  <c:v>0.22690972466723247</c:v>
                </c:pt>
                <c:pt idx="153">
                  <c:v>0.29052580903905145</c:v>
                </c:pt>
                <c:pt idx="154">
                  <c:v>0.23715543647488757</c:v>
                </c:pt>
                <c:pt idx="155">
                  <c:v>0.28737819985429391</c:v>
                </c:pt>
                <c:pt idx="156">
                  <c:v>0.29051842268093786</c:v>
                </c:pt>
                <c:pt idx="157">
                  <c:v>0.24876534818927531</c:v>
                </c:pt>
                <c:pt idx="158">
                  <c:v>0.31207819271301229</c:v>
                </c:pt>
                <c:pt idx="159">
                  <c:v>0.36501438275909392</c:v>
                </c:pt>
                <c:pt idx="160">
                  <c:v>0.34706401303008882</c:v>
                </c:pt>
                <c:pt idx="161">
                  <c:v>0.38290839235465723</c:v>
                </c:pt>
                <c:pt idx="162">
                  <c:v>0.41462943915047035</c:v>
                </c:pt>
                <c:pt idx="163">
                  <c:v>0.36717510566486</c:v>
                </c:pt>
                <c:pt idx="164">
                  <c:v>0.36063770375943438</c:v>
                </c:pt>
                <c:pt idx="165">
                  <c:v>0.36755108588670127</c:v>
                </c:pt>
                <c:pt idx="166">
                  <c:v>0.36585420680711755</c:v>
                </c:pt>
                <c:pt idx="167">
                  <c:v>0.3745374396833312</c:v>
                </c:pt>
                <c:pt idx="168">
                  <c:v>0.4190700155940501</c:v>
                </c:pt>
                <c:pt idx="169">
                  <c:v>0.2751821807090431</c:v>
                </c:pt>
                <c:pt idx="170">
                  <c:v>0.31231763814520175</c:v>
                </c:pt>
                <c:pt idx="171">
                  <c:v>0.3222790020889974</c:v>
                </c:pt>
                <c:pt idx="172">
                  <c:v>0.33840796192967959</c:v>
                </c:pt>
                <c:pt idx="173">
                  <c:v>0.33711043374078753</c:v>
                </c:pt>
                <c:pt idx="174">
                  <c:v>0.30956086952094819</c:v>
                </c:pt>
                <c:pt idx="175">
                  <c:v>0.34503304459691631</c:v>
                </c:pt>
                <c:pt idx="176">
                  <c:v>0.41970264526666234</c:v>
                </c:pt>
                <c:pt idx="177">
                  <c:v>0.33788936707692074</c:v>
                </c:pt>
                <c:pt idx="178">
                  <c:v>0.23624130224954887</c:v>
                </c:pt>
                <c:pt idx="179">
                  <c:v>0.18820414647512784</c:v>
                </c:pt>
                <c:pt idx="180">
                  <c:v>0.12598878136400193</c:v>
                </c:pt>
                <c:pt idx="181">
                  <c:v>9.8635241340891078E-2</c:v>
                </c:pt>
                <c:pt idx="182">
                  <c:v>7.5695970582987826E-2</c:v>
                </c:pt>
                <c:pt idx="183">
                  <c:v>6.7027384285584413E-2</c:v>
                </c:pt>
                <c:pt idx="184">
                  <c:v>9.8000217352203878E-2</c:v>
                </c:pt>
                <c:pt idx="185">
                  <c:v>0.14553451477769186</c:v>
                </c:pt>
                <c:pt idx="186">
                  <c:v>0.19146152037428643</c:v>
                </c:pt>
                <c:pt idx="187">
                  <c:v>0.16569472043788203</c:v>
                </c:pt>
                <c:pt idx="188">
                  <c:v>0.19362083110931572</c:v>
                </c:pt>
                <c:pt idx="189">
                  <c:v>0.24873015250733665</c:v>
                </c:pt>
                <c:pt idx="190">
                  <c:v>0.26898154063242696</c:v>
                </c:pt>
                <c:pt idx="191">
                  <c:v>0.3665046657956248</c:v>
                </c:pt>
                <c:pt idx="192">
                  <c:v>0.25359599311867664</c:v>
                </c:pt>
                <c:pt idx="193">
                  <c:v>0.10594182050996337</c:v>
                </c:pt>
                <c:pt idx="194">
                  <c:v>7.539563533125504E-2</c:v>
                </c:pt>
                <c:pt idx="195">
                  <c:v>0.12899163592500007</c:v>
                </c:pt>
                <c:pt idx="196">
                  <c:v>0.1670873145974705</c:v>
                </c:pt>
                <c:pt idx="197">
                  <c:v>1.4635520327040075E-2</c:v>
                </c:pt>
                <c:pt idx="198">
                  <c:v>0.11250149157681566</c:v>
                </c:pt>
                <c:pt idx="199">
                  <c:v>0.24714589252148222</c:v>
                </c:pt>
                <c:pt idx="200">
                  <c:v>0.24932840423673142</c:v>
                </c:pt>
                <c:pt idx="201">
                  <c:v>0.31802233701821692</c:v>
                </c:pt>
                <c:pt idx="202">
                  <c:v>0.38089886612614032</c:v>
                </c:pt>
                <c:pt idx="203">
                  <c:v>0.44218546914220047</c:v>
                </c:pt>
                <c:pt idx="204">
                  <c:v>0.44398018751339929</c:v>
                </c:pt>
                <c:pt idx="205">
                  <c:v>0.47353948593015449</c:v>
                </c:pt>
                <c:pt idx="206">
                  <c:v>0.57624678499624848</c:v>
                </c:pt>
                <c:pt idx="207">
                  <c:v>0.60599383163748999</c:v>
                </c:pt>
                <c:pt idx="208">
                  <c:v>0.43272630741740525</c:v>
                </c:pt>
                <c:pt idx="209">
                  <c:v>0.26343753243496271</c:v>
                </c:pt>
                <c:pt idx="210">
                  <c:v>0.17081358507589095</c:v>
                </c:pt>
                <c:pt idx="211">
                  <c:v>0.13713545866935739</c:v>
                </c:pt>
                <c:pt idx="212">
                  <c:v>-0.11630202177518367</c:v>
                </c:pt>
                <c:pt idx="213">
                  <c:v>-0.15077596291082718</c:v>
                </c:pt>
                <c:pt idx="214">
                  <c:v>-6.3666826970353751E-2</c:v>
                </c:pt>
                <c:pt idx="215">
                  <c:v>-8.6382770538328102E-2</c:v>
                </c:pt>
                <c:pt idx="216">
                  <c:v>-0.21129265886168613</c:v>
                </c:pt>
                <c:pt idx="217">
                  <c:v>-0.22497273969400655</c:v>
                </c:pt>
                <c:pt idx="218">
                  <c:v>-0.15695167706176405</c:v>
                </c:pt>
                <c:pt idx="219">
                  <c:v>-0.17660807221966768</c:v>
                </c:pt>
                <c:pt idx="220">
                  <c:v>-0.2483479709082046</c:v>
                </c:pt>
                <c:pt idx="221">
                  <c:v>-0.28009482238675953</c:v>
                </c:pt>
                <c:pt idx="222">
                  <c:v>-0.31092267778651428</c:v>
                </c:pt>
                <c:pt idx="223">
                  <c:v>-0.36266120812405878</c:v>
                </c:pt>
                <c:pt idx="224">
                  <c:v>-0.39785819071608386</c:v>
                </c:pt>
                <c:pt idx="225">
                  <c:v>-0.37642723441949222</c:v>
                </c:pt>
                <c:pt idx="226">
                  <c:v>-0.40024188924078119</c:v>
                </c:pt>
                <c:pt idx="227">
                  <c:v>-0.46927195391996923</c:v>
                </c:pt>
                <c:pt idx="228">
                  <c:v>-0.51974361422138116</c:v>
                </c:pt>
                <c:pt idx="229">
                  <c:v>-0.4428651365022257</c:v>
                </c:pt>
                <c:pt idx="230">
                  <c:v>-0.36429344952204346</c:v>
                </c:pt>
                <c:pt idx="231">
                  <c:v>-0.36293198529172399</c:v>
                </c:pt>
                <c:pt idx="232">
                  <c:v>-0.32643369216695917</c:v>
                </c:pt>
                <c:pt idx="233">
                  <c:v>-0.17763523570680773</c:v>
                </c:pt>
                <c:pt idx="234">
                  <c:v>-8.4105044456745159E-2</c:v>
                </c:pt>
                <c:pt idx="235">
                  <c:v>-8.0235671527605579E-2</c:v>
                </c:pt>
                <c:pt idx="236">
                  <c:v>-4.180856878141781E-2</c:v>
                </c:pt>
                <c:pt idx="237">
                  <c:v>7.4059350655418132E-2</c:v>
                </c:pt>
                <c:pt idx="238">
                  <c:v>8.5324149518483328E-2</c:v>
                </c:pt>
                <c:pt idx="239">
                  <c:v>4.1332075278040836E-2</c:v>
                </c:pt>
                <c:pt idx="240">
                  <c:v>4.7665945477648908E-2</c:v>
                </c:pt>
                <c:pt idx="241">
                  <c:v>5.1838505913973876E-2</c:v>
                </c:pt>
                <c:pt idx="242">
                  <c:v>0.13398255491947553</c:v>
                </c:pt>
                <c:pt idx="243">
                  <c:v>0.15654426242571451</c:v>
                </c:pt>
                <c:pt idx="244">
                  <c:v>0.21037752177459645</c:v>
                </c:pt>
                <c:pt idx="245">
                  <c:v>0.22307312581507976</c:v>
                </c:pt>
                <c:pt idx="246">
                  <c:v>0.1796827586476446</c:v>
                </c:pt>
                <c:pt idx="247">
                  <c:v>0.20568181519375939</c:v>
                </c:pt>
                <c:pt idx="248">
                  <c:v>0.22341932756179861</c:v>
                </c:pt>
                <c:pt idx="249">
                  <c:v>0.25426732952263453</c:v>
                </c:pt>
                <c:pt idx="250">
                  <c:v>0.20109702847651034</c:v>
                </c:pt>
                <c:pt idx="251">
                  <c:v>0.19266705091257941</c:v>
                </c:pt>
                <c:pt idx="252">
                  <c:v>0.18071334140919859</c:v>
                </c:pt>
                <c:pt idx="253">
                  <c:v>0.24323812126625755</c:v>
                </c:pt>
                <c:pt idx="254">
                  <c:v>0.20134855444298294</c:v>
                </c:pt>
                <c:pt idx="255">
                  <c:v>0.16370059263332171</c:v>
                </c:pt>
                <c:pt idx="256">
                  <c:v>0.16649023392047346</c:v>
                </c:pt>
                <c:pt idx="257">
                  <c:v>0.1022591649175022</c:v>
                </c:pt>
                <c:pt idx="258">
                  <c:v>0.1107495237331626</c:v>
                </c:pt>
                <c:pt idx="259">
                  <c:v>0.12958776263965399</c:v>
                </c:pt>
                <c:pt idx="260">
                  <c:v>0.139622100928535</c:v>
                </c:pt>
                <c:pt idx="261">
                  <c:v>0.15019377766850073</c:v>
                </c:pt>
                <c:pt idx="262">
                  <c:v>0.18960354736524021</c:v>
                </c:pt>
                <c:pt idx="263">
                  <c:v>0.13501458040710057</c:v>
                </c:pt>
                <c:pt idx="264">
                  <c:v>0.14275259021431119</c:v>
                </c:pt>
                <c:pt idx="265">
                  <c:v>0.15603711695797973</c:v>
                </c:pt>
                <c:pt idx="266">
                  <c:v>0.10839903957462416</c:v>
                </c:pt>
                <c:pt idx="267">
                  <c:v>9.1306133432728975E-2</c:v>
                </c:pt>
                <c:pt idx="268">
                  <c:v>6.7083363145929109E-2</c:v>
                </c:pt>
                <c:pt idx="269">
                  <c:v>0.10512447840556183</c:v>
                </c:pt>
                <c:pt idx="270">
                  <c:v>0.15321301489691308</c:v>
                </c:pt>
                <c:pt idx="271">
                  <c:v>0.17461535494508684</c:v>
                </c:pt>
                <c:pt idx="272">
                  <c:v>0.19615047752257708</c:v>
                </c:pt>
                <c:pt idx="273">
                  <c:v>0.18203191283491793</c:v>
                </c:pt>
                <c:pt idx="274">
                  <c:v>0.16816954129304573</c:v>
                </c:pt>
                <c:pt idx="275">
                  <c:v>0.21148277662422776</c:v>
                </c:pt>
                <c:pt idx="276">
                  <c:v>0.24907890497134688</c:v>
                </c:pt>
                <c:pt idx="277">
                  <c:v>0.28830218726621015</c:v>
                </c:pt>
                <c:pt idx="278">
                  <c:v>0.42884771441262881</c:v>
                </c:pt>
                <c:pt idx="279">
                  <c:v>0.395494159447636</c:v>
                </c:pt>
                <c:pt idx="280">
                  <c:v>0.32078992059010925</c:v>
                </c:pt>
                <c:pt idx="281">
                  <c:v>0.26682724509123434</c:v>
                </c:pt>
                <c:pt idx="282">
                  <c:v>0.17935298470982852</c:v>
                </c:pt>
                <c:pt idx="283">
                  <c:v>0.24381317575472705</c:v>
                </c:pt>
                <c:pt idx="284">
                  <c:v>0.39932283979065319</c:v>
                </c:pt>
                <c:pt idx="285">
                  <c:v>0.22335634258387493</c:v>
                </c:pt>
                <c:pt idx="286">
                  <c:v>0.21465090142716492</c:v>
                </c:pt>
                <c:pt idx="287">
                  <c:v>0.13779268210791584</c:v>
                </c:pt>
                <c:pt idx="288">
                  <c:v>7.2905078705572279E-2</c:v>
                </c:pt>
                <c:pt idx="289">
                  <c:v>5.0337962639177114E-2</c:v>
                </c:pt>
                <c:pt idx="290">
                  <c:v>-3.0913612852032646E-2</c:v>
                </c:pt>
                <c:pt idx="291">
                  <c:v>-4.3849927401727551E-2</c:v>
                </c:pt>
                <c:pt idx="292">
                  <c:v>-7.0332678878598953E-2</c:v>
                </c:pt>
                <c:pt idx="293">
                  <c:v>-0.13249075950623002</c:v>
                </c:pt>
                <c:pt idx="294">
                  <c:v>-0.11535385233118767</c:v>
                </c:pt>
                <c:pt idx="295">
                  <c:v>-6.5551368980199087E-2</c:v>
                </c:pt>
                <c:pt idx="296">
                  <c:v>-6.3826872966843307E-2</c:v>
                </c:pt>
                <c:pt idx="297">
                  <c:v>-0.1499584817914863</c:v>
                </c:pt>
                <c:pt idx="298">
                  <c:v>-0.24298440618576422</c:v>
                </c:pt>
                <c:pt idx="299">
                  <c:v>-0.30725755950501377</c:v>
                </c:pt>
                <c:pt idx="300">
                  <c:v>-0.33019854725221154</c:v>
                </c:pt>
                <c:pt idx="301">
                  <c:v>-0.31514411108861895</c:v>
                </c:pt>
                <c:pt idx="302">
                  <c:v>-0.24175015672632494</c:v>
                </c:pt>
                <c:pt idx="303">
                  <c:v>-0.24487471828942053</c:v>
                </c:pt>
                <c:pt idx="304">
                  <c:v>-0.35157136226431918</c:v>
                </c:pt>
                <c:pt idx="305">
                  <c:v>-0.38249461386532113</c:v>
                </c:pt>
                <c:pt idx="306">
                  <c:v>-0.30334230096908266</c:v>
                </c:pt>
                <c:pt idx="307">
                  <c:v>-0.36223591748511452</c:v>
                </c:pt>
                <c:pt idx="308">
                  <c:v>-0.31095502252315155</c:v>
                </c:pt>
                <c:pt idx="309">
                  <c:v>-0.29686101359826567</c:v>
                </c:pt>
                <c:pt idx="310">
                  <c:v>-0.24734589222973513</c:v>
                </c:pt>
                <c:pt idx="311">
                  <c:v>-0.211198931729495</c:v>
                </c:pt>
                <c:pt idx="312">
                  <c:v>-0.22094185591389393</c:v>
                </c:pt>
                <c:pt idx="313">
                  <c:v>-0.2218558489035436</c:v>
                </c:pt>
                <c:pt idx="314">
                  <c:v>-0.23388808757509405</c:v>
                </c:pt>
                <c:pt idx="315">
                  <c:v>-0.16610565234251962</c:v>
                </c:pt>
                <c:pt idx="316">
                  <c:v>-0.24000684208646161</c:v>
                </c:pt>
                <c:pt idx="317">
                  <c:v>-0.29151611951250633</c:v>
                </c:pt>
                <c:pt idx="318">
                  <c:v>-0.18383485743610573</c:v>
                </c:pt>
                <c:pt idx="319">
                  <c:v>-0.11130437165806573</c:v>
                </c:pt>
                <c:pt idx="320">
                  <c:v>-4.5474002565676019E-2</c:v>
                </c:pt>
                <c:pt idx="321">
                  <c:v>-4.891668967871543E-2</c:v>
                </c:pt>
                <c:pt idx="322">
                  <c:v>-5.9651402487521765E-2</c:v>
                </c:pt>
                <c:pt idx="323">
                  <c:v>-0.15471586200027565</c:v>
                </c:pt>
                <c:pt idx="324">
                  <c:v>-4.7548105788145612E-2</c:v>
                </c:pt>
                <c:pt idx="325">
                  <c:v>2.3090485788034742E-2</c:v>
                </c:pt>
                <c:pt idx="326">
                  <c:v>2.6361027004987658E-2</c:v>
                </c:pt>
                <c:pt idx="327">
                  <c:v>6.1873650671668168E-2</c:v>
                </c:pt>
                <c:pt idx="328">
                  <c:v>0.11703292179931091</c:v>
                </c:pt>
                <c:pt idx="329">
                  <c:v>0.16862591426368123</c:v>
                </c:pt>
                <c:pt idx="330">
                  <c:v>0.30426342337553125</c:v>
                </c:pt>
                <c:pt idx="331">
                  <c:v>0.30232908773647638</c:v>
                </c:pt>
                <c:pt idx="332">
                  <c:v>0.43027105104026164</c:v>
                </c:pt>
                <c:pt idx="333">
                  <c:v>0.48399625199470098</c:v>
                </c:pt>
                <c:pt idx="334">
                  <c:v>0.29603718914237365</c:v>
                </c:pt>
                <c:pt idx="335">
                  <c:v>0.32168560046346406</c:v>
                </c:pt>
                <c:pt idx="336">
                  <c:v>0.25265406870660367</c:v>
                </c:pt>
                <c:pt idx="337">
                  <c:v>0.25429274651450418</c:v>
                </c:pt>
                <c:pt idx="338">
                  <c:v>0.33356024506466975</c:v>
                </c:pt>
                <c:pt idx="339">
                  <c:v>0.32360348354208046</c:v>
                </c:pt>
                <c:pt idx="340">
                  <c:v>0.39034766901099505</c:v>
                </c:pt>
                <c:pt idx="341">
                  <c:v>0.32179546244306079</c:v>
                </c:pt>
                <c:pt idx="342">
                  <c:v>0.38204940384995822</c:v>
                </c:pt>
                <c:pt idx="343">
                  <c:v>0.45275631168863129</c:v>
                </c:pt>
                <c:pt idx="344">
                  <c:v>0.44910683059200895</c:v>
                </c:pt>
                <c:pt idx="345">
                  <c:v>0.44734122118901665</c:v>
                </c:pt>
                <c:pt idx="346">
                  <c:v>0.39910517245624977</c:v>
                </c:pt>
                <c:pt idx="347">
                  <c:v>0.45329549430449556</c:v>
                </c:pt>
                <c:pt idx="348">
                  <c:v>0.4598126954386994</c:v>
                </c:pt>
                <c:pt idx="349">
                  <c:v>0.59687519874660899</c:v>
                </c:pt>
                <c:pt idx="350">
                  <c:v>0.62356031857075478</c:v>
                </c:pt>
                <c:pt idx="351">
                  <c:v>0.47142206077968773</c:v>
                </c:pt>
                <c:pt idx="352">
                  <c:v>0.3975146045031801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8-4B18-8C31-2EA773F9A677}"/>
            </c:ext>
          </c:extLst>
        </c:ser>
        <c:ser>
          <c:idx val="2"/>
          <c:order val="2"/>
          <c:tx>
            <c:strRef>
              <c:f>'Customer Margin Balances'!$W$1</c:f>
              <c:strCache>
                <c:ptCount val="1"/>
                <c:pt idx="0">
                  <c:v>FwdRtn Predict (Credit)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'Customer Margin Balances'!$G$2:$G$1354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'Customer Margin Balances'!$W$2:$W$1354</c:f>
              <c:numCache>
                <c:formatCode>0%</c:formatCode>
                <c:ptCount val="1353"/>
                <c:pt idx="0">
                  <c:v>0.2802816823615546</c:v>
                </c:pt>
                <c:pt idx="1">
                  <c:v>0.27200776985620617</c:v>
                </c:pt>
                <c:pt idx="2">
                  <c:v>0.27493268366407109</c:v>
                </c:pt>
                <c:pt idx="3">
                  <c:v>0.28916706396941261</c:v>
                </c:pt>
                <c:pt idx="4">
                  <c:v>0.29194481828976299</c:v>
                </c:pt>
                <c:pt idx="5">
                  <c:v>0.28340193082576964</c:v>
                </c:pt>
                <c:pt idx="6">
                  <c:v>0.29240907508392733</c:v>
                </c:pt>
                <c:pt idx="7">
                  <c:v>0.29380441140538516</c:v>
                </c:pt>
                <c:pt idx="8">
                  <c:v>0.28794126742940634</c:v>
                </c:pt>
                <c:pt idx="9">
                  <c:v>0.31168650116605473</c:v>
                </c:pt>
                <c:pt idx="10">
                  <c:v>0.30077325479881456</c:v>
                </c:pt>
                <c:pt idx="11">
                  <c:v>0.295812164372658</c:v>
                </c:pt>
                <c:pt idx="12">
                  <c:v>0.312303970910842</c:v>
                </c:pt>
                <c:pt idx="13">
                  <c:v>0.31488014367685335</c:v>
                </c:pt>
                <c:pt idx="14">
                  <c:v>0.31183871951166225</c:v>
                </c:pt>
                <c:pt idx="15">
                  <c:v>0.31347307791502171</c:v>
                </c:pt>
                <c:pt idx="16">
                  <c:v>0.32704334875473701</c:v>
                </c:pt>
                <c:pt idx="17">
                  <c:v>0.31669310334873141</c:v>
                </c:pt>
                <c:pt idx="18">
                  <c:v>0.33163706684002442</c:v>
                </c:pt>
                <c:pt idx="19">
                  <c:v>0.3280752200236875</c:v>
                </c:pt>
                <c:pt idx="20">
                  <c:v>0.33818145217354184</c:v>
                </c:pt>
                <c:pt idx="21">
                  <c:v>0.35974431860695372</c:v>
                </c:pt>
                <c:pt idx="22">
                  <c:v>0.354285846553758</c:v>
                </c:pt>
                <c:pt idx="23">
                  <c:v>0.35301239525941869</c:v>
                </c:pt>
                <c:pt idx="24">
                  <c:v>0.35760745209129113</c:v>
                </c:pt>
                <c:pt idx="25">
                  <c:v>0.34921974614230145</c:v>
                </c:pt>
                <c:pt idx="26">
                  <c:v>0.34347360801187848</c:v>
                </c:pt>
                <c:pt idx="27">
                  <c:v>0.34155920927657296</c:v>
                </c:pt>
                <c:pt idx="28">
                  <c:v>0.34809066597295857</c:v>
                </c:pt>
                <c:pt idx="29">
                  <c:v>0.34971377345383764</c:v>
                </c:pt>
                <c:pt idx="30">
                  <c:v>0.3395676977832901</c:v>
                </c:pt>
                <c:pt idx="31">
                  <c:v>0.3499449519863625</c:v>
                </c:pt>
                <c:pt idx="32">
                  <c:v>0.35887496414829112</c:v>
                </c:pt>
                <c:pt idx="33">
                  <c:v>0.33363312708236337</c:v>
                </c:pt>
                <c:pt idx="34">
                  <c:v>0.33486341288161808</c:v>
                </c:pt>
                <c:pt idx="35">
                  <c:v>0.33150157663617641</c:v>
                </c:pt>
                <c:pt idx="36">
                  <c:v>0.33169378542866068</c:v>
                </c:pt>
                <c:pt idx="37">
                  <c:v>0.33803330300606427</c:v>
                </c:pt>
                <c:pt idx="38">
                  <c:v>0.32037931116483381</c:v>
                </c:pt>
                <c:pt idx="39">
                  <c:v>0.3091780733711898</c:v>
                </c:pt>
                <c:pt idx="40">
                  <c:v>0.3007039025449364</c:v>
                </c:pt>
                <c:pt idx="41">
                  <c:v>0.30291535722862484</c:v>
                </c:pt>
                <c:pt idx="42">
                  <c:v>0.30196588775768984</c:v>
                </c:pt>
                <c:pt idx="43">
                  <c:v>0.28560761860179362</c:v>
                </c:pt>
                <c:pt idx="44">
                  <c:v>0.28061797970896879</c:v>
                </c:pt>
                <c:pt idx="45">
                  <c:v>0.2768887668877556</c:v>
                </c:pt>
                <c:pt idx="46">
                  <c:v>0.27115197424777276</c:v>
                </c:pt>
                <c:pt idx="47">
                  <c:v>0.24759763061009538</c:v>
                </c:pt>
                <c:pt idx="48">
                  <c:v>0.25354087322449126</c:v>
                </c:pt>
                <c:pt idx="49">
                  <c:v>0.25654682817810504</c:v>
                </c:pt>
                <c:pt idx="50">
                  <c:v>0.23887053647536172</c:v>
                </c:pt>
                <c:pt idx="51">
                  <c:v>0.2393019926443179</c:v>
                </c:pt>
                <c:pt idx="52">
                  <c:v>0.24335674761354842</c:v>
                </c:pt>
                <c:pt idx="53">
                  <c:v>0.22339274852388546</c:v>
                </c:pt>
                <c:pt idx="54">
                  <c:v>0.2333570183429991</c:v>
                </c:pt>
                <c:pt idx="55">
                  <c:v>0.24738149571975299</c:v>
                </c:pt>
                <c:pt idx="56">
                  <c:v>0.23708398649966272</c:v>
                </c:pt>
                <c:pt idx="57">
                  <c:v>0.24883403895789774</c:v>
                </c:pt>
                <c:pt idx="58">
                  <c:v>0.25175703279864264</c:v>
                </c:pt>
                <c:pt idx="59">
                  <c:v>0.20294969555259873</c:v>
                </c:pt>
                <c:pt idx="60">
                  <c:v>0.21236893270275736</c:v>
                </c:pt>
                <c:pt idx="61">
                  <c:v>0.20869744161802661</c:v>
                </c:pt>
                <c:pt idx="62">
                  <c:v>0.19694157309686439</c:v>
                </c:pt>
                <c:pt idx="63">
                  <c:v>0.18329792569664816</c:v>
                </c:pt>
                <c:pt idx="64">
                  <c:v>0.17606399329023015</c:v>
                </c:pt>
                <c:pt idx="65">
                  <c:v>0.18615784454358414</c:v>
                </c:pt>
                <c:pt idx="66">
                  <c:v>0.20955847684420648</c:v>
                </c:pt>
                <c:pt idx="67">
                  <c:v>0.21445961739958064</c:v>
                </c:pt>
                <c:pt idx="68">
                  <c:v>0.22143798575374984</c:v>
                </c:pt>
                <c:pt idx="69">
                  <c:v>0.21741825654238472</c:v>
                </c:pt>
                <c:pt idx="70">
                  <c:v>0.21076924454274265</c:v>
                </c:pt>
                <c:pt idx="71">
                  <c:v>0.19762604400325595</c:v>
                </c:pt>
                <c:pt idx="72">
                  <c:v>0.21891628398908464</c:v>
                </c:pt>
                <c:pt idx="73">
                  <c:v>0.19051600805513264</c:v>
                </c:pt>
                <c:pt idx="74">
                  <c:v>0.13982392686788592</c:v>
                </c:pt>
                <c:pt idx="75">
                  <c:v>0.18763970552117876</c:v>
                </c:pt>
                <c:pt idx="76">
                  <c:v>0.21357088148669728</c:v>
                </c:pt>
                <c:pt idx="77">
                  <c:v>0.21620904283333259</c:v>
                </c:pt>
                <c:pt idx="78">
                  <c:v>0.21713192810002896</c:v>
                </c:pt>
                <c:pt idx="79">
                  <c:v>0.21837534584083285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8-4B18-8C31-2EA773F9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31120"/>
        <c:axId val="164333520"/>
      </c:lineChart>
      <c:dateAx>
        <c:axId val="411339136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40576"/>
        <c:crosses val="autoZero"/>
        <c:auto val="1"/>
        <c:lblOffset val="100"/>
        <c:baseTimeUnit val="months"/>
        <c:majorUnit val="2"/>
        <c:majorTimeUnit val="years"/>
      </c:dateAx>
      <c:valAx>
        <c:axId val="411340576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39136"/>
        <c:crosses val="autoZero"/>
        <c:crossBetween val="between"/>
        <c:majorUnit val="1.0000000000000002E-2"/>
      </c:valAx>
      <c:valAx>
        <c:axId val="164333520"/>
        <c:scaling>
          <c:orientation val="maxMin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120"/>
        <c:crosses val="max"/>
        <c:crossBetween val="between"/>
      </c:valAx>
      <c:dateAx>
        <c:axId val="164331120"/>
        <c:scaling>
          <c:orientation val="minMax"/>
        </c:scaling>
        <c:delete val="1"/>
        <c:axPos val="t"/>
        <c:numFmt formatCode="m/d/yy" sourceLinked="1"/>
        <c:majorTickMark val="out"/>
        <c:minorTickMark val="none"/>
        <c:tickLblPos val="nextTo"/>
        <c:crossAx val="16433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 (in-sample)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'R-Sq'!$G$2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'R-Sq'!$G$3:$G$1355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0.50681080680065449</c:v>
                </c:pt>
                <c:pt idx="22">
                  <c:v>0.48554486909120426</c:v>
                </c:pt>
                <c:pt idx="23">
                  <c:v>0.45703449363539916</c:v>
                </c:pt>
                <c:pt idx="24">
                  <c:v>0.44445976511773289</c:v>
                </c:pt>
                <c:pt idx="25">
                  <c:v>0.42896229044650125</c:v>
                </c:pt>
                <c:pt idx="26">
                  <c:v>0.42099387881065203</c:v>
                </c:pt>
                <c:pt idx="27">
                  <c:v>0.41175393174773767</c:v>
                </c:pt>
                <c:pt idx="28">
                  <c:v>0.39968340058031249</c:v>
                </c:pt>
                <c:pt idx="29">
                  <c:v>0.39448081194443296</c:v>
                </c:pt>
                <c:pt idx="30">
                  <c:v>0.37791977993582238</c:v>
                </c:pt>
                <c:pt idx="31">
                  <c:v>0.36500943585687767</c:v>
                </c:pt>
                <c:pt idx="32">
                  <c:v>0.34550871426896579</c:v>
                </c:pt>
                <c:pt idx="33">
                  <c:v>0.34564872454592066</c:v>
                </c:pt>
                <c:pt idx="34">
                  <c:v>0.36015059062352706</c:v>
                </c:pt>
                <c:pt idx="35">
                  <c:v>0.386320943254152</c:v>
                </c:pt>
                <c:pt idx="36">
                  <c:v>0.41741831545770147</c:v>
                </c:pt>
                <c:pt idx="37">
                  <c:v>0.41079138079662464</c:v>
                </c:pt>
                <c:pt idx="38">
                  <c:v>0.38662389258341578</c:v>
                </c:pt>
                <c:pt idx="39">
                  <c:v>0.36165016737642475</c:v>
                </c:pt>
                <c:pt idx="40">
                  <c:v>0.3328381179881621</c:v>
                </c:pt>
                <c:pt idx="41">
                  <c:v>0.32838637929621417</c:v>
                </c:pt>
                <c:pt idx="42">
                  <c:v>0.30553391315223644</c:v>
                </c:pt>
                <c:pt idx="43">
                  <c:v>0.30036203265971251</c:v>
                </c:pt>
                <c:pt idx="44">
                  <c:v>0.28279236000393221</c:v>
                </c:pt>
                <c:pt idx="45">
                  <c:v>0.24967156772201168</c:v>
                </c:pt>
                <c:pt idx="46">
                  <c:v>0.24653634132346774</c:v>
                </c:pt>
                <c:pt idx="47">
                  <c:v>0.2526860822326305</c:v>
                </c:pt>
                <c:pt idx="48">
                  <c:v>0.23522090287212569</c:v>
                </c:pt>
                <c:pt idx="49">
                  <c:v>0.23656659688623036</c:v>
                </c:pt>
                <c:pt idx="50">
                  <c:v>0.24758072845087303</c:v>
                </c:pt>
                <c:pt idx="51">
                  <c:v>0.27622845537585422</c:v>
                </c:pt>
                <c:pt idx="52">
                  <c:v>0.28933560430034239</c:v>
                </c:pt>
                <c:pt idx="53">
                  <c:v>0.32488238520896467</c:v>
                </c:pt>
                <c:pt idx="54">
                  <c:v>0.33105174722753095</c:v>
                </c:pt>
                <c:pt idx="55">
                  <c:v>0.32485883811726146</c:v>
                </c:pt>
                <c:pt idx="56">
                  <c:v>0.31967245654490117</c:v>
                </c:pt>
                <c:pt idx="57">
                  <c:v>0.31808977494646218</c:v>
                </c:pt>
                <c:pt idx="58">
                  <c:v>0.33282371603942451</c:v>
                </c:pt>
                <c:pt idx="59">
                  <c:v>0.36745847554427558</c:v>
                </c:pt>
                <c:pt idx="60">
                  <c:v>0.37374843562216914</c:v>
                </c:pt>
                <c:pt idx="61">
                  <c:v>0.38913206127552713</c:v>
                </c:pt>
                <c:pt idx="62">
                  <c:v>0.39914204865001079</c:v>
                </c:pt>
                <c:pt idx="63">
                  <c:v>0.42201491562153703</c:v>
                </c:pt>
                <c:pt idx="64">
                  <c:v>0.42339922918334422</c:v>
                </c:pt>
                <c:pt idx="65">
                  <c:v>0.42993467803875196</c:v>
                </c:pt>
                <c:pt idx="66">
                  <c:v>0.46802322316408351</c:v>
                </c:pt>
                <c:pt idx="67">
                  <c:v>0.5099002273443245</c:v>
                </c:pt>
                <c:pt idx="68">
                  <c:v>0.53055941019801212</c:v>
                </c:pt>
                <c:pt idx="69">
                  <c:v>0.595551841497304</c:v>
                </c:pt>
                <c:pt idx="70">
                  <c:v>0.64678978631814954</c:v>
                </c:pt>
                <c:pt idx="71">
                  <c:v>0.69403061120534326</c:v>
                </c:pt>
                <c:pt idx="72">
                  <c:v>0.68745970292024883</c:v>
                </c:pt>
                <c:pt idx="73">
                  <c:v>0.70321068469298065</c:v>
                </c:pt>
                <c:pt idx="74">
                  <c:v>0.68830176312041025</c:v>
                </c:pt>
                <c:pt idx="75">
                  <c:v>0.68355565691771714</c:v>
                </c:pt>
                <c:pt idx="76">
                  <c:v>0.6636751198422105</c:v>
                </c:pt>
                <c:pt idx="77">
                  <c:v>0.64523500798298894</c:v>
                </c:pt>
                <c:pt idx="78">
                  <c:v>0.65260782299113473</c:v>
                </c:pt>
                <c:pt idx="79">
                  <c:v>0.6362844378661533</c:v>
                </c:pt>
                <c:pt idx="80">
                  <c:v>0.61507049868850572</c:v>
                </c:pt>
                <c:pt idx="81">
                  <c:v>0.59378059551090601</c:v>
                </c:pt>
                <c:pt idx="82">
                  <c:v>0.5686993771185429</c:v>
                </c:pt>
                <c:pt idx="83">
                  <c:v>0.55073990257117311</c:v>
                </c:pt>
                <c:pt idx="84">
                  <c:v>0.54214550624214575</c:v>
                </c:pt>
                <c:pt idx="85">
                  <c:v>0.51347333977005893</c:v>
                </c:pt>
                <c:pt idx="86">
                  <c:v>0.52604981153651731</c:v>
                </c:pt>
                <c:pt idx="87">
                  <c:v>0.51273896558837795</c:v>
                </c:pt>
                <c:pt idx="88">
                  <c:v>0.48174846414130329</c:v>
                </c:pt>
                <c:pt idx="89">
                  <c:v>0.4830082193752912</c:v>
                </c:pt>
                <c:pt idx="90">
                  <c:v>0.46597237481369469</c:v>
                </c:pt>
                <c:pt idx="91">
                  <c:v>0.46165198731565177</c:v>
                </c:pt>
                <c:pt idx="92">
                  <c:v>0.4515724171151857</c:v>
                </c:pt>
                <c:pt idx="93">
                  <c:v>0.45479201827497762</c:v>
                </c:pt>
                <c:pt idx="94">
                  <c:v>0.48055537187161962</c:v>
                </c:pt>
                <c:pt idx="95">
                  <c:v>0.51522486455836947</c:v>
                </c:pt>
                <c:pt idx="96">
                  <c:v>0.56791704939467846</c:v>
                </c:pt>
                <c:pt idx="97">
                  <c:v>0.55421583644039352</c:v>
                </c:pt>
                <c:pt idx="98">
                  <c:v>0.55601843275831642</c:v>
                </c:pt>
                <c:pt idx="99">
                  <c:v>0.5474507790169032</c:v>
                </c:pt>
                <c:pt idx="100">
                  <c:v>0.51726317087746221</c:v>
                </c:pt>
                <c:pt idx="101">
                  <c:v>0.50559844895593442</c:v>
                </c:pt>
                <c:pt idx="102">
                  <c:v>0.50041419586621283</c:v>
                </c:pt>
                <c:pt idx="103">
                  <c:v>0.52558301640495142</c:v>
                </c:pt>
                <c:pt idx="104">
                  <c:v>0.5497180553832911</c:v>
                </c:pt>
                <c:pt idx="105">
                  <c:v>0.56680473965011635</c:v>
                </c:pt>
                <c:pt idx="106">
                  <c:v>0.59186589040077253</c:v>
                </c:pt>
                <c:pt idx="107">
                  <c:v>0.60093451482300719</c:v>
                </c:pt>
                <c:pt idx="108">
                  <c:v>0.6156962546263256</c:v>
                </c:pt>
                <c:pt idx="109">
                  <c:v>0.63526239963384012</c:v>
                </c:pt>
                <c:pt idx="110">
                  <c:v>0.63368796316042098</c:v>
                </c:pt>
                <c:pt idx="111">
                  <c:v>0.65136223802912452</c:v>
                </c:pt>
                <c:pt idx="112">
                  <c:v>0.65413599171343606</c:v>
                </c:pt>
                <c:pt idx="113">
                  <c:v>0.65488098102313619</c:v>
                </c:pt>
                <c:pt idx="114">
                  <c:v>0.65780237159409993</c:v>
                </c:pt>
                <c:pt idx="115">
                  <c:v>0.65831515464658108</c:v>
                </c:pt>
                <c:pt idx="116">
                  <c:v>0.66120488160094215</c:v>
                </c:pt>
                <c:pt idx="117">
                  <c:v>0.6546584677661913</c:v>
                </c:pt>
                <c:pt idx="118">
                  <c:v>0.65949308830259967</c:v>
                </c:pt>
                <c:pt idx="119">
                  <c:v>0.65555335048666286</c:v>
                </c:pt>
                <c:pt idx="120">
                  <c:v>0.65303991592354238</c:v>
                </c:pt>
                <c:pt idx="121">
                  <c:v>0.655107281951261</c:v>
                </c:pt>
                <c:pt idx="122">
                  <c:v>0.65702316927864046</c:v>
                </c:pt>
                <c:pt idx="123">
                  <c:v>0.66066925767938045</c:v>
                </c:pt>
                <c:pt idx="124">
                  <c:v>0.65983074979697198</c:v>
                </c:pt>
                <c:pt idx="125">
                  <c:v>0.65190232367401391</c:v>
                </c:pt>
                <c:pt idx="126">
                  <c:v>0.65068927084871164</c:v>
                </c:pt>
                <c:pt idx="127">
                  <c:v>0.64922551741204892</c:v>
                </c:pt>
                <c:pt idx="128">
                  <c:v>0.63950123503745659</c:v>
                </c:pt>
                <c:pt idx="129">
                  <c:v>0.62327754906529043</c:v>
                </c:pt>
                <c:pt idx="130">
                  <c:v>0.60573720400231734</c:v>
                </c:pt>
                <c:pt idx="131">
                  <c:v>0.59146669922076933</c:v>
                </c:pt>
                <c:pt idx="132">
                  <c:v>0.6024799640813242</c:v>
                </c:pt>
                <c:pt idx="133">
                  <c:v>0.58640457900736598</c:v>
                </c:pt>
                <c:pt idx="134">
                  <c:v>0.5419952989972322</c:v>
                </c:pt>
                <c:pt idx="135">
                  <c:v>0.47094509789043643</c:v>
                </c:pt>
                <c:pt idx="136">
                  <c:v>0.41914373680430733</c:v>
                </c:pt>
                <c:pt idx="137">
                  <c:v>0.40139657799615486</c:v>
                </c:pt>
                <c:pt idx="138">
                  <c:v>0.32145592359216951</c:v>
                </c:pt>
                <c:pt idx="139">
                  <c:v>0.27505645974274218</c:v>
                </c:pt>
                <c:pt idx="140">
                  <c:v>0.26720604812834498</c:v>
                </c:pt>
                <c:pt idx="141">
                  <c:v>0.25176804777967454</c:v>
                </c:pt>
                <c:pt idx="142">
                  <c:v>0.24490979341055485</c:v>
                </c:pt>
                <c:pt idx="143">
                  <c:v>0.25116653758897395</c:v>
                </c:pt>
                <c:pt idx="144">
                  <c:v>0.2606613893100756</c:v>
                </c:pt>
                <c:pt idx="145">
                  <c:v>0.27910329974588588</c:v>
                </c:pt>
                <c:pt idx="146">
                  <c:v>0.29859638266321059</c:v>
                </c:pt>
                <c:pt idx="147">
                  <c:v>0.32098348250435921</c:v>
                </c:pt>
                <c:pt idx="148">
                  <c:v>0.32349885449254479</c:v>
                </c:pt>
                <c:pt idx="149">
                  <c:v>0.32555431076601976</c:v>
                </c:pt>
                <c:pt idx="150">
                  <c:v>0.29606869004868458</c:v>
                </c:pt>
                <c:pt idx="151">
                  <c:v>0.2851883061634975</c:v>
                </c:pt>
                <c:pt idx="152">
                  <c:v>0.2826808435792395</c:v>
                </c:pt>
                <c:pt idx="153">
                  <c:v>0.38213679347835439</c:v>
                </c:pt>
                <c:pt idx="154">
                  <c:v>0.45210201533294198</c:v>
                </c:pt>
                <c:pt idx="155">
                  <c:v>0.47371133733126941</c:v>
                </c:pt>
                <c:pt idx="156">
                  <c:v>0.51237290154245685</c:v>
                </c:pt>
                <c:pt idx="157">
                  <c:v>0.56997106009458121</c:v>
                </c:pt>
                <c:pt idx="158">
                  <c:v>0.61319106215232744</c:v>
                </c:pt>
                <c:pt idx="159">
                  <c:v>0.6428076778682007</c:v>
                </c:pt>
                <c:pt idx="160">
                  <c:v>0.67351280521446288</c:v>
                </c:pt>
                <c:pt idx="161">
                  <c:v>0.70448594252112173</c:v>
                </c:pt>
                <c:pt idx="162">
                  <c:v>0.7314997840630415</c:v>
                </c:pt>
                <c:pt idx="163">
                  <c:v>0.7541731563058981</c:v>
                </c:pt>
                <c:pt idx="164">
                  <c:v>0.7647052931837508</c:v>
                </c:pt>
                <c:pt idx="165">
                  <c:v>0.76579026018427876</c:v>
                </c:pt>
                <c:pt idx="166">
                  <c:v>0.76959608216669773</c:v>
                </c:pt>
                <c:pt idx="167">
                  <c:v>0.7809765615805544</c:v>
                </c:pt>
                <c:pt idx="168">
                  <c:v>0.78329248510488114</c:v>
                </c:pt>
                <c:pt idx="169">
                  <c:v>0.77480302173977667</c:v>
                </c:pt>
                <c:pt idx="170">
                  <c:v>0.75655519902204083</c:v>
                </c:pt>
                <c:pt idx="171">
                  <c:v>0.74113034530815758</c:v>
                </c:pt>
                <c:pt idx="172">
                  <c:v>0.72841328049511289</c:v>
                </c:pt>
                <c:pt idx="173">
                  <c:v>0.71491853770352765</c:v>
                </c:pt>
                <c:pt idx="174">
                  <c:v>0.71023841336317817</c:v>
                </c:pt>
                <c:pt idx="175">
                  <c:v>0.70685715686453288</c:v>
                </c:pt>
                <c:pt idx="176">
                  <c:v>0.70044174568866102</c:v>
                </c:pt>
                <c:pt idx="177">
                  <c:v>0.69891569693233846</c:v>
                </c:pt>
                <c:pt idx="178">
                  <c:v>0.69714534726192057</c:v>
                </c:pt>
                <c:pt idx="179">
                  <c:v>0.69663237508922704</c:v>
                </c:pt>
                <c:pt idx="180">
                  <c:v>0.69597113801906296</c:v>
                </c:pt>
                <c:pt idx="181">
                  <c:v>0.69524610199561943</c:v>
                </c:pt>
                <c:pt idx="182">
                  <c:v>0.69485115301504619</c:v>
                </c:pt>
                <c:pt idx="183">
                  <c:v>0.69509286728449593</c:v>
                </c:pt>
                <c:pt idx="184">
                  <c:v>0.69532467579542201</c:v>
                </c:pt>
                <c:pt idx="185">
                  <c:v>0.69400990103040672</c:v>
                </c:pt>
                <c:pt idx="186">
                  <c:v>0.69194106055832416</c:v>
                </c:pt>
                <c:pt idx="187">
                  <c:v>0.69118343303012586</c:v>
                </c:pt>
                <c:pt idx="188">
                  <c:v>0.6908680793381089</c:v>
                </c:pt>
                <c:pt idx="189">
                  <c:v>0.68963296471372493</c:v>
                </c:pt>
                <c:pt idx="190">
                  <c:v>0.68853981690217736</c:v>
                </c:pt>
                <c:pt idx="191">
                  <c:v>0.68653113132959032</c:v>
                </c:pt>
                <c:pt idx="192">
                  <c:v>0.68314411166024369</c:v>
                </c:pt>
                <c:pt idx="193">
                  <c:v>0.68119910447515797</c:v>
                </c:pt>
                <c:pt idx="194">
                  <c:v>0.68688824446053875</c:v>
                </c:pt>
                <c:pt idx="195">
                  <c:v>0.695732166300987</c:v>
                </c:pt>
                <c:pt idx="196">
                  <c:v>0.70122072868223839</c:v>
                </c:pt>
                <c:pt idx="197">
                  <c:v>0.70304900062459119</c:v>
                </c:pt>
                <c:pt idx="198">
                  <c:v>0.71710651172335393</c:v>
                </c:pt>
                <c:pt idx="199">
                  <c:v>0.72144624638661892</c:v>
                </c:pt>
                <c:pt idx="200">
                  <c:v>0.71568734342765161</c:v>
                </c:pt>
                <c:pt idx="201">
                  <c:v>0.71064665289067086</c:v>
                </c:pt>
                <c:pt idx="202">
                  <c:v>0.70330859063853912</c:v>
                </c:pt>
                <c:pt idx="203">
                  <c:v>0.69651776258329745</c:v>
                </c:pt>
                <c:pt idx="204">
                  <c:v>0.6858186098121507</c:v>
                </c:pt>
                <c:pt idx="205">
                  <c:v>0.67439192921744873</c:v>
                </c:pt>
                <c:pt idx="206">
                  <c:v>0.66377580313567941</c:v>
                </c:pt>
                <c:pt idx="207">
                  <c:v>0.65129874141683786</c:v>
                </c:pt>
                <c:pt idx="208">
                  <c:v>0.64777524010903398</c:v>
                </c:pt>
                <c:pt idx="209">
                  <c:v>0.63660472017571823</c:v>
                </c:pt>
                <c:pt idx="210">
                  <c:v>0.63019385318753263</c:v>
                </c:pt>
                <c:pt idx="211">
                  <c:v>0.63138348658429699</c:v>
                </c:pt>
                <c:pt idx="212">
                  <c:v>0.64278328032904131</c:v>
                </c:pt>
                <c:pt idx="213">
                  <c:v>0.64712768959267697</c:v>
                </c:pt>
                <c:pt idx="214">
                  <c:v>0.65977852687836602</c:v>
                </c:pt>
                <c:pt idx="215">
                  <c:v>0.69204157470920757</c:v>
                </c:pt>
                <c:pt idx="216">
                  <c:v>0.72072560693444165</c:v>
                </c:pt>
                <c:pt idx="217">
                  <c:v>0.72616969891614846</c:v>
                </c:pt>
                <c:pt idx="218">
                  <c:v>0.73015914495735079</c:v>
                </c:pt>
                <c:pt idx="219">
                  <c:v>0.75269480683564083</c:v>
                </c:pt>
                <c:pt idx="220">
                  <c:v>0.77600034268992002</c:v>
                </c:pt>
                <c:pt idx="221">
                  <c:v>0.793089035502068</c:v>
                </c:pt>
                <c:pt idx="222">
                  <c:v>0.79827570097281375</c:v>
                </c:pt>
                <c:pt idx="223">
                  <c:v>0.79227976950949575</c:v>
                </c:pt>
                <c:pt idx="224">
                  <c:v>0.78179509149102577</c:v>
                </c:pt>
                <c:pt idx="225">
                  <c:v>0.77035687435155287</c:v>
                </c:pt>
                <c:pt idx="226">
                  <c:v>0.75034729988611826</c:v>
                </c:pt>
                <c:pt idx="227">
                  <c:v>0.73049493925037978</c:v>
                </c:pt>
                <c:pt idx="228">
                  <c:v>0.68312523476560039</c:v>
                </c:pt>
                <c:pt idx="229">
                  <c:v>0.61209264624397042</c:v>
                </c:pt>
                <c:pt idx="230">
                  <c:v>0.55391963369367359</c:v>
                </c:pt>
                <c:pt idx="231">
                  <c:v>0.48514346048547891</c:v>
                </c:pt>
                <c:pt idx="232">
                  <c:v>0.39826072276128127</c:v>
                </c:pt>
                <c:pt idx="233">
                  <c:v>0.31221142791137635</c:v>
                </c:pt>
                <c:pt idx="234">
                  <c:v>0.22450749614632023</c:v>
                </c:pt>
                <c:pt idx="235">
                  <c:v>0.16151533561498255</c:v>
                </c:pt>
                <c:pt idx="236">
                  <c:v>0.12239650737609435</c:v>
                </c:pt>
                <c:pt idx="237">
                  <c:v>0.10647118207504326</c:v>
                </c:pt>
                <c:pt idx="238">
                  <c:v>0.10423010505810677</c:v>
                </c:pt>
                <c:pt idx="239">
                  <c:v>0.10380983118568225</c:v>
                </c:pt>
                <c:pt idx="240">
                  <c:v>0.10911183875063674</c:v>
                </c:pt>
                <c:pt idx="241">
                  <c:v>0.12089449411133993</c:v>
                </c:pt>
                <c:pt idx="242">
                  <c:v>0.13227837518142044</c:v>
                </c:pt>
                <c:pt idx="243">
                  <c:v>0.16481306398557463</c:v>
                </c:pt>
                <c:pt idx="244">
                  <c:v>0.21780200857489476</c:v>
                </c:pt>
                <c:pt idx="245">
                  <c:v>0.30060274392644853</c:v>
                </c:pt>
                <c:pt idx="246">
                  <c:v>0.39595279891633339</c:v>
                </c:pt>
                <c:pt idx="247">
                  <c:v>0.45535200520867819</c:v>
                </c:pt>
                <c:pt idx="248">
                  <c:v>0.52254581820662294</c:v>
                </c:pt>
                <c:pt idx="249">
                  <c:v>0.57671063730667615</c:v>
                </c:pt>
                <c:pt idx="250">
                  <c:v>0.61435356023757282</c:v>
                </c:pt>
                <c:pt idx="251">
                  <c:v>0.63315297558597905</c:v>
                </c:pt>
                <c:pt idx="252">
                  <c:v>0.64831066861397835</c:v>
                </c:pt>
                <c:pt idx="253">
                  <c:v>0.66062449257660905</c:v>
                </c:pt>
                <c:pt idx="254">
                  <c:v>0.67366298468568497</c:v>
                </c:pt>
                <c:pt idx="255">
                  <c:v>0.67049336205557608</c:v>
                </c:pt>
                <c:pt idx="256">
                  <c:v>0.66361645946146774</c:v>
                </c:pt>
                <c:pt idx="257">
                  <c:v>0.67873917325798849</c:v>
                </c:pt>
                <c:pt idx="258">
                  <c:v>0.69135938293505828</c:v>
                </c:pt>
                <c:pt idx="259">
                  <c:v>0.69528117098092868</c:v>
                </c:pt>
                <c:pt idx="260">
                  <c:v>0.69404407654306988</c:v>
                </c:pt>
                <c:pt idx="261">
                  <c:v>0.69436379098530221</c:v>
                </c:pt>
                <c:pt idx="262">
                  <c:v>0.69339104409574515</c:v>
                </c:pt>
                <c:pt idx="263">
                  <c:v>0.69478939564463971</c:v>
                </c:pt>
                <c:pt idx="264">
                  <c:v>0.69082409807455691</c:v>
                </c:pt>
                <c:pt idx="265">
                  <c:v>0.69275308782517175</c:v>
                </c:pt>
                <c:pt idx="266">
                  <c:v>0.69722489332211246</c:v>
                </c:pt>
                <c:pt idx="267">
                  <c:v>0.69606432030681931</c:v>
                </c:pt>
                <c:pt idx="268">
                  <c:v>0.69613096329357205</c:v>
                </c:pt>
                <c:pt idx="269">
                  <c:v>0.69732082584068478</c:v>
                </c:pt>
                <c:pt idx="270">
                  <c:v>0.69912426811836303</c:v>
                </c:pt>
                <c:pt idx="271">
                  <c:v>0.6967740974207719</c:v>
                </c:pt>
                <c:pt idx="272">
                  <c:v>0.69771830297219917</c:v>
                </c:pt>
                <c:pt idx="273">
                  <c:v>0.68816657274738602</c:v>
                </c:pt>
                <c:pt idx="274">
                  <c:v>0.66749917513703982</c:v>
                </c:pt>
                <c:pt idx="275">
                  <c:v>0.66612308526716524</c:v>
                </c:pt>
                <c:pt idx="276">
                  <c:v>0.66646551870427684</c:v>
                </c:pt>
                <c:pt idx="277">
                  <c:v>0.66670417655579417</c:v>
                </c:pt>
                <c:pt idx="278">
                  <c:v>0.66445348290404693</c:v>
                </c:pt>
                <c:pt idx="279">
                  <c:v>0.66401963851235535</c:v>
                </c:pt>
                <c:pt idx="280">
                  <c:v>0.66526471864833248</c:v>
                </c:pt>
                <c:pt idx="281">
                  <c:v>0.66749326222848671</c:v>
                </c:pt>
                <c:pt idx="282">
                  <c:v>0.66924767697750065</c:v>
                </c:pt>
                <c:pt idx="283">
                  <c:v>0.67637515827726347</c:v>
                </c:pt>
                <c:pt idx="284">
                  <c:v>0.67750255438035978</c:v>
                </c:pt>
                <c:pt idx="285">
                  <c:v>0.6834107045890816</c:v>
                </c:pt>
                <c:pt idx="286">
                  <c:v>0.69166427215170312</c:v>
                </c:pt>
                <c:pt idx="287">
                  <c:v>0.69933495166606707</c:v>
                </c:pt>
                <c:pt idx="288">
                  <c:v>0.7093082248372401</c:v>
                </c:pt>
                <c:pt idx="289">
                  <c:v>0.72269687367504354</c:v>
                </c:pt>
                <c:pt idx="290">
                  <c:v>0.74039834121071912</c:v>
                </c:pt>
                <c:pt idx="291">
                  <c:v>0.7569444446692275</c:v>
                </c:pt>
                <c:pt idx="292">
                  <c:v>0.77052311803272255</c:v>
                </c:pt>
                <c:pt idx="293">
                  <c:v>0.77936472731635065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4-41D6-AEDC-DA12F7C5DDDC}"/>
            </c:ext>
          </c:extLst>
        </c:ser>
        <c:ser>
          <c:idx val="1"/>
          <c:order val="1"/>
          <c:tx>
            <c:strRef>
              <c:f>'R-Sq'!$H$2</c:f>
              <c:strCache>
                <c:ptCount val="1"/>
                <c:pt idx="0">
                  <c:v>Debit : 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'R-Sq'!$H$3:$H$1355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0.67247784323272664</c:v>
                </c:pt>
                <c:pt idx="22">
                  <c:v>0.66056826197561669</c:v>
                </c:pt>
                <c:pt idx="23">
                  <c:v>0.63260707848808084</c:v>
                </c:pt>
                <c:pt idx="24">
                  <c:v>0.60950820243960069</c:v>
                </c:pt>
                <c:pt idx="25">
                  <c:v>0.59900344168957131</c:v>
                </c:pt>
                <c:pt idx="26">
                  <c:v>0.59679873929080551</c:v>
                </c:pt>
                <c:pt idx="27">
                  <c:v>0.58781821439042881</c:v>
                </c:pt>
                <c:pt idx="28">
                  <c:v>0.57620561295308326</c:v>
                </c:pt>
                <c:pt idx="29">
                  <c:v>0.57376308131802489</c:v>
                </c:pt>
                <c:pt idx="30">
                  <c:v>0.56421691331362667</c:v>
                </c:pt>
                <c:pt idx="31">
                  <c:v>0.54817043345088445</c:v>
                </c:pt>
                <c:pt idx="32">
                  <c:v>0.52997708787997377</c:v>
                </c:pt>
                <c:pt idx="33">
                  <c:v>0.52842374833475303</c:v>
                </c:pt>
                <c:pt idx="34">
                  <c:v>0.53366010259190466</c:v>
                </c:pt>
                <c:pt idx="35">
                  <c:v>0.54563948130287654</c:v>
                </c:pt>
                <c:pt idx="36">
                  <c:v>0.56583758353034885</c:v>
                </c:pt>
                <c:pt idx="37">
                  <c:v>0.55273041657140076</c:v>
                </c:pt>
                <c:pt idx="38">
                  <c:v>0.52350955356487661</c:v>
                </c:pt>
                <c:pt idx="39">
                  <c:v>0.49774034453506633</c:v>
                </c:pt>
                <c:pt idx="40">
                  <c:v>0.47239031143688548</c:v>
                </c:pt>
                <c:pt idx="41">
                  <c:v>0.46655153945486522</c:v>
                </c:pt>
                <c:pt idx="42">
                  <c:v>0.44779629693704404</c:v>
                </c:pt>
                <c:pt idx="43">
                  <c:v>0.44395291924836261</c:v>
                </c:pt>
                <c:pt idx="44">
                  <c:v>0.43078145615636526</c:v>
                </c:pt>
                <c:pt idx="45">
                  <c:v>0.40530984676093579</c:v>
                </c:pt>
                <c:pt idx="46">
                  <c:v>0.40409974492485612</c:v>
                </c:pt>
                <c:pt idx="47">
                  <c:v>0.41466282686261074</c:v>
                </c:pt>
                <c:pt idx="48">
                  <c:v>0.40385382234518374</c:v>
                </c:pt>
                <c:pt idx="49">
                  <c:v>0.40805514267701437</c:v>
                </c:pt>
                <c:pt idx="50">
                  <c:v>0.42009211017204917</c:v>
                </c:pt>
                <c:pt idx="51">
                  <c:v>0.44653373039877814</c:v>
                </c:pt>
                <c:pt idx="52">
                  <c:v>0.46008788325247774</c:v>
                </c:pt>
                <c:pt idx="53">
                  <c:v>0.49587782142176329</c:v>
                </c:pt>
                <c:pt idx="54">
                  <c:v>0.50754058599052798</c:v>
                </c:pt>
                <c:pt idx="55">
                  <c:v>0.50329899655576649</c:v>
                </c:pt>
                <c:pt idx="56">
                  <c:v>0.49654376420776769</c:v>
                </c:pt>
                <c:pt idx="57">
                  <c:v>0.49254152104574744</c:v>
                </c:pt>
                <c:pt idx="58">
                  <c:v>0.49038547510498853</c:v>
                </c:pt>
                <c:pt idx="59">
                  <c:v>0.50659868367166216</c:v>
                </c:pt>
                <c:pt idx="60">
                  <c:v>0.50703213914513889</c:v>
                </c:pt>
                <c:pt idx="61">
                  <c:v>0.51618364695429575</c:v>
                </c:pt>
                <c:pt idx="62">
                  <c:v>0.52759961666356936</c:v>
                </c:pt>
                <c:pt idx="63">
                  <c:v>0.54656363240566341</c:v>
                </c:pt>
                <c:pt idx="64">
                  <c:v>0.55275488016185181</c:v>
                </c:pt>
                <c:pt idx="65">
                  <c:v>0.56326123883242285</c:v>
                </c:pt>
                <c:pt idx="66">
                  <c:v>0.59913615222624406</c:v>
                </c:pt>
                <c:pt idx="67">
                  <c:v>0.63141403386685935</c:v>
                </c:pt>
                <c:pt idx="68">
                  <c:v>0.64780428101738496</c:v>
                </c:pt>
                <c:pt idx="69">
                  <c:v>0.70552903128165789</c:v>
                </c:pt>
                <c:pt idx="70">
                  <c:v>0.75034769715101268</c:v>
                </c:pt>
                <c:pt idx="71">
                  <c:v>0.79219969471483831</c:v>
                </c:pt>
                <c:pt idx="72">
                  <c:v>0.79232565945437794</c:v>
                </c:pt>
                <c:pt idx="73">
                  <c:v>0.81081158909269113</c:v>
                </c:pt>
                <c:pt idx="74">
                  <c:v>0.80655716371990649</c:v>
                </c:pt>
                <c:pt idx="75">
                  <c:v>0.76316136440745119</c:v>
                </c:pt>
                <c:pt idx="76">
                  <c:v>0.72752151911001983</c:v>
                </c:pt>
                <c:pt idx="77">
                  <c:v>0.68485610023127741</c:v>
                </c:pt>
                <c:pt idx="78">
                  <c:v>0.66030432626377689</c:v>
                </c:pt>
                <c:pt idx="79">
                  <c:v>0.62929408718855717</c:v>
                </c:pt>
                <c:pt idx="80">
                  <c:v>0.59846362838157141</c:v>
                </c:pt>
                <c:pt idx="81">
                  <c:v>0.57464604861789415</c:v>
                </c:pt>
                <c:pt idx="82">
                  <c:v>0.55228443157969553</c:v>
                </c:pt>
                <c:pt idx="83">
                  <c:v>0.55937750600910485</c:v>
                </c:pt>
                <c:pt idx="84">
                  <c:v>0.55942562181503408</c:v>
                </c:pt>
                <c:pt idx="85">
                  <c:v>0.51318901603983635</c:v>
                </c:pt>
                <c:pt idx="86">
                  <c:v>0.48243871508323088</c:v>
                </c:pt>
                <c:pt idx="87">
                  <c:v>0.46756598552627293</c:v>
                </c:pt>
                <c:pt idx="88">
                  <c:v>0.46063691210530411</c:v>
                </c:pt>
                <c:pt idx="89">
                  <c:v>0.45970721711705281</c:v>
                </c:pt>
                <c:pt idx="90">
                  <c:v>0.42514283050418777</c:v>
                </c:pt>
                <c:pt idx="91">
                  <c:v>0.40960524272586013</c:v>
                </c:pt>
                <c:pt idx="92">
                  <c:v>0.41279947456567229</c:v>
                </c:pt>
                <c:pt idx="93">
                  <c:v>0.41098740210367318</c:v>
                </c:pt>
                <c:pt idx="94">
                  <c:v>0.41742967603102188</c:v>
                </c:pt>
                <c:pt idx="95">
                  <c:v>0.40855658825939511</c:v>
                </c:pt>
                <c:pt idx="96">
                  <c:v>0.40655881553585466</c:v>
                </c:pt>
                <c:pt idx="97">
                  <c:v>0.4210893237223432</c:v>
                </c:pt>
                <c:pt idx="98">
                  <c:v>0.46590040626034046</c:v>
                </c:pt>
                <c:pt idx="99">
                  <c:v>0.52324687345413268</c:v>
                </c:pt>
                <c:pt idx="100">
                  <c:v>0.56935895586984886</c:v>
                </c:pt>
                <c:pt idx="101">
                  <c:v>0.59377206305486852</c:v>
                </c:pt>
                <c:pt idx="102">
                  <c:v>0.61993159278055243</c:v>
                </c:pt>
                <c:pt idx="103">
                  <c:v>0.64697738633634483</c:v>
                </c:pt>
                <c:pt idx="104">
                  <c:v>0.6593742188289291</c:v>
                </c:pt>
                <c:pt idx="105">
                  <c:v>0.67141410462668982</c:v>
                </c:pt>
                <c:pt idx="106">
                  <c:v>0.66789327021951761</c:v>
                </c:pt>
                <c:pt idx="107">
                  <c:v>0.67395416681924125</c:v>
                </c:pt>
                <c:pt idx="108">
                  <c:v>0.68255713007858754</c:v>
                </c:pt>
                <c:pt idx="109">
                  <c:v>0.69787648490115051</c:v>
                </c:pt>
                <c:pt idx="110">
                  <c:v>0.68343397321568156</c:v>
                </c:pt>
                <c:pt idx="111">
                  <c:v>0.67914781839919225</c:v>
                </c:pt>
                <c:pt idx="112">
                  <c:v>0.67714950107654681</c:v>
                </c:pt>
                <c:pt idx="113">
                  <c:v>0.67500728068979443</c:v>
                </c:pt>
                <c:pt idx="114">
                  <c:v>0.67669182881033141</c:v>
                </c:pt>
                <c:pt idx="115">
                  <c:v>0.68589870795994912</c:v>
                </c:pt>
                <c:pt idx="116">
                  <c:v>0.70384158308545042</c:v>
                </c:pt>
                <c:pt idx="117">
                  <c:v>0.72368799773837489</c:v>
                </c:pt>
                <c:pt idx="118">
                  <c:v>0.72674211793171972</c:v>
                </c:pt>
                <c:pt idx="119">
                  <c:v>0.72595011509067986</c:v>
                </c:pt>
                <c:pt idx="120">
                  <c:v>0.72223800955942696</c:v>
                </c:pt>
                <c:pt idx="121">
                  <c:v>0.7198790075108249</c:v>
                </c:pt>
                <c:pt idx="122">
                  <c:v>0.7294105313564051</c:v>
                </c:pt>
                <c:pt idx="123">
                  <c:v>0.7202941636994008</c:v>
                </c:pt>
                <c:pt idx="124">
                  <c:v>0.71813514436136272</c:v>
                </c:pt>
                <c:pt idx="125">
                  <c:v>0.70745652975994711</c:v>
                </c:pt>
                <c:pt idx="126">
                  <c:v>0.69237445980101975</c:v>
                </c:pt>
                <c:pt idx="127">
                  <c:v>0.68634356823839315</c:v>
                </c:pt>
                <c:pt idx="128">
                  <c:v>0.67461865343304073</c:v>
                </c:pt>
                <c:pt idx="129">
                  <c:v>0.67040877247202457</c:v>
                </c:pt>
                <c:pt idx="130">
                  <c:v>0.67166543302740289</c:v>
                </c:pt>
                <c:pt idx="131">
                  <c:v>0.66665198475755616</c:v>
                </c:pt>
                <c:pt idx="132">
                  <c:v>0.68689728067190514</c:v>
                </c:pt>
                <c:pt idx="133">
                  <c:v>0.68198374307851151</c:v>
                </c:pt>
                <c:pt idx="134">
                  <c:v>0.65343115674782681</c:v>
                </c:pt>
                <c:pt idx="135">
                  <c:v>0.59130279577517297</c:v>
                </c:pt>
                <c:pt idx="136">
                  <c:v>0.53652095314644344</c:v>
                </c:pt>
                <c:pt idx="137">
                  <c:v>0.50383642486533919</c:v>
                </c:pt>
                <c:pt idx="138">
                  <c:v>0.41033551983110078</c:v>
                </c:pt>
                <c:pt idx="139">
                  <c:v>0.34972122015450319</c:v>
                </c:pt>
                <c:pt idx="140">
                  <c:v>0.33486653489630963</c:v>
                </c:pt>
                <c:pt idx="141">
                  <c:v>0.3135246100192407</c:v>
                </c:pt>
                <c:pt idx="142">
                  <c:v>0.29800604012668774</c:v>
                </c:pt>
                <c:pt idx="143">
                  <c:v>0.29631795108757492</c:v>
                </c:pt>
                <c:pt idx="144">
                  <c:v>0.30100266077679205</c:v>
                </c:pt>
                <c:pt idx="145">
                  <c:v>0.30375690180780923</c:v>
                </c:pt>
                <c:pt idx="146">
                  <c:v>0.31328622565833592</c:v>
                </c:pt>
                <c:pt idx="147">
                  <c:v>0.33967443895921062</c:v>
                </c:pt>
                <c:pt idx="148">
                  <c:v>0.37104448280007529</c:v>
                </c:pt>
                <c:pt idx="149">
                  <c:v>0.38515217204288615</c:v>
                </c:pt>
                <c:pt idx="150">
                  <c:v>0.33216496228534176</c:v>
                </c:pt>
                <c:pt idx="151">
                  <c:v>0.28310843315710965</c:v>
                </c:pt>
                <c:pt idx="152">
                  <c:v>0.28211740403653413</c:v>
                </c:pt>
                <c:pt idx="153">
                  <c:v>0.34851383194300622</c:v>
                </c:pt>
                <c:pt idx="154">
                  <c:v>0.40331374432480227</c:v>
                </c:pt>
                <c:pt idx="155">
                  <c:v>0.44916371227092095</c:v>
                </c:pt>
                <c:pt idx="156">
                  <c:v>0.50148070593624339</c:v>
                </c:pt>
                <c:pt idx="157">
                  <c:v>0.55360900023939297</c:v>
                </c:pt>
                <c:pt idx="158">
                  <c:v>0.58723931067565671</c:v>
                </c:pt>
                <c:pt idx="159">
                  <c:v>0.63344286434279673</c:v>
                </c:pt>
                <c:pt idx="160">
                  <c:v>0.68188551230773797</c:v>
                </c:pt>
                <c:pt idx="161">
                  <c:v>0.72674371413520389</c:v>
                </c:pt>
                <c:pt idx="162">
                  <c:v>0.75458869368237214</c:v>
                </c:pt>
                <c:pt idx="163">
                  <c:v>0.78806890862446333</c:v>
                </c:pt>
                <c:pt idx="164">
                  <c:v>0.81210679524550944</c:v>
                </c:pt>
                <c:pt idx="165">
                  <c:v>0.82718858405323581</c:v>
                </c:pt>
                <c:pt idx="166">
                  <c:v>0.83898430640009303</c:v>
                </c:pt>
                <c:pt idx="167">
                  <c:v>0.84885936185589772</c:v>
                </c:pt>
                <c:pt idx="168">
                  <c:v>0.86407491203937703</c:v>
                </c:pt>
                <c:pt idx="169">
                  <c:v>0.87543426201222352</c:v>
                </c:pt>
                <c:pt idx="170">
                  <c:v>0.87242865848487394</c:v>
                </c:pt>
                <c:pt idx="171">
                  <c:v>0.86844001555227246</c:v>
                </c:pt>
                <c:pt idx="172">
                  <c:v>0.86776266064050933</c:v>
                </c:pt>
                <c:pt idx="173">
                  <c:v>0.8651356192321773</c:v>
                </c:pt>
                <c:pt idx="174">
                  <c:v>0.8648670271051716</c:v>
                </c:pt>
                <c:pt idx="175">
                  <c:v>0.86458367795265201</c:v>
                </c:pt>
                <c:pt idx="176">
                  <c:v>0.86576986443332138</c:v>
                </c:pt>
                <c:pt idx="177">
                  <c:v>0.86783589400280503</c:v>
                </c:pt>
                <c:pt idx="178">
                  <c:v>0.86982132790915756</c:v>
                </c:pt>
                <c:pt idx="179">
                  <c:v>0.87572659014939658</c:v>
                </c:pt>
                <c:pt idx="180">
                  <c:v>0.88051015224022799</c:v>
                </c:pt>
                <c:pt idx="181">
                  <c:v>0.88487105705259017</c:v>
                </c:pt>
                <c:pt idx="182">
                  <c:v>0.88804571688114065</c:v>
                </c:pt>
                <c:pt idx="183">
                  <c:v>0.88728696799217244</c:v>
                </c:pt>
                <c:pt idx="184">
                  <c:v>0.88653364869399209</c:v>
                </c:pt>
                <c:pt idx="185">
                  <c:v>0.87944360209480921</c:v>
                </c:pt>
                <c:pt idx="186">
                  <c:v>0.87549356459029104</c:v>
                </c:pt>
                <c:pt idx="187">
                  <c:v>0.87423924146496013</c:v>
                </c:pt>
                <c:pt idx="188">
                  <c:v>0.87141183342379192</c:v>
                </c:pt>
                <c:pt idx="189">
                  <c:v>0.86553602267853025</c:v>
                </c:pt>
                <c:pt idx="190">
                  <c:v>0.86118516596547701</c:v>
                </c:pt>
                <c:pt idx="191">
                  <c:v>0.85823997301878674</c:v>
                </c:pt>
                <c:pt idx="192">
                  <c:v>0.85753230185203821</c:v>
                </c:pt>
                <c:pt idx="193">
                  <c:v>0.85655312657907023</c:v>
                </c:pt>
                <c:pt idx="194">
                  <c:v>0.85689267178333095</c:v>
                </c:pt>
                <c:pt idx="195">
                  <c:v>0.8599238874045475</c:v>
                </c:pt>
                <c:pt idx="196">
                  <c:v>0.86320407743500427</c:v>
                </c:pt>
                <c:pt idx="197">
                  <c:v>0.86428660185718365</c:v>
                </c:pt>
                <c:pt idx="198">
                  <c:v>0.87707428827531908</c:v>
                </c:pt>
                <c:pt idx="199">
                  <c:v>0.88368454018158626</c:v>
                </c:pt>
                <c:pt idx="200">
                  <c:v>0.87917539981456494</c:v>
                </c:pt>
                <c:pt idx="201">
                  <c:v>0.87459887288306326</c:v>
                </c:pt>
                <c:pt idx="202">
                  <c:v>0.86828772877829352</c:v>
                </c:pt>
                <c:pt idx="203">
                  <c:v>0.86319129863665411</c:v>
                </c:pt>
                <c:pt idx="204">
                  <c:v>0.85491127720289084</c:v>
                </c:pt>
                <c:pt idx="205">
                  <c:v>0.84665300508079733</c:v>
                </c:pt>
                <c:pt idx="206">
                  <c:v>0.83856183040298016</c:v>
                </c:pt>
                <c:pt idx="207">
                  <c:v>0.82537437504953803</c:v>
                </c:pt>
                <c:pt idx="208">
                  <c:v>0.81156136715777405</c:v>
                </c:pt>
                <c:pt idx="209">
                  <c:v>0.79427997202395451</c:v>
                </c:pt>
                <c:pt idx="210">
                  <c:v>0.78663456977767499</c:v>
                </c:pt>
                <c:pt idx="211">
                  <c:v>0.78800796845010279</c:v>
                </c:pt>
                <c:pt idx="212">
                  <c:v>0.78715228843533858</c:v>
                </c:pt>
                <c:pt idx="213">
                  <c:v>0.78823254075995552</c:v>
                </c:pt>
                <c:pt idx="214">
                  <c:v>0.78644342665788347</c:v>
                </c:pt>
                <c:pt idx="215">
                  <c:v>0.78947556688472198</c:v>
                </c:pt>
                <c:pt idx="216">
                  <c:v>0.79395092768953313</c:v>
                </c:pt>
                <c:pt idx="217">
                  <c:v>0.79384455322632985</c:v>
                </c:pt>
                <c:pt idx="218">
                  <c:v>0.79666573371936389</c:v>
                </c:pt>
                <c:pt idx="219">
                  <c:v>0.80366359288154543</c:v>
                </c:pt>
                <c:pt idx="220">
                  <c:v>0.81401393133258326</c:v>
                </c:pt>
                <c:pt idx="221">
                  <c:v>0.81375203123007467</c:v>
                </c:pt>
                <c:pt idx="222">
                  <c:v>0.80740663897660225</c:v>
                </c:pt>
                <c:pt idx="223">
                  <c:v>0.790509161960951</c:v>
                </c:pt>
                <c:pt idx="224">
                  <c:v>0.77664819705345611</c:v>
                </c:pt>
                <c:pt idx="225">
                  <c:v>0.77146055236457667</c:v>
                </c:pt>
                <c:pt idx="226">
                  <c:v>0.75369918436522676</c:v>
                </c:pt>
                <c:pt idx="227">
                  <c:v>0.72930924163935507</c:v>
                </c:pt>
                <c:pt idx="228">
                  <c:v>0.68139025402522357</c:v>
                </c:pt>
                <c:pt idx="229">
                  <c:v>0.61092919904379028</c:v>
                </c:pt>
                <c:pt idx="230">
                  <c:v>0.55342525280447219</c:v>
                </c:pt>
                <c:pt idx="231">
                  <c:v>0.4877124134658804</c:v>
                </c:pt>
                <c:pt idx="232">
                  <c:v>0.39076378700593328</c:v>
                </c:pt>
                <c:pt idx="233">
                  <c:v>0.29284384153683546</c:v>
                </c:pt>
                <c:pt idx="234">
                  <c:v>0.19499516799246802</c:v>
                </c:pt>
                <c:pt idx="235">
                  <c:v>0.13055060164724686</c:v>
                </c:pt>
                <c:pt idx="236">
                  <c:v>8.8064877051750895E-2</c:v>
                </c:pt>
                <c:pt idx="237">
                  <c:v>6.1048970377505292E-2</c:v>
                </c:pt>
                <c:pt idx="238">
                  <c:v>5.7210108253751682E-2</c:v>
                </c:pt>
                <c:pt idx="239">
                  <c:v>5.9449474766705049E-2</c:v>
                </c:pt>
                <c:pt idx="240">
                  <c:v>6.7255940318725657E-2</c:v>
                </c:pt>
                <c:pt idx="241">
                  <c:v>8.2753679961504761E-2</c:v>
                </c:pt>
                <c:pt idx="242">
                  <c:v>8.9473020500622003E-2</c:v>
                </c:pt>
                <c:pt idx="243">
                  <c:v>0.10842643008651953</c:v>
                </c:pt>
                <c:pt idx="244">
                  <c:v>0.15506320333030837</c:v>
                </c:pt>
                <c:pt idx="245">
                  <c:v>0.23868436264304888</c:v>
                </c:pt>
                <c:pt idx="246">
                  <c:v>0.32089147894971159</c:v>
                </c:pt>
                <c:pt idx="247">
                  <c:v>0.38241305777311457</c:v>
                </c:pt>
                <c:pt idx="248">
                  <c:v>0.44786673355650658</c:v>
                </c:pt>
                <c:pt idx="249">
                  <c:v>0.48764174060227033</c:v>
                </c:pt>
                <c:pt idx="250">
                  <c:v>0.51980071305015607</c:v>
                </c:pt>
                <c:pt idx="251">
                  <c:v>0.53510491623648482</c:v>
                </c:pt>
                <c:pt idx="252">
                  <c:v>0.53805733566739289</c:v>
                </c:pt>
                <c:pt idx="253">
                  <c:v>0.54608021628715164</c:v>
                </c:pt>
                <c:pt idx="254">
                  <c:v>0.55493778524732518</c:v>
                </c:pt>
                <c:pt idx="255">
                  <c:v>0.55079970777025478</c:v>
                </c:pt>
                <c:pt idx="256">
                  <c:v>0.53971422774257649</c:v>
                </c:pt>
                <c:pt idx="257">
                  <c:v>0.55118446475649285</c:v>
                </c:pt>
                <c:pt idx="258">
                  <c:v>0.56421036231971444</c:v>
                </c:pt>
                <c:pt idx="259">
                  <c:v>0.56901380576185212</c:v>
                </c:pt>
                <c:pt idx="260">
                  <c:v>0.56960207496291981</c:v>
                </c:pt>
                <c:pt idx="261">
                  <c:v>0.56719771790439566</c:v>
                </c:pt>
                <c:pt idx="262">
                  <c:v>0.56446296152236486</c:v>
                </c:pt>
                <c:pt idx="263">
                  <c:v>0.56222840747183922</c:v>
                </c:pt>
                <c:pt idx="264">
                  <c:v>0.56262824403060407</c:v>
                </c:pt>
                <c:pt idx="265">
                  <c:v>0.55939815408225047</c:v>
                </c:pt>
                <c:pt idx="266">
                  <c:v>0.55446789136990882</c:v>
                </c:pt>
                <c:pt idx="267">
                  <c:v>0.55150581736290394</c:v>
                </c:pt>
                <c:pt idx="268">
                  <c:v>0.54787890982879339</c:v>
                </c:pt>
                <c:pt idx="269">
                  <c:v>0.54208258613075766</c:v>
                </c:pt>
                <c:pt idx="270">
                  <c:v>0.53744536743161597</c:v>
                </c:pt>
                <c:pt idx="271">
                  <c:v>0.52277160634693831</c:v>
                </c:pt>
                <c:pt idx="272">
                  <c:v>0.51351321764241276</c:v>
                </c:pt>
                <c:pt idx="273">
                  <c:v>0.48791923776117169</c:v>
                </c:pt>
                <c:pt idx="274">
                  <c:v>0.44784256742357242</c:v>
                </c:pt>
                <c:pt idx="275">
                  <c:v>0.42815646495420928</c:v>
                </c:pt>
                <c:pt idx="276">
                  <c:v>0.4099635083890763</c:v>
                </c:pt>
                <c:pt idx="277">
                  <c:v>0.39566275925549471</c:v>
                </c:pt>
                <c:pt idx="278">
                  <c:v>0.3806973939361542</c:v>
                </c:pt>
                <c:pt idx="279">
                  <c:v>0.35773586702134308</c:v>
                </c:pt>
                <c:pt idx="280">
                  <c:v>0.33688551754520846</c:v>
                </c:pt>
                <c:pt idx="281">
                  <c:v>0.32161984670058791</c:v>
                </c:pt>
                <c:pt idx="282">
                  <c:v>0.31169087448669658</c:v>
                </c:pt>
                <c:pt idx="283">
                  <c:v>0.30613059096419437</c:v>
                </c:pt>
                <c:pt idx="284">
                  <c:v>0.29330243699298292</c:v>
                </c:pt>
                <c:pt idx="285">
                  <c:v>0.27424247639933153</c:v>
                </c:pt>
                <c:pt idx="286">
                  <c:v>0.27211412561751408</c:v>
                </c:pt>
                <c:pt idx="287">
                  <c:v>0.2730529333691824</c:v>
                </c:pt>
                <c:pt idx="288">
                  <c:v>0.28072788534338</c:v>
                </c:pt>
                <c:pt idx="289">
                  <c:v>0.29662087024131062</c:v>
                </c:pt>
                <c:pt idx="290">
                  <c:v>0.32186284947440896</c:v>
                </c:pt>
                <c:pt idx="291">
                  <c:v>0.35126382786500882</c:v>
                </c:pt>
                <c:pt idx="292">
                  <c:v>0.38093673868746925</c:v>
                </c:pt>
                <c:pt idx="293">
                  <c:v>0.40861867698801807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4-41D6-AEDC-DA12F7C5DDDC}"/>
            </c:ext>
          </c:extLst>
        </c:ser>
        <c:ser>
          <c:idx val="2"/>
          <c:order val="2"/>
          <c:tx>
            <c:strRef>
              <c:f>'R-Sq'!$I$2</c:f>
              <c:strCache>
                <c:ptCount val="1"/>
                <c:pt idx="0">
                  <c:v>Credit : M2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'R-Sq'!$I$3:$I$1355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7.4461798430162263E-2</c:v>
                </c:pt>
                <c:pt idx="22">
                  <c:v>6.7406813954873607E-2</c:v>
                </c:pt>
                <c:pt idx="23">
                  <c:v>6.3303809124478361E-2</c:v>
                </c:pt>
                <c:pt idx="24">
                  <c:v>6.8658591363818924E-2</c:v>
                </c:pt>
                <c:pt idx="25">
                  <c:v>6.6430789202237508E-2</c:v>
                </c:pt>
                <c:pt idx="26">
                  <c:v>6.26069570492125E-2</c:v>
                </c:pt>
                <c:pt idx="27">
                  <c:v>6.1546161686717081E-2</c:v>
                </c:pt>
                <c:pt idx="28">
                  <c:v>5.7840889975294157E-2</c:v>
                </c:pt>
                <c:pt idx="29">
                  <c:v>5.3080731132393255E-2</c:v>
                </c:pt>
                <c:pt idx="30">
                  <c:v>4.230698372616884E-2</c:v>
                </c:pt>
                <c:pt idx="31">
                  <c:v>3.5752644899637885E-2</c:v>
                </c:pt>
                <c:pt idx="32">
                  <c:v>2.4745021939366969E-2</c:v>
                </c:pt>
                <c:pt idx="33">
                  <c:v>2.0693508183237577E-2</c:v>
                </c:pt>
                <c:pt idx="34">
                  <c:v>2.3058456318659493E-2</c:v>
                </c:pt>
                <c:pt idx="35">
                  <c:v>3.1893629717899781E-2</c:v>
                </c:pt>
                <c:pt idx="36">
                  <c:v>4.2756994492645764E-2</c:v>
                </c:pt>
                <c:pt idx="37">
                  <c:v>3.735085283690022E-2</c:v>
                </c:pt>
                <c:pt idx="38">
                  <c:v>2.5001681275885382E-2</c:v>
                </c:pt>
                <c:pt idx="39">
                  <c:v>1.5334834734907203E-2</c:v>
                </c:pt>
                <c:pt idx="40">
                  <c:v>6.3262933218498013E-3</c:v>
                </c:pt>
                <c:pt idx="41">
                  <c:v>4.6166117557129441E-3</c:v>
                </c:pt>
                <c:pt idx="42">
                  <c:v>6.6354912110193375E-4</c:v>
                </c:pt>
                <c:pt idx="43">
                  <c:v>2.4587879481260114E-5</c:v>
                </c:pt>
                <c:pt idx="44">
                  <c:v>9.056714854170446E-4</c:v>
                </c:pt>
                <c:pt idx="45">
                  <c:v>7.6833838348408737E-3</c:v>
                </c:pt>
                <c:pt idx="46">
                  <c:v>1.033026990037016E-2</c:v>
                </c:pt>
                <c:pt idx="47">
                  <c:v>1.1318050624452384E-2</c:v>
                </c:pt>
                <c:pt idx="48">
                  <c:v>1.5436816258986285E-2</c:v>
                </c:pt>
                <c:pt idx="49">
                  <c:v>1.4839863998161396E-2</c:v>
                </c:pt>
                <c:pt idx="50">
                  <c:v>1.1655507958743323E-2</c:v>
                </c:pt>
                <c:pt idx="51">
                  <c:v>4.1022376304646179E-3</c:v>
                </c:pt>
                <c:pt idx="52">
                  <c:v>1.73405235636397E-3</c:v>
                </c:pt>
                <c:pt idx="53">
                  <c:v>5.2906763254289169E-5</c:v>
                </c:pt>
                <c:pt idx="54">
                  <c:v>1.6676060625826974E-5</c:v>
                </c:pt>
                <c:pt idx="55">
                  <c:v>5.6041310834216666E-7</c:v>
                </c:pt>
                <c:pt idx="56">
                  <c:v>1.0012122524063133E-4</c:v>
                </c:pt>
                <c:pt idx="57">
                  <c:v>6.5443491940486958E-4</c:v>
                </c:pt>
                <c:pt idx="58">
                  <c:v>4.7404995588240994E-3</c:v>
                </c:pt>
                <c:pt idx="59">
                  <c:v>1.4148631160655935E-2</c:v>
                </c:pt>
                <c:pt idx="60">
                  <c:v>1.6657007279092792E-2</c:v>
                </c:pt>
                <c:pt idx="61">
                  <c:v>2.1254207748137594E-2</c:v>
                </c:pt>
                <c:pt idx="62">
                  <c:v>2.2128465807298187E-2</c:v>
                </c:pt>
                <c:pt idx="63">
                  <c:v>2.6276185720576776E-2</c:v>
                </c:pt>
                <c:pt idx="64">
                  <c:v>2.3356148344684254E-2</c:v>
                </c:pt>
                <c:pt idx="65">
                  <c:v>2.2701589826301303E-2</c:v>
                </c:pt>
                <c:pt idx="66">
                  <c:v>3.0457200209084961E-2</c:v>
                </c:pt>
                <c:pt idx="67">
                  <c:v>4.1838898077101047E-2</c:v>
                </c:pt>
                <c:pt idx="68">
                  <c:v>4.5652630802616855E-2</c:v>
                </c:pt>
                <c:pt idx="69">
                  <c:v>5.6194122099910183E-2</c:v>
                </c:pt>
                <c:pt idx="70">
                  <c:v>6.566879908757764E-2</c:v>
                </c:pt>
                <c:pt idx="71">
                  <c:v>7.3930509789103191E-2</c:v>
                </c:pt>
                <c:pt idx="72">
                  <c:v>7.1336925372198351E-2</c:v>
                </c:pt>
                <c:pt idx="73">
                  <c:v>6.6130088871725556E-2</c:v>
                </c:pt>
                <c:pt idx="74">
                  <c:v>6.2258644126041873E-2</c:v>
                </c:pt>
                <c:pt idx="75">
                  <c:v>0.10651522815485935</c:v>
                </c:pt>
                <c:pt idx="76">
                  <c:v>0.10779470180815373</c:v>
                </c:pt>
                <c:pt idx="77">
                  <c:v>0.10173800343655263</c:v>
                </c:pt>
                <c:pt idx="78">
                  <c:v>0.10648050732993156</c:v>
                </c:pt>
                <c:pt idx="79">
                  <c:v>9.6893054790980884E-2</c:v>
                </c:pt>
                <c:pt idx="80">
                  <c:v>8.2368782837654655E-2</c:v>
                </c:pt>
                <c:pt idx="81">
                  <c:v>7.3060003926085623E-2</c:v>
                </c:pt>
                <c:pt idx="82">
                  <c:v>5.3670507498365098E-2</c:v>
                </c:pt>
                <c:pt idx="83">
                  <c:v>3.7422082651282856E-2</c:v>
                </c:pt>
                <c:pt idx="84">
                  <c:v>2.9956839692410406E-2</c:v>
                </c:pt>
                <c:pt idx="85">
                  <c:v>2.0150098154330168E-2</c:v>
                </c:pt>
                <c:pt idx="86">
                  <c:v>2.1243066718927762E-2</c:v>
                </c:pt>
                <c:pt idx="87">
                  <c:v>1.2615401112984757E-2</c:v>
                </c:pt>
                <c:pt idx="88">
                  <c:v>6.7149050288272116E-3</c:v>
                </c:pt>
                <c:pt idx="89">
                  <c:v>4.2580582166921567E-3</c:v>
                </c:pt>
                <c:pt idx="90">
                  <c:v>3.5109364510225688E-3</c:v>
                </c:pt>
                <c:pt idx="91">
                  <c:v>1.3573967538770811E-3</c:v>
                </c:pt>
                <c:pt idx="92">
                  <c:v>4.5039113476088007E-6</c:v>
                </c:pt>
                <c:pt idx="93">
                  <c:v>3.3321244357918585E-5</c:v>
                </c:pt>
                <c:pt idx="94">
                  <c:v>1.206659337865945E-4</c:v>
                </c:pt>
                <c:pt idx="95">
                  <c:v>1.6946418383800013E-3</c:v>
                </c:pt>
                <c:pt idx="96">
                  <c:v>5.7347295211061062E-3</c:v>
                </c:pt>
                <c:pt idx="97">
                  <c:v>3.6550516125632196E-3</c:v>
                </c:pt>
                <c:pt idx="98">
                  <c:v>6.455076867246495E-4</c:v>
                </c:pt>
                <c:pt idx="99">
                  <c:v>1.1800730508510608E-3</c:v>
                </c:pt>
                <c:pt idx="100">
                  <c:v>9.8552517259141766E-3</c:v>
                </c:pt>
                <c:pt idx="101">
                  <c:v>1.3349470935594913E-2</c:v>
                </c:pt>
                <c:pt idx="102">
                  <c:v>3.3349658666967714E-2</c:v>
                </c:pt>
                <c:pt idx="103">
                  <c:v>4.4731795340442894E-2</c:v>
                </c:pt>
                <c:pt idx="104">
                  <c:v>5.3119425078028651E-2</c:v>
                </c:pt>
                <c:pt idx="105">
                  <c:v>6.7428645812283097E-2</c:v>
                </c:pt>
                <c:pt idx="106">
                  <c:v>7.0131162887236323E-2</c:v>
                </c:pt>
                <c:pt idx="107">
                  <c:v>8.2217821446969222E-2</c:v>
                </c:pt>
                <c:pt idx="108">
                  <c:v>9.7941582454652606E-2</c:v>
                </c:pt>
                <c:pt idx="109">
                  <c:v>0.11463445226514507</c:v>
                </c:pt>
                <c:pt idx="110">
                  <c:v>0.11218485337044104</c:v>
                </c:pt>
                <c:pt idx="111">
                  <c:v>0.10744879324174585</c:v>
                </c:pt>
                <c:pt idx="112">
                  <c:v>0.11148090379974253</c:v>
                </c:pt>
                <c:pt idx="113">
                  <c:v>0.1166343265094375</c:v>
                </c:pt>
                <c:pt idx="114">
                  <c:v>0.13814159209017821</c:v>
                </c:pt>
                <c:pt idx="115">
                  <c:v>0.16367962020650101</c:v>
                </c:pt>
                <c:pt idx="116">
                  <c:v>0.19716385961460389</c:v>
                </c:pt>
                <c:pt idx="117">
                  <c:v>0.23723119829565281</c:v>
                </c:pt>
                <c:pt idx="118">
                  <c:v>0.25656348270509943</c:v>
                </c:pt>
                <c:pt idx="119">
                  <c:v>0.24834786316569968</c:v>
                </c:pt>
                <c:pt idx="120">
                  <c:v>0.22768912742452144</c:v>
                </c:pt>
                <c:pt idx="121">
                  <c:v>0.21526601002115858</c:v>
                </c:pt>
                <c:pt idx="122">
                  <c:v>0.21865077156402685</c:v>
                </c:pt>
                <c:pt idx="123">
                  <c:v>0.21395436904685219</c:v>
                </c:pt>
                <c:pt idx="124">
                  <c:v>0.21128502123651258</c:v>
                </c:pt>
                <c:pt idx="125">
                  <c:v>0.22468053817998695</c:v>
                </c:pt>
                <c:pt idx="126">
                  <c:v>0.22376580180688485</c:v>
                </c:pt>
                <c:pt idx="127">
                  <c:v>0.22720183817925935</c:v>
                </c:pt>
                <c:pt idx="128">
                  <c:v>0.22985918026740557</c:v>
                </c:pt>
                <c:pt idx="129">
                  <c:v>0.25422905415616565</c:v>
                </c:pt>
                <c:pt idx="130">
                  <c:v>0.27128101753898753</c:v>
                </c:pt>
                <c:pt idx="131">
                  <c:v>0.27047152696976973</c:v>
                </c:pt>
                <c:pt idx="132">
                  <c:v>0.27594898504859655</c:v>
                </c:pt>
                <c:pt idx="133">
                  <c:v>0.27284423504433203</c:v>
                </c:pt>
                <c:pt idx="134">
                  <c:v>0.26438033119357335</c:v>
                </c:pt>
                <c:pt idx="135">
                  <c:v>0.25287527845366198</c:v>
                </c:pt>
                <c:pt idx="136">
                  <c:v>0.2323739107272623</c:v>
                </c:pt>
                <c:pt idx="137">
                  <c:v>0.21013352651146522</c:v>
                </c:pt>
                <c:pt idx="138">
                  <c:v>0.17754260281692066</c:v>
                </c:pt>
                <c:pt idx="139">
                  <c:v>0.1482179501473844</c:v>
                </c:pt>
                <c:pt idx="140">
                  <c:v>0.12941550092503273</c:v>
                </c:pt>
                <c:pt idx="141">
                  <c:v>0.11300117116715114</c:v>
                </c:pt>
                <c:pt idx="142">
                  <c:v>9.2049103595359061E-2</c:v>
                </c:pt>
                <c:pt idx="143">
                  <c:v>6.9050372674233668E-2</c:v>
                </c:pt>
                <c:pt idx="144">
                  <c:v>5.5054463986530071E-2</c:v>
                </c:pt>
                <c:pt idx="145">
                  <c:v>2.6389776536428648E-2</c:v>
                </c:pt>
                <c:pt idx="146">
                  <c:v>1.4821210858742996E-2</c:v>
                </c:pt>
                <c:pt idx="147">
                  <c:v>1.7843841641430339E-2</c:v>
                </c:pt>
                <c:pt idx="148">
                  <c:v>5.1843904945333752E-2</c:v>
                </c:pt>
                <c:pt idx="149">
                  <c:v>6.700629784635527E-2</c:v>
                </c:pt>
                <c:pt idx="150">
                  <c:v>3.1378042570104861E-2</c:v>
                </c:pt>
                <c:pt idx="151">
                  <c:v>2.0255377833245511E-3</c:v>
                </c:pt>
                <c:pt idx="152">
                  <c:v>3.944799696196699E-3</c:v>
                </c:pt>
                <c:pt idx="153">
                  <c:v>6.4231768706802139E-2</c:v>
                </c:pt>
                <c:pt idx="154">
                  <c:v>0.19111214464920112</c:v>
                </c:pt>
                <c:pt idx="155">
                  <c:v>0.25576926928605043</c:v>
                </c:pt>
                <c:pt idx="156">
                  <c:v>0.31382666902479583</c:v>
                </c:pt>
                <c:pt idx="157">
                  <c:v>0.38185324201256676</c:v>
                </c:pt>
                <c:pt idx="158">
                  <c:v>0.44076636380162953</c:v>
                </c:pt>
                <c:pt idx="159">
                  <c:v>0.4795503229323046</c:v>
                </c:pt>
                <c:pt idx="160">
                  <c:v>0.51148519993718733</c:v>
                </c:pt>
                <c:pt idx="161">
                  <c:v>0.54739080805307294</c:v>
                </c:pt>
                <c:pt idx="162">
                  <c:v>0.57872833370264487</c:v>
                </c:pt>
                <c:pt idx="163">
                  <c:v>0.59591029708213183</c:v>
                </c:pt>
                <c:pt idx="164">
                  <c:v>0.59574893168185583</c:v>
                </c:pt>
                <c:pt idx="165">
                  <c:v>0.58792388701186626</c:v>
                </c:pt>
                <c:pt idx="166">
                  <c:v>0.58503081186876527</c:v>
                </c:pt>
                <c:pt idx="167">
                  <c:v>0.5823235062035923</c:v>
                </c:pt>
                <c:pt idx="168">
                  <c:v>0.56036131910326237</c:v>
                </c:pt>
                <c:pt idx="169">
                  <c:v>0.53088671800201181</c:v>
                </c:pt>
                <c:pt idx="170">
                  <c:v>0.50250293743841323</c:v>
                </c:pt>
                <c:pt idx="171">
                  <c:v>0.48071850615882999</c:v>
                </c:pt>
                <c:pt idx="172">
                  <c:v>0.45950863299696693</c:v>
                </c:pt>
                <c:pt idx="173">
                  <c:v>0.4385994160054596</c:v>
                </c:pt>
                <c:pt idx="174">
                  <c:v>0.42984615257404707</c:v>
                </c:pt>
                <c:pt idx="175">
                  <c:v>0.4226443515346886</c:v>
                </c:pt>
                <c:pt idx="176">
                  <c:v>0.41200403318697398</c:v>
                </c:pt>
                <c:pt idx="177">
                  <c:v>0.40831449313474977</c:v>
                </c:pt>
                <c:pt idx="178">
                  <c:v>0.40395381257190033</c:v>
                </c:pt>
                <c:pt idx="179">
                  <c:v>0.40034044143851183</c:v>
                </c:pt>
                <c:pt idx="180">
                  <c:v>0.39748607460250474</c:v>
                </c:pt>
                <c:pt idx="181">
                  <c:v>0.39617217595508136</c:v>
                </c:pt>
                <c:pt idx="182">
                  <c:v>0.39588397481738991</c:v>
                </c:pt>
                <c:pt idx="183">
                  <c:v>0.39861638191489362</c:v>
                </c:pt>
                <c:pt idx="184">
                  <c:v>0.40104373401662574</c:v>
                </c:pt>
                <c:pt idx="185">
                  <c:v>0.40306132311830561</c:v>
                </c:pt>
                <c:pt idx="186">
                  <c:v>0.40215692856749008</c:v>
                </c:pt>
                <c:pt idx="187">
                  <c:v>0.40130787830683273</c:v>
                </c:pt>
                <c:pt idx="188">
                  <c:v>0.40178305417718024</c:v>
                </c:pt>
                <c:pt idx="189">
                  <c:v>0.40168216912303589</c:v>
                </c:pt>
                <c:pt idx="190">
                  <c:v>0.40105104750765458</c:v>
                </c:pt>
                <c:pt idx="191">
                  <c:v>0.39814434685597738</c:v>
                </c:pt>
                <c:pt idx="192">
                  <c:v>0.39296875309754659</c:v>
                </c:pt>
                <c:pt idx="193">
                  <c:v>0.38985947805045235</c:v>
                </c:pt>
                <c:pt idx="194">
                  <c:v>0.3968662066284801</c:v>
                </c:pt>
                <c:pt idx="195">
                  <c:v>0.40461038619111056</c:v>
                </c:pt>
                <c:pt idx="196">
                  <c:v>0.40770197644775086</c:v>
                </c:pt>
                <c:pt idx="197">
                  <c:v>0.40796910569746214</c:v>
                </c:pt>
                <c:pt idx="198">
                  <c:v>0.41678271265585742</c:v>
                </c:pt>
                <c:pt idx="199">
                  <c:v>0.41768182350864752</c:v>
                </c:pt>
                <c:pt idx="200">
                  <c:v>0.41353568976498506</c:v>
                </c:pt>
                <c:pt idx="201">
                  <c:v>0.40934200116372088</c:v>
                </c:pt>
                <c:pt idx="202">
                  <c:v>0.40331302774156019</c:v>
                </c:pt>
                <c:pt idx="203">
                  <c:v>0.3968064712929702</c:v>
                </c:pt>
                <c:pt idx="204">
                  <c:v>0.3888388690521547</c:v>
                </c:pt>
                <c:pt idx="205">
                  <c:v>0.379295749286093</c:v>
                </c:pt>
                <c:pt idx="206">
                  <c:v>0.37310694126608179</c:v>
                </c:pt>
                <c:pt idx="207">
                  <c:v>0.37008125665050912</c:v>
                </c:pt>
                <c:pt idx="208">
                  <c:v>0.38276361068681375</c:v>
                </c:pt>
                <c:pt idx="209">
                  <c:v>0.38835855183030316</c:v>
                </c:pt>
                <c:pt idx="210">
                  <c:v>0.39867002548340619</c:v>
                </c:pt>
                <c:pt idx="211">
                  <c:v>0.41449408198707127</c:v>
                </c:pt>
                <c:pt idx="212">
                  <c:v>0.43545482399236102</c:v>
                </c:pt>
                <c:pt idx="213">
                  <c:v>0.4412432541435759</c:v>
                </c:pt>
                <c:pt idx="214">
                  <c:v>0.4655737376096038</c:v>
                </c:pt>
                <c:pt idx="215">
                  <c:v>0.51199931186048231</c:v>
                </c:pt>
                <c:pt idx="216">
                  <c:v>0.55502057384981396</c:v>
                </c:pt>
                <c:pt idx="217">
                  <c:v>0.56698218547505475</c:v>
                </c:pt>
                <c:pt idx="218">
                  <c:v>0.58038608001489544</c:v>
                </c:pt>
                <c:pt idx="219">
                  <c:v>0.62207716772009825</c:v>
                </c:pt>
                <c:pt idx="220">
                  <c:v>0.65166524884902977</c:v>
                </c:pt>
                <c:pt idx="221">
                  <c:v>0.69424053488472448</c:v>
                </c:pt>
                <c:pt idx="222">
                  <c:v>0.73081156610587428</c:v>
                </c:pt>
                <c:pt idx="223">
                  <c:v>0.746933406219083</c:v>
                </c:pt>
                <c:pt idx="224">
                  <c:v>0.7418567114894371</c:v>
                </c:pt>
                <c:pt idx="225">
                  <c:v>0.72390126011794564</c:v>
                </c:pt>
                <c:pt idx="226">
                  <c:v>0.70868612670996978</c:v>
                </c:pt>
                <c:pt idx="227">
                  <c:v>0.6898923178596289</c:v>
                </c:pt>
                <c:pt idx="228">
                  <c:v>0.64050525809175807</c:v>
                </c:pt>
                <c:pt idx="229">
                  <c:v>0.56747893712125974</c:v>
                </c:pt>
                <c:pt idx="230">
                  <c:v>0.50925055991256163</c:v>
                </c:pt>
                <c:pt idx="231">
                  <c:v>0.43858289996572841</c:v>
                </c:pt>
                <c:pt idx="232">
                  <c:v>0.37060906409598338</c:v>
                </c:pt>
                <c:pt idx="233">
                  <c:v>0.30861282972325754</c:v>
                </c:pt>
                <c:pt idx="234">
                  <c:v>0.24359939036709277</c:v>
                </c:pt>
                <c:pt idx="235">
                  <c:v>0.19058706574280798</c:v>
                </c:pt>
                <c:pt idx="236">
                  <c:v>0.16471065124685333</c:v>
                </c:pt>
                <c:pt idx="237">
                  <c:v>0.17131807051876455</c:v>
                </c:pt>
                <c:pt idx="238">
                  <c:v>0.17432692989553153</c:v>
                </c:pt>
                <c:pt idx="239">
                  <c:v>0.16680125971478743</c:v>
                </c:pt>
                <c:pt idx="240">
                  <c:v>0.16651621867358513</c:v>
                </c:pt>
                <c:pt idx="241">
                  <c:v>0.16398712485741293</c:v>
                </c:pt>
                <c:pt idx="242">
                  <c:v>0.17943190264804593</c:v>
                </c:pt>
                <c:pt idx="243">
                  <c:v>0.22478634181585622</c:v>
                </c:pt>
                <c:pt idx="244">
                  <c:v>0.27412731577874722</c:v>
                </c:pt>
                <c:pt idx="245">
                  <c:v>0.32874027557712415</c:v>
                </c:pt>
                <c:pt idx="246">
                  <c:v>0.43239783868655984</c:v>
                </c:pt>
                <c:pt idx="247">
                  <c:v>0.47078278334746348</c:v>
                </c:pt>
                <c:pt idx="248">
                  <c:v>0.48598282043174756</c:v>
                </c:pt>
                <c:pt idx="249">
                  <c:v>0.47033054011328607</c:v>
                </c:pt>
                <c:pt idx="250">
                  <c:v>0.43545063043101823</c:v>
                </c:pt>
                <c:pt idx="251">
                  <c:v>0.42859509797923745</c:v>
                </c:pt>
                <c:pt idx="252">
                  <c:v>0.416433660107217</c:v>
                </c:pt>
                <c:pt idx="253">
                  <c:v>0.3993883165705569</c:v>
                </c:pt>
                <c:pt idx="254">
                  <c:v>0.38756240206170889</c:v>
                </c:pt>
                <c:pt idx="255">
                  <c:v>0.41714286591335331</c:v>
                </c:pt>
                <c:pt idx="256">
                  <c:v>0.41538601445612616</c:v>
                </c:pt>
                <c:pt idx="257">
                  <c:v>0.40508077612648252</c:v>
                </c:pt>
                <c:pt idx="258">
                  <c:v>0.38708956891458501</c:v>
                </c:pt>
                <c:pt idx="259">
                  <c:v>0.33713945949687413</c:v>
                </c:pt>
                <c:pt idx="260">
                  <c:v>0.28997684643835786</c:v>
                </c:pt>
                <c:pt idx="261">
                  <c:v>0.26605081046347945</c:v>
                </c:pt>
                <c:pt idx="262">
                  <c:v>0.24127283837744459</c:v>
                </c:pt>
                <c:pt idx="263">
                  <c:v>0.22454350357077368</c:v>
                </c:pt>
                <c:pt idx="264">
                  <c:v>0.1988305190005567</c:v>
                </c:pt>
                <c:pt idx="265">
                  <c:v>0.19219102060393478</c:v>
                </c:pt>
                <c:pt idx="266">
                  <c:v>0.19581887803508985</c:v>
                </c:pt>
                <c:pt idx="267">
                  <c:v>0.19166322022477952</c:v>
                </c:pt>
                <c:pt idx="268">
                  <c:v>0.19293093195702285</c:v>
                </c:pt>
                <c:pt idx="269">
                  <c:v>0.19995874595112537</c:v>
                </c:pt>
                <c:pt idx="270">
                  <c:v>0.21326656828025239</c:v>
                </c:pt>
                <c:pt idx="271">
                  <c:v>0.23283116774010604</c:v>
                </c:pt>
                <c:pt idx="272">
                  <c:v>0.25468811105562478</c:v>
                </c:pt>
                <c:pt idx="273">
                  <c:v>0.28503959216479324</c:v>
                </c:pt>
                <c:pt idx="274">
                  <c:v>0.31737555024401026</c:v>
                </c:pt>
                <c:pt idx="275">
                  <c:v>0.34513043379220931</c:v>
                </c:pt>
                <c:pt idx="276">
                  <c:v>0.37211630054191347</c:v>
                </c:pt>
                <c:pt idx="277">
                  <c:v>0.38479996913130732</c:v>
                </c:pt>
                <c:pt idx="278">
                  <c:v>0.39507313340780426</c:v>
                </c:pt>
                <c:pt idx="279">
                  <c:v>0.43195510444007784</c:v>
                </c:pt>
                <c:pt idx="280">
                  <c:v>0.47365345230899214</c:v>
                </c:pt>
                <c:pt idx="281">
                  <c:v>0.51358137694516171</c:v>
                </c:pt>
                <c:pt idx="282">
                  <c:v>0.54708144513545742</c:v>
                </c:pt>
                <c:pt idx="283">
                  <c:v>0.57263292641018837</c:v>
                </c:pt>
                <c:pt idx="284">
                  <c:v>0.60936136945129893</c:v>
                </c:pt>
                <c:pt idx="285">
                  <c:v>0.67235585119170294</c:v>
                </c:pt>
                <c:pt idx="286">
                  <c:v>0.70368571415485959</c:v>
                </c:pt>
                <c:pt idx="287">
                  <c:v>0.73922644108825009</c:v>
                </c:pt>
                <c:pt idx="288">
                  <c:v>0.76294524358034599</c:v>
                </c:pt>
                <c:pt idx="289">
                  <c:v>0.77871793488053398</c:v>
                </c:pt>
                <c:pt idx="290">
                  <c:v>0.79395508180818952</c:v>
                </c:pt>
                <c:pt idx="291">
                  <c:v>0.80108899141935275</c:v>
                </c:pt>
                <c:pt idx="292">
                  <c:v>0.81168923005515869</c:v>
                </c:pt>
                <c:pt idx="293">
                  <c:v>0.81964138585678292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4-41D6-AEDC-DA12F7C5D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 (out-sample)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'R-Sq'!$S$2</c:f>
              <c:strCache>
                <c:ptCount val="1"/>
                <c:pt idx="0">
                  <c:v>Debit+Credit : M2 (Out-sample)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'R-Sq'!$S$3:$S$1355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0.86119892116935448</c:v>
                </c:pt>
                <c:pt idx="46">
                  <c:v>0.85343929122571327</c:v>
                </c:pt>
                <c:pt idx="47">
                  <c:v>0.79482693090053469</c:v>
                </c:pt>
                <c:pt idx="48">
                  <c:v>0.84322247316538279</c:v>
                </c:pt>
                <c:pt idx="49">
                  <c:v>0.8240017325825042</c:v>
                </c:pt>
                <c:pt idx="50">
                  <c:v>0.75989151038703184</c:v>
                </c:pt>
                <c:pt idx="51">
                  <c:v>0.63788594117684116</c:v>
                </c:pt>
                <c:pt idx="52">
                  <c:v>0.54489182115644763</c:v>
                </c:pt>
                <c:pt idx="53">
                  <c:v>0.30634740909511715</c:v>
                </c:pt>
                <c:pt idx="54">
                  <c:v>0.19559803813480114</c:v>
                </c:pt>
                <c:pt idx="55">
                  <c:v>0.12970609166840219</c:v>
                </c:pt>
                <c:pt idx="56">
                  <c:v>7.890727506560169E-3</c:v>
                </c:pt>
                <c:pt idx="57">
                  <c:v>-7.3649515715057401E-2</c:v>
                </c:pt>
                <c:pt idx="58">
                  <c:v>-0.10526934601787574</c:v>
                </c:pt>
                <c:pt idx="59">
                  <c:v>-0.1640808596099681</c:v>
                </c:pt>
                <c:pt idx="60">
                  <c:v>-0.10829911302912576</c:v>
                </c:pt>
                <c:pt idx="61">
                  <c:v>-0.16219483542229618</c:v>
                </c:pt>
                <c:pt idx="62">
                  <c:v>-0.22496530079818267</c:v>
                </c:pt>
                <c:pt idx="63">
                  <c:v>-0.26989966201263638</c:v>
                </c:pt>
                <c:pt idx="64">
                  <c:v>-0.34433579427589689</c:v>
                </c:pt>
                <c:pt idx="65">
                  <c:v>-0.33946845920620095</c:v>
                </c:pt>
                <c:pt idx="66">
                  <c:v>-0.39839340632590448</c:v>
                </c:pt>
                <c:pt idx="67">
                  <c:v>-0.45835940903270411</c:v>
                </c:pt>
                <c:pt idx="68">
                  <c:v>-0.55396658551441136</c:v>
                </c:pt>
                <c:pt idx="69">
                  <c:v>-0.79441907949496526</c:v>
                </c:pt>
                <c:pt idx="70">
                  <c:v>-0.91843840706985991</c:v>
                </c:pt>
                <c:pt idx="71">
                  <c:v>-1.0183901633764969</c:v>
                </c:pt>
                <c:pt idx="72">
                  <c:v>-1.0611679537177485</c:v>
                </c:pt>
                <c:pt idx="73">
                  <c:v>-1.1596567295923217</c:v>
                </c:pt>
                <c:pt idx="74">
                  <c:v>-1.0451663923133654</c:v>
                </c:pt>
                <c:pt idx="75">
                  <c:v>-0.4840457009488015</c:v>
                </c:pt>
                <c:pt idx="76">
                  <c:v>-0.33477674140284952</c:v>
                </c:pt>
                <c:pt idx="77">
                  <c:v>-0.23193620819060712</c:v>
                </c:pt>
                <c:pt idx="78">
                  <c:v>-0.23543430747102123</c:v>
                </c:pt>
                <c:pt idx="79">
                  <c:v>-0.17027002237323186</c:v>
                </c:pt>
                <c:pt idx="80">
                  <c:v>-9.7509109712810682E-2</c:v>
                </c:pt>
                <c:pt idx="81">
                  <c:v>-4.092559161431808E-3</c:v>
                </c:pt>
                <c:pt idx="82">
                  <c:v>9.588384846599185E-2</c:v>
                </c:pt>
                <c:pt idx="83">
                  <c:v>0.23642972846742061</c:v>
                </c:pt>
                <c:pt idx="84">
                  <c:v>0.29821430817238981</c:v>
                </c:pt>
                <c:pt idx="85">
                  <c:v>0.38134600946752839</c:v>
                </c:pt>
                <c:pt idx="86">
                  <c:v>0.39930341971193184</c:v>
                </c:pt>
                <c:pt idx="87">
                  <c:v>0.4549958465697409</c:v>
                </c:pt>
                <c:pt idx="88">
                  <c:v>0.51219843212351479</c:v>
                </c:pt>
                <c:pt idx="89">
                  <c:v>0.49650139408335359</c:v>
                </c:pt>
                <c:pt idx="90">
                  <c:v>0.57784601618598541</c:v>
                </c:pt>
                <c:pt idx="91">
                  <c:v>0.62500998388206752</c:v>
                </c:pt>
                <c:pt idx="92">
                  <c:v>0.64036564768512783</c:v>
                </c:pt>
                <c:pt idx="93">
                  <c:v>0.71572446390413802</c:v>
                </c:pt>
                <c:pt idx="94">
                  <c:v>0.73754082185463443</c:v>
                </c:pt>
                <c:pt idx="95">
                  <c:v>0.75266665285599799</c:v>
                </c:pt>
                <c:pt idx="96">
                  <c:v>0.68069776229748324</c:v>
                </c:pt>
                <c:pt idx="97">
                  <c:v>0.70313884371520219</c:v>
                </c:pt>
                <c:pt idx="98">
                  <c:v>0.67921300055471745</c:v>
                </c:pt>
                <c:pt idx="99">
                  <c:v>0.54412140756000382</c:v>
                </c:pt>
                <c:pt idx="100">
                  <c:v>0.41421720960624131</c:v>
                </c:pt>
                <c:pt idx="101">
                  <c:v>0.33435153872828582</c:v>
                </c:pt>
                <c:pt idx="102">
                  <c:v>0.29912363335065506</c:v>
                </c:pt>
                <c:pt idx="103">
                  <c:v>0.1339892583391622</c:v>
                </c:pt>
                <c:pt idx="104">
                  <c:v>2.1351205585520283E-2</c:v>
                </c:pt>
                <c:pt idx="105">
                  <c:v>-0.14789225766288494</c:v>
                </c:pt>
                <c:pt idx="106">
                  <c:v>-0.27213641416912071</c:v>
                </c:pt>
                <c:pt idx="107">
                  <c:v>-0.34120228907135153</c:v>
                </c:pt>
                <c:pt idx="108">
                  <c:v>-0.40337773861134174</c:v>
                </c:pt>
                <c:pt idx="109">
                  <c:v>-0.51630657167756189</c:v>
                </c:pt>
                <c:pt idx="110">
                  <c:v>-0.30557105176131527</c:v>
                </c:pt>
                <c:pt idx="111">
                  <c:v>-0.20736754301548221</c:v>
                </c:pt>
                <c:pt idx="112">
                  <c:v>-0.13124899958266845</c:v>
                </c:pt>
                <c:pt idx="113">
                  <c:v>8.154832518624755E-2</c:v>
                </c:pt>
                <c:pt idx="114">
                  <c:v>0.10693003565490722</c:v>
                </c:pt>
                <c:pt idx="115">
                  <c:v>0.17555872227675506</c:v>
                </c:pt>
                <c:pt idx="116">
                  <c:v>0.24303652085102434</c:v>
                </c:pt>
                <c:pt idx="117">
                  <c:v>0.27634750199311231</c:v>
                </c:pt>
                <c:pt idx="118">
                  <c:v>0.32089147769101367</c:v>
                </c:pt>
                <c:pt idx="119">
                  <c:v>0.36141800154075654</c:v>
                </c:pt>
                <c:pt idx="120">
                  <c:v>0.47805436033453652</c:v>
                </c:pt>
                <c:pt idx="121">
                  <c:v>0.44553214303061206</c:v>
                </c:pt>
                <c:pt idx="122">
                  <c:v>0.4826265913647565</c:v>
                </c:pt>
                <c:pt idx="123">
                  <c:v>0.49102778717383055</c:v>
                </c:pt>
                <c:pt idx="124">
                  <c:v>0.54560232451752311</c:v>
                </c:pt>
                <c:pt idx="125">
                  <c:v>0.56136889860369399</c:v>
                </c:pt>
                <c:pt idx="126">
                  <c:v>0.55341016091641659</c:v>
                </c:pt>
                <c:pt idx="127">
                  <c:v>0.55398513947473349</c:v>
                </c:pt>
                <c:pt idx="128">
                  <c:v>0.57651588870516224</c:v>
                </c:pt>
                <c:pt idx="129">
                  <c:v>0.60492229318447377</c:v>
                </c:pt>
                <c:pt idx="130">
                  <c:v>0.65052133832183801</c:v>
                </c:pt>
                <c:pt idx="131">
                  <c:v>0.64964856993582321</c:v>
                </c:pt>
                <c:pt idx="132">
                  <c:v>0.64094505156563386</c:v>
                </c:pt>
                <c:pt idx="133">
                  <c:v>0.65333103045583529</c:v>
                </c:pt>
                <c:pt idx="134">
                  <c:v>0.67237598203516058</c:v>
                </c:pt>
                <c:pt idx="135">
                  <c:v>0.69827565647787626</c:v>
                </c:pt>
                <c:pt idx="136">
                  <c:v>0.62272280501090782</c:v>
                </c:pt>
                <c:pt idx="137">
                  <c:v>0.57194017920669882</c:v>
                </c:pt>
                <c:pt idx="138">
                  <c:v>0.5341296064570904</c:v>
                </c:pt>
                <c:pt idx="139">
                  <c:v>0.52161941954192503</c:v>
                </c:pt>
                <c:pt idx="140">
                  <c:v>0.53919455171748809</c:v>
                </c:pt>
                <c:pt idx="141">
                  <c:v>0.55711510133979236</c:v>
                </c:pt>
                <c:pt idx="142">
                  <c:v>0.55686705775516077</c:v>
                </c:pt>
                <c:pt idx="143">
                  <c:v>0.56947280384403565</c:v>
                </c:pt>
                <c:pt idx="144">
                  <c:v>0.59900221116426478</c:v>
                </c:pt>
                <c:pt idx="145">
                  <c:v>0.58780957194210037</c:v>
                </c:pt>
                <c:pt idx="146">
                  <c:v>0.60298849033951984</c:v>
                </c:pt>
                <c:pt idx="147">
                  <c:v>0.64990771960982707</c:v>
                </c:pt>
                <c:pt idx="148">
                  <c:v>0.70054356372892246</c:v>
                </c:pt>
                <c:pt idx="149">
                  <c:v>0.72786298896699719</c:v>
                </c:pt>
                <c:pt idx="150">
                  <c:v>0.71909692267248437</c:v>
                </c:pt>
                <c:pt idx="151">
                  <c:v>0.70534355208420574</c:v>
                </c:pt>
                <c:pt idx="152">
                  <c:v>0.65124749326634102</c:v>
                </c:pt>
                <c:pt idx="153">
                  <c:v>0.64380544412266927</c:v>
                </c:pt>
                <c:pt idx="154">
                  <c:v>0.52655107721931138</c:v>
                </c:pt>
                <c:pt idx="155">
                  <c:v>0.42654174399674583</c:v>
                </c:pt>
                <c:pt idx="156">
                  <c:v>0.35788094716637286</c:v>
                </c:pt>
                <c:pt idx="157">
                  <c:v>0.32083908642381043</c:v>
                </c:pt>
                <c:pt idx="158">
                  <c:v>0.27939757922070352</c:v>
                </c:pt>
                <c:pt idx="159">
                  <c:v>0.22624778946899538</c:v>
                </c:pt>
                <c:pt idx="160">
                  <c:v>0.18481814577335087</c:v>
                </c:pt>
                <c:pt idx="161">
                  <c:v>0.1707012903812839</c:v>
                </c:pt>
                <c:pt idx="162">
                  <c:v>0.18322587852471939</c:v>
                </c:pt>
                <c:pt idx="163">
                  <c:v>0.25077388638590314</c:v>
                </c:pt>
                <c:pt idx="164">
                  <c:v>0.33677039132239961</c:v>
                </c:pt>
                <c:pt idx="165">
                  <c:v>0.42155962333950425</c:v>
                </c:pt>
                <c:pt idx="166">
                  <c:v>0.52229369640829426</c:v>
                </c:pt>
                <c:pt idx="167">
                  <c:v>0.60798535069546256</c:v>
                </c:pt>
                <c:pt idx="168">
                  <c:v>0.67087219154100175</c:v>
                </c:pt>
                <c:pt idx="169">
                  <c:v>0.73497170723029259</c:v>
                </c:pt>
                <c:pt idx="170">
                  <c:v>0.7723462293860015</c:v>
                </c:pt>
                <c:pt idx="171">
                  <c:v>0.78290068160235449</c:v>
                </c:pt>
                <c:pt idx="172">
                  <c:v>0.79087086114456717</c:v>
                </c:pt>
                <c:pt idx="173">
                  <c:v>0.79832175947758377</c:v>
                </c:pt>
                <c:pt idx="174">
                  <c:v>0.80611651148379948</c:v>
                </c:pt>
                <c:pt idx="175">
                  <c:v>0.81276193637152505</c:v>
                </c:pt>
                <c:pt idx="176">
                  <c:v>0.80454844362245104</c:v>
                </c:pt>
                <c:pt idx="177">
                  <c:v>0.78430995515105906</c:v>
                </c:pt>
                <c:pt idx="178">
                  <c:v>0.78057688600722042</c:v>
                </c:pt>
                <c:pt idx="179">
                  <c:v>0.77693049708252737</c:v>
                </c:pt>
                <c:pt idx="180">
                  <c:v>0.77773305368632506</c:v>
                </c:pt>
                <c:pt idx="181">
                  <c:v>0.78009177148820441</c:v>
                </c:pt>
                <c:pt idx="182">
                  <c:v>0.77943293312839135</c:v>
                </c:pt>
                <c:pt idx="183">
                  <c:v>0.78600858709651311</c:v>
                </c:pt>
                <c:pt idx="184">
                  <c:v>0.79920720860290595</c:v>
                </c:pt>
                <c:pt idx="185">
                  <c:v>0.81114359486412058</c:v>
                </c:pt>
                <c:pt idx="186">
                  <c:v>0.82839605637534741</c:v>
                </c:pt>
                <c:pt idx="187">
                  <c:v>0.84220906966919051</c:v>
                </c:pt>
                <c:pt idx="188">
                  <c:v>0.84800249742525358</c:v>
                </c:pt>
                <c:pt idx="189">
                  <c:v>0.85723728680186884</c:v>
                </c:pt>
                <c:pt idx="190">
                  <c:v>0.8628712319738423</c:v>
                </c:pt>
                <c:pt idx="191">
                  <c:v>0.86640820792452888</c:v>
                </c:pt>
                <c:pt idx="192">
                  <c:v>0.86911778866781997</c:v>
                </c:pt>
                <c:pt idx="193">
                  <c:v>0.88390441822611532</c:v>
                </c:pt>
                <c:pt idx="194">
                  <c:v>0.87302146824269888</c:v>
                </c:pt>
                <c:pt idx="195">
                  <c:v>0.84466702055529796</c:v>
                </c:pt>
                <c:pt idx="196">
                  <c:v>0.81743842906228725</c:v>
                </c:pt>
                <c:pt idx="197">
                  <c:v>0.79806646358638678</c:v>
                </c:pt>
                <c:pt idx="198">
                  <c:v>0.69503964447019739</c:v>
                </c:pt>
                <c:pt idx="199">
                  <c:v>0.62465247489025422</c:v>
                </c:pt>
                <c:pt idx="200">
                  <c:v>0.63268887704352106</c:v>
                </c:pt>
                <c:pt idx="201">
                  <c:v>0.6492502456756245</c:v>
                </c:pt>
                <c:pt idx="202">
                  <c:v>0.68552799098896855</c:v>
                </c:pt>
                <c:pt idx="203">
                  <c:v>0.74117889282293625</c:v>
                </c:pt>
                <c:pt idx="204">
                  <c:v>0.79376205363877317</c:v>
                </c:pt>
                <c:pt idx="205">
                  <c:v>0.82766812820845337</c:v>
                </c:pt>
                <c:pt idx="206">
                  <c:v>0.84468011056692949</c:v>
                </c:pt>
                <c:pt idx="207">
                  <c:v>0.83311494454415735</c:v>
                </c:pt>
                <c:pt idx="208">
                  <c:v>0.79342613976873733</c:v>
                </c:pt>
                <c:pt idx="209">
                  <c:v>0.77605316871173902</c:v>
                </c:pt>
                <c:pt idx="210">
                  <c:v>0.76551323880330546</c:v>
                </c:pt>
                <c:pt idx="211">
                  <c:v>0.75361619883830133</c:v>
                </c:pt>
                <c:pt idx="212">
                  <c:v>0.73376442019184285</c:v>
                </c:pt>
                <c:pt idx="213">
                  <c:v>0.72138034247733274</c:v>
                </c:pt>
                <c:pt idx="214">
                  <c:v>0.69668609632647205</c:v>
                </c:pt>
                <c:pt idx="215">
                  <c:v>0.64754527583417565</c:v>
                </c:pt>
                <c:pt idx="216">
                  <c:v>0.59175607893888382</c:v>
                </c:pt>
                <c:pt idx="217">
                  <c:v>0.56319970531455343</c:v>
                </c:pt>
                <c:pt idx="218">
                  <c:v>0.54828584105299938</c:v>
                </c:pt>
                <c:pt idx="219">
                  <c:v>0.49994887747455374</c:v>
                </c:pt>
                <c:pt idx="220">
                  <c:v>0.4278633112861796</c:v>
                </c:pt>
                <c:pt idx="221">
                  <c:v>0.34960640578823565</c:v>
                </c:pt>
                <c:pt idx="222">
                  <c:v>0.32522461550084081</c:v>
                </c:pt>
                <c:pt idx="223">
                  <c:v>0.30124271596455166</c:v>
                </c:pt>
                <c:pt idx="224">
                  <c:v>0.32581189361208429</c:v>
                </c:pt>
                <c:pt idx="225">
                  <c:v>0.38634734269150839</c:v>
                </c:pt>
                <c:pt idx="226">
                  <c:v>0.43578518629924345</c:v>
                </c:pt>
                <c:pt idx="227">
                  <c:v>0.4265398427041478</c:v>
                </c:pt>
                <c:pt idx="228">
                  <c:v>0.51078534713272095</c:v>
                </c:pt>
                <c:pt idx="229">
                  <c:v>0.64124734541750728</c:v>
                </c:pt>
                <c:pt idx="230">
                  <c:v>0.72294137526236835</c:v>
                </c:pt>
                <c:pt idx="231">
                  <c:v>0.76868675450466739</c:v>
                </c:pt>
                <c:pt idx="232">
                  <c:v>0.79044199067112042</c:v>
                </c:pt>
                <c:pt idx="233">
                  <c:v>0.75192289396027356</c:v>
                </c:pt>
                <c:pt idx="234">
                  <c:v>0.71106563354091912</c:v>
                </c:pt>
                <c:pt idx="235">
                  <c:v>0.67603197855978947</c:v>
                </c:pt>
                <c:pt idx="236">
                  <c:v>0.62942013730681701</c:v>
                </c:pt>
                <c:pt idx="237">
                  <c:v>0.60922038434250281</c:v>
                </c:pt>
                <c:pt idx="238">
                  <c:v>0.62924329475465079</c:v>
                </c:pt>
                <c:pt idx="239">
                  <c:v>0.67300231292218149</c:v>
                </c:pt>
                <c:pt idx="240">
                  <c:v>0.73308086395536787</c:v>
                </c:pt>
                <c:pt idx="241">
                  <c:v>0.78948268211403572</c:v>
                </c:pt>
                <c:pt idx="242">
                  <c:v>0.82783266890477358</c:v>
                </c:pt>
                <c:pt idx="243">
                  <c:v>0.86124482156490123</c:v>
                </c:pt>
                <c:pt idx="244">
                  <c:v>0.86595035455376645</c:v>
                </c:pt>
                <c:pt idx="245">
                  <c:v>0.79228813043525981</c:v>
                </c:pt>
                <c:pt idx="246">
                  <c:v>0.63764532544592678</c:v>
                </c:pt>
                <c:pt idx="247">
                  <c:v>0.60535982292060919</c:v>
                </c:pt>
                <c:pt idx="248">
                  <c:v>0.49900828750149617</c:v>
                </c:pt>
                <c:pt idx="249">
                  <c:v>0.38469093299424562</c:v>
                </c:pt>
                <c:pt idx="250">
                  <c:v>0.3090135983010045</c:v>
                </c:pt>
                <c:pt idx="251">
                  <c:v>0.31001007231081457</c:v>
                </c:pt>
                <c:pt idx="252">
                  <c:v>0.18570335834600715</c:v>
                </c:pt>
                <c:pt idx="253">
                  <c:v>-5.9267846575888017E-2</c:v>
                </c:pt>
                <c:pt idx="254">
                  <c:v>-0.3009118577609331</c:v>
                </c:pt>
                <c:pt idx="255">
                  <c:v>-0.44298380027403206</c:v>
                </c:pt>
                <c:pt idx="256">
                  <c:v>-0.62312476750133938</c:v>
                </c:pt>
                <c:pt idx="257">
                  <c:v>-0.84010421186390194</c:v>
                </c:pt>
                <c:pt idx="258">
                  <c:v>-0.87192637060900324</c:v>
                </c:pt>
                <c:pt idx="259">
                  <c:v>-0.78932046412660628</c:v>
                </c:pt>
                <c:pt idx="260">
                  <c:v>-0.72908200567609605</c:v>
                </c:pt>
                <c:pt idx="261">
                  <c:v>-0.65570894723654272</c:v>
                </c:pt>
                <c:pt idx="262">
                  <c:v>-0.55849341369559369</c:v>
                </c:pt>
                <c:pt idx="263">
                  <c:v>-0.44553981470192827</c:v>
                </c:pt>
                <c:pt idx="264">
                  <c:v>-0.36583823832798568</c:v>
                </c:pt>
                <c:pt idx="265">
                  <c:v>-0.29924375666882974</c:v>
                </c:pt>
                <c:pt idx="266">
                  <c:v>-0.24665487972877109</c:v>
                </c:pt>
                <c:pt idx="267">
                  <c:v>-0.18793532086961395</c:v>
                </c:pt>
                <c:pt idx="268">
                  <c:v>-0.13820350386512126</c:v>
                </c:pt>
                <c:pt idx="269">
                  <c:v>-7.5204648991874512E-2</c:v>
                </c:pt>
                <c:pt idx="270">
                  <c:v>-1.2177150975618556E-3</c:v>
                </c:pt>
                <c:pt idx="271">
                  <c:v>5.9864704296633042E-2</c:v>
                </c:pt>
                <c:pt idx="272">
                  <c:v>0.13327862382963918</c:v>
                </c:pt>
                <c:pt idx="273">
                  <c:v>0.23569705881510017</c:v>
                </c:pt>
                <c:pt idx="274">
                  <c:v>0.31809492685333574</c:v>
                </c:pt>
                <c:pt idx="275">
                  <c:v>0.37613414000779888</c:v>
                </c:pt>
                <c:pt idx="276">
                  <c:v>0.45096696365003308</c:v>
                </c:pt>
                <c:pt idx="277">
                  <c:v>0.52151103476595018</c:v>
                </c:pt>
                <c:pt idx="278">
                  <c:v>0.61645533767328464</c:v>
                </c:pt>
                <c:pt idx="279">
                  <c:v>0.70138155105515343</c:v>
                </c:pt>
                <c:pt idx="280">
                  <c:v>0.73895497264613652</c:v>
                </c:pt>
                <c:pt idx="281">
                  <c:v>0.78502260374182753</c:v>
                </c:pt>
                <c:pt idx="282">
                  <c:v>0.8128806100406829</c:v>
                </c:pt>
                <c:pt idx="283">
                  <c:v>0.83512549054261087</c:v>
                </c:pt>
                <c:pt idx="284">
                  <c:v>0.85500778985872572</c:v>
                </c:pt>
                <c:pt idx="285">
                  <c:v>0.8482250427486937</c:v>
                </c:pt>
                <c:pt idx="286">
                  <c:v>0.86168344981455558</c:v>
                </c:pt>
                <c:pt idx="287">
                  <c:v>0.87402516760467586</c:v>
                </c:pt>
                <c:pt idx="288">
                  <c:v>0.88421872740468466</c:v>
                </c:pt>
                <c:pt idx="289">
                  <c:v>0.88750396728377456</c:v>
                </c:pt>
                <c:pt idx="290">
                  <c:v>0.89198777548874142</c:v>
                </c:pt>
                <c:pt idx="291">
                  <c:v>0.86167068884797338</c:v>
                </c:pt>
                <c:pt idx="292">
                  <c:v>0.82116982134663585</c:v>
                </c:pt>
                <c:pt idx="293">
                  <c:v>0.78213257334299047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4-48DC-B51F-150164B6D6BD}"/>
            </c:ext>
          </c:extLst>
        </c:ser>
        <c:ser>
          <c:idx val="1"/>
          <c:order val="1"/>
          <c:tx>
            <c:strRef>
              <c:f>'R-Sq'!$T$2</c:f>
              <c:strCache>
                <c:ptCount val="1"/>
                <c:pt idx="0">
                  <c:v>Debit : M2 (Out-sample)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'R-Sq'!$T$3:$T$1355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0.89869882623371633</c:v>
                </c:pt>
                <c:pt idx="46">
                  <c:v>0.90548069405521603</c:v>
                </c:pt>
                <c:pt idx="47">
                  <c:v>0.87221504674636607</c:v>
                </c:pt>
                <c:pt idx="48">
                  <c:v>0.8783689901529167</c:v>
                </c:pt>
                <c:pt idx="49">
                  <c:v>0.8648876728729693</c:v>
                </c:pt>
                <c:pt idx="50">
                  <c:v>0.82760471258083057</c:v>
                </c:pt>
                <c:pt idx="51">
                  <c:v>0.7379448773938232</c:v>
                </c:pt>
                <c:pt idx="52">
                  <c:v>0.66956271524197231</c:v>
                </c:pt>
                <c:pt idx="53">
                  <c:v>0.5059074478180634</c:v>
                </c:pt>
                <c:pt idx="54">
                  <c:v>0.42173750634242357</c:v>
                </c:pt>
                <c:pt idx="55">
                  <c:v>0.37470767997205179</c:v>
                </c:pt>
                <c:pt idx="56">
                  <c:v>0.30922464074310962</c:v>
                </c:pt>
                <c:pt idx="57">
                  <c:v>0.26414394858902557</c:v>
                </c:pt>
                <c:pt idx="58">
                  <c:v>0.28843810590395702</c:v>
                </c:pt>
                <c:pt idx="59">
                  <c:v>0.28427952771785314</c:v>
                </c:pt>
                <c:pt idx="60">
                  <c:v>0.32329310679891299</c:v>
                </c:pt>
                <c:pt idx="61">
                  <c:v>0.29540359777958014</c:v>
                </c:pt>
                <c:pt idx="62">
                  <c:v>0.25278578464492907</c:v>
                </c:pt>
                <c:pt idx="63">
                  <c:v>0.22155950938399049</c:v>
                </c:pt>
                <c:pt idx="64">
                  <c:v>0.17593355779764075</c:v>
                </c:pt>
                <c:pt idx="65">
                  <c:v>0.17082375676944606</c:v>
                </c:pt>
                <c:pt idx="66">
                  <c:v>0.12028610723131883</c:v>
                </c:pt>
                <c:pt idx="67">
                  <c:v>8.9274550539149233E-2</c:v>
                </c:pt>
                <c:pt idx="68">
                  <c:v>4.0025064801098909E-2</c:v>
                </c:pt>
                <c:pt idx="69">
                  <c:v>-9.4207400946726194E-2</c:v>
                </c:pt>
                <c:pt idx="70">
                  <c:v>-0.15807338048574548</c:v>
                </c:pt>
                <c:pt idx="71">
                  <c:v>-0.1987450698860509</c:v>
                </c:pt>
                <c:pt idx="72">
                  <c:v>-0.23247272162291166</c:v>
                </c:pt>
                <c:pt idx="73">
                  <c:v>-0.28588257872309164</c:v>
                </c:pt>
                <c:pt idx="74">
                  <c:v>-0.2431427964421542</c:v>
                </c:pt>
                <c:pt idx="75">
                  <c:v>8.9161733128323983E-2</c:v>
                </c:pt>
                <c:pt idx="76">
                  <c:v>0.18450188860834726</c:v>
                </c:pt>
                <c:pt idx="77">
                  <c:v>0.28002022145301086</c:v>
                </c:pt>
                <c:pt idx="78">
                  <c:v>0.30941618085085032</c:v>
                </c:pt>
                <c:pt idx="79">
                  <c:v>0.35012398970573799</c:v>
                </c:pt>
                <c:pt idx="80">
                  <c:v>0.3851771609668343</c:v>
                </c:pt>
                <c:pt idx="81">
                  <c:v>0.42437410684171328</c:v>
                </c:pt>
                <c:pt idx="82">
                  <c:v>0.46552512747874042</c:v>
                </c:pt>
                <c:pt idx="83">
                  <c:v>0.51409691176801631</c:v>
                </c:pt>
                <c:pt idx="84">
                  <c:v>0.54022999287341578</c:v>
                </c:pt>
                <c:pt idx="85">
                  <c:v>0.58083456914917408</c:v>
                </c:pt>
                <c:pt idx="86">
                  <c:v>0.60965899192335016</c:v>
                </c:pt>
                <c:pt idx="87">
                  <c:v>0.64385343077757473</c:v>
                </c:pt>
                <c:pt idx="88">
                  <c:v>0.65395379240918383</c:v>
                </c:pt>
                <c:pt idx="89">
                  <c:v>0.67024181712853204</c:v>
                </c:pt>
                <c:pt idx="90">
                  <c:v>0.71096700952539371</c:v>
                </c:pt>
                <c:pt idx="91">
                  <c:v>0.7234650234028901</c:v>
                </c:pt>
                <c:pt idx="92">
                  <c:v>0.72164496942235834</c:v>
                </c:pt>
                <c:pt idx="93">
                  <c:v>0.74522309041820478</c:v>
                </c:pt>
                <c:pt idx="94">
                  <c:v>0.76035964186760618</c:v>
                </c:pt>
                <c:pt idx="95">
                  <c:v>0.75486300220968816</c:v>
                </c:pt>
                <c:pt idx="96">
                  <c:v>0.7202286520939668</c:v>
                </c:pt>
                <c:pt idx="97">
                  <c:v>0.71651302011371132</c:v>
                </c:pt>
                <c:pt idx="98">
                  <c:v>0.6903018803844565</c:v>
                </c:pt>
                <c:pt idx="99">
                  <c:v>0.65772588788914743</c:v>
                </c:pt>
                <c:pt idx="100">
                  <c:v>0.62526301072039048</c:v>
                </c:pt>
                <c:pt idx="101">
                  <c:v>0.58249965435813467</c:v>
                </c:pt>
                <c:pt idx="102">
                  <c:v>0.53977680398055128</c:v>
                </c:pt>
                <c:pt idx="103">
                  <c:v>0.49155961818072991</c:v>
                </c:pt>
                <c:pt idx="104">
                  <c:v>0.42438115828667178</c:v>
                </c:pt>
                <c:pt idx="105">
                  <c:v>0.34669967242246968</c:v>
                </c:pt>
                <c:pt idx="106">
                  <c:v>0.3357804553167324</c:v>
                </c:pt>
                <c:pt idx="107">
                  <c:v>0.36082908275868653</c:v>
                </c:pt>
                <c:pt idx="108">
                  <c:v>0.39276842939233814</c:v>
                </c:pt>
                <c:pt idx="109">
                  <c:v>0.41661301374648829</c:v>
                </c:pt>
                <c:pt idx="110">
                  <c:v>0.4549881414927176</c:v>
                </c:pt>
                <c:pt idx="111">
                  <c:v>0.53398297048010734</c:v>
                </c:pt>
                <c:pt idx="112">
                  <c:v>0.57305035647539149</c:v>
                </c:pt>
                <c:pt idx="113">
                  <c:v>0.59501091236244075</c:v>
                </c:pt>
                <c:pt idx="114">
                  <c:v>0.59469346921491295</c:v>
                </c:pt>
                <c:pt idx="115">
                  <c:v>0.56854765878040148</c:v>
                </c:pt>
                <c:pt idx="116">
                  <c:v>0.53767807314446037</c:v>
                </c:pt>
                <c:pt idx="117">
                  <c:v>0.47278865571534456</c:v>
                </c:pt>
                <c:pt idx="118">
                  <c:v>0.4194859359145835</c:v>
                </c:pt>
                <c:pt idx="119">
                  <c:v>0.32879307567356664</c:v>
                </c:pt>
                <c:pt idx="120">
                  <c:v>7.6218869081038587E-2</c:v>
                </c:pt>
                <c:pt idx="121">
                  <c:v>-7.2749224386765787E-2</c:v>
                </c:pt>
                <c:pt idx="122">
                  <c:v>-5.943845498737943E-3</c:v>
                </c:pt>
                <c:pt idx="123">
                  <c:v>9.8800669894252069E-2</c:v>
                </c:pt>
                <c:pt idx="124">
                  <c:v>0.10197714104317468</c:v>
                </c:pt>
                <c:pt idx="125">
                  <c:v>-3.5284793955304261E-2</c:v>
                </c:pt>
                <c:pt idx="126">
                  <c:v>-0.12562611668778834</c:v>
                </c:pt>
                <c:pt idx="127">
                  <c:v>-0.24251585260853714</c:v>
                </c:pt>
                <c:pt idx="128">
                  <c:v>-0.30664471215096656</c:v>
                </c:pt>
                <c:pt idx="129">
                  <c:v>-0.38719688032182065</c:v>
                </c:pt>
                <c:pt idx="130">
                  <c:v>-0.62682047360881366</c:v>
                </c:pt>
                <c:pt idx="131">
                  <c:v>-0.61313487516164344</c:v>
                </c:pt>
                <c:pt idx="132">
                  <c:v>-0.77821156760036314</c:v>
                </c:pt>
                <c:pt idx="133">
                  <c:v>-0.86210533494364849</c:v>
                </c:pt>
                <c:pt idx="134">
                  <c:v>-0.90500011992189933</c:v>
                </c:pt>
                <c:pt idx="135">
                  <c:v>-0.98999758270843974</c:v>
                </c:pt>
                <c:pt idx="136">
                  <c:v>-0.65769103036817356</c:v>
                </c:pt>
                <c:pt idx="137">
                  <c:v>-0.44902461940427374</c:v>
                </c:pt>
                <c:pt idx="138">
                  <c:v>-0.20959807236219974</c:v>
                </c:pt>
                <c:pt idx="139">
                  <c:v>3.1294460137570868E-2</c:v>
                </c:pt>
                <c:pt idx="140">
                  <c:v>0.1881042030595993</c:v>
                </c:pt>
                <c:pt idx="141">
                  <c:v>0.32246022166476174</c:v>
                </c:pt>
                <c:pt idx="142">
                  <c:v>0.42711297027940665</c:v>
                </c:pt>
                <c:pt idx="143">
                  <c:v>0.49749859107057826</c:v>
                </c:pt>
                <c:pt idx="144">
                  <c:v>0.5714836303074261</c:v>
                </c:pt>
                <c:pt idx="145">
                  <c:v>0.63467452250179579</c:v>
                </c:pt>
                <c:pt idx="146">
                  <c:v>0.71028935913697411</c:v>
                </c:pt>
                <c:pt idx="147">
                  <c:v>0.7630202801089393</c:v>
                </c:pt>
                <c:pt idx="148">
                  <c:v>0.8267447426670349</c:v>
                </c:pt>
                <c:pt idx="149">
                  <c:v>0.85624336643457266</c:v>
                </c:pt>
                <c:pt idx="150">
                  <c:v>0.86923590585227284</c:v>
                </c:pt>
                <c:pt idx="151">
                  <c:v>0.86478930743768589</c:v>
                </c:pt>
                <c:pt idx="152">
                  <c:v>0.87350631029350279</c:v>
                </c:pt>
                <c:pt idx="153">
                  <c:v>0.88702428069652417</c:v>
                </c:pt>
                <c:pt idx="154">
                  <c:v>0.83786696196670674</c:v>
                </c:pt>
                <c:pt idx="155">
                  <c:v>0.78591320228844119</c:v>
                </c:pt>
                <c:pt idx="156">
                  <c:v>0.71465077400070531</c:v>
                </c:pt>
                <c:pt idx="157">
                  <c:v>0.54574794064176813</c:v>
                </c:pt>
                <c:pt idx="158">
                  <c:v>0.32274227547021883</c:v>
                </c:pt>
                <c:pt idx="159">
                  <c:v>3.0970709711665934E-2</c:v>
                </c:pt>
                <c:pt idx="160">
                  <c:v>-0.27183376361348954</c:v>
                </c:pt>
                <c:pt idx="161">
                  <c:v>-0.67161074686645783</c:v>
                </c:pt>
                <c:pt idx="162">
                  <c:v>-0.96834063565442929</c:v>
                </c:pt>
                <c:pt idx="163">
                  <c:v>-1.0566901703954836</c:v>
                </c:pt>
                <c:pt idx="164">
                  <c:v>-1.0316317109287234</c:v>
                </c:pt>
                <c:pt idx="165">
                  <c:v>-0.9706785138024896</c:v>
                </c:pt>
                <c:pt idx="166">
                  <c:v>-0.7835588680751826</c:v>
                </c:pt>
                <c:pt idx="167">
                  <c:v>-0.43737169053849723</c:v>
                </c:pt>
                <c:pt idx="168">
                  <c:v>-0.20291211841579337</c:v>
                </c:pt>
                <c:pt idx="169">
                  <c:v>-5.0255964472460501E-2</c:v>
                </c:pt>
                <c:pt idx="170">
                  <c:v>1.7150333298475373E-2</c:v>
                </c:pt>
                <c:pt idx="171">
                  <c:v>0.11283050529464822</c:v>
                </c:pt>
                <c:pt idx="172">
                  <c:v>0.23593536857210951</c:v>
                </c:pt>
                <c:pt idx="173">
                  <c:v>0.35098996284723172</c:v>
                </c:pt>
                <c:pt idx="174">
                  <c:v>0.41463052803511091</c:v>
                </c:pt>
                <c:pt idx="175">
                  <c:v>0.46596650947313523</c:v>
                </c:pt>
                <c:pt idx="176">
                  <c:v>0.5038498608364963</c:v>
                </c:pt>
                <c:pt idx="177">
                  <c:v>0.54513347409592439</c:v>
                </c:pt>
                <c:pt idx="178">
                  <c:v>0.57466009025284515</c:v>
                </c:pt>
                <c:pt idx="179">
                  <c:v>0.57897182333529806</c:v>
                </c:pt>
                <c:pt idx="180">
                  <c:v>0.58674179103746527</c:v>
                </c:pt>
                <c:pt idx="181">
                  <c:v>0.59316407219123812</c:v>
                </c:pt>
                <c:pt idx="182">
                  <c:v>0.59973805637185928</c:v>
                </c:pt>
                <c:pt idx="183">
                  <c:v>0.61866735371812731</c:v>
                </c:pt>
                <c:pt idx="184">
                  <c:v>0.642971055531807</c:v>
                </c:pt>
                <c:pt idx="185">
                  <c:v>0.67354981247388546</c:v>
                </c:pt>
                <c:pt idx="186">
                  <c:v>0.68598473061755216</c:v>
                </c:pt>
                <c:pt idx="187">
                  <c:v>0.70347488573136352</c:v>
                </c:pt>
                <c:pt idx="188">
                  <c:v>0.71461049206939764</c:v>
                </c:pt>
                <c:pt idx="189">
                  <c:v>0.73174643496246849</c:v>
                </c:pt>
                <c:pt idx="190">
                  <c:v>0.74429417650762875</c:v>
                </c:pt>
                <c:pt idx="191">
                  <c:v>0.75270234763055899</c:v>
                </c:pt>
                <c:pt idx="192">
                  <c:v>0.76303397740124113</c:v>
                </c:pt>
                <c:pt idx="193">
                  <c:v>0.7781657905235595</c:v>
                </c:pt>
                <c:pt idx="194">
                  <c:v>0.78142594285864875</c:v>
                </c:pt>
                <c:pt idx="195">
                  <c:v>0.77945828709308196</c:v>
                </c:pt>
                <c:pt idx="196">
                  <c:v>0.77467701125977451</c:v>
                </c:pt>
                <c:pt idx="197">
                  <c:v>0.76811001612134633</c:v>
                </c:pt>
                <c:pt idx="198">
                  <c:v>0.68416701320760787</c:v>
                </c:pt>
                <c:pt idx="199">
                  <c:v>0.61609369348071596</c:v>
                </c:pt>
                <c:pt idx="200">
                  <c:v>0.6256554238859412</c:v>
                </c:pt>
                <c:pt idx="201">
                  <c:v>0.61734169397656768</c:v>
                </c:pt>
                <c:pt idx="202">
                  <c:v>0.64678125497431638</c:v>
                </c:pt>
                <c:pt idx="203">
                  <c:v>0.73158310678311989</c:v>
                </c:pt>
                <c:pt idx="204">
                  <c:v>0.80617700902444123</c:v>
                </c:pt>
                <c:pt idx="205">
                  <c:v>0.85630958667021195</c:v>
                </c:pt>
                <c:pt idx="206">
                  <c:v>0.89127867533232119</c:v>
                </c:pt>
                <c:pt idx="207">
                  <c:v>0.90776272494729382</c:v>
                </c:pt>
                <c:pt idx="208">
                  <c:v>0.90717872513544739</c:v>
                </c:pt>
                <c:pt idx="209">
                  <c:v>0.91073706187442793</c:v>
                </c:pt>
                <c:pt idx="210">
                  <c:v>0.91137884183425366</c:v>
                </c:pt>
                <c:pt idx="211">
                  <c:v>0.91191146272098722</c:v>
                </c:pt>
                <c:pt idx="212">
                  <c:v>0.90909912089416978</c:v>
                </c:pt>
                <c:pt idx="213">
                  <c:v>0.90331328931027233</c:v>
                </c:pt>
                <c:pt idx="214">
                  <c:v>0.89477313686613025</c:v>
                </c:pt>
                <c:pt idx="215">
                  <c:v>0.88552273707837059</c:v>
                </c:pt>
                <c:pt idx="216">
                  <c:v>0.88245265266971828</c:v>
                </c:pt>
                <c:pt idx="217">
                  <c:v>0.87589876396532684</c:v>
                </c:pt>
                <c:pt idx="218">
                  <c:v>0.8660101749290281</c:v>
                </c:pt>
                <c:pt idx="219">
                  <c:v>0.86855723386454819</c:v>
                </c:pt>
                <c:pt idx="220">
                  <c:v>0.86181382910677273</c:v>
                </c:pt>
                <c:pt idx="221">
                  <c:v>0.86068188409013602</c:v>
                </c:pt>
                <c:pt idx="222">
                  <c:v>0.87633937977671827</c:v>
                </c:pt>
                <c:pt idx="223">
                  <c:v>0.88011927223509112</c:v>
                </c:pt>
                <c:pt idx="224">
                  <c:v>0.88570692893646175</c:v>
                </c:pt>
                <c:pt idx="225">
                  <c:v>0.89062691830125185</c:v>
                </c:pt>
                <c:pt idx="226">
                  <c:v>0.89097650955165542</c:v>
                </c:pt>
                <c:pt idx="227">
                  <c:v>0.90202290386133899</c:v>
                </c:pt>
                <c:pt idx="228">
                  <c:v>0.91405874832658984</c:v>
                </c:pt>
                <c:pt idx="229">
                  <c:v>0.90767655003387149</c:v>
                </c:pt>
                <c:pt idx="230">
                  <c:v>0.87469932819484464</c:v>
                </c:pt>
                <c:pt idx="231">
                  <c:v>0.83695285435106015</c:v>
                </c:pt>
                <c:pt idx="232">
                  <c:v>0.77558363617947501</c:v>
                </c:pt>
                <c:pt idx="233">
                  <c:v>0.68067375751632775</c:v>
                </c:pt>
                <c:pt idx="234">
                  <c:v>0.60266753452296551</c:v>
                </c:pt>
                <c:pt idx="235">
                  <c:v>0.54455340395435459</c:v>
                </c:pt>
                <c:pt idx="236">
                  <c:v>0.47297117869980254</c:v>
                </c:pt>
                <c:pt idx="237">
                  <c:v>0.41486307498118624</c:v>
                </c:pt>
                <c:pt idx="238">
                  <c:v>0.42965652973974344</c:v>
                </c:pt>
                <c:pt idx="239">
                  <c:v>0.47566224550246383</c:v>
                </c:pt>
                <c:pt idx="240">
                  <c:v>0.5429798150360341</c:v>
                </c:pt>
                <c:pt idx="241">
                  <c:v>0.63559233461884934</c:v>
                </c:pt>
                <c:pt idx="242">
                  <c:v>0.7045145756704243</c:v>
                </c:pt>
                <c:pt idx="243">
                  <c:v>0.77652205089227633</c:v>
                </c:pt>
                <c:pt idx="244">
                  <c:v>0.84784023579985646</c:v>
                </c:pt>
                <c:pt idx="245">
                  <c:v>0.87977771525011461</c:v>
                </c:pt>
                <c:pt idx="246">
                  <c:v>0.83066160301095593</c:v>
                </c:pt>
                <c:pt idx="247">
                  <c:v>0.79166912728545069</c:v>
                </c:pt>
                <c:pt idx="248">
                  <c:v>0.73693764345323842</c:v>
                </c:pt>
                <c:pt idx="249">
                  <c:v>0.67856349253348103</c:v>
                </c:pt>
                <c:pt idx="250">
                  <c:v>0.60895497034041257</c:v>
                </c:pt>
                <c:pt idx="251">
                  <c:v>0.53560316237098038</c:v>
                </c:pt>
                <c:pt idx="252">
                  <c:v>0.4250392325292347</c:v>
                </c:pt>
                <c:pt idx="253">
                  <c:v>0.26657792795581126</c:v>
                </c:pt>
                <c:pt idx="254">
                  <c:v>0.1246284427705654</c:v>
                </c:pt>
                <c:pt idx="255">
                  <c:v>3.1506735822048104E-2</c:v>
                </c:pt>
                <c:pt idx="256">
                  <c:v>-6.5803640805254027E-2</c:v>
                </c:pt>
                <c:pt idx="257">
                  <c:v>-0.14967456872437324</c:v>
                </c:pt>
                <c:pt idx="258">
                  <c:v>-0.14782815617171297</c:v>
                </c:pt>
                <c:pt idx="259">
                  <c:v>-0.10321429193991394</c:v>
                </c:pt>
                <c:pt idx="260">
                  <c:v>-5.6235036559988849E-2</c:v>
                </c:pt>
                <c:pt idx="261">
                  <c:v>-2.8176592988822247E-3</c:v>
                </c:pt>
                <c:pt idx="262">
                  <c:v>5.4880439355212918E-2</c:v>
                </c:pt>
                <c:pt idx="263">
                  <c:v>0.11864588454149472</c:v>
                </c:pt>
                <c:pt idx="264">
                  <c:v>0.15895689208001773</c:v>
                </c:pt>
                <c:pt idx="265">
                  <c:v>0.20050518544456086</c:v>
                </c:pt>
                <c:pt idx="266">
                  <c:v>0.23579307889501566</c:v>
                </c:pt>
                <c:pt idx="267">
                  <c:v>0.2712081725305675</c:v>
                </c:pt>
                <c:pt idx="268">
                  <c:v>0.30134601705090414</c:v>
                </c:pt>
                <c:pt idx="269">
                  <c:v>0.34691037498748423</c:v>
                </c:pt>
                <c:pt idx="270">
                  <c:v>0.38822384001315879</c:v>
                </c:pt>
                <c:pt idx="271">
                  <c:v>0.42959356551054928</c:v>
                </c:pt>
                <c:pt idx="272">
                  <c:v>0.47875990137414559</c:v>
                </c:pt>
                <c:pt idx="273">
                  <c:v>0.55124481902818945</c:v>
                </c:pt>
                <c:pt idx="274">
                  <c:v>0.62733380889370405</c:v>
                </c:pt>
                <c:pt idx="275">
                  <c:v>0.68189015106311213</c:v>
                </c:pt>
                <c:pt idx="276">
                  <c:v>0.72371593572573301</c:v>
                </c:pt>
                <c:pt idx="277">
                  <c:v>0.75977372561947421</c:v>
                </c:pt>
                <c:pt idx="278">
                  <c:v>0.80898258720326433</c:v>
                </c:pt>
                <c:pt idx="279">
                  <c:v>0.79845611978981634</c:v>
                </c:pt>
                <c:pt idx="280">
                  <c:v>0.79233739991133845</c:v>
                </c:pt>
                <c:pt idx="281">
                  <c:v>0.80858061658222324</c:v>
                </c:pt>
                <c:pt idx="282">
                  <c:v>0.82352693174517577</c:v>
                </c:pt>
                <c:pt idx="283">
                  <c:v>0.84805257976713599</c:v>
                </c:pt>
                <c:pt idx="284">
                  <c:v>0.86705717054216569</c:v>
                </c:pt>
                <c:pt idx="285">
                  <c:v>0.85350509965294208</c:v>
                </c:pt>
                <c:pt idx="286">
                  <c:v>0.8741334383558208</c:v>
                </c:pt>
                <c:pt idx="287">
                  <c:v>0.89044364558006162</c:v>
                </c:pt>
                <c:pt idx="288">
                  <c:v>0.90413091162499992</c:v>
                </c:pt>
                <c:pt idx="289">
                  <c:v>0.90256003962486842</c:v>
                </c:pt>
                <c:pt idx="290">
                  <c:v>0.87125367128990794</c:v>
                </c:pt>
                <c:pt idx="291">
                  <c:v>0.75794156930994339</c:v>
                </c:pt>
                <c:pt idx="292">
                  <c:v>0.58737651697723692</c:v>
                </c:pt>
                <c:pt idx="293">
                  <c:v>0.39400503401176212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4-48DC-B51F-150164B6D6BD}"/>
            </c:ext>
          </c:extLst>
        </c:ser>
        <c:ser>
          <c:idx val="2"/>
          <c:order val="2"/>
          <c:tx>
            <c:strRef>
              <c:f>'R-Sq'!$U$2</c:f>
              <c:strCache>
                <c:ptCount val="1"/>
                <c:pt idx="0">
                  <c:v>Credit : M2 (Out-sample)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'R-Sq'!$U$3:$U$1355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-0.66502789807646456</c:v>
                </c:pt>
                <c:pt idx="46">
                  <c:v>-0.78201076555523219</c:v>
                </c:pt>
                <c:pt idx="47">
                  <c:v>-0.82602787625632113</c:v>
                </c:pt>
                <c:pt idx="48">
                  <c:v>-0.92241497265759276</c:v>
                </c:pt>
                <c:pt idx="49">
                  <c:v>-0.87389599742844282</c:v>
                </c:pt>
                <c:pt idx="50">
                  <c:v>-0.74611632078002144</c:v>
                </c:pt>
                <c:pt idx="51">
                  <c:v>-0.38658780496017431</c:v>
                </c:pt>
                <c:pt idx="52">
                  <c:v>-0.22612062392382826</c:v>
                </c:pt>
                <c:pt idx="53">
                  <c:v>-3.2395382735955991E-2</c:v>
                </c:pt>
                <c:pt idx="54">
                  <c:v>-1.4926116393479738E-2</c:v>
                </c:pt>
                <c:pt idx="55">
                  <c:v>-2.3586832274473668E-3</c:v>
                </c:pt>
                <c:pt idx="56">
                  <c:v>2.5533396983266843E-2</c:v>
                </c:pt>
                <c:pt idx="57">
                  <c:v>4.9656685017117619E-2</c:v>
                </c:pt>
                <c:pt idx="58">
                  <c:v>7.9532509955904773E-2</c:v>
                </c:pt>
                <c:pt idx="59">
                  <c:v>7.3554762844635468E-2</c:v>
                </c:pt>
                <c:pt idx="60">
                  <c:v>4.9753512496855112E-2</c:v>
                </c:pt>
                <c:pt idx="61">
                  <c:v>-1.7482931601364715E-3</c:v>
                </c:pt>
                <c:pt idx="62">
                  <c:v>-5.0952402917721296E-2</c:v>
                </c:pt>
                <c:pt idx="63">
                  <c:v>-9.4236825974563176E-2</c:v>
                </c:pt>
                <c:pt idx="64">
                  <c:v>-0.12611937507575566</c:v>
                </c:pt>
                <c:pt idx="65">
                  <c:v>-0.13856229526424158</c:v>
                </c:pt>
                <c:pt idx="66">
                  <c:v>-0.19019446031255316</c:v>
                </c:pt>
                <c:pt idx="67">
                  <c:v>-0.25118567564539895</c:v>
                </c:pt>
                <c:pt idx="68">
                  <c:v>-0.29533823195386733</c:v>
                </c:pt>
                <c:pt idx="69">
                  <c:v>-0.39531591198329719</c:v>
                </c:pt>
                <c:pt idx="70">
                  <c:v>-0.45567090476766126</c:v>
                </c:pt>
                <c:pt idx="71">
                  <c:v>-0.49839588014571201</c:v>
                </c:pt>
                <c:pt idx="72">
                  <c:v>-0.49200530274185894</c:v>
                </c:pt>
                <c:pt idx="73">
                  <c:v>-0.4604507995878806</c:v>
                </c:pt>
                <c:pt idx="74">
                  <c:v>-0.39038859460152731</c:v>
                </c:pt>
                <c:pt idx="75">
                  <c:v>-0.3340366189558297</c:v>
                </c:pt>
                <c:pt idx="76">
                  <c:v>-0.27371938970957443</c:v>
                </c:pt>
                <c:pt idx="77">
                  <c:v>-0.22392515437319638</c:v>
                </c:pt>
                <c:pt idx="78">
                  <c:v>-0.20713123679012968</c:v>
                </c:pt>
                <c:pt idx="79">
                  <c:v>-0.14439139981389615</c:v>
                </c:pt>
                <c:pt idx="80">
                  <c:v>-7.522824998746902E-2</c:v>
                </c:pt>
                <c:pt idx="81">
                  <c:v>-2.5356960235472403E-2</c:v>
                </c:pt>
                <c:pt idx="82">
                  <c:v>3.1508762582475702E-2</c:v>
                </c:pt>
                <c:pt idx="83">
                  <c:v>6.6747212651812937E-2</c:v>
                </c:pt>
                <c:pt idx="84">
                  <c:v>8.618740698808125E-2</c:v>
                </c:pt>
                <c:pt idx="85">
                  <c:v>9.7791063586341487E-2</c:v>
                </c:pt>
                <c:pt idx="86">
                  <c:v>0.12106978231005483</c:v>
                </c:pt>
                <c:pt idx="87">
                  <c:v>0.11151464657869203</c:v>
                </c:pt>
                <c:pt idx="88">
                  <c:v>8.8995750862177148E-2</c:v>
                </c:pt>
                <c:pt idx="89">
                  <c:v>7.6277582910093789E-2</c:v>
                </c:pt>
                <c:pt idx="90">
                  <c:v>7.398184947556119E-2</c:v>
                </c:pt>
                <c:pt idx="91">
                  <c:v>4.9494059302774618E-2</c:v>
                </c:pt>
                <c:pt idx="92">
                  <c:v>2.9709338684809072E-3</c:v>
                </c:pt>
                <c:pt idx="93">
                  <c:v>8.1821603844746127E-3</c:v>
                </c:pt>
                <c:pt idx="94">
                  <c:v>1.5950149745237896E-2</c:v>
                </c:pt>
                <c:pt idx="95">
                  <c:v>5.8043426556120825E-2</c:v>
                </c:pt>
                <c:pt idx="96">
                  <c:v>9.5121712229402688E-2</c:v>
                </c:pt>
                <c:pt idx="97">
                  <c:v>7.4747360805360263E-2</c:v>
                </c:pt>
                <c:pt idx="98">
                  <c:v>3.466610077417831E-2</c:v>
                </c:pt>
                <c:pt idx="99">
                  <c:v>-7.3067912113706557E-2</c:v>
                </c:pt>
                <c:pt idx="100">
                  <c:v>-0.2520546563904591</c:v>
                </c:pt>
                <c:pt idx="101">
                  <c:v>-0.29190482889905955</c:v>
                </c:pt>
                <c:pt idx="102">
                  <c:v>-0.46664213270197319</c:v>
                </c:pt>
                <c:pt idx="103">
                  <c:v>-0.55036166921866525</c:v>
                </c:pt>
                <c:pt idx="104">
                  <c:v>-0.61169470458197028</c:v>
                </c:pt>
                <c:pt idx="105">
                  <c:v>-0.71289042003473879</c:v>
                </c:pt>
                <c:pt idx="106">
                  <c:v>-0.61605636369851524</c:v>
                </c:pt>
                <c:pt idx="107">
                  <c:v>-0.60429947280683582</c:v>
                </c:pt>
                <c:pt idx="108">
                  <c:v>-0.5274113521458561</c:v>
                </c:pt>
                <c:pt idx="109">
                  <c:v>-0.35346098745977028</c:v>
                </c:pt>
                <c:pt idx="110">
                  <c:v>-0.14284400571411759</c:v>
                </c:pt>
                <c:pt idx="111">
                  <c:v>0.19316761119412473</c:v>
                </c:pt>
                <c:pt idx="112">
                  <c:v>0.35545946566859432</c:v>
                </c:pt>
                <c:pt idx="113">
                  <c:v>0.41236860084590932</c:v>
                </c:pt>
                <c:pt idx="114">
                  <c:v>0.51555257669044074</c:v>
                </c:pt>
                <c:pt idx="115">
                  <c:v>0.54782086117659956</c:v>
                </c:pt>
                <c:pt idx="116">
                  <c:v>0.49119167660447882</c:v>
                </c:pt>
                <c:pt idx="117">
                  <c:v>0.37715879427467847</c:v>
                </c:pt>
                <c:pt idx="118">
                  <c:v>0.23914107101698445</c:v>
                </c:pt>
                <c:pt idx="119">
                  <c:v>0.14191111331421469</c:v>
                </c:pt>
                <c:pt idx="120">
                  <c:v>-0.1575264015056772</c:v>
                </c:pt>
                <c:pt idx="121">
                  <c:v>-0.42984427315681151</c:v>
                </c:pt>
                <c:pt idx="122">
                  <c:v>-0.54151669790329859</c:v>
                </c:pt>
                <c:pt idx="123">
                  <c:v>-0.65212862729527288</c:v>
                </c:pt>
                <c:pt idx="124">
                  <c:v>-0.9202937045939219</c:v>
                </c:pt>
                <c:pt idx="125">
                  <c:v>-1.5020352237863301</c:v>
                </c:pt>
                <c:pt idx="126">
                  <c:v>-1.8603815447957532</c:v>
                </c:pt>
                <c:pt idx="127">
                  <c:v>-2.2617641412885616</c:v>
                </c:pt>
                <c:pt idx="128">
                  <c:v>-2.5117507173692633</c:v>
                </c:pt>
                <c:pt idx="129">
                  <c:v>-3.0015200654079273</c:v>
                </c:pt>
                <c:pt idx="130">
                  <c:v>-3.65796887230821</c:v>
                </c:pt>
                <c:pt idx="131">
                  <c:v>-3.6334293453799429</c:v>
                </c:pt>
                <c:pt idx="132">
                  <c:v>-3.8882690235026098</c:v>
                </c:pt>
                <c:pt idx="133">
                  <c:v>-3.9461752577538629</c:v>
                </c:pt>
                <c:pt idx="134">
                  <c:v>-3.9390614561855148</c:v>
                </c:pt>
                <c:pt idx="135">
                  <c:v>-4.3247152579457531</c:v>
                </c:pt>
                <c:pt idx="136">
                  <c:v>-3.4896135210025427</c:v>
                </c:pt>
                <c:pt idx="137">
                  <c:v>-2.8489823310970697</c:v>
                </c:pt>
                <c:pt idx="138">
                  <c:v>-2.165496257357836</c:v>
                </c:pt>
                <c:pt idx="139">
                  <c:v>-1.4817111256372746</c:v>
                </c:pt>
                <c:pt idx="140">
                  <c:v>-0.93782343537294444</c:v>
                </c:pt>
                <c:pt idx="141">
                  <c:v>-0.55140354623851473</c:v>
                </c:pt>
                <c:pt idx="142">
                  <c:v>-0.20377750306724618</c:v>
                </c:pt>
                <c:pt idx="143">
                  <c:v>2.0411455704616444E-2</c:v>
                </c:pt>
                <c:pt idx="144">
                  <c:v>0.17982592753813542</c:v>
                </c:pt>
                <c:pt idx="145">
                  <c:v>0.29185104554056773</c:v>
                </c:pt>
                <c:pt idx="146">
                  <c:v>0.3099391737028232</c:v>
                </c:pt>
                <c:pt idx="147">
                  <c:v>0.36558247130306465</c:v>
                </c:pt>
                <c:pt idx="148">
                  <c:v>0.56037704614897499</c:v>
                </c:pt>
                <c:pt idx="149">
                  <c:v>0.62923772818759005</c:v>
                </c:pt>
                <c:pt idx="150">
                  <c:v>0.40434010808833243</c:v>
                </c:pt>
                <c:pt idx="151">
                  <c:v>9.1020667082894469E-2</c:v>
                </c:pt>
                <c:pt idx="152">
                  <c:v>-0.112320118235685</c:v>
                </c:pt>
                <c:pt idx="153">
                  <c:v>-0.49273702243609274</c:v>
                </c:pt>
                <c:pt idx="154">
                  <c:v>-0.69502641466053028</c:v>
                </c:pt>
                <c:pt idx="155">
                  <c:v>-0.76940407882383233</c:v>
                </c:pt>
                <c:pt idx="156">
                  <c:v>-0.87659696953081556</c:v>
                </c:pt>
                <c:pt idx="157">
                  <c:v>-1.0769108780284724</c:v>
                </c:pt>
                <c:pt idx="158">
                  <c:v>-1.3095197365392588</c:v>
                </c:pt>
                <c:pt idx="159">
                  <c:v>-1.4508822787183071</c:v>
                </c:pt>
                <c:pt idx="160">
                  <c:v>-1.5340728880158268</c:v>
                </c:pt>
                <c:pt idx="161">
                  <c:v>-1.5929405523131166</c:v>
                </c:pt>
                <c:pt idx="162">
                  <c:v>-1.5098838276603117</c:v>
                </c:pt>
                <c:pt idx="163">
                  <c:v>-1.1910730954991622</c:v>
                </c:pt>
                <c:pt idx="164">
                  <c:v>-0.87441216510376751</c:v>
                </c:pt>
                <c:pt idx="165">
                  <c:v>-0.52642794659318071</c:v>
                </c:pt>
                <c:pt idx="166">
                  <c:v>-0.17057709741236926</c:v>
                </c:pt>
                <c:pt idx="167">
                  <c:v>0.12032440317467796</c:v>
                </c:pt>
                <c:pt idx="168">
                  <c:v>0.35712303777288024</c:v>
                </c:pt>
                <c:pt idx="169">
                  <c:v>0.55928516918139626</c:v>
                </c:pt>
                <c:pt idx="170">
                  <c:v>0.67086124564073724</c:v>
                </c:pt>
                <c:pt idx="171">
                  <c:v>0.72496563921206025</c:v>
                </c:pt>
                <c:pt idx="172">
                  <c:v>0.75515818891146846</c:v>
                </c:pt>
                <c:pt idx="173">
                  <c:v>0.76230123456721055</c:v>
                </c:pt>
                <c:pt idx="174">
                  <c:v>0.77820063309810494</c:v>
                </c:pt>
                <c:pt idx="175">
                  <c:v>0.78411913013489598</c:v>
                </c:pt>
                <c:pt idx="176">
                  <c:v>0.76584411281083509</c:v>
                </c:pt>
                <c:pt idx="177">
                  <c:v>0.72419515191144801</c:v>
                </c:pt>
                <c:pt idx="178">
                  <c:v>0.70807741825511317</c:v>
                </c:pt>
                <c:pt idx="179">
                  <c:v>0.70371008761975207</c:v>
                </c:pt>
                <c:pt idx="180">
                  <c:v>0.70236688228554911</c:v>
                </c:pt>
                <c:pt idx="181">
                  <c:v>0.70232509857865932</c:v>
                </c:pt>
                <c:pt idx="182">
                  <c:v>0.69917794403794709</c:v>
                </c:pt>
                <c:pt idx="183">
                  <c:v>0.69993511462254798</c:v>
                </c:pt>
                <c:pt idx="184">
                  <c:v>0.70530466917418333</c:v>
                </c:pt>
                <c:pt idx="185">
                  <c:v>0.7092068031069112</c:v>
                </c:pt>
                <c:pt idx="186">
                  <c:v>0.7276149393690291</c:v>
                </c:pt>
                <c:pt idx="187">
                  <c:v>0.73771675564793626</c:v>
                </c:pt>
                <c:pt idx="188">
                  <c:v>0.74101932618379363</c:v>
                </c:pt>
                <c:pt idx="189">
                  <c:v>0.74810518383158309</c:v>
                </c:pt>
                <c:pt idx="190">
                  <c:v>0.75254901564583165</c:v>
                </c:pt>
                <c:pt idx="191">
                  <c:v>0.75523736957797782</c:v>
                </c:pt>
                <c:pt idx="192">
                  <c:v>0.75227990365655906</c:v>
                </c:pt>
                <c:pt idx="193">
                  <c:v>0.76905583338846029</c:v>
                </c:pt>
                <c:pt idx="194">
                  <c:v>0.75984717477538388</c:v>
                </c:pt>
                <c:pt idx="195">
                  <c:v>0.73987709219664954</c:v>
                </c:pt>
                <c:pt idx="196">
                  <c:v>0.72451731693146493</c:v>
                </c:pt>
                <c:pt idx="197">
                  <c:v>0.71511862114828717</c:v>
                </c:pt>
                <c:pt idx="198">
                  <c:v>0.65908011333146921</c:v>
                </c:pt>
                <c:pt idx="199">
                  <c:v>0.62963976384645237</c:v>
                </c:pt>
                <c:pt idx="200">
                  <c:v>0.63545192563151331</c:v>
                </c:pt>
                <c:pt idx="201">
                  <c:v>0.69078219561061305</c:v>
                </c:pt>
                <c:pt idx="202">
                  <c:v>0.71802679047144591</c:v>
                </c:pt>
                <c:pt idx="203">
                  <c:v>0.72612114655586013</c:v>
                </c:pt>
                <c:pt idx="204">
                  <c:v>0.71455961504395149</c:v>
                </c:pt>
                <c:pt idx="205">
                  <c:v>0.70797685880389882</c:v>
                </c:pt>
                <c:pt idx="206">
                  <c:v>0.68329977607059544</c:v>
                </c:pt>
                <c:pt idx="207">
                  <c:v>0.62528775257169666</c:v>
                </c:pt>
                <c:pt idx="208">
                  <c:v>0.55081798872426835</c:v>
                </c:pt>
                <c:pt idx="209">
                  <c:v>0.5141341949973246</c:v>
                </c:pt>
                <c:pt idx="210">
                  <c:v>0.48911635886871851</c:v>
                </c:pt>
                <c:pt idx="211">
                  <c:v>0.46259339437067659</c:v>
                </c:pt>
                <c:pt idx="212">
                  <c:v>0.4345869085006494</c:v>
                </c:pt>
                <c:pt idx="213">
                  <c:v>0.41921303173640256</c:v>
                </c:pt>
                <c:pt idx="214">
                  <c:v>0.37596336735260072</c:v>
                </c:pt>
                <c:pt idx="215">
                  <c:v>0.28474503564115228</c:v>
                </c:pt>
                <c:pt idx="216">
                  <c:v>0.15797312914377026</c:v>
                </c:pt>
                <c:pt idx="217">
                  <c:v>7.8646098580496315E-2</c:v>
                </c:pt>
                <c:pt idx="218">
                  <c:v>6.578294608829971E-3</c:v>
                </c:pt>
                <c:pt idx="219">
                  <c:v>-0.21181572643678592</c:v>
                </c:pt>
                <c:pt idx="220">
                  <c:v>-0.44895479549676676</c:v>
                </c:pt>
                <c:pt idx="221">
                  <c:v>-0.87737426863245171</c:v>
                </c:pt>
                <c:pt idx="222">
                  <c:v>-1.3551283692533911</c:v>
                </c:pt>
                <c:pt idx="223">
                  <c:v>-1.7296335667777969</c:v>
                </c:pt>
                <c:pt idx="224">
                  <c:v>-1.8161035163087291</c:v>
                </c:pt>
                <c:pt idx="225">
                  <c:v>-1.7425840538938222</c:v>
                </c:pt>
                <c:pt idx="226">
                  <c:v>-1.7835982319489028</c:v>
                </c:pt>
                <c:pt idx="227">
                  <c:v>-1.9482426429229802</c:v>
                </c:pt>
                <c:pt idx="228">
                  <c:v>-1.4307740813936127</c:v>
                </c:pt>
                <c:pt idx="229">
                  <c:v>-0.68421932526171392</c:v>
                </c:pt>
                <c:pt idx="230">
                  <c:v>-0.16591123319614942</c:v>
                </c:pt>
                <c:pt idx="231">
                  <c:v>0.16432669235342068</c:v>
                </c:pt>
                <c:pt idx="232">
                  <c:v>0.4256310175202348</c:v>
                </c:pt>
                <c:pt idx="233">
                  <c:v>0.56439468681823612</c:v>
                </c:pt>
                <c:pt idx="234">
                  <c:v>0.60970563187672333</c:v>
                </c:pt>
                <c:pt idx="235">
                  <c:v>0.63250921080387812</c:v>
                </c:pt>
                <c:pt idx="236">
                  <c:v>0.64482008071853247</c:v>
                </c:pt>
                <c:pt idx="237">
                  <c:v>0.63927926688394443</c:v>
                </c:pt>
                <c:pt idx="238">
                  <c:v>0.65092748406592782</c:v>
                </c:pt>
                <c:pt idx="239">
                  <c:v>0.68232493019185569</c:v>
                </c:pt>
                <c:pt idx="240">
                  <c:v>0.70278585559801265</c:v>
                </c:pt>
                <c:pt idx="241">
                  <c:v>0.68410480451305644</c:v>
                </c:pt>
                <c:pt idx="242">
                  <c:v>0.64361569573547905</c:v>
                </c:pt>
                <c:pt idx="243">
                  <c:v>0.61575547184599877</c:v>
                </c:pt>
                <c:pt idx="244">
                  <c:v>0.54637760789377987</c:v>
                </c:pt>
                <c:pt idx="245">
                  <c:v>0.46199798827815441</c:v>
                </c:pt>
                <c:pt idx="246">
                  <c:v>0.24935257625771956</c:v>
                </c:pt>
                <c:pt idx="247">
                  <c:v>0.2518563469174</c:v>
                </c:pt>
                <c:pt idx="248">
                  <c:v>9.5120652869369438E-2</c:v>
                </c:pt>
                <c:pt idx="249">
                  <c:v>-3.5067210545784322E-2</c:v>
                </c:pt>
                <c:pt idx="250">
                  <c:v>-5.1544353708696811E-3</c:v>
                </c:pt>
                <c:pt idx="251">
                  <c:v>-2.0755924581566276E-2</c:v>
                </c:pt>
                <c:pt idx="252">
                  <c:v>-0.29195489515128159</c:v>
                </c:pt>
                <c:pt idx="253">
                  <c:v>-0.73281678000619399</c:v>
                </c:pt>
                <c:pt idx="254">
                  <c:v>-1.217782054002154</c:v>
                </c:pt>
                <c:pt idx="255">
                  <c:v>-1.9298359302862735</c:v>
                </c:pt>
                <c:pt idx="256">
                  <c:v>-2.5725875355875756</c:v>
                </c:pt>
                <c:pt idx="257">
                  <c:v>-3.2196359120884699</c:v>
                </c:pt>
                <c:pt idx="258">
                  <c:v>-3.3639023205580267</c:v>
                </c:pt>
                <c:pt idx="259">
                  <c:v>-2.8028191949404109</c:v>
                </c:pt>
                <c:pt idx="260">
                  <c:v>-2.3328983278164661</c:v>
                </c:pt>
                <c:pt idx="261">
                  <c:v>-2.0356661105468992</c:v>
                </c:pt>
                <c:pt idx="262">
                  <c:v>-1.7009938130480831</c:v>
                </c:pt>
                <c:pt idx="263">
                  <c:v>-1.4430828072845876</c:v>
                </c:pt>
                <c:pt idx="264">
                  <c:v>-1.2129452006157173</c:v>
                </c:pt>
                <c:pt idx="265">
                  <c:v>-1.1189100052143641</c:v>
                </c:pt>
                <c:pt idx="266">
                  <c:v>-1.079345556514208</c:v>
                </c:pt>
                <c:pt idx="267">
                  <c:v>-0.99907641125129554</c:v>
                </c:pt>
                <c:pt idx="268">
                  <c:v>-0.94970251478748557</c:v>
                </c:pt>
                <c:pt idx="269">
                  <c:v>-0.93943350698415795</c:v>
                </c:pt>
                <c:pt idx="270">
                  <c:v>-0.91914882131664255</c:v>
                </c:pt>
                <c:pt idx="271">
                  <c:v>-0.93255544126780587</c:v>
                </c:pt>
                <c:pt idx="272">
                  <c:v>-0.9470681852923315</c:v>
                </c:pt>
                <c:pt idx="273">
                  <c:v>-0.99806251004404545</c:v>
                </c:pt>
                <c:pt idx="274">
                  <c:v>-1.1333945935630205</c:v>
                </c:pt>
                <c:pt idx="275">
                  <c:v>-1.2550693641769106</c:v>
                </c:pt>
                <c:pt idx="276">
                  <c:v>-1.2530271776440882</c:v>
                </c:pt>
                <c:pt idx="277">
                  <c:v>-1.1461521974658155</c:v>
                </c:pt>
                <c:pt idx="278">
                  <c:v>-1.000085171197866</c:v>
                </c:pt>
                <c:pt idx="279">
                  <c:v>-0.76957137471846471</c:v>
                </c:pt>
                <c:pt idx="280">
                  <c:v>-0.68200566188270861</c:v>
                </c:pt>
                <c:pt idx="281">
                  <c:v>-0.64588029920827394</c:v>
                </c:pt>
                <c:pt idx="282">
                  <c:v>-0.63252052686252691</c:v>
                </c:pt>
                <c:pt idx="283">
                  <c:v>-0.65737855562259462</c:v>
                </c:pt>
                <c:pt idx="284">
                  <c:v>-0.71653152885170845</c:v>
                </c:pt>
                <c:pt idx="285">
                  <c:v>-0.73593958037818075</c:v>
                </c:pt>
                <c:pt idx="286">
                  <c:v>-0.78352112752792857</c:v>
                </c:pt>
                <c:pt idx="287">
                  <c:v>-0.8597227230072475</c:v>
                </c:pt>
                <c:pt idx="288">
                  <c:v>-0.94367435673308808</c:v>
                </c:pt>
                <c:pt idx="289">
                  <c:v>-1.0200786600798515</c:v>
                </c:pt>
                <c:pt idx="290">
                  <c:v>-1.137439593796655</c:v>
                </c:pt>
                <c:pt idx="291">
                  <c:v>-1.305299507993988</c:v>
                </c:pt>
                <c:pt idx="292">
                  <c:v>-1.4774833025625345</c:v>
                </c:pt>
                <c:pt idx="293">
                  <c:v>-1.6353333018298026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4-48DC-B51F-150164B6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SP500_Projection!$S$1</c:f>
              <c:strCache>
                <c:ptCount val="1"/>
                <c:pt idx="0">
                  <c:v>Adj Projected Lv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SP500_Projection!$Q$2:$Q$16754</c:f>
              <c:numCache>
                <c:formatCode>m/d/yy</c:formatCode>
                <c:ptCount val="16753"/>
                <c:pt idx="0">
                  <c:v>46904</c:v>
                </c:pt>
                <c:pt idx="1">
                  <c:v>46873</c:v>
                </c:pt>
                <c:pt idx="2">
                  <c:v>46843</c:v>
                </c:pt>
                <c:pt idx="3">
                  <c:v>46812</c:v>
                </c:pt>
                <c:pt idx="4">
                  <c:v>46783</c:v>
                </c:pt>
                <c:pt idx="5">
                  <c:v>46752</c:v>
                </c:pt>
                <c:pt idx="6">
                  <c:v>46721</c:v>
                </c:pt>
                <c:pt idx="7">
                  <c:v>46691</c:v>
                </c:pt>
                <c:pt idx="8">
                  <c:v>46660</c:v>
                </c:pt>
                <c:pt idx="9">
                  <c:v>46630</c:v>
                </c:pt>
                <c:pt idx="10">
                  <c:v>46599</c:v>
                </c:pt>
                <c:pt idx="11">
                  <c:v>46568</c:v>
                </c:pt>
                <c:pt idx="12">
                  <c:v>46538</c:v>
                </c:pt>
                <c:pt idx="13">
                  <c:v>46507</c:v>
                </c:pt>
                <c:pt idx="14">
                  <c:v>46477</c:v>
                </c:pt>
                <c:pt idx="15">
                  <c:v>46446</c:v>
                </c:pt>
                <c:pt idx="16">
                  <c:v>46418</c:v>
                </c:pt>
                <c:pt idx="17">
                  <c:v>46387</c:v>
                </c:pt>
                <c:pt idx="18">
                  <c:v>46356</c:v>
                </c:pt>
                <c:pt idx="19">
                  <c:v>46326</c:v>
                </c:pt>
                <c:pt idx="20">
                  <c:v>46295</c:v>
                </c:pt>
                <c:pt idx="21">
                  <c:v>46265</c:v>
                </c:pt>
                <c:pt idx="22">
                  <c:v>46234</c:v>
                </c:pt>
                <c:pt idx="23">
                  <c:v>46203</c:v>
                </c:pt>
                <c:pt idx="24">
                  <c:v>29222</c:v>
                </c:pt>
                <c:pt idx="25">
                  <c:v>29223</c:v>
                </c:pt>
                <c:pt idx="26">
                  <c:v>29224</c:v>
                </c:pt>
                <c:pt idx="27">
                  <c:v>29227</c:v>
                </c:pt>
                <c:pt idx="28">
                  <c:v>29228</c:v>
                </c:pt>
                <c:pt idx="29">
                  <c:v>29229</c:v>
                </c:pt>
                <c:pt idx="30">
                  <c:v>29230</c:v>
                </c:pt>
                <c:pt idx="31">
                  <c:v>29231</c:v>
                </c:pt>
                <c:pt idx="32">
                  <c:v>29234</c:v>
                </c:pt>
                <c:pt idx="33">
                  <c:v>29235</c:v>
                </c:pt>
                <c:pt idx="34">
                  <c:v>29236</c:v>
                </c:pt>
                <c:pt idx="35">
                  <c:v>29237</c:v>
                </c:pt>
                <c:pt idx="36">
                  <c:v>29238</c:v>
                </c:pt>
                <c:pt idx="37">
                  <c:v>29241</c:v>
                </c:pt>
                <c:pt idx="38">
                  <c:v>29242</c:v>
                </c:pt>
                <c:pt idx="39">
                  <c:v>29243</c:v>
                </c:pt>
                <c:pt idx="40">
                  <c:v>29244</c:v>
                </c:pt>
                <c:pt idx="41">
                  <c:v>29245</c:v>
                </c:pt>
                <c:pt idx="42">
                  <c:v>29248</c:v>
                </c:pt>
                <c:pt idx="43">
                  <c:v>29249</c:v>
                </c:pt>
                <c:pt idx="44">
                  <c:v>29250</c:v>
                </c:pt>
                <c:pt idx="45">
                  <c:v>29251</c:v>
                </c:pt>
                <c:pt idx="46">
                  <c:v>29252</c:v>
                </c:pt>
                <c:pt idx="47">
                  <c:v>29255</c:v>
                </c:pt>
                <c:pt idx="48">
                  <c:v>29256</c:v>
                </c:pt>
                <c:pt idx="49">
                  <c:v>29257</c:v>
                </c:pt>
                <c:pt idx="50">
                  <c:v>29258</c:v>
                </c:pt>
                <c:pt idx="51">
                  <c:v>29259</c:v>
                </c:pt>
                <c:pt idx="52">
                  <c:v>29262</c:v>
                </c:pt>
                <c:pt idx="53">
                  <c:v>29263</c:v>
                </c:pt>
                <c:pt idx="54">
                  <c:v>29264</c:v>
                </c:pt>
                <c:pt idx="55">
                  <c:v>29265</c:v>
                </c:pt>
                <c:pt idx="56">
                  <c:v>29266</c:v>
                </c:pt>
                <c:pt idx="57">
                  <c:v>29270</c:v>
                </c:pt>
                <c:pt idx="58">
                  <c:v>29271</c:v>
                </c:pt>
                <c:pt idx="59">
                  <c:v>29272</c:v>
                </c:pt>
                <c:pt idx="60">
                  <c:v>29273</c:v>
                </c:pt>
                <c:pt idx="61">
                  <c:v>29276</c:v>
                </c:pt>
                <c:pt idx="62">
                  <c:v>29277</c:v>
                </c:pt>
                <c:pt idx="63">
                  <c:v>29278</c:v>
                </c:pt>
                <c:pt idx="64">
                  <c:v>29279</c:v>
                </c:pt>
                <c:pt idx="65">
                  <c:v>29280</c:v>
                </c:pt>
                <c:pt idx="66">
                  <c:v>29283</c:v>
                </c:pt>
                <c:pt idx="67">
                  <c:v>29284</c:v>
                </c:pt>
                <c:pt idx="68">
                  <c:v>29285</c:v>
                </c:pt>
                <c:pt idx="69">
                  <c:v>29286</c:v>
                </c:pt>
                <c:pt idx="70">
                  <c:v>29287</c:v>
                </c:pt>
                <c:pt idx="71">
                  <c:v>29290</c:v>
                </c:pt>
                <c:pt idx="72">
                  <c:v>29291</c:v>
                </c:pt>
                <c:pt idx="73">
                  <c:v>29292</c:v>
                </c:pt>
                <c:pt idx="74">
                  <c:v>29293</c:v>
                </c:pt>
                <c:pt idx="75">
                  <c:v>29294</c:v>
                </c:pt>
                <c:pt idx="76">
                  <c:v>29297</c:v>
                </c:pt>
                <c:pt idx="77">
                  <c:v>29298</c:v>
                </c:pt>
                <c:pt idx="78">
                  <c:v>29299</c:v>
                </c:pt>
                <c:pt idx="79">
                  <c:v>29300</c:v>
                </c:pt>
                <c:pt idx="80">
                  <c:v>29301</c:v>
                </c:pt>
                <c:pt idx="81">
                  <c:v>29304</c:v>
                </c:pt>
                <c:pt idx="82">
                  <c:v>29305</c:v>
                </c:pt>
                <c:pt idx="83">
                  <c:v>29306</c:v>
                </c:pt>
                <c:pt idx="84">
                  <c:v>29307</c:v>
                </c:pt>
                <c:pt idx="85">
                  <c:v>29308</c:v>
                </c:pt>
                <c:pt idx="86">
                  <c:v>29311</c:v>
                </c:pt>
                <c:pt idx="87">
                  <c:v>29312</c:v>
                </c:pt>
                <c:pt idx="88">
                  <c:v>29313</c:v>
                </c:pt>
                <c:pt idx="89">
                  <c:v>29314</c:v>
                </c:pt>
                <c:pt idx="90">
                  <c:v>29318</c:v>
                </c:pt>
                <c:pt idx="91">
                  <c:v>29319</c:v>
                </c:pt>
                <c:pt idx="92">
                  <c:v>29320</c:v>
                </c:pt>
                <c:pt idx="93">
                  <c:v>29321</c:v>
                </c:pt>
                <c:pt idx="94">
                  <c:v>29322</c:v>
                </c:pt>
                <c:pt idx="95">
                  <c:v>29325</c:v>
                </c:pt>
                <c:pt idx="96">
                  <c:v>29326</c:v>
                </c:pt>
                <c:pt idx="97">
                  <c:v>29327</c:v>
                </c:pt>
                <c:pt idx="98">
                  <c:v>29328</c:v>
                </c:pt>
                <c:pt idx="99">
                  <c:v>29329</c:v>
                </c:pt>
                <c:pt idx="100">
                  <c:v>29332</c:v>
                </c:pt>
                <c:pt idx="101">
                  <c:v>29333</c:v>
                </c:pt>
                <c:pt idx="102">
                  <c:v>29334</c:v>
                </c:pt>
                <c:pt idx="103">
                  <c:v>29335</c:v>
                </c:pt>
                <c:pt idx="104">
                  <c:v>29336</c:v>
                </c:pt>
                <c:pt idx="105">
                  <c:v>29339</c:v>
                </c:pt>
                <c:pt idx="106">
                  <c:v>29340</c:v>
                </c:pt>
                <c:pt idx="107">
                  <c:v>29341</c:v>
                </c:pt>
                <c:pt idx="108">
                  <c:v>29342</c:v>
                </c:pt>
                <c:pt idx="109">
                  <c:v>29343</c:v>
                </c:pt>
                <c:pt idx="110">
                  <c:v>29346</c:v>
                </c:pt>
                <c:pt idx="111">
                  <c:v>29347</c:v>
                </c:pt>
                <c:pt idx="112">
                  <c:v>29348</c:v>
                </c:pt>
                <c:pt idx="113">
                  <c:v>29349</c:v>
                </c:pt>
                <c:pt idx="114">
                  <c:v>29350</c:v>
                </c:pt>
                <c:pt idx="115">
                  <c:v>29353</c:v>
                </c:pt>
                <c:pt idx="116">
                  <c:v>29354</c:v>
                </c:pt>
                <c:pt idx="117">
                  <c:v>29355</c:v>
                </c:pt>
                <c:pt idx="118">
                  <c:v>29356</c:v>
                </c:pt>
                <c:pt idx="119">
                  <c:v>29357</c:v>
                </c:pt>
                <c:pt idx="120">
                  <c:v>29360</c:v>
                </c:pt>
                <c:pt idx="121">
                  <c:v>29361</c:v>
                </c:pt>
                <c:pt idx="122">
                  <c:v>29362</c:v>
                </c:pt>
                <c:pt idx="123">
                  <c:v>29363</c:v>
                </c:pt>
                <c:pt idx="124">
                  <c:v>29364</c:v>
                </c:pt>
                <c:pt idx="125">
                  <c:v>29368</c:v>
                </c:pt>
                <c:pt idx="126">
                  <c:v>29369</c:v>
                </c:pt>
                <c:pt idx="127">
                  <c:v>29370</c:v>
                </c:pt>
                <c:pt idx="128">
                  <c:v>29371</c:v>
                </c:pt>
                <c:pt idx="129">
                  <c:v>29374</c:v>
                </c:pt>
                <c:pt idx="130">
                  <c:v>29375</c:v>
                </c:pt>
                <c:pt idx="131">
                  <c:v>29376</c:v>
                </c:pt>
                <c:pt idx="132">
                  <c:v>29377</c:v>
                </c:pt>
                <c:pt idx="133">
                  <c:v>29378</c:v>
                </c:pt>
                <c:pt idx="134">
                  <c:v>29381</c:v>
                </c:pt>
                <c:pt idx="135">
                  <c:v>29382</c:v>
                </c:pt>
                <c:pt idx="136">
                  <c:v>29383</c:v>
                </c:pt>
                <c:pt idx="137">
                  <c:v>29384</c:v>
                </c:pt>
                <c:pt idx="138">
                  <c:v>29385</c:v>
                </c:pt>
                <c:pt idx="139">
                  <c:v>29388</c:v>
                </c:pt>
                <c:pt idx="140">
                  <c:v>29389</c:v>
                </c:pt>
                <c:pt idx="141">
                  <c:v>29390</c:v>
                </c:pt>
                <c:pt idx="142">
                  <c:v>29391</c:v>
                </c:pt>
                <c:pt idx="143">
                  <c:v>29392</c:v>
                </c:pt>
                <c:pt idx="144">
                  <c:v>29395</c:v>
                </c:pt>
                <c:pt idx="145">
                  <c:v>29396</c:v>
                </c:pt>
                <c:pt idx="146">
                  <c:v>29397</c:v>
                </c:pt>
                <c:pt idx="147">
                  <c:v>29398</c:v>
                </c:pt>
                <c:pt idx="148">
                  <c:v>29399</c:v>
                </c:pt>
                <c:pt idx="149">
                  <c:v>29402</c:v>
                </c:pt>
                <c:pt idx="150">
                  <c:v>29403</c:v>
                </c:pt>
                <c:pt idx="151">
                  <c:v>29404</c:v>
                </c:pt>
                <c:pt idx="152">
                  <c:v>29405</c:v>
                </c:pt>
                <c:pt idx="153">
                  <c:v>29409</c:v>
                </c:pt>
                <c:pt idx="154">
                  <c:v>29410</c:v>
                </c:pt>
                <c:pt idx="155">
                  <c:v>29411</c:v>
                </c:pt>
                <c:pt idx="156">
                  <c:v>29412</c:v>
                </c:pt>
                <c:pt idx="157">
                  <c:v>29413</c:v>
                </c:pt>
                <c:pt idx="158">
                  <c:v>29416</c:v>
                </c:pt>
                <c:pt idx="159">
                  <c:v>29417</c:v>
                </c:pt>
                <c:pt idx="160">
                  <c:v>29418</c:v>
                </c:pt>
                <c:pt idx="161">
                  <c:v>29419</c:v>
                </c:pt>
                <c:pt idx="162">
                  <c:v>29420</c:v>
                </c:pt>
                <c:pt idx="163">
                  <c:v>29423</c:v>
                </c:pt>
                <c:pt idx="164">
                  <c:v>29424</c:v>
                </c:pt>
                <c:pt idx="165">
                  <c:v>29425</c:v>
                </c:pt>
                <c:pt idx="166">
                  <c:v>29426</c:v>
                </c:pt>
                <c:pt idx="167">
                  <c:v>29427</c:v>
                </c:pt>
                <c:pt idx="168">
                  <c:v>29430</c:v>
                </c:pt>
                <c:pt idx="169">
                  <c:v>29431</c:v>
                </c:pt>
                <c:pt idx="170">
                  <c:v>29432</c:v>
                </c:pt>
                <c:pt idx="171">
                  <c:v>29433</c:v>
                </c:pt>
                <c:pt idx="172">
                  <c:v>29434</c:v>
                </c:pt>
                <c:pt idx="173">
                  <c:v>29437</c:v>
                </c:pt>
                <c:pt idx="174">
                  <c:v>29438</c:v>
                </c:pt>
                <c:pt idx="175">
                  <c:v>29439</c:v>
                </c:pt>
                <c:pt idx="176">
                  <c:v>29440</c:v>
                </c:pt>
                <c:pt idx="177">
                  <c:v>29441</c:v>
                </c:pt>
                <c:pt idx="178">
                  <c:v>29444</c:v>
                </c:pt>
                <c:pt idx="179">
                  <c:v>29445</c:v>
                </c:pt>
                <c:pt idx="180">
                  <c:v>29446</c:v>
                </c:pt>
                <c:pt idx="181">
                  <c:v>29447</c:v>
                </c:pt>
                <c:pt idx="182">
                  <c:v>29448</c:v>
                </c:pt>
                <c:pt idx="183">
                  <c:v>29451</c:v>
                </c:pt>
                <c:pt idx="184">
                  <c:v>29452</c:v>
                </c:pt>
                <c:pt idx="185">
                  <c:v>29453</c:v>
                </c:pt>
                <c:pt idx="186">
                  <c:v>29454</c:v>
                </c:pt>
                <c:pt idx="187">
                  <c:v>29455</c:v>
                </c:pt>
                <c:pt idx="188">
                  <c:v>29458</c:v>
                </c:pt>
                <c:pt idx="189">
                  <c:v>29459</c:v>
                </c:pt>
                <c:pt idx="190">
                  <c:v>29460</c:v>
                </c:pt>
                <c:pt idx="191">
                  <c:v>29461</c:v>
                </c:pt>
                <c:pt idx="192">
                  <c:v>29462</c:v>
                </c:pt>
                <c:pt idx="193">
                  <c:v>29466</c:v>
                </c:pt>
                <c:pt idx="194">
                  <c:v>29467</c:v>
                </c:pt>
                <c:pt idx="195">
                  <c:v>29468</c:v>
                </c:pt>
                <c:pt idx="196">
                  <c:v>29469</c:v>
                </c:pt>
                <c:pt idx="197">
                  <c:v>29472</c:v>
                </c:pt>
                <c:pt idx="198">
                  <c:v>29473</c:v>
                </c:pt>
                <c:pt idx="199">
                  <c:v>29474</c:v>
                </c:pt>
                <c:pt idx="200">
                  <c:v>29475</c:v>
                </c:pt>
                <c:pt idx="201">
                  <c:v>29476</c:v>
                </c:pt>
                <c:pt idx="202">
                  <c:v>29479</c:v>
                </c:pt>
                <c:pt idx="203">
                  <c:v>29480</c:v>
                </c:pt>
                <c:pt idx="204">
                  <c:v>29481</c:v>
                </c:pt>
                <c:pt idx="205">
                  <c:v>29482</c:v>
                </c:pt>
                <c:pt idx="206">
                  <c:v>29483</c:v>
                </c:pt>
                <c:pt idx="207">
                  <c:v>29486</c:v>
                </c:pt>
                <c:pt idx="208">
                  <c:v>29487</c:v>
                </c:pt>
                <c:pt idx="209">
                  <c:v>29488</c:v>
                </c:pt>
                <c:pt idx="210">
                  <c:v>29489</c:v>
                </c:pt>
                <c:pt idx="211">
                  <c:v>29490</c:v>
                </c:pt>
                <c:pt idx="212">
                  <c:v>29493</c:v>
                </c:pt>
                <c:pt idx="213">
                  <c:v>29494</c:v>
                </c:pt>
                <c:pt idx="214">
                  <c:v>29495</c:v>
                </c:pt>
                <c:pt idx="215">
                  <c:v>29496</c:v>
                </c:pt>
                <c:pt idx="216">
                  <c:v>29497</c:v>
                </c:pt>
                <c:pt idx="217">
                  <c:v>29500</c:v>
                </c:pt>
                <c:pt idx="218">
                  <c:v>29501</c:v>
                </c:pt>
                <c:pt idx="219">
                  <c:v>29502</c:v>
                </c:pt>
                <c:pt idx="220">
                  <c:v>29503</c:v>
                </c:pt>
                <c:pt idx="221">
                  <c:v>29504</c:v>
                </c:pt>
                <c:pt idx="222">
                  <c:v>29507</c:v>
                </c:pt>
                <c:pt idx="223">
                  <c:v>29508</c:v>
                </c:pt>
                <c:pt idx="224">
                  <c:v>29509</c:v>
                </c:pt>
                <c:pt idx="225">
                  <c:v>29510</c:v>
                </c:pt>
                <c:pt idx="226">
                  <c:v>29511</c:v>
                </c:pt>
                <c:pt idx="227">
                  <c:v>29514</c:v>
                </c:pt>
                <c:pt idx="228">
                  <c:v>29515</c:v>
                </c:pt>
                <c:pt idx="229">
                  <c:v>29516</c:v>
                </c:pt>
                <c:pt idx="230">
                  <c:v>29517</c:v>
                </c:pt>
                <c:pt idx="231">
                  <c:v>29518</c:v>
                </c:pt>
                <c:pt idx="232">
                  <c:v>29521</c:v>
                </c:pt>
                <c:pt idx="233">
                  <c:v>29522</c:v>
                </c:pt>
                <c:pt idx="234">
                  <c:v>29523</c:v>
                </c:pt>
                <c:pt idx="235">
                  <c:v>29524</c:v>
                </c:pt>
                <c:pt idx="236">
                  <c:v>29525</c:v>
                </c:pt>
                <c:pt idx="237">
                  <c:v>29528</c:v>
                </c:pt>
                <c:pt idx="238">
                  <c:v>29530</c:v>
                </c:pt>
                <c:pt idx="239">
                  <c:v>29531</c:v>
                </c:pt>
                <c:pt idx="240">
                  <c:v>29532</c:v>
                </c:pt>
                <c:pt idx="241">
                  <c:v>29535</c:v>
                </c:pt>
                <c:pt idx="242">
                  <c:v>29536</c:v>
                </c:pt>
                <c:pt idx="243">
                  <c:v>29537</c:v>
                </c:pt>
                <c:pt idx="244">
                  <c:v>29538</c:v>
                </c:pt>
                <c:pt idx="245">
                  <c:v>29539</c:v>
                </c:pt>
                <c:pt idx="246">
                  <c:v>29542</c:v>
                </c:pt>
                <c:pt idx="247">
                  <c:v>29543</c:v>
                </c:pt>
                <c:pt idx="248">
                  <c:v>29544</c:v>
                </c:pt>
                <c:pt idx="249">
                  <c:v>29545</c:v>
                </c:pt>
                <c:pt idx="250">
                  <c:v>29546</c:v>
                </c:pt>
                <c:pt idx="251">
                  <c:v>29549</c:v>
                </c:pt>
                <c:pt idx="252">
                  <c:v>29550</c:v>
                </c:pt>
                <c:pt idx="253">
                  <c:v>29551</c:v>
                </c:pt>
                <c:pt idx="254">
                  <c:v>29553</c:v>
                </c:pt>
                <c:pt idx="255">
                  <c:v>29556</c:v>
                </c:pt>
                <c:pt idx="256">
                  <c:v>29557</c:v>
                </c:pt>
                <c:pt idx="257">
                  <c:v>29558</c:v>
                </c:pt>
                <c:pt idx="258">
                  <c:v>29559</c:v>
                </c:pt>
                <c:pt idx="259">
                  <c:v>29560</c:v>
                </c:pt>
                <c:pt idx="260">
                  <c:v>29563</c:v>
                </c:pt>
                <c:pt idx="261">
                  <c:v>29564</c:v>
                </c:pt>
                <c:pt idx="262">
                  <c:v>29565</c:v>
                </c:pt>
                <c:pt idx="263">
                  <c:v>29566</c:v>
                </c:pt>
                <c:pt idx="264">
                  <c:v>29567</c:v>
                </c:pt>
                <c:pt idx="265">
                  <c:v>29570</c:v>
                </c:pt>
                <c:pt idx="266">
                  <c:v>29571</c:v>
                </c:pt>
                <c:pt idx="267">
                  <c:v>29572</c:v>
                </c:pt>
                <c:pt idx="268">
                  <c:v>29573</c:v>
                </c:pt>
                <c:pt idx="269">
                  <c:v>29574</c:v>
                </c:pt>
                <c:pt idx="270">
                  <c:v>29577</c:v>
                </c:pt>
                <c:pt idx="271">
                  <c:v>29578</c:v>
                </c:pt>
                <c:pt idx="272">
                  <c:v>29579</c:v>
                </c:pt>
                <c:pt idx="273">
                  <c:v>29581</c:v>
                </c:pt>
                <c:pt idx="274">
                  <c:v>29584</c:v>
                </c:pt>
                <c:pt idx="275">
                  <c:v>29585</c:v>
                </c:pt>
                <c:pt idx="276">
                  <c:v>29586</c:v>
                </c:pt>
                <c:pt idx="277">
                  <c:v>29588</c:v>
                </c:pt>
                <c:pt idx="278">
                  <c:v>29591</c:v>
                </c:pt>
                <c:pt idx="279">
                  <c:v>29592</c:v>
                </c:pt>
                <c:pt idx="280">
                  <c:v>29593</c:v>
                </c:pt>
                <c:pt idx="281">
                  <c:v>29594</c:v>
                </c:pt>
                <c:pt idx="282">
                  <c:v>29595</c:v>
                </c:pt>
                <c:pt idx="283">
                  <c:v>29598</c:v>
                </c:pt>
                <c:pt idx="284">
                  <c:v>29599</c:v>
                </c:pt>
                <c:pt idx="285">
                  <c:v>29600</c:v>
                </c:pt>
                <c:pt idx="286">
                  <c:v>29601</c:v>
                </c:pt>
                <c:pt idx="287">
                  <c:v>29602</c:v>
                </c:pt>
                <c:pt idx="288">
                  <c:v>29605</c:v>
                </c:pt>
                <c:pt idx="289">
                  <c:v>29606</c:v>
                </c:pt>
                <c:pt idx="290">
                  <c:v>29607</c:v>
                </c:pt>
                <c:pt idx="291">
                  <c:v>29608</c:v>
                </c:pt>
                <c:pt idx="292">
                  <c:v>29609</c:v>
                </c:pt>
                <c:pt idx="293">
                  <c:v>29612</c:v>
                </c:pt>
                <c:pt idx="294">
                  <c:v>29613</c:v>
                </c:pt>
                <c:pt idx="295">
                  <c:v>29614</c:v>
                </c:pt>
                <c:pt idx="296">
                  <c:v>29615</c:v>
                </c:pt>
                <c:pt idx="297">
                  <c:v>29616</c:v>
                </c:pt>
                <c:pt idx="298">
                  <c:v>29619</c:v>
                </c:pt>
                <c:pt idx="299">
                  <c:v>29620</c:v>
                </c:pt>
                <c:pt idx="300">
                  <c:v>29621</c:v>
                </c:pt>
                <c:pt idx="301">
                  <c:v>29622</c:v>
                </c:pt>
                <c:pt idx="302">
                  <c:v>29623</c:v>
                </c:pt>
                <c:pt idx="303">
                  <c:v>29626</c:v>
                </c:pt>
                <c:pt idx="304">
                  <c:v>29627</c:v>
                </c:pt>
                <c:pt idx="305">
                  <c:v>29628</c:v>
                </c:pt>
                <c:pt idx="306">
                  <c:v>29629</c:v>
                </c:pt>
                <c:pt idx="307">
                  <c:v>29630</c:v>
                </c:pt>
                <c:pt idx="308">
                  <c:v>29634</c:v>
                </c:pt>
                <c:pt idx="309">
                  <c:v>29635</c:v>
                </c:pt>
                <c:pt idx="310">
                  <c:v>29636</c:v>
                </c:pt>
                <c:pt idx="311">
                  <c:v>29637</c:v>
                </c:pt>
                <c:pt idx="312">
                  <c:v>29640</c:v>
                </c:pt>
                <c:pt idx="313">
                  <c:v>29641</c:v>
                </c:pt>
                <c:pt idx="314">
                  <c:v>29642</c:v>
                </c:pt>
                <c:pt idx="315">
                  <c:v>29643</c:v>
                </c:pt>
                <c:pt idx="316">
                  <c:v>29644</c:v>
                </c:pt>
                <c:pt idx="317">
                  <c:v>29647</c:v>
                </c:pt>
                <c:pt idx="318">
                  <c:v>29648</c:v>
                </c:pt>
                <c:pt idx="319">
                  <c:v>29649</c:v>
                </c:pt>
                <c:pt idx="320">
                  <c:v>29650</c:v>
                </c:pt>
                <c:pt idx="321">
                  <c:v>29651</c:v>
                </c:pt>
                <c:pt idx="322">
                  <c:v>29654</c:v>
                </c:pt>
                <c:pt idx="323">
                  <c:v>29655</c:v>
                </c:pt>
                <c:pt idx="324">
                  <c:v>29656</c:v>
                </c:pt>
                <c:pt idx="325">
                  <c:v>29657</c:v>
                </c:pt>
                <c:pt idx="326">
                  <c:v>29658</c:v>
                </c:pt>
                <c:pt idx="327">
                  <c:v>29661</c:v>
                </c:pt>
                <c:pt idx="328">
                  <c:v>29662</c:v>
                </c:pt>
                <c:pt idx="329">
                  <c:v>29663</c:v>
                </c:pt>
                <c:pt idx="330">
                  <c:v>29664</c:v>
                </c:pt>
                <c:pt idx="331">
                  <c:v>29665</c:v>
                </c:pt>
                <c:pt idx="332">
                  <c:v>29668</c:v>
                </c:pt>
                <c:pt idx="333">
                  <c:v>29669</c:v>
                </c:pt>
                <c:pt idx="334">
                  <c:v>29670</c:v>
                </c:pt>
                <c:pt idx="335">
                  <c:v>29671</c:v>
                </c:pt>
                <c:pt idx="336">
                  <c:v>29672</c:v>
                </c:pt>
                <c:pt idx="337">
                  <c:v>29675</c:v>
                </c:pt>
                <c:pt idx="338">
                  <c:v>29676</c:v>
                </c:pt>
                <c:pt idx="339">
                  <c:v>29677</c:v>
                </c:pt>
                <c:pt idx="340">
                  <c:v>29678</c:v>
                </c:pt>
                <c:pt idx="341">
                  <c:v>29679</c:v>
                </c:pt>
                <c:pt idx="342">
                  <c:v>29682</c:v>
                </c:pt>
                <c:pt idx="343">
                  <c:v>29683</c:v>
                </c:pt>
                <c:pt idx="344">
                  <c:v>29684</c:v>
                </c:pt>
                <c:pt idx="345">
                  <c:v>29685</c:v>
                </c:pt>
                <c:pt idx="346">
                  <c:v>29686</c:v>
                </c:pt>
                <c:pt idx="347">
                  <c:v>29689</c:v>
                </c:pt>
                <c:pt idx="348">
                  <c:v>29690</c:v>
                </c:pt>
                <c:pt idx="349">
                  <c:v>29691</c:v>
                </c:pt>
                <c:pt idx="350">
                  <c:v>29692</c:v>
                </c:pt>
                <c:pt idx="351">
                  <c:v>29696</c:v>
                </c:pt>
                <c:pt idx="352">
                  <c:v>29697</c:v>
                </c:pt>
                <c:pt idx="353">
                  <c:v>29698</c:v>
                </c:pt>
                <c:pt idx="354">
                  <c:v>29699</c:v>
                </c:pt>
                <c:pt idx="355">
                  <c:v>29700</c:v>
                </c:pt>
                <c:pt idx="356">
                  <c:v>29703</c:v>
                </c:pt>
                <c:pt idx="357">
                  <c:v>29704</c:v>
                </c:pt>
                <c:pt idx="358">
                  <c:v>29705</c:v>
                </c:pt>
                <c:pt idx="359">
                  <c:v>29706</c:v>
                </c:pt>
                <c:pt idx="360">
                  <c:v>29707</c:v>
                </c:pt>
                <c:pt idx="361">
                  <c:v>29710</c:v>
                </c:pt>
                <c:pt idx="362">
                  <c:v>29711</c:v>
                </c:pt>
                <c:pt idx="363">
                  <c:v>29712</c:v>
                </c:pt>
                <c:pt idx="364">
                  <c:v>29713</c:v>
                </c:pt>
                <c:pt idx="365">
                  <c:v>29714</c:v>
                </c:pt>
                <c:pt idx="366">
                  <c:v>29717</c:v>
                </c:pt>
                <c:pt idx="367">
                  <c:v>29718</c:v>
                </c:pt>
                <c:pt idx="368">
                  <c:v>29719</c:v>
                </c:pt>
                <c:pt idx="369">
                  <c:v>29720</c:v>
                </c:pt>
                <c:pt idx="370">
                  <c:v>29721</c:v>
                </c:pt>
                <c:pt idx="371">
                  <c:v>29724</c:v>
                </c:pt>
                <c:pt idx="372">
                  <c:v>29725</c:v>
                </c:pt>
                <c:pt idx="373">
                  <c:v>29726</c:v>
                </c:pt>
                <c:pt idx="374">
                  <c:v>29727</c:v>
                </c:pt>
                <c:pt idx="375">
                  <c:v>29728</c:v>
                </c:pt>
                <c:pt idx="376">
                  <c:v>29732</c:v>
                </c:pt>
                <c:pt idx="377">
                  <c:v>29733</c:v>
                </c:pt>
                <c:pt idx="378">
                  <c:v>29734</c:v>
                </c:pt>
                <c:pt idx="379">
                  <c:v>29735</c:v>
                </c:pt>
                <c:pt idx="380">
                  <c:v>29738</c:v>
                </c:pt>
                <c:pt idx="381">
                  <c:v>29739</c:v>
                </c:pt>
                <c:pt idx="382">
                  <c:v>29740</c:v>
                </c:pt>
                <c:pt idx="383">
                  <c:v>29741</c:v>
                </c:pt>
                <c:pt idx="384">
                  <c:v>29742</c:v>
                </c:pt>
                <c:pt idx="385">
                  <c:v>29745</c:v>
                </c:pt>
                <c:pt idx="386">
                  <c:v>29746</c:v>
                </c:pt>
                <c:pt idx="387">
                  <c:v>29747</c:v>
                </c:pt>
                <c:pt idx="388">
                  <c:v>29748</c:v>
                </c:pt>
                <c:pt idx="389">
                  <c:v>29749</c:v>
                </c:pt>
                <c:pt idx="390">
                  <c:v>29752</c:v>
                </c:pt>
                <c:pt idx="391">
                  <c:v>29753</c:v>
                </c:pt>
                <c:pt idx="392">
                  <c:v>29754</c:v>
                </c:pt>
                <c:pt idx="393">
                  <c:v>29755</c:v>
                </c:pt>
                <c:pt idx="394">
                  <c:v>29756</c:v>
                </c:pt>
                <c:pt idx="395">
                  <c:v>29759</c:v>
                </c:pt>
                <c:pt idx="396">
                  <c:v>29760</c:v>
                </c:pt>
                <c:pt idx="397">
                  <c:v>29761</c:v>
                </c:pt>
                <c:pt idx="398">
                  <c:v>29762</c:v>
                </c:pt>
                <c:pt idx="399">
                  <c:v>29763</c:v>
                </c:pt>
                <c:pt idx="400">
                  <c:v>29766</c:v>
                </c:pt>
                <c:pt idx="401">
                  <c:v>29767</c:v>
                </c:pt>
                <c:pt idx="402">
                  <c:v>29768</c:v>
                </c:pt>
                <c:pt idx="403">
                  <c:v>29769</c:v>
                </c:pt>
                <c:pt idx="404">
                  <c:v>29773</c:v>
                </c:pt>
                <c:pt idx="405">
                  <c:v>29774</c:v>
                </c:pt>
                <c:pt idx="406">
                  <c:v>29775</c:v>
                </c:pt>
                <c:pt idx="407">
                  <c:v>29776</c:v>
                </c:pt>
                <c:pt idx="408">
                  <c:v>29777</c:v>
                </c:pt>
                <c:pt idx="409">
                  <c:v>29780</c:v>
                </c:pt>
                <c:pt idx="410">
                  <c:v>29781</c:v>
                </c:pt>
                <c:pt idx="411">
                  <c:v>29782</c:v>
                </c:pt>
                <c:pt idx="412">
                  <c:v>29783</c:v>
                </c:pt>
                <c:pt idx="413">
                  <c:v>29784</c:v>
                </c:pt>
                <c:pt idx="414">
                  <c:v>29787</c:v>
                </c:pt>
                <c:pt idx="415">
                  <c:v>29788</c:v>
                </c:pt>
                <c:pt idx="416">
                  <c:v>29789</c:v>
                </c:pt>
                <c:pt idx="417">
                  <c:v>29790</c:v>
                </c:pt>
                <c:pt idx="418">
                  <c:v>29791</c:v>
                </c:pt>
                <c:pt idx="419">
                  <c:v>29794</c:v>
                </c:pt>
                <c:pt idx="420">
                  <c:v>29795</c:v>
                </c:pt>
                <c:pt idx="421">
                  <c:v>29796</c:v>
                </c:pt>
                <c:pt idx="422">
                  <c:v>29797</c:v>
                </c:pt>
                <c:pt idx="423">
                  <c:v>29798</c:v>
                </c:pt>
                <c:pt idx="424">
                  <c:v>29801</c:v>
                </c:pt>
                <c:pt idx="425">
                  <c:v>29802</c:v>
                </c:pt>
                <c:pt idx="426">
                  <c:v>29803</c:v>
                </c:pt>
                <c:pt idx="427">
                  <c:v>29804</c:v>
                </c:pt>
                <c:pt idx="428">
                  <c:v>29805</c:v>
                </c:pt>
                <c:pt idx="429">
                  <c:v>29808</c:v>
                </c:pt>
                <c:pt idx="430">
                  <c:v>29809</c:v>
                </c:pt>
                <c:pt idx="431">
                  <c:v>29810</c:v>
                </c:pt>
                <c:pt idx="432">
                  <c:v>29811</c:v>
                </c:pt>
                <c:pt idx="433">
                  <c:v>29812</c:v>
                </c:pt>
                <c:pt idx="434">
                  <c:v>29815</c:v>
                </c:pt>
                <c:pt idx="435">
                  <c:v>29816</c:v>
                </c:pt>
                <c:pt idx="436">
                  <c:v>29817</c:v>
                </c:pt>
                <c:pt idx="437">
                  <c:v>29818</c:v>
                </c:pt>
                <c:pt idx="438">
                  <c:v>29819</c:v>
                </c:pt>
                <c:pt idx="439">
                  <c:v>29822</c:v>
                </c:pt>
                <c:pt idx="440">
                  <c:v>29823</c:v>
                </c:pt>
                <c:pt idx="441">
                  <c:v>29824</c:v>
                </c:pt>
                <c:pt idx="442">
                  <c:v>29825</c:v>
                </c:pt>
                <c:pt idx="443">
                  <c:v>29826</c:v>
                </c:pt>
                <c:pt idx="444">
                  <c:v>29829</c:v>
                </c:pt>
                <c:pt idx="445">
                  <c:v>29830</c:v>
                </c:pt>
                <c:pt idx="446">
                  <c:v>29831</c:v>
                </c:pt>
                <c:pt idx="447">
                  <c:v>29832</c:v>
                </c:pt>
                <c:pt idx="448">
                  <c:v>29833</c:v>
                </c:pt>
                <c:pt idx="449">
                  <c:v>29837</c:v>
                </c:pt>
                <c:pt idx="450">
                  <c:v>29838</c:v>
                </c:pt>
                <c:pt idx="451">
                  <c:v>29839</c:v>
                </c:pt>
                <c:pt idx="452">
                  <c:v>29840</c:v>
                </c:pt>
                <c:pt idx="453">
                  <c:v>29843</c:v>
                </c:pt>
                <c:pt idx="454">
                  <c:v>29844</c:v>
                </c:pt>
                <c:pt idx="455">
                  <c:v>29845</c:v>
                </c:pt>
                <c:pt idx="456">
                  <c:v>29846</c:v>
                </c:pt>
                <c:pt idx="457">
                  <c:v>29847</c:v>
                </c:pt>
                <c:pt idx="458">
                  <c:v>29850</c:v>
                </c:pt>
                <c:pt idx="459">
                  <c:v>29851</c:v>
                </c:pt>
                <c:pt idx="460">
                  <c:v>29852</c:v>
                </c:pt>
                <c:pt idx="461">
                  <c:v>29853</c:v>
                </c:pt>
                <c:pt idx="462">
                  <c:v>29854</c:v>
                </c:pt>
                <c:pt idx="463">
                  <c:v>29857</c:v>
                </c:pt>
                <c:pt idx="464">
                  <c:v>29858</c:v>
                </c:pt>
                <c:pt idx="465">
                  <c:v>29859</c:v>
                </c:pt>
                <c:pt idx="466">
                  <c:v>29860</c:v>
                </c:pt>
                <c:pt idx="467">
                  <c:v>29861</c:v>
                </c:pt>
                <c:pt idx="468">
                  <c:v>29864</c:v>
                </c:pt>
                <c:pt idx="469">
                  <c:v>29865</c:v>
                </c:pt>
                <c:pt idx="470">
                  <c:v>29866</c:v>
                </c:pt>
                <c:pt idx="471">
                  <c:v>29867</c:v>
                </c:pt>
                <c:pt idx="472">
                  <c:v>29868</c:v>
                </c:pt>
                <c:pt idx="473">
                  <c:v>29871</c:v>
                </c:pt>
                <c:pt idx="474">
                  <c:v>29872</c:v>
                </c:pt>
                <c:pt idx="475">
                  <c:v>29873</c:v>
                </c:pt>
                <c:pt idx="476">
                  <c:v>29874</c:v>
                </c:pt>
                <c:pt idx="477">
                  <c:v>29875</c:v>
                </c:pt>
                <c:pt idx="478">
                  <c:v>29878</c:v>
                </c:pt>
                <c:pt idx="479">
                  <c:v>29879</c:v>
                </c:pt>
                <c:pt idx="480">
                  <c:v>29880</c:v>
                </c:pt>
                <c:pt idx="481">
                  <c:v>29881</c:v>
                </c:pt>
                <c:pt idx="482">
                  <c:v>29882</c:v>
                </c:pt>
                <c:pt idx="483">
                  <c:v>29885</c:v>
                </c:pt>
                <c:pt idx="484">
                  <c:v>29886</c:v>
                </c:pt>
                <c:pt idx="485">
                  <c:v>29887</c:v>
                </c:pt>
                <c:pt idx="486">
                  <c:v>29888</c:v>
                </c:pt>
                <c:pt idx="487">
                  <c:v>29889</c:v>
                </c:pt>
                <c:pt idx="488">
                  <c:v>29892</c:v>
                </c:pt>
                <c:pt idx="489">
                  <c:v>29893</c:v>
                </c:pt>
                <c:pt idx="490">
                  <c:v>29894</c:v>
                </c:pt>
                <c:pt idx="491">
                  <c:v>29895</c:v>
                </c:pt>
                <c:pt idx="492">
                  <c:v>29896</c:v>
                </c:pt>
                <c:pt idx="493">
                  <c:v>29899</c:v>
                </c:pt>
                <c:pt idx="494">
                  <c:v>29900</c:v>
                </c:pt>
                <c:pt idx="495">
                  <c:v>29901</c:v>
                </c:pt>
                <c:pt idx="496">
                  <c:v>29902</c:v>
                </c:pt>
                <c:pt idx="497">
                  <c:v>29903</c:v>
                </c:pt>
                <c:pt idx="498">
                  <c:v>29906</c:v>
                </c:pt>
                <c:pt idx="499">
                  <c:v>29907</c:v>
                </c:pt>
                <c:pt idx="500">
                  <c:v>29908</c:v>
                </c:pt>
                <c:pt idx="501">
                  <c:v>29909</c:v>
                </c:pt>
                <c:pt idx="502">
                  <c:v>29910</c:v>
                </c:pt>
                <c:pt idx="503">
                  <c:v>29913</c:v>
                </c:pt>
                <c:pt idx="504">
                  <c:v>29914</c:v>
                </c:pt>
                <c:pt idx="505">
                  <c:v>29915</c:v>
                </c:pt>
                <c:pt idx="506">
                  <c:v>29917</c:v>
                </c:pt>
                <c:pt idx="507">
                  <c:v>29920</c:v>
                </c:pt>
                <c:pt idx="508">
                  <c:v>29921</c:v>
                </c:pt>
                <c:pt idx="509">
                  <c:v>29922</c:v>
                </c:pt>
                <c:pt idx="510">
                  <c:v>29923</c:v>
                </c:pt>
                <c:pt idx="511">
                  <c:v>29924</c:v>
                </c:pt>
                <c:pt idx="512">
                  <c:v>29927</c:v>
                </c:pt>
                <c:pt idx="513">
                  <c:v>29928</c:v>
                </c:pt>
                <c:pt idx="514">
                  <c:v>29929</c:v>
                </c:pt>
                <c:pt idx="515">
                  <c:v>29930</c:v>
                </c:pt>
                <c:pt idx="516">
                  <c:v>29931</c:v>
                </c:pt>
                <c:pt idx="517">
                  <c:v>29934</c:v>
                </c:pt>
                <c:pt idx="518">
                  <c:v>29935</c:v>
                </c:pt>
                <c:pt idx="519">
                  <c:v>29936</c:v>
                </c:pt>
                <c:pt idx="520">
                  <c:v>29937</c:v>
                </c:pt>
                <c:pt idx="521">
                  <c:v>29938</c:v>
                </c:pt>
                <c:pt idx="522">
                  <c:v>29941</c:v>
                </c:pt>
                <c:pt idx="523">
                  <c:v>29942</c:v>
                </c:pt>
                <c:pt idx="524">
                  <c:v>29943</c:v>
                </c:pt>
                <c:pt idx="525">
                  <c:v>29944</c:v>
                </c:pt>
                <c:pt idx="526">
                  <c:v>29948</c:v>
                </c:pt>
                <c:pt idx="527">
                  <c:v>29949</c:v>
                </c:pt>
                <c:pt idx="528">
                  <c:v>29950</c:v>
                </c:pt>
                <c:pt idx="529">
                  <c:v>29951</c:v>
                </c:pt>
                <c:pt idx="530">
                  <c:v>29955</c:v>
                </c:pt>
                <c:pt idx="531">
                  <c:v>29956</c:v>
                </c:pt>
                <c:pt idx="532">
                  <c:v>29957</c:v>
                </c:pt>
                <c:pt idx="533">
                  <c:v>29958</c:v>
                </c:pt>
                <c:pt idx="534">
                  <c:v>29959</c:v>
                </c:pt>
                <c:pt idx="535">
                  <c:v>29962</c:v>
                </c:pt>
                <c:pt idx="536">
                  <c:v>29963</c:v>
                </c:pt>
                <c:pt idx="537">
                  <c:v>29964</c:v>
                </c:pt>
                <c:pt idx="538">
                  <c:v>29965</c:v>
                </c:pt>
                <c:pt idx="539">
                  <c:v>29966</c:v>
                </c:pt>
                <c:pt idx="540">
                  <c:v>29969</c:v>
                </c:pt>
                <c:pt idx="541">
                  <c:v>29970</c:v>
                </c:pt>
                <c:pt idx="542">
                  <c:v>29971</c:v>
                </c:pt>
                <c:pt idx="543">
                  <c:v>29972</c:v>
                </c:pt>
                <c:pt idx="544">
                  <c:v>29973</c:v>
                </c:pt>
                <c:pt idx="545">
                  <c:v>29976</c:v>
                </c:pt>
                <c:pt idx="546">
                  <c:v>29977</c:v>
                </c:pt>
                <c:pt idx="547">
                  <c:v>29978</c:v>
                </c:pt>
                <c:pt idx="548">
                  <c:v>29979</c:v>
                </c:pt>
                <c:pt idx="549">
                  <c:v>29980</c:v>
                </c:pt>
                <c:pt idx="550">
                  <c:v>29983</c:v>
                </c:pt>
                <c:pt idx="551">
                  <c:v>29984</c:v>
                </c:pt>
                <c:pt idx="552">
                  <c:v>29985</c:v>
                </c:pt>
                <c:pt idx="553">
                  <c:v>29986</c:v>
                </c:pt>
                <c:pt idx="554">
                  <c:v>29987</c:v>
                </c:pt>
                <c:pt idx="555">
                  <c:v>29990</c:v>
                </c:pt>
                <c:pt idx="556">
                  <c:v>29991</c:v>
                </c:pt>
                <c:pt idx="557">
                  <c:v>29992</c:v>
                </c:pt>
                <c:pt idx="558">
                  <c:v>29993</c:v>
                </c:pt>
                <c:pt idx="559">
                  <c:v>29994</c:v>
                </c:pt>
                <c:pt idx="560">
                  <c:v>29998</c:v>
                </c:pt>
                <c:pt idx="561">
                  <c:v>29999</c:v>
                </c:pt>
                <c:pt idx="562">
                  <c:v>30000</c:v>
                </c:pt>
                <c:pt idx="563">
                  <c:v>30001</c:v>
                </c:pt>
                <c:pt idx="564">
                  <c:v>30004</c:v>
                </c:pt>
                <c:pt idx="565">
                  <c:v>30005</c:v>
                </c:pt>
                <c:pt idx="566">
                  <c:v>30006</c:v>
                </c:pt>
                <c:pt idx="567">
                  <c:v>30007</c:v>
                </c:pt>
                <c:pt idx="568">
                  <c:v>30008</c:v>
                </c:pt>
                <c:pt idx="569">
                  <c:v>30011</c:v>
                </c:pt>
                <c:pt idx="570">
                  <c:v>30012</c:v>
                </c:pt>
                <c:pt idx="571">
                  <c:v>30013</c:v>
                </c:pt>
                <c:pt idx="572">
                  <c:v>30014</c:v>
                </c:pt>
                <c:pt idx="573">
                  <c:v>30015</c:v>
                </c:pt>
                <c:pt idx="574">
                  <c:v>30018</c:v>
                </c:pt>
                <c:pt idx="575">
                  <c:v>30019</c:v>
                </c:pt>
                <c:pt idx="576">
                  <c:v>30020</c:v>
                </c:pt>
                <c:pt idx="577">
                  <c:v>30021</c:v>
                </c:pt>
                <c:pt idx="578">
                  <c:v>30022</c:v>
                </c:pt>
                <c:pt idx="579">
                  <c:v>30025</c:v>
                </c:pt>
                <c:pt idx="580">
                  <c:v>30026</c:v>
                </c:pt>
                <c:pt idx="581">
                  <c:v>30027</c:v>
                </c:pt>
                <c:pt idx="582">
                  <c:v>30028</c:v>
                </c:pt>
                <c:pt idx="583">
                  <c:v>30029</c:v>
                </c:pt>
                <c:pt idx="584">
                  <c:v>30032</c:v>
                </c:pt>
                <c:pt idx="585">
                  <c:v>30033</c:v>
                </c:pt>
                <c:pt idx="586">
                  <c:v>30034</c:v>
                </c:pt>
                <c:pt idx="587">
                  <c:v>30035</c:v>
                </c:pt>
                <c:pt idx="588">
                  <c:v>30036</c:v>
                </c:pt>
                <c:pt idx="589">
                  <c:v>30039</c:v>
                </c:pt>
                <c:pt idx="590">
                  <c:v>30040</c:v>
                </c:pt>
                <c:pt idx="591">
                  <c:v>30041</c:v>
                </c:pt>
                <c:pt idx="592">
                  <c:v>30042</c:v>
                </c:pt>
                <c:pt idx="593">
                  <c:v>30043</c:v>
                </c:pt>
                <c:pt idx="594">
                  <c:v>30046</c:v>
                </c:pt>
                <c:pt idx="595">
                  <c:v>30047</c:v>
                </c:pt>
                <c:pt idx="596">
                  <c:v>30048</c:v>
                </c:pt>
                <c:pt idx="597">
                  <c:v>30049</c:v>
                </c:pt>
                <c:pt idx="598">
                  <c:v>30053</c:v>
                </c:pt>
                <c:pt idx="599">
                  <c:v>30054</c:v>
                </c:pt>
                <c:pt idx="600">
                  <c:v>30055</c:v>
                </c:pt>
                <c:pt idx="601">
                  <c:v>30056</c:v>
                </c:pt>
                <c:pt idx="602">
                  <c:v>30057</c:v>
                </c:pt>
                <c:pt idx="603">
                  <c:v>30060</c:v>
                </c:pt>
                <c:pt idx="604">
                  <c:v>30061</c:v>
                </c:pt>
                <c:pt idx="605">
                  <c:v>30062</c:v>
                </c:pt>
                <c:pt idx="606">
                  <c:v>30063</c:v>
                </c:pt>
                <c:pt idx="607">
                  <c:v>30064</c:v>
                </c:pt>
                <c:pt idx="608">
                  <c:v>30067</c:v>
                </c:pt>
                <c:pt idx="609">
                  <c:v>30068</c:v>
                </c:pt>
                <c:pt idx="610">
                  <c:v>30069</c:v>
                </c:pt>
                <c:pt idx="611">
                  <c:v>30070</c:v>
                </c:pt>
                <c:pt idx="612">
                  <c:v>30071</c:v>
                </c:pt>
                <c:pt idx="613">
                  <c:v>30074</c:v>
                </c:pt>
                <c:pt idx="614">
                  <c:v>30075</c:v>
                </c:pt>
                <c:pt idx="615">
                  <c:v>30076</c:v>
                </c:pt>
                <c:pt idx="616">
                  <c:v>30077</c:v>
                </c:pt>
                <c:pt idx="617">
                  <c:v>30078</c:v>
                </c:pt>
                <c:pt idx="618">
                  <c:v>30081</c:v>
                </c:pt>
                <c:pt idx="619">
                  <c:v>30082</c:v>
                </c:pt>
                <c:pt idx="620">
                  <c:v>30083</c:v>
                </c:pt>
                <c:pt idx="621">
                  <c:v>30084</c:v>
                </c:pt>
                <c:pt idx="622">
                  <c:v>30085</c:v>
                </c:pt>
                <c:pt idx="623">
                  <c:v>30088</c:v>
                </c:pt>
                <c:pt idx="624">
                  <c:v>30089</c:v>
                </c:pt>
                <c:pt idx="625">
                  <c:v>30090</c:v>
                </c:pt>
                <c:pt idx="626">
                  <c:v>30091</c:v>
                </c:pt>
                <c:pt idx="627">
                  <c:v>30092</c:v>
                </c:pt>
                <c:pt idx="628">
                  <c:v>30095</c:v>
                </c:pt>
                <c:pt idx="629">
                  <c:v>30096</c:v>
                </c:pt>
                <c:pt idx="630">
                  <c:v>30097</c:v>
                </c:pt>
                <c:pt idx="631">
                  <c:v>30098</c:v>
                </c:pt>
                <c:pt idx="632">
                  <c:v>30099</c:v>
                </c:pt>
                <c:pt idx="633">
                  <c:v>30103</c:v>
                </c:pt>
                <c:pt idx="634">
                  <c:v>30104</c:v>
                </c:pt>
                <c:pt idx="635">
                  <c:v>30105</c:v>
                </c:pt>
                <c:pt idx="636">
                  <c:v>30106</c:v>
                </c:pt>
                <c:pt idx="637">
                  <c:v>30109</c:v>
                </c:pt>
                <c:pt idx="638">
                  <c:v>30110</c:v>
                </c:pt>
                <c:pt idx="639">
                  <c:v>30111</c:v>
                </c:pt>
                <c:pt idx="640">
                  <c:v>30112</c:v>
                </c:pt>
                <c:pt idx="641">
                  <c:v>30113</c:v>
                </c:pt>
                <c:pt idx="642">
                  <c:v>30116</c:v>
                </c:pt>
                <c:pt idx="643">
                  <c:v>30117</c:v>
                </c:pt>
                <c:pt idx="644">
                  <c:v>30118</c:v>
                </c:pt>
                <c:pt idx="645">
                  <c:v>30119</c:v>
                </c:pt>
                <c:pt idx="646">
                  <c:v>30120</c:v>
                </c:pt>
                <c:pt idx="647">
                  <c:v>30123</c:v>
                </c:pt>
                <c:pt idx="648">
                  <c:v>30124</c:v>
                </c:pt>
                <c:pt idx="649">
                  <c:v>30125</c:v>
                </c:pt>
                <c:pt idx="650">
                  <c:v>30126</c:v>
                </c:pt>
                <c:pt idx="651">
                  <c:v>30127</c:v>
                </c:pt>
                <c:pt idx="652">
                  <c:v>30130</c:v>
                </c:pt>
                <c:pt idx="653">
                  <c:v>30131</c:v>
                </c:pt>
                <c:pt idx="654">
                  <c:v>30132</c:v>
                </c:pt>
                <c:pt idx="655">
                  <c:v>30133</c:v>
                </c:pt>
                <c:pt idx="656">
                  <c:v>30134</c:v>
                </c:pt>
                <c:pt idx="657">
                  <c:v>30138</c:v>
                </c:pt>
                <c:pt idx="658">
                  <c:v>30139</c:v>
                </c:pt>
                <c:pt idx="659">
                  <c:v>30140</c:v>
                </c:pt>
                <c:pt idx="660">
                  <c:v>30141</c:v>
                </c:pt>
                <c:pt idx="661">
                  <c:v>30144</c:v>
                </c:pt>
                <c:pt idx="662">
                  <c:v>30145</c:v>
                </c:pt>
                <c:pt idx="663">
                  <c:v>30146</c:v>
                </c:pt>
                <c:pt idx="664">
                  <c:v>30147</c:v>
                </c:pt>
                <c:pt idx="665">
                  <c:v>30148</c:v>
                </c:pt>
                <c:pt idx="666">
                  <c:v>30151</c:v>
                </c:pt>
                <c:pt idx="667">
                  <c:v>30152</c:v>
                </c:pt>
                <c:pt idx="668">
                  <c:v>30153</c:v>
                </c:pt>
                <c:pt idx="669">
                  <c:v>30154</c:v>
                </c:pt>
                <c:pt idx="670">
                  <c:v>30155</c:v>
                </c:pt>
                <c:pt idx="671">
                  <c:v>30158</c:v>
                </c:pt>
                <c:pt idx="672">
                  <c:v>30159</c:v>
                </c:pt>
                <c:pt idx="673">
                  <c:v>30160</c:v>
                </c:pt>
                <c:pt idx="674">
                  <c:v>30161</c:v>
                </c:pt>
                <c:pt idx="675">
                  <c:v>30162</c:v>
                </c:pt>
                <c:pt idx="676">
                  <c:v>30165</c:v>
                </c:pt>
                <c:pt idx="677">
                  <c:v>30166</c:v>
                </c:pt>
                <c:pt idx="678">
                  <c:v>30167</c:v>
                </c:pt>
                <c:pt idx="679">
                  <c:v>30168</c:v>
                </c:pt>
                <c:pt idx="680">
                  <c:v>30169</c:v>
                </c:pt>
                <c:pt idx="681">
                  <c:v>30172</c:v>
                </c:pt>
                <c:pt idx="682">
                  <c:v>30173</c:v>
                </c:pt>
                <c:pt idx="683">
                  <c:v>30174</c:v>
                </c:pt>
                <c:pt idx="684">
                  <c:v>30175</c:v>
                </c:pt>
                <c:pt idx="685">
                  <c:v>30176</c:v>
                </c:pt>
                <c:pt idx="686">
                  <c:v>30179</c:v>
                </c:pt>
                <c:pt idx="687">
                  <c:v>30180</c:v>
                </c:pt>
                <c:pt idx="688">
                  <c:v>30181</c:v>
                </c:pt>
                <c:pt idx="689">
                  <c:v>30182</c:v>
                </c:pt>
                <c:pt idx="690">
                  <c:v>30183</c:v>
                </c:pt>
                <c:pt idx="691">
                  <c:v>30186</c:v>
                </c:pt>
                <c:pt idx="692">
                  <c:v>30187</c:v>
                </c:pt>
                <c:pt idx="693">
                  <c:v>30188</c:v>
                </c:pt>
                <c:pt idx="694">
                  <c:v>30189</c:v>
                </c:pt>
                <c:pt idx="695">
                  <c:v>30190</c:v>
                </c:pt>
                <c:pt idx="696">
                  <c:v>30193</c:v>
                </c:pt>
                <c:pt idx="697">
                  <c:v>30194</c:v>
                </c:pt>
                <c:pt idx="698">
                  <c:v>30195</c:v>
                </c:pt>
                <c:pt idx="699">
                  <c:v>30196</c:v>
                </c:pt>
                <c:pt idx="700">
                  <c:v>30197</c:v>
                </c:pt>
                <c:pt idx="701">
                  <c:v>30201</c:v>
                </c:pt>
                <c:pt idx="702">
                  <c:v>30202</c:v>
                </c:pt>
                <c:pt idx="703">
                  <c:v>30203</c:v>
                </c:pt>
                <c:pt idx="704">
                  <c:v>30204</c:v>
                </c:pt>
                <c:pt idx="705">
                  <c:v>30207</c:v>
                </c:pt>
                <c:pt idx="706">
                  <c:v>30208</c:v>
                </c:pt>
                <c:pt idx="707">
                  <c:v>30209</c:v>
                </c:pt>
                <c:pt idx="708">
                  <c:v>30210</c:v>
                </c:pt>
                <c:pt idx="709">
                  <c:v>30211</c:v>
                </c:pt>
                <c:pt idx="710">
                  <c:v>30214</c:v>
                </c:pt>
                <c:pt idx="711">
                  <c:v>30215</c:v>
                </c:pt>
                <c:pt idx="712">
                  <c:v>30216</c:v>
                </c:pt>
                <c:pt idx="713">
                  <c:v>30217</c:v>
                </c:pt>
                <c:pt idx="714">
                  <c:v>30218</c:v>
                </c:pt>
                <c:pt idx="715">
                  <c:v>30221</c:v>
                </c:pt>
                <c:pt idx="716">
                  <c:v>30222</c:v>
                </c:pt>
                <c:pt idx="717">
                  <c:v>30223</c:v>
                </c:pt>
                <c:pt idx="718">
                  <c:v>30224</c:v>
                </c:pt>
                <c:pt idx="719">
                  <c:v>30225</c:v>
                </c:pt>
                <c:pt idx="720">
                  <c:v>30228</c:v>
                </c:pt>
                <c:pt idx="721">
                  <c:v>30229</c:v>
                </c:pt>
                <c:pt idx="722">
                  <c:v>30230</c:v>
                </c:pt>
                <c:pt idx="723">
                  <c:v>30231</c:v>
                </c:pt>
                <c:pt idx="724">
                  <c:v>30232</c:v>
                </c:pt>
                <c:pt idx="725">
                  <c:v>30235</c:v>
                </c:pt>
                <c:pt idx="726">
                  <c:v>30236</c:v>
                </c:pt>
                <c:pt idx="727">
                  <c:v>30237</c:v>
                </c:pt>
                <c:pt idx="728">
                  <c:v>30238</c:v>
                </c:pt>
                <c:pt idx="729">
                  <c:v>30239</c:v>
                </c:pt>
                <c:pt idx="730">
                  <c:v>30242</c:v>
                </c:pt>
                <c:pt idx="731">
                  <c:v>30243</c:v>
                </c:pt>
                <c:pt idx="732">
                  <c:v>30244</c:v>
                </c:pt>
                <c:pt idx="733">
                  <c:v>30245</c:v>
                </c:pt>
                <c:pt idx="734">
                  <c:v>30246</c:v>
                </c:pt>
                <c:pt idx="735">
                  <c:v>30249</c:v>
                </c:pt>
                <c:pt idx="736">
                  <c:v>30250</c:v>
                </c:pt>
                <c:pt idx="737">
                  <c:v>30251</c:v>
                </c:pt>
                <c:pt idx="738">
                  <c:v>30252</c:v>
                </c:pt>
                <c:pt idx="739">
                  <c:v>30253</c:v>
                </c:pt>
                <c:pt idx="740">
                  <c:v>30256</c:v>
                </c:pt>
                <c:pt idx="741">
                  <c:v>30257</c:v>
                </c:pt>
                <c:pt idx="742">
                  <c:v>30258</c:v>
                </c:pt>
                <c:pt idx="743">
                  <c:v>30259</c:v>
                </c:pt>
                <c:pt idx="744">
                  <c:v>30260</c:v>
                </c:pt>
                <c:pt idx="745">
                  <c:v>30263</c:v>
                </c:pt>
                <c:pt idx="746">
                  <c:v>30264</c:v>
                </c:pt>
                <c:pt idx="747">
                  <c:v>30265</c:v>
                </c:pt>
                <c:pt idx="748">
                  <c:v>30266</c:v>
                </c:pt>
                <c:pt idx="749">
                  <c:v>30267</c:v>
                </c:pt>
                <c:pt idx="750">
                  <c:v>30270</c:v>
                </c:pt>
                <c:pt idx="751">
                  <c:v>30271</c:v>
                </c:pt>
                <c:pt idx="752">
                  <c:v>30272</c:v>
                </c:pt>
                <c:pt idx="753">
                  <c:v>30273</c:v>
                </c:pt>
                <c:pt idx="754">
                  <c:v>30274</c:v>
                </c:pt>
                <c:pt idx="755">
                  <c:v>30277</c:v>
                </c:pt>
                <c:pt idx="756">
                  <c:v>30278</c:v>
                </c:pt>
                <c:pt idx="757">
                  <c:v>30279</c:v>
                </c:pt>
                <c:pt idx="758">
                  <c:v>30281</c:v>
                </c:pt>
                <c:pt idx="759">
                  <c:v>30284</c:v>
                </c:pt>
                <c:pt idx="760">
                  <c:v>30285</c:v>
                </c:pt>
                <c:pt idx="761">
                  <c:v>30286</c:v>
                </c:pt>
                <c:pt idx="762">
                  <c:v>30287</c:v>
                </c:pt>
                <c:pt idx="763">
                  <c:v>30288</c:v>
                </c:pt>
                <c:pt idx="764">
                  <c:v>30291</c:v>
                </c:pt>
                <c:pt idx="765">
                  <c:v>30292</c:v>
                </c:pt>
                <c:pt idx="766">
                  <c:v>30293</c:v>
                </c:pt>
                <c:pt idx="767">
                  <c:v>30294</c:v>
                </c:pt>
                <c:pt idx="768">
                  <c:v>30295</c:v>
                </c:pt>
                <c:pt idx="769">
                  <c:v>30298</c:v>
                </c:pt>
                <c:pt idx="770">
                  <c:v>30299</c:v>
                </c:pt>
                <c:pt idx="771">
                  <c:v>30300</c:v>
                </c:pt>
                <c:pt idx="772">
                  <c:v>30301</c:v>
                </c:pt>
                <c:pt idx="773">
                  <c:v>30302</c:v>
                </c:pt>
                <c:pt idx="774">
                  <c:v>30305</c:v>
                </c:pt>
                <c:pt idx="775">
                  <c:v>30306</c:v>
                </c:pt>
                <c:pt idx="776">
                  <c:v>30307</c:v>
                </c:pt>
                <c:pt idx="777">
                  <c:v>30308</c:v>
                </c:pt>
                <c:pt idx="778">
                  <c:v>30312</c:v>
                </c:pt>
                <c:pt idx="779">
                  <c:v>30313</c:v>
                </c:pt>
                <c:pt idx="780">
                  <c:v>30314</c:v>
                </c:pt>
                <c:pt idx="781">
                  <c:v>30315</c:v>
                </c:pt>
                <c:pt idx="782">
                  <c:v>30316</c:v>
                </c:pt>
                <c:pt idx="783">
                  <c:v>30319</c:v>
                </c:pt>
                <c:pt idx="784">
                  <c:v>30320</c:v>
                </c:pt>
                <c:pt idx="785">
                  <c:v>30321</c:v>
                </c:pt>
                <c:pt idx="786">
                  <c:v>30322</c:v>
                </c:pt>
                <c:pt idx="787">
                  <c:v>30323</c:v>
                </c:pt>
                <c:pt idx="788">
                  <c:v>30326</c:v>
                </c:pt>
                <c:pt idx="789">
                  <c:v>30327</c:v>
                </c:pt>
                <c:pt idx="790">
                  <c:v>30328</c:v>
                </c:pt>
                <c:pt idx="791">
                  <c:v>30329</c:v>
                </c:pt>
                <c:pt idx="792">
                  <c:v>30330</c:v>
                </c:pt>
                <c:pt idx="793">
                  <c:v>30333</c:v>
                </c:pt>
                <c:pt idx="794">
                  <c:v>30334</c:v>
                </c:pt>
                <c:pt idx="795">
                  <c:v>30335</c:v>
                </c:pt>
                <c:pt idx="796">
                  <c:v>30336</c:v>
                </c:pt>
                <c:pt idx="797">
                  <c:v>30337</c:v>
                </c:pt>
                <c:pt idx="798">
                  <c:v>30340</c:v>
                </c:pt>
                <c:pt idx="799">
                  <c:v>30341</c:v>
                </c:pt>
                <c:pt idx="800">
                  <c:v>30342</c:v>
                </c:pt>
                <c:pt idx="801">
                  <c:v>30343</c:v>
                </c:pt>
                <c:pt idx="802">
                  <c:v>30344</c:v>
                </c:pt>
                <c:pt idx="803">
                  <c:v>30347</c:v>
                </c:pt>
                <c:pt idx="804">
                  <c:v>30348</c:v>
                </c:pt>
                <c:pt idx="805">
                  <c:v>30349</c:v>
                </c:pt>
                <c:pt idx="806">
                  <c:v>30350</c:v>
                </c:pt>
                <c:pt idx="807">
                  <c:v>30351</c:v>
                </c:pt>
                <c:pt idx="808">
                  <c:v>30354</c:v>
                </c:pt>
                <c:pt idx="809">
                  <c:v>30355</c:v>
                </c:pt>
                <c:pt idx="810">
                  <c:v>30356</c:v>
                </c:pt>
                <c:pt idx="811">
                  <c:v>30357</c:v>
                </c:pt>
                <c:pt idx="812">
                  <c:v>30358</c:v>
                </c:pt>
                <c:pt idx="813">
                  <c:v>30361</c:v>
                </c:pt>
                <c:pt idx="814">
                  <c:v>30362</c:v>
                </c:pt>
                <c:pt idx="815">
                  <c:v>30363</c:v>
                </c:pt>
                <c:pt idx="816">
                  <c:v>30364</c:v>
                </c:pt>
                <c:pt idx="817">
                  <c:v>30365</c:v>
                </c:pt>
                <c:pt idx="818">
                  <c:v>30369</c:v>
                </c:pt>
                <c:pt idx="819">
                  <c:v>30370</c:v>
                </c:pt>
                <c:pt idx="820">
                  <c:v>30371</c:v>
                </c:pt>
                <c:pt idx="821">
                  <c:v>30372</c:v>
                </c:pt>
                <c:pt idx="822">
                  <c:v>30375</c:v>
                </c:pt>
                <c:pt idx="823">
                  <c:v>30376</c:v>
                </c:pt>
                <c:pt idx="824">
                  <c:v>30377</c:v>
                </c:pt>
                <c:pt idx="825">
                  <c:v>30378</c:v>
                </c:pt>
                <c:pt idx="826">
                  <c:v>30379</c:v>
                </c:pt>
                <c:pt idx="827">
                  <c:v>30382</c:v>
                </c:pt>
                <c:pt idx="828">
                  <c:v>30383</c:v>
                </c:pt>
                <c:pt idx="829">
                  <c:v>30384</c:v>
                </c:pt>
                <c:pt idx="830">
                  <c:v>30385</c:v>
                </c:pt>
                <c:pt idx="831">
                  <c:v>30386</c:v>
                </c:pt>
                <c:pt idx="832">
                  <c:v>30389</c:v>
                </c:pt>
                <c:pt idx="833">
                  <c:v>30390</c:v>
                </c:pt>
                <c:pt idx="834">
                  <c:v>30391</c:v>
                </c:pt>
                <c:pt idx="835">
                  <c:v>30392</c:v>
                </c:pt>
                <c:pt idx="836">
                  <c:v>30393</c:v>
                </c:pt>
                <c:pt idx="837">
                  <c:v>30396</c:v>
                </c:pt>
                <c:pt idx="838">
                  <c:v>30397</c:v>
                </c:pt>
                <c:pt idx="839">
                  <c:v>30398</c:v>
                </c:pt>
                <c:pt idx="840">
                  <c:v>30399</c:v>
                </c:pt>
                <c:pt idx="841">
                  <c:v>30400</c:v>
                </c:pt>
                <c:pt idx="842">
                  <c:v>30403</c:v>
                </c:pt>
                <c:pt idx="843">
                  <c:v>30404</c:v>
                </c:pt>
                <c:pt idx="844">
                  <c:v>30405</c:v>
                </c:pt>
                <c:pt idx="845">
                  <c:v>30406</c:v>
                </c:pt>
                <c:pt idx="846">
                  <c:v>30410</c:v>
                </c:pt>
                <c:pt idx="847">
                  <c:v>30411</c:v>
                </c:pt>
                <c:pt idx="848">
                  <c:v>30412</c:v>
                </c:pt>
                <c:pt idx="849">
                  <c:v>30413</c:v>
                </c:pt>
                <c:pt idx="850">
                  <c:v>30414</c:v>
                </c:pt>
                <c:pt idx="851">
                  <c:v>30417</c:v>
                </c:pt>
                <c:pt idx="852">
                  <c:v>30418</c:v>
                </c:pt>
                <c:pt idx="853">
                  <c:v>30419</c:v>
                </c:pt>
                <c:pt idx="854">
                  <c:v>30420</c:v>
                </c:pt>
                <c:pt idx="855">
                  <c:v>30421</c:v>
                </c:pt>
                <c:pt idx="856">
                  <c:v>30424</c:v>
                </c:pt>
                <c:pt idx="857">
                  <c:v>30425</c:v>
                </c:pt>
                <c:pt idx="858">
                  <c:v>30426</c:v>
                </c:pt>
                <c:pt idx="859">
                  <c:v>30427</c:v>
                </c:pt>
                <c:pt idx="860">
                  <c:v>30428</c:v>
                </c:pt>
                <c:pt idx="861">
                  <c:v>30431</c:v>
                </c:pt>
                <c:pt idx="862">
                  <c:v>30432</c:v>
                </c:pt>
                <c:pt idx="863">
                  <c:v>30433</c:v>
                </c:pt>
                <c:pt idx="864">
                  <c:v>30434</c:v>
                </c:pt>
                <c:pt idx="865">
                  <c:v>30435</c:v>
                </c:pt>
                <c:pt idx="866">
                  <c:v>30438</c:v>
                </c:pt>
                <c:pt idx="867">
                  <c:v>30439</c:v>
                </c:pt>
                <c:pt idx="868">
                  <c:v>30440</c:v>
                </c:pt>
                <c:pt idx="869">
                  <c:v>30441</c:v>
                </c:pt>
                <c:pt idx="870">
                  <c:v>30442</c:v>
                </c:pt>
                <c:pt idx="871">
                  <c:v>30445</c:v>
                </c:pt>
                <c:pt idx="872">
                  <c:v>30446</c:v>
                </c:pt>
                <c:pt idx="873">
                  <c:v>30447</c:v>
                </c:pt>
                <c:pt idx="874">
                  <c:v>30448</c:v>
                </c:pt>
                <c:pt idx="875">
                  <c:v>30449</c:v>
                </c:pt>
                <c:pt idx="876">
                  <c:v>30452</c:v>
                </c:pt>
                <c:pt idx="877">
                  <c:v>30453</c:v>
                </c:pt>
                <c:pt idx="878">
                  <c:v>30454</c:v>
                </c:pt>
                <c:pt idx="879">
                  <c:v>30455</c:v>
                </c:pt>
                <c:pt idx="880">
                  <c:v>30456</c:v>
                </c:pt>
                <c:pt idx="881">
                  <c:v>30459</c:v>
                </c:pt>
                <c:pt idx="882">
                  <c:v>30460</c:v>
                </c:pt>
                <c:pt idx="883">
                  <c:v>30461</c:v>
                </c:pt>
                <c:pt idx="884">
                  <c:v>30462</c:v>
                </c:pt>
                <c:pt idx="885">
                  <c:v>30463</c:v>
                </c:pt>
                <c:pt idx="886">
                  <c:v>30467</c:v>
                </c:pt>
                <c:pt idx="887">
                  <c:v>30468</c:v>
                </c:pt>
                <c:pt idx="888">
                  <c:v>30469</c:v>
                </c:pt>
                <c:pt idx="889">
                  <c:v>30470</c:v>
                </c:pt>
                <c:pt idx="890">
                  <c:v>30473</c:v>
                </c:pt>
                <c:pt idx="891">
                  <c:v>30474</c:v>
                </c:pt>
                <c:pt idx="892">
                  <c:v>30475</c:v>
                </c:pt>
                <c:pt idx="893">
                  <c:v>30476</c:v>
                </c:pt>
                <c:pt idx="894">
                  <c:v>30477</c:v>
                </c:pt>
                <c:pt idx="895">
                  <c:v>30480</c:v>
                </c:pt>
                <c:pt idx="896">
                  <c:v>30481</c:v>
                </c:pt>
                <c:pt idx="897">
                  <c:v>30482</c:v>
                </c:pt>
                <c:pt idx="898">
                  <c:v>30483</c:v>
                </c:pt>
                <c:pt idx="899">
                  <c:v>30484</c:v>
                </c:pt>
                <c:pt idx="900">
                  <c:v>30487</c:v>
                </c:pt>
                <c:pt idx="901">
                  <c:v>30488</c:v>
                </c:pt>
                <c:pt idx="902">
                  <c:v>30489</c:v>
                </c:pt>
                <c:pt idx="903">
                  <c:v>30490</c:v>
                </c:pt>
                <c:pt idx="904">
                  <c:v>30491</c:v>
                </c:pt>
                <c:pt idx="905">
                  <c:v>30494</c:v>
                </c:pt>
                <c:pt idx="906">
                  <c:v>30495</c:v>
                </c:pt>
                <c:pt idx="907">
                  <c:v>30496</c:v>
                </c:pt>
                <c:pt idx="908">
                  <c:v>30497</c:v>
                </c:pt>
                <c:pt idx="909">
                  <c:v>30498</c:v>
                </c:pt>
                <c:pt idx="910">
                  <c:v>30502</c:v>
                </c:pt>
                <c:pt idx="911">
                  <c:v>30503</c:v>
                </c:pt>
                <c:pt idx="912">
                  <c:v>30504</c:v>
                </c:pt>
                <c:pt idx="913">
                  <c:v>30505</c:v>
                </c:pt>
                <c:pt idx="914">
                  <c:v>30508</c:v>
                </c:pt>
                <c:pt idx="915">
                  <c:v>30509</c:v>
                </c:pt>
                <c:pt idx="916">
                  <c:v>30510</c:v>
                </c:pt>
                <c:pt idx="917">
                  <c:v>30511</c:v>
                </c:pt>
                <c:pt idx="918">
                  <c:v>30512</c:v>
                </c:pt>
                <c:pt idx="919">
                  <c:v>30515</c:v>
                </c:pt>
                <c:pt idx="920">
                  <c:v>30516</c:v>
                </c:pt>
                <c:pt idx="921">
                  <c:v>30517</c:v>
                </c:pt>
                <c:pt idx="922">
                  <c:v>30518</c:v>
                </c:pt>
                <c:pt idx="923">
                  <c:v>30519</c:v>
                </c:pt>
                <c:pt idx="924">
                  <c:v>30522</c:v>
                </c:pt>
                <c:pt idx="925">
                  <c:v>30523</c:v>
                </c:pt>
                <c:pt idx="926">
                  <c:v>30524</c:v>
                </c:pt>
                <c:pt idx="927">
                  <c:v>30525</c:v>
                </c:pt>
                <c:pt idx="928">
                  <c:v>30526</c:v>
                </c:pt>
                <c:pt idx="929">
                  <c:v>30529</c:v>
                </c:pt>
                <c:pt idx="930">
                  <c:v>30530</c:v>
                </c:pt>
                <c:pt idx="931">
                  <c:v>30531</c:v>
                </c:pt>
                <c:pt idx="932">
                  <c:v>30532</c:v>
                </c:pt>
                <c:pt idx="933">
                  <c:v>30533</c:v>
                </c:pt>
                <c:pt idx="934">
                  <c:v>30536</c:v>
                </c:pt>
                <c:pt idx="935">
                  <c:v>30537</c:v>
                </c:pt>
                <c:pt idx="936">
                  <c:v>30538</c:v>
                </c:pt>
                <c:pt idx="937">
                  <c:v>30539</c:v>
                </c:pt>
                <c:pt idx="938">
                  <c:v>30540</c:v>
                </c:pt>
                <c:pt idx="939">
                  <c:v>30543</c:v>
                </c:pt>
                <c:pt idx="940">
                  <c:v>30544</c:v>
                </c:pt>
                <c:pt idx="941">
                  <c:v>30545</c:v>
                </c:pt>
                <c:pt idx="942">
                  <c:v>30546</c:v>
                </c:pt>
                <c:pt idx="943">
                  <c:v>30547</c:v>
                </c:pt>
                <c:pt idx="944">
                  <c:v>30550</c:v>
                </c:pt>
                <c:pt idx="945">
                  <c:v>30551</c:v>
                </c:pt>
                <c:pt idx="946">
                  <c:v>30552</c:v>
                </c:pt>
                <c:pt idx="947">
                  <c:v>30553</c:v>
                </c:pt>
                <c:pt idx="948">
                  <c:v>30554</c:v>
                </c:pt>
                <c:pt idx="949">
                  <c:v>30557</c:v>
                </c:pt>
                <c:pt idx="950">
                  <c:v>30558</c:v>
                </c:pt>
                <c:pt idx="951">
                  <c:v>30559</c:v>
                </c:pt>
                <c:pt idx="952">
                  <c:v>30560</c:v>
                </c:pt>
                <c:pt idx="953">
                  <c:v>30561</c:v>
                </c:pt>
                <c:pt idx="954">
                  <c:v>30565</c:v>
                </c:pt>
                <c:pt idx="955">
                  <c:v>30566</c:v>
                </c:pt>
                <c:pt idx="956">
                  <c:v>30567</c:v>
                </c:pt>
                <c:pt idx="957">
                  <c:v>30568</c:v>
                </c:pt>
                <c:pt idx="958">
                  <c:v>30571</c:v>
                </c:pt>
                <c:pt idx="959">
                  <c:v>30572</c:v>
                </c:pt>
                <c:pt idx="960">
                  <c:v>30573</c:v>
                </c:pt>
                <c:pt idx="961">
                  <c:v>30574</c:v>
                </c:pt>
                <c:pt idx="962">
                  <c:v>30575</c:v>
                </c:pt>
                <c:pt idx="963">
                  <c:v>30578</c:v>
                </c:pt>
                <c:pt idx="964">
                  <c:v>30579</c:v>
                </c:pt>
                <c:pt idx="965">
                  <c:v>30580</c:v>
                </c:pt>
                <c:pt idx="966">
                  <c:v>30581</c:v>
                </c:pt>
                <c:pt idx="967">
                  <c:v>30582</c:v>
                </c:pt>
                <c:pt idx="968">
                  <c:v>30585</c:v>
                </c:pt>
                <c:pt idx="969">
                  <c:v>30586</c:v>
                </c:pt>
                <c:pt idx="970">
                  <c:v>30587</c:v>
                </c:pt>
                <c:pt idx="971">
                  <c:v>30588</c:v>
                </c:pt>
                <c:pt idx="972">
                  <c:v>30589</c:v>
                </c:pt>
                <c:pt idx="973">
                  <c:v>30592</c:v>
                </c:pt>
                <c:pt idx="974">
                  <c:v>30593</c:v>
                </c:pt>
                <c:pt idx="975">
                  <c:v>30594</c:v>
                </c:pt>
                <c:pt idx="976">
                  <c:v>30595</c:v>
                </c:pt>
                <c:pt idx="977">
                  <c:v>30596</c:v>
                </c:pt>
                <c:pt idx="978">
                  <c:v>30599</c:v>
                </c:pt>
                <c:pt idx="979">
                  <c:v>30600</c:v>
                </c:pt>
                <c:pt idx="980">
                  <c:v>30601</c:v>
                </c:pt>
                <c:pt idx="981">
                  <c:v>30602</c:v>
                </c:pt>
                <c:pt idx="982">
                  <c:v>30603</c:v>
                </c:pt>
                <c:pt idx="983">
                  <c:v>30606</c:v>
                </c:pt>
                <c:pt idx="984">
                  <c:v>30607</c:v>
                </c:pt>
                <c:pt idx="985">
                  <c:v>30608</c:v>
                </c:pt>
                <c:pt idx="986">
                  <c:v>30609</c:v>
                </c:pt>
                <c:pt idx="987">
                  <c:v>30610</c:v>
                </c:pt>
                <c:pt idx="988">
                  <c:v>30613</c:v>
                </c:pt>
                <c:pt idx="989">
                  <c:v>30614</c:v>
                </c:pt>
                <c:pt idx="990">
                  <c:v>30615</c:v>
                </c:pt>
                <c:pt idx="991">
                  <c:v>30616</c:v>
                </c:pt>
                <c:pt idx="992">
                  <c:v>30617</c:v>
                </c:pt>
                <c:pt idx="993">
                  <c:v>30620</c:v>
                </c:pt>
                <c:pt idx="994">
                  <c:v>30621</c:v>
                </c:pt>
                <c:pt idx="995">
                  <c:v>30622</c:v>
                </c:pt>
                <c:pt idx="996">
                  <c:v>30623</c:v>
                </c:pt>
                <c:pt idx="997">
                  <c:v>30624</c:v>
                </c:pt>
                <c:pt idx="998">
                  <c:v>30627</c:v>
                </c:pt>
                <c:pt idx="999">
                  <c:v>30628</c:v>
                </c:pt>
                <c:pt idx="1000">
                  <c:v>30629</c:v>
                </c:pt>
                <c:pt idx="1001">
                  <c:v>30630</c:v>
                </c:pt>
                <c:pt idx="1002">
                  <c:v>30631</c:v>
                </c:pt>
                <c:pt idx="1003">
                  <c:v>30634</c:v>
                </c:pt>
                <c:pt idx="1004">
                  <c:v>30635</c:v>
                </c:pt>
                <c:pt idx="1005">
                  <c:v>30636</c:v>
                </c:pt>
                <c:pt idx="1006">
                  <c:v>30637</c:v>
                </c:pt>
                <c:pt idx="1007">
                  <c:v>30638</c:v>
                </c:pt>
                <c:pt idx="1008">
                  <c:v>30641</c:v>
                </c:pt>
                <c:pt idx="1009">
                  <c:v>30642</c:v>
                </c:pt>
                <c:pt idx="1010">
                  <c:v>30643</c:v>
                </c:pt>
                <c:pt idx="1011">
                  <c:v>30645</c:v>
                </c:pt>
                <c:pt idx="1012">
                  <c:v>30648</c:v>
                </c:pt>
                <c:pt idx="1013">
                  <c:v>30649</c:v>
                </c:pt>
                <c:pt idx="1014">
                  <c:v>30650</c:v>
                </c:pt>
                <c:pt idx="1015">
                  <c:v>30651</c:v>
                </c:pt>
                <c:pt idx="1016">
                  <c:v>30652</c:v>
                </c:pt>
                <c:pt idx="1017">
                  <c:v>30655</c:v>
                </c:pt>
                <c:pt idx="1018">
                  <c:v>30656</c:v>
                </c:pt>
                <c:pt idx="1019">
                  <c:v>30657</c:v>
                </c:pt>
                <c:pt idx="1020">
                  <c:v>30658</c:v>
                </c:pt>
                <c:pt idx="1021">
                  <c:v>30659</c:v>
                </c:pt>
                <c:pt idx="1022">
                  <c:v>30662</c:v>
                </c:pt>
                <c:pt idx="1023">
                  <c:v>30663</c:v>
                </c:pt>
                <c:pt idx="1024">
                  <c:v>30664</c:v>
                </c:pt>
                <c:pt idx="1025">
                  <c:v>30665</c:v>
                </c:pt>
                <c:pt idx="1026">
                  <c:v>30666</c:v>
                </c:pt>
                <c:pt idx="1027">
                  <c:v>30669</c:v>
                </c:pt>
                <c:pt idx="1028">
                  <c:v>30670</c:v>
                </c:pt>
                <c:pt idx="1029">
                  <c:v>30671</c:v>
                </c:pt>
                <c:pt idx="1030">
                  <c:v>30672</c:v>
                </c:pt>
                <c:pt idx="1031">
                  <c:v>30673</c:v>
                </c:pt>
                <c:pt idx="1032">
                  <c:v>30677</c:v>
                </c:pt>
                <c:pt idx="1033">
                  <c:v>30678</c:v>
                </c:pt>
                <c:pt idx="1034">
                  <c:v>30679</c:v>
                </c:pt>
                <c:pt idx="1035">
                  <c:v>30680</c:v>
                </c:pt>
                <c:pt idx="1036">
                  <c:v>30684</c:v>
                </c:pt>
                <c:pt idx="1037">
                  <c:v>30685</c:v>
                </c:pt>
                <c:pt idx="1038">
                  <c:v>30686</c:v>
                </c:pt>
                <c:pt idx="1039">
                  <c:v>30687</c:v>
                </c:pt>
                <c:pt idx="1040">
                  <c:v>30690</c:v>
                </c:pt>
                <c:pt idx="1041">
                  <c:v>30691</c:v>
                </c:pt>
                <c:pt idx="1042">
                  <c:v>30692</c:v>
                </c:pt>
                <c:pt idx="1043">
                  <c:v>30693</c:v>
                </c:pt>
                <c:pt idx="1044">
                  <c:v>30694</c:v>
                </c:pt>
                <c:pt idx="1045">
                  <c:v>30697</c:v>
                </c:pt>
                <c:pt idx="1046">
                  <c:v>30698</c:v>
                </c:pt>
                <c:pt idx="1047">
                  <c:v>30699</c:v>
                </c:pt>
                <c:pt idx="1048">
                  <c:v>30700</c:v>
                </c:pt>
                <c:pt idx="1049">
                  <c:v>30701</c:v>
                </c:pt>
                <c:pt idx="1050">
                  <c:v>30704</c:v>
                </c:pt>
                <c:pt idx="1051">
                  <c:v>30705</c:v>
                </c:pt>
                <c:pt idx="1052">
                  <c:v>30706</c:v>
                </c:pt>
                <c:pt idx="1053">
                  <c:v>30707</c:v>
                </c:pt>
                <c:pt idx="1054">
                  <c:v>30708</c:v>
                </c:pt>
                <c:pt idx="1055">
                  <c:v>30711</c:v>
                </c:pt>
                <c:pt idx="1056">
                  <c:v>30712</c:v>
                </c:pt>
                <c:pt idx="1057">
                  <c:v>30713</c:v>
                </c:pt>
                <c:pt idx="1058">
                  <c:v>30714</c:v>
                </c:pt>
                <c:pt idx="1059">
                  <c:v>30715</c:v>
                </c:pt>
                <c:pt idx="1060">
                  <c:v>30718</c:v>
                </c:pt>
                <c:pt idx="1061">
                  <c:v>30719</c:v>
                </c:pt>
                <c:pt idx="1062">
                  <c:v>30720</c:v>
                </c:pt>
                <c:pt idx="1063">
                  <c:v>30721</c:v>
                </c:pt>
                <c:pt idx="1064">
                  <c:v>30722</c:v>
                </c:pt>
                <c:pt idx="1065">
                  <c:v>30725</c:v>
                </c:pt>
                <c:pt idx="1066">
                  <c:v>30726</c:v>
                </c:pt>
                <c:pt idx="1067">
                  <c:v>30727</c:v>
                </c:pt>
                <c:pt idx="1068">
                  <c:v>30728</c:v>
                </c:pt>
                <c:pt idx="1069">
                  <c:v>30729</c:v>
                </c:pt>
                <c:pt idx="1070">
                  <c:v>30733</c:v>
                </c:pt>
                <c:pt idx="1071">
                  <c:v>30734</c:v>
                </c:pt>
                <c:pt idx="1072">
                  <c:v>30735</c:v>
                </c:pt>
                <c:pt idx="1073">
                  <c:v>30736</c:v>
                </c:pt>
                <c:pt idx="1074">
                  <c:v>30739</c:v>
                </c:pt>
                <c:pt idx="1075">
                  <c:v>30740</c:v>
                </c:pt>
                <c:pt idx="1076">
                  <c:v>30741</c:v>
                </c:pt>
                <c:pt idx="1077">
                  <c:v>30742</c:v>
                </c:pt>
                <c:pt idx="1078">
                  <c:v>30743</c:v>
                </c:pt>
                <c:pt idx="1079">
                  <c:v>30746</c:v>
                </c:pt>
                <c:pt idx="1080">
                  <c:v>30747</c:v>
                </c:pt>
                <c:pt idx="1081">
                  <c:v>30748</c:v>
                </c:pt>
                <c:pt idx="1082">
                  <c:v>30749</c:v>
                </c:pt>
                <c:pt idx="1083">
                  <c:v>30750</c:v>
                </c:pt>
                <c:pt idx="1084">
                  <c:v>30753</c:v>
                </c:pt>
                <c:pt idx="1085">
                  <c:v>30754</c:v>
                </c:pt>
                <c:pt idx="1086">
                  <c:v>30755</c:v>
                </c:pt>
                <c:pt idx="1087">
                  <c:v>30756</c:v>
                </c:pt>
                <c:pt idx="1088">
                  <c:v>30757</c:v>
                </c:pt>
                <c:pt idx="1089">
                  <c:v>30760</c:v>
                </c:pt>
                <c:pt idx="1090">
                  <c:v>30761</c:v>
                </c:pt>
                <c:pt idx="1091">
                  <c:v>30762</c:v>
                </c:pt>
                <c:pt idx="1092">
                  <c:v>30763</c:v>
                </c:pt>
                <c:pt idx="1093">
                  <c:v>30764</c:v>
                </c:pt>
                <c:pt idx="1094">
                  <c:v>30767</c:v>
                </c:pt>
                <c:pt idx="1095">
                  <c:v>30768</c:v>
                </c:pt>
                <c:pt idx="1096">
                  <c:v>30769</c:v>
                </c:pt>
                <c:pt idx="1097">
                  <c:v>30770</c:v>
                </c:pt>
                <c:pt idx="1098">
                  <c:v>30771</c:v>
                </c:pt>
                <c:pt idx="1099">
                  <c:v>30774</c:v>
                </c:pt>
                <c:pt idx="1100">
                  <c:v>30775</c:v>
                </c:pt>
                <c:pt idx="1101">
                  <c:v>30776</c:v>
                </c:pt>
                <c:pt idx="1102">
                  <c:v>30777</c:v>
                </c:pt>
                <c:pt idx="1103">
                  <c:v>30778</c:v>
                </c:pt>
                <c:pt idx="1104">
                  <c:v>30781</c:v>
                </c:pt>
                <c:pt idx="1105">
                  <c:v>30782</c:v>
                </c:pt>
                <c:pt idx="1106">
                  <c:v>30783</c:v>
                </c:pt>
                <c:pt idx="1107">
                  <c:v>30784</c:v>
                </c:pt>
                <c:pt idx="1108">
                  <c:v>30785</c:v>
                </c:pt>
                <c:pt idx="1109">
                  <c:v>30788</c:v>
                </c:pt>
                <c:pt idx="1110">
                  <c:v>30789</c:v>
                </c:pt>
                <c:pt idx="1111">
                  <c:v>30790</c:v>
                </c:pt>
                <c:pt idx="1112">
                  <c:v>30791</c:v>
                </c:pt>
                <c:pt idx="1113">
                  <c:v>30795</c:v>
                </c:pt>
                <c:pt idx="1114">
                  <c:v>30796</c:v>
                </c:pt>
                <c:pt idx="1115">
                  <c:v>30797</c:v>
                </c:pt>
                <c:pt idx="1116">
                  <c:v>30798</c:v>
                </c:pt>
                <c:pt idx="1117">
                  <c:v>30799</c:v>
                </c:pt>
                <c:pt idx="1118">
                  <c:v>30802</c:v>
                </c:pt>
                <c:pt idx="1119">
                  <c:v>30803</c:v>
                </c:pt>
                <c:pt idx="1120">
                  <c:v>30804</c:v>
                </c:pt>
                <c:pt idx="1121">
                  <c:v>30805</c:v>
                </c:pt>
                <c:pt idx="1122">
                  <c:v>30806</c:v>
                </c:pt>
                <c:pt idx="1123">
                  <c:v>30809</c:v>
                </c:pt>
                <c:pt idx="1124">
                  <c:v>30810</c:v>
                </c:pt>
                <c:pt idx="1125">
                  <c:v>30811</c:v>
                </c:pt>
                <c:pt idx="1126">
                  <c:v>30812</c:v>
                </c:pt>
                <c:pt idx="1127">
                  <c:v>30813</c:v>
                </c:pt>
                <c:pt idx="1128">
                  <c:v>30816</c:v>
                </c:pt>
                <c:pt idx="1129">
                  <c:v>30817</c:v>
                </c:pt>
                <c:pt idx="1130">
                  <c:v>30818</c:v>
                </c:pt>
                <c:pt idx="1131">
                  <c:v>30819</c:v>
                </c:pt>
                <c:pt idx="1132">
                  <c:v>30820</c:v>
                </c:pt>
                <c:pt idx="1133">
                  <c:v>30823</c:v>
                </c:pt>
                <c:pt idx="1134">
                  <c:v>30824</c:v>
                </c:pt>
                <c:pt idx="1135">
                  <c:v>30825</c:v>
                </c:pt>
                <c:pt idx="1136">
                  <c:v>30826</c:v>
                </c:pt>
                <c:pt idx="1137">
                  <c:v>30827</c:v>
                </c:pt>
                <c:pt idx="1138">
                  <c:v>30831</c:v>
                </c:pt>
                <c:pt idx="1139">
                  <c:v>30832</c:v>
                </c:pt>
                <c:pt idx="1140">
                  <c:v>30833</c:v>
                </c:pt>
                <c:pt idx="1141">
                  <c:v>30834</c:v>
                </c:pt>
                <c:pt idx="1142">
                  <c:v>30837</c:v>
                </c:pt>
                <c:pt idx="1143">
                  <c:v>30838</c:v>
                </c:pt>
                <c:pt idx="1144">
                  <c:v>30839</c:v>
                </c:pt>
                <c:pt idx="1145">
                  <c:v>30840</c:v>
                </c:pt>
                <c:pt idx="1146">
                  <c:v>30841</c:v>
                </c:pt>
                <c:pt idx="1147">
                  <c:v>30844</c:v>
                </c:pt>
                <c:pt idx="1148">
                  <c:v>30845</c:v>
                </c:pt>
                <c:pt idx="1149">
                  <c:v>30846</c:v>
                </c:pt>
                <c:pt idx="1150">
                  <c:v>30847</c:v>
                </c:pt>
                <c:pt idx="1151">
                  <c:v>30848</c:v>
                </c:pt>
                <c:pt idx="1152">
                  <c:v>30851</c:v>
                </c:pt>
                <c:pt idx="1153">
                  <c:v>30852</c:v>
                </c:pt>
                <c:pt idx="1154">
                  <c:v>30853</c:v>
                </c:pt>
                <c:pt idx="1155">
                  <c:v>30854</c:v>
                </c:pt>
                <c:pt idx="1156">
                  <c:v>30855</c:v>
                </c:pt>
                <c:pt idx="1157">
                  <c:v>30858</c:v>
                </c:pt>
                <c:pt idx="1158">
                  <c:v>30859</c:v>
                </c:pt>
                <c:pt idx="1159">
                  <c:v>30860</c:v>
                </c:pt>
                <c:pt idx="1160">
                  <c:v>30861</c:v>
                </c:pt>
                <c:pt idx="1161">
                  <c:v>30862</c:v>
                </c:pt>
                <c:pt idx="1162">
                  <c:v>30865</c:v>
                </c:pt>
                <c:pt idx="1163">
                  <c:v>30866</c:v>
                </c:pt>
                <c:pt idx="1164">
                  <c:v>30868</c:v>
                </c:pt>
                <c:pt idx="1165">
                  <c:v>30869</c:v>
                </c:pt>
                <c:pt idx="1166">
                  <c:v>30872</c:v>
                </c:pt>
                <c:pt idx="1167">
                  <c:v>30873</c:v>
                </c:pt>
                <c:pt idx="1168">
                  <c:v>30874</c:v>
                </c:pt>
                <c:pt idx="1169">
                  <c:v>30875</c:v>
                </c:pt>
                <c:pt idx="1170">
                  <c:v>30876</c:v>
                </c:pt>
                <c:pt idx="1171">
                  <c:v>30879</c:v>
                </c:pt>
                <c:pt idx="1172">
                  <c:v>30880</c:v>
                </c:pt>
                <c:pt idx="1173">
                  <c:v>30881</c:v>
                </c:pt>
                <c:pt idx="1174">
                  <c:v>30882</c:v>
                </c:pt>
                <c:pt idx="1175">
                  <c:v>30883</c:v>
                </c:pt>
                <c:pt idx="1176">
                  <c:v>30886</c:v>
                </c:pt>
                <c:pt idx="1177">
                  <c:v>30887</c:v>
                </c:pt>
                <c:pt idx="1178">
                  <c:v>30888</c:v>
                </c:pt>
                <c:pt idx="1179">
                  <c:v>30889</c:v>
                </c:pt>
                <c:pt idx="1180">
                  <c:v>30890</c:v>
                </c:pt>
                <c:pt idx="1181">
                  <c:v>30893</c:v>
                </c:pt>
                <c:pt idx="1182">
                  <c:v>30894</c:v>
                </c:pt>
                <c:pt idx="1183">
                  <c:v>30895</c:v>
                </c:pt>
                <c:pt idx="1184">
                  <c:v>30896</c:v>
                </c:pt>
                <c:pt idx="1185">
                  <c:v>30897</c:v>
                </c:pt>
                <c:pt idx="1186">
                  <c:v>30900</c:v>
                </c:pt>
                <c:pt idx="1187">
                  <c:v>30901</c:v>
                </c:pt>
                <c:pt idx="1188">
                  <c:v>30902</c:v>
                </c:pt>
                <c:pt idx="1189">
                  <c:v>30903</c:v>
                </c:pt>
                <c:pt idx="1190">
                  <c:v>30904</c:v>
                </c:pt>
                <c:pt idx="1191">
                  <c:v>30907</c:v>
                </c:pt>
                <c:pt idx="1192">
                  <c:v>30908</c:v>
                </c:pt>
                <c:pt idx="1193">
                  <c:v>30909</c:v>
                </c:pt>
                <c:pt idx="1194">
                  <c:v>30910</c:v>
                </c:pt>
                <c:pt idx="1195">
                  <c:v>30911</c:v>
                </c:pt>
                <c:pt idx="1196">
                  <c:v>30914</c:v>
                </c:pt>
                <c:pt idx="1197">
                  <c:v>30915</c:v>
                </c:pt>
                <c:pt idx="1198">
                  <c:v>30916</c:v>
                </c:pt>
                <c:pt idx="1199">
                  <c:v>30917</c:v>
                </c:pt>
                <c:pt idx="1200">
                  <c:v>30918</c:v>
                </c:pt>
                <c:pt idx="1201">
                  <c:v>30921</c:v>
                </c:pt>
                <c:pt idx="1202">
                  <c:v>30922</c:v>
                </c:pt>
                <c:pt idx="1203">
                  <c:v>30923</c:v>
                </c:pt>
                <c:pt idx="1204">
                  <c:v>30924</c:v>
                </c:pt>
                <c:pt idx="1205">
                  <c:v>30925</c:v>
                </c:pt>
                <c:pt idx="1206">
                  <c:v>30929</c:v>
                </c:pt>
                <c:pt idx="1207">
                  <c:v>30930</c:v>
                </c:pt>
                <c:pt idx="1208">
                  <c:v>30931</c:v>
                </c:pt>
                <c:pt idx="1209">
                  <c:v>30932</c:v>
                </c:pt>
                <c:pt idx="1210">
                  <c:v>30935</c:v>
                </c:pt>
                <c:pt idx="1211">
                  <c:v>30936</c:v>
                </c:pt>
                <c:pt idx="1212">
                  <c:v>30937</c:v>
                </c:pt>
                <c:pt idx="1213">
                  <c:v>30938</c:v>
                </c:pt>
                <c:pt idx="1214">
                  <c:v>30939</c:v>
                </c:pt>
                <c:pt idx="1215">
                  <c:v>30942</c:v>
                </c:pt>
                <c:pt idx="1216">
                  <c:v>30943</c:v>
                </c:pt>
                <c:pt idx="1217">
                  <c:v>30944</c:v>
                </c:pt>
                <c:pt idx="1218">
                  <c:v>30945</c:v>
                </c:pt>
                <c:pt idx="1219">
                  <c:v>30946</c:v>
                </c:pt>
                <c:pt idx="1220">
                  <c:v>30949</c:v>
                </c:pt>
                <c:pt idx="1221">
                  <c:v>30950</c:v>
                </c:pt>
                <c:pt idx="1222">
                  <c:v>30951</c:v>
                </c:pt>
                <c:pt idx="1223">
                  <c:v>30952</c:v>
                </c:pt>
                <c:pt idx="1224">
                  <c:v>30953</c:v>
                </c:pt>
                <c:pt idx="1225">
                  <c:v>30956</c:v>
                </c:pt>
                <c:pt idx="1226">
                  <c:v>30957</c:v>
                </c:pt>
                <c:pt idx="1227">
                  <c:v>30958</c:v>
                </c:pt>
                <c:pt idx="1228">
                  <c:v>30959</c:v>
                </c:pt>
                <c:pt idx="1229">
                  <c:v>30960</c:v>
                </c:pt>
                <c:pt idx="1230">
                  <c:v>30963</c:v>
                </c:pt>
                <c:pt idx="1231">
                  <c:v>30964</c:v>
                </c:pt>
                <c:pt idx="1232">
                  <c:v>30965</c:v>
                </c:pt>
                <c:pt idx="1233">
                  <c:v>30966</c:v>
                </c:pt>
                <c:pt idx="1234">
                  <c:v>30967</c:v>
                </c:pt>
                <c:pt idx="1235">
                  <c:v>30970</c:v>
                </c:pt>
                <c:pt idx="1236">
                  <c:v>30971</c:v>
                </c:pt>
                <c:pt idx="1237">
                  <c:v>30972</c:v>
                </c:pt>
                <c:pt idx="1238">
                  <c:v>30973</c:v>
                </c:pt>
                <c:pt idx="1239">
                  <c:v>30974</c:v>
                </c:pt>
                <c:pt idx="1240">
                  <c:v>30977</c:v>
                </c:pt>
                <c:pt idx="1241">
                  <c:v>30978</c:v>
                </c:pt>
                <c:pt idx="1242">
                  <c:v>30979</c:v>
                </c:pt>
                <c:pt idx="1243">
                  <c:v>30980</c:v>
                </c:pt>
                <c:pt idx="1244">
                  <c:v>30981</c:v>
                </c:pt>
                <c:pt idx="1245">
                  <c:v>30984</c:v>
                </c:pt>
                <c:pt idx="1246">
                  <c:v>30985</c:v>
                </c:pt>
                <c:pt idx="1247">
                  <c:v>30986</c:v>
                </c:pt>
                <c:pt idx="1248">
                  <c:v>30987</c:v>
                </c:pt>
                <c:pt idx="1249">
                  <c:v>30988</c:v>
                </c:pt>
                <c:pt idx="1250">
                  <c:v>30991</c:v>
                </c:pt>
                <c:pt idx="1251">
                  <c:v>30992</c:v>
                </c:pt>
                <c:pt idx="1252">
                  <c:v>30993</c:v>
                </c:pt>
                <c:pt idx="1253">
                  <c:v>30994</c:v>
                </c:pt>
                <c:pt idx="1254">
                  <c:v>30995</c:v>
                </c:pt>
                <c:pt idx="1255">
                  <c:v>30998</c:v>
                </c:pt>
                <c:pt idx="1256">
                  <c:v>30999</c:v>
                </c:pt>
                <c:pt idx="1257">
                  <c:v>31000</c:v>
                </c:pt>
                <c:pt idx="1258">
                  <c:v>31001</c:v>
                </c:pt>
                <c:pt idx="1259">
                  <c:v>31002</c:v>
                </c:pt>
                <c:pt idx="1260">
                  <c:v>31005</c:v>
                </c:pt>
                <c:pt idx="1261">
                  <c:v>31006</c:v>
                </c:pt>
                <c:pt idx="1262">
                  <c:v>31007</c:v>
                </c:pt>
                <c:pt idx="1263">
                  <c:v>31009</c:v>
                </c:pt>
                <c:pt idx="1264">
                  <c:v>31012</c:v>
                </c:pt>
                <c:pt idx="1265">
                  <c:v>31013</c:v>
                </c:pt>
                <c:pt idx="1266">
                  <c:v>31014</c:v>
                </c:pt>
                <c:pt idx="1267">
                  <c:v>31015</c:v>
                </c:pt>
                <c:pt idx="1268">
                  <c:v>31016</c:v>
                </c:pt>
                <c:pt idx="1269">
                  <c:v>31019</c:v>
                </c:pt>
                <c:pt idx="1270">
                  <c:v>31020</c:v>
                </c:pt>
                <c:pt idx="1271">
                  <c:v>31021</c:v>
                </c:pt>
                <c:pt idx="1272">
                  <c:v>31022</c:v>
                </c:pt>
                <c:pt idx="1273">
                  <c:v>31023</c:v>
                </c:pt>
                <c:pt idx="1274">
                  <c:v>31026</c:v>
                </c:pt>
                <c:pt idx="1275">
                  <c:v>31027</c:v>
                </c:pt>
                <c:pt idx="1276">
                  <c:v>31028</c:v>
                </c:pt>
                <c:pt idx="1277">
                  <c:v>31029</c:v>
                </c:pt>
                <c:pt idx="1278">
                  <c:v>31030</c:v>
                </c:pt>
                <c:pt idx="1279">
                  <c:v>31033</c:v>
                </c:pt>
                <c:pt idx="1280">
                  <c:v>31034</c:v>
                </c:pt>
                <c:pt idx="1281">
                  <c:v>31035</c:v>
                </c:pt>
                <c:pt idx="1282">
                  <c:v>31036</c:v>
                </c:pt>
                <c:pt idx="1283">
                  <c:v>31037</c:v>
                </c:pt>
                <c:pt idx="1284">
                  <c:v>31040</c:v>
                </c:pt>
                <c:pt idx="1285">
                  <c:v>31042</c:v>
                </c:pt>
                <c:pt idx="1286">
                  <c:v>31043</c:v>
                </c:pt>
                <c:pt idx="1287">
                  <c:v>31044</c:v>
                </c:pt>
                <c:pt idx="1288">
                  <c:v>31047</c:v>
                </c:pt>
                <c:pt idx="1289">
                  <c:v>31049</c:v>
                </c:pt>
                <c:pt idx="1290">
                  <c:v>31050</c:v>
                </c:pt>
                <c:pt idx="1291">
                  <c:v>31051</c:v>
                </c:pt>
                <c:pt idx="1292">
                  <c:v>31054</c:v>
                </c:pt>
                <c:pt idx="1293">
                  <c:v>31055</c:v>
                </c:pt>
                <c:pt idx="1294">
                  <c:v>31056</c:v>
                </c:pt>
                <c:pt idx="1295">
                  <c:v>31057</c:v>
                </c:pt>
                <c:pt idx="1296">
                  <c:v>31058</c:v>
                </c:pt>
                <c:pt idx="1297">
                  <c:v>31061</c:v>
                </c:pt>
                <c:pt idx="1298">
                  <c:v>31062</c:v>
                </c:pt>
                <c:pt idx="1299">
                  <c:v>31063</c:v>
                </c:pt>
                <c:pt idx="1300">
                  <c:v>31064</c:v>
                </c:pt>
                <c:pt idx="1301">
                  <c:v>31065</c:v>
                </c:pt>
                <c:pt idx="1302">
                  <c:v>31068</c:v>
                </c:pt>
                <c:pt idx="1303">
                  <c:v>31069</c:v>
                </c:pt>
                <c:pt idx="1304">
                  <c:v>31070</c:v>
                </c:pt>
                <c:pt idx="1305">
                  <c:v>31071</c:v>
                </c:pt>
                <c:pt idx="1306">
                  <c:v>31072</c:v>
                </c:pt>
                <c:pt idx="1307">
                  <c:v>31075</c:v>
                </c:pt>
                <c:pt idx="1308">
                  <c:v>31076</c:v>
                </c:pt>
                <c:pt idx="1309">
                  <c:v>31077</c:v>
                </c:pt>
                <c:pt idx="1310">
                  <c:v>31078</c:v>
                </c:pt>
                <c:pt idx="1311">
                  <c:v>31079</c:v>
                </c:pt>
                <c:pt idx="1312">
                  <c:v>31082</c:v>
                </c:pt>
                <c:pt idx="1313">
                  <c:v>31083</c:v>
                </c:pt>
                <c:pt idx="1314">
                  <c:v>31084</c:v>
                </c:pt>
                <c:pt idx="1315">
                  <c:v>31085</c:v>
                </c:pt>
                <c:pt idx="1316">
                  <c:v>31086</c:v>
                </c:pt>
                <c:pt idx="1317">
                  <c:v>31089</c:v>
                </c:pt>
                <c:pt idx="1318">
                  <c:v>31090</c:v>
                </c:pt>
                <c:pt idx="1319">
                  <c:v>31091</c:v>
                </c:pt>
                <c:pt idx="1320">
                  <c:v>31092</c:v>
                </c:pt>
                <c:pt idx="1321">
                  <c:v>31093</c:v>
                </c:pt>
                <c:pt idx="1322">
                  <c:v>31097</c:v>
                </c:pt>
                <c:pt idx="1323">
                  <c:v>31098</c:v>
                </c:pt>
                <c:pt idx="1324">
                  <c:v>31099</c:v>
                </c:pt>
                <c:pt idx="1325">
                  <c:v>31100</c:v>
                </c:pt>
                <c:pt idx="1326">
                  <c:v>31103</c:v>
                </c:pt>
                <c:pt idx="1327">
                  <c:v>31104</c:v>
                </c:pt>
                <c:pt idx="1328">
                  <c:v>31105</c:v>
                </c:pt>
                <c:pt idx="1329">
                  <c:v>31106</c:v>
                </c:pt>
                <c:pt idx="1330">
                  <c:v>31107</c:v>
                </c:pt>
                <c:pt idx="1331">
                  <c:v>31110</c:v>
                </c:pt>
                <c:pt idx="1332">
                  <c:v>31111</c:v>
                </c:pt>
                <c:pt idx="1333">
                  <c:v>31112</c:v>
                </c:pt>
                <c:pt idx="1334">
                  <c:v>31113</c:v>
                </c:pt>
                <c:pt idx="1335">
                  <c:v>31114</c:v>
                </c:pt>
                <c:pt idx="1336">
                  <c:v>31117</c:v>
                </c:pt>
                <c:pt idx="1337">
                  <c:v>31118</c:v>
                </c:pt>
                <c:pt idx="1338">
                  <c:v>31119</c:v>
                </c:pt>
                <c:pt idx="1339">
                  <c:v>31120</c:v>
                </c:pt>
                <c:pt idx="1340">
                  <c:v>31121</c:v>
                </c:pt>
                <c:pt idx="1341">
                  <c:v>31124</c:v>
                </c:pt>
                <c:pt idx="1342">
                  <c:v>31125</c:v>
                </c:pt>
                <c:pt idx="1343">
                  <c:v>31126</c:v>
                </c:pt>
                <c:pt idx="1344">
                  <c:v>31127</c:v>
                </c:pt>
                <c:pt idx="1345">
                  <c:v>31128</c:v>
                </c:pt>
                <c:pt idx="1346">
                  <c:v>31131</c:v>
                </c:pt>
                <c:pt idx="1347">
                  <c:v>31132</c:v>
                </c:pt>
                <c:pt idx="1348">
                  <c:v>31133</c:v>
                </c:pt>
                <c:pt idx="1349">
                  <c:v>31134</c:v>
                </c:pt>
                <c:pt idx="1350">
                  <c:v>31135</c:v>
                </c:pt>
                <c:pt idx="1351">
                  <c:v>31138</c:v>
                </c:pt>
                <c:pt idx="1352">
                  <c:v>31139</c:v>
                </c:pt>
                <c:pt idx="1353">
                  <c:v>31140</c:v>
                </c:pt>
                <c:pt idx="1354">
                  <c:v>31141</c:v>
                </c:pt>
                <c:pt idx="1355">
                  <c:v>31145</c:v>
                </c:pt>
                <c:pt idx="1356">
                  <c:v>31146</c:v>
                </c:pt>
                <c:pt idx="1357">
                  <c:v>31147</c:v>
                </c:pt>
                <c:pt idx="1358">
                  <c:v>31148</c:v>
                </c:pt>
                <c:pt idx="1359">
                  <c:v>31149</c:v>
                </c:pt>
                <c:pt idx="1360">
                  <c:v>31152</c:v>
                </c:pt>
                <c:pt idx="1361">
                  <c:v>31153</c:v>
                </c:pt>
                <c:pt idx="1362">
                  <c:v>31154</c:v>
                </c:pt>
                <c:pt idx="1363">
                  <c:v>31155</c:v>
                </c:pt>
                <c:pt idx="1364">
                  <c:v>31156</c:v>
                </c:pt>
                <c:pt idx="1365">
                  <c:v>31159</c:v>
                </c:pt>
                <c:pt idx="1366">
                  <c:v>31160</c:v>
                </c:pt>
                <c:pt idx="1367">
                  <c:v>31161</c:v>
                </c:pt>
                <c:pt idx="1368">
                  <c:v>31162</c:v>
                </c:pt>
                <c:pt idx="1369">
                  <c:v>31163</c:v>
                </c:pt>
                <c:pt idx="1370">
                  <c:v>31166</c:v>
                </c:pt>
                <c:pt idx="1371">
                  <c:v>31167</c:v>
                </c:pt>
                <c:pt idx="1372">
                  <c:v>31168</c:v>
                </c:pt>
                <c:pt idx="1373">
                  <c:v>31169</c:v>
                </c:pt>
                <c:pt idx="1374">
                  <c:v>31170</c:v>
                </c:pt>
                <c:pt idx="1375">
                  <c:v>31173</c:v>
                </c:pt>
                <c:pt idx="1376">
                  <c:v>31174</c:v>
                </c:pt>
                <c:pt idx="1377">
                  <c:v>31175</c:v>
                </c:pt>
                <c:pt idx="1378">
                  <c:v>31176</c:v>
                </c:pt>
                <c:pt idx="1379">
                  <c:v>31177</c:v>
                </c:pt>
                <c:pt idx="1380">
                  <c:v>31180</c:v>
                </c:pt>
                <c:pt idx="1381">
                  <c:v>31181</c:v>
                </c:pt>
                <c:pt idx="1382">
                  <c:v>31182</c:v>
                </c:pt>
                <c:pt idx="1383">
                  <c:v>31183</c:v>
                </c:pt>
                <c:pt idx="1384">
                  <c:v>31184</c:v>
                </c:pt>
                <c:pt idx="1385">
                  <c:v>31187</c:v>
                </c:pt>
                <c:pt idx="1386">
                  <c:v>31188</c:v>
                </c:pt>
                <c:pt idx="1387">
                  <c:v>31189</c:v>
                </c:pt>
                <c:pt idx="1388">
                  <c:v>31190</c:v>
                </c:pt>
                <c:pt idx="1389">
                  <c:v>31191</c:v>
                </c:pt>
                <c:pt idx="1390">
                  <c:v>31195</c:v>
                </c:pt>
                <c:pt idx="1391">
                  <c:v>31196</c:v>
                </c:pt>
                <c:pt idx="1392">
                  <c:v>31197</c:v>
                </c:pt>
                <c:pt idx="1393">
                  <c:v>31198</c:v>
                </c:pt>
                <c:pt idx="1394">
                  <c:v>31201</c:v>
                </c:pt>
                <c:pt idx="1395">
                  <c:v>31202</c:v>
                </c:pt>
                <c:pt idx="1396">
                  <c:v>31203</c:v>
                </c:pt>
                <c:pt idx="1397">
                  <c:v>31204</c:v>
                </c:pt>
                <c:pt idx="1398">
                  <c:v>31205</c:v>
                </c:pt>
                <c:pt idx="1399">
                  <c:v>31208</c:v>
                </c:pt>
                <c:pt idx="1400">
                  <c:v>31209</c:v>
                </c:pt>
                <c:pt idx="1401">
                  <c:v>31210</c:v>
                </c:pt>
                <c:pt idx="1402">
                  <c:v>31211</c:v>
                </c:pt>
                <c:pt idx="1403">
                  <c:v>31212</c:v>
                </c:pt>
                <c:pt idx="1404">
                  <c:v>31215</c:v>
                </c:pt>
                <c:pt idx="1405">
                  <c:v>31216</c:v>
                </c:pt>
                <c:pt idx="1406">
                  <c:v>31217</c:v>
                </c:pt>
                <c:pt idx="1407">
                  <c:v>31218</c:v>
                </c:pt>
                <c:pt idx="1408">
                  <c:v>31219</c:v>
                </c:pt>
                <c:pt idx="1409">
                  <c:v>31222</c:v>
                </c:pt>
                <c:pt idx="1410">
                  <c:v>31223</c:v>
                </c:pt>
                <c:pt idx="1411">
                  <c:v>31224</c:v>
                </c:pt>
                <c:pt idx="1412">
                  <c:v>31225</c:v>
                </c:pt>
                <c:pt idx="1413">
                  <c:v>31226</c:v>
                </c:pt>
                <c:pt idx="1414">
                  <c:v>31229</c:v>
                </c:pt>
                <c:pt idx="1415">
                  <c:v>31230</c:v>
                </c:pt>
                <c:pt idx="1416">
                  <c:v>31231</c:v>
                </c:pt>
                <c:pt idx="1417">
                  <c:v>31233</c:v>
                </c:pt>
                <c:pt idx="1418">
                  <c:v>31236</c:v>
                </c:pt>
                <c:pt idx="1419">
                  <c:v>31237</c:v>
                </c:pt>
                <c:pt idx="1420">
                  <c:v>31238</c:v>
                </c:pt>
                <c:pt idx="1421">
                  <c:v>31239</c:v>
                </c:pt>
                <c:pt idx="1422">
                  <c:v>31240</c:v>
                </c:pt>
                <c:pt idx="1423">
                  <c:v>31243</c:v>
                </c:pt>
                <c:pt idx="1424">
                  <c:v>31244</c:v>
                </c:pt>
                <c:pt idx="1425">
                  <c:v>31245</c:v>
                </c:pt>
                <c:pt idx="1426">
                  <c:v>31246</c:v>
                </c:pt>
                <c:pt idx="1427">
                  <c:v>31247</c:v>
                </c:pt>
                <c:pt idx="1428">
                  <c:v>31250</c:v>
                </c:pt>
                <c:pt idx="1429">
                  <c:v>31251</c:v>
                </c:pt>
                <c:pt idx="1430">
                  <c:v>31252</c:v>
                </c:pt>
                <c:pt idx="1431">
                  <c:v>31253</c:v>
                </c:pt>
                <c:pt idx="1432">
                  <c:v>31254</c:v>
                </c:pt>
                <c:pt idx="1433">
                  <c:v>31257</c:v>
                </c:pt>
                <c:pt idx="1434">
                  <c:v>31258</c:v>
                </c:pt>
                <c:pt idx="1435">
                  <c:v>31259</c:v>
                </c:pt>
                <c:pt idx="1436">
                  <c:v>31260</c:v>
                </c:pt>
                <c:pt idx="1437">
                  <c:v>31261</c:v>
                </c:pt>
                <c:pt idx="1438">
                  <c:v>31264</c:v>
                </c:pt>
                <c:pt idx="1439">
                  <c:v>31265</c:v>
                </c:pt>
                <c:pt idx="1440">
                  <c:v>31266</c:v>
                </c:pt>
                <c:pt idx="1441">
                  <c:v>31267</c:v>
                </c:pt>
                <c:pt idx="1442">
                  <c:v>31268</c:v>
                </c:pt>
                <c:pt idx="1443">
                  <c:v>31271</c:v>
                </c:pt>
                <c:pt idx="1444">
                  <c:v>31272</c:v>
                </c:pt>
                <c:pt idx="1445">
                  <c:v>31273</c:v>
                </c:pt>
                <c:pt idx="1446">
                  <c:v>31274</c:v>
                </c:pt>
                <c:pt idx="1447">
                  <c:v>31275</c:v>
                </c:pt>
                <c:pt idx="1448">
                  <c:v>31278</c:v>
                </c:pt>
                <c:pt idx="1449">
                  <c:v>31279</c:v>
                </c:pt>
                <c:pt idx="1450">
                  <c:v>31280</c:v>
                </c:pt>
                <c:pt idx="1451">
                  <c:v>31281</c:v>
                </c:pt>
                <c:pt idx="1452">
                  <c:v>31282</c:v>
                </c:pt>
                <c:pt idx="1453">
                  <c:v>31285</c:v>
                </c:pt>
                <c:pt idx="1454">
                  <c:v>31286</c:v>
                </c:pt>
                <c:pt idx="1455">
                  <c:v>31287</c:v>
                </c:pt>
                <c:pt idx="1456">
                  <c:v>31288</c:v>
                </c:pt>
                <c:pt idx="1457">
                  <c:v>31289</c:v>
                </c:pt>
                <c:pt idx="1458">
                  <c:v>31293</c:v>
                </c:pt>
                <c:pt idx="1459">
                  <c:v>31294</c:v>
                </c:pt>
                <c:pt idx="1460">
                  <c:v>31295</c:v>
                </c:pt>
                <c:pt idx="1461">
                  <c:v>31296</c:v>
                </c:pt>
                <c:pt idx="1462">
                  <c:v>31299</c:v>
                </c:pt>
                <c:pt idx="1463">
                  <c:v>31300</c:v>
                </c:pt>
                <c:pt idx="1464">
                  <c:v>31301</c:v>
                </c:pt>
                <c:pt idx="1465">
                  <c:v>31302</c:v>
                </c:pt>
                <c:pt idx="1466">
                  <c:v>31303</c:v>
                </c:pt>
                <c:pt idx="1467">
                  <c:v>31306</c:v>
                </c:pt>
                <c:pt idx="1468">
                  <c:v>31307</c:v>
                </c:pt>
                <c:pt idx="1469">
                  <c:v>31308</c:v>
                </c:pt>
                <c:pt idx="1470">
                  <c:v>31309</c:v>
                </c:pt>
                <c:pt idx="1471">
                  <c:v>31310</c:v>
                </c:pt>
                <c:pt idx="1472">
                  <c:v>31313</c:v>
                </c:pt>
                <c:pt idx="1473">
                  <c:v>31314</c:v>
                </c:pt>
                <c:pt idx="1474">
                  <c:v>31315</c:v>
                </c:pt>
                <c:pt idx="1475">
                  <c:v>31316</c:v>
                </c:pt>
                <c:pt idx="1476">
                  <c:v>31320</c:v>
                </c:pt>
                <c:pt idx="1477">
                  <c:v>31321</c:v>
                </c:pt>
                <c:pt idx="1478">
                  <c:v>31322</c:v>
                </c:pt>
                <c:pt idx="1479">
                  <c:v>31323</c:v>
                </c:pt>
                <c:pt idx="1480">
                  <c:v>31324</c:v>
                </c:pt>
                <c:pt idx="1481">
                  <c:v>31327</c:v>
                </c:pt>
                <c:pt idx="1482">
                  <c:v>31328</c:v>
                </c:pt>
                <c:pt idx="1483">
                  <c:v>31329</c:v>
                </c:pt>
                <c:pt idx="1484">
                  <c:v>31330</c:v>
                </c:pt>
                <c:pt idx="1485">
                  <c:v>31331</c:v>
                </c:pt>
                <c:pt idx="1486">
                  <c:v>31334</c:v>
                </c:pt>
                <c:pt idx="1487">
                  <c:v>31335</c:v>
                </c:pt>
                <c:pt idx="1488">
                  <c:v>31336</c:v>
                </c:pt>
                <c:pt idx="1489">
                  <c:v>31337</c:v>
                </c:pt>
                <c:pt idx="1490">
                  <c:v>31338</c:v>
                </c:pt>
                <c:pt idx="1491">
                  <c:v>31341</c:v>
                </c:pt>
                <c:pt idx="1492">
                  <c:v>31342</c:v>
                </c:pt>
                <c:pt idx="1493">
                  <c:v>31343</c:v>
                </c:pt>
                <c:pt idx="1494">
                  <c:v>31344</c:v>
                </c:pt>
                <c:pt idx="1495">
                  <c:v>31345</c:v>
                </c:pt>
                <c:pt idx="1496">
                  <c:v>31348</c:v>
                </c:pt>
                <c:pt idx="1497">
                  <c:v>31349</c:v>
                </c:pt>
                <c:pt idx="1498">
                  <c:v>31350</c:v>
                </c:pt>
                <c:pt idx="1499">
                  <c:v>31351</c:v>
                </c:pt>
                <c:pt idx="1500">
                  <c:v>31352</c:v>
                </c:pt>
                <c:pt idx="1501">
                  <c:v>31355</c:v>
                </c:pt>
                <c:pt idx="1502">
                  <c:v>31356</c:v>
                </c:pt>
                <c:pt idx="1503">
                  <c:v>31357</c:v>
                </c:pt>
                <c:pt idx="1504">
                  <c:v>31358</c:v>
                </c:pt>
                <c:pt idx="1505">
                  <c:v>31359</c:v>
                </c:pt>
                <c:pt idx="1506">
                  <c:v>31362</c:v>
                </c:pt>
                <c:pt idx="1507">
                  <c:v>31363</c:v>
                </c:pt>
                <c:pt idx="1508">
                  <c:v>31364</c:v>
                </c:pt>
                <c:pt idx="1509">
                  <c:v>31365</c:v>
                </c:pt>
                <c:pt idx="1510">
                  <c:v>31366</c:v>
                </c:pt>
                <c:pt idx="1511">
                  <c:v>31369</c:v>
                </c:pt>
                <c:pt idx="1512">
                  <c:v>31370</c:v>
                </c:pt>
                <c:pt idx="1513">
                  <c:v>31371</c:v>
                </c:pt>
                <c:pt idx="1514">
                  <c:v>31372</c:v>
                </c:pt>
                <c:pt idx="1515">
                  <c:v>31373</c:v>
                </c:pt>
                <c:pt idx="1516">
                  <c:v>31376</c:v>
                </c:pt>
                <c:pt idx="1517">
                  <c:v>31377</c:v>
                </c:pt>
                <c:pt idx="1518">
                  <c:v>31378</c:v>
                </c:pt>
                <c:pt idx="1519">
                  <c:v>31380</c:v>
                </c:pt>
                <c:pt idx="1520">
                  <c:v>31383</c:v>
                </c:pt>
                <c:pt idx="1521">
                  <c:v>31384</c:v>
                </c:pt>
                <c:pt idx="1522">
                  <c:v>31385</c:v>
                </c:pt>
                <c:pt idx="1523">
                  <c:v>31386</c:v>
                </c:pt>
                <c:pt idx="1524">
                  <c:v>31387</c:v>
                </c:pt>
                <c:pt idx="1525">
                  <c:v>31390</c:v>
                </c:pt>
                <c:pt idx="1526">
                  <c:v>31391</c:v>
                </c:pt>
                <c:pt idx="1527">
                  <c:v>31392</c:v>
                </c:pt>
                <c:pt idx="1528">
                  <c:v>31393</c:v>
                </c:pt>
                <c:pt idx="1529">
                  <c:v>31394</c:v>
                </c:pt>
                <c:pt idx="1530">
                  <c:v>31397</c:v>
                </c:pt>
                <c:pt idx="1531">
                  <c:v>31398</c:v>
                </c:pt>
                <c:pt idx="1532">
                  <c:v>31399</c:v>
                </c:pt>
                <c:pt idx="1533">
                  <c:v>31400</c:v>
                </c:pt>
                <c:pt idx="1534">
                  <c:v>31401</c:v>
                </c:pt>
                <c:pt idx="1535">
                  <c:v>31404</c:v>
                </c:pt>
                <c:pt idx="1536">
                  <c:v>31405</c:v>
                </c:pt>
                <c:pt idx="1537">
                  <c:v>31407</c:v>
                </c:pt>
                <c:pt idx="1538">
                  <c:v>31408</c:v>
                </c:pt>
                <c:pt idx="1539">
                  <c:v>31411</c:v>
                </c:pt>
                <c:pt idx="1540">
                  <c:v>31412</c:v>
                </c:pt>
                <c:pt idx="1541">
                  <c:v>31414</c:v>
                </c:pt>
                <c:pt idx="1542">
                  <c:v>31415</c:v>
                </c:pt>
                <c:pt idx="1543">
                  <c:v>31418</c:v>
                </c:pt>
                <c:pt idx="1544">
                  <c:v>31419</c:v>
                </c:pt>
                <c:pt idx="1545">
                  <c:v>31420</c:v>
                </c:pt>
                <c:pt idx="1546">
                  <c:v>31421</c:v>
                </c:pt>
                <c:pt idx="1547">
                  <c:v>31422</c:v>
                </c:pt>
                <c:pt idx="1548">
                  <c:v>31425</c:v>
                </c:pt>
                <c:pt idx="1549">
                  <c:v>31426</c:v>
                </c:pt>
                <c:pt idx="1550">
                  <c:v>31427</c:v>
                </c:pt>
                <c:pt idx="1551">
                  <c:v>31428</c:v>
                </c:pt>
                <c:pt idx="1552">
                  <c:v>31429</c:v>
                </c:pt>
                <c:pt idx="1553">
                  <c:v>31432</c:v>
                </c:pt>
                <c:pt idx="1554">
                  <c:v>31433</c:v>
                </c:pt>
                <c:pt idx="1555">
                  <c:v>31434</c:v>
                </c:pt>
                <c:pt idx="1556">
                  <c:v>31435</c:v>
                </c:pt>
                <c:pt idx="1557">
                  <c:v>31436</c:v>
                </c:pt>
                <c:pt idx="1558">
                  <c:v>31439</c:v>
                </c:pt>
                <c:pt idx="1559">
                  <c:v>31440</c:v>
                </c:pt>
                <c:pt idx="1560">
                  <c:v>31441</c:v>
                </c:pt>
                <c:pt idx="1561">
                  <c:v>31442</c:v>
                </c:pt>
                <c:pt idx="1562">
                  <c:v>31443</c:v>
                </c:pt>
                <c:pt idx="1563">
                  <c:v>31446</c:v>
                </c:pt>
                <c:pt idx="1564">
                  <c:v>31447</c:v>
                </c:pt>
                <c:pt idx="1565">
                  <c:v>31448</c:v>
                </c:pt>
                <c:pt idx="1566">
                  <c:v>31449</c:v>
                </c:pt>
                <c:pt idx="1567">
                  <c:v>31450</c:v>
                </c:pt>
                <c:pt idx="1568">
                  <c:v>31453</c:v>
                </c:pt>
                <c:pt idx="1569">
                  <c:v>31454</c:v>
                </c:pt>
                <c:pt idx="1570">
                  <c:v>31455</c:v>
                </c:pt>
                <c:pt idx="1571">
                  <c:v>31456</c:v>
                </c:pt>
                <c:pt idx="1572">
                  <c:v>31457</c:v>
                </c:pt>
                <c:pt idx="1573">
                  <c:v>31461</c:v>
                </c:pt>
                <c:pt idx="1574">
                  <c:v>31462</c:v>
                </c:pt>
                <c:pt idx="1575">
                  <c:v>31463</c:v>
                </c:pt>
                <c:pt idx="1576">
                  <c:v>31464</c:v>
                </c:pt>
                <c:pt idx="1577">
                  <c:v>31467</c:v>
                </c:pt>
                <c:pt idx="1578">
                  <c:v>31468</c:v>
                </c:pt>
                <c:pt idx="1579">
                  <c:v>31469</c:v>
                </c:pt>
                <c:pt idx="1580">
                  <c:v>31470</c:v>
                </c:pt>
                <c:pt idx="1581">
                  <c:v>31471</c:v>
                </c:pt>
                <c:pt idx="1582">
                  <c:v>31474</c:v>
                </c:pt>
                <c:pt idx="1583">
                  <c:v>31475</c:v>
                </c:pt>
                <c:pt idx="1584">
                  <c:v>31476</c:v>
                </c:pt>
                <c:pt idx="1585">
                  <c:v>31477</c:v>
                </c:pt>
                <c:pt idx="1586">
                  <c:v>31478</c:v>
                </c:pt>
                <c:pt idx="1587">
                  <c:v>31481</c:v>
                </c:pt>
                <c:pt idx="1588">
                  <c:v>31482</c:v>
                </c:pt>
                <c:pt idx="1589">
                  <c:v>31483</c:v>
                </c:pt>
                <c:pt idx="1590">
                  <c:v>31484</c:v>
                </c:pt>
                <c:pt idx="1591">
                  <c:v>31485</c:v>
                </c:pt>
                <c:pt idx="1592">
                  <c:v>31488</c:v>
                </c:pt>
                <c:pt idx="1593">
                  <c:v>31489</c:v>
                </c:pt>
                <c:pt idx="1594">
                  <c:v>31490</c:v>
                </c:pt>
                <c:pt idx="1595">
                  <c:v>31491</c:v>
                </c:pt>
                <c:pt idx="1596">
                  <c:v>31492</c:v>
                </c:pt>
                <c:pt idx="1597">
                  <c:v>31495</c:v>
                </c:pt>
                <c:pt idx="1598">
                  <c:v>31496</c:v>
                </c:pt>
                <c:pt idx="1599">
                  <c:v>31497</c:v>
                </c:pt>
                <c:pt idx="1600">
                  <c:v>31498</c:v>
                </c:pt>
                <c:pt idx="1601">
                  <c:v>31502</c:v>
                </c:pt>
                <c:pt idx="1602">
                  <c:v>31503</c:v>
                </c:pt>
                <c:pt idx="1603">
                  <c:v>31504</c:v>
                </c:pt>
                <c:pt idx="1604">
                  <c:v>31505</c:v>
                </c:pt>
                <c:pt idx="1605">
                  <c:v>31506</c:v>
                </c:pt>
                <c:pt idx="1606">
                  <c:v>31509</c:v>
                </c:pt>
                <c:pt idx="1607">
                  <c:v>31510</c:v>
                </c:pt>
                <c:pt idx="1608">
                  <c:v>31511</c:v>
                </c:pt>
                <c:pt idx="1609">
                  <c:v>31512</c:v>
                </c:pt>
                <c:pt idx="1610">
                  <c:v>31513</c:v>
                </c:pt>
                <c:pt idx="1611">
                  <c:v>31516</c:v>
                </c:pt>
                <c:pt idx="1612">
                  <c:v>31517</c:v>
                </c:pt>
                <c:pt idx="1613">
                  <c:v>31518</c:v>
                </c:pt>
                <c:pt idx="1614">
                  <c:v>31519</c:v>
                </c:pt>
                <c:pt idx="1615">
                  <c:v>31520</c:v>
                </c:pt>
                <c:pt idx="1616">
                  <c:v>31523</c:v>
                </c:pt>
                <c:pt idx="1617">
                  <c:v>31524</c:v>
                </c:pt>
                <c:pt idx="1618">
                  <c:v>31525</c:v>
                </c:pt>
                <c:pt idx="1619">
                  <c:v>31526</c:v>
                </c:pt>
                <c:pt idx="1620">
                  <c:v>31527</c:v>
                </c:pt>
                <c:pt idx="1621">
                  <c:v>31530</c:v>
                </c:pt>
                <c:pt idx="1622">
                  <c:v>31531</c:v>
                </c:pt>
                <c:pt idx="1623">
                  <c:v>31532</c:v>
                </c:pt>
                <c:pt idx="1624">
                  <c:v>31533</c:v>
                </c:pt>
                <c:pt idx="1625">
                  <c:v>31534</c:v>
                </c:pt>
                <c:pt idx="1626">
                  <c:v>31537</c:v>
                </c:pt>
                <c:pt idx="1627">
                  <c:v>31538</c:v>
                </c:pt>
                <c:pt idx="1628">
                  <c:v>31539</c:v>
                </c:pt>
                <c:pt idx="1629">
                  <c:v>31540</c:v>
                </c:pt>
                <c:pt idx="1630">
                  <c:v>31541</c:v>
                </c:pt>
                <c:pt idx="1631">
                  <c:v>31544</c:v>
                </c:pt>
                <c:pt idx="1632">
                  <c:v>31545</c:v>
                </c:pt>
                <c:pt idx="1633">
                  <c:v>31546</c:v>
                </c:pt>
                <c:pt idx="1634">
                  <c:v>31547</c:v>
                </c:pt>
                <c:pt idx="1635">
                  <c:v>31548</c:v>
                </c:pt>
                <c:pt idx="1636">
                  <c:v>31551</c:v>
                </c:pt>
                <c:pt idx="1637">
                  <c:v>31552</c:v>
                </c:pt>
                <c:pt idx="1638">
                  <c:v>31553</c:v>
                </c:pt>
                <c:pt idx="1639">
                  <c:v>31554</c:v>
                </c:pt>
                <c:pt idx="1640">
                  <c:v>31555</c:v>
                </c:pt>
                <c:pt idx="1641">
                  <c:v>31559</c:v>
                </c:pt>
                <c:pt idx="1642">
                  <c:v>31560</c:v>
                </c:pt>
                <c:pt idx="1643">
                  <c:v>31561</c:v>
                </c:pt>
                <c:pt idx="1644">
                  <c:v>31562</c:v>
                </c:pt>
                <c:pt idx="1645">
                  <c:v>31565</c:v>
                </c:pt>
                <c:pt idx="1646">
                  <c:v>31566</c:v>
                </c:pt>
                <c:pt idx="1647">
                  <c:v>31567</c:v>
                </c:pt>
                <c:pt idx="1648">
                  <c:v>31568</c:v>
                </c:pt>
                <c:pt idx="1649">
                  <c:v>31569</c:v>
                </c:pt>
                <c:pt idx="1650">
                  <c:v>31572</c:v>
                </c:pt>
                <c:pt idx="1651">
                  <c:v>31573</c:v>
                </c:pt>
                <c:pt idx="1652">
                  <c:v>31574</c:v>
                </c:pt>
                <c:pt idx="1653">
                  <c:v>31575</c:v>
                </c:pt>
                <c:pt idx="1654">
                  <c:v>31576</c:v>
                </c:pt>
                <c:pt idx="1655">
                  <c:v>31579</c:v>
                </c:pt>
                <c:pt idx="1656">
                  <c:v>31580</c:v>
                </c:pt>
                <c:pt idx="1657">
                  <c:v>31581</c:v>
                </c:pt>
                <c:pt idx="1658">
                  <c:v>31582</c:v>
                </c:pt>
                <c:pt idx="1659">
                  <c:v>31583</c:v>
                </c:pt>
                <c:pt idx="1660">
                  <c:v>31586</c:v>
                </c:pt>
                <c:pt idx="1661">
                  <c:v>31587</c:v>
                </c:pt>
                <c:pt idx="1662">
                  <c:v>31588</c:v>
                </c:pt>
                <c:pt idx="1663">
                  <c:v>31589</c:v>
                </c:pt>
                <c:pt idx="1664">
                  <c:v>31590</c:v>
                </c:pt>
                <c:pt idx="1665">
                  <c:v>31593</c:v>
                </c:pt>
                <c:pt idx="1666">
                  <c:v>31594</c:v>
                </c:pt>
                <c:pt idx="1667">
                  <c:v>31595</c:v>
                </c:pt>
                <c:pt idx="1668">
                  <c:v>31596</c:v>
                </c:pt>
                <c:pt idx="1669">
                  <c:v>31600</c:v>
                </c:pt>
                <c:pt idx="1670">
                  <c:v>31601</c:v>
                </c:pt>
                <c:pt idx="1671">
                  <c:v>31602</c:v>
                </c:pt>
                <c:pt idx="1672">
                  <c:v>31603</c:v>
                </c:pt>
                <c:pt idx="1673">
                  <c:v>31604</c:v>
                </c:pt>
                <c:pt idx="1674">
                  <c:v>31607</c:v>
                </c:pt>
                <c:pt idx="1675">
                  <c:v>31608</c:v>
                </c:pt>
                <c:pt idx="1676">
                  <c:v>31609</c:v>
                </c:pt>
                <c:pt idx="1677">
                  <c:v>31610</c:v>
                </c:pt>
                <c:pt idx="1678">
                  <c:v>31611</c:v>
                </c:pt>
                <c:pt idx="1679">
                  <c:v>31614</c:v>
                </c:pt>
                <c:pt idx="1680">
                  <c:v>31615</c:v>
                </c:pt>
                <c:pt idx="1681">
                  <c:v>31616</c:v>
                </c:pt>
                <c:pt idx="1682">
                  <c:v>31617</c:v>
                </c:pt>
                <c:pt idx="1683">
                  <c:v>31618</c:v>
                </c:pt>
                <c:pt idx="1684">
                  <c:v>31621</c:v>
                </c:pt>
                <c:pt idx="1685">
                  <c:v>31622</c:v>
                </c:pt>
                <c:pt idx="1686">
                  <c:v>31623</c:v>
                </c:pt>
                <c:pt idx="1687">
                  <c:v>31624</c:v>
                </c:pt>
                <c:pt idx="1688">
                  <c:v>31625</c:v>
                </c:pt>
                <c:pt idx="1689">
                  <c:v>31628</c:v>
                </c:pt>
                <c:pt idx="1690">
                  <c:v>31629</c:v>
                </c:pt>
                <c:pt idx="1691">
                  <c:v>31630</c:v>
                </c:pt>
                <c:pt idx="1692">
                  <c:v>31631</c:v>
                </c:pt>
                <c:pt idx="1693">
                  <c:v>31632</c:v>
                </c:pt>
                <c:pt idx="1694">
                  <c:v>31635</c:v>
                </c:pt>
                <c:pt idx="1695">
                  <c:v>31636</c:v>
                </c:pt>
                <c:pt idx="1696">
                  <c:v>31637</c:v>
                </c:pt>
                <c:pt idx="1697">
                  <c:v>31638</c:v>
                </c:pt>
                <c:pt idx="1698">
                  <c:v>31639</c:v>
                </c:pt>
                <c:pt idx="1699">
                  <c:v>31642</c:v>
                </c:pt>
                <c:pt idx="1700">
                  <c:v>31643</c:v>
                </c:pt>
                <c:pt idx="1701">
                  <c:v>31644</c:v>
                </c:pt>
                <c:pt idx="1702">
                  <c:v>31645</c:v>
                </c:pt>
                <c:pt idx="1703">
                  <c:v>31646</c:v>
                </c:pt>
                <c:pt idx="1704">
                  <c:v>31649</c:v>
                </c:pt>
                <c:pt idx="1705">
                  <c:v>31650</c:v>
                </c:pt>
                <c:pt idx="1706">
                  <c:v>31651</c:v>
                </c:pt>
                <c:pt idx="1707">
                  <c:v>31652</c:v>
                </c:pt>
                <c:pt idx="1708">
                  <c:v>31653</c:v>
                </c:pt>
                <c:pt idx="1709">
                  <c:v>31657</c:v>
                </c:pt>
                <c:pt idx="1710">
                  <c:v>31658</c:v>
                </c:pt>
                <c:pt idx="1711">
                  <c:v>31659</c:v>
                </c:pt>
                <c:pt idx="1712">
                  <c:v>31660</c:v>
                </c:pt>
                <c:pt idx="1713">
                  <c:v>31663</c:v>
                </c:pt>
                <c:pt idx="1714">
                  <c:v>31664</c:v>
                </c:pt>
                <c:pt idx="1715">
                  <c:v>31665</c:v>
                </c:pt>
                <c:pt idx="1716">
                  <c:v>31666</c:v>
                </c:pt>
                <c:pt idx="1717">
                  <c:v>31667</c:v>
                </c:pt>
                <c:pt idx="1718">
                  <c:v>31670</c:v>
                </c:pt>
                <c:pt idx="1719">
                  <c:v>31671</c:v>
                </c:pt>
                <c:pt idx="1720">
                  <c:v>31672</c:v>
                </c:pt>
                <c:pt idx="1721">
                  <c:v>31673</c:v>
                </c:pt>
                <c:pt idx="1722">
                  <c:v>31674</c:v>
                </c:pt>
                <c:pt idx="1723">
                  <c:v>31677</c:v>
                </c:pt>
                <c:pt idx="1724">
                  <c:v>31678</c:v>
                </c:pt>
                <c:pt idx="1725">
                  <c:v>31679</c:v>
                </c:pt>
                <c:pt idx="1726">
                  <c:v>31680</c:v>
                </c:pt>
                <c:pt idx="1727">
                  <c:v>31681</c:v>
                </c:pt>
                <c:pt idx="1728">
                  <c:v>31684</c:v>
                </c:pt>
                <c:pt idx="1729">
                  <c:v>31685</c:v>
                </c:pt>
                <c:pt idx="1730">
                  <c:v>31686</c:v>
                </c:pt>
                <c:pt idx="1731">
                  <c:v>31687</c:v>
                </c:pt>
                <c:pt idx="1732">
                  <c:v>31688</c:v>
                </c:pt>
                <c:pt idx="1733">
                  <c:v>31691</c:v>
                </c:pt>
                <c:pt idx="1734">
                  <c:v>31692</c:v>
                </c:pt>
                <c:pt idx="1735">
                  <c:v>31693</c:v>
                </c:pt>
                <c:pt idx="1736">
                  <c:v>31694</c:v>
                </c:pt>
                <c:pt idx="1737">
                  <c:v>31695</c:v>
                </c:pt>
                <c:pt idx="1738">
                  <c:v>31698</c:v>
                </c:pt>
                <c:pt idx="1739">
                  <c:v>31699</c:v>
                </c:pt>
                <c:pt idx="1740">
                  <c:v>31700</c:v>
                </c:pt>
                <c:pt idx="1741">
                  <c:v>31701</c:v>
                </c:pt>
                <c:pt idx="1742">
                  <c:v>31702</c:v>
                </c:pt>
                <c:pt idx="1743">
                  <c:v>31705</c:v>
                </c:pt>
                <c:pt idx="1744">
                  <c:v>31706</c:v>
                </c:pt>
                <c:pt idx="1745">
                  <c:v>31707</c:v>
                </c:pt>
                <c:pt idx="1746">
                  <c:v>31708</c:v>
                </c:pt>
                <c:pt idx="1747">
                  <c:v>31709</c:v>
                </c:pt>
                <c:pt idx="1748">
                  <c:v>31712</c:v>
                </c:pt>
                <c:pt idx="1749">
                  <c:v>31713</c:v>
                </c:pt>
                <c:pt idx="1750">
                  <c:v>31714</c:v>
                </c:pt>
                <c:pt idx="1751">
                  <c:v>31715</c:v>
                </c:pt>
                <c:pt idx="1752">
                  <c:v>31716</c:v>
                </c:pt>
                <c:pt idx="1753">
                  <c:v>31719</c:v>
                </c:pt>
                <c:pt idx="1754">
                  <c:v>31720</c:v>
                </c:pt>
                <c:pt idx="1755">
                  <c:v>31721</c:v>
                </c:pt>
                <c:pt idx="1756">
                  <c:v>31722</c:v>
                </c:pt>
                <c:pt idx="1757">
                  <c:v>31723</c:v>
                </c:pt>
                <c:pt idx="1758">
                  <c:v>31726</c:v>
                </c:pt>
                <c:pt idx="1759">
                  <c:v>31727</c:v>
                </c:pt>
                <c:pt idx="1760">
                  <c:v>31728</c:v>
                </c:pt>
                <c:pt idx="1761">
                  <c:v>31729</c:v>
                </c:pt>
                <c:pt idx="1762">
                  <c:v>31730</c:v>
                </c:pt>
                <c:pt idx="1763">
                  <c:v>31733</c:v>
                </c:pt>
                <c:pt idx="1764">
                  <c:v>31734</c:v>
                </c:pt>
                <c:pt idx="1765">
                  <c:v>31735</c:v>
                </c:pt>
                <c:pt idx="1766">
                  <c:v>31736</c:v>
                </c:pt>
                <c:pt idx="1767">
                  <c:v>31737</c:v>
                </c:pt>
                <c:pt idx="1768">
                  <c:v>31740</c:v>
                </c:pt>
                <c:pt idx="1769">
                  <c:v>31741</c:v>
                </c:pt>
                <c:pt idx="1770">
                  <c:v>31742</c:v>
                </c:pt>
                <c:pt idx="1771">
                  <c:v>31744</c:v>
                </c:pt>
                <c:pt idx="1772">
                  <c:v>31747</c:v>
                </c:pt>
                <c:pt idx="1773">
                  <c:v>31748</c:v>
                </c:pt>
                <c:pt idx="1774">
                  <c:v>31749</c:v>
                </c:pt>
                <c:pt idx="1775">
                  <c:v>31750</c:v>
                </c:pt>
                <c:pt idx="1776">
                  <c:v>31751</c:v>
                </c:pt>
                <c:pt idx="1777">
                  <c:v>31754</c:v>
                </c:pt>
                <c:pt idx="1778">
                  <c:v>31755</c:v>
                </c:pt>
                <c:pt idx="1779">
                  <c:v>31756</c:v>
                </c:pt>
                <c:pt idx="1780">
                  <c:v>31757</c:v>
                </c:pt>
                <c:pt idx="1781">
                  <c:v>31758</c:v>
                </c:pt>
                <c:pt idx="1782">
                  <c:v>31761</c:v>
                </c:pt>
                <c:pt idx="1783">
                  <c:v>31762</c:v>
                </c:pt>
                <c:pt idx="1784">
                  <c:v>31763</c:v>
                </c:pt>
                <c:pt idx="1785">
                  <c:v>31764</c:v>
                </c:pt>
                <c:pt idx="1786">
                  <c:v>31765</c:v>
                </c:pt>
                <c:pt idx="1787">
                  <c:v>31768</c:v>
                </c:pt>
                <c:pt idx="1788">
                  <c:v>31769</c:v>
                </c:pt>
                <c:pt idx="1789">
                  <c:v>31770</c:v>
                </c:pt>
                <c:pt idx="1790">
                  <c:v>31772</c:v>
                </c:pt>
                <c:pt idx="1791">
                  <c:v>31775</c:v>
                </c:pt>
                <c:pt idx="1792">
                  <c:v>31776</c:v>
                </c:pt>
                <c:pt idx="1793">
                  <c:v>31777</c:v>
                </c:pt>
                <c:pt idx="1794">
                  <c:v>31779</c:v>
                </c:pt>
                <c:pt idx="1795">
                  <c:v>31782</c:v>
                </c:pt>
                <c:pt idx="1796">
                  <c:v>31783</c:v>
                </c:pt>
                <c:pt idx="1797">
                  <c:v>31784</c:v>
                </c:pt>
                <c:pt idx="1798">
                  <c:v>31785</c:v>
                </c:pt>
                <c:pt idx="1799">
                  <c:v>31786</c:v>
                </c:pt>
                <c:pt idx="1800">
                  <c:v>31789</c:v>
                </c:pt>
                <c:pt idx="1801">
                  <c:v>31790</c:v>
                </c:pt>
                <c:pt idx="1802">
                  <c:v>31791</c:v>
                </c:pt>
                <c:pt idx="1803">
                  <c:v>31792</c:v>
                </c:pt>
                <c:pt idx="1804">
                  <c:v>31793</c:v>
                </c:pt>
                <c:pt idx="1805">
                  <c:v>31796</c:v>
                </c:pt>
                <c:pt idx="1806">
                  <c:v>31797</c:v>
                </c:pt>
                <c:pt idx="1807">
                  <c:v>31798</c:v>
                </c:pt>
                <c:pt idx="1808">
                  <c:v>31799</c:v>
                </c:pt>
                <c:pt idx="1809">
                  <c:v>31800</c:v>
                </c:pt>
                <c:pt idx="1810">
                  <c:v>31803</c:v>
                </c:pt>
                <c:pt idx="1811">
                  <c:v>31804</c:v>
                </c:pt>
                <c:pt idx="1812">
                  <c:v>31805</c:v>
                </c:pt>
                <c:pt idx="1813">
                  <c:v>31806</c:v>
                </c:pt>
                <c:pt idx="1814">
                  <c:v>31807</c:v>
                </c:pt>
                <c:pt idx="1815">
                  <c:v>31810</c:v>
                </c:pt>
                <c:pt idx="1816">
                  <c:v>31811</c:v>
                </c:pt>
                <c:pt idx="1817">
                  <c:v>31812</c:v>
                </c:pt>
                <c:pt idx="1818">
                  <c:v>31813</c:v>
                </c:pt>
                <c:pt idx="1819">
                  <c:v>31814</c:v>
                </c:pt>
                <c:pt idx="1820">
                  <c:v>31817</c:v>
                </c:pt>
                <c:pt idx="1821">
                  <c:v>31818</c:v>
                </c:pt>
                <c:pt idx="1822">
                  <c:v>31819</c:v>
                </c:pt>
                <c:pt idx="1823">
                  <c:v>31820</c:v>
                </c:pt>
                <c:pt idx="1824">
                  <c:v>31821</c:v>
                </c:pt>
                <c:pt idx="1825">
                  <c:v>31825</c:v>
                </c:pt>
                <c:pt idx="1826">
                  <c:v>31826</c:v>
                </c:pt>
                <c:pt idx="1827">
                  <c:v>31827</c:v>
                </c:pt>
                <c:pt idx="1828">
                  <c:v>31828</c:v>
                </c:pt>
                <c:pt idx="1829">
                  <c:v>31831</c:v>
                </c:pt>
                <c:pt idx="1830">
                  <c:v>31832</c:v>
                </c:pt>
                <c:pt idx="1831">
                  <c:v>31833</c:v>
                </c:pt>
                <c:pt idx="1832">
                  <c:v>31834</c:v>
                </c:pt>
                <c:pt idx="1833">
                  <c:v>31835</c:v>
                </c:pt>
                <c:pt idx="1834">
                  <c:v>31838</c:v>
                </c:pt>
                <c:pt idx="1835">
                  <c:v>31839</c:v>
                </c:pt>
                <c:pt idx="1836">
                  <c:v>31840</c:v>
                </c:pt>
                <c:pt idx="1837">
                  <c:v>31841</c:v>
                </c:pt>
                <c:pt idx="1838">
                  <c:v>31842</c:v>
                </c:pt>
                <c:pt idx="1839">
                  <c:v>31845</c:v>
                </c:pt>
                <c:pt idx="1840">
                  <c:v>31846</c:v>
                </c:pt>
                <c:pt idx="1841">
                  <c:v>31847</c:v>
                </c:pt>
                <c:pt idx="1842">
                  <c:v>31848</c:v>
                </c:pt>
                <c:pt idx="1843">
                  <c:v>31849</c:v>
                </c:pt>
                <c:pt idx="1844">
                  <c:v>31852</c:v>
                </c:pt>
                <c:pt idx="1845">
                  <c:v>31853</c:v>
                </c:pt>
                <c:pt idx="1846">
                  <c:v>31854</c:v>
                </c:pt>
                <c:pt idx="1847">
                  <c:v>31855</c:v>
                </c:pt>
                <c:pt idx="1848">
                  <c:v>31856</c:v>
                </c:pt>
                <c:pt idx="1849">
                  <c:v>31859</c:v>
                </c:pt>
                <c:pt idx="1850">
                  <c:v>31860</c:v>
                </c:pt>
                <c:pt idx="1851">
                  <c:v>31861</c:v>
                </c:pt>
                <c:pt idx="1852">
                  <c:v>31862</c:v>
                </c:pt>
                <c:pt idx="1853">
                  <c:v>31863</c:v>
                </c:pt>
                <c:pt idx="1854">
                  <c:v>31866</c:v>
                </c:pt>
                <c:pt idx="1855">
                  <c:v>31867</c:v>
                </c:pt>
                <c:pt idx="1856">
                  <c:v>31868</c:v>
                </c:pt>
                <c:pt idx="1857">
                  <c:v>31869</c:v>
                </c:pt>
                <c:pt idx="1858">
                  <c:v>31870</c:v>
                </c:pt>
                <c:pt idx="1859">
                  <c:v>31873</c:v>
                </c:pt>
                <c:pt idx="1860">
                  <c:v>31874</c:v>
                </c:pt>
                <c:pt idx="1861">
                  <c:v>31875</c:v>
                </c:pt>
                <c:pt idx="1862">
                  <c:v>31876</c:v>
                </c:pt>
                <c:pt idx="1863">
                  <c:v>31877</c:v>
                </c:pt>
                <c:pt idx="1864">
                  <c:v>31880</c:v>
                </c:pt>
                <c:pt idx="1865">
                  <c:v>31881</c:v>
                </c:pt>
                <c:pt idx="1866">
                  <c:v>31882</c:v>
                </c:pt>
                <c:pt idx="1867">
                  <c:v>31883</c:v>
                </c:pt>
                <c:pt idx="1868">
                  <c:v>31887</c:v>
                </c:pt>
                <c:pt idx="1869">
                  <c:v>31888</c:v>
                </c:pt>
                <c:pt idx="1870">
                  <c:v>31889</c:v>
                </c:pt>
                <c:pt idx="1871">
                  <c:v>31890</c:v>
                </c:pt>
                <c:pt idx="1872">
                  <c:v>31891</c:v>
                </c:pt>
                <c:pt idx="1873">
                  <c:v>31894</c:v>
                </c:pt>
                <c:pt idx="1874">
                  <c:v>31895</c:v>
                </c:pt>
                <c:pt idx="1875">
                  <c:v>31896</c:v>
                </c:pt>
                <c:pt idx="1876">
                  <c:v>31897</c:v>
                </c:pt>
                <c:pt idx="1877">
                  <c:v>31898</c:v>
                </c:pt>
                <c:pt idx="1878">
                  <c:v>31901</c:v>
                </c:pt>
                <c:pt idx="1879">
                  <c:v>31902</c:v>
                </c:pt>
                <c:pt idx="1880">
                  <c:v>31903</c:v>
                </c:pt>
                <c:pt idx="1881">
                  <c:v>31904</c:v>
                </c:pt>
                <c:pt idx="1882">
                  <c:v>31905</c:v>
                </c:pt>
                <c:pt idx="1883">
                  <c:v>31908</c:v>
                </c:pt>
                <c:pt idx="1884">
                  <c:v>31909</c:v>
                </c:pt>
                <c:pt idx="1885">
                  <c:v>31910</c:v>
                </c:pt>
                <c:pt idx="1886">
                  <c:v>31911</c:v>
                </c:pt>
                <c:pt idx="1887">
                  <c:v>31912</c:v>
                </c:pt>
                <c:pt idx="1888">
                  <c:v>31915</c:v>
                </c:pt>
                <c:pt idx="1889">
                  <c:v>31916</c:v>
                </c:pt>
                <c:pt idx="1890">
                  <c:v>31917</c:v>
                </c:pt>
                <c:pt idx="1891">
                  <c:v>31918</c:v>
                </c:pt>
                <c:pt idx="1892">
                  <c:v>31919</c:v>
                </c:pt>
                <c:pt idx="1893">
                  <c:v>31923</c:v>
                </c:pt>
                <c:pt idx="1894">
                  <c:v>31924</c:v>
                </c:pt>
                <c:pt idx="1895">
                  <c:v>31925</c:v>
                </c:pt>
                <c:pt idx="1896">
                  <c:v>31926</c:v>
                </c:pt>
                <c:pt idx="1897">
                  <c:v>31929</c:v>
                </c:pt>
                <c:pt idx="1898">
                  <c:v>31930</c:v>
                </c:pt>
                <c:pt idx="1899">
                  <c:v>31931</c:v>
                </c:pt>
                <c:pt idx="1900">
                  <c:v>31932</c:v>
                </c:pt>
                <c:pt idx="1901">
                  <c:v>31933</c:v>
                </c:pt>
                <c:pt idx="1902">
                  <c:v>31936</c:v>
                </c:pt>
                <c:pt idx="1903">
                  <c:v>31937</c:v>
                </c:pt>
                <c:pt idx="1904">
                  <c:v>31938</c:v>
                </c:pt>
                <c:pt idx="1905">
                  <c:v>31939</c:v>
                </c:pt>
                <c:pt idx="1906">
                  <c:v>31940</c:v>
                </c:pt>
                <c:pt idx="1907">
                  <c:v>31943</c:v>
                </c:pt>
                <c:pt idx="1908">
                  <c:v>31944</c:v>
                </c:pt>
                <c:pt idx="1909">
                  <c:v>31945</c:v>
                </c:pt>
                <c:pt idx="1910">
                  <c:v>31946</c:v>
                </c:pt>
                <c:pt idx="1911">
                  <c:v>31947</c:v>
                </c:pt>
                <c:pt idx="1912">
                  <c:v>31950</c:v>
                </c:pt>
                <c:pt idx="1913">
                  <c:v>31951</c:v>
                </c:pt>
                <c:pt idx="1914">
                  <c:v>31952</c:v>
                </c:pt>
                <c:pt idx="1915">
                  <c:v>31953</c:v>
                </c:pt>
                <c:pt idx="1916">
                  <c:v>31954</c:v>
                </c:pt>
                <c:pt idx="1917">
                  <c:v>31957</c:v>
                </c:pt>
                <c:pt idx="1918">
                  <c:v>31958</c:v>
                </c:pt>
                <c:pt idx="1919">
                  <c:v>31959</c:v>
                </c:pt>
                <c:pt idx="1920">
                  <c:v>31960</c:v>
                </c:pt>
                <c:pt idx="1921">
                  <c:v>31964</c:v>
                </c:pt>
                <c:pt idx="1922">
                  <c:v>31965</c:v>
                </c:pt>
                <c:pt idx="1923">
                  <c:v>31966</c:v>
                </c:pt>
                <c:pt idx="1924">
                  <c:v>31967</c:v>
                </c:pt>
                <c:pt idx="1925">
                  <c:v>31968</c:v>
                </c:pt>
                <c:pt idx="1926">
                  <c:v>31971</c:v>
                </c:pt>
                <c:pt idx="1927">
                  <c:v>31972</c:v>
                </c:pt>
                <c:pt idx="1928">
                  <c:v>31973</c:v>
                </c:pt>
                <c:pt idx="1929">
                  <c:v>31974</c:v>
                </c:pt>
                <c:pt idx="1930">
                  <c:v>31975</c:v>
                </c:pt>
                <c:pt idx="1931">
                  <c:v>31978</c:v>
                </c:pt>
                <c:pt idx="1932">
                  <c:v>31979</c:v>
                </c:pt>
                <c:pt idx="1933">
                  <c:v>31980</c:v>
                </c:pt>
                <c:pt idx="1934">
                  <c:v>31981</c:v>
                </c:pt>
                <c:pt idx="1935">
                  <c:v>31982</c:v>
                </c:pt>
                <c:pt idx="1936">
                  <c:v>31985</c:v>
                </c:pt>
                <c:pt idx="1937">
                  <c:v>31986</c:v>
                </c:pt>
                <c:pt idx="1938">
                  <c:v>31987</c:v>
                </c:pt>
                <c:pt idx="1939">
                  <c:v>31988</c:v>
                </c:pt>
                <c:pt idx="1940">
                  <c:v>31989</c:v>
                </c:pt>
                <c:pt idx="1941">
                  <c:v>31992</c:v>
                </c:pt>
                <c:pt idx="1942">
                  <c:v>31993</c:v>
                </c:pt>
                <c:pt idx="1943">
                  <c:v>31994</c:v>
                </c:pt>
                <c:pt idx="1944">
                  <c:v>31995</c:v>
                </c:pt>
                <c:pt idx="1945">
                  <c:v>31996</c:v>
                </c:pt>
                <c:pt idx="1946">
                  <c:v>31999</c:v>
                </c:pt>
                <c:pt idx="1947">
                  <c:v>32000</c:v>
                </c:pt>
                <c:pt idx="1948">
                  <c:v>32001</c:v>
                </c:pt>
                <c:pt idx="1949">
                  <c:v>32002</c:v>
                </c:pt>
                <c:pt idx="1950">
                  <c:v>32003</c:v>
                </c:pt>
                <c:pt idx="1951">
                  <c:v>32006</c:v>
                </c:pt>
                <c:pt idx="1952">
                  <c:v>32007</c:v>
                </c:pt>
                <c:pt idx="1953">
                  <c:v>32008</c:v>
                </c:pt>
                <c:pt idx="1954">
                  <c:v>32009</c:v>
                </c:pt>
                <c:pt idx="1955">
                  <c:v>32010</c:v>
                </c:pt>
                <c:pt idx="1956">
                  <c:v>32013</c:v>
                </c:pt>
                <c:pt idx="1957">
                  <c:v>32014</c:v>
                </c:pt>
                <c:pt idx="1958">
                  <c:v>32015</c:v>
                </c:pt>
                <c:pt idx="1959">
                  <c:v>32016</c:v>
                </c:pt>
                <c:pt idx="1960">
                  <c:v>32017</c:v>
                </c:pt>
                <c:pt idx="1961">
                  <c:v>32020</c:v>
                </c:pt>
                <c:pt idx="1962">
                  <c:v>32021</c:v>
                </c:pt>
                <c:pt idx="1963">
                  <c:v>32022</c:v>
                </c:pt>
                <c:pt idx="1964">
                  <c:v>32023</c:v>
                </c:pt>
                <c:pt idx="1965">
                  <c:v>32024</c:v>
                </c:pt>
                <c:pt idx="1966">
                  <c:v>32028</c:v>
                </c:pt>
                <c:pt idx="1967">
                  <c:v>32029</c:v>
                </c:pt>
                <c:pt idx="1968">
                  <c:v>32030</c:v>
                </c:pt>
                <c:pt idx="1969">
                  <c:v>32031</c:v>
                </c:pt>
                <c:pt idx="1970">
                  <c:v>32034</c:v>
                </c:pt>
                <c:pt idx="1971">
                  <c:v>32035</c:v>
                </c:pt>
                <c:pt idx="1972">
                  <c:v>32036</c:v>
                </c:pt>
                <c:pt idx="1973">
                  <c:v>32037</c:v>
                </c:pt>
                <c:pt idx="1974">
                  <c:v>32038</c:v>
                </c:pt>
                <c:pt idx="1975">
                  <c:v>32041</c:v>
                </c:pt>
                <c:pt idx="1976">
                  <c:v>32042</c:v>
                </c:pt>
                <c:pt idx="1977">
                  <c:v>32043</c:v>
                </c:pt>
                <c:pt idx="1978">
                  <c:v>32044</c:v>
                </c:pt>
                <c:pt idx="1979">
                  <c:v>32045</c:v>
                </c:pt>
                <c:pt idx="1980">
                  <c:v>32048</c:v>
                </c:pt>
                <c:pt idx="1981">
                  <c:v>32049</c:v>
                </c:pt>
                <c:pt idx="1982">
                  <c:v>32050</c:v>
                </c:pt>
                <c:pt idx="1983">
                  <c:v>32051</c:v>
                </c:pt>
                <c:pt idx="1984">
                  <c:v>32052</c:v>
                </c:pt>
                <c:pt idx="1985">
                  <c:v>32055</c:v>
                </c:pt>
                <c:pt idx="1986">
                  <c:v>32056</c:v>
                </c:pt>
                <c:pt idx="1987">
                  <c:v>32057</c:v>
                </c:pt>
                <c:pt idx="1988">
                  <c:v>32058</c:v>
                </c:pt>
                <c:pt idx="1989">
                  <c:v>32059</c:v>
                </c:pt>
                <c:pt idx="1990">
                  <c:v>32062</c:v>
                </c:pt>
                <c:pt idx="1991">
                  <c:v>32063</c:v>
                </c:pt>
                <c:pt idx="1992">
                  <c:v>32064</c:v>
                </c:pt>
                <c:pt idx="1993">
                  <c:v>32065</c:v>
                </c:pt>
                <c:pt idx="1994">
                  <c:v>32066</c:v>
                </c:pt>
                <c:pt idx="1995">
                  <c:v>32069</c:v>
                </c:pt>
                <c:pt idx="1996">
                  <c:v>32070</c:v>
                </c:pt>
                <c:pt idx="1997">
                  <c:v>32071</c:v>
                </c:pt>
                <c:pt idx="1998">
                  <c:v>32072</c:v>
                </c:pt>
                <c:pt idx="1999">
                  <c:v>32073</c:v>
                </c:pt>
                <c:pt idx="2000">
                  <c:v>32076</c:v>
                </c:pt>
                <c:pt idx="2001">
                  <c:v>32077</c:v>
                </c:pt>
                <c:pt idx="2002">
                  <c:v>32078</c:v>
                </c:pt>
                <c:pt idx="2003">
                  <c:v>32079</c:v>
                </c:pt>
                <c:pt idx="2004">
                  <c:v>32080</c:v>
                </c:pt>
                <c:pt idx="2005">
                  <c:v>32083</c:v>
                </c:pt>
                <c:pt idx="2006">
                  <c:v>32084</c:v>
                </c:pt>
                <c:pt idx="2007">
                  <c:v>32085</c:v>
                </c:pt>
                <c:pt idx="2008">
                  <c:v>32086</c:v>
                </c:pt>
                <c:pt idx="2009">
                  <c:v>32087</c:v>
                </c:pt>
                <c:pt idx="2010">
                  <c:v>32090</c:v>
                </c:pt>
                <c:pt idx="2011">
                  <c:v>32091</c:v>
                </c:pt>
                <c:pt idx="2012">
                  <c:v>32092</c:v>
                </c:pt>
                <c:pt idx="2013">
                  <c:v>32093</c:v>
                </c:pt>
                <c:pt idx="2014">
                  <c:v>32094</c:v>
                </c:pt>
                <c:pt idx="2015">
                  <c:v>32097</c:v>
                </c:pt>
                <c:pt idx="2016">
                  <c:v>32098</c:v>
                </c:pt>
                <c:pt idx="2017">
                  <c:v>32099</c:v>
                </c:pt>
                <c:pt idx="2018">
                  <c:v>32100</c:v>
                </c:pt>
                <c:pt idx="2019">
                  <c:v>32101</c:v>
                </c:pt>
                <c:pt idx="2020">
                  <c:v>32104</c:v>
                </c:pt>
                <c:pt idx="2021">
                  <c:v>32105</c:v>
                </c:pt>
                <c:pt idx="2022">
                  <c:v>32106</c:v>
                </c:pt>
                <c:pt idx="2023">
                  <c:v>32108</c:v>
                </c:pt>
                <c:pt idx="2024">
                  <c:v>32111</c:v>
                </c:pt>
                <c:pt idx="2025">
                  <c:v>32112</c:v>
                </c:pt>
                <c:pt idx="2026">
                  <c:v>32113</c:v>
                </c:pt>
                <c:pt idx="2027">
                  <c:v>32114</c:v>
                </c:pt>
                <c:pt idx="2028">
                  <c:v>32115</c:v>
                </c:pt>
                <c:pt idx="2029">
                  <c:v>32118</c:v>
                </c:pt>
                <c:pt idx="2030">
                  <c:v>32119</c:v>
                </c:pt>
                <c:pt idx="2031">
                  <c:v>32120</c:v>
                </c:pt>
                <c:pt idx="2032">
                  <c:v>32121</c:v>
                </c:pt>
                <c:pt idx="2033">
                  <c:v>32122</c:v>
                </c:pt>
                <c:pt idx="2034">
                  <c:v>32125</c:v>
                </c:pt>
                <c:pt idx="2035">
                  <c:v>32126</c:v>
                </c:pt>
                <c:pt idx="2036">
                  <c:v>32127</c:v>
                </c:pt>
                <c:pt idx="2037">
                  <c:v>32128</c:v>
                </c:pt>
                <c:pt idx="2038">
                  <c:v>32129</c:v>
                </c:pt>
                <c:pt idx="2039">
                  <c:v>32132</c:v>
                </c:pt>
                <c:pt idx="2040">
                  <c:v>32133</c:v>
                </c:pt>
                <c:pt idx="2041">
                  <c:v>32134</c:v>
                </c:pt>
                <c:pt idx="2042">
                  <c:v>32135</c:v>
                </c:pt>
                <c:pt idx="2043">
                  <c:v>32139</c:v>
                </c:pt>
                <c:pt idx="2044">
                  <c:v>32140</c:v>
                </c:pt>
                <c:pt idx="2045">
                  <c:v>32141</c:v>
                </c:pt>
                <c:pt idx="2046">
                  <c:v>32142</c:v>
                </c:pt>
                <c:pt idx="2047">
                  <c:v>32146</c:v>
                </c:pt>
                <c:pt idx="2048">
                  <c:v>32147</c:v>
                </c:pt>
                <c:pt idx="2049">
                  <c:v>32148</c:v>
                </c:pt>
                <c:pt idx="2050">
                  <c:v>32149</c:v>
                </c:pt>
                <c:pt idx="2051">
                  <c:v>32150</c:v>
                </c:pt>
                <c:pt idx="2052">
                  <c:v>32153</c:v>
                </c:pt>
                <c:pt idx="2053">
                  <c:v>32154</c:v>
                </c:pt>
                <c:pt idx="2054">
                  <c:v>32155</c:v>
                </c:pt>
                <c:pt idx="2055">
                  <c:v>32156</c:v>
                </c:pt>
                <c:pt idx="2056">
                  <c:v>32157</c:v>
                </c:pt>
                <c:pt idx="2057">
                  <c:v>32160</c:v>
                </c:pt>
                <c:pt idx="2058">
                  <c:v>32161</c:v>
                </c:pt>
                <c:pt idx="2059">
                  <c:v>32162</c:v>
                </c:pt>
                <c:pt idx="2060">
                  <c:v>32163</c:v>
                </c:pt>
                <c:pt idx="2061">
                  <c:v>32164</c:v>
                </c:pt>
                <c:pt idx="2062">
                  <c:v>32167</c:v>
                </c:pt>
                <c:pt idx="2063">
                  <c:v>32168</c:v>
                </c:pt>
                <c:pt idx="2064">
                  <c:v>32169</c:v>
                </c:pt>
                <c:pt idx="2065">
                  <c:v>32170</c:v>
                </c:pt>
                <c:pt idx="2066">
                  <c:v>32171</c:v>
                </c:pt>
                <c:pt idx="2067">
                  <c:v>32174</c:v>
                </c:pt>
                <c:pt idx="2068">
                  <c:v>32175</c:v>
                </c:pt>
                <c:pt idx="2069">
                  <c:v>32176</c:v>
                </c:pt>
                <c:pt idx="2070">
                  <c:v>32177</c:v>
                </c:pt>
                <c:pt idx="2071">
                  <c:v>32178</c:v>
                </c:pt>
                <c:pt idx="2072">
                  <c:v>32181</c:v>
                </c:pt>
                <c:pt idx="2073">
                  <c:v>32182</c:v>
                </c:pt>
                <c:pt idx="2074">
                  <c:v>32183</c:v>
                </c:pt>
                <c:pt idx="2075">
                  <c:v>32184</c:v>
                </c:pt>
                <c:pt idx="2076">
                  <c:v>32185</c:v>
                </c:pt>
                <c:pt idx="2077">
                  <c:v>32189</c:v>
                </c:pt>
                <c:pt idx="2078">
                  <c:v>32190</c:v>
                </c:pt>
                <c:pt idx="2079">
                  <c:v>32191</c:v>
                </c:pt>
                <c:pt idx="2080">
                  <c:v>32192</c:v>
                </c:pt>
                <c:pt idx="2081">
                  <c:v>32195</c:v>
                </c:pt>
                <c:pt idx="2082">
                  <c:v>32196</c:v>
                </c:pt>
                <c:pt idx="2083">
                  <c:v>32197</c:v>
                </c:pt>
                <c:pt idx="2084">
                  <c:v>32198</c:v>
                </c:pt>
                <c:pt idx="2085">
                  <c:v>32199</c:v>
                </c:pt>
                <c:pt idx="2086">
                  <c:v>32202</c:v>
                </c:pt>
                <c:pt idx="2087">
                  <c:v>32203</c:v>
                </c:pt>
                <c:pt idx="2088">
                  <c:v>32204</c:v>
                </c:pt>
                <c:pt idx="2089">
                  <c:v>32205</c:v>
                </c:pt>
                <c:pt idx="2090">
                  <c:v>32206</c:v>
                </c:pt>
                <c:pt idx="2091">
                  <c:v>32209</c:v>
                </c:pt>
                <c:pt idx="2092">
                  <c:v>32210</c:v>
                </c:pt>
                <c:pt idx="2093">
                  <c:v>32211</c:v>
                </c:pt>
                <c:pt idx="2094">
                  <c:v>32212</c:v>
                </c:pt>
                <c:pt idx="2095">
                  <c:v>32213</c:v>
                </c:pt>
                <c:pt idx="2096">
                  <c:v>32216</c:v>
                </c:pt>
                <c:pt idx="2097">
                  <c:v>32217</c:v>
                </c:pt>
                <c:pt idx="2098">
                  <c:v>32218</c:v>
                </c:pt>
                <c:pt idx="2099">
                  <c:v>32219</c:v>
                </c:pt>
                <c:pt idx="2100">
                  <c:v>32220</c:v>
                </c:pt>
                <c:pt idx="2101">
                  <c:v>32223</c:v>
                </c:pt>
                <c:pt idx="2102">
                  <c:v>32224</c:v>
                </c:pt>
                <c:pt idx="2103">
                  <c:v>32225</c:v>
                </c:pt>
                <c:pt idx="2104">
                  <c:v>32226</c:v>
                </c:pt>
                <c:pt idx="2105">
                  <c:v>32227</c:v>
                </c:pt>
                <c:pt idx="2106">
                  <c:v>32230</c:v>
                </c:pt>
                <c:pt idx="2107">
                  <c:v>32231</c:v>
                </c:pt>
                <c:pt idx="2108">
                  <c:v>32232</c:v>
                </c:pt>
                <c:pt idx="2109">
                  <c:v>32233</c:v>
                </c:pt>
                <c:pt idx="2110">
                  <c:v>32237</c:v>
                </c:pt>
                <c:pt idx="2111">
                  <c:v>32238</c:v>
                </c:pt>
                <c:pt idx="2112">
                  <c:v>32239</c:v>
                </c:pt>
                <c:pt idx="2113">
                  <c:v>32240</c:v>
                </c:pt>
                <c:pt idx="2114">
                  <c:v>32241</c:v>
                </c:pt>
                <c:pt idx="2115">
                  <c:v>32244</c:v>
                </c:pt>
                <c:pt idx="2116">
                  <c:v>32245</c:v>
                </c:pt>
                <c:pt idx="2117">
                  <c:v>32246</c:v>
                </c:pt>
                <c:pt idx="2118">
                  <c:v>32247</c:v>
                </c:pt>
                <c:pt idx="2119">
                  <c:v>32248</c:v>
                </c:pt>
                <c:pt idx="2120">
                  <c:v>32251</c:v>
                </c:pt>
                <c:pt idx="2121">
                  <c:v>32252</c:v>
                </c:pt>
                <c:pt idx="2122">
                  <c:v>32253</c:v>
                </c:pt>
                <c:pt idx="2123">
                  <c:v>32254</c:v>
                </c:pt>
                <c:pt idx="2124">
                  <c:v>32255</c:v>
                </c:pt>
                <c:pt idx="2125">
                  <c:v>32258</c:v>
                </c:pt>
                <c:pt idx="2126">
                  <c:v>32259</c:v>
                </c:pt>
                <c:pt idx="2127">
                  <c:v>32260</c:v>
                </c:pt>
                <c:pt idx="2128">
                  <c:v>32261</c:v>
                </c:pt>
                <c:pt idx="2129">
                  <c:v>32262</c:v>
                </c:pt>
                <c:pt idx="2130">
                  <c:v>32265</c:v>
                </c:pt>
                <c:pt idx="2131">
                  <c:v>32266</c:v>
                </c:pt>
                <c:pt idx="2132">
                  <c:v>32267</c:v>
                </c:pt>
                <c:pt idx="2133">
                  <c:v>32268</c:v>
                </c:pt>
                <c:pt idx="2134">
                  <c:v>32269</c:v>
                </c:pt>
                <c:pt idx="2135">
                  <c:v>32272</c:v>
                </c:pt>
                <c:pt idx="2136">
                  <c:v>32273</c:v>
                </c:pt>
                <c:pt idx="2137">
                  <c:v>32274</c:v>
                </c:pt>
                <c:pt idx="2138">
                  <c:v>32275</c:v>
                </c:pt>
                <c:pt idx="2139">
                  <c:v>32276</c:v>
                </c:pt>
                <c:pt idx="2140">
                  <c:v>32279</c:v>
                </c:pt>
                <c:pt idx="2141">
                  <c:v>32280</c:v>
                </c:pt>
                <c:pt idx="2142">
                  <c:v>32281</c:v>
                </c:pt>
                <c:pt idx="2143">
                  <c:v>32282</c:v>
                </c:pt>
                <c:pt idx="2144">
                  <c:v>32283</c:v>
                </c:pt>
                <c:pt idx="2145">
                  <c:v>32286</c:v>
                </c:pt>
                <c:pt idx="2146">
                  <c:v>32287</c:v>
                </c:pt>
                <c:pt idx="2147">
                  <c:v>32288</c:v>
                </c:pt>
                <c:pt idx="2148">
                  <c:v>32289</c:v>
                </c:pt>
                <c:pt idx="2149">
                  <c:v>32290</c:v>
                </c:pt>
                <c:pt idx="2150">
                  <c:v>32294</c:v>
                </c:pt>
                <c:pt idx="2151">
                  <c:v>32295</c:v>
                </c:pt>
                <c:pt idx="2152">
                  <c:v>32296</c:v>
                </c:pt>
                <c:pt idx="2153">
                  <c:v>32297</c:v>
                </c:pt>
                <c:pt idx="2154">
                  <c:v>32300</c:v>
                </c:pt>
                <c:pt idx="2155">
                  <c:v>32301</c:v>
                </c:pt>
                <c:pt idx="2156">
                  <c:v>32302</c:v>
                </c:pt>
                <c:pt idx="2157">
                  <c:v>32303</c:v>
                </c:pt>
                <c:pt idx="2158">
                  <c:v>32304</c:v>
                </c:pt>
                <c:pt idx="2159">
                  <c:v>32307</c:v>
                </c:pt>
                <c:pt idx="2160">
                  <c:v>32308</c:v>
                </c:pt>
                <c:pt idx="2161">
                  <c:v>32309</c:v>
                </c:pt>
                <c:pt idx="2162">
                  <c:v>32310</c:v>
                </c:pt>
                <c:pt idx="2163">
                  <c:v>32311</c:v>
                </c:pt>
                <c:pt idx="2164">
                  <c:v>32314</c:v>
                </c:pt>
                <c:pt idx="2165">
                  <c:v>32315</c:v>
                </c:pt>
                <c:pt idx="2166">
                  <c:v>32316</c:v>
                </c:pt>
                <c:pt idx="2167">
                  <c:v>32317</c:v>
                </c:pt>
                <c:pt idx="2168">
                  <c:v>32318</c:v>
                </c:pt>
                <c:pt idx="2169">
                  <c:v>32321</c:v>
                </c:pt>
                <c:pt idx="2170">
                  <c:v>32322</c:v>
                </c:pt>
                <c:pt idx="2171">
                  <c:v>32323</c:v>
                </c:pt>
                <c:pt idx="2172">
                  <c:v>32324</c:v>
                </c:pt>
                <c:pt idx="2173">
                  <c:v>32325</c:v>
                </c:pt>
                <c:pt idx="2174">
                  <c:v>32329</c:v>
                </c:pt>
                <c:pt idx="2175">
                  <c:v>32330</c:v>
                </c:pt>
                <c:pt idx="2176">
                  <c:v>32331</c:v>
                </c:pt>
                <c:pt idx="2177">
                  <c:v>32332</c:v>
                </c:pt>
                <c:pt idx="2178">
                  <c:v>32335</c:v>
                </c:pt>
                <c:pt idx="2179">
                  <c:v>32336</c:v>
                </c:pt>
                <c:pt idx="2180">
                  <c:v>32337</c:v>
                </c:pt>
                <c:pt idx="2181">
                  <c:v>32338</c:v>
                </c:pt>
                <c:pt idx="2182">
                  <c:v>32339</c:v>
                </c:pt>
                <c:pt idx="2183">
                  <c:v>32342</c:v>
                </c:pt>
                <c:pt idx="2184">
                  <c:v>32343</c:v>
                </c:pt>
                <c:pt idx="2185">
                  <c:v>32344</c:v>
                </c:pt>
                <c:pt idx="2186">
                  <c:v>32345</c:v>
                </c:pt>
                <c:pt idx="2187">
                  <c:v>32346</c:v>
                </c:pt>
                <c:pt idx="2188">
                  <c:v>32349</c:v>
                </c:pt>
                <c:pt idx="2189">
                  <c:v>32350</c:v>
                </c:pt>
                <c:pt idx="2190">
                  <c:v>32351</c:v>
                </c:pt>
                <c:pt idx="2191">
                  <c:v>32352</c:v>
                </c:pt>
                <c:pt idx="2192">
                  <c:v>32353</c:v>
                </c:pt>
                <c:pt idx="2193">
                  <c:v>32356</c:v>
                </c:pt>
                <c:pt idx="2194">
                  <c:v>32357</c:v>
                </c:pt>
                <c:pt idx="2195">
                  <c:v>32358</c:v>
                </c:pt>
                <c:pt idx="2196">
                  <c:v>32359</c:v>
                </c:pt>
                <c:pt idx="2197">
                  <c:v>32360</c:v>
                </c:pt>
                <c:pt idx="2198">
                  <c:v>32363</c:v>
                </c:pt>
                <c:pt idx="2199">
                  <c:v>32364</c:v>
                </c:pt>
                <c:pt idx="2200">
                  <c:v>32365</c:v>
                </c:pt>
                <c:pt idx="2201">
                  <c:v>32366</c:v>
                </c:pt>
                <c:pt idx="2202">
                  <c:v>32367</c:v>
                </c:pt>
                <c:pt idx="2203">
                  <c:v>32370</c:v>
                </c:pt>
                <c:pt idx="2204">
                  <c:v>32371</c:v>
                </c:pt>
                <c:pt idx="2205">
                  <c:v>32372</c:v>
                </c:pt>
                <c:pt idx="2206">
                  <c:v>32373</c:v>
                </c:pt>
                <c:pt idx="2207">
                  <c:v>32374</c:v>
                </c:pt>
                <c:pt idx="2208">
                  <c:v>32377</c:v>
                </c:pt>
                <c:pt idx="2209">
                  <c:v>32378</c:v>
                </c:pt>
                <c:pt idx="2210">
                  <c:v>32379</c:v>
                </c:pt>
                <c:pt idx="2211">
                  <c:v>32380</c:v>
                </c:pt>
                <c:pt idx="2212">
                  <c:v>32381</c:v>
                </c:pt>
                <c:pt idx="2213">
                  <c:v>32384</c:v>
                </c:pt>
                <c:pt idx="2214">
                  <c:v>32385</c:v>
                </c:pt>
                <c:pt idx="2215">
                  <c:v>32386</c:v>
                </c:pt>
                <c:pt idx="2216">
                  <c:v>32387</c:v>
                </c:pt>
                <c:pt idx="2217">
                  <c:v>32388</c:v>
                </c:pt>
                <c:pt idx="2218">
                  <c:v>32392</c:v>
                </c:pt>
                <c:pt idx="2219">
                  <c:v>32393</c:v>
                </c:pt>
                <c:pt idx="2220">
                  <c:v>32394</c:v>
                </c:pt>
                <c:pt idx="2221">
                  <c:v>32395</c:v>
                </c:pt>
                <c:pt idx="2222">
                  <c:v>32398</c:v>
                </c:pt>
                <c:pt idx="2223">
                  <c:v>32399</c:v>
                </c:pt>
                <c:pt idx="2224">
                  <c:v>32400</c:v>
                </c:pt>
                <c:pt idx="2225">
                  <c:v>32401</c:v>
                </c:pt>
                <c:pt idx="2226">
                  <c:v>32402</c:v>
                </c:pt>
                <c:pt idx="2227">
                  <c:v>32405</c:v>
                </c:pt>
                <c:pt idx="2228">
                  <c:v>32406</c:v>
                </c:pt>
                <c:pt idx="2229">
                  <c:v>32407</c:v>
                </c:pt>
                <c:pt idx="2230">
                  <c:v>32408</c:v>
                </c:pt>
                <c:pt idx="2231">
                  <c:v>32409</c:v>
                </c:pt>
                <c:pt idx="2232">
                  <c:v>32412</c:v>
                </c:pt>
                <c:pt idx="2233">
                  <c:v>32413</c:v>
                </c:pt>
                <c:pt idx="2234">
                  <c:v>32414</c:v>
                </c:pt>
                <c:pt idx="2235">
                  <c:v>32415</c:v>
                </c:pt>
                <c:pt idx="2236">
                  <c:v>32416</c:v>
                </c:pt>
                <c:pt idx="2237">
                  <c:v>32419</c:v>
                </c:pt>
                <c:pt idx="2238">
                  <c:v>32420</c:v>
                </c:pt>
                <c:pt idx="2239">
                  <c:v>32421</c:v>
                </c:pt>
                <c:pt idx="2240">
                  <c:v>32422</c:v>
                </c:pt>
                <c:pt idx="2241">
                  <c:v>32423</c:v>
                </c:pt>
                <c:pt idx="2242">
                  <c:v>32426</c:v>
                </c:pt>
                <c:pt idx="2243">
                  <c:v>32427</c:v>
                </c:pt>
                <c:pt idx="2244">
                  <c:v>32428</c:v>
                </c:pt>
                <c:pt idx="2245">
                  <c:v>32429</c:v>
                </c:pt>
                <c:pt idx="2246">
                  <c:v>32430</c:v>
                </c:pt>
                <c:pt idx="2247">
                  <c:v>32433</c:v>
                </c:pt>
                <c:pt idx="2248">
                  <c:v>32434</c:v>
                </c:pt>
                <c:pt idx="2249">
                  <c:v>32435</c:v>
                </c:pt>
                <c:pt idx="2250">
                  <c:v>32436</c:v>
                </c:pt>
                <c:pt idx="2251">
                  <c:v>32437</c:v>
                </c:pt>
                <c:pt idx="2252">
                  <c:v>32440</c:v>
                </c:pt>
                <c:pt idx="2253">
                  <c:v>32441</c:v>
                </c:pt>
                <c:pt idx="2254">
                  <c:v>32442</c:v>
                </c:pt>
                <c:pt idx="2255">
                  <c:v>32443</c:v>
                </c:pt>
                <c:pt idx="2256">
                  <c:v>32444</c:v>
                </c:pt>
                <c:pt idx="2257">
                  <c:v>32447</c:v>
                </c:pt>
                <c:pt idx="2258">
                  <c:v>32448</c:v>
                </c:pt>
                <c:pt idx="2259">
                  <c:v>32449</c:v>
                </c:pt>
                <c:pt idx="2260">
                  <c:v>32450</c:v>
                </c:pt>
                <c:pt idx="2261">
                  <c:v>32451</c:v>
                </c:pt>
                <c:pt idx="2262">
                  <c:v>32454</c:v>
                </c:pt>
                <c:pt idx="2263">
                  <c:v>32455</c:v>
                </c:pt>
                <c:pt idx="2264">
                  <c:v>32456</c:v>
                </c:pt>
                <c:pt idx="2265">
                  <c:v>32457</c:v>
                </c:pt>
                <c:pt idx="2266">
                  <c:v>32458</c:v>
                </c:pt>
                <c:pt idx="2267">
                  <c:v>32461</c:v>
                </c:pt>
                <c:pt idx="2268">
                  <c:v>32462</c:v>
                </c:pt>
                <c:pt idx="2269">
                  <c:v>32463</c:v>
                </c:pt>
                <c:pt idx="2270">
                  <c:v>32464</c:v>
                </c:pt>
                <c:pt idx="2271">
                  <c:v>32465</c:v>
                </c:pt>
                <c:pt idx="2272">
                  <c:v>32468</c:v>
                </c:pt>
                <c:pt idx="2273">
                  <c:v>32469</c:v>
                </c:pt>
                <c:pt idx="2274">
                  <c:v>32470</c:v>
                </c:pt>
                <c:pt idx="2275">
                  <c:v>32472</c:v>
                </c:pt>
                <c:pt idx="2276">
                  <c:v>32475</c:v>
                </c:pt>
                <c:pt idx="2277">
                  <c:v>32476</c:v>
                </c:pt>
                <c:pt idx="2278">
                  <c:v>32477</c:v>
                </c:pt>
                <c:pt idx="2279">
                  <c:v>32478</c:v>
                </c:pt>
                <c:pt idx="2280">
                  <c:v>32479</c:v>
                </c:pt>
                <c:pt idx="2281">
                  <c:v>32482</c:v>
                </c:pt>
                <c:pt idx="2282">
                  <c:v>32483</c:v>
                </c:pt>
                <c:pt idx="2283">
                  <c:v>32484</c:v>
                </c:pt>
                <c:pt idx="2284">
                  <c:v>32485</c:v>
                </c:pt>
                <c:pt idx="2285">
                  <c:v>32486</c:v>
                </c:pt>
                <c:pt idx="2286">
                  <c:v>32489</c:v>
                </c:pt>
                <c:pt idx="2287">
                  <c:v>32490</c:v>
                </c:pt>
                <c:pt idx="2288">
                  <c:v>32491</c:v>
                </c:pt>
                <c:pt idx="2289">
                  <c:v>32492</c:v>
                </c:pt>
                <c:pt idx="2290">
                  <c:v>32493</c:v>
                </c:pt>
                <c:pt idx="2291">
                  <c:v>32496</c:v>
                </c:pt>
                <c:pt idx="2292">
                  <c:v>32497</c:v>
                </c:pt>
                <c:pt idx="2293">
                  <c:v>32498</c:v>
                </c:pt>
                <c:pt idx="2294">
                  <c:v>32499</c:v>
                </c:pt>
                <c:pt idx="2295">
                  <c:v>32500</c:v>
                </c:pt>
                <c:pt idx="2296">
                  <c:v>32504</c:v>
                </c:pt>
                <c:pt idx="2297">
                  <c:v>32505</c:v>
                </c:pt>
                <c:pt idx="2298">
                  <c:v>32506</c:v>
                </c:pt>
                <c:pt idx="2299">
                  <c:v>32507</c:v>
                </c:pt>
                <c:pt idx="2300">
                  <c:v>32511</c:v>
                </c:pt>
                <c:pt idx="2301">
                  <c:v>32512</c:v>
                </c:pt>
                <c:pt idx="2302">
                  <c:v>32513</c:v>
                </c:pt>
                <c:pt idx="2303">
                  <c:v>32514</c:v>
                </c:pt>
                <c:pt idx="2304">
                  <c:v>32517</c:v>
                </c:pt>
                <c:pt idx="2305">
                  <c:v>32518</c:v>
                </c:pt>
                <c:pt idx="2306">
                  <c:v>32519</c:v>
                </c:pt>
                <c:pt idx="2307">
                  <c:v>32520</c:v>
                </c:pt>
                <c:pt idx="2308">
                  <c:v>32521</c:v>
                </c:pt>
                <c:pt idx="2309">
                  <c:v>32524</c:v>
                </c:pt>
                <c:pt idx="2310">
                  <c:v>32525</c:v>
                </c:pt>
                <c:pt idx="2311">
                  <c:v>32526</c:v>
                </c:pt>
                <c:pt idx="2312">
                  <c:v>32527</c:v>
                </c:pt>
                <c:pt idx="2313">
                  <c:v>32528</c:v>
                </c:pt>
                <c:pt idx="2314">
                  <c:v>32531</c:v>
                </c:pt>
                <c:pt idx="2315">
                  <c:v>32532</c:v>
                </c:pt>
                <c:pt idx="2316">
                  <c:v>32533</c:v>
                </c:pt>
                <c:pt idx="2317">
                  <c:v>32534</c:v>
                </c:pt>
                <c:pt idx="2318">
                  <c:v>32535</c:v>
                </c:pt>
                <c:pt idx="2319">
                  <c:v>32538</c:v>
                </c:pt>
                <c:pt idx="2320">
                  <c:v>32539</c:v>
                </c:pt>
                <c:pt idx="2321">
                  <c:v>32540</c:v>
                </c:pt>
                <c:pt idx="2322">
                  <c:v>32541</c:v>
                </c:pt>
                <c:pt idx="2323">
                  <c:v>32542</c:v>
                </c:pt>
                <c:pt idx="2324">
                  <c:v>32545</c:v>
                </c:pt>
                <c:pt idx="2325">
                  <c:v>32546</c:v>
                </c:pt>
                <c:pt idx="2326">
                  <c:v>32547</c:v>
                </c:pt>
                <c:pt idx="2327">
                  <c:v>32548</c:v>
                </c:pt>
                <c:pt idx="2328">
                  <c:v>32549</c:v>
                </c:pt>
                <c:pt idx="2329">
                  <c:v>32552</c:v>
                </c:pt>
                <c:pt idx="2330">
                  <c:v>32553</c:v>
                </c:pt>
                <c:pt idx="2331">
                  <c:v>32554</c:v>
                </c:pt>
                <c:pt idx="2332">
                  <c:v>32555</c:v>
                </c:pt>
                <c:pt idx="2333">
                  <c:v>32556</c:v>
                </c:pt>
                <c:pt idx="2334">
                  <c:v>32560</c:v>
                </c:pt>
                <c:pt idx="2335">
                  <c:v>32561</c:v>
                </c:pt>
                <c:pt idx="2336">
                  <c:v>32562</c:v>
                </c:pt>
                <c:pt idx="2337">
                  <c:v>32563</c:v>
                </c:pt>
                <c:pt idx="2338">
                  <c:v>32566</c:v>
                </c:pt>
                <c:pt idx="2339">
                  <c:v>32567</c:v>
                </c:pt>
                <c:pt idx="2340">
                  <c:v>32568</c:v>
                </c:pt>
                <c:pt idx="2341">
                  <c:v>32569</c:v>
                </c:pt>
                <c:pt idx="2342">
                  <c:v>32570</c:v>
                </c:pt>
                <c:pt idx="2343">
                  <c:v>32573</c:v>
                </c:pt>
                <c:pt idx="2344">
                  <c:v>32574</c:v>
                </c:pt>
                <c:pt idx="2345">
                  <c:v>32575</c:v>
                </c:pt>
                <c:pt idx="2346">
                  <c:v>32576</c:v>
                </c:pt>
                <c:pt idx="2347">
                  <c:v>32577</c:v>
                </c:pt>
                <c:pt idx="2348">
                  <c:v>32580</c:v>
                </c:pt>
                <c:pt idx="2349">
                  <c:v>32581</c:v>
                </c:pt>
                <c:pt idx="2350">
                  <c:v>32582</c:v>
                </c:pt>
                <c:pt idx="2351">
                  <c:v>32583</c:v>
                </c:pt>
                <c:pt idx="2352">
                  <c:v>32584</c:v>
                </c:pt>
                <c:pt idx="2353">
                  <c:v>32587</c:v>
                </c:pt>
                <c:pt idx="2354">
                  <c:v>32588</c:v>
                </c:pt>
                <c:pt idx="2355">
                  <c:v>32589</c:v>
                </c:pt>
                <c:pt idx="2356">
                  <c:v>32590</c:v>
                </c:pt>
                <c:pt idx="2357">
                  <c:v>32594</c:v>
                </c:pt>
                <c:pt idx="2358">
                  <c:v>32595</c:v>
                </c:pt>
                <c:pt idx="2359">
                  <c:v>32596</c:v>
                </c:pt>
                <c:pt idx="2360">
                  <c:v>32597</c:v>
                </c:pt>
                <c:pt idx="2361">
                  <c:v>32598</c:v>
                </c:pt>
                <c:pt idx="2362">
                  <c:v>32601</c:v>
                </c:pt>
                <c:pt idx="2363">
                  <c:v>32602</c:v>
                </c:pt>
                <c:pt idx="2364">
                  <c:v>32603</c:v>
                </c:pt>
                <c:pt idx="2365">
                  <c:v>32604</c:v>
                </c:pt>
                <c:pt idx="2366">
                  <c:v>32605</c:v>
                </c:pt>
                <c:pt idx="2367">
                  <c:v>32608</c:v>
                </c:pt>
                <c:pt idx="2368">
                  <c:v>32609</c:v>
                </c:pt>
                <c:pt idx="2369">
                  <c:v>32610</c:v>
                </c:pt>
                <c:pt idx="2370">
                  <c:v>32611</c:v>
                </c:pt>
                <c:pt idx="2371">
                  <c:v>32612</c:v>
                </c:pt>
                <c:pt idx="2372">
                  <c:v>32615</c:v>
                </c:pt>
                <c:pt idx="2373">
                  <c:v>32616</c:v>
                </c:pt>
                <c:pt idx="2374">
                  <c:v>32617</c:v>
                </c:pt>
                <c:pt idx="2375">
                  <c:v>32618</c:v>
                </c:pt>
                <c:pt idx="2376">
                  <c:v>32619</c:v>
                </c:pt>
                <c:pt idx="2377">
                  <c:v>32622</c:v>
                </c:pt>
                <c:pt idx="2378">
                  <c:v>32623</c:v>
                </c:pt>
                <c:pt idx="2379">
                  <c:v>32624</c:v>
                </c:pt>
                <c:pt idx="2380">
                  <c:v>32625</c:v>
                </c:pt>
                <c:pt idx="2381">
                  <c:v>32626</c:v>
                </c:pt>
                <c:pt idx="2382">
                  <c:v>32629</c:v>
                </c:pt>
                <c:pt idx="2383">
                  <c:v>32630</c:v>
                </c:pt>
                <c:pt idx="2384">
                  <c:v>32631</c:v>
                </c:pt>
                <c:pt idx="2385">
                  <c:v>32632</c:v>
                </c:pt>
                <c:pt idx="2386">
                  <c:v>32633</c:v>
                </c:pt>
                <c:pt idx="2387">
                  <c:v>32636</c:v>
                </c:pt>
                <c:pt idx="2388">
                  <c:v>32637</c:v>
                </c:pt>
                <c:pt idx="2389">
                  <c:v>32638</c:v>
                </c:pt>
                <c:pt idx="2390">
                  <c:v>32639</c:v>
                </c:pt>
                <c:pt idx="2391">
                  <c:v>32640</c:v>
                </c:pt>
                <c:pt idx="2392">
                  <c:v>32643</c:v>
                </c:pt>
                <c:pt idx="2393">
                  <c:v>32644</c:v>
                </c:pt>
                <c:pt idx="2394">
                  <c:v>32645</c:v>
                </c:pt>
                <c:pt idx="2395">
                  <c:v>32646</c:v>
                </c:pt>
                <c:pt idx="2396">
                  <c:v>32647</c:v>
                </c:pt>
                <c:pt idx="2397">
                  <c:v>32650</c:v>
                </c:pt>
                <c:pt idx="2398">
                  <c:v>32651</c:v>
                </c:pt>
                <c:pt idx="2399">
                  <c:v>32652</c:v>
                </c:pt>
                <c:pt idx="2400">
                  <c:v>32653</c:v>
                </c:pt>
                <c:pt idx="2401">
                  <c:v>32654</c:v>
                </c:pt>
                <c:pt idx="2402">
                  <c:v>32658</c:v>
                </c:pt>
                <c:pt idx="2403">
                  <c:v>32659</c:v>
                </c:pt>
                <c:pt idx="2404">
                  <c:v>32660</c:v>
                </c:pt>
                <c:pt idx="2405">
                  <c:v>32661</c:v>
                </c:pt>
                <c:pt idx="2406">
                  <c:v>32664</c:v>
                </c:pt>
                <c:pt idx="2407">
                  <c:v>32665</c:v>
                </c:pt>
                <c:pt idx="2408">
                  <c:v>32666</c:v>
                </c:pt>
                <c:pt idx="2409">
                  <c:v>32667</c:v>
                </c:pt>
                <c:pt idx="2410">
                  <c:v>32668</c:v>
                </c:pt>
                <c:pt idx="2411">
                  <c:v>32671</c:v>
                </c:pt>
                <c:pt idx="2412">
                  <c:v>32672</c:v>
                </c:pt>
                <c:pt idx="2413">
                  <c:v>32673</c:v>
                </c:pt>
                <c:pt idx="2414">
                  <c:v>32674</c:v>
                </c:pt>
                <c:pt idx="2415">
                  <c:v>32675</c:v>
                </c:pt>
                <c:pt idx="2416">
                  <c:v>32678</c:v>
                </c:pt>
                <c:pt idx="2417">
                  <c:v>32679</c:v>
                </c:pt>
                <c:pt idx="2418">
                  <c:v>32680</c:v>
                </c:pt>
                <c:pt idx="2419">
                  <c:v>32681</c:v>
                </c:pt>
                <c:pt idx="2420">
                  <c:v>32682</c:v>
                </c:pt>
                <c:pt idx="2421">
                  <c:v>32685</c:v>
                </c:pt>
                <c:pt idx="2422">
                  <c:v>32686</c:v>
                </c:pt>
                <c:pt idx="2423">
                  <c:v>32687</c:v>
                </c:pt>
                <c:pt idx="2424">
                  <c:v>32688</c:v>
                </c:pt>
                <c:pt idx="2425">
                  <c:v>32689</c:v>
                </c:pt>
                <c:pt idx="2426">
                  <c:v>32692</c:v>
                </c:pt>
                <c:pt idx="2427">
                  <c:v>32694</c:v>
                </c:pt>
                <c:pt idx="2428">
                  <c:v>32695</c:v>
                </c:pt>
                <c:pt idx="2429">
                  <c:v>32696</c:v>
                </c:pt>
                <c:pt idx="2430">
                  <c:v>32699</c:v>
                </c:pt>
                <c:pt idx="2431">
                  <c:v>32700</c:v>
                </c:pt>
                <c:pt idx="2432">
                  <c:v>32701</c:v>
                </c:pt>
                <c:pt idx="2433">
                  <c:v>32702</c:v>
                </c:pt>
                <c:pt idx="2434">
                  <c:v>32703</c:v>
                </c:pt>
                <c:pt idx="2435">
                  <c:v>32706</c:v>
                </c:pt>
                <c:pt idx="2436">
                  <c:v>32707</c:v>
                </c:pt>
                <c:pt idx="2437">
                  <c:v>32708</c:v>
                </c:pt>
                <c:pt idx="2438">
                  <c:v>32709</c:v>
                </c:pt>
                <c:pt idx="2439">
                  <c:v>32710</c:v>
                </c:pt>
                <c:pt idx="2440">
                  <c:v>32713</c:v>
                </c:pt>
                <c:pt idx="2441">
                  <c:v>32714</c:v>
                </c:pt>
                <c:pt idx="2442">
                  <c:v>32715</c:v>
                </c:pt>
                <c:pt idx="2443">
                  <c:v>32716</c:v>
                </c:pt>
                <c:pt idx="2444">
                  <c:v>32717</c:v>
                </c:pt>
                <c:pt idx="2445">
                  <c:v>32720</c:v>
                </c:pt>
                <c:pt idx="2446">
                  <c:v>32721</c:v>
                </c:pt>
                <c:pt idx="2447">
                  <c:v>32722</c:v>
                </c:pt>
                <c:pt idx="2448">
                  <c:v>32723</c:v>
                </c:pt>
                <c:pt idx="2449">
                  <c:v>32724</c:v>
                </c:pt>
                <c:pt idx="2450">
                  <c:v>32727</c:v>
                </c:pt>
                <c:pt idx="2451">
                  <c:v>32728</c:v>
                </c:pt>
                <c:pt idx="2452">
                  <c:v>32729</c:v>
                </c:pt>
                <c:pt idx="2453">
                  <c:v>32730</c:v>
                </c:pt>
                <c:pt idx="2454">
                  <c:v>32731</c:v>
                </c:pt>
                <c:pt idx="2455">
                  <c:v>32734</c:v>
                </c:pt>
                <c:pt idx="2456">
                  <c:v>32735</c:v>
                </c:pt>
                <c:pt idx="2457">
                  <c:v>32736</c:v>
                </c:pt>
                <c:pt idx="2458">
                  <c:v>32737</c:v>
                </c:pt>
                <c:pt idx="2459">
                  <c:v>32738</c:v>
                </c:pt>
                <c:pt idx="2460">
                  <c:v>32741</c:v>
                </c:pt>
                <c:pt idx="2461">
                  <c:v>32742</c:v>
                </c:pt>
                <c:pt idx="2462">
                  <c:v>32743</c:v>
                </c:pt>
                <c:pt idx="2463">
                  <c:v>32744</c:v>
                </c:pt>
                <c:pt idx="2464">
                  <c:v>32745</c:v>
                </c:pt>
                <c:pt idx="2465">
                  <c:v>32748</c:v>
                </c:pt>
                <c:pt idx="2466">
                  <c:v>32749</c:v>
                </c:pt>
                <c:pt idx="2467">
                  <c:v>32750</c:v>
                </c:pt>
                <c:pt idx="2468">
                  <c:v>32751</c:v>
                </c:pt>
                <c:pt idx="2469">
                  <c:v>32752</c:v>
                </c:pt>
                <c:pt idx="2470">
                  <c:v>32756</c:v>
                </c:pt>
                <c:pt idx="2471">
                  <c:v>32757</c:v>
                </c:pt>
                <c:pt idx="2472">
                  <c:v>32758</c:v>
                </c:pt>
                <c:pt idx="2473">
                  <c:v>32759</c:v>
                </c:pt>
                <c:pt idx="2474">
                  <c:v>32762</c:v>
                </c:pt>
                <c:pt idx="2475">
                  <c:v>32763</c:v>
                </c:pt>
                <c:pt idx="2476">
                  <c:v>32764</c:v>
                </c:pt>
                <c:pt idx="2477">
                  <c:v>32765</c:v>
                </c:pt>
                <c:pt idx="2478">
                  <c:v>32766</c:v>
                </c:pt>
                <c:pt idx="2479">
                  <c:v>32769</c:v>
                </c:pt>
                <c:pt idx="2480">
                  <c:v>32770</c:v>
                </c:pt>
                <c:pt idx="2481">
                  <c:v>32771</c:v>
                </c:pt>
                <c:pt idx="2482">
                  <c:v>32772</c:v>
                </c:pt>
                <c:pt idx="2483">
                  <c:v>32773</c:v>
                </c:pt>
                <c:pt idx="2484">
                  <c:v>32776</c:v>
                </c:pt>
                <c:pt idx="2485">
                  <c:v>32777</c:v>
                </c:pt>
                <c:pt idx="2486">
                  <c:v>32778</c:v>
                </c:pt>
                <c:pt idx="2487">
                  <c:v>32779</c:v>
                </c:pt>
                <c:pt idx="2488">
                  <c:v>32780</c:v>
                </c:pt>
                <c:pt idx="2489">
                  <c:v>32783</c:v>
                </c:pt>
                <c:pt idx="2490">
                  <c:v>32784</c:v>
                </c:pt>
                <c:pt idx="2491">
                  <c:v>32785</c:v>
                </c:pt>
                <c:pt idx="2492">
                  <c:v>32786</c:v>
                </c:pt>
                <c:pt idx="2493">
                  <c:v>32787</c:v>
                </c:pt>
                <c:pt idx="2494">
                  <c:v>32790</c:v>
                </c:pt>
                <c:pt idx="2495">
                  <c:v>32791</c:v>
                </c:pt>
                <c:pt idx="2496">
                  <c:v>32792</c:v>
                </c:pt>
                <c:pt idx="2497">
                  <c:v>32793</c:v>
                </c:pt>
                <c:pt idx="2498">
                  <c:v>32794</c:v>
                </c:pt>
                <c:pt idx="2499">
                  <c:v>32797</c:v>
                </c:pt>
                <c:pt idx="2500">
                  <c:v>32798</c:v>
                </c:pt>
                <c:pt idx="2501">
                  <c:v>32799</c:v>
                </c:pt>
                <c:pt idx="2502">
                  <c:v>32800</c:v>
                </c:pt>
                <c:pt idx="2503">
                  <c:v>32801</c:v>
                </c:pt>
                <c:pt idx="2504">
                  <c:v>32804</c:v>
                </c:pt>
                <c:pt idx="2505">
                  <c:v>32805</c:v>
                </c:pt>
                <c:pt idx="2506">
                  <c:v>32806</c:v>
                </c:pt>
                <c:pt idx="2507">
                  <c:v>32807</c:v>
                </c:pt>
                <c:pt idx="2508">
                  <c:v>32808</c:v>
                </c:pt>
                <c:pt idx="2509">
                  <c:v>32811</c:v>
                </c:pt>
                <c:pt idx="2510">
                  <c:v>32812</c:v>
                </c:pt>
                <c:pt idx="2511">
                  <c:v>32813</c:v>
                </c:pt>
                <c:pt idx="2512">
                  <c:v>32814</c:v>
                </c:pt>
                <c:pt idx="2513">
                  <c:v>32815</c:v>
                </c:pt>
                <c:pt idx="2514">
                  <c:v>32818</c:v>
                </c:pt>
                <c:pt idx="2515">
                  <c:v>32819</c:v>
                </c:pt>
                <c:pt idx="2516">
                  <c:v>32820</c:v>
                </c:pt>
                <c:pt idx="2517">
                  <c:v>32821</c:v>
                </c:pt>
                <c:pt idx="2518">
                  <c:v>32822</c:v>
                </c:pt>
                <c:pt idx="2519">
                  <c:v>32825</c:v>
                </c:pt>
                <c:pt idx="2520">
                  <c:v>32826</c:v>
                </c:pt>
                <c:pt idx="2521">
                  <c:v>32827</c:v>
                </c:pt>
                <c:pt idx="2522">
                  <c:v>32828</c:v>
                </c:pt>
                <c:pt idx="2523">
                  <c:v>32829</c:v>
                </c:pt>
                <c:pt idx="2524">
                  <c:v>32832</c:v>
                </c:pt>
                <c:pt idx="2525">
                  <c:v>32833</c:v>
                </c:pt>
                <c:pt idx="2526">
                  <c:v>32834</c:v>
                </c:pt>
                <c:pt idx="2527">
                  <c:v>32836</c:v>
                </c:pt>
                <c:pt idx="2528">
                  <c:v>32839</c:v>
                </c:pt>
                <c:pt idx="2529">
                  <c:v>32840</c:v>
                </c:pt>
                <c:pt idx="2530">
                  <c:v>32841</c:v>
                </c:pt>
                <c:pt idx="2531">
                  <c:v>32842</c:v>
                </c:pt>
                <c:pt idx="2532">
                  <c:v>32843</c:v>
                </c:pt>
                <c:pt idx="2533">
                  <c:v>32846</c:v>
                </c:pt>
                <c:pt idx="2534">
                  <c:v>32847</c:v>
                </c:pt>
                <c:pt idx="2535">
                  <c:v>32848</c:v>
                </c:pt>
                <c:pt idx="2536">
                  <c:v>32849</c:v>
                </c:pt>
                <c:pt idx="2537">
                  <c:v>32850</c:v>
                </c:pt>
                <c:pt idx="2538">
                  <c:v>32853</c:v>
                </c:pt>
                <c:pt idx="2539">
                  <c:v>32854</c:v>
                </c:pt>
                <c:pt idx="2540">
                  <c:v>32855</c:v>
                </c:pt>
                <c:pt idx="2541">
                  <c:v>32856</c:v>
                </c:pt>
                <c:pt idx="2542">
                  <c:v>32857</c:v>
                </c:pt>
                <c:pt idx="2543">
                  <c:v>32860</c:v>
                </c:pt>
                <c:pt idx="2544">
                  <c:v>32861</c:v>
                </c:pt>
                <c:pt idx="2545">
                  <c:v>32862</c:v>
                </c:pt>
                <c:pt idx="2546">
                  <c:v>32863</c:v>
                </c:pt>
                <c:pt idx="2547">
                  <c:v>32864</c:v>
                </c:pt>
                <c:pt idx="2548">
                  <c:v>32868</c:v>
                </c:pt>
                <c:pt idx="2549">
                  <c:v>32869</c:v>
                </c:pt>
                <c:pt idx="2550">
                  <c:v>32870</c:v>
                </c:pt>
                <c:pt idx="2551">
                  <c:v>32871</c:v>
                </c:pt>
                <c:pt idx="2552">
                  <c:v>32875</c:v>
                </c:pt>
                <c:pt idx="2553">
                  <c:v>32876</c:v>
                </c:pt>
                <c:pt idx="2554">
                  <c:v>32877</c:v>
                </c:pt>
                <c:pt idx="2555">
                  <c:v>32878</c:v>
                </c:pt>
                <c:pt idx="2556">
                  <c:v>32881</c:v>
                </c:pt>
                <c:pt idx="2557">
                  <c:v>32882</c:v>
                </c:pt>
                <c:pt idx="2558">
                  <c:v>32883</c:v>
                </c:pt>
                <c:pt idx="2559">
                  <c:v>32884</c:v>
                </c:pt>
                <c:pt idx="2560">
                  <c:v>32885</c:v>
                </c:pt>
                <c:pt idx="2561">
                  <c:v>32888</c:v>
                </c:pt>
                <c:pt idx="2562">
                  <c:v>32889</c:v>
                </c:pt>
                <c:pt idx="2563">
                  <c:v>32890</c:v>
                </c:pt>
                <c:pt idx="2564">
                  <c:v>32891</c:v>
                </c:pt>
                <c:pt idx="2565">
                  <c:v>32892</c:v>
                </c:pt>
                <c:pt idx="2566">
                  <c:v>32895</c:v>
                </c:pt>
                <c:pt idx="2567">
                  <c:v>32896</c:v>
                </c:pt>
                <c:pt idx="2568">
                  <c:v>32897</c:v>
                </c:pt>
                <c:pt idx="2569">
                  <c:v>32898</c:v>
                </c:pt>
                <c:pt idx="2570">
                  <c:v>32899</c:v>
                </c:pt>
                <c:pt idx="2571">
                  <c:v>32902</c:v>
                </c:pt>
                <c:pt idx="2572">
                  <c:v>32903</c:v>
                </c:pt>
                <c:pt idx="2573">
                  <c:v>32904</c:v>
                </c:pt>
                <c:pt idx="2574">
                  <c:v>32905</c:v>
                </c:pt>
                <c:pt idx="2575">
                  <c:v>32906</c:v>
                </c:pt>
                <c:pt idx="2576">
                  <c:v>32909</c:v>
                </c:pt>
                <c:pt idx="2577">
                  <c:v>32910</c:v>
                </c:pt>
                <c:pt idx="2578">
                  <c:v>32911</c:v>
                </c:pt>
                <c:pt idx="2579">
                  <c:v>32912</c:v>
                </c:pt>
                <c:pt idx="2580">
                  <c:v>32913</c:v>
                </c:pt>
                <c:pt idx="2581">
                  <c:v>32916</c:v>
                </c:pt>
                <c:pt idx="2582">
                  <c:v>32917</c:v>
                </c:pt>
                <c:pt idx="2583">
                  <c:v>32918</c:v>
                </c:pt>
                <c:pt idx="2584">
                  <c:v>32919</c:v>
                </c:pt>
                <c:pt idx="2585">
                  <c:v>32920</c:v>
                </c:pt>
                <c:pt idx="2586">
                  <c:v>32924</c:v>
                </c:pt>
                <c:pt idx="2587">
                  <c:v>32925</c:v>
                </c:pt>
                <c:pt idx="2588">
                  <c:v>32926</c:v>
                </c:pt>
                <c:pt idx="2589">
                  <c:v>32927</c:v>
                </c:pt>
                <c:pt idx="2590">
                  <c:v>32930</c:v>
                </c:pt>
                <c:pt idx="2591">
                  <c:v>32931</c:v>
                </c:pt>
                <c:pt idx="2592">
                  <c:v>32932</c:v>
                </c:pt>
                <c:pt idx="2593">
                  <c:v>32933</c:v>
                </c:pt>
                <c:pt idx="2594">
                  <c:v>32934</c:v>
                </c:pt>
                <c:pt idx="2595">
                  <c:v>32937</c:v>
                </c:pt>
                <c:pt idx="2596">
                  <c:v>32938</c:v>
                </c:pt>
                <c:pt idx="2597">
                  <c:v>32939</c:v>
                </c:pt>
                <c:pt idx="2598">
                  <c:v>32940</c:v>
                </c:pt>
                <c:pt idx="2599">
                  <c:v>32941</c:v>
                </c:pt>
                <c:pt idx="2600">
                  <c:v>32944</c:v>
                </c:pt>
                <c:pt idx="2601">
                  <c:v>32945</c:v>
                </c:pt>
                <c:pt idx="2602">
                  <c:v>32946</c:v>
                </c:pt>
                <c:pt idx="2603">
                  <c:v>32947</c:v>
                </c:pt>
                <c:pt idx="2604">
                  <c:v>32948</c:v>
                </c:pt>
                <c:pt idx="2605">
                  <c:v>32951</c:v>
                </c:pt>
                <c:pt idx="2606">
                  <c:v>32952</c:v>
                </c:pt>
                <c:pt idx="2607">
                  <c:v>32953</c:v>
                </c:pt>
                <c:pt idx="2608">
                  <c:v>32954</c:v>
                </c:pt>
                <c:pt idx="2609">
                  <c:v>32955</c:v>
                </c:pt>
                <c:pt idx="2610">
                  <c:v>32958</c:v>
                </c:pt>
                <c:pt idx="2611">
                  <c:v>32959</c:v>
                </c:pt>
                <c:pt idx="2612">
                  <c:v>32960</c:v>
                </c:pt>
                <c:pt idx="2613">
                  <c:v>32961</c:v>
                </c:pt>
                <c:pt idx="2614">
                  <c:v>32962</c:v>
                </c:pt>
                <c:pt idx="2615">
                  <c:v>32965</c:v>
                </c:pt>
                <c:pt idx="2616">
                  <c:v>32966</c:v>
                </c:pt>
                <c:pt idx="2617">
                  <c:v>32967</c:v>
                </c:pt>
                <c:pt idx="2618">
                  <c:v>32968</c:v>
                </c:pt>
                <c:pt idx="2619">
                  <c:v>32969</c:v>
                </c:pt>
                <c:pt idx="2620">
                  <c:v>32972</c:v>
                </c:pt>
                <c:pt idx="2621">
                  <c:v>32973</c:v>
                </c:pt>
                <c:pt idx="2622">
                  <c:v>32974</c:v>
                </c:pt>
                <c:pt idx="2623">
                  <c:v>32975</c:v>
                </c:pt>
                <c:pt idx="2624">
                  <c:v>32979</c:v>
                </c:pt>
                <c:pt idx="2625">
                  <c:v>32980</c:v>
                </c:pt>
                <c:pt idx="2626">
                  <c:v>32981</c:v>
                </c:pt>
                <c:pt idx="2627">
                  <c:v>32982</c:v>
                </c:pt>
                <c:pt idx="2628">
                  <c:v>32983</c:v>
                </c:pt>
                <c:pt idx="2629">
                  <c:v>32986</c:v>
                </c:pt>
                <c:pt idx="2630">
                  <c:v>32987</c:v>
                </c:pt>
                <c:pt idx="2631">
                  <c:v>32988</c:v>
                </c:pt>
                <c:pt idx="2632">
                  <c:v>32989</c:v>
                </c:pt>
                <c:pt idx="2633">
                  <c:v>32990</c:v>
                </c:pt>
                <c:pt idx="2634">
                  <c:v>32993</c:v>
                </c:pt>
                <c:pt idx="2635">
                  <c:v>32994</c:v>
                </c:pt>
                <c:pt idx="2636">
                  <c:v>32995</c:v>
                </c:pt>
                <c:pt idx="2637">
                  <c:v>32996</c:v>
                </c:pt>
                <c:pt idx="2638">
                  <c:v>32997</c:v>
                </c:pt>
                <c:pt idx="2639">
                  <c:v>33000</c:v>
                </c:pt>
                <c:pt idx="2640">
                  <c:v>33001</c:v>
                </c:pt>
                <c:pt idx="2641">
                  <c:v>33002</c:v>
                </c:pt>
                <c:pt idx="2642">
                  <c:v>33003</c:v>
                </c:pt>
                <c:pt idx="2643">
                  <c:v>33004</c:v>
                </c:pt>
                <c:pt idx="2644">
                  <c:v>33007</c:v>
                </c:pt>
                <c:pt idx="2645">
                  <c:v>33008</c:v>
                </c:pt>
                <c:pt idx="2646">
                  <c:v>33009</c:v>
                </c:pt>
                <c:pt idx="2647">
                  <c:v>33010</c:v>
                </c:pt>
                <c:pt idx="2648">
                  <c:v>33011</c:v>
                </c:pt>
                <c:pt idx="2649">
                  <c:v>33014</c:v>
                </c:pt>
                <c:pt idx="2650">
                  <c:v>33015</c:v>
                </c:pt>
                <c:pt idx="2651">
                  <c:v>33016</c:v>
                </c:pt>
                <c:pt idx="2652">
                  <c:v>33017</c:v>
                </c:pt>
                <c:pt idx="2653">
                  <c:v>33018</c:v>
                </c:pt>
                <c:pt idx="2654">
                  <c:v>33022</c:v>
                </c:pt>
                <c:pt idx="2655">
                  <c:v>33023</c:v>
                </c:pt>
                <c:pt idx="2656">
                  <c:v>33024</c:v>
                </c:pt>
                <c:pt idx="2657">
                  <c:v>33025</c:v>
                </c:pt>
                <c:pt idx="2658">
                  <c:v>33028</c:v>
                </c:pt>
                <c:pt idx="2659">
                  <c:v>33029</c:v>
                </c:pt>
                <c:pt idx="2660">
                  <c:v>33030</c:v>
                </c:pt>
                <c:pt idx="2661">
                  <c:v>33031</c:v>
                </c:pt>
                <c:pt idx="2662">
                  <c:v>33032</c:v>
                </c:pt>
                <c:pt idx="2663">
                  <c:v>33035</c:v>
                </c:pt>
                <c:pt idx="2664">
                  <c:v>33036</c:v>
                </c:pt>
                <c:pt idx="2665">
                  <c:v>33037</c:v>
                </c:pt>
                <c:pt idx="2666">
                  <c:v>33038</c:v>
                </c:pt>
                <c:pt idx="2667">
                  <c:v>33039</c:v>
                </c:pt>
                <c:pt idx="2668">
                  <c:v>33042</c:v>
                </c:pt>
                <c:pt idx="2669">
                  <c:v>33043</c:v>
                </c:pt>
                <c:pt idx="2670">
                  <c:v>33044</c:v>
                </c:pt>
                <c:pt idx="2671">
                  <c:v>33045</c:v>
                </c:pt>
                <c:pt idx="2672">
                  <c:v>33046</c:v>
                </c:pt>
                <c:pt idx="2673">
                  <c:v>33049</c:v>
                </c:pt>
                <c:pt idx="2674">
                  <c:v>33050</c:v>
                </c:pt>
                <c:pt idx="2675">
                  <c:v>33051</c:v>
                </c:pt>
                <c:pt idx="2676">
                  <c:v>33052</c:v>
                </c:pt>
                <c:pt idx="2677">
                  <c:v>33053</c:v>
                </c:pt>
                <c:pt idx="2678">
                  <c:v>33056</c:v>
                </c:pt>
                <c:pt idx="2679">
                  <c:v>33057</c:v>
                </c:pt>
                <c:pt idx="2680">
                  <c:v>33059</c:v>
                </c:pt>
                <c:pt idx="2681">
                  <c:v>33060</c:v>
                </c:pt>
                <c:pt idx="2682">
                  <c:v>33063</c:v>
                </c:pt>
                <c:pt idx="2683">
                  <c:v>33064</c:v>
                </c:pt>
                <c:pt idx="2684">
                  <c:v>33065</c:v>
                </c:pt>
                <c:pt idx="2685">
                  <c:v>33066</c:v>
                </c:pt>
                <c:pt idx="2686">
                  <c:v>33067</c:v>
                </c:pt>
                <c:pt idx="2687">
                  <c:v>33070</c:v>
                </c:pt>
                <c:pt idx="2688">
                  <c:v>33071</c:v>
                </c:pt>
                <c:pt idx="2689">
                  <c:v>33072</c:v>
                </c:pt>
                <c:pt idx="2690">
                  <c:v>33073</c:v>
                </c:pt>
                <c:pt idx="2691">
                  <c:v>33074</c:v>
                </c:pt>
                <c:pt idx="2692">
                  <c:v>33077</c:v>
                </c:pt>
                <c:pt idx="2693">
                  <c:v>33078</c:v>
                </c:pt>
                <c:pt idx="2694">
                  <c:v>33079</c:v>
                </c:pt>
                <c:pt idx="2695">
                  <c:v>33080</c:v>
                </c:pt>
                <c:pt idx="2696">
                  <c:v>33081</c:v>
                </c:pt>
                <c:pt idx="2697">
                  <c:v>33084</c:v>
                </c:pt>
                <c:pt idx="2698">
                  <c:v>33085</c:v>
                </c:pt>
                <c:pt idx="2699">
                  <c:v>33086</c:v>
                </c:pt>
                <c:pt idx="2700">
                  <c:v>33087</c:v>
                </c:pt>
                <c:pt idx="2701">
                  <c:v>33088</c:v>
                </c:pt>
                <c:pt idx="2702">
                  <c:v>33091</c:v>
                </c:pt>
                <c:pt idx="2703">
                  <c:v>33092</c:v>
                </c:pt>
                <c:pt idx="2704">
                  <c:v>33093</c:v>
                </c:pt>
                <c:pt idx="2705">
                  <c:v>33094</c:v>
                </c:pt>
                <c:pt idx="2706">
                  <c:v>33095</c:v>
                </c:pt>
                <c:pt idx="2707">
                  <c:v>33098</c:v>
                </c:pt>
                <c:pt idx="2708">
                  <c:v>33099</c:v>
                </c:pt>
                <c:pt idx="2709">
                  <c:v>33100</c:v>
                </c:pt>
                <c:pt idx="2710">
                  <c:v>33101</c:v>
                </c:pt>
                <c:pt idx="2711">
                  <c:v>33102</c:v>
                </c:pt>
                <c:pt idx="2712">
                  <c:v>33105</c:v>
                </c:pt>
                <c:pt idx="2713">
                  <c:v>33106</c:v>
                </c:pt>
                <c:pt idx="2714">
                  <c:v>33107</c:v>
                </c:pt>
                <c:pt idx="2715">
                  <c:v>33108</c:v>
                </c:pt>
                <c:pt idx="2716">
                  <c:v>33109</c:v>
                </c:pt>
                <c:pt idx="2717">
                  <c:v>33112</c:v>
                </c:pt>
                <c:pt idx="2718">
                  <c:v>33113</c:v>
                </c:pt>
                <c:pt idx="2719">
                  <c:v>33114</c:v>
                </c:pt>
                <c:pt idx="2720">
                  <c:v>33115</c:v>
                </c:pt>
                <c:pt idx="2721">
                  <c:v>33116</c:v>
                </c:pt>
                <c:pt idx="2722">
                  <c:v>33120</c:v>
                </c:pt>
                <c:pt idx="2723">
                  <c:v>33121</c:v>
                </c:pt>
                <c:pt idx="2724">
                  <c:v>33122</c:v>
                </c:pt>
                <c:pt idx="2725">
                  <c:v>33123</c:v>
                </c:pt>
                <c:pt idx="2726">
                  <c:v>33126</c:v>
                </c:pt>
                <c:pt idx="2727">
                  <c:v>33127</c:v>
                </c:pt>
                <c:pt idx="2728">
                  <c:v>33128</c:v>
                </c:pt>
                <c:pt idx="2729">
                  <c:v>33129</c:v>
                </c:pt>
                <c:pt idx="2730">
                  <c:v>33130</c:v>
                </c:pt>
                <c:pt idx="2731">
                  <c:v>33133</c:v>
                </c:pt>
                <c:pt idx="2732">
                  <c:v>33134</c:v>
                </c:pt>
                <c:pt idx="2733">
                  <c:v>33135</c:v>
                </c:pt>
                <c:pt idx="2734">
                  <c:v>33136</c:v>
                </c:pt>
                <c:pt idx="2735">
                  <c:v>33137</c:v>
                </c:pt>
                <c:pt idx="2736">
                  <c:v>33140</c:v>
                </c:pt>
                <c:pt idx="2737">
                  <c:v>33141</c:v>
                </c:pt>
                <c:pt idx="2738">
                  <c:v>33142</c:v>
                </c:pt>
                <c:pt idx="2739">
                  <c:v>33143</c:v>
                </c:pt>
                <c:pt idx="2740">
                  <c:v>33144</c:v>
                </c:pt>
                <c:pt idx="2741">
                  <c:v>33147</c:v>
                </c:pt>
                <c:pt idx="2742">
                  <c:v>33148</c:v>
                </c:pt>
                <c:pt idx="2743">
                  <c:v>33149</c:v>
                </c:pt>
                <c:pt idx="2744">
                  <c:v>33150</c:v>
                </c:pt>
                <c:pt idx="2745">
                  <c:v>33151</c:v>
                </c:pt>
                <c:pt idx="2746">
                  <c:v>33154</c:v>
                </c:pt>
                <c:pt idx="2747">
                  <c:v>33155</c:v>
                </c:pt>
                <c:pt idx="2748">
                  <c:v>33156</c:v>
                </c:pt>
                <c:pt idx="2749">
                  <c:v>33157</c:v>
                </c:pt>
                <c:pt idx="2750">
                  <c:v>33158</c:v>
                </c:pt>
                <c:pt idx="2751">
                  <c:v>33161</c:v>
                </c:pt>
                <c:pt idx="2752">
                  <c:v>33162</c:v>
                </c:pt>
                <c:pt idx="2753">
                  <c:v>33163</c:v>
                </c:pt>
                <c:pt idx="2754">
                  <c:v>33164</c:v>
                </c:pt>
                <c:pt idx="2755">
                  <c:v>33165</c:v>
                </c:pt>
                <c:pt idx="2756">
                  <c:v>33168</c:v>
                </c:pt>
                <c:pt idx="2757">
                  <c:v>33169</c:v>
                </c:pt>
                <c:pt idx="2758">
                  <c:v>33170</c:v>
                </c:pt>
                <c:pt idx="2759">
                  <c:v>33171</c:v>
                </c:pt>
                <c:pt idx="2760">
                  <c:v>33172</c:v>
                </c:pt>
                <c:pt idx="2761">
                  <c:v>33175</c:v>
                </c:pt>
                <c:pt idx="2762">
                  <c:v>33176</c:v>
                </c:pt>
                <c:pt idx="2763">
                  <c:v>33177</c:v>
                </c:pt>
                <c:pt idx="2764">
                  <c:v>33178</c:v>
                </c:pt>
                <c:pt idx="2765">
                  <c:v>33179</c:v>
                </c:pt>
                <c:pt idx="2766">
                  <c:v>33182</c:v>
                </c:pt>
                <c:pt idx="2767">
                  <c:v>33183</c:v>
                </c:pt>
                <c:pt idx="2768">
                  <c:v>33184</c:v>
                </c:pt>
                <c:pt idx="2769">
                  <c:v>33185</c:v>
                </c:pt>
                <c:pt idx="2770">
                  <c:v>33186</c:v>
                </c:pt>
                <c:pt idx="2771">
                  <c:v>33189</c:v>
                </c:pt>
                <c:pt idx="2772">
                  <c:v>33190</c:v>
                </c:pt>
                <c:pt idx="2773">
                  <c:v>33191</c:v>
                </c:pt>
                <c:pt idx="2774">
                  <c:v>33192</c:v>
                </c:pt>
                <c:pt idx="2775">
                  <c:v>33193</c:v>
                </c:pt>
                <c:pt idx="2776">
                  <c:v>33196</c:v>
                </c:pt>
                <c:pt idx="2777">
                  <c:v>33197</c:v>
                </c:pt>
                <c:pt idx="2778">
                  <c:v>33198</c:v>
                </c:pt>
                <c:pt idx="2779">
                  <c:v>33200</c:v>
                </c:pt>
                <c:pt idx="2780">
                  <c:v>33203</c:v>
                </c:pt>
                <c:pt idx="2781">
                  <c:v>33204</c:v>
                </c:pt>
                <c:pt idx="2782">
                  <c:v>33205</c:v>
                </c:pt>
                <c:pt idx="2783">
                  <c:v>33206</c:v>
                </c:pt>
                <c:pt idx="2784">
                  <c:v>33207</c:v>
                </c:pt>
                <c:pt idx="2785">
                  <c:v>33210</c:v>
                </c:pt>
                <c:pt idx="2786">
                  <c:v>33211</c:v>
                </c:pt>
                <c:pt idx="2787">
                  <c:v>33212</c:v>
                </c:pt>
                <c:pt idx="2788">
                  <c:v>33213</c:v>
                </c:pt>
                <c:pt idx="2789">
                  <c:v>33214</c:v>
                </c:pt>
                <c:pt idx="2790">
                  <c:v>33217</c:v>
                </c:pt>
                <c:pt idx="2791">
                  <c:v>33218</c:v>
                </c:pt>
                <c:pt idx="2792">
                  <c:v>33219</c:v>
                </c:pt>
                <c:pt idx="2793">
                  <c:v>33220</c:v>
                </c:pt>
                <c:pt idx="2794">
                  <c:v>33221</c:v>
                </c:pt>
                <c:pt idx="2795">
                  <c:v>33224</c:v>
                </c:pt>
                <c:pt idx="2796">
                  <c:v>33225</c:v>
                </c:pt>
                <c:pt idx="2797">
                  <c:v>33226</c:v>
                </c:pt>
                <c:pt idx="2798">
                  <c:v>33227</c:v>
                </c:pt>
                <c:pt idx="2799">
                  <c:v>33228</c:v>
                </c:pt>
                <c:pt idx="2800">
                  <c:v>33231</c:v>
                </c:pt>
                <c:pt idx="2801">
                  <c:v>33233</c:v>
                </c:pt>
                <c:pt idx="2802">
                  <c:v>33234</c:v>
                </c:pt>
                <c:pt idx="2803">
                  <c:v>33235</c:v>
                </c:pt>
                <c:pt idx="2804">
                  <c:v>33238</c:v>
                </c:pt>
                <c:pt idx="2805">
                  <c:v>33240</c:v>
                </c:pt>
                <c:pt idx="2806">
                  <c:v>33241</c:v>
                </c:pt>
                <c:pt idx="2807">
                  <c:v>33242</c:v>
                </c:pt>
                <c:pt idx="2808">
                  <c:v>33245</c:v>
                </c:pt>
                <c:pt idx="2809">
                  <c:v>33246</c:v>
                </c:pt>
                <c:pt idx="2810">
                  <c:v>33247</c:v>
                </c:pt>
                <c:pt idx="2811">
                  <c:v>33248</c:v>
                </c:pt>
                <c:pt idx="2812">
                  <c:v>33249</c:v>
                </c:pt>
                <c:pt idx="2813">
                  <c:v>33252</c:v>
                </c:pt>
                <c:pt idx="2814">
                  <c:v>33253</c:v>
                </c:pt>
                <c:pt idx="2815">
                  <c:v>33254</c:v>
                </c:pt>
                <c:pt idx="2816">
                  <c:v>33255</c:v>
                </c:pt>
                <c:pt idx="2817">
                  <c:v>33256</c:v>
                </c:pt>
                <c:pt idx="2818">
                  <c:v>33259</c:v>
                </c:pt>
                <c:pt idx="2819">
                  <c:v>33260</c:v>
                </c:pt>
                <c:pt idx="2820">
                  <c:v>33261</c:v>
                </c:pt>
                <c:pt idx="2821">
                  <c:v>33262</c:v>
                </c:pt>
                <c:pt idx="2822">
                  <c:v>33263</c:v>
                </c:pt>
                <c:pt idx="2823">
                  <c:v>33266</c:v>
                </c:pt>
                <c:pt idx="2824">
                  <c:v>33267</c:v>
                </c:pt>
                <c:pt idx="2825">
                  <c:v>33268</c:v>
                </c:pt>
                <c:pt idx="2826">
                  <c:v>33269</c:v>
                </c:pt>
                <c:pt idx="2827">
                  <c:v>33270</c:v>
                </c:pt>
                <c:pt idx="2828">
                  <c:v>33273</c:v>
                </c:pt>
                <c:pt idx="2829">
                  <c:v>33274</c:v>
                </c:pt>
                <c:pt idx="2830">
                  <c:v>33275</c:v>
                </c:pt>
                <c:pt idx="2831">
                  <c:v>33276</c:v>
                </c:pt>
                <c:pt idx="2832">
                  <c:v>33277</c:v>
                </c:pt>
                <c:pt idx="2833">
                  <c:v>33280</c:v>
                </c:pt>
                <c:pt idx="2834">
                  <c:v>33281</c:v>
                </c:pt>
                <c:pt idx="2835">
                  <c:v>33282</c:v>
                </c:pt>
                <c:pt idx="2836">
                  <c:v>33283</c:v>
                </c:pt>
                <c:pt idx="2837">
                  <c:v>33284</c:v>
                </c:pt>
                <c:pt idx="2838">
                  <c:v>33288</c:v>
                </c:pt>
                <c:pt idx="2839">
                  <c:v>33289</c:v>
                </c:pt>
                <c:pt idx="2840">
                  <c:v>33290</c:v>
                </c:pt>
                <c:pt idx="2841">
                  <c:v>33291</c:v>
                </c:pt>
                <c:pt idx="2842">
                  <c:v>33294</c:v>
                </c:pt>
                <c:pt idx="2843">
                  <c:v>33295</c:v>
                </c:pt>
                <c:pt idx="2844">
                  <c:v>33296</c:v>
                </c:pt>
                <c:pt idx="2845">
                  <c:v>33297</c:v>
                </c:pt>
                <c:pt idx="2846">
                  <c:v>33298</c:v>
                </c:pt>
                <c:pt idx="2847">
                  <c:v>33301</c:v>
                </c:pt>
                <c:pt idx="2848">
                  <c:v>33302</c:v>
                </c:pt>
                <c:pt idx="2849">
                  <c:v>33303</c:v>
                </c:pt>
                <c:pt idx="2850">
                  <c:v>33304</c:v>
                </c:pt>
                <c:pt idx="2851">
                  <c:v>33305</c:v>
                </c:pt>
                <c:pt idx="2852">
                  <c:v>33308</c:v>
                </c:pt>
                <c:pt idx="2853">
                  <c:v>33309</c:v>
                </c:pt>
                <c:pt idx="2854">
                  <c:v>33310</c:v>
                </c:pt>
                <c:pt idx="2855">
                  <c:v>33311</c:v>
                </c:pt>
                <c:pt idx="2856">
                  <c:v>33312</c:v>
                </c:pt>
                <c:pt idx="2857">
                  <c:v>33315</c:v>
                </c:pt>
                <c:pt idx="2858">
                  <c:v>33316</c:v>
                </c:pt>
                <c:pt idx="2859">
                  <c:v>33317</c:v>
                </c:pt>
                <c:pt idx="2860">
                  <c:v>33318</c:v>
                </c:pt>
                <c:pt idx="2861">
                  <c:v>33319</c:v>
                </c:pt>
                <c:pt idx="2862">
                  <c:v>33322</c:v>
                </c:pt>
                <c:pt idx="2863">
                  <c:v>33323</c:v>
                </c:pt>
                <c:pt idx="2864">
                  <c:v>33324</c:v>
                </c:pt>
                <c:pt idx="2865">
                  <c:v>33325</c:v>
                </c:pt>
                <c:pt idx="2866">
                  <c:v>33329</c:v>
                </c:pt>
                <c:pt idx="2867">
                  <c:v>33330</c:v>
                </c:pt>
                <c:pt idx="2868">
                  <c:v>33331</c:v>
                </c:pt>
                <c:pt idx="2869">
                  <c:v>33332</c:v>
                </c:pt>
                <c:pt idx="2870">
                  <c:v>33333</c:v>
                </c:pt>
                <c:pt idx="2871">
                  <c:v>33336</c:v>
                </c:pt>
                <c:pt idx="2872">
                  <c:v>33337</c:v>
                </c:pt>
                <c:pt idx="2873">
                  <c:v>33338</c:v>
                </c:pt>
                <c:pt idx="2874">
                  <c:v>33339</c:v>
                </c:pt>
                <c:pt idx="2875">
                  <c:v>33340</c:v>
                </c:pt>
                <c:pt idx="2876">
                  <c:v>33343</c:v>
                </c:pt>
                <c:pt idx="2877">
                  <c:v>33344</c:v>
                </c:pt>
                <c:pt idx="2878">
                  <c:v>33345</c:v>
                </c:pt>
                <c:pt idx="2879">
                  <c:v>33346</c:v>
                </c:pt>
                <c:pt idx="2880">
                  <c:v>33347</c:v>
                </c:pt>
                <c:pt idx="2881">
                  <c:v>33350</c:v>
                </c:pt>
                <c:pt idx="2882">
                  <c:v>33351</c:v>
                </c:pt>
                <c:pt idx="2883">
                  <c:v>33352</c:v>
                </c:pt>
                <c:pt idx="2884">
                  <c:v>33353</c:v>
                </c:pt>
                <c:pt idx="2885">
                  <c:v>33354</c:v>
                </c:pt>
                <c:pt idx="2886">
                  <c:v>33357</c:v>
                </c:pt>
                <c:pt idx="2887">
                  <c:v>33358</c:v>
                </c:pt>
                <c:pt idx="2888">
                  <c:v>33359</c:v>
                </c:pt>
                <c:pt idx="2889">
                  <c:v>33360</c:v>
                </c:pt>
                <c:pt idx="2890">
                  <c:v>33361</c:v>
                </c:pt>
                <c:pt idx="2891">
                  <c:v>33364</c:v>
                </c:pt>
                <c:pt idx="2892">
                  <c:v>33365</c:v>
                </c:pt>
                <c:pt idx="2893">
                  <c:v>33366</c:v>
                </c:pt>
                <c:pt idx="2894">
                  <c:v>33367</c:v>
                </c:pt>
                <c:pt idx="2895">
                  <c:v>33368</c:v>
                </c:pt>
                <c:pt idx="2896">
                  <c:v>33371</c:v>
                </c:pt>
                <c:pt idx="2897">
                  <c:v>33372</c:v>
                </c:pt>
                <c:pt idx="2898">
                  <c:v>33373</c:v>
                </c:pt>
                <c:pt idx="2899">
                  <c:v>33374</c:v>
                </c:pt>
                <c:pt idx="2900">
                  <c:v>33375</c:v>
                </c:pt>
                <c:pt idx="2901">
                  <c:v>33378</c:v>
                </c:pt>
                <c:pt idx="2902">
                  <c:v>33379</c:v>
                </c:pt>
                <c:pt idx="2903">
                  <c:v>33380</c:v>
                </c:pt>
                <c:pt idx="2904">
                  <c:v>33381</c:v>
                </c:pt>
                <c:pt idx="2905">
                  <c:v>33382</c:v>
                </c:pt>
                <c:pt idx="2906">
                  <c:v>33386</c:v>
                </c:pt>
                <c:pt idx="2907">
                  <c:v>33387</c:v>
                </c:pt>
                <c:pt idx="2908">
                  <c:v>33388</c:v>
                </c:pt>
                <c:pt idx="2909">
                  <c:v>33389</c:v>
                </c:pt>
                <c:pt idx="2910">
                  <c:v>33392</c:v>
                </c:pt>
                <c:pt idx="2911">
                  <c:v>33393</c:v>
                </c:pt>
                <c:pt idx="2912">
                  <c:v>33394</c:v>
                </c:pt>
                <c:pt idx="2913">
                  <c:v>33395</c:v>
                </c:pt>
                <c:pt idx="2914">
                  <c:v>33396</c:v>
                </c:pt>
                <c:pt idx="2915">
                  <c:v>33399</c:v>
                </c:pt>
                <c:pt idx="2916">
                  <c:v>33400</c:v>
                </c:pt>
                <c:pt idx="2917">
                  <c:v>33401</c:v>
                </c:pt>
                <c:pt idx="2918">
                  <c:v>33402</c:v>
                </c:pt>
                <c:pt idx="2919">
                  <c:v>33403</c:v>
                </c:pt>
                <c:pt idx="2920">
                  <c:v>33406</c:v>
                </c:pt>
                <c:pt idx="2921">
                  <c:v>33407</c:v>
                </c:pt>
                <c:pt idx="2922">
                  <c:v>33408</c:v>
                </c:pt>
                <c:pt idx="2923">
                  <c:v>33409</c:v>
                </c:pt>
                <c:pt idx="2924">
                  <c:v>33410</c:v>
                </c:pt>
                <c:pt idx="2925">
                  <c:v>33413</c:v>
                </c:pt>
                <c:pt idx="2926">
                  <c:v>33414</c:v>
                </c:pt>
                <c:pt idx="2927">
                  <c:v>33415</c:v>
                </c:pt>
                <c:pt idx="2928">
                  <c:v>33416</c:v>
                </c:pt>
                <c:pt idx="2929">
                  <c:v>33417</c:v>
                </c:pt>
                <c:pt idx="2930">
                  <c:v>33420</c:v>
                </c:pt>
                <c:pt idx="2931">
                  <c:v>33421</c:v>
                </c:pt>
                <c:pt idx="2932">
                  <c:v>33422</c:v>
                </c:pt>
                <c:pt idx="2933">
                  <c:v>33424</c:v>
                </c:pt>
                <c:pt idx="2934">
                  <c:v>33427</c:v>
                </c:pt>
                <c:pt idx="2935">
                  <c:v>33428</c:v>
                </c:pt>
                <c:pt idx="2936">
                  <c:v>33429</c:v>
                </c:pt>
                <c:pt idx="2937">
                  <c:v>33430</c:v>
                </c:pt>
                <c:pt idx="2938">
                  <c:v>33431</c:v>
                </c:pt>
                <c:pt idx="2939">
                  <c:v>33434</c:v>
                </c:pt>
                <c:pt idx="2940">
                  <c:v>33435</c:v>
                </c:pt>
                <c:pt idx="2941">
                  <c:v>33436</c:v>
                </c:pt>
                <c:pt idx="2942">
                  <c:v>33437</c:v>
                </c:pt>
                <c:pt idx="2943">
                  <c:v>33438</c:v>
                </c:pt>
                <c:pt idx="2944">
                  <c:v>33441</c:v>
                </c:pt>
                <c:pt idx="2945">
                  <c:v>33442</c:v>
                </c:pt>
                <c:pt idx="2946">
                  <c:v>33443</c:v>
                </c:pt>
                <c:pt idx="2947">
                  <c:v>33444</c:v>
                </c:pt>
                <c:pt idx="2948">
                  <c:v>33445</c:v>
                </c:pt>
                <c:pt idx="2949">
                  <c:v>33448</c:v>
                </c:pt>
                <c:pt idx="2950">
                  <c:v>33449</c:v>
                </c:pt>
                <c:pt idx="2951">
                  <c:v>33450</c:v>
                </c:pt>
                <c:pt idx="2952">
                  <c:v>33451</c:v>
                </c:pt>
                <c:pt idx="2953">
                  <c:v>33452</c:v>
                </c:pt>
                <c:pt idx="2954">
                  <c:v>33455</c:v>
                </c:pt>
                <c:pt idx="2955">
                  <c:v>33456</c:v>
                </c:pt>
                <c:pt idx="2956">
                  <c:v>33457</c:v>
                </c:pt>
                <c:pt idx="2957">
                  <c:v>33458</c:v>
                </c:pt>
                <c:pt idx="2958">
                  <c:v>33459</c:v>
                </c:pt>
                <c:pt idx="2959">
                  <c:v>33462</c:v>
                </c:pt>
                <c:pt idx="2960">
                  <c:v>33463</c:v>
                </c:pt>
                <c:pt idx="2961">
                  <c:v>33464</c:v>
                </c:pt>
                <c:pt idx="2962">
                  <c:v>33465</c:v>
                </c:pt>
                <c:pt idx="2963">
                  <c:v>33466</c:v>
                </c:pt>
                <c:pt idx="2964">
                  <c:v>33469</c:v>
                </c:pt>
                <c:pt idx="2965">
                  <c:v>33470</c:v>
                </c:pt>
                <c:pt idx="2966">
                  <c:v>33471</c:v>
                </c:pt>
                <c:pt idx="2967">
                  <c:v>33472</c:v>
                </c:pt>
                <c:pt idx="2968">
                  <c:v>33473</c:v>
                </c:pt>
                <c:pt idx="2969">
                  <c:v>33476</c:v>
                </c:pt>
                <c:pt idx="2970">
                  <c:v>33477</c:v>
                </c:pt>
                <c:pt idx="2971">
                  <c:v>33478</c:v>
                </c:pt>
                <c:pt idx="2972">
                  <c:v>33479</c:v>
                </c:pt>
                <c:pt idx="2973">
                  <c:v>33480</c:v>
                </c:pt>
                <c:pt idx="2974">
                  <c:v>33484</c:v>
                </c:pt>
                <c:pt idx="2975">
                  <c:v>33485</c:v>
                </c:pt>
                <c:pt idx="2976">
                  <c:v>33486</c:v>
                </c:pt>
                <c:pt idx="2977">
                  <c:v>33487</c:v>
                </c:pt>
                <c:pt idx="2978">
                  <c:v>33490</c:v>
                </c:pt>
                <c:pt idx="2979">
                  <c:v>33491</c:v>
                </c:pt>
                <c:pt idx="2980">
                  <c:v>33492</c:v>
                </c:pt>
                <c:pt idx="2981">
                  <c:v>33493</c:v>
                </c:pt>
                <c:pt idx="2982">
                  <c:v>33494</c:v>
                </c:pt>
                <c:pt idx="2983">
                  <c:v>33497</c:v>
                </c:pt>
                <c:pt idx="2984">
                  <c:v>33498</c:v>
                </c:pt>
                <c:pt idx="2985">
                  <c:v>33499</c:v>
                </c:pt>
                <c:pt idx="2986">
                  <c:v>33500</c:v>
                </c:pt>
                <c:pt idx="2987">
                  <c:v>33501</c:v>
                </c:pt>
                <c:pt idx="2988">
                  <c:v>33504</c:v>
                </c:pt>
                <c:pt idx="2989">
                  <c:v>33505</c:v>
                </c:pt>
                <c:pt idx="2990">
                  <c:v>33506</c:v>
                </c:pt>
                <c:pt idx="2991">
                  <c:v>33507</c:v>
                </c:pt>
                <c:pt idx="2992">
                  <c:v>33508</c:v>
                </c:pt>
                <c:pt idx="2993">
                  <c:v>33511</c:v>
                </c:pt>
                <c:pt idx="2994">
                  <c:v>33512</c:v>
                </c:pt>
                <c:pt idx="2995">
                  <c:v>33513</c:v>
                </c:pt>
                <c:pt idx="2996">
                  <c:v>33514</c:v>
                </c:pt>
                <c:pt idx="2997">
                  <c:v>33515</c:v>
                </c:pt>
                <c:pt idx="2998">
                  <c:v>33518</c:v>
                </c:pt>
                <c:pt idx="2999">
                  <c:v>33519</c:v>
                </c:pt>
                <c:pt idx="3000">
                  <c:v>33520</c:v>
                </c:pt>
                <c:pt idx="3001">
                  <c:v>33521</c:v>
                </c:pt>
                <c:pt idx="3002">
                  <c:v>33522</c:v>
                </c:pt>
                <c:pt idx="3003">
                  <c:v>33525</c:v>
                </c:pt>
                <c:pt idx="3004">
                  <c:v>33526</c:v>
                </c:pt>
                <c:pt idx="3005">
                  <c:v>33527</c:v>
                </c:pt>
                <c:pt idx="3006">
                  <c:v>33528</c:v>
                </c:pt>
                <c:pt idx="3007">
                  <c:v>33529</c:v>
                </c:pt>
                <c:pt idx="3008">
                  <c:v>33532</c:v>
                </c:pt>
                <c:pt idx="3009">
                  <c:v>33533</c:v>
                </c:pt>
                <c:pt idx="3010">
                  <c:v>33534</c:v>
                </c:pt>
                <c:pt idx="3011">
                  <c:v>33535</c:v>
                </c:pt>
                <c:pt idx="3012">
                  <c:v>33536</c:v>
                </c:pt>
                <c:pt idx="3013">
                  <c:v>33539</c:v>
                </c:pt>
                <c:pt idx="3014">
                  <c:v>33540</c:v>
                </c:pt>
                <c:pt idx="3015">
                  <c:v>33541</c:v>
                </c:pt>
                <c:pt idx="3016">
                  <c:v>33542</c:v>
                </c:pt>
                <c:pt idx="3017">
                  <c:v>33543</c:v>
                </c:pt>
                <c:pt idx="3018">
                  <c:v>33546</c:v>
                </c:pt>
                <c:pt idx="3019">
                  <c:v>33547</c:v>
                </c:pt>
                <c:pt idx="3020">
                  <c:v>33548</c:v>
                </c:pt>
                <c:pt idx="3021">
                  <c:v>33549</c:v>
                </c:pt>
                <c:pt idx="3022">
                  <c:v>33550</c:v>
                </c:pt>
                <c:pt idx="3023">
                  <c:v>33553</c:v>
                </c:pt>
                <c:pt idx="3024">
                  <c:v>33554</c:v>
                </c:pt>
                <c:pt idx="3025">
                  <c:v>33555</c:v>
                </c:pt>
                <c:pt idx="3026">
                  <c:v>33556</c:v>
                </c:pt>
                <c:pt idx="3027">
                  <c:v>33557</c:v>
                </c:pt>
                <c:pt idx="3028">
                  <c:v>33560</c:v>
                </c:pt>
                <c:pt idx="3029">
                  <c:v>33561</c:v>
                </c:pt>
                <c:pt idx="3030">
                  <c:v>33562</c:v>
                </c:pt>
                <c:pt idx="3031">
                  <c:v>33563</c:v>
                </c:pt>
                <c:pt idx="3032">
                  <c:v>33564</c:v>
                </c:pt>
                <c:pt idx="3033">
                  <c:v>33567</c:v>
                </c:pt>
                <c:pt idx="3034">
                  <c:v>33568</c:v>
                </c:pt>
                <c:pt idx="3035">
                  <c:v>33569</c:v>
                </c:pt>
                <c:pt idx="3036">
                  <c:v>33571</c:v>
                </c:pt>
                <c:pt idx="3037">
                  <c:v>33574</c:v>
                </c:pt>
                <c:pt idx="3038">
                  <c:v>33575</c:v>
                </c:pt>
                <c:pt idx="3039">
                  <c:v>33576</c:v>
                </c:pt>
                <c:pt idx="3040">
                  <c:v>33577</c:v>
                </c:pt>
                <c:pt idx="3041">
                  <c:v>33578</c:v>
                </c:pt>
                <c:pt idx="3042">
                  <c:v>33581</c:v>
                </c:pt>
                <c:pt idx="3043">
                  <c:v>33582</c:v>
                </c:pt>
                <c:pt idx="3044">
                  <c:v>33583</c:v>
                </c:pt>
                <c:pt idx="3045">
                  <c:v>33584</c:v>
                </c:pt>
                <c:pt idx="3046">
                  <c:v>33585</c:v>
                </c:pt>
                <c:pt idx="3047">
                  <c:v>33588</c:v>
                </c:pt>
                <c:pt idx="3048">
                  <c:v>33589</c:v>
                </c:pt>
                <c:pt idx="3049">
                  <c:v>33590</c:v>
                </c:pt>
                <c:pt idx="3050">
                  <c:v>33591</c:v>
                </c:pt>
                <c:pt idx="3051">
                  <c:v>33592</c:v>
                </c:pt>
                <c:pt idx="3052">
                  <c:v>33595</c:v>
                </c:pt>
                <c:pt idx="3053">
                  <c:v>33596</c:v>
                </c:pt>
                <c:pt idx="3054">
                  <c:v>33598</c:v>
                </c:pt>
                <c:pt idx="3055">
                  <c:v>33599</c:v>
                </c:pt>
                <c:pt idx="3056">
                  <c:v>33602</c:v>
                </c:pt>
                <c:pt idx="3057">
                  <c:v>33603</c:v>
                </c:pt>
                <c:pt idx="3058">
                  <c:v>33605</c:v>
                </c:pt>
                <c:pt idx="3059">
                  <c:v>33606</c:v>
                </c:pt>
                <c:pt idx="3060">
                  <c:v>33609</c:v>
                </c:pt>
                <c:pt idx="3061">
                  <c:v>33610</c:v>
                </c:pt>
                <c:pt idx="3062">
                  <c:v>33611</c:v>
                </c:pt>
                <c:pt idx="3063">
                  <c:v>33612</c:v>
                </c:pt>
                <c:pt idx="3064">
                  <c:v>33613</c:v>
                </c:pt>
                <c:pt idx="3065">
                  <c:v>33616</c:v>
                </c:pt>
                <c:pt idx="3066">
                  <c:v>33617</c:v>
                </c:pt>
                <c:pt idx="3067">
                  <c:v>33618</c:v>
                </c:pt>
                <c:pt idx="3068">
                  <c:v>33619</c:v>
                </c:pt>
                <c:pt idx="3069">
                  <c:v>33620</c:v>
                </c:pt>
                <c:pt idx="3070">
                  <c:v>33623</c:v>
                </c:pt>
                <c:pt idx="3071">
                  <c:v>33624</c:v>
                </c:pt>
                <c:pt idx="3072">
                  <c:v>33625</c:v>
                </c:pt>
                <c:pt idx="3073">
                  <c:v>33626</c:v>
                </c:pt>
                <c:pt idx="3074">
                  <c:v>33627</c:v>
                </c:pt>
                <c:pt idx="3075">
                  <c:v>33630</c:v>
                </c:pt>
                <c:pt idx="3076">
                  <c:v>33631</c:v>
                </c:pt>
                <c:pt idx="3077">
                  <c:v>33632</c:v>
                </c:pt>
                <c:pt idx="3078">
                  <c:v>33633</c:v>
                </c:pt>
                <c:pt idx="3079">
                  <c:v>33634</c:v>
                </c:pt>
                <c:pt idx="3080">
                  <c:v>33637</c:v>
                </c:pt>
                <c:pt idx="3081">
                  <c:v>33638</c:v>
                </c:pt>
                <c:pt idx="3082">
                  <c:v>33639</c:v>
                </c:pt>
                <c:pt idx="3083">
                  <c:v>33640</c:v>
                </c:pt>
                <c:pt idx="3084">
                  <c:v>33641</c:v>
                </c:pt>
                <c:pt idx="3085">
                  <c:v>33644</c:v>
                </c:pt>
                <c:pt idx="3086">
                  <c:v>33645</c:v>
                </c:pt>
                <c:pt idx="3087">
                  <c:v>33646</c:v>
                </c:pt>
                <c:pt idx="3088">
                  <c:v>33647</c:v>
                </c:pt>
                <c:pt idx="3089">
                  <c:v>33648</c:v>
                </c:pt>
                <c:pt idx="3090">
                  <c:v>33652</c:v>
                </c:pt>
                <c:pt idx="3091">
                  <c:v>33653</c:v>
                </c:pt>
                <c:pt idx="3092">
                  <c:v>33654</c:v>
                </c:pt>
                <c:pt idx="3093">
                  <c:v>33655</c:v>
                </c:pt>
                <c:pt idx="3094">
                  <c:v>33658</c:v>
                </c:pt>
                <c:pt idx="3095">
                  <c:v>33659</c:v>
                </c:pt>
                <c:pt idx="3096">
                  <c:v>33660</c:v>
                </c:pt>
                <c:pt idx="3097">
                  <c:v>33661</c:v>
                </c:pt>
                <c:pt idx="3098">
                  <c:v>33662</c:v>
                </c:pt>
                <c:pt idx="3099">
                  <c:v>33665</c:v>
                </c:pt>
                <c:pt idx="3100">
                  <c:v>33666</c:v>
                </c:pt>
                <c:pt idx="3101">
                  <c:v>33667</c:v>
                </c:pt>
                <c:pt idx="3102">
                  <c:v>33668</c:v>
                </c:pt>
                <c:pt idx="3103">
                  <c:v>33669</c:v>
                </c:pt>
                <c:pt idx="3104">
                  <c:v>33672</c:v>
                </c:pt>
                <c:pt idx="3105">
                  <c:v>33673</c:v>
                </c:pt>
                <c:pt idx="3106">
                  <c:v>33674</c:v>
                </c:pt>
                <c:pt idx="3107">
                  <c:v>33675</c:v>
                </c:pt>
                <c:pt idx="3108">
                  <c:v>33676</c:v>
                </c:pt>
                <c:pt idx="3109">
                  <c:v>33679</c:v>
                </c:pt>
                <c:pt idx="3110">
                  <c:v>33680</c:v>
                </c:pt>
                <c:pt idx="3111">
                  <c:v>33681</c:v>
                </c:pt>
                <c:pt idx="3112">
                  <c:v>33682</c:v>
                </c:pt>
                <c:pt idx="3113">
                  <c:v>33683</c:v>
                </c:pt>
                <c:pt idx="3114">
                  <c:v>33686</c:v>
                </c:pt>
                <c:pt idx="3115">
                  <c:v>33687</c:v>
                </c:pt>
                <c:pt idx="3116">
                  <c:v>33688</c:v>
                </c:pt>
                <c:pt idx="3117">
                  <c:v>33689</c:v>
                </c:pt>
                <c:pt idx="3118">
                  <c:v>33690</c:v>
                </c:pt>
                <c:pt idx="3119">
                  <c:v>33693</c:v>
                </c:pt>
                <c:pt idx="3120">
                  <c:v>33694</c:v>
                </c:pt>
                <c:pt idx="3121">
                  <c:v>33695</c:v>
                </c:pt>
                <c:pt idx="3122">
                  <c:v>33696</c:v>
                </c:pt>
                <c:pt idx="3123">
                  <c:v>33697</c:v>
                </c:pt>
                <c:pt idx="3124">
                  <c:v>33700</c:v>
                </c:pt>
                <c:pt idx="3125">
                  <c:v>33701</c:v>
                </c:pt>
                <c:pt idx="3126">
                  <c:v>33702</c:v>
                </c:pt>
                <c:pt idx="3127">
                  <c:v>33703</c:v>
                </c:pt>
                <c:pt idx="3128">
                  <c:v>33704</c:v>
                </c:pt>
                <c:pt idx="3129">
                  <c:v>33707</c:v>
                </c:pt>
                <c:pt idx="3130">
                  <c:v>33708</c:v>
                </c:pt>
                <c:pt idx="3131">
                  <c:v>33709</c:v>
                </c:pt>
                <c:pt idx="3132">
                  <c:v>33710</c:v>
                </c:pt>
                <c:pt idx="3133">
                  <c:v>33714</c:v>
                </c:pt>
                <c:pt idx="3134">
                  <c:v>33715</c:v>
                </c:pt>
                <c:pt idx="3135">
                  <c:v>33716</c:v>
                </c:pt>
                <c:pt idx="3136">
                  <c:v>33717</c:v>
                </c:pt>
                <c:pt idx="3137">
                  <c:v>33718</c:v>
                </c:pt>
                <c:pt idx="3138">
                  <c:v>33721</c:v>
                </c:pt>
                <c:pt idx="3139">
                  <c:v>33722</c:v>
                </c:pt>
                <c:pt idx="3140">
                  <c:v>33723</c:v>
                </c:pt>
                <c:pt idx="3141">
                  <c:v>33724</c:v>
                </c:pt>
                <c:pt idx="3142">
                  <c:v>33725</c:v>
                </c:pt>
                <c:pt idx="3143">
                  <c:v>33728</c:v>
                </c:pt>
                <c:pt idx="3144">
                  <c:v>33729</c:v>
                </c:pt>
                <c:pt idx="3145">
                  <c:v>33730</c:v>
                </c:pt>
                <c:pt idx="3146">
                  <c:v>33731</c:v>
                </c:pt>
                <c:pt idx="3147">
                  <c:v>33732</c:v>
                </c:pt>
                <c:pt idx="3148">
                  <c:v>33735</c:v>
                </c:pt>
                <c:pt idx="3149">
                  <c:v>33736</c:v>
                </c:pt>
                <c:pt idx="3150">
                  <c:v>33737</c:v>
                </c:pt>
                <c:pt idx="3151">
                  <c:v>33738</c:v>
                </c:pt>
                <c:pt idx="3152">
                  <c:v>33739</c:v>
                </c:pt>
                <c:pt idx="3153">
                  <c:v>33742</c:v>
                </c:pt>
                <c:pt idx="3154">
                  <c:v>33743</c:v>
                </c:pt>
                <c:pt idx="3155">
                  <c:v>33744</c:v>
                </c:pt>
                <c:pt idx="3156">
                  <c:v>33745</c:v>
                </c:pt>
                <c:pt idx="3157">
                  <c:v>33746</c:v>
                </c:pt>
                <c:pt idx="3158">
                  <c:v>33750</c:v>
                </c:pt>
                <c:pt idx="3159">
                  <c:v>33751</c:v>
                </c:pt>
                <c:pt idx="3160">
                  <c:v>33752</c:v>
                </c:pt>
                <c:pt idx="3161">
                  <c:v>33753</c:v>
                </c:pt>
                <c:pt idx="3162">
                  <c:v>33756</c:v>
                </c:pt>
                <c:pt idx="3163">
                  <c:v>33757</c:v>
                </c:pt>
                <c:pt idx="3164">
                  <c:v>33758</c:v>
                </c:pt>
                <c:pt idx="3165">
                  <c:v>33759</c:v>
                </c:pt>
                <c:pt idx="3166">
                  <c:v>33760</c:v>
                </c:pt>
                <c:pt idx="3167">
                  <c:v>33763</c:v>
                </c:pt>
                <c:pt idx="3168">
                  <c:v>33764</c:v>
                </c:pt>
                <c:pt idx="3169">
                  <c:v>33765</c:v>
                </c:pt>
                <c:pt idx="3170">
                  <c:v>33766</c:v>
                </c:pt>
                <c:pt idx="3171">
                  <c:v>33767</c:v>
                </c:pt>
                <c:pt idx="3172">
                  <c:v>33770</c:v>
                </c:pt>
                <c:pt idx="3173">
                  <c:v>33771</c:v>
                </c:pt>
                <c:pt idx="3174">
                  <c:v>33772</c:v>
                </c:pt>
                <c:pt idx="3175">
                  <c:v>33773</c:v>
                </c:pt>
                <c:pt idx="3176">
                  <c:v>33774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33784</c:v>
                </c:pt>
                <c:pt idx="3183">
                  <c:v>33785</c:v>
                </c:pt>
                <c:pt idx="3184">
                  <c:v>33786</c:v>
                </c:pt>
                <c:pt idx="3185">
                  <c:v>33787</c:v>
                </c:pt>
                <c:pt idx="3186">
                  <c:v>33791</c:v>
                </c:pt>
                <c:pt idx="3187">
                  <c:v>33792</c:v>
                </c:pt>
                <c:pt idx="3188">
                  <c:v>33793</c:v>
                </c:pt>
                <c:pt idx="3189">
                  <c:v>33794</c:v>
                </c:pt>
                <c:pt idx="3190">
                  <c:v>33795</c:v>
                </c:pt>
                <c:pt idx="3191">
                  <c:v>33798</c:v>
                </c:pt>
                <c:pt idx="3192">
                  <c:v>33799</c:v>
                </c:pt>
                <c:pt idx="3193">
                  <c:v>33800</c:v>
                </c:pt>
                <c:pt idx="3194">
                  <c:v>33801</c:v>
                </c:pt>
                <c:pt idx="3195">
                  <c:v>33802</c:v>
                </c:pt>
                <c:pt idx="3196">
                  <c:v>33805</c:v>
                </c:pt>
                <c:pt idx="3197">
                  <c:v>33806</c:v>
                </c:pt>
                <c:pt idx="3198">
                  <c:v>33807</c:v>
                </c:pt>
                <c:pt idx="3199">
                  <c:v>33808</c:v>
                </c:pt>
                <c:pt idx="3200">
                  <c:v>33809</c:v>
                </c:pt>
                <c:pt idx="3201">
                  <c:v>33812</c:v>
                </c:pt>
                <c:pt idx="3202">
                  <c:v>33813</c:v>
                </c:pt>
                <c:pt idx="3203">
                  <c:v>33814</c:v>
                </c:pt>
                <c:pt idx="3204">
                  <c:v>33815</c:v>
                </c:pt>
                <c:pt idx="3205">
                  <c:v>33816</c:v>
                </c:pt>
                <c:pt idx="3206">
                  <c:v>33819</c:v>
                </c:pt>
                <c:pt idx="3207">
                  <c:v>33820</c:v>
                </c:pt>
                <c:pt idx="3208">
                  <c:v>33821</c:v>
                </c:pt>
                <c:pt idx="3209">
                  <c:v>33822</c:v>
                </c:pt>
                <c:pt idx="3210">
                  <c:v>33823</c:v>
                </c:pt>
                <c:pt idx="3211">
                  <c:v>33826</c:v>
                </c:pt>
                <c:pt idx="3212">
                  <c:v>33827</c:v>
                </c:pt>
                <c:pt idx="3213">
                  <c:v>33828</c:v>
                </c:pt>
                <c:pt idx="3214">
                  <c:v>33829</c:v>
                </c:pt>
                <c:pt idx="3215">
                  <c:v>33830</c:v>
                </c:pt>
                <c:pt idx="3216">
                  <c:v>33833</c:v>
                </c:pt>
                <c:pt idx="3217">
                  <c:v>33834</c:v>
                </c:pt>
                <c:pt idx="3218">
                  <c:v>33835</c:v>
                </c:pt>
                <c:pt idx="3219">
                  <c:v>33836</c:v>
                </c:pt>
                <c:pt idx="3220">
                  <c:v>33837</c:v>
                </c:pt>
                <c:pt idx="3221">
                  <c:v>33840</c:v>
                </c:pt>
                <c:pt idx="3222">
                  <c:v>33841</c:v>
                </c:pt>
                <c:pt idx="3223">
                  <c:v>33842</c:v>
                </c:pt>
                <c:pt idx="3224">
                  <c:v>33843</c:v>
                </c:pt>
                <c:pt idx="3225">
                  <c:v>33844</c:v>
                </c:pt>
                <c:pt idx="3226">
                  <c:v>33847</c:v>
                </c:pt>
                <c:pt idx="3227">
                  <c:v>33848</c:v>
                </c:pt>
                <c:pt idx="3228">
                  <c:v>33849</c:v>
                </c:pt>
                <c:pt idx="3229">
                  <c:v>33850</c:v>
                </c:pt>
                <c:pt idx="3230">
                  <c:v>33851</c:v>
                </c:pt>
                <c:pt idx="3231">
                  <c:v>33855</c:v>
                </c:pt>
                <c:pt idx="3232">
                  <c:v>33856</c:v>
                </c:pt>
                <c:pt idx="3233">
                  <c:v>33857</c:v>
                </c:pt>
                <c:pt idx="3234">
                  <c:v>33858</c:v>
                </c:pt>
                <c:pt idx="3235">
                  <c:v>33861</c:v>
                </c:pt>
                <c:pt idx="3236">
                  <c:v>33862</c:v>
                </c:pt>
                <c:pt idx="3237">
                  <c:v>33863</c:v>
                </c:pt>
                <c:pt idx="3238">
                  <c:v>33864</c:v>
                </c:pt>
                <c:pt idx="3239">
                  <c:v>33865</c:v>
                </c:pt>
                <c:pt idx="3240">
                  <c:v>33868</c:v>
                </c:pt>
                <c:pt idx="3241">
                  <c:v>33869</c:v>
                </c:pt>
                <c:pt idx="3242">
                  <c:v>33870</c:v>
                </c:pt>
                <c:pt idx="3243">
                  <c:v>33871</c:v>
                </c:pt>
                <c:pt idx="3244">
                  <c:v>33872</c:v>
                </c:pt>
                <c:pt idx="3245">
                  <c:v>33875</c:v>
                </c:pt>
                <c:pt idx="3246">
                  <c:v>33876</c:v>
                </c:pt>
                <c:pt idx="3247">
                  <c:v>33877</c:v>
                </c:pt>
                <c:pt idx="3248">
                  <c:v>33878</c:v>
                </c:pt>
                <c:pt idx="3249">
                  <c:v>33879</c:v>
                </c:pt>
                <c:pt idx="3250">
                  <c:v>33882</c:v>
                </c:pt>
                <c:pt idx="3251">
                  <c:v>33883</c:v>
                </c:pt>
                <c:pt idx="3252">
                  <c:v>33884</c:v>
                </c:pt>
                <c:pt idx="3253">
                  <c:v>33885</c:v>
                </c:pt>
                <c:pt idx="3254">
                  <c:v>33886</c:v>
                </c:pt>
                <c:pt idx="3255">
                  <c:v>33889</c:v>
                </c:pt>
                <c:pt idx="3256">
                  <c:v>33890</c:v>
                </c:pt>
                <c:pt idx="3257">
                  <c:v>33891</c:v>
                </c:pt>
                <c:pt idx="3258">
                  <c:v>33892</c:v>
                </c:pt>
                <c:pt idx="3259">
                  <c:v>33893</c:v>
                </c:pt>
                <c:pt idx="3260">
                  <c:v>33896</c:v>
                </c:pt>
                <c:pt idx="3261">
                  <c:v>33897</c:v>
                </c:pt>
                <c:pt idx="3262">
                  <c:v>33898</c:v>
                </c:pt>
                <c:pt idx="3263">
                  <c:v>33899</c:v>
                </c:pt>
                <c:pt idx="3264">
                  <c:v>33900</c:v>
                </c:pt>
                <c:pt idx="3265">
                  <c:v>33903</c:v>
                </c:pt>
                <c:pt idx="3266">
                  <c:v>33904</c:v>
                </c:pt>
                <c:pt idx="3267">
                  <c:v>33905</c:v>
                </c:pt>
                <c:pt idx="3268">
                  <c:v>33906</c:v>
                </c:pt>
                <c:pt idx="3269">
                  <c:v>33907</c:v>
                </c:pt>
                <c:pt idx="3270">
                  <c:v>33910</c:v>
                </c:pt>
                <c:pt idx="3271">
                  <c:v>33911</c:v>
                </c:pt>
                <c:pt idx="3272">
                  <c:v>33912</c:v>
                </c:pt>
                <c:pt idx="3273">
                  <c:v>33913</c:v>
                </c:pt>
                <c:pt idx="3274">
                  <c:v>33914</c:v>
                </c:pt>
                <c:pt idx="3275">
                  <c:v>33917</c:v>
                </c:pt>
                <c:pt idx="3276">
                  <c:v>33918</c:v>
                </c:pt>
                <c:pt idx="3277">
                  <c:v>33919</c:v>
                </c:pt>
                <c:pt idx="3278">
                  <c:v>33920</c:v>
                </c:pt>
                <c:pt idx="3279">
                  <c:v>33921</c:v>
                </c:pt>
                <c:pt idx="3280">
                  <c:v>33924</c:v>
                </c:pt>
                <c:pt idx="3281">
                  <c:v>33925</c:v>
                </c:pt>
                <c:pt idx="3282">
                  <c:v>33926</c:v>
                </c:pt>
                <c:pt idx="3283">
                  <c:v>33927</c:v>
                </c:pt>
                <c:pt idx="3284">
                  <c:v>33928</c:v>
                </c:pt>
                <c:pt idx="3285">
                  <c:v>33931</c:v>
                </c:pt>
                <c:pt idx="3286">
                  <c:v>33932</c:v>
                </c:pt>
                <c:pt idx="3287">
                  <c:v>33933</c:v>
                </c:pt>
                <c:pt idx="3288">
                  <c:v>33935</c:v>
                </c:pt>
                <c:pt idx="3289">
                  <c:v>33938</c:v>
                </c:pt>
                <c:pt idx="3290">
                  <c:v>33939</c:v>
                </c:pt>
                <c:pt idx="3291">
                  <c:v>33940</c:v>
                </c:pt>
                <c:pt idx="3292">
                  <c:v>33941</c:v>
                </c:pt>
                <c:pt idx="3293">
                  <c:v>33942</c:v>
                </c:pt>
                <c:pt idx="3294">
                  <c:v>33945</c:v>
                </c:pt>
                <c:pt idx="3295">
                  <c:v>33946</c:v>
                </c:pt>
                <c:pt idx="3296">
                  <c:v>33947</c:v>
                </c:pt>
                <c:pt idx="3297">
                  <c:v>33948</c:v>
                </c:pt>
                <c:pt idx="3298">
                  <c:v>33949</c:v>
                </c:pt>
                <c:pt idx="3299">
                  <c:v>33952</c:v>
                </c:pt>
                <c:pt idx="3300">
                  <c:v>33953</c:v>
                </c:pt>
                <c:pt idx="3301">
                  <c:v>33954</c:v>
                </c:pt>
                <c:pt idx="3302">
                  <c:v>33955</c:v>
                </c:pt>
                <c:pt idx="3303">
                  <c:v>33956</c:v>
                </c:pt>
                <c:pt idx="3304">
                  <c:v>33959</c:v>
                </c:pt>
                <c:pt idx="3305">
                  <c:v>33960</c:v>
                </c:pt>
                <c:pt idx="3306">
                  <c:v>33961</c:v>
                </c:pt>
                <c:pt idx="3307">
                  <c:v>33962</c:v>
                </c:pt>
                <c:pt idx="3308">
                  <c:v>33966</c:v>
                </c:pt>
                <c:pt idx="3309">
                  <c:v>33967</c:v>
                </c:pt>
                <c:pt idx="3310">
                  <c:v>33968</c:v>
                </c:pt>
                <c:pt idx="3311">
                  <c:v>33969</c:v>
                </c:pt>
                <c:pt idx="3312">
                  <c:v>33973</c:v>
                </c:pt>
                <c:pt idx="3313">
                  <c:v>33974</c:v>
                </c:pt>
                <c:pt idx="3314">
                  <c:v>33975</c:v>
                </c:pt>
                <c:pt idx="3315">
                  <c:v>33976</c:v>
                </c:pt>
                <c:pt idx="3316">
                  <c:v>33977</c:v>
                </c:pt>
                <c:pt idx="3317">
                  <c:v>33980</c:v>
                </c:pt>
                <c:pt idx="3318">
                  <c:v>33981</c:v>
                </c:pt>
                <c:pt idx="3319">
                  <c:v>33982</c:v>
                </c:pt>
                <c:pt idx="3320">
                  <c:v>33983</c:v>
                </c:pt>
                <c:pt idx="3321">
                  <c:v>33984</c:v>
                </c:pt>
                <c:pt idx="3322">
                  <c:v>33987</c:v>
                </c:pt>
                <c:pt idx="3323">
                  <c:v>33988</c:v>
                </c:pt>
                <c:pt idx="3324">
                  <c:v>33989</c:v>
                </c:pt>
                <c:pt idx="3325">
                  <c:v>33990</c:v>
                </c:pt>
                <c:pt idx="3326">
                  <c:v>33991</c:v>
                </c:pt>
                <c:pt idx="3327">
                  <c:v>33994</c:v>
                </c:pt>
                <c:pt idx="3328">
                  <c:v>33995</c:v>
                </c:pt>
                <c:pt idx="3329">
                  <c:v>33996</c:v>
                </c:pt>
                <c:pt idx="3330">
                  <c:v>33997</c:v>
                </c:pt>
                <c:pt idx="3331">
                  <c:v>33998</c:v>
                </c:pt>
                <c:pt idx="3332">
                  <c:v>34001</c:v>
                </c:pt>
                <c:pt idx="3333">
                  <c:v>34002</c:v>
                </c:pt>
                <c:pt idx="3334">
                  <c:v>34003</c:v>
                </c:pt>
                <c:pt idx="3335">
                  <c:v>34004</c:v>
                </c:pt>
                <c:pt idx="3336">
                  <c:v>34005</c:v>
                </c:pt>
                <c:pt idx="3337">
                  <c:v>34008</c:v>
                </c:pt>
                <c:pt idx="3338">
                  <c:v>34009</c:v>
                </c:pt>
                <c:pt idx="3339">
                  <c:v>34010</c:v>
                </c:pt>
                <c:pt idx="3340">
                  <c:v>34011</c:v>
                </c:pt>
                <c:pt idx="3341">
                  <c:v>34012</c:v>
                </c:pt>
                <c:pt idx="3342">
                  <c:v>34016</c:v>
                </c:pt>
                <c:pt idx="3343">
                  <c:v>34017</c:v>
                </c:pt>
                <c:pt idx="3344">
                  <c:v>34018</c:v>
                </c:pt>
                <c:pt idx="3345">
                  <c:v>34019</c:v>
                </c:pt>
                <c:pt idx="3346">
                  <c:v>34022</c:v>
                </c:pt>
                <c:pt idx="3347">
                  <c:v>34023</c:v>
                </c:pt>
                <c:pt idx="3348">
                  <c:v>34024</c:v>
                </c:pt>
                <c:pt idx="3349">
                  <c:v>34025</c:v>
                </c:pt>
                <c:pt idx="3350">
                  <c:v>34026</c:v>
                </c:pt>
                <c:pt idx="3351">
                  <c:v>34029</c:v>
                </c:pt>
                <c:pt idx="3352">
                  <c:v>34030</c:v>
                </c:pt>
                <c:pt idx="3353">
                  <c:v>34031</c:v>
                </c:pt>
                <c:pt idx="3354">
                  <c:v>34032</c:v>
                </c:pt>
                <c:pt idx="3355">
                  <c:v>34033</c:v>
                </c:pt>
                <c:pt idx="3356">
                  <c:v>34036</c:v>
                </c:pt>
                <c:pt idx="3357">
                  <c:v>34037</c:v>
                </c:pt>
                <c:pt idx="3358">
                  <c:v>34038</c:v>
                </c:pt>
                <c:pt idx="3359">
                  <c:v>34039</c:v>
                </c:pt>
                <c:pt idx="3360">
                  <c:v>34040</c:v>
                </c:pt>
                <c:pt idx="3361">
                  <c:v>34043</c:v>
                </c:pt>
                <c:pt idx="3362">
                  <c:v>34044</c:v>
                </c:pt>
                <c:pt idx="3363">
                  <c:v>34045</c:v>
                </c:pt>
                <c:pt idx="3364">
                  <c:v>34046</c:v>
                </c:pt>
                <c:pt idx="3365">
                  <c:v>34047</c:v>
                </c:pt>
                <c:pt idx="3366">
                  <c:v>34050</c:v>
                </c:pt>
                <c:pt idx="3367">
                  <c:v>34051</c:v>
                </c:pt>
                <c:pt idx="3368">
                  <c:v>34052</c:v>
                </c:pt>
                <c:pt idx="3369">
                  <c:v>34053</c:v>
                </c:pt>
                <c:pt idx="3370">
                  <c:v>34054</c:v>
                </c:pt>
                <c:pt idx="3371">
                  <c:v>34057</c:v>
                </c:pt>
                <c:pt idx="3372">
                  <c:v>34058</c:v>
                </c:pt>
                <c:pt idx="3373">
                  <c:v>34059</c:v>
                </c:pt>
                <c:pt idx="3374">
                  <c:v>34060</c:v>
                </c:pt>
                <c:pt idx="3375">
                  <c:v>34061</c:v>
                </c:pt>
                <c:pt idx="3376">
                  <c:v>34064</c:v>
                </c:pt>
                <c:pt idx="3377">
                  <c:v>34065</c:v>
                </c:pt>
                <c:pt idx="3378">
                  <c:v>34066</c:v>
                </c:pt>
                <c:pt idx="3379">
                  <c:v>34067</c:v>
                </c:pt>
                <c:pt idx="3380">
                  <c:v>34071</c:v>
                </c:pt>
                <c:pt idx="3381">
                  <c:v>34072</c:v>
                </c:pt>
                <c:pt idx="3382">
                  <c:v>34073</c:v>
                </c:pt>
                <c:pt idx="3383">
                  <c:v>34074</c:v>
                </c:pt>
                <c:pt idx="3384">
                  <c:v>34075</c:v>
                </c:pt>
                <c:pt idx="3385">
                  <c:v>34078</c:v>
                </c:pt>
                <c:pt idx="3386">
                  <c:v>34079</c:v>
                </c:pt>
                <c:pt idx="3387">
                  <c:v>34080</c:v>
                </c:pt>
                <c:pt idx="3388">
                  <c:v>34081</c:v>
                </c:pt>
                <c:pt idx="3389">
                  <c:v>34082</c:v>
                </c:pt>
                <c:pt idx="3390">
                  <c:v>34085</c:v>
                </c:pt>
                <c:pt idx="3391">
                  <c:v>34086</c:v>
                </c:pt>
                <c:pt idx="3392">
                  <c:v>34087</c:v>
                </c:pt>
                <c:pt idx="3393">
                  <c:v>34088</c:v>
                </c:pt>
                <c:pt idx="3394">
                  <c:v>34089</c:v>
                </c:pt>
                <c:pt idx="3395">
                  <c:v>34092</c:v>
                </c:pt>
                <c:pt idx="3396">
                  <c:v>34093</c:v>
                </c:pt>
                <c:pt idx="3397">
                  <c:v>34094</c:v>
                </c:pt>
                <c:pt idx="3398">
                  <c:v>34095</c:v>
                </c:pt>
                <c:pt idx="3399">
                  <c:v>34096</c:v>
                </c:pt>
                <c:pt idx="3400">
                  <c:v>34099</c:v>
                </c:pt>
                <c:pt idx="3401">
                  <c:v>34100</c:v>
                </c:pt>
                <c:pt idx="3402">
                  <c:v>34101</c:v>
                </c:pt>
                <c:pt idx="3403">
                  <c:v>34102</c:v>
                </c:pt>
                <c:pt idx="3404">
                  <c:v>34103</c:v>
                </c:pt>
                <c:pt idx="3405">
                  <c:v>34106</c:v>
                </c:pt>
                <c:pt idx="3406">
                  <c:v>34107</c:v>
                </c:pt>
                <c:pt idx="3407">
                  <c:v>34108</c:v>
                </c:pt>
                <c:pt idx="3408">
                  <c:v>34109</c:v>
                </c:pt>
                <c:pt idx="3409">
                  <c:v>34110</c:v>
                </c:pt>
                <c:pt idx="3410">
                  <c:v>34113</c:v>
                </c:pt>
                <c:pt idx="3411">
                  <c:v>34114</c:v>
                </c:pt>
                <c:pt idx="3412">
                  <c:v>34115</c:v>
                </c:pt>
                <c:pt idx="3413">
                  <c:v>34116</c:v>
                </c:pt>
                <c:pt idx="3414">
                  <c:v>34117</c:v>
                </c:pt>
                <c:pt idx="3415">
                  <c:v>34121</c:v>
                </c:pt>
                <c:pt idx="3416">
                  <c:v>34122</c:v>
                </c:pt>
                <c:pt idx="3417">
                  <c:v>34123</c:v>
                </c:pt>
                <c:pt idx="3418">
                  <c:v>34124</c:v>
                </c:pt>
                <c:pt idx="3419">
                  <c:v>34127</c:v>
                </c:pt>
                <c:pt idx="3420">
                  <c:v>34128</c:v>
                </c:pt>
                <c:pt idx="3421">
                  <c:v>34129</c:v>
                </c:pt>
                <c:pt idx="3422">
                  <c:v>34130</c:v>
                </c:pt>
                <c:pt idx="3423">
                  <c:v>34131</c:v>
                </c:pt>
                <c:pt idx="3424">
                  <c:v>34134</c:v>
                </c:pt>
                <c:pt idx="3425">
                  <c:v>34135</c:v>
                </c:pt>
                <c:pt idx="3426">
                  <c:v>34136</c:v>
                </c:pt>
                <c:pt idx="3427">
                  <c:v>34137</c:v>
                </c:pt>
                <c:pt idx="3428">
                  <c:v>34138</c:v>
                </c:pt>
                <c:pt idx="3429">
                  <c:v>34141</c:v>
                </c:pt>
                <c:pt idx="3430">
                  <c:v>34142</c:v>
                </c:pt>
                <c:pt idx="3431">
                  <c:v>34143</c:v>
                </c:pt>
                <c:pt idx="3432">
                  <c:v>34144</c:v>
                </c:pt>
                <c:pt idx="3433">
                  <c:v>34145</c:v>
                </c:pt>
                <c:pt idx="3434">
                  <c:v>34148</c:v>
                </c:pt>
                <c:pt idx="3435">
                  <c:v>34149</c:v>
                </c:pt>
                <c:pt idx="3436">
                  <c:v>34150</c:v>
                </c:pt>
                <c:pt idx="3437">
                  <c:v>34151</c:v>
                </c:pt>
                <c:pt idx="3438">
                  <c:v>34152</c:v>
                </c:pt>
                <c:pt idx="3439">
                  <c:v>34156</c:v>
                </c:pt>
                <c:pt idx="3440">
                  <c:v>34157</c:v>
                </c:pt>
                <c:pt idx="3441">
                  <c:v>34158</c:v>
                </c:pt>
                <c:pt idx="3442">
                  <c:v>34159</c:v>
                </c:pt>
                <c:pt idx="3443">
                  <c:v>34162</c:v>
                </c:pt>
                <c:pt idx="3444">
                  <c:v>34163</c:v>
                </c:pt>
                <c:pt idx="3445">
                  <c:v>34164</c:v>
                </c:pt>
                <c:pt idx="3446">
                  <c:v>34165</c:v>
                </c:pt>
                <c:pt idx="3447">
                  <c:v>34166</c:v>
                </c:pt>
                <c:pt idx="3448">
                  <c:v>34169</c:v>
                </c:pt>
                <c:pt idx="3449">
                  <c:v>34170</c:v>
                </c:pt>
                <c:pt idx="3450">
                  <c:v>34171</c:v>
                </c:pt>
                <c:pt idx="3451">
                  <c:v>34172</c:v>
                </c:pt>
                <c:pt idx="3452">
                  <c:v>34173</c:v>
                </c:pt>
                <c:pt idx="3453">
                  <c:v>34176</c:v>
                </c:pt>
                <c:pt idx="3454">
                  <c:v>34177</c:v>
                </c:pt>
                <c:pt idx="3455">
                  <c:v>34178</c:v>
                </c:pt>
                <c:pt idx="3456">
                  <c:v>34179</c:v>
                </c:pt>
                <c:pt idx="3457">
                  <c:v>34180</c:v>
                </c:pt>
                <c:pt idx="3458">
                  <c:v>34183</c:v>
                </c:pt>
                <c:pt idx="3459">
                  <c:v>34184</c:v>
                </c:pt>
                <c:pt idx="3460">
                  <c:v>34185</c:v>
                </c:pt>
                <c:pt idx="3461">
                  <c:v>34186</c:v>
                </c:pt>
                <c:pt idx="3462">
                  <c:v>34187</c:v>
                </c:pt>
                <c:pt idx="3463">
                  <c:v>34190</c:v>
                </c:pt>
                <c:pt idx="3464">
                  <c:v>34191</c:v>
                </c:pt>
                <c:pt idx="3465">
                  <c:v>34192</c:v>
                </c:pt>
                <c:pt idx="3466">
                  <c:v>34193</c:v>
                </c:pt>
                <c:pt idx="3467">
                  <c:v>34194</c:v>
                </c:pt>
                <c:pt idx="3468">
                  <c:v>34197</c:v>
                </c:pt>
                <c:pt idx="3469">
                  <c:v>34198</c:v>
                </c:pt>
                <c:pt idx="3470">
                  <c:v>34199</c:v>
                </c:pt>
                <c:pt idx="3471">
                  <c:v>34200</c:v>
                </c:pt>
                <c:pt idx="3472">
                  <c:v>34201</c:v>
                </c:pt>
                <c:pt idx="3473">
                  <c:v>34204</c:v>
                </c:pt>
                <c:pt idx="3474">
                  <c:v>34205</c:v>
                </c:pt>
                <c:pt idx="3475">
                  <c:v>34206</c:v>
                </c:pt>
                <c:pt idx="3476">
                  <c:v>34207</c:v>
                </c:pt>
                <c:pt idx="3477">
                  <c:v>34208</c:v>
                </c:pt>
                <c:pt idx="3478">
                  <c:v>34211</c:v>
                </c:pt>
                <c:pt idx="3479">
                  <c:v>34212</c:v>
                </c:pt>
                <c:pt idx="3480">
                  <c:v>34213</c:v>
                </c:pt>
                <c:pt idx="3481">
                  <c:v>34214</c:v>
                </c:pt>
                <c:pt idx="3482">
                  <c:v>34215</c:v>
                </c:pt>
                <c:pt idx="3483">
                  <c:v>34219</c:v>
                </c:pt>
                <c:pt idx="3484">
                  <c:v>34220</c:v>
                </c:pt>
                <c:pt idx="3485">
                  <c:v>34221</c:v>
                </c:pt>
                <c:pt idx="3486">
                  <c:v>34222</c:v>
                </c:pt>
                <c:pt idx="3487">
                  <c:v>34225</c:v>
                </c:pt>
                <c:pt idx="3488">
                  <c:v>34226</c:v>
                </c:pt>
                <c:pt idx="3489">
                  <c:v>34227</c:v>
                </c:pt>
                <c:pt idx="3490">
                  <c:v>34228</c:v>
                </c:pt>
                <c:pt idx="3491">
                  <c:v>34229</c:v>
                </c:pt>
                <c:pt idx="3492">
                  <c:v>34232</c:v>
                </c:pt>
                <c:pt idx="3493">
                  <c:v>34233</c:v>
                </c:pt>
                <c:pt idx="3494">
                  <c:v>34234</c:v>
                </c:pt>
                <c:pt idx="3495">
                  <c:v>34235</c:v>
                </c:pt>
                <c:pt idx="3496">
                  <c:v>34236</c:v>
                </c:pt>
                <c:pt idx="3497">
                  <c:v>34239</c:v>
                </c:pt>
                <c:pt idx="3498">
                  <c:v>34240</c:v>
                </c:pt>
                <c:pt idx="3499">
                  <c:v>34241</c:v>
                </c:pt>
                <c:pt idx="3500">
                  <c:v>34242</c:v>
                </c:pt>
                <c:pt idx="3501">
                  <c:v>34243</c:v>
                </c:pt>
                <c:pt idx="3502">
                  <c:v>34246</c:v>
                </c:pt>
                <c:pt idx="3503">
                  <c:v>34247</c:v>
                </c:pt>
                <c:pt idx="3504">
                  <c:v>34248</c:v>
                </c:pt>
                <c:pt idx="3505">
                  <c:v>34249</c:v>
                </c:pt>
                <c:pt idx="3506">
                  <c:v>34250</c:v>
                </c:pt>
                <c:pt idx="3507">
                  <c:v>34253</c:v>
                </c:pt>
                <c:pt idx="3508">
                  <c:v>34254</c:v>
                </c:pt>
                <c:pt idx="3509">
                  <c:v>34255</c:v>
                </c:pt>
                <c:pt idx="3510">
                  <c:v>34256</c:v>
                </c:pt>
                <c:pt idx="3511">
                  <c:v>34257</c:v>
                </c:pt>
                <c:pt idx="3512">
                  <c:v>34260</c:v>
                </c:pt>
                <c:pt idx="3513">
                  <c:v>34261</c:v>
                </c:pt>
                <c:pt idx="3514">
                  <c:v>34262</c:v>
                </c:pt>
                <c:pt idx="3515">
                  <c:v>34263</c:v>
                </c:pt>
                <c:pt idx="3516">
                  <c:v>34264</c:v>
                </c:pt>
                <c:pt idx="3517">
                  <c:v>34267</c:v>
                </c:pt>
                <c:pt idx="3518">
                  <c:v>34268</c:v>
                </c:pt>
                <c:pt idx="3519">
                  <c:v>34269</c:v>
                </c:pt>
                <c:pt idx="3520">
                  <c:v>34270</c:v>
                </c:pt>
                <c:pt idx="3521">
                  <c:v>34271</c:v>
                </c:pt>
                <c:pt idx="3522">
                  <c:v>34274</c:v>
                </c:pt>
                <c:pt idx="3523">
                  <c:v>34275</c:v>
                </c:pt>
                <c:pt idx="3524">
                  <c:v>34276</c:v>
                </c:pt>
                <c:pt idx="3525">
                  <c:v>34277</c:v>
                </c:pt>
                <c:pt idx="3526">
                  <c:v>34278</c:v>
                </c:pt>
                <c:pt idx="3527">
                  <c:v>34281</c:v>
                </c:pt>
                <c:pt idx="3528">
                  <c:v>34282</c:v>
                </c:pt>
                <c:pt idx="3529">
                  <c:v>34283</c:v>
                </c:pt>
                <c:pt idx="3530">
                  <c:v>34284</c:v>
                </c:pt>
                <c:pt idx="3531">
                  <c:v>34285</c:v>
                </c:pt>
                <c:pt idx="3532">
                  <c:v>34288</c:v>
                </c:pt>
                <c:pt idx="3533">
                  <c:v>34289</c:v>
                </c:pt>
                <c:pt idx="3534">
                  <c:v>34290</c:v>
                </c:pt>
                <c:pt idx="3535">
                  <c:v>34291</c:v>
                </c:pt>
                <c:pt idx="3536">
                  <c:v>34292</c:v>
                </c:pt>
                <c:pt idx="3537">
                  <c:v>34295</c:v>
                </c:pt>
                <c:pt idx="3538">
                  <c:v>34296</c:v>
                </c:pt>
                <c:pt idx="3539">
                  <c:v>34297</c:v>
                </c:pt>
                <c:pt idx="3540">
                  <c:v>34299</c:v>
                </c:pt>
                <c:pt idx="3541">
                  <c:v>34302</c:v>
                </c:pt>
                <c:pt idx="3542">
                  <c:v>34303</c:v>
                </c:pt>
                <c:pt idx="3543">
                  <c:v>34304</c:v>
                </c:pt>
                <c:pt idx="3544">
                  <c:v>34305</c:v>
                </c:pt>
                <c:pt idx="3545">
                  <c:v>34306</c:v>
                </c:pt>
                <c:pt idx="3546">
                  <c:v>34309</c:v>
                </c:pt>
                <c:pt idx="3547">
                  <c:v>34310</c:v>
                </c:pt>
                <c:pt idx="3548">
                  <c:v>34311</c:v>
                </c:pt>
                <c:pt idx="3549">
                  <c:v>34312</c:v>
                </c:pt>
                <c:pt idx="3550">
                  <c:v>34313</c:v>
                </c:pt>
                <c:pt idx="3551">
                  <c:v>34316</c:v>
                </c:pt>
                <c:pt idx="3552">
                  <c:v>34317</c:v>
                </c:pt>
                <c:pt idx="3553">
                  <c:v>34318</c:v>
                </c:pt>
                <c:pt idx="3554">
                  <c:v>34319</c:v>
                </c:pt>
                <c:pt idx="3555">
                  <c:v>34320</c:v>
                </c:pt>
                <c:pt idx="3556">
                  <c:v>34323</c:v>
                </c:pt>
                <c:pt idx="3557">
                  <c:v>34324</c:v>
                </c:pt>
                <c:pt idx="3558">
                  <c:v>34325</c:v>
                </c:pt>
                <c:pt idx="3559">
                  <c:v>34326</c:v>
                </c:pt>
                <c:pt idx="3560">
                  <c:v>34330</c:v>
                </c:pt>
                <c:pt idx="3561">
                  <c:v>34331</c:v>
                </c:pt>
                <c:pt idx="3562">
                  <c:v>34332</c:v>
                </c:pt>
                <c:pt idx="3563">
                  <c:v>34333</c:v>
                </c:pt>
                <c:pt idx="3564">
                  <c:v>34334</c:v>
                </c:pt>
                <c:pt idx="3565">
                  <c:v>34337</c:v>
                </c:pt>
                <c:pt idx="3566">
                  <c:v>34338</c:v>
                </c:pt>
                <c:pt idx="3567">
                  <c:v>34339</c:v>
                </c:pt>
                <c:pt idx="3568">
                  <c:v>34340</c:v>
                </c:pt>
                <c:pt idx="3569">
                  <c:v>34341</c:v>
                </c:pt>
                <c:pt idx="3570">
                  <c:v>34344</c:v>
                </c:pt>
                <c:pt idx="3571">
                  <c:v>34345</c:v>
                </c:pt>
                <c:pt idx="3572">
                  <c:v>34346</c:v>
                </c:pt>
                <c:pt idx="3573">
                  <c:v>34347</c:v>
                </c:pt>
                <c:pt idx="3574">
                  <c:v>34348</c:v>
                </c:pt>
                <c:pt idx="3575">
                  <c:v>34351</c:v>
                </c:pt>
                <c:pt idx="3576">
                  <c:v>34352</c:v>
                </c:pt>
                <c:pt idx="3577">
                  <c:v>34353</c:v>
                </c:pt>
                <c:pt idx="3578">
                  <c:v>34354</c:v>
                </c:pt>
                <c:pt idx="3579">
                  <c:v>34355</c:v>
                </c:pt>
                <c:pt idx="3580">
                  <c:v>34358</c:v>
                </c:pt>
                <c:pt idx="3581">
                  <c:v>34359</c:v>
                </c:pt>
                <c:pt idx="3582">
                  <c:v>34360</c:v>
                </c:pt>
                <c:pt idx="3583">
                  <c:v>34361</c:v>
                </c:pt>
                <c:pt idx="3584">
                  <c:v>34362</c:v>
                </c:pt>
                <c:pt idx="3585">
                  <c:v>34365</c:v>
                </c:pt>
                <c:pt idx="3586">
                  <c:v>34366</c:v>
                </c:pt>
                <c:pt idx="3587">
                  <c:v>34367</c:v>
                </c:pt>
                <c:pt idx="3588">
                  <c:v>34368</c:v>
                </c:pt>
                <c:pt idx="3589">
                  <c:v>34369</c:v>
                </c:pt>
                <c:pt idx="3590">
                  <c:v>34372</c:v>
                </c:pt>
                <c:pt idx="3591">
                  <c:v>34373</c:v>
                </c:pt>
                <c:pt idx="3592">
                  <c:v>34374</c:v>
                </c:pt>
                <c:pt idx="3593">
                  <c:v>34375</c:v>
                </c:pt>
                <c:pt idx="3594">
                  <c:v>34376</c:v>
                </c:pt>
                <c:pt idx="3595">
                  <c:v>34379</c:v>
                </c:pt>
                <c:pt idx="3596">
                  <c:v>34380</c:v>
                </c:pt>
                <c:pt idx="3597">
                  <c:v>34381</c:v>
                </c:pt>
                <c:pt idx="3598">
                  <c:v>34382</c:v>
                </c:pt>
                <c:pt idx="3599">
                  <c:v>34383</c:v>
                </c:pt>
                <c:pt idx="3600">
                  <c:v>34387</c:v>
                </c:pt>
                <c:pt idx="3601">
                  <c:v>34388</c:v>
                </c:pt>
                <c:pt idx="3602">
                  <c:v>34389</c:v>
                </c:pt>
                <c:pt idx="3603">
                  <c:v>34390</c:v>
                </c:pt>
                <c:pt idx="3604">
                  <c:v>34393</c:v>
                </c:pt>
                <c:pt idx="3605">
                  <c:v>34394</c:v>
                </c:pt>
                <c:pt idx="3606">
                  <c:v>34395</c:v>
                </c:pt>
                <c:pt idx="3607">
                  <c:v>34396</c:v>
                </c:pt>
                <c:pt idx="3608">
                  <c:v>34397</c:v>
                </c:pt>
                <c:pt idx="3609">
                  <c:v>34400</c:v>
                </c:pt>
                <c:pt idx="3610">
                  <c:v>34401</c:v>
                </c:pt>
                <c:pt idx="3611">
                  <c:v>34402</c:v>
                </c:pt>
                <c:pt idx="3612">
                  <c:v>34403</c:v>
                </c:pt>
                <c:pt idx="3613">
                  <c:v>34404</c:v>
                </c:pt>
                <c:pt idx="3614">
                  <c:v>34407</c:v>
                </c:pt>
                <c:pt idx="3615">
                  <c:v>34408</c:v>
                </c:pt>
                <c:pt idx="3616">
                  <c:v>34409</c:v>
                </c:pt>
                <c:pt idx="3617">
                  <c:v>34410</c:v>
                </c:pt>
                <c:pt idx="3618">
                  <c:v>34411</c:v>
                </c:pt>
                <c:pt idx="3619">
                  <c:v>34414</c:v>
                </c:pt>
                <c:pt idx="3620">
                  <c:v>34415</c:v>
                </c:pt>
                <c:pt idx="3621">
                  <c:v>34416</c:v>
                </c:pt>
                <c:pt idx="3622">
                  <c:v>34417</c:v>
                </c:pt>
                <c:pt idx="3623">
                  <c:v>34418</c:v>
                </c:pt>
                <c:pt idx="3624">
                  <c:v>34421</c:v>
                </c:pt>
                <c:pt idx="3625">
                  <c:v>34422</c:v>
                </c:pt>
                <c:pt idx="3626">
                  <c:v>34423</c:v>
                </c:pt>
                <c:pt idx="3627">
                  <c:v>34424</c:v>
                </c:pt>
                <c:pt idx="3628">
                  <c:v>34428</c:v>
                </c:pt>
                <c:pt idx="3629">
                  <c:v>34429</c:v>
                </c:pt>
                <c:pt idx="3630">
                  <c:v>34430</c:v>
                </c:pt>
                <c:pt idx="3631">
                  <c:v>34431</c:v>
                </c:pt>
                <c:pt idx="3632">
                  <c:v>34432</c:v>
                </c:pt>
                <c:pt idx="3633">
                  <c:v>34435</c:v>
                </c:pt>
                <c:pt idx="3634">
                  <c:v>34436</c:v>
                </c:pt>
                <c:pt idx="3635">
                  <c:v>34437</c:v>
                </c:pt>
                <c:pt idx="3636">
                  <c:v>34438</c:v>
                </c:pt>
                <c:pt idx="3637">
                  <c:v>34439</c:v>
                </c:pt>
                <c:pt idx="3638">
                  <c:v>34442</c:v>
                </c:pt>
                <c:pt idx="3639">
                  <c:v>34443</c:v>
                </c:pt>
                <c:pt idx="3640">
                  <c:v>34444</c:v>
                </c:pt>
                <c:pt idx="3641">
                  <c:v>34445</c:v>
                </c:pt>
                <c:pt idx="3642">
                  <c:v>34446</c:v>
                </c:pt>
                <c:pt idx="3643">
                  <c:v>34449</c:v>
                </c:pt>
                <c:pt idx="3644">
                  <c:v>34450</c:v>
                </c:pt>
                <c:pt idx="3645">
                  <c:v>34452</c:v>
                </c:pt>
                <c:pt idx="3646">
                  <c:v>34453</c:v>
                </c:pt>
                <c:pt idx="3647">
                  <c:v>34456</c:v>
                </c:pt>
                <c:pt idx="3648">
                  <c:v>34457</c:v>
                </c:pt>
                <c:pt idx="3649">
                  <c:v>34458</c:v>
                </c:pt>
                <c:pt idx="3650">
                  <c:v>34459</c:v>
                </c:pt>
                <c:pt idx="3651">
                  <c:v>34460</c:v>
                </c:pt>
                <c:pt idx="3652">
                  <c:v>34463</c:v>
                </c:pt>
                <c:pt idx="3653">
                  <c:v>34464</c:v>
                </c:pt>
                <c:pt idx="3654">
                  <c:v>34465</c:v>
                </c:pt>
                <c:pt idx="3655">
                  <c:v>34466</c:v>
                </c:pt>
                <c:pt idx="3656">
                  <c:v>34467</c:v>
                </c:pt>
                <c:pt idx="3657">
                  <c:v>34470</c:v>
                </c:pt>
                <c:pt idx="3658">
                  <c:v>34471</c:v>
                </c:pt>
                <c:pt idx="3659">
                  <c:v>34472</c:v>
                </c:pt>
                <c:pt idx="3660">
                  <c:v>34473</c:v>
                </c:pt>
                <c:pt idx="3661">
                  <c:v>34474</c:v>
                </c:pt>
                <c:pt idx="3662">
                  <c:v>34477</c:v>
                </c:pt>
                <c:pt idx="3663">
                  <c:v>34478</c:v>
                </c:pt>
                <c:pt idx="3664">
                  <c:v>34479</c:v>
                </c:pt>
                <c:pt idx="3665">
                  <c:v>34480</c:v>
                </c:pt>
                <c:pt idx="3666">
                  <c:v>34481</c:v>
                </c:pt>
                <c:pt idx="3667">
                  <c:v>34485</c:v>
                </c:pt>
                <c:pt idx="3668">
                  <c:v>34486</c:v>
                </c:pt>
                <c:pt idx="3669">
                  <c:v>34487</c:v>
                </c:pt>
                <c:pt idx="3670">
                  <c:v>34488</c:v>
                </c:pt>
                <c:pt idx="3671">
                  <c:v>34491</c:v>
                </c:pt>
                <c:pt idx="3672">
                  <c:v>34492</c:v>
                </c:pt>
                <c:pt idx="3673">
                  <c:v>34493</c:v>
                </c:pt>
                <c:pt idx="3674">
                  <c:v>34494</c:v>
                </c:pt>
                <c:pt idx="3675">
                  <c:v>34495</c:v>
                </c:pt>
                <c:pt idx="3676">
                  <c:v>34498</c:v>
                </c:pt>
                <c:pt idx="3677">
                  <c:v>34499</c:v>
                </c:pt>
                <c:pt idx="3678">
                  <c:v>34500</c:v>
                </c:pt>
                <c:pt idx="3679">
                  <c:v>34501</c:v>
                </c:pt>
                <c:pt idx="3680">
                  <c:v>34502</c:v>
                </c:pt>
                <c:pt idx="3681">
                  <c:v>34505</c:v>
                </c:pt>
                <c:pt idx="3682">
                  <c:v>34506</c:v>
                </c:pt>
                <c:pt idx="3683">
                  <c:v>34507</c:v>
                </c:pt>
                <c:pt idx="3684">
                  <c:v>34508</c:v>
                </c:pt>
                <c:pt idx="3685">
                  <c:v>34509</c:v>
                </c:pt>
                <c:pt idx="3686">
                  <c:v>34512</c:v>
                </c:pt>
                <c:pt idx="3687">
                  <c:v>34513</c:v>
                </c:pt>
                <c:pt idx="3688">
                  <c:v>34514</c:v>
                </c:pt>
                <c:pt idx="3689">
                  <c:v>34515</c:v>
                </c:pt>
                <c:pt idx="3690">
                  <c:v>34516</c:v>
                </c:pt>
                <c:pt idx="3691">
                  <c:v>34520</c:v>
                </c:pt>
                <c:pt idx="3692">
                  <c:v>34521</c:v>
                </c:pt>
                <c:pt idx="3693">
                  <c:v>34522</c:v>
                </c:pt>
                <c:pt idx="3694">
                  <c:v>34523</c:v>
                </c:pt>
                <c:pt idx="3695">
                  <c:v>34526</c:v>
                </c:pt>
                <c:pt idx="3696">
                  <c:v>34527</c:v>
                </c:pt>
                <c:pt idx="3697">
                  <c:v>34528</c:v>
                </c:pt>
                <c:pt idx="3698">
                  <c:v>34529</c:v>
                </c:pt>
                <c:pt idx="3699">
                  <c:v>34530</c:v>
                </c:pt>
                <c:pt idx="3700">
                  <c:v>34533</c:v>
                </c:pt>
                <c:pt idx="3701">
                  <c:v>34534</c:v>
                </c:pt>
                <c:pt idx="3702">
                  <c:v>34535</c:v>
                </c:pt>
                <c:pt idx="3703">
                  <c:v>34536</c:v>
                </c:pt>
                <c:pt idx="3704">
                  <c:v>34537</c:v>
                </c:pt>
                <c:pt idx="3705">
                  <c:v>34540</c:v>
                </c:pt>
                <c:pt idx="3706">
                  <c:v>34541</c:v>
                </c:pt>
                <c:pt idx="3707">
                  <c:v>34542</c:v>
                </c:pt>
                <c:pt idx="3708">
                  <c:v>34543</c:v>
                </c:pt>
                <c:pt idx="3709">
                  <c:v>34544</c:v>
                </c:pt>
                <c:pt idx="3710">
                  <c:v>34547</c:v>
                </c:pt>
                <c:pt idx="3711">
                  <c:v>34548</c:v>
                </c:pt>
                <c:pt idx="3712">
                  <c:v>34549</c:v>
                </c:pt>
                <c:pt idx="3713">
                  <c:v>34550</c:v>
                </c:pt>
                <c:pt idx="3714">
                  <c:v>34551</c:v>
                </c:pt>
                <c:pt idx="3715">
                  <c:v>34554</c:v>
                </c:pt>
                <c:pt idx="3716">
                  <c:v>34555</c:v>
                </c:pt>
                <c:pt idx="3717">
                  <c:v>34556</c:v>
                </c:pt>
                <c:pt idx="3718">
                  <c:v>34557</c:v>
                </c:pt>
                <c:pt idx="3719">
                  <c:v>34558</c:v>
                </c:pt>
                <c:pt idx="3720">
                  <c:v>34561</c:v>
                </c:pt>
                <c:pt idx="3721">
                  <c:v>34562</c:v>
                </c:pt>
                <c:pt idx="3722">
                  <c:v>34563</c:v>
                </c:pt>
                <c:pt idx="3723">
                  <c:v>34564</c:v>
                </c:pt>
                <c:pt idx="3724">
                  <c:v>34565</c:v>
                </c:pt>
                <c:pt idx="3725">
                  <c:v>34568</c:v>
                </c:pt>
                <c:pt idx="3726">
                  <c:v>34569</c:v>
                </c:pt>
                <c:pt idx="3727">
                  <c:v>34570</c:v>
                </c:pt>
                <c:pt idx="3728">
                  <c:v>34571</c:v>
                </c:pt>
                <c:pt idx="3729">
                  <c:v>34572</c:v>
                </c:pt>
                <c:pt idx="3730">
                  <c:v>34575</c:v>
                </c:pt>
                <c:pt idx="3731">
                  <c:v>34576</c:v>
                </c:pt>
                <c:pt idx="3732">
                  <c:v>34577</c:v>
                </c:pt>
                <c:pt idx="3733">
                  <c:v>34578</c:v>
                </c:pt>
                <c:pt idx="3734">
                  <c:v>34579</c:v>
                </c:pt>
                <c:pt idx="3735">
                  <c:v>34583</c:v>
                </c:pt>
                <c:pt idx="3736">
                  <c:v>34584</c:v>
                </c:pt>
                <c:pt idx="3737">
                  <c:v>34585</c:v>
                </c:pt>
                <c:pt idx="3738">
                  <c:v>34586</c:v>
                </c:pt>
                <c:pt idx="3739">
                  <c:v>34589</c:v>
                </c:pt>
                <c:pt idx="3740">
                  <c:v>34590</c:v>
                </c:pt>
                <c:pt idx="3741">
                  <c:v>34591</c:v>
                </c:pt>
                <c:pt idx="3742">
                  <c:v>34592</c:v>
                </c:pt>
                <c:pt idx="3743">
                  <c:v>34593</c:v>
                </c:pt>
                <c:pt idx="3744">
                  <c:v>34596</c:v>
                </c:pt>
                <c:pt idx="3745">
                  <c:v>34597</c:v>
                </c:pt>
                <c:pt idx="3746">
                  <c:v>34598</c:v>
                </c:pt>
                <c:pt idx="3747">
                  <c:v>34599</c:v>
                </c:pt>
                <c:pt idx="3748">
                  <c:v>34600</c:v>
                </c:pt>
                <c:pt idx="3749">
                  <c:v>34603</c:v>
                </c:pt>
                <c:pt idx="3750">
                  <c:v>34604</c:v>
                </c:pt>
                <c:pt idx="3751">
                  <c:v>34605</c:v>
                </c:pt>
                <c:pt idx="3752">
                  <c:v>34606</c:v>
                </c:pt>
                <c:pt idx="3753">
                  <c:v>34607</c:v>
                </c:pt>
                <c:pt idx="3754">
                  <c:v>34610</c:v>
                </c:pt>
                <c:pt idx="3755">
                  <c:v>34611</c:v>
                </c:pt>
                <c:pt idx="3756">
                  <c:v>34612</c:v>
                </c:pt>
                <c:pt idx="3757">
                  <c:v>34613</c:v>
                </c:pt>
                <c:pt idx="3758">
                  <c:v>34614</c:v>
                </c:pt>
                <c:pt idx="3759">
                  <c:v>34617</c:v>
                </c:pt>
                <c:pt idx="3760">
                  <c:v>34618</c:v>
                </c:pt>
                <c:pt idx="3761">
                  <c:v>34619</c:v>
                </c:pt>
                <c:pt idx="3762">
                  <c:v>34620</c:v>
                </c:pt>
                <c:pt idx="3763">
                  <c:v>34621</c:v>
                </c:pt>
                <c:pt idx="3764">
                  <c:v>34624</c:v>
                </c:pt>
                <c:pt idx="3765">
                  <c:v>34625</c:v>
                </c:pt>
                <c:pt idx="3766">
                  <c:v>34626</c:v>
                </c:pt>
                <c:pt idx="3767">
                  <c:v>34627</c:v>
                </c:pt>
                <c:pt idx="3768">
                  <c:v>34628</c:v>
                </c:pt>
                <c:pt idx="3769">
                  <c:v>34631</c:v>
                </c:pt>
                <c:pt idx="3770">
                  <c:v>34632</c:v>
                </c:pt>
                <c:pt idx="3771">
                  <c:v>34633</c:v>
                </c:pt>
                <c:pt idx="3772">
                  <c:v>34634</c:v>
                </c:pt>
                <c:pt idx="3773">
                  <c:v>34635</c:v>
                </c:pt>
                <c:pt idx="3774">
                  <c:v>34638</c:v>
                </c:pt>
                <c:pt idx="3775">
                  <c:v>34639</c:v>
                </c:pt>
                <c:pt idx="3776">
                  <c:v>34640</c:v>
                </c:pt>
                <c:pt idx="3777">
                  <c:v>34641</c:v>
                </c:pt>
                <c:pt idx="3778">
                  <c:v>34642</c:v>
                </c:pt>
                <c:pt idx="3779">
                  <c:v>34645</c:v>
                </c:pt>
                <c:pt idx="3780">
                  <c:v>34646</c:v>
                </c:pt>
                <c:pt idx="3781">
                  <c:v>34647</c:v>
                </c:pt>
                <c:pt idx="3782">
                  <c:v>34648</c:v>
                </c:pt>
                <c:pt idx="3783">
                  <c:v>34649</c:v>
                </c:pt>
                <c:pt idx="3784">
                  <c:v>34652</c:v>
                </c:pt>
                <c:pt idx="3785">
                  <c:v>34653</c:v>
                </c:pt>
                <c:pt idx="3786">
                  <c:v>34654</c:v>
                </c:pt>
                <c:pt idx="3787">
                  <c:v>34655</c:v>
                </c:pt>
                <c:pt idx="3788">
                  <c:v>34656</c:v>
                </c:pt>
                <c:pt idx="3789">
                  <c:v>34659</c:v>
                </c:pt>
                <c:pt idx="3790">
                  <c:v>34660</c:v>
                </c:pt>
                <c:pt idx="3791">
                  <c:v>34661</c:v>
                </c:pt>
                <c:pt idx="3792">
                  <c:v>34663</c:v>
                </c:pt>
                <c:pt idx="3793">
                  <c:v>34666</c:v>
                </c:pt>
                <c:pt idx="3794">
                  <c:v>34667</c:v>
                </c:pt>
                <c:pt idx="3795">
                  <c:v>34668</c:v>
                </c:pt>
                <c:pt idx="3796">
                  <c:v>34669</c:v>
                </c:pt>
                <c:pt idx="3797">
                  <c:v>34670</c:v>
                </c:pt>
                <c:pt idx="3798">
                  <c:v>34673</c:v>
                </c:pt>
                <c:pt idx="3799">
                  <c:v>34674</c:v>
                </c:pt>
                <c:pt idx="3800">
                  <c:v>34675</c:v>
                </c:pt>
                <c:pt idx="3801">
                  <c:v>34676</c:v>
                </c:pt>
                <c:pt idx="3802">
                  <c:v>34677</c:v>
                </c:pt>
                <c:pt idx="3803">
                  <c:v>34680</c:v>
                </c:pt>
                <c:pt idx="3804">
                  <c:v>34681</c:v>
                </c:pt>
                <c:pt idx="3805">
                  <c:v>34682</c:v>
                </c:pt>
                <c:pt idx="3806">
                  <c:v>34683</c:v>
                </c:pt>
                <c:pt idx="3807">
                  <c:v>34684</c:v>
                </c:pt>
                <c:pt idx="3808">
                  <c:v>34687</c:v>
                </c:pt>
                <c:pt idx="3809">
                  <c:v>34688</c:v>
                </c:pt>
                <c:pt idx="3810">
                  <c:v>34689</c:v>
                </c:pt>
                <c:pt idx="3811">
                  <c:v>34690</c:v>
                </c:pt>
                <c:pt idx="3812">
                  <c:v>34691</c:v>
                </c:pt>
                <c:pt idx="3813">
                  <c:v>34695</c:v>
                </c:pt>
                <c:pt idx="3814">
                  <c:v>34696</c:v>
                </c:pt>
                <c:pt idx="3815">
                  <c:v>34697</c:v>
                </c:pt>
                <c:pt idx="3816">
                  <c:v>34698</c:v>
                </c:pt>
                <c:pt idx="3817">
                  <c:v>34702</c:v>
                </c:pt>
                <c:pt idx="3818">
                  <c:v>34703</c:v>
                </c:pt>
                <c:pt idx="3819">
                  <c:v>34704</c:v>
                </c:pt>
                <c:pt idx="3820">
                  <c:v>34705</c:v>
                </c:pt>
                <c:pt idx="3821">
                  <c:v>34708</c:v>
                </c:pt>
                <c:pt idx="3822">
                  <c:v>34709</c:v>
                </c:pt>
                <c:pt idx="3823">
                  <c:v>34710</c:v>
                </c:pt>
                <c:pt idx="3824">
                  <c:v>34711</c:v>
                </c:pt>
                <c:pt idx="3825">
                  <c:v>34712</c:v>
                </c:pt>
                <c:pt idx="3826">
                  <c:v>34715</c:v>
                </c:pt>
                <c:pt idx="3827">
                  <c:v>34716</c:v>
                </c:pt>
                <c:pt idx="3828">
                  <c:v>34717</c:v>
                </c:pt>
                <c:pt idx="3829">
                  <c:v>34718</c:v>
                </c:pt>
                <c:pt idx="3830">
                  <c:v>34719</c:v>
                </c:pt>
                <c:pt idx="3831">
                  <c:v>34722</c:v>
                </c:pt>
                <c:pt idx="3832">
                  <c:v>34723</c:v>
                </c:pt>
                <c:pt idx="3833">
                  <c:v>34724</c:v>
                </c:pt>
                <c:pt idx="3834">
                  <c:v>34725</c:v>
                </c:pt>
                <c:pt idx="3835">
                  <c:v>34726</c:v>
                </c:pt>
                <c:pt idx="3836">
                  <c:v>34729</c:v>
                </c:pt>
                <c:pt idx="3837">
                  <c:v>34730</c:v>
                </c:pt>
                <c:pt idx="3838">
                  <c:v>34731</c:v>
                </c:pt>
                <c:pt idx="3839">
                  <c:v>34732</c:v>
                </c:pt>
                <c:pt idx="3840">
                  <c:v>34733</c:v>
                </c:pt>
                <c:pt idx="3841">
                  <c:v>34736</c:v>
                </c:pt>
                <c:pt idx="3842">
                  <c:v>34737</c:v>
                </c:pt>
                <c:pt idx="3843">
                  <c:v>34738</c:v>
                </c:pt>
                <c:pt idx="3844">
                  <c:v>34739</c:v>
                </c:pt>
                <c:pt idx="3845">
                  <c:v>34740</c:v>
                </c:pt>
                <c:pt idx="3846">
                  <c:v>34743</c:v>
                </c:pt>
                <c:pt idx="3847">
                  <c:v>34744</c:v>
                </c:pt>
                <c:pt idx="3848">
                  <c:v>34745</c:v>
                </c:pt>
                <c:pt idx="3849">
                  <c:v>34746</c:v>
                </c:pt>
                <c:pt idx="3850">
                  <c:v>34747</c:v>
                </c:pt>
                <c:pt idx="3851">
                  <c:v>34751</c:v>
                </c:pt>
                <c:pt idx="3852">
                  <c:v>34752</c:v>
                </c:pt>
                <c:pt idx="3853">
                  <c:v>34753</c:v>
                </c:pt>
                <c:pt idx="3854">
                  <c:v>34754</c:v>
                </c:pt>
                <c:pt idx="3855">
                  <c:v>34757</c:v>
                </c:pt>
                <c:pt idx="3856">
                  <c:v>34758</c:v>
                </c:pt>
                <c:pt idx="3857">
                  <c:v>34759</c:v>
                </c:pt>
                <c:pt idx="3858">
                  <c:v>34760</c:v>
                </c:pt>
                <c:pt idx="3859">
                  <c:v>34761</c:v>
                </c:pt>
                <c:pt idx="3860">
                  <c:v>34764</c:v>
                </c:pt>
                <c:pt idx="3861">
                  <c:v>34765</c:v>
                </c:pt>
                <c:pt idx="3862">
                  <c:v>34766</c:v>
                </c:pt>
                <c:pt idx="3863">
                  <c:v>34767</c:v>
                </c:pt>
                <c:pt idx="3864">
                  <c:v>34768</c:v>
                </c:pt>
                <c:pt idx="3865">
                  <c:v>34771</c:v>
                </c:pt>
                <c:pt idx="3866">
                  <c:v>34772</c:v>
                </c:pt>
                <c:pt idx="3867">
                  <c:v>34773</c:v>
                </c:pt>
                <c:pt idx="3868">
                  <c:v>34774</c:v>
                </c:pt>
                <c:pt idx="3869">
                  <c:v>34775</c:v>
                </c:pt>
                <c:pt idx="3870">
                  <c:v>34778</c:v>
                </c:pt>
                <c:pt idx="3871">
                  <c:v>34779</c:v>
                </c:pt>
                <c:pt idx="3872">
                  <c:v>34780</c:v>
                </c:pt>
                <c:pt idx="3873">
                  <c:v>34781</c:v>
                </c:pt>
                <c:pt idx="3874">
                  <c:v>34782</c:v>
                </c:pt>
                <c:pt idx="3875">
                  <c:v>34785</c:v>
                </c:pt>
                <c:pt idx="3876">
                  <c:v>34786</c:v>
                </c:pt>
                <c:pt idx="3877">
                  <c:v>34787</c:v>
                </c:pt>
                <c:pt idx="3878">
                  <c:v>34788</c:v>
                </c:pt>
                <c:pt idx="3879">
                  <c:v>34789</c:v>
                </c:pt>
                <c:pt idx="3880">
                  <c:v>34792</c:v>
                </c:pt>
                <c:pt idx="3881">
                  <c:v>34793</c:v>
                </c:pt>
                <c:pt idx="3882">
                  <c:v>34794</c:v>
                </c:pt>
                <c:pt idx="3883">
                  <c:v>34795</c:v>
                </c:pt>
                <c:pt idx="3884">
                  <c:v>34796</c:v>
                </c:pt>
                <c:pt idx="3885">
                  <c:v>34799</c:v>
                </c:pt>
                <c:pt idx="3886">
                  <c:v>34800</c:v>
                </c:pt>
                <c:pt idx="3887">
                  <c:v>34801</c:v>
                </c:pt>
                <c:pt idx="3888">
                  <c:v>34802</c:v>
                </c:pt>
                <c:pt idx="3889">
                  <c:v>34806</c:v>
                </c:pt>
                <c:pt idx="3890">
                  <c:v>34807</c:v>
                </c:pt>
                <c:pt idx="3891">
                  <c:v>34808</c:v>
                </c:pt>
                <c:pt idx="3892">
                  <c:v>34809</c:v>
                </c:pt>
                <c:pt idx="3893">
                  <c:v>34810</c:v>
                </c:pt>
                <c:pt idx="3894">
                  <c:v>34813</c:v>
                </c:pt>
                <c:pt idx="3895">
                  <c:v>34814</c:v>
                </c:pt>
                <c:pt idx="3896">
                  <c:v>34815</c:v>
                </c:pt>
                <c:pt idx="3897">
                  <c:v>34816</c:v>
                </c:pt>
                <c:pt idx="3898">
                  <c:v>34817</c:v>
                </c:pt>
                <c:pt idx="3899">
                  <c:v>34820</c:v>
                </c:pt>
                <c:pt idx="3900">
                  <c:v>34821</c:v>
                </c:pt>
                <c:pt idx="3901">
                  <c:v>34822</c:v>
                </c:pt>
                <c:pt idx="3902">
                  <c:v>34823</c:v>
                </c:pt>
                <c:pt idx="3903">
                  <c:v>34824</c:v>
                </c:pt>
                <c:pt idx="3904">
                  <c:v>34827</c:v>
                </c:pt>
                <c:pt idx="3905">
                  <c:v>34828</c:v>
                </c:pt>
                <c:pt idx="3906">
                  <c:v>34829</c:v>
                </c:pt>
                <c:pt idx="3907">
                  <c:v>34830</c:v>
                </c:pt>
                <c:pt idx="3908">
                  <c:v>34831</c:v>
                </c:pt>
                <c:pt idx="3909">
                  <c:v>34834</c:v>
                </c:pt>
                <c:pt idx="3910">
                  <c:v>34835</c:v>
                </c:pt>
                <c:pt idx="3911">
                  <c:v>34836</c:v>
                </c:pt>
                <c:pt idx="3912">
                  <c:v>34837</c:v>
                </c:pt>
                <c:pt idx="3913">
                  <c:v>34838</c:v>
                </c:pt>
                <c:pt idx="3914">
                  <c:v>34841</c:v>
                </c:pt>
                <c:pt idx="3915">
                  <c:v>34842</c:v>
                </c:pt>
                <c:pt idx="3916">
                  <c:v>34843</c:v>
                </c:pt>
                <c:pt idx="3917">
                  <c:v>34844</c:v>
                </c:pt>
                <c:pt idx="3918">
                  <c:v>34845</c:v>
                </c:pt>
                <c:pt idx="3919">
                  <c:v>34849</c:v>
                </c:pt>
                <c:pt idx="3920">
                  <c:v>34850</c:v>
                </c:pt>
                <c:pt idx="3921">
                  <c:v>34851</c:v>
                </c:pt>
                <c:pt idx="3922">
                  <c:v>34852</c:v>
                </c:pt>
                <c:pt idx="3923">
                  <c:v>34855</c:v>
                </c:pt>
                <c:pt idx="3924">
                  <c:v>34856</c:v>
                </c:pt>
                <c:pt idx="3925">
                  <c:v>34857</c:v>
                </c:pt>
                <c:pt idx="3926">
                  <c:v>34858</c:v>
                </c:pt>
                <c:pt idx="3927">
                  <c:v>34859</c:v>
                </c:pt>
                <c:pt idx="3928">
                  <c:v>34862</c:v>
                </c:pt>
                <c:pt idx="3929">
                  <c:v>34863</c:v>
                </c:pt>
                <c:pt idx="3930">
                  <c:v>34864</c:v>
                </c:pt>
                <c:pt idx="3931">
                  <c:v>34865</c:v>
                </c:pt>
                <c:pt idx="3932">
                  <c:v>34866</c:v>
                </c:pt>
                <c:pt idx="3933">
                  <c:v>34869</c:v>
                </c:pt>
                <c:pt idx="3934">
                  <c:v>34870</c:v>
                </c:pt>
                <c:pt idx="3935">
                  <c:v>34871</c:v>
                </c:pt>
                <c:pt idx="3936">
                  <c:v>34872</c:v>
                </c:pt>
                <c:pt idx="3937">
                  <c:v>34873</c:v>
                </c:pt>
                <c:pt idx="3938">
                  <c:v>34876</c:v>
                </c:pt>
                <c:pt idx="3939">
                  <c:v>34877</c:v>
                </c:pt>
                <c:pt idx="3940">
                  <c:v>34878</c:v>
                </c:pt>
                <c:pt idx="3941">
                  <c:v>34879</c:v>
                </c:pt>
                <c:pt idx="3942">
                  <c:v>34880</c:v>
                </c:pt>
                <c:pt idx="3943">
                  <c:v>34883</c:v>
                </c:pt>
                <c:pt idx="3944">
                  <c:v>34885</c:v>
                </c:pt>
                <c:pt idx="3945">
                  <c:v>34886</c:v>
                </c:pt>
                <c:pt idx="3946">
                  <c:v>34887</c:v>
                </c:pt>
                <c:pt idx="3947">
                  <c:v>34890</c:v>
                </c:pt>
                <c:pt idx="3948">
                  <c:v>34891</c:v>
                </c:pt>
                <c:pt idx="3949">
                  <c:v>34892</c:v>
                </c:pt>
                <c:pt idx="3950">
                  <c:v>34893</c:v>
                </c:pt>
                <c:pt idx="3951">
                  <c:v>34894</c:v>
                </c:pt>
                <c:pt idx="3952">
                  <c:v>34897</c:v>
                </c:pt>
                <c:pt idx="3953">
                  <c:v>34898</c:v>
                </c:pt>
                <c:pt idx="3954">
                  <c:v>34899</c:v>
                </c:pt>
                <c:pt idx="3955">
                  <c:v>34900</c:v>
                </c:pt>
                <c:pt idx="3956">
                  <c:v>34901</c:v>
                </c:pt>
                <c:pt idx="3957">
                  <c:v>34904</c:v>
                </c:pt>
                <c:pt idx="3958">
                  <c:v>34905</c:v>
                </c:pt>
                <c:pt idx="3959">
                  <c:v>34906</c:v>
                </c:pt>
                <c:pt idx="3960">
                  <c:v>34907</c:v>
                </c:pt>
                <c:pt idx="3961">
                  <c:v>34908</c:v>
                </c:pt>
                <c:pt idx="3962">
                  <c:v>34911</c:v>
                </c:pt>
                <c:pt idx="3963">
                  <c:v>34912</c:v>
                </c:pt>
                <c:pt idx="3964">
                  <c:v>34913</c:v>
                </c:pt>
                <c:pt idx="3965">
                  <c:v>34914</c:v>
                </c:pt>
                <c:pt idx="3966">
                  <c:v>34915</c:v>
                </c:pt>
                <c:pt idx="3967">
                  <c:v>34918</c:v>
                </c:pt>
                <c:pt idx="3968">
                  <c:v>34919</c:v>
                </c:pt>
                <c:pt idx="3969">
                  <c:v>34920</c:v>
                </c:pt>
                <c:pt idx="3970">
                  <c:v>34921</c:v>
                </c:pt>
                <c:pt idx="3971">
                  <c:v>34922</c:v>
                </c:pt>
                <c:pt idx="3972">
                  <c:v>34925</c:v>
                </c:pt>
                <c:pt idx="3973">
                  <c:v>34926</c:v>
                </c:pt>
                <c:pt idx="3974">
                  <c:v>34927</c:v>
                </c:pt>
                <c:pt idx="3975">
                  <c:v>34928</c:v>
                </c:pt>
                <c:pt idx="3976">
                  <c:v>34929</c:v>
                </c:pt>
                <c:pt idx="3977">
                  <c:v>34932</c:v>
                </c:pt>
                <c:pt idx="3978">
                  <c:v>34933</c:v>
                </c:pt>
                <c:pt idx="3979">
                  <c:v>34934</c:v>
                </c:pt>
                <c:pt idx="3980">
                  <c:v>34935</c:v>
                </c:pt>
                <c:pt idx="3981">
                  <c:v>34936</c:v>
                </c:pt>
                <c:pt idx="3982">
                  <c:v>34939</c:v>
                </c:pt>
                <c:pt idx="3983">
                  <c:v>34940</c:v>
                </c:pt>
                <c:pt idx="3984">
                  <c:v>34941</c:v>
                </c:pt>
                <c:pt idx="3985">
                  <c:v>34942</c:v>
                </c:pt>
                <c:pt idx="3986">
                  <c:v>34943</c:v>
                </c:pt>
                <c:pt idx="3987">
                  <c:v>34947</c:v>
                </c:pt>
                <c:pt idx="3988">
                  <c:v>34948</c:v>
                </c:pt>
                <c:pt idx="3989">
                  <c:v>34949</c:v>
                </c:pt>
                <c:pt idx="3990">
                  <c:v>34950</c:v>
                </c:pt>
                <c:pt idx="3991">
                  <c:v>34953</c:v>
                </c:pt>
                <c:pt idx="3992">
                  <c:v>34954</c:v>
                </c:pt>
                <c:pt idx="3993">
                  <c:v>34955</c:v>
                </c:pt>
                <c:pt idx="3994">
                  <c:v>34956</c:v>
                </c:pt>
                <c:pt idx="3995">
                  <c:v>34957</c:v>
                </c:pt>
                <c:pt idx="3996">
                  <c:v>34960</c:v>
                </c:pt>
                <c:pt idx="3997">
                  <c:v>34961</c:v>
                </c:pt>
                <c:pt idx="3998">
                  <c:v>34962</c:v>
                </c:pt>
                <c:pt idx="3999">
                  <c:v>34963</c:v>
                </c:pt>
                <c:pt idx="4000">
                  <c:v>34964</c:v>
                </c:pt>
                <c:pt idx="4001">
                  <c:v>34967</c:v>
                </c:pt>
                <c:pt idx="4002">
                  <c:v>34968</c:v>
                </c:pt>
                <c:pt idx="4003">
                  <c:v>34969</c:v>
                </c:pt>
                <c:pt idx="4004">
                  <c:v>34970</c:v>
                </c:pt>
                <c:pt idx="4005">
                  <c:v>34971</c:v>
                </c:pt>
                <c:pt idx="4006">
                  <c:v>34974</c:v>
                </c:pt>
                <c:pt idx="4007">
                  <c:v>34975</c:v>
                </c:pt>
                <c:pt idx="4008">
                  <c:v>34976</c:v>
                </c:pt>
                <c:pt idx="4009">
                  <c:v>34977</c:v>
                </c:pt>
                <c:pt idx="4010">
                  <c:v>34978</c:v>
                </c:pt>
                <c:pt idx="4011">
                  <c:v>34981</c:v>
                </c:pt>
                <c:pt idx="4012">
                  <c:v>34982</c:v>
                </c:pt>
                <c:pt idx="4013">
                  <c:v>34983</c:v>
                </c:pt>
                <c:pt idx="4014">
                  <c:v>34984</c:v>
                </c:pt>
                <c:pt idx="4015">
                  <c:v>34985</c:v>
                </c:pt>
                <c:pt idx="4016">
                  <c:v>34988</c:v>
                </c:pt>
                <c:pt idx="4017">
                  <c:v>34989</c:v>
                </c:pt>
                <c:pt idx="4018">
                  <c:v>34990</c:v>
                </c:pt>
                <c:pt idx="4019">
                  <c:v>34991</c:v>
                </c:pt>
                <c:pt idx="4020">
                  <c:v>34992</c:v>
                </c:pt>
                <c:pt idx="4021">
                  <c:v>34995</c:v>
                </c:pt>
                <c:pt idx="4022">
                  <c:v>34996</c:v>
                </c:pt>
                <c:pt idx="4023">
                  <c:v>34997</c:v>
                </c:pt>
                <c:pt idx="4024">
                  <c:v>34998</c:v>
                </c:pt>
                <c:pt idx="4025">
                  <c:v>34999</c:v>
                </c:pt>
                <c:pt idx="4026">
                  <c:v>35002</c:v>
                </c:pt>
                <c:pt idx="4027">
                  <c:v>35003</c:v>
                </c:pt>
                <c:pt idx="4028">
                  <c:v>35004</c:v>
                </c:pt>
                <c:pt idx="4029">
                  <c:v>35005</c:v>
                </c:pt>
                <c:pt idx="4030">
                  <c:v>35006</c:v>
                </c:pt>
                <c:pt idx="4031">
                  <c:v>35009</c:v>
                </c:pt>
                <c:pt idx="4032">
                  <c:v>35010</c:v>
                </c:pt>
                <c:pt idx="4033">
                  <c:v>35011</c:v>
                </c:pt>
                <c:pt idx="4034">
                  <c:v>35012</c:v>
                </c:pt>
                <c:pt idx="4035">
                  <c:v>35013</c:v>
                </c:pt>
                <c:pt idx="4036">
                  <c:v>35016</c:v>
                </c:pt>
                <c:pt idx="4037">
                  <c:v>35017</c:v>
                </c:pt>
                <c:pt idx="4038">
                  <c:v>35018</c:v>
                </c:pt>
                <c:pt idx="4039">
                  <c:v>35019</c:v>
                </c:pt>
                <c:pt idx="4040">
                  <c:v>35020</c:v>
                </c:pt>
                <c:pt idx="4041">
                  <c:v>35023</c:v>
                </c:pt>
                <c:pt idx="4042">
                  <c:v>35024</c:v>
                </c:pt>
                <c:pt idx="4043">
                  <c:v>35025</c:v>
                </c:pt>
                <c:pt idx="4044">
                  <c:v>35027</c:v>
                </c:pt>
                <c:pt idx="4045">
                  <c:v>35030</c:v>
                </c:pt>
                <c:pt idx="4046">
                  <c:v>35031</c:v>
                </c:pt>
                <c:pt idx="4047">
                  <c:v>35032</c:v>
                </c:pt>
                <c:pt idx="4048">
                  <c:v>35033</c:v>
                </c:pt>
                <c:pt idx="4049">
                  <c:v>35034</c:v>
                </c:pt>
                <c:pt idx="4050">
                  <c:v>35037</c:v>
                </c:pt>
                <c:pt idx="4051">
                  <c:v>35038</c:v>
                </c:pt>
                <c:pt idx="4052">
                  <c:v>35039</c:v>
                </c:pt>
                <c:pt idx="4053">
                  <c:v>35040</c:v>
                </c:pt>
                <c:pt idx="4054">
                  <c:v>35041</c:v>
                </c:pt>
                <c:pt idx="4055">
                  <c:v>35044</c:v>
                </c:pt>
                <c:pt idx="4056">
                  <c:v>35045</c:v>
                </c:pt>
                <c:pt idx="4057">
                  <c:v>35046</c:v>
                </c:pt>
                <c:pt idx="4058">
                  <c:v>35047</c:v>
                </c:pt>
                <c:pt idx="4059">
                  <c:v>35048</c:v>
                </c:pt>
                <c:pt idx="4060">
                  <c:v>35051</c:v>
                </c:pt>
                <c:pt idx="4061">
                  <c:v>35052</c:v>
                </c:pt>
                <c:pt idx="4062">
                  <c:v>35053</c:v>
                </c:pt>
                <c:pt idx="4063">
                  <c:v>35054</c:v>
                </c:pt>
                <c:pt idx="4064">
                  <c:v>35055</c:v>
                </c:pt>
                <c:pt idx="4065">
                  <c:v>35059</c:v>
                </c:pt>
                <c:pt idx="4066">
                  <c:v>35060</c:v>
                </c:pt>
                <c:pt idx="4067">
                  <c:v>35061</c:v>
                </c:pt>
                <c:pt idx="4068">
                  <c:v>35062</c:v>
                </c:pt>
                <c:pt idx="4069">
                  <c:v>35066</c:v>
                </c:pt>
                <c:pt idx="4070">
                  <c:v>35067</c:v>
                </c:pt>
                <c:pt idx="4071">
                  <c:v>35068</c:v>
                </c:pt>
                <c:pt idx="4072">
                  <c:v>35069</c:v>
                </c:pt>
                <c:pt idx="4073">
                  <c:v>35072</c:v>
                </c:pt>
                <c:pt idx="4074">
                  <c:v>35073</c:v>
                </c:pt>
                <c:pt idx="4075">
                  <c:v>35074</c:v>
                </c:pt>
                <c:pt idx="4076">
                  <c:v>35075</c:v>
                </c:pt>
                <c:pt idx="4077">
                  <c:v>35076</c:v>
                </c:pt>
                <c:pt idx="4078">
                  <c:v>35079</c:v>
                </c:pt>
                <c:pt idx="4079">
                  <c:v>35080</c:v>
                </c:pt>
                <c:pt idx="4080">
                  <c:v>35081</c:v>
                </c:pt>
                <c:pt idx="4081">
                  <c:v>35082</c:v>
                </c:pt>
                <c:pt idx="4082">
                  <c:v>35083</c:v>
                </c:pt>
                <c:pt idx="4083">
                  <c:v>35086</c:v>
                </c:pt>
                <c:pt idx="4084">
                  <c:v>35087</c:v>
                </c:pt>
                <c:pt idx="4085">
                  <c:v>35088</c:v>
                </c:pt>
                <c:pt idx="4086">
                  <c:v>35089</c:v>
                </c:pt>
                <c:pt idx="4087">
                  <c:v>35090</c:v>
                </c:pt>
                <c:pt idx="4088">
                  <c:v>35093</c:v>
                </c:pt>
                <c:pt idx="4089">
                  <c:v>35094</c:v>
                </c:pt>
                <c:pt idx="4090">
                  <c:v>35095</c:v>
                </c:pt>
                <c:pt idx="4091">
                  <c:v>35096</c:v>
                </c:pt>
                <c:pt idx="4092">
                  <c:v>35097</c:v>
                </c:pt>
                <c:pt idx="4093">
                  <c:v>35100</c:v>
                </c:pt>
                <c:pt idx="4094">
                  <c:v>35101</c:v>
                </c:pt>
                <c:pt idx="4095">
                  <c:v>35102</c:v>
                </c:pt>
                <c:pt idx="4096">
                  <c:v>35103</c:v>
                </c:pt>
                <c:pt idx="4097">
                  <c:v>35104</c:v>
                </c:pt>
                <c:pt idx="4098">
                  <c:v>35107</c:v>
                </c:pt>
                <c:pt idx="4099">
                  <c:v>35108</c:v>
                </c:pt>
                <c:pt idx="4100">
                  <c:v>35109</c:v>
                </c:pt>
                <c:pt idx="4101">
                  <c:v>35110</c:v>
                </c:pt>
                <c:pt idx="4102">
                  <c:v>35111</c:v>
                </c:pt>
                <c:pt idx="4103">
                  <c:v>35115</c:v>
                </c:pt>
                <c:pt idx="4104">
                  <c:v>35116</c:v>
                </c:pt>
                <c:pt idx="4105">
                  <c:v>35117</c:v>
                </c:pt>
                <c:pt idx="4106">
                  <c:v>35118</c:v>
                </c:pt>
                <c:pt idx="4107">
                  <c:v>35121</c:v>
                </c:pt>
                <c:pt idx="4108">
                  <c:v>35122</c:v>
                </c:pt>
                <c:pt idx="4109">
                  <c:v>35123</c:v>
                </c:pt>
                <c:pt idx="4110">
                  <c:v>35124</c:v>
                </c:pt>
                <c:pt idx="4111">
                  <c:v>35125</c:v>
                </c:pt>
                <c:pt idx="4112">
                  <c:v>35128</c:v>
                </c:pt>
                <c:pt idx="4113">
                  <c:v>35129</c:v>
                </c:pt>
                <c:pt idx="4114">
                  <c:v>35130</c:v>
                </c:pt>
                <c:pt idx="4115">
                  <c:v>35131</c:v>
                </c:pt>
                <c:pt idx="4116">
                  <c:v>35132</c:v>
                </c:pt>
                <c:pt idx="4117">
                  <c:v>35135</c:v>
                </c:pt>
                <c:pt idx="4118">
                  <c:v>35136</c:v>
                </c:pt>
                <c:pt idx="4119">
                  <c:v>35137</c:v>
                </c:pt>
                <c:pt idx="4120">
                  <c:v>35138</c:v>
                </c:pt>
                <c:pt idx="4121">
                  <c:v>35139</c:v>
                </c:pt>
                <c:pt idx="4122">
                  <c:v>35142</c:v>
                </c:pt>
                <c:pt idx="4123">
                  <c:v>35143</c:v>
                </c:pt>
                <c:pt idx="4124">
                  <c:v>35144</c:v>
                </c:pt>
                <c:pt idx="4125">
                  <c:v>35145</c:v>
                </c:pt>
                <c:pt idx="4126">
                  <c:v>35146</c:v>
                </c:pt>
                <c:pt idx="4127">
                  <c:v>35149</c:v>
                </c:pt>
                <c:pt idx="4128">
                  <c:v>35150</c:v>
                </c:pt>
                <c:pt idx="4129">
                  <c:v>35151</c:v>
                </c:pt>
                <c:pt idx="4130">
                  <c:v>35152</c:v>
                </c:pt>
                <c:pt idx="4131">
                  <c:v>35153</c:v>
                </c:pt>
                <c:pt idx="4132">
                  <c:v>35156</c:v>
                </c:pt>
                <c:pt idx="4133">
                  <c:v>35157</c:v>
                </c:pt>
                <c:pt idx="4134">
                  <c:v>35158</c:v>
                </c:pt>
                <c:pt idx="4135">
                  <c:v>35159</c:v>
                </c:pt>
                <c:pt idx="4136">
                  <c:v>35163</c:v>
                </c:pt>
                <c:pt idx="4137">
                  <c:v>35164</c:v>
                </c:pt>
                <c:pt idx="4138">
                  <c:v>35165</c:v>
                </c:pt>
                <c:pt idx="4139">
                  <c:v>35166</c:v>
                </c:pt>
                <c:pt idx="4140">
                  <c:v>35167</c:v>
                </c:pt>
                <c:pt idx="4141">
                  <c:v>35170</c:v>
                </c:pt>
                <c:pt idx="4142">
                  <c:v>35171</c:v>
                </c:pt>
                <c:pt idx="4143">
                  <c:v>35172</c:v>
                </c:pt>
                <c:pt idx="4144">
                  <c:v>35173</c:v>
                </c:pt>
                <c:pt idx="4145">
                  <c:v>35174</c:v>
                </c:pt>
                <c:pt idx="4146">
                  <c:v>35177</c:v>
                </c:pt>
                <c:pt idx="4147">
                  <c:v>35178</c:v>
                </c:pt>
                <c:pt idx="4148">
                  <c:v>35179</c:v>
                </c:pt>
                <c:pt idx="4149">
                  <c:v>35180</c:v>
                </c:pt>
                <c:pt idx="4150">
                  <c:v>35181</c:v>
                </c:pt>
                <c:pt idx="4151">
                  <c:v>35184</c:v>
                </c:pt>
                <c:pt idx="4152">
                  <c:v>35185</c:v>
                </c:pt>
                <c:pt idx="4153">
                  <c:v>35186</c:v>
                </c:pt>
                <c:pt idx="4154">
                  <c:v>35187</c:v>
                </c:pt>
                <c:pt idx="4155">
                  <c:v>35188</c:v>
                </c:pt>
                <c:pt idx="4156">
                  <c:v>35191</c:v>
                </c:pt>
                <c:pt idx="4157">
                  <c:v>35192</c:v>
                </c:pt>
                <c:pt idx="4158">
                  <c:v>35193</c:v>
                </c:pt>
                <c:pt idx="4159">
                  <c:v>35194</c:v>
                </c:pt>
                <c:pt idx="4160">
                  <c:v>35195</c:v>
                </c:pt>
                <c:pt idx="4161">
                  <c:v>35198</c:v>
                </c:pt>
                <c:pt idx="4162">
                  <c:v>35199</c:v>
                </c:pt>
                <c:pt idx="4163">
                  <c:v>35200</c:v>
                </c:pt>
                <c:pt idx="4164">
                  <c:v>35201</c:v>
                </c:pt>
                <c:pt idx="4165">
                  <c:v>35202</c:v>
                </c:pt>
                <c:pt idx="4166">
                  <c:v>35205</c:v>
                </c:pt>
                <c:pt idx="4167">
                  <c:v>35206</c:v>
                </c:pt>
                <c:pt idx="4168">
                  <c:v>35207</c:v>
                </c:pt>
                <c:pt idx="4169">
                  <c:v>35208</c:v>
                </c:pt>
                <c:pt idx="4170">
                  <c:v>35209</c:v>
                </c:pt>
                <c:pt idx="4171">
                  <c:v>35213</c:v>
                </c:pt>
                <c:pt idx="4172">
                  <c:v>35214</c:v>
                </c:pt>
                <c:pt idx="4173">
                  <c:v>35215</c:v>
                </c:pt>
                <c:pt idx="4174">
                  <c:v>35216</c:v>
                </c:pt>
                <c:pt idx="4175">
                  <c:v>35219</c:v>
                </c:pt>
                <c:pt idx="4176">
                  <c:v>35220</c:v>
                </c:pt>
                <c:pt idx="4177">
                  <c:v>35221</c:v>
                </c:pt>
                <c:pt idx="4178">
                  <c:v>35222</c:v>
                </c:pt>
                <c:pt idx="4179">
                  <c:v>35223</c:v>
                </c:pt>
                <c:pt idx="4180">
                  <c:v>35226</c:v>
                </c:pt>
                <c:pt idx="4181">
                  <c:v>35227</c:v>
                </c:pt>
                <c:pt idx="4182">
                  <c:v>35228</c:v>
                </c:pt>
                <c:pt idx="4183">
                  <c:v>35229</c:v>
                </c:pt>
                <c:pt idx="4184">
                  <c:v>35230</c:v>
                </c:pt>
                <c:pt idx="4185">
                  <c:v>35233</c:v>
                </c:pt>
                <c:pt idx="4186">
                  <c:v>35234</c:v>
                </c:pt>
                <c:pt idx="4187">
                  <c:v>35235</c:v>
                </c:pt>
                <c:pt idx="4188">
                  <c:v>35236</c:v>
                </c:pt>
                <c:pt idx="4189">
                  <c:v>35237</c:v>
                </c:pt>
                <c:pt idx="4190">
                  <c:v>35240</c:v>
                </c:pt>
                <c:pt idx="4191">
                  <c:v>35241</c:v>
                </c:pt>
                <c:pt idx="4192">
                  <c:v>35242</c:v>
                </c:pt>
                <c:pt idx="4193">
                  <c:v>35243</c:v>
                </c:pt>
                <c:pt idx="4194">
                  <c:v>35244</c:v>
                </c:pt>
                <c:pt idx="4195">
                  <c:v>35247</c:v>
                </c:pt>
                <c:pt idx="4196">
                  <c:v>35248</c:v>
                </c:pt>
                <c:pt idx="4197">
                  <c:v>35249</c:v>
                </c:pt>
                <c:pt idx="4198">
                  <c:v>35251</c:v>
                </c:pt>
                <c:pt idx="4199">
                  <c:v>35254</c:v>
                </c:pt>
                <c:pt idx="4200">
                  <c:v>35255</c:v>
                </c:pt>
                <c:pt idx="4201">
                  <c:v>35256</c:v>
                </c:pt>
                <c:pt idx="4202">
                  <c:v>35257</c:v>
                </c:pt>
                <c:pt idx="4203">
                  <c:v>35258</c:v>
                </c:pt>
                <c:pt idx="4204">
                  <c:v>35261</c:v>
                </c:pt>
                <c:pt idx="4205">
                  <c:v>35262</c:v>
                </c:pt>
                <c:pt idx="4206">
                  <c:v>35263</c:v>
                </c:pt>
                <c:pt idx="4207">
                  <c:v>35264</c:v>
                </c:pt>
                <c:pt idx="4208">
                  <c:v>35265</c:v>
                </c:pt>
                <c:pt idx="4209">
                  <c:v>35268</c:v>
                </c:pt>
                <c:pt idx="4210">
                  <c:v>35269</c:v>
                </c:pt>
                <c:pt idx="4211">
                  <c:v>35270</c:v>
                </c:pt>
                <c:pt idx="4212">
                  <c:v>35271</c:v>
                </c:pt>
                <c:pt idx="4213">
                  <c:v>35272</c:v>
                </c:pt>
                <c:pt idx="4214">
                  <c:v>35275</c:v>
                </c:pt>
                <c:pt idx="4215">
                  <c:v>35276</c:v>
                </c:pt>
                <c:pt idx="4216">
                  <c:v>35277</c:v>
                </c:pt>
                <c:pt idx="4217">
                  <c:v>35278</c:v>
                </c:pt>
                <c:pt idx="4218">
                  <c:v>35279</c:v>
                </c:pt>
                <c:pt idx="4219">
                  <c:v>35282</c:v>
                </c:pt>
                <c:pt idx="4220">
                  <c:v>35283</c:v>
                </c:pt>
                <c:pt idx="4221">
                  <c:v>35284</c:v>
                </c:pt>
                <c:pt idx="4222">
                  <c:v>35285</c:v>
                </c:pt>
                <c:pt idx="4223">
                  <c:v>35286</c:v>
                </c:pt>
                <c:pt idx="4224">
                  <c:v>35289</c:v>
                </c:pt>
                <c:pt idx="4225">
                  <c:v>35290</c:v>
                </c:pt>
                <c:pt idx="4226">
                  <c:v>35291</c:v>
                </c:pt>
                <c:pt idx="4227">
                  <c:v>35292</c:v>
                </c:pt>
                <c:pt idx="4228">
                  <c:v>35293</c:v>
                </c:pt>
                <c:pt idx="4229">
                  <c:v>35296</c:v>
                </c:pt>
                <c:pt idx="4230">
                  <c:v>35297</c:v>
                </c:pt>
                <c:pt idx="4231">
                  <c:v>35298</c:v>
                </c:pt>
                <c:pt idx="4232">
                  <c:v>35299</c:v>
                </c:pt>
                <c:pt idx="4233">
                  <c:v>35300</c:v>
                </c:pt>
                <c:pt idx="4234">
                  <c:v>35303</c:v>
                </c:pt>
                <c:pt idx="4235">
                  <c:v>35304</c:v>
                </c:pt>
                <c:pt idx="4236">
                  <c:v>35305</c:v>
                </c:pt>
                <c:pt idx="4237">
                  <c:v>35306</c:v>
                </c:pt>
                <c:pt idx="4238">
                  <c:v>35307</c:v>
                </c:pt>
                <c:pt idx="4239">
                  <c:v>35311</c:v>
                </c:pt>
                <c:pt idx="4240">
                  <c:v>35312</c:v>
                </c:pt>
                <c:pt idx="4241">
                  <c:v>35313</c:v>
                </c:pt>
                <c:pt idx="4242">
                  <c:v>35314</c:v>
                </c:pt>
                <c:pt idx="4243">
                  <c:v>35317</c:v>
                </c:pt>
                <c:pt idx="4244">
                  <c:v>35318</c:v>
                </c:pt>
                <c:pt idx="4245">
                  <c:v>35319</c:v>
                </c:pt>
                <c:pt idx="4246">
                  <c:v>35320</c:v>
                </c:pt>
                <c:pt idx="4247">
                  <c:v>35321</c:v>
                </c:pt>
                <c:pt idx="4248">
                  <c:v>35324</c:v>
                </c:pt>
                <c:pt idx="4249">
                  <c:v>35325</c:v>
                </c:pt>
                <c:pt idx="4250">
                  <c:v>35326</c:v>
                </c:pt>
                <c:pt idx="4251">
                  <c:v>35327</c:v>
                </c:pt>
                <c:pt idx="4252">
                  <c:v>35328</c:v>
                </c:pt>
                <c:pt idx="4253">
                  <c:v>35331</c:v>
                </c:pt>
                <c:pt idx="4254">
                  <c:v>35332</c:v>
                </c:pt>
                <c:pt idx="4255">
                  <c:v>35333</c:v>
                </c:pt>
                <c:pt idx="4256">
                  <c:v>35334</c:v>
                </c:pt>
                <c:pt idx="4257">
                  <c:v>35335</c:v>
                </c:pt>
                <c:pt idx="4258">
                  <c:v>35338</c:v>
                </c:pt>
                <c:pt idx="4259">
                  <c:v>35339</c:v>
                </c:pt>
                <c:pt idx="4260">
                  <c:v>35340</c:v>
                </c:pt>
                <c:pt idx="4261">
                  <c:v>35341</c:v>
                </c:pt>
                <c:pt idx="4262">
                  <c:v>35342</c:v>
                </c:pt>
                <c:pt idx="4263">
                  <c:v>35345</c:v>
                </c:pt>
                <c:pt idx="4264">
                  <c:v>35346</c:v>
                </c:pt>
                <c:pt idx="4265">
                  <c:v>35347</c:v>
                </c:pt>
                <c:pt idx="4266">
                  <c:v>35348</c:v>
                </c:pt>
                <c:pt idx="4267">
                  <c:v>35349</c:v>
                </c:pt>
                <c:pt idx="4268">
                  <c:v>35352</c:v>
                </c:pt>
                <c:pt idx="4269">
                  <c:v>35353</c:v>
                </c:pt>
                <c:pt idx="4270">
                  <c:v>35354</c:v>
                </c:pt>
                <c:pt idx="4271">
                  <c:v>35355</c:v>
                </c:pt>
                <c:pt idx="4272">
                  <c:v>35356</c:v>
                </c:pt>
                <c:pt idx="4273">
                  <c:v>35359</c:v>
                </c:pt>
                <c:pt idx="4274">
                  <c:v>35360</c:v>
                </c:pt>
                <c:pt idx="4275">
                  <c:v>35361</c:v>
                </c:pt>
                <c:pt idx="4276">
                  <c:v>35362</c:v>
                </c:pt>
                <c:pt idx="4277">
                  <c:v>35363</c:v>
                </c:pt>
                <c:pt idx="4278">
                  <c:v>35366</c:v>
                </c:pt>
                <c:pt idx="4279">
                  <c:v>35367</c:v>
                </c:pt>
                <c:pt idx="4280">
                  <c:v>35368</c:v>
                </c:pt>
                <c:pt idx="4281">
                  <c:v>35369</c:v>
                </c:pt>
                <c:pt idx="4282">
                  <c:v>35370</c:v>
                </c:pt>
                <c:pt idx="4283">
                  <c:v>35373</c:v>
                </c:pt>
                <c:pt idx="4284">
                  <c:v>35374</c:v>
                </c:pt>
                <c:pt idx="4285">
                  <c:v>35375</c:v>
                </c:pt>
                <c:pt idx="4286">
                  <c:v>35376</c:v>
                </c:pt>
                <c:pt idx="4287">
                  <c:v>35377</c:v>
                </c:pt>
                <c:pt idx="4288">
                  <c:v>35380</c:v>
                </c:pt>
                <c:pt idx="4289">
                  <c:v>35381</c:v>
                </c:pt>
                <c:pt idx="4290">
                  <c:v>35382</c:v>
                </c:pt>
                <c:pt idx="4291">
                  <c:v>35383</c:v>
                </c:pt>
                <c:pt idx="4292">
                  <c:v>35384</c:v>
                </c:pt>
                <c:pt idx="4293">
                  <c:v>35387</c:v>
                </c:pt>
                <c:pt idx="4294">
                  <c:v>35388</c:v>
                </c:pt>
                <c:pt idx="4295">
                  <c:v>35389</c:v>
                </c:pt>
                <c:pt idx="4296">
                  <c:v>35390</c:v>
                </c:pt>
                <c:pt idx="4297">
                  <c:v>35391</c:v>
                </c:pt>
                <c:pt idx="4298">
                  <c:v>35394</c:v>
                </c:pt>
                <c:pt idx="4299">
                  <c:v>35395</c:v>
                </c:pt>
                <c:pt idx="4300">
                  <c:v>35396</c:v>
                </c:pt>
                <c:pt idx="4301">
                  <c:v>35398</c:v>
                </c:pt>
                <c:pt idx="4302">
                  <c:v>35401</c:v>
                </c:pt>
                <c:pt idx="4303">
                  <c:v>35402</c:v>
                </c:pt>
                <c:pt idx="4304">
                  <c:v>35403</c:v>
                </c:pt>
                <c:pt idx="4305">
                  <c:v>35404</c:v>
                </c:pt>
                <c:pt idx="4306">
                  <c:v>35405</c:v>
                </c:pt>
                <c:pt idx="4307">
                  <c:v>35408</c:v>
                </c:pt>
                <c:pt idx="4308">
                  <c:v>35409</c:v>
                </c:pt>
                <c:pt idx="4309">
                  <c:v>35410</c:v>
                </c:pt>
                <c:pt idx="4310">
                  <c:v>35411</c:v>
                </c:pt>
                <c:pt idx="4311">
                  <c:v>35412</c:v>
                </c:pt>
                <c:pt idx="4312">
                  <c:v>35415</c:v>
                </c:pt>
                <c:pt idx="4313">
                  <c:v>35416</c:v>
                </c:pt>
                <c:pt idx="4314">
                  <c:v>35417</c:v>
                </c:pt>
                <c:pt idx="4315">
                  <c:v>35418</c:v>
                </c:pt>
                <c:pt idx="4316">
                  <c:v>35419</c:v>
                </c:pt>
                <c:pt idx="4317">
                  <c:v>35422</c:v>
                </c:pt>
                <c:pt idx="4318">
                  <c:v>35423</c:v>
                </c:pt>
                <c:pt idx="4319">
                  <c:v>35425</c:v>
                </c:pt>
                <c:pt idx="4320">
                  <c:v>35426</c:v>
                </c:pt>
                <c:pt idx="4321">
                  <c:v>35429</c:v>
                </c:pt>
                <c:pt idx="4322">
                  <c:v>35430</c:v>
                </c:pt>
                <c:pt idx="4323">
                  <c:v>35432</c:v>
                </c:pt>
                <c:pt idx="4324">
                  <c:v>35433</c:v>
                </c:pt>
                <c:pt idx="4325">
                  <c:v>35436</c:v>
                </c:pt>
                <c:pt idx="4326">
                  <c:v>35437</c:v>
                </c:pt>
                <c:pt idx="4327">
                  <c:v>35438</c:v>
                </c:pt>
                <c:pt idx="4328">
                  <c:v>35439</c:v>
                </c:pt>
                <c:pt idx="4329">
                  <c:v>35440</c:v>
                </c:pt>
                <c:pt idx="4330">
                  <c:v>35443</c:v>
                </c:pt>
                <c:pt idx="4331">
                  <c:v>35444</c:v>
                </c:pt>
                <c:pt idx="4332">
                  <c:v>35445</c:v>
                </c:pt>
                <c:pt idx="4333">
                  <c:v>35446</c:v>
                </c:pt>
                <c:pt idx="4334">
                  <c:v>35447</c:v>
                </c:pt>
                <c:pt idx="4335">
                  <c:v>35450</c:v>
                </c:pt>
                <c:pt idx="4336">
                  <c:v>35451</c:v>
                </c:pt>
                <c:pt idx="4337">
                  <c:v>35452</c:v>
                </c:pt>
                <c:pt idx="4338">
                  <c:v>35453</c:v>
                </c:pt>
                <c:pt idx="4339">
                  <c:v>35454</c:v>
                </c:pt>
                <c:pt idx="4340">
                  <c:v>35457</c:v>
                </c:pt>
                <c:pt idx="4341">
                  <c:v>35458</c:v>
                </c:pt>
                <c:pt idx="4342">
                  <c:v>35459</c:v>
                </c:pt>
                <c:pt idx="4343">
                  <c:v>35460</c:v>
                </c:pt>
                <c:pt idx="4344">
                  <c:v>35461</c:v>
                </c:pt>
                <c:pt idx="4345">
                  <c:v>35464</c:v>
                </c:pt>
                <c:pt idx="4346">
                  <c:v>35465</c:v>
                </c:pt>
                <c:pt idx="4347">
                  <c:v>35466</c:v>
                </c:pt>
                <c:pt idx="4348">
                  <c:v>35467</c:v>
                </c:pt>
                <c:pt idx="4349">
                  <c:v>35468</c:v>
                </c:pt>
                <c:pt idx="4350">
                  <c:v>35471</c:v>
                </c:pt>
                <c:pt idx="4351">
                  <c:v>35472</c:v>
                </c:pt>
                <c:pt idx="4352">
                  <c:v>35473</c:v>
                </c:pt>
                <c:pt idx="4353">
                  <c:v>35474</c:v>
                </c:pt>
                <c:pt idx="4354">
                  <c:v>35475</c:v>
                </c:pt>
                <c:pt idx="4355">
                  <c:v>35479</c:v>
                </c:pt>
                <c:pt idx="4356">
                  <c:v>35480</c:v>
                </c:pt>
                <c:pt idx="4357">
                  <c:v>35481</c:v>
                </c:pt>
                <c:pt idx="4358">
                  <c:v>35482</c:v>
                </c:pt>
                <c:pt idx="4359">
                  <c:v>35485</c:v>
                </c:pt>
                <c:pt idx="4360">
                  <c:v>35486</c:v>
                </c:pt>
                <c:pt idx="4361">
                  <c:v>35487</c:v>
                </c:pt>
                <c:pt idx="4362">
                  <c:v>35488</c:v>
                </c:pt>
                <c:pt idx="4363">
                  <c:v>35489</c:v>
                </c:pt>
                <c:pt idx="4364">
                  <c:v>35492</c:v>
                </c:pt>
                <c:pt idx="4365">
                  <c:v>35493</c:v>
                </c:pt>
                <c:pt idx="4366">
                  <c:v>35494</c:v>
                </c:pt>
                <c:pt idx="4367">
                  <c:v>35495</c:v>
                </c:pt>
                <c:pt idx="4368">
                  <c:v>35496</c:v>
                </c:pt>
                <c:pt idx="4369">
                  <c:v>35499</c:v>
                </c:pt>
                <c:pt idx="4370">
                  <c:v>35500</c:v>
                </c:pt>
                <c:pt idx="4371">
                  <c:v>35501</c:v>
                </c:pt>
                <c:pt idx="4372">
                  <c:v>35502</c:v>
                </c:pt>
                <c:pt idx="4373">
                  <c:v>35503</c:v>
                </c:pt>
                <c:pt idx="4374">
                  <c:v>35506</c:v>
                </c:pt>
                <c:pt idx="4375">
                  <c:v>35507</c:v>
                </c:pt>
                <c:pt idx="4376">
                  <c:v>35508</c:v>
                </c:pt>
                <c:pt idx="4377">
                  <c:v>35509</c:v>
                </c:pt>
                <c:pt idx="4378">
                  <c:v>35510</c:v>
                </c:pt>
                <c:pt idx="4379">
                  <c:v>35513</c:v>
                </c:pt>
                <c:pt idx="4380">
                  <c:v>35514</c:v>
                </c:pt>
                <c:pt idx="4381">
                  <c:v>35515</c:v>
                </c:pt>
                <c:pt idx="4382">
                  <c:v>35516</c:v>
                </c:pt>
                <c:pt idx="4383">
                  <c:v>35520</c:v>
                </c:pt>
                <c:pt idx="4384">
                  <c:v>35521</c:v>
                </c:pt>
                <c:pt idx="4385">
                  <c:v>35522</c:v>
                </c:pt>
                <c:pt idx="4386">
                  <c:v>35523</c:v>
                </c:pt>
                <c:pt idx="4387">
                  <c:v>35524</c:v>
                </c:pt>
                <c:pt idx="4388">
                  <c:v>35527</c:v>
                </c:pt>
                <c:pt idx="4389">
                  <c:v>35528</c:v>
                </c:pt>
                <c:pt idx="4390">
                  <c:v>35529</c:v>
                </c:pt>
                <c:pt idx="4391">
                  <c:v>35530</c:v>
                </c:pt>
                <c:pt idx="4392">
                  <c:v>35531</c:v>
                </c:pt>
                <c:pt idx="4393">
                  <c:v>35534</c:v>
                </c:pt>
                <c:pt idx="4394">
                  <c:v>35535</c:v>
                </c:pt>
                <c:pt idx="4395">
                  <c:v>35536</c:v>
                </c:pt>
                <c:pt idx="4396">
                  <c:v>35537</c:v>
                </c:pt>
                <c:pt idx="4397">
                  <c:v>35538</c:v>
                </c:pt>
                <c:pt idx="4398">
                  <c:v>35541</c:v>
                </c:pt>
                <c:pt idx="4399">
                  <c:v>35542</c:v>
                </c:pt>
                <c:pt idx="4400">
                  <c:v>35543</c:v>
                </c:pt>
                <c:pt idx="4401">
                  <c:v>35544</c:v>
                </c:pt>
                <c:pt idx="4402">
                  <c:v>35545</c:v>
                </c:pt>
                <c:pt idx="4403">
                  <c:v>35548</c:v>
                </c:pt>
                <c:pt idx="4404">
                  <c:v>35549</c:v>
                </c:pt>
                <c:pt idx="4405">
                  <c:v>35550</c:v>
                </c:pt>
                <c:pt idx="4406">
                  <c:v>35551</c:v>
                </c:pt>
                <c:pt idx="4407">
                  <c:v>35552</c:v>
                </c:pt>
                <c:pt idx="4408">
                  <c:v>35555</c:v>
                </c:pt>
                <c:pt idx="4409">
                  <c:v>35556</c:v>
                </c:pt>
                <c:pt idx="4410">
                  <c:v>35557</c:v>
                </c:pt>
                <c:pt idx="4411">
                  <c:v>35558</c:v>
                </c:pt>
                <c:pt idx="4412">
                  <c:v>35559</c:v>
                </c:pt>
                <c:pt idx="4413">
                  <c:v>35562</c:v>
                </c:pt>
                <c:pt idx="4414">
                  <c:v>35563</c:v>
                </c:pt>
                <c:pt idx="4415">
                  <c:v>35564</c:v>
                </c:pt>
                <c:pt idx="4416">
                  <c:v>35565</c:v>
                </c:pt>
                <c:pt idx="4417">
                  <c:v>35566</c:v>
                </c:pt>
                <c:pt idx="4418">
                  <c:v>35569</c:v>
                </c:pt>
                <c:pt idx="4419">
                  <c:v>35570</c:v>
                </c:pt>
                <c:pt idx="4420">
                  <c:v>35571</c:v>
                </c:pt>
                <c:pt idx="4421">
                  <c:v>35572</c:v>
                </c:pt>
                <c:pt idx="4422">
                  <c:v>35573</c:v>
                </c:pt>
                <c:pt idx="4423">
                  <c:v>35577</c:v>
                </c:pt>
                <c:pt idx="4424">
                  <c:v>35578</c:v>
                </c:pt>
                <c:pt idx="4425">
                  <c:v>35579</c:v>
                </c:pt>
                <c:pt idx="4426">
                  <c:v>35580</c:v>
                </c:pt>
                <c:pt idx="4427">
                  <c:v>35583</c:v>
                </c:pt>
                <c:pt idx="4428">
                  <c:v>35584</c:v>
                </c:pt>
                <c:pt idx="4429">
                  <c:v>35585</c:v>
                </c:pt>
                <c:pt idx="4430">
                  <c:v>35586</c:v>
                </c:pt>
                <c:pt idx="4431">
                  <c:v>35587</c:v>
                </c:pt>
                <c:pt idx="4432">
                  <c:v>35590</c:v>
                </c:pt>
                <c:pt idx="4433">
                  <c:v>35591</c:v>
                </c:pt>
                <c:pt idx="4434">
                  <c:v>35592</c:v>
                </c:pt>
                <c:pt idx="4435">
                  <c:v>35593</c:v>
                </c:pt>
                <c:pt idx="4436">
                  <c:v>35594</c:v>
                </c:pt>
                <c:pt idx="4437">
                  <c:v>35597</c:v>
                </c:pt>
                <c:pt idx="4438">
                  <c:v>35598</c:v>
                </c:pt>
                <c:pt idx="4439">
                  <c:v>35599</c:v>
                </c:pt>
                <c:pt idx="4440">
                  <c:v>35600</c:v>
                </c:pt>
                <c:pt idx="4441">
                  <c:v>35601</c:v>
                </c:pt>
                <c:pt idx="4442">
                  <c:v>35604</c:v>
                </c:pt>
                <c:pt idx="4443">
                  <c:v>35605</c:v>
                </c:pt>
                <c:pt idx="4444">
                  <c:v>35606</c:v>
                </c:pt>
                <c:pt idx="4445">
                  <c:v>35607</c:v>
                </c:pt>
                <c:pt idx="4446">
                  <c:v>35608</c:v>
                </c:pt>
                <c:pt idx="4447">
                  <c:v>35611</c:v>
                </c:pt>
                <c:pt idx="4448">
                  <c:v>35612</c:v>
                </c:pt>
                <c:pt idx="4449">
                  <c:v>35613</c:v>
                </c:pt>
                <c:pt idx="4450">
                  <c:v>35614</c:v>
                </c:pt>
                <c:pt idx="4451">
                  <c:v>35618</c:v>
                </c:pt>
                <c:pt idx="4452">
                  <c:v>35619</c:v>
                </c:pt>
                <c:pt idx="4453">
                  <c:v>35620</c:v>
                </c:pt>
                <c:pt idx="4454">
                  <c:v>35621</c:v>
                </c:pt>
                <c:pt idx="4455">
                  <c:v>35622</c:v>
                </c:pt>
                <c:pt idx="4456">
                  <c:v>35625</c:v>
                </c:pt>
                <c:pt idx="4457">
                  <c:v>35626</c:v>
                </c:pt>
                <c:pt idx="4458">
                  <c:v>35627</c:v>
                </c:pt>
                <c:pt idx="4459">
                  <c:v>35628</c:v>
                </c:pt>
                <c:pt idx="4460">
                  <c:v>35629</c:v>
                </c:pt>
                <c:pt idx="4461">
                  <c:v>35632</c:v>
                </c:pt>
                <c:pt idx="4462">
                  <c:v>35633</c:v>
                </c:pt>
                <c:pt idx="4463">
                  <c:v>35634</c:v>
                </c:pt>
                <c:pt idx="4464">
                  <c:v>35635</c:v>
                </c:pt>
                <c:pt idx="4465">
                  <c:v>35636</c:v>
                </c:pt>
                <c:pt idx="4466">
                  <c:v>35639</c:v>
                </c:pt>
                <c:pt idx="4467">
                  <c:v>35640</c:v>
                </c:pt>
                <c:pt idx="4468">
                  <c:v>35641</c:v>
                </c:pt>
                <c:pt idx="4469">
                  <c:v>35642</c:v>
                </c:pt>
                <c:pt idx="4470">
                  <c:v>35643</c:v>
                </c:pt>
                <c:pt idx="4471">
                  <c:v>35646</c:v>
                </c:pt>
                <c:pt idx="4472">
                  <c:v>35647</c:v>
                </c:pt>
                <c:pt idx="4473">
                  <c:v>35648</c:v>
                </c:pt>
                <c:pt idx="4474">
                  <c:v>35649</c:v>
                </c:pt>
                <c:pt idx="4475">
                  <c:v>35650</c:v>
                </c:pt>
                <c:pt idx="4476">
                  <c:v>35653</c:v>
                </c:pt>
                <c:pt idx="4477">
                  <c:v>35654</c:v>
                </c:pt>
                <c:pt idx="4478">
                  <c:v>35655</c:v>
                </c:pt>
                <c:pt idx="4479">
                  <c:v>35656</c:v>
                </c:pt>
                <c:pt idx="4480">
                  <c:v>35657</c:v>
                </c:pt>
                <c:pt idx="4481">
                  <c:v>35660</c:v>
                </c:pt>
                <c:pt idx="4482">
                  <c:v>35661</c:v>
                </c:pt>
                <c:pt idx="4483">
                  <c:v>35662</c:v>
                </c:pt>
                <c:pt idx="4484">
                  <c:v>35663</c:v>
                </c:pt>
                <c:pt idx="4485">
                  <c:v>35664</c:v>
                </c:pt>
                <c:pt idx="4486">
                  <c:v>35667</c:v>
                </c:pt>
                <c:pt idx="4487">
                  <c:v>35668</c:v>
                </c:pt>
                <c:pt idx="4488">
                  <c:v>35669</c:v>
                </c:pt>
                <c:pt idx="4489">
                  <c:v>35670</c:v>
                </c:pt>
                <c:pt idx="4490">
                  <c:v>35671</c:v>
                </c:pt>
                <c:pt idx="4491">
                  <c:v>35675</c:v>
                </c:pt>
                <c:pt idx="4492">
                  <c:v>35676</c:v>
                </c:pt>
                <c:pt idx="4493">
                  <c:v>35677</c:v>
                </c:pt>
                <c:pt idx="4494">
                  <c:v>35678</c:v>
                </c:pt>
                <c:pt idx="4495">
                  <c:v>35681</c:v>
                </c:pt>
                <c:pt idx="4496">
                  <c:v>35682</c:v>
                </c:pt>
                <c:pt idx="4497">
                  <c:v>35683</c:v>
                </c:pt>
                <c:pt idx="4498">
                  <c:v>35684</c:v>
                </c:pt>
                <c:pt idx="4499">
                  <c:v>35685</c:v>
                </c:pt>
                <c:pt idx="4500">
                  <c:v>35688</c:v>
                </c:pt>
                <c:pt idx="4501">
                  <c:v>35689</c:v>
                </c:pt>
                <c:pt idx="4502">
                  <c:v>35690</c:v>
                </c:pt>
                <c:pt idx="4503">
                  <c:v>35691</c:v>
                </c:pt>
                <c:pt idx="4504">
                  <c:v>35692</c:v>
                </c:pt>
                <c:pt idx="4505">
                  <c:v>35695</c:v>
                </c:pt>
                <c:pt idx="4506">
                  <c:v>35696</c:v>
                </c:pt>
                <c:pt idx="4507">
                  <c:v>35697</c:v>
                </c:pt>
                <c:pt idx="4508">
                  <c:v>35698</c:v>
                </c:pt>
                <c:pt idx="4509">
                  <c:v>35699</c:v>
                </c:pt>
                <c:pt idx="4510">
                  <c:v>35702</c:v>
                </c:pt>
                <c:pt idx="4511">
                  <c:v>35703</c:v>
                </c:pt>
                <c:pt idx="4512">
                  <c:v>35704</c:v>
                </c:pt>
                <c:pt idx="4513">
                  <c:v>35705</c:v>
                </c:pt>
                <c:pt idx="4514">
                  <c:v>35706</c:v>
                </c:pt>
                <c:pt idx="4515">
                  <c:v>35709</c:v>
                </c:pt>
                <c:pt idx="4516">
                  <c:v>35710</c:v>
                </c:pt>
                <c:pt idx="4517">
                  <c:v>35711</c:v>
                </c:pt>
                <c:pt idx="4518">
                  <c:v>35712</c:v>
                </c:pt>
                <c:pt idx="4519">
                  <c:v>35713</c:v>
                </c:pt>
                <c:pt idx="4520">
                  <c:v>35716</c:v>
                </c:pt>
                <c:pt idx="4521">
                  <c:v>35717</c:v>
                </c:pt>
                <c:pt idx="4522">
                  <c:v>35718</c:v>
                </c:pt>
                <c:pt idx="4523">
                  <c:v>35719</c:v>
                </c:pt>
                <c:pt idx="4524">
                  <c:v>35720</c:v>
                </c:pt>
                <c:pt idx="4525">
                  <c:v>35723</c:v>
                </c:pt>
                <c:pt idx="4526">
                  <c:v>35724</c:v>
                </c:pt>
                <c:pt idx="4527">
                  <c:v>35725</c:v>
                </c:pt>
                <c:pt idx="4528">
                  <c:v>35726</c:v>
                </c:pt>
                <c:pt idx="4529">
                  <c:v>35727</c:v>
                </c:pt>
                <c:pt idx="4530">
                  <c:v>35730</c:v>
                </c:pt>
                <c:pt idx="4531">
                  <c:v>35731</c:v>
                </c:pt>
                <c:pt idx="4532">
                  <c:v>35732</c:v>
                </c:pt>
                <c:pt idx="4533">
                  <c:v>35733</c:v>
                </c:pt>
                <c:pt idx="4534">
                  <c:v>35734</c:v>
                </c:pt>
                <c:pt idx="4535">
                  <c:v>35737</c:v>
                </c:pt>
                <c:pt idx="4536">
                  <c:v>35738</c:v>
                </c:pt>
                <c:pt idx="4537">
                  <c:v>35739</c:v>
                </c:pt>
                <c:pt idx="4538">
                  <c:v>35740</c:v>
                </c:pt>
                <c:pt idx="4539">
                  <c:v>35741</c:v>
                </c:pt>
                <c:pt idx="4540">
                  <c:v>35744</c:v>
                </c:pt>
                <c:pt idx="4541">
                  <c:v>35745</c:v>
                </c:pt>
                <c:pt idx="4542">
                  <c:v>35746</c:v>
                </c:pt>
                <c:pt idx="4543">
                  <c:v>35747</c:v>
                </c:pt>
                <c:pt idx="4544">
                  <c:v>35748</c:v>
                </c:pt>
                <c:pt idx="4545">
                  <c:v>35751</c:v>
                </c:pt>
                <c:pt idx="4546">
                  <c:v>35752</c:v>
                </c:pt>
                <c:pt idx="4547">
                  <c:v>35753</c:v>
                </c:pt>
                <c:pt idx="4548">
                  <c:v>35754</c:v>
                </c:pt>
                <c:pt idx="4549">
                  <c:v>35755</c:v>
                </c:pt>
                <c:pt idx="4550">
                  <c:v>35758</c:v>
                </c:pt>
                <c:pt idx="4551">
                  <c:v>35759</c:v>
                </c:pt>
                <c:pt idx="4552">
                  <c:v>35760</c:v>
                </c:pt>
                <c:pt idx="4553">
                  <c:v>35762</c:v>
                </c:pt>
                <c:pt idx="4554">
                  <c:v>35765</c:v>
                </c:pt>
                <c:pt idx="4555">
                  <c:v>35766</c:v>
                </c:pt>
                <c:pt idx="4556">
                  <c:v>35767</c:v>
                </c:pt>
                <c:pt idx="4557">
                  <c:v>35768</c:v>
                </c:pt>
                <c:pt idx="4558">
                  <c:v>35769</c:v>
                </c:pt>
                <c:pt idx="4559">
                  <c:v>35772</c:v>
                </c:pt>
                <c:pt idx="4560">
                  <c:v>35773</c:v>
                </c:pt>
                <c:pt idx="4561">
                  <c:v>35774</c:v>
                </c:pt>
                <c:pt idx="4562">
                  <c:v>35775</c:v>
                </c:pt>
                <c:pt idx="4563">
                  <c:v>35776</c:v>
                </c:pt>
                <c:pt idx="4564">
                  <c:v>35779</c:v>
                </c:pt>
                <c:pt idx="4565">
                  <c:v>35780</c:v>
                </c:pt>
                <c:pt idx="4566">
                  <c:v>35781</c:v>
                </c:pt>
                <c:pt idx="4567">
                  <c:v>35782</c:v>
                </c:pt>
                <c:pt idx="4568">
                  <c:v>35783</c:v>
                </c:pt>
                <c:pt idx="4569">
                  <c:v>35786</c:v>
                </c:pt>
                <c:pt idx="4570">
                  <c:v>35787</c:v>
                </c:pt>
                <c:pt idx="4571">
                  <c:v>35788</c:v>
                </c:pt>
                <c:pt idx="4572">
                  <c:v>35790</c:v>
                </c:pt>
                <c:pt idx="4573">
                  <c:v>35793</c:v>
                </c:pt>
                <c:pt idx="4574">
                  <c:v>35794</c:v>
                </c:pt>
                <c:pt idx="4575">
                  <c:v>35795</c:v>
                </c:pt>
                <c:pt idx="4576">
                  <c:v>35797</c:v>
                </c:pt>
                <c:pt idx="4577">
                  <c:v>35800</c:v>
                </c:pt>
                <c:pt idx="4578">
                  <c:v>35801</c:v>
                </c:pt>
                <c:pt idx="4579">
                  <c:v>35802</c:v>
                </c:pt>
                <c:pt idx="4580">
                  <c:v>35803</c:v>
                </c:pt>
                <c:pt idx="4581">
                  <c:v>35804</c:v>
                </c:pt>
                <c:pt idx="4582">
                  <c:v>35807</c:v>
                </c:pt>
                <c:pt idx="4583">
                  <c:v>35808</c:v>
                </c:pt>
                <c:pt idx="4584">
                  <c:v>35809</c:v>
                </c:pt>
                <c:pt idx="4585">
                  <c:v>35810</c:v>
                </c:pt>
                <c:pt idx="4586">
                  <c:v>35811</c:v>
                </c:pt>
                <c:pt idx="4587">
                  <c:v>35815</c:v>
                </c:pt>
                <c:pt idx="4588">
                  <c:v>35816</c:v>
                </c:pt>
                <c:pt idx="4589">
                  <c:v>35817</c:v>
                </c:pt>
                <c:pt idx="4590">
                  <c:v>35818</c:v>
                </c:pt>
                <c:pt idx="4591">
                  <c:v>35821</c:v>
                </c:pt>
                <c:pt idx="4592">
                  <c:v>35822</c:v>
                </c:pt>
                <c:pt idx="4593">
                  <c:v>35823</c:v>
                </c:pt>
                <c:pt idx="4594">
                  <c:v>35824</c:v>
                </c:pt>
                <c:pt idx="4595">
                  <c:v>35825</c:v>
                </c:pt>
                <c:pt idx="4596">
                  <c:v>35828</c:v>
                </c:pt>
                <c:pt idx="4597">
                  <c:v>35829</c:v>
                </c:pt>
                <c:pt idx="4598">
                  <c:v>35830</c:v>
                </c:pt>
                <c:pt idx="4599">
                  <c:v>35831</c:v>
                </c:pt>
                <c:pt idx="4600">
                  <c:v>35832</c:v>
                </c:pt>
                <c:pt idx="4601">
                  <c:v>35835</c:v>
                </c:pt>
                <c:pt idx="4602">
                  <c:v>35836</c:v>
                </c:pt>
                <c:pt idx="4603">
                  <c:v>35837</c:v>
                </c:pt>
                <c:pt idx="4604">
                  <c:v>35838</c:v>
                </c:pt>
                <c:pt idx="4605">
                  <c:v>35839</c:v>
                </c:pt>
                <c:pt idx="4606">
                  <c:v>35843</c:v>
                </c:pt>
                <c:pt idx="4607">
                  <c:v>35844</c:v>
                </c:pt>
                <c:pt idx="4608">
                  <c:v>35845</c:v>
                </c:pt>
                <c:pt idx="4609">
                  <c:v>35846</c:v>
                </c:pt>
                <c:pt idx="4610">
                  <c:v>35849</c:v>
                </c:pt>
                <c:pt idx="4611">
                  <c:v>35850</c:v>
                </c:pt>
                <c:pt idx="4612">
                  <c:v>35851</c:v>
                </c:pt>
                <c:pt idx="4613">
                  <c:v>35852</c:v>
                </c:pt>
                <c:pt idx="4614">
                  <c:v>35853</c:v>
                </c:pt>
                <c:pt idx="4615">
                  <c:v>35856</c:v>
                </c:pt>
                <c:pt idx="4616">
                  <c:v>35857</c:v>
                </c:pt>
                <c:pt idx="4617">
                  <c:v>35858</c:v>
                </c:pt>
                <c:pt idx="4618">
                  <c:v>35859</c:v>
                </c:pt>
                <c:pt idx="4619">
                  <c:v>35860</c:v>
                </c:pt>
                <c:pt idx="4620">
                  <c:v>35863</c:v>
                </c:pt>
                <c:pt idx="4621">
                  <c:v>35864</c:v>
                </c:pt>
                <c:pt idx="4622">
                  <c:v>35865</c:v>
                </c:pt>
                <c:pt idx="4623">
                  <c:v>35866</c:v>
                </c:pt>
                <c:pt idx="4624">
                  <c:v>35867</c:v>
                </c:pt>
                <c:pt idx="4625">
                  <c:v>35870</c:v>
                </c:pt>
                <c:pt idx="4626">
                  <c:v>35871</c:v>
                </c:pt>
                <c:pt idx="4627">
                  <c:v>35872</c:v>
                </c:pt>
                <c:pt idx="4628">
                  <c:v>35873</c:v>
                </c:pt>
                <c:pt idx="4629">
                  <c:v>35874</c:v>
                </c:pt>
                <c:pt idx="4630">
                  <c:v>35877</c:v>
                </c:pt>
                <c:pt idx="4631">
                  <c:v>35878</c:v>
                </c:pt>
                <c:pt idx="4632">
                  <c:v>35879</c:v>
                </c:pt>
                <c:pt idx="4633">
                  <c:v>35880</c:v>
                </c:pt>
                <c:pt idx="4634">
                  <c:v>35881</c:v>
                </c:pt>
                <c:pt idx="4635">
                  <c:v>35884</c:v>
                </c:pt>
                <c:pt idx="4636">
                  <c:v>35885</c:v>
                </c:pt>
                <c:pt idx="4637">
                  <c:v>35886</c:v>
                </c:pt>
                <c:pt idx="4638">
                  <c:v>35887</c:v>
                </c:pt>
                <c:pt idx="4639">
                  <c:v>35888</c:v>
                </c:pt>
                <c:pt idx="4640">
                  <c:v>35891</c:v>
                </c:pt>
                <c:pt idx="4641">
                  <c:v>35892</c:v>
                </c:pt>
                <c:pt idx="4642">
                  <c:v>35893</c:v>
                </c:pt>
                <c:pt idx="4643">
                  <c:v>35894</c:v>
                </c:pt>
                <c:pt idx="4644">
                  <c:v>35898</c:v>
                </c:pt>
                <c:pt idx="4645">
                  <c:v>35899</c:v>
                </c:pt>
                <c:pt idx="4646">
                  <c:v>35900</c:v>
                </c:pt>
                <c:pt idx="4647">
                  <c:v>35901</c:v>
                </c:pt>
                <c:pt idx="4648">
                  <c:v>35902</c:v>
                </c:pt>
                <c:pt idx="4649">
                  <c:v>35905</c:v>
                </c:pt>
                <c:pt idx="4650">
                  <c:v>35906</c:v>
                </c:pt>
                <c:pt idx="4651">
                  <c:v>35907</c:v>
                </c:pt>
                <c:pt idx="4652">
                  <c:v>35908</c:v>
                </c:pt>
                <c:pt idx="4653">
                  <c:v>35909</c:v>
                </c:pt>
                <c:pt idx="4654">
                  <c:v>35912</c:v>
                </c:pt>
                <c:pt idx="4655">
                  <c:v>35913</c:v>
                </c:pt>
                <c:pt idx="4656">
                  <c:v>35914</c:v>
                </c:pt>
                <c:pt idx="4657">
                  <c:v>35915</c:v>
                </c:pt>
                <c:pt idx="4658">
                  <c:v>35916</c:v>
                </c:pt>
                <c:pt idx="4659">
                  <c:v>35919</c:v>
                </c:pt>
                <c:pt idx="4660">
                  <c:v>35920</c:v>
                </c:pt>
                <c:pt idx="4661">
                  <c:v>35921</c:v>
                </c:pt>
                <c:pt idx="4662">
                  <c:v>35922</c:v>
                </c:pt>
                <c:pt idx="4663">
                  <c:v>35923</c:v>
                </c:pt>
                <c:pt idx="4664">
                  <c:v>35926</c:v>
                </c:pt>
                <c:pt idx="4665">
                  <c:v>35927</c:v>
                </c:pt>
                <c:pt idx="4666">
                  <c:v>35928</c:v>
                </c:pt>
                <c:pt idx="4667">
                  <c:v>35929</c:v>
                </c:pt>
                <c:pt idx="4668">
                  <c:v>35930</c:v>
                </c:pt>
                <c:pt idx="4669">
                  <c:v>35933</c:v>
                </c:pt>
                <c:pt idx="4670">
                  <c:v>35934</c:v>
                </c:pt>
                <c:pt idx="4671">
                  <c:v>35935</c:v>
                </c:pt>
                <c:pt idx="4672">
                  <c:v>35936</c:v>
                </c:pt>
                <c:pt idx="4673">
                  <c:v>35937</c:v>
                </c:pt>
                <c:pt idx="4674">
                  <c:v>35941</c:v>
                </c:pt>
                <c:pt idx="4675">
                  <c:v>35942</c:v>
                </c:pt>
                <c:pt idx="4676">
                  <c:v>35943</c:v>
                </c:pt>
                <c:pt idx="4677">
                  <c:v>35944</c:v>
                </c:pt>
                <c:pt idx="4678">
                  <c:v>35947</c:v>
                </c:pt>
                <c:pt idx="4679">
                  <c:v>35948</c:v>
                </c:pt>
                <c:pt idx="4680">
                  <c:v>35949</c:v>
                </c:pt>
                <c:pt idx="4681">
                  <c:v>35950</c:v>
                </c:pt>
                <c:pt idx="4682">
                  <c:v>35951</c:v>
                </c:pt>
                <c:pt idx="4683">
                  <c:v>35954</c:v>
                </c:pt>
                <c:pt idx="4684">
                  <c:v>35955</c:v>
                </c:pt>
                <c:pt idx="4685">
                  <c:v>35956</c:v>
                </c:pt>
                <c:pt idx="4686">
                  <c:v>35957</c:v>
                </c:pt>
                <c:pt idx="4687">
                  <c:v>35958</c:v>
                </c:pt>
                <c:pt idx="4688">
                  <c:v>35961</c:v>
                </c:pt>
                <c:pt idx="4689">
                  <c:v>35962</c:v>
                </c:pt>
                <c:pt idx="4690">
                  <c:v>35963</c:v>
                </c:pt>
                <c:pt idx="4691">
                  <c:v>35964</c:v>
                </c:pt>
                <c:pt idx="4692">
                  <c:v>35965</c:v>
                </c:pt>
                <c:pt idx="4693">
                  <c:v>35968</c:v>
                </c:pt>
                <c:pt idx="4694">
                  <c:v>35969</c:v>
                </c:pt>
                <c:pt idx="4695">
                  <c:v>35970</c:v>
                </c:pt>
                <c:pt idx="4696">
                  <c:v>35971</c:v>
                </c:pt>
                <c:pt idx="4697">
                  <c:v>35972</c:v>
                </c:pt>
                <c:pt idx="4698">
                  <c:v>35975</c:v>
                </c:pt>
                <c:pt idx="4699">
                  <c:v>35976</c:v>
                </c:pt>
                <c:pt idx="4700">
                  <c:v>35977</c:v>
                </c:pt>
                <c:pt idx="4701">
                  <c:v>35978</c:v>
                </c:pt>
                <c:pt idx="4702">
                  <c:v>35982</c:v>
                </c:pt>
                <c:pt idx="4703">
                  <c:v>35983</c:v>
                </c:pt>
                <c:pt idx="4704">
                  <c:v>35984</c:v>
                </c:pt>
                <c:pt idx="4705">
                  <c:v>35985</c:v>
                </c:pt>
                <c:pt idx="4706">
                  <c:v>35986</c:v>
                </c:pt>
                <c:pt idx="4707">
                  <c:v>35989</c:v>
                </c:pt>
                <c:pt idx="4708">
                  <c:v>35990</c:v>
                </c:pt>
                <c:pt idx="4709">
                  <c:v>35991</c:v>
                </c:pt>
                <c:pt idx="4710">
                  <c:v>35992</c:v>
                </c:pt>
                <c:pt idx="4711">
                  <c:v>35993</c:v>
                </c:pt>
                <c:pt idx="4712">
                  <c:v>35996</c:v>
                </c:pt>
                <c:pt idx="4713">
                  <c:v>35997</c:v>
                </c:pt>
                <c:pt idx="4714">
                  <c:v>35998</c:v>
                </c:pt>
                <c:pt idx="4715">
                  <c:v>35999</c:v>
                </c:pt>
                <c:pt idx="4716">
                  <c:v>36000</c:v>
                </c:pt>
                <c:pt idx="4717">
                  <c:v>36003</c:v>
                </c:pt>
                <c:pt idx="4718">
                  <c:v>36004</c:v>
                </c:pt>
                <c:pt idx="4719">
                  <c:v>36005</c:v>
                </c:pt>
                <c:pt idx="4720">
                  <c:v>36006</c:v>
                </c:pt>
                <c:pt idx="4721">
                  <c:v>36007</c:v>
                </c:pt>
                <c:pt idx="4722">
                  <c:v>36010</c:v>
                </c:pt>
                <c:pt idx="4723">
                  <c:v>36011</c:v>
                </c:pt>
                <c:pt idx="4724">
                  <c:v>36012</c:v>
                </c:pt>
                <c:pt idx="4725">
                  <c:v>36013</c:v>
                </c:pt>
                <c:pt idx="4726">
                  <c:v>36014</c:v>
                </c:pt>
                <c:pt idx="4727">
                  <c:v>36017</c:v>
                </c:pt>
                <c:pt idx="4728">
                  <c:v>36018</c:v>
                </c:pt>
                <c:pt idx="4729">
                  <c:v>36019</c:v>
                </c:pt>
                <c:pt idx="4730">
                  <c:v>36020</c:v>
                </c:pt>
                <c:pt idx="4731">
                  <c:v>36021</c:v>
                </c:pt>
                <c:pt idx="4732">
                  <c:v>36024</c:v>
                </c:pt>
                <c:pt idx="4733">
                  <c:v>36025</c:v>
                </c:pt>
                <c:pt idx="4734">
                  <c:v>36026</c:v>
                </c:pt>
                <c:pt idx="4735">
                  <c:v>36027</c:v>
                </c:pt>
                <c:pt idx="4736">
                  <c:v>36028</c:v>
                </c:pt>
                <c:pt idx="4737">
                  <c:v>36031</c:v>
                </c:pt>
                <c:pt idx="4738">
                  <c:v>36032</c:v>
                </c:pt>
                <c:pt idx="4739">
                  <c:v>36033</c:v>
                </c:pt>
                <c:pt idx="4740">
                  <c:v>36034</c:v>
                </c:pt>
                <c:pt idx="4741">
                  <c:v>36035</c:v>
                </c:pt>
                <c:pt idx="4742">
                  <c:v>36038</c:v>
                </c:pt>
                <c:pt idx="4743">
                  <c:v>36039</c:v>
                </c:pt>
                <c:pt idx="4744">
                  <c:v>36040</c:v>
                </c:pt>
                <c:pt idx="4745">
                  <c:v>36041</c:v>
                </c:pt>
                <c:pt idx="4746">
                  <c:v>36042</c:v>
                </c:pt>
                <c:pt idx="4747">
                  <c:v>36046</c:v>
                </c:pt>
                <c:pt idx="4748">
                  <c:v>36047</c:v>
                </c:pt>
                <c:pt idx="4749">
                  <c:v>36048</c:v>
                </c:pt>
                <c:pt idx="4750">
                  <c:v>36049</c:v>
                </c:pt>
                <c:pt idx="4751">
                  <c:v>36052</c:v>
                </c:pt>
                <c:pt idx="4752">
                  <c:v>36053</c:v>
                </c:pt>
                <c:pt idx="4753">
                  <c:v>36054</c:v>
                </c:pt>
                <c:pt idx="4754">
                  <c:v>36055</c:v>
                </c:pt>
                <c:pt idx="4755">
                  <c:v>36056</c:v>
                </c:pt>
                <c:pt idx="4756">
                  <c:v>36059</c:v>
                </c:pt>
                <c:pt idx="4757">
                  <c:v>36060</c:v>
                </c:pt>
                <c:pt idx="4758">
                  <c:v>36061</c:v>
                </c:pt>
                <c:pt idx="4759">
                  <c:v>36062</c:v>
                </c:pt>
                <c:pt idx="4760">
                  <c:v>36063</c:v>
                </c:pt>
                <c:pt idx="4761">
                  <c:v>36066</c:v>
                </c:pt>
                <c:pt idx="4762">
                  <c:v>36067</c:v>
                </c:pt>
                <c:pt idx="4763">
                  <c:v>36068</c:v>
                </c:pt>
                <c:pt idx="4764">
                  <c:v>36069</c:v>
                </c:pt>
                <c:pt idx="4765">
                  <c:v>36070</c:v>
                </c:pt>
                <c:pt idx="4766">
                  <c:v>36073</c:v>
                </c:pt>
                <c:pt idx="4767">
                  <c:v>36074</c:v>
                </c:pt>
                <c:pt idx="4768">
                  <c:v>36075</c:v>
                </c:pt>
                <c:pt idx="4769">
                  <c:v>36076</c:v>
                </c:pt>
                <c:pt idx="4770">
                  <c:v>36077</c:v>
                </c:pt>
                <c:pt idx="4771">
                  <c:v>36080</c:v>
                </c:pt>
                <c:pt idx="4772">
                  <c:v>36081</c:v>
                </c:pt>
                <c:pt idx="4773">
                  <c:v>36082</c:v>
                </c:pt>
                <c:pt idx="4774">
                  <c:v>36083</c:v>
                </c:pt>
                <c:pt idx="4775">
                  <c:v>36084</c:v>
                </c:pt>
                <c:pt idx="4776">
                  <c:v>36087</c:v>
                </c:pt>
                <c:pt idx="4777">
                  <c:v>36088</c:v>
                </c:pt>
                <c:pt idx="4778">
                  <c:v>36089</c:v>
                </c:pt>
                <c:pt idx="4779">
                  <c:v>36090</c:v>
                </c:pt>
                <c:pt idx="4780">
                  <c:v>36091</c:v>
                </c:pt>
                <c:pt idx="4781">
                  <c:v>36094</c:v>
                </c:pt>
                <c:pt idx="4782">
                  <c:v>36095</c:v>
                </c:pt>
                <c:pt idx="4783">
                  <c:v>36096</c:v>
                </c:pt>
                <c:pt idx="4784">
                  <c:v>36097</c:v>
                </c:pt>
                <c:pt idx="4785">
                  <c:v>36098</c:v>
                </c:pt>
                <c:pt idx="4786">
                  <c:v>36101</c:v>
                </c:pt>
                <c:pt idx="4787">
                  <c:v>36102</c:v>
                </c:pt>
                <c:pt idx="4788">
                  <c:v>36103</c:v>
                </c:pt>
                <c:pt idx="4789">
                  <c:v>36104</c:v>
                </c:pt>
                <c:pt idx="4790">
                  <c:v>36105</c:v>
                </c:pt>
                <c:pt idx="4791">
                  <c:v>36108</c:v>
                </c:pt>
                <c:pt idx="4792">
                  <c:v>36109</c:v>
                </c:pt>
                <c:pt idx="4793">
                  <c:v>36110</c:v>
                </c:pt>
                <c:pt idx="4794">
                  <c:v>36111</c:v>
                </c:pt>
                <c:pt idx="4795">
                  <c:v>36112</c:v>
                </c:pt>
                <c:pt idx="4796">
                  <c:v>36115</c:v>
                </c:pt>
                <c:pt idx="4797">
                  <c:v>36116</c:v>
                </c:pt>
                <c:pt idx="4798">
                  <c:v>36117</c:v>
                </c:pt>
                <c:pt idx="4799">
                  <c:v>36118</c:v>
                </c:pt>
                <c:pt idx="4800">
                  <c:v>36119</c:v>
                </c:pt>
                <c:pt idx="4801">
                  <c:v>36122</c:v>
                </c:pt>
                <c:pt idx="4802">
                  <c:v>36123</c:v>
                </c:pt>
                <c:pt idx="4803">
                  <c:v>36124</c:v>
                </c:pt>
                <c:pt idx="4804">
                  <c:v>36126</c:v>
                </c:pt>
                <c:pt idx="4805">
                  <c:v>36129</c:v>
                </c:pt>
                <c:pt idx="4806">
                  <c:v>36130</c:v>
                </c:pt>
                <c:pt idx="4807">
                  <c:v>36131</c:v>
                </c:pt>
                <c:pt idx="4808">
                  <c:v>36132</c:v>
                </c:pt>
                <c:pt idx="4809">
                  <c:v>36133</c:v>
                </c:pt>
                <c:pt idx="4810">
                  <c:v>36136</c:v>
                </c:pt>
                <c:pt idx="4811">
                  <c:v>36137</c:v>
                </c:pt>
                <c:pt idx="4812">
                  <c:v>36138</c:v>
                </c:pt>
                <c:pt idx="4813">
                  <c:v>36139</c:v>
                </c:pt>
                <c:pt idx="4814">
                  <c:v>36140</c:v>
                </c:pt>
                <c:pt idx="4815">
                  <c:v>36143</c:v>
                </c:pt>
                <c:pt idx="4816">
                  <c:v>36144</c:v>
                </c:pt>
                <c:pt idx="4817">
                  <c:v>36145</c:v>
                </c:pt>
                <c:pt idx="4818">
                  <c:v>36146</c:v>
                </c:pt>
                <c:pt idx="4819">
                  <c:v>36147</c:v>
                </c:pt>
                <c:pt idx="4820">
                  <c:v>36150</c:v>
                </c:pt>
                <c:pt idx="4821">
                  <c:v>36151</c:v>
                </c:pt>
                <c:pt idx="4822">
                  <c:v>36152</c:v>
                </c:pt>
                <c:pt idx="4823">
                  <c:v>36153</c:v>
                </c:pt>
                <c:pt idx="4824">
                  <c:v>36157</c:v>
                </c:pt>
                <c:pt idx="4825">
                  <c:v>36158</c:v>
                </c:pt>
                <c:pt idx="4826">
                  <c:v>36159</c:v>
                </c:pt>
                <c:pt idx="4827">
                  <c:v>36160</c:v>
                </c:pt>
                <c:pt idx="4828">
                  <c:v>36164</c:v>
                </c:pt>
                <c:pt idx="4829">
                  <c:v>36165</c:v>
                </c:pt>
                <c:pt idx="4830">
                  <c:v>36166</c:v>
                </c:pt>
                <c:pt idx="4831">
                  <c:v>36167</c:v>
                </c:pt>
                <c:pt idx="4832">
                  <c:v>36168</c:v>
                </c:pt>
                <c:pt idx="4833">
                  <c:v>36171</c:v>
                </c:pt>
                <c:pt idx="4834">
                  <c:v>36172</c:v>
                </c:pt>
                <c:pt idx="4835">
                  <c:v>36173</c:v>
                </c:pt>
                <c:pt idx="4836">
                  <c:v>36174</c:v>
                </c:pt>
                <c:pt idx="4837">
                  <c:v>36175</c:v>
                </c:pt>
                <c:pt idx="4838">
                  <c:v>36179</c:v>
                </c:pt>
                <c:pt idx="4839">
                  <c:v>36180</c:v>
                </c:pt>
                <c:pt idx="4840">
                  <c:v>36181</c:v>
                </c:pt>
                <c:pt idx="4841">
                  <c:v>36182</c:v>
                </c:pt>
                <c:pt idx="4842">
                  <c:v>36185</c:v>
                </c:pt>
                <c:pt idx="4843">
                  <c:v>36186</c:v>
                </c:pt>
                <c:pt idx="4844">
                  <c:v>36187</c:v>
                </c:pt>
                <c:pt idx="4845">
                  <c:v>36188</c:v>
                </c:pt>
                <c:pt idx="4846">
                  <c:v>36189</c:v>
                </c:pt>
                <c:pt idx="4847">
                  <c:v>36192</c:v>
                </c:pt>
                <c:pt idx="4848">
                  <c:v>36193</c:v>
                </c:pt>
                <c:pt idx="4849">
                  <c:v>36194</c:v>
                </c:pt>
                <c:pt idx="4850">
                  <c:v>36195</c:v>
                </c:pt>
                <c:pt idx="4851">
                  <c:v>36196</c:v>
                </c:pt>
                <c:pt idx="4852">
                  <c:v>36199</c:v>
                </c:pt>
                <c:pt idx="4853">
                  <c:v>36200</c:v>
                </c:pt>
                <c:pt idx="4854">
                  <c:v>36201</c:v>
                </c:pt>
                <c:pt idx="4855">
                  <c:v>36202</c:v>
                </c:pt>
                <c:pt idx="4856">
                  <c:v>36203</c:v>
                </c:pt>
                <c:pt idx="4857">
                  <c:v>36207</c:v>
                </c:pt>
                <c:pt idx="4858">
                  <c:v>36208</c:v>
                </c:pt>
                <c:pt idx="4859">
                  <c:v>36209</c:v>
                </c:pt>
                <c:pt idx="4860">
                  <c:v>36210</c:v>
                </c:pt>
                <c:pt idx="4861">
                  <c:v>36213</c:v>
                </c:pt>
                <c:pt idx="4862">
                  <c:v>36214</c:v>
                </c:pt>
                <c:pt idx="4863">
                  <c:v>36215</c:v>
                </c:pt>
                <c:pt idx="4864">
                  <c:v>36216</c:v>
                </c:pt>
                <c:pt idx="4865">
                  <c:v>36217</c:v>
                </c:pt>
                <c:pt idx="4866">
                  <c:v>36220</c:v>
                </c:pt>
                <c:pt idx="4867">
                  <c:v>36221</c:v>
                </c:pt>
                <c:pt idx="4868">
                  <c:v>36222</c:v>
                </c:pt>
                <c:pt idx="4869">
                  <c:v>36223</c:v>
                </c:pt>
                <c:pt idx="4870">
                  <c:v>36224</c:v>
                </c:pt>
                <c:pt idx="4871">
                  <c:v>36227</c:v>
                </c:pt>
                <c:pt idx="4872">
                  <c:v>36228</c:v>
                </c:pt>
                <c:pt idx="4873">
                  <c:v>36229</c:v>
                </c:pt>
                <c:pt idx="4874">
                  <c:v>36230</c:v>
                </c:pt>
                <c:pt idx="4875">
                  <c:v>36231</c:v>
                </c:pt>
                <c:pt idx="4876">
                  <c:v>36234</c:v>
                </c:pt>
                <c:pt idx="4877">
                  <c:v>36235</c:v>
                </c:pt>
                <c:pt idx="4878">
                  <c:v>36236</c:v>
                </c:pt>
                <c:pt idx="4879">
                  <c:v>36237</c:v>
                </c:pt>
                <c:pt idx="4880">
                  <c:v>36238</c:v>
                </c:pt>
                <c:pt idx="4881">
                  <c:v>36241</c:v>
                </c:pt>
                <c:pt idx="4882">
                  <c:v>36242</c:v>
                </c:pt>
                <c:pt idx="4883">
                  <c:v>36243</c:v>
                </c:pt>
                <c:pt idx="4884">
                  <c:v>36244</c:v>
                </c:pt>
                <c:pt idx="4885">
                  <c:v>36245</c:v>
                </c:pt>
                <c:pt idx="4886">
                  <c:v>36248</c:v>
                </c:pt>
                <c:pt idx="4887">
                  <c:v>36249</c:v>
                </c:pt>
                <c:pt idx="4888">
                  <c:v>36250</c:v>
                </c:pt>
                <c:pt idx="4889">
                  <c:v>36251</c:v>
                </c:pt>
                <c:pt idx="4890">
                  <c:v>36255</c:v>
                </c:pt>
                <c:pt idx="4891">
                  <c:v>36256</c:v>
                </c:pt>
                <c:pt idx="4892">
                  <c:v>36257</c:v>
                </c:pt>
                <c:pt idx="4893">
                  <c:v>36258</c:v>
                </c:pt>
                <c:pt idx="4894">
                  <c:v>36259</c:v>
                </c:pt>
                <c:pt idx="4895">
                  <c:v>36262</c:v>
                </c:pt>
                <c:pt idx="4896">
                  <c:v>36263</c:v>
                </c:pt>
                <c:pt idx="4897">
                  <c:v>36264</c:v>
                </c:pt>
                <c:pt idx="4898">
                  <c:v>36265</c:v>
                </c:pt>
                <c:pt idx="4899">
                  <c:v>36266</c:v>
                </c:pt>
                <c:pt idx="4900">
                  <c:v>36269</c:v>
                </c:pt>
                <c:pt idx="4901">
                  <c:v>36270</c:v>
                </c:pt>
                <c:pt idx="4902">
                  <c:v>36271</c:v>
                </c:pt>
                <c:pt idx="4903">
                  <c:v>36272</c:v>
                </c:pt>
                <c:pt idx="4904">
                  <c:v>36273</c:v>
                </c:pt>
                <c:pt idx="4905">
                  <c:v>36276</c:v>
                </c:pt>
                <c:pt idx="4906">
                  <c:v>36277</c:v>
                </c:pt>
                <c:pt idx="4907">
                  <c:v>36278</c:v>
                </c:pt>
                <c:pt idx="4908">
                  <c:v>36279</c:v>
                </c:pt>
                <c:pt idx="4909">
                  <c:v>36280</c:v>
                </c:pt>
                <c:pt idx="4910">
                  <c:v>36283</c:v>
                </c:pt>
                <c:pt idx="4911">
                  <c:v>36284</c:v>
                </c:pt>
                <c:pt idx="4912">
                  <c:v>36285</c:v>
                </c:pt>
                <c:pt idx="4913">
                  <c:v>36286</c:v>
                </c:pt>
                <c:pt idx="4914">
                  <c:v>36287</c:v>
                </c:pt>
                <c:pt idx="4915">
                  <c:v>36290</c:v>
                </c:pt>
                <c:pt idx="4916">
                  <c:v>36291</c:v>
                </c:pt>
                <c:pt idx="4917">
                  <c:v>36292</c:v>
                </c:pt>
                <c:pt idx="4918">
                  <c:v>36293</c:v>
                </c:pt>
                <c:pt idx="4919">
                  <c:v>36294</c:v>
                </c:pt>
                <c:pt idx="4920">
                  <c:v>36297</c:v>
                </c:pt>
                <c:pt idx="4921">
                  <c:v>36298</c:v>
                </c:pt>
                <c:pt idx="4922">
                  <c:v>36299</c:v>
                </c:pt>
                <c:pt idx="4923">
                  <c:v>36300</c:v>
                </c:pt>
                <c:pt idx="4924">
                  <c:v>36301</c:v>
                </c:pt>
                <c:pt idx="4925">
                  <c:v>36304</c:v>
                </c:pt>
                <c:pt idx="4926">
                  <c:v>36305</c:v>
                </c:pt>
                <c:pt idx="4927">
                  <c:v>36306</c:v>
                </c:pt>
                <c:pt idx="4928">
                  <c:v>36307</c:v>
                </c:pt>
                <c:pt idx="4929">
                  <c:v>36308</c:v>
                </c:pt>
                <c:pt idx="4930">
                  <c:v>36312</c:v>
                </c:pt>
                <c:pt idx="4931">
                  <c:v>36313</c:v>
                </c:pt>
                <c:pt idx="4932">
                  <c:v>36314</c:v>
                </c:pt>
                <c:pt idx="4933">
                  <c:v>36315</c:v>
                </c:pt>
                <c:pt idx="4934">
                  <c:v>36318</c:v>
                </c:pt>
                <c:pt idx="4935">
                  <c:v>36319</c:v>
                </c:pt>
                <c:pt idx="4936">
                  <c:v>36320</c:v>
                </c:pt>
                <c:pt idx="4937">
                  <c:v>36321</c:v>
                </c:pt>
                <c:pt idx="4938">
                  <c:v>36322</c:v>
                </c:pt>
                <c:pt idx="4939">
                  <c:v>36325</c:v>
                </c:pt>
                <c:pt idx="4940">
                  <c:v>36326</c:v>
                </c:pt>
                <c:pt idx="4941">
                  <c:v>36327</c:v>
                </c:pt>
                <c:pt idx="4942">
                  <c:v>36328</c:v>
                </c:pt>
                <c:pt idx="4943">
                  <c:v>36329</c:v>
                </c:pt>
                <c:pt idx="4944">
                  <c:v>36332</c:v>
                </c:pt>
                <c:pt idx="4945">
                  <c:v>36333</c:v>
                </c:pt>
                <c:pt idx="4946">
                  <c:v>36334</c:v>
                </c:pt>
                <c:pt idx="4947">
                  <c:v>36335</c:v>
                </c:pt>
                <c:pt idx="4948">
                  <c:v>36336</c:v>
                </c:pt>
                <c:pt idx="4949">
                  <c:v>36339</c:v>
                </c:pt>
                <c:pt idx="4950">
                  <c:v>36340</c:v>
                </c:pt>
                <c:pt idx="4951">
                  <c:v>36341</c:v>
                </c:pt>
                <c:pt idx="4952">
                  <c:v>36342</c:v>
                </c:pt>
                <c:pt idx="4953">
                  <c:v>36343</c:v>
                </c:pt>
                <c:pt idx="4954">
                  <c:v>36347</c:v>
                </c:pt>
                <c:pt idx="4955">
                  <c:v>36348</c:v>
                </c:pt>
                <c:pt idx="4956">
                  <c:v>36349</c:v>
                </c:pt>
                <c:pt idx="4957">
                  <c:v>36350</c:v>
                </c:pt>
                <c:pt idx="4958">
                  <c:v>36353</c:v>
                </c:pt>
                <c:pt idx="4959">
                  <c:v>36354</c:v>
                </c:pt>
                <c:pt idx="4960">
                  <c:v>36355</c:v>
                </c:pt>
                <c:pt idx="4961">
                  <c:v>36356</c:v>
                </c:pt>
                <c:pt idx="4962">
                  <c:v>36357</c:v>
                </c:pt>
                <c:pt idx="4963">
                  <c:v>36360</c:v>
                </c:pt>
                <c:pt idx="4964">
                  <c:v>36361</c:v>
                </c:pt>
                <c:pt idx="4965">
                  <c:v>36362</c:v>
                </c:pt>
                <c:pt idx="4966">
                  <c:v>36363</c:v>
                </c:pt>
                <c:pt idx="4967">
                  <c:v>36364</c:v>
                </c:pt>
                <c:pt idx="4968">
                  <c:v>36367</c:v>
                </c:pt>
                <c:pt idx="4969">
                  <c:v>36368</c:v>
                </c:pt>
                <c:pt idx="4970">
                  <c:v>36369</c:v>
                </c:pt>
                <c:pt idx="4971">
                  <c:v>36370</c:v>
                </c:pt>
                <c:pt idx="4972">
                  <c:v>36371</c:v>
                </c:pt>
                <c:pt idx="4973">
                  <c:v>36374</c:v>
                </c:pt>
                <c:pt idx="4974">
                  <c:v>36375</c:v>
                </c:pt>
                <c:pt idx="4975">
                  <c:v>36376</c:v>
                </c:pt>
                <c:pt idx="4976">
                  <c:v>36377</c:v>
                </c:pt>
                <c:pt idx="4977">
                  <c:v>36378</c:v>
                </c:pt>
                <c:pt idx="4978">
                  <c:v>36381</c:v>
                </c:pt>
                <c:pt idx="4979">
                  <c:v>36382</c:v>
                </c:pt>
                <c:pt idx="4980">
                  <c:v>36383</c:v>
                </c:pt>
                <c:pt idx="4981">
                  <c:v>36384</c:v>
                </c:pt>
                <c:pt idx="4982">
                  <c:v>36385</c:v>
                </c:pt>
                <c:pt idx="4983">
                  <c:v>36388</c:v>
                </c:pt>
                <c:pt idx="4984">
                  <c:v>36389</c:v>
                </c:pt>
                <c:pt idx="4985">
                  <c:v>36390</c:v>
                </c:pt>
                <c:pt idx="4986">
                  <c:v>36391</c:v>
                </c:pt>
                <c:pt idx="4987">
                  <c:v>36392</c:v>
                </c:pt>
                <c:pt idx="4988">
                  <c:v>36395</c:v>
                </c:pt>
                <c:pt idx="4989">
                  <c:v>36396</c:v>
                </c:pt>
                <c:pt idx="4990">
                  <c:v>36397</c:v>
                </c:pt>
                <c:pt idx="4991">
                  <c:v>36398</c:v>
                </c:pt>
                <c:pt idx="4992">
                  <c:v>36399</c:v>
                </c:pt>
                <c:pt idx="4993">
                  <c:v>36402</c:v>
                </c:pt>
                <c:pt idx="4994">
                  <c:v>36403</c:v>
                </c:pt>
                <c:pt idx="4995">
                  <c:v>36404</c:v>
                </c:pt>
                <c:pt idx="4996">
                  <c:v>36405</c:v>
                </c:pt>
                <c:pt idx="4997">
                  <c:v>36406</c:v>
                </c:pt>
                <c:pt idx="4998">
                  <c:v>36410</c:v>
                </c:pt>
                <c:pt idx="4999">
                  <c:v>36411</c:v>
                </c:pt>
                <c:pt idx="5000">
                  <c:v>36412</c:v>
                </c:pt>
                <c:pt idx="5001">
                  <c:v>36413</c:v>
                </c:pt>
                <c:pt idx="5002">
                  <c:v>36416</c:v>
                </c:pt>
                <c:pt idx="5003">
                  <c:v>36417</c:v>
                </c:pt>
                <c:pt idx="5004">
                  <c:v>36418</c:v>
                </c:pt>
                <c:pt idx="5005">
                  <c:v>36419</c:v>
                </c:pt>
                <c:pt idx="5006">
                  <c:v>36420</c:v>
                </c:pt>
                <c:pt idx="5007">
                  <c:v>36423</c:v>
                </c:pt>
                <c:pt idx="5008">
                  <c:v>36424</c:v>
                </c:pt>
                <c:pt idx="5009">
                  <c:v>36425</c:v>
                </c:pt>
                <c:pt idx="5010">
                  <c:v>36426</c:v>
                </c:pt>
                <c:pt idx="5011">
                  <c:v>36427</c:v>
                </c:pt>
                <c:pt idx="5012">
                  <c:v>36430</c:v>
                </c:pt>
                <c:pt idx="5013">
                  <c:v>36431</c:v>
                </c:pt>
                <c:pt idx="5014">
                  <c:v>36432</c:v>
                </c:pt>
                <c:pt idx="5015">
                  <c:v>36433</c:v>
                </c:pt>
                <c:pt idx="5016">
                  <c:v>36434</c:v>
                </c:pt>
                <c:pt idx="5017">
                  <c:v>36437</c:v>
                </c:pt>
                <c:pt idx="5018">
                  <c:v>36438</c:v>
                </c:pt>
                <c:pt idx="5019">
                  <c:v>36439</c:v>
                </c:pt>
                <c:pt idx="5020">
                  <c:v>36440</c:v>
                </c:pt>
                <c:pt idx="5021">
                  <c:v>36441</c:v>
                </c:pt>
                <c:pt idx="5022">
                  <c:v>36444</c:v>
                </c:pt>
                <c:pt idx="5023">
                  <c:v>36445</c:v>
                </c:pt>
                <c:pt idx="5024">
                  <c:v>36446</c:v>
                </c:pt>
                <c:pt idx="5025">
                  <c:v>36447</c:v>
                </c:pt>
                <c:pt idx="5026">
                  <c:v>36448</c:v>
                </c:pt>
                <c:pt idx="5027">
                  <c:v>36451</c:v>
                </c:pt>
                <c:pt idx="5028">
                  <c:v>36452</c:v>
                </c:pt>
                <c:pt idx="5029">
                  <c:v>36453</c:v>
                </c:pt>
                <c:pt idx="5030">
                  <c:v>36454</c:v>
                </c:pt>
                <c:pt idx="5031">
                  <c:v>36455</c:v>
                </c:pt>
                <c:pt idx="5032">
                  <c:v>36458</c:v>
                </c:pt>
                <c:pt idx="5033">
                  <c:v>36459</c:v>
                </c:pt>
                <c:pt idx="5034">
                  <c:v>36460</c:v>
                </c:pt>
                <c:pt idx="5035">
                  <c:v>36461</c:v>
                </c:pt>
                <c:pt idx="5036">
                  <c:v>36462</c:v>
                </c:pt>
                <c:pt idx="5037">
                  <c:v>36465</c:v>
                </c:pt>
                <c:pt idx="5038">
                  <c:v>36466</c:v>
                </c:pt>
                <c:pt idx="5039">
                  <c:v>36467</c:v>
                </c:pt>
                <c:pt idx="5040">
                  <c:v>36468</c:v>
                </c:pt>
                <c:pt idx="5041">
                  <c:v>36469</c:v>
                </c:pt>
                <c:pt idx="5042">
                  <c:v>36472</c:v>
                </c:pt>
                <c:pt idx="5043">
                  <c:v>36473</c:v>
                </c:pt>
                <c:pt idx="5044">
                  <c:v>36474</c:v>
                </c:pt>
                <c:pt idx="5045">
                  <c:v>36475</c:v>
                </c:pt>
                <c:pt idx="5046">
                  <c:v>36476</c:v>
                </c:pt>
                <c:pt idx="5047">
                  <c:v>36479</c:v>
                </c:pt>
                <c:pt idx="5048">
                  <c:v>36480</c:v>
                </c:pt>
                <c:pt idx="5049">
                  <c:v>36481</c:v>
                </c:pt>
                <c:pt idx="5050">
                  <c:v>36482</c:v>
                </c:pt>
                <c:pt idx="5051">
                  <c:v>36483</c:v>
                </c:pt>
                <c:pt idx="5052">
                  <c:v>36486</c:v>
                </c:pt>
                <c:pt idx="5053">
                  <c:v>36487</c:v>
                </c:pt>
                <c:pt idx="5054">
                  <c:v>36488</c:v>
                </c:pt>
                <c:pt idx="5055">
                  <c:v>36490</c:v>
                </c:pt>
                <c:pt idx="5056">
                  <c:v>36493</c:v>
                </c:pt>
                <c:pt idx="5057">
                  <c:v>36494</c:v>
                </c:pt>
                <c:pt idx="5058">
                  <c:v>36495</c:v>
                </c:pt>
                <c:pt idx="5059">
                  <c:v>36496</c:v>
                </c:pt>
                <c:pt idx="5060">
                  <c:v>36497</c:v>
                </c:pt>
                <c:pt idx="5061">
                  <c:v>36500</c:v>
                </c:pt>
                <c:pt idx="5062">
                  <c:v>36501</c:v>
                </c:pt>
                <c:pt idx="5063">
                  <c:v>36502</c:v>
                </c:pt>
                <c:pt idx="5064">
                  <c:v>36503</c:v>
                </c:pt>
                <c:pt idx="5065">
                  <c:v>36504</c:v>
                </c:pt>
                <c:pt idx="5066">
                  <c:v>36507</c:v>
                </c:pt>
                <c:pt idx="5067">
                  <c:v>36508</c:v>
                </c:pt>
                <c:pt idx="5068">
                  <c:v>36509</c:v>
                </c:pt>
                <c:pt idx="5069">
                  <c:v>36510</c:v>
                </c:pt>
                <c:pt idx="5070">
                  <c:v>36511</c:v>
                </c:pt>
                <c:pt idx="5071">
                  <c:v>36514</c:v>
                </c:pt>
                <c:pt idx="5072">
                  <c:v>36515</c:v>
                </c:pt>
                <c:pt idx="5073">
                  <c:v>36516</c:v>
                </c:pt>
                <c:pt idx="5074">
                  <c:v>36517</c:v>
                </c:pt>
                <c:pt idx="5075">
                  <c:v>36521</c:v>
                </c:pt>
                <c:pt idx="5076">
                  <c:v>36522</c:v>
                </c:pt>
                <c:pt idx="5077">
                  <c:v>36523</c:v>
                </c:pt>
                <c:pt idx="5078">
                  <c:v>36524</c:v>
                </c:pt>
                <c:pt idx="5079">
                  <c:v>36525</c:v>
                </c:pt>
                <c:pt idx="5080">
                  <c:v>36528</c:v>
                </c:pt>
                <c:pt idx="5081">
                  <c:v>36529</c:v>
                </c:pt>
                <c:pt idx="5082">
                  <c:v>36530</c:v>
                </c:pt>
                <c:pt idx="5083">
                  <c:v>36531</c:v>
                </c:pt>
                <c:pt idx="5084">
                  <c:v>36532</c:v>
                </c:pt>
                <c:pt idx="5085">
                  <c:v>36535</c:v>
                </c:pt>
                <c:pt idx="5086">
                  <c:v>36536</c:v>
                </c:pt>
                <c:pt idx="5087">
                  <c:v>36537</c:v>
                </c:pt>
                <c:pt idx="5088">
                  <c:v>36538</c:v>
                </c:pt>
                <c:pt idx="5089">
                  <c:v>36539</c:v>
                </c:pt>
                <c:pt idx="5090">
                  <c:v>36543</c:v>
                </c:pt>
                <c:pt idx="5091">
                  <c:v>36544</c:v>
                </c:pt>
                <c:pt idx="5092">
                  <c:v>36545</c:v>
                </c:pt>
                <c:pt idx="5093">
                  <c:v>36546</c:v>
                </c:pt>
                <c:pt idx="5094">
                  <c:v>36549</c:v>
                </c:pt>
                <c:pt idx="5095">
                  <c:v>36550</c:v>
                </c:pt>
                <c:pt idx="5096">
                  <c:v>36551</c:v>
                </c:pt>
                <c:pt idx="5097">
                  <c:v>36552</c:v>
                </c:pt>
                <c:pt idx="5098">
                  <c:v>36553</c:v>
                </c:pt>
                <c:pt idx="5099">
                  <c:v>36556</c:v>
                </c:pt>
                <c:pt idx="5100">
                  <c:v>36557</c:v>
                </c:pt>
                <c:pt idx="5101">
                  <c:v>36558</c:v>
                </c:pt>
                <c:pt idx="5102">
                  <c:v>36559</c:v>
                </c:pt>
                <c:pt idx="5103">
                  <c:v>36560</c:v>
                </c:pt>
                <c:pt idx="5104">
                  <c:v>36563</c:v>
                </c:pt>
                <c:pt idx="5105">
                  <c:v>36564</c:v>
                </c:pt>
                <c:pt idx="5106">
                  <c:v>36565</c:v>
                </c:pt>
                <c:pt idx="5107">
                  <c:v>36566</c:v>
                </c:pt>
                <c:pt idx="5108">
                  <c:v>36567</c:v>
                </c:pt>
                <c:pt idx="5109">
                  <c:v>36570</c:v>
                </c:pt>
                <c:pt idx="5110">
                  <c:v>36571</c:v>
                </c:pt>
                <c:pt idx="5111">
                  <c:v>36572</c:v>
                </c:pt>
                <c:pt idx="5112">
                  <c:v>36573</c:v>
                </c:pt>
                <c:pt idx="5113">
                  <c:v>36574</c:v>
                </c:pt>
                <c:pt idx="5114">
                  <c:v>36578</c:v>
                </c:pt>
                <c:pt idx="5115">
                  <c:v>36579</c:v>
                </c:pt>
                <c:pt idx="5116">
                  <c:v>36580</c:v>
                </c:pt>
                <c:pt idx="5117">
                  <c:v>36581</c:v>
                </c:pt>
                <c:pt idx="5118">
                  <c:v>36584</c:v>
                </c:pt>
                <c:pt idx="5119">
                  <c:v>36585</c:v>
                </c:pt>
                <c:pt idx="5120">
                  <c:v>36586</c:v>
                </c:pt>
                <c:pt idx="5121">
                  <c:v>36587</c:v>
                </c:pt>
                <c:pt idx="5122">
                  <c:v>36588</c:v>
                </c:pt>
                <c:pt idx="5123">
                  <c:v>36591</c:v>
                </c:pt>
                <c:pt idx="5124">
                  <c:v>36592</c:v>
                </c:pt>
                <c:pt idx="5125">
                  <c:v>36593</c:v>
                </c:pt>
                <c:pt idx="5126">
                  <c:v>36594</c:v>
                </c:pt>
                <c:pt idx="5127">
                  <c:v>36595</c:v>
                </c:pt>
                <c:pt idx="5128">
                  <c:v>36598</c:v>
                </c:pt>
                <c:pt idx="5129">
                  <c:v>36599</c:v>
                </c:pt>
                <c:pt idx="5130">
                  <c:v>36600</c:v>
                </c:pt>
                <c:pt idx="5131">
                  <c:v>36601</c:v>
                </c:pt>
                <c:pt idx="5132">
                  <c:v>36602</c:v>
                </c:pt>
                <c:pt idx="5133">
                  <c:v>36605</c:v>
                </c:pt>
                <c:pt idx="5134">
                  <c:v>36606</c:v>
                </c:pt>
                <c:pt idx="5135">
                  <c:v>36607</c:v>
                </c:pt>
                <c:pt idx="5136">
                  <c:v>36608</c:v>
                </c:pt>
                <c:pt idx="5137">
                  <c:v>36609</c:v>
                </c:pt>
                <c:pt idx="5138">
                  <c:v>36612</c:v>
                </c:pt>
                <c:pt idx="5139">
                  <c:v>36613</c:v>
                </c:pt>
                <c:pt idx="5140">
                  <c:v>36614</c:v>
                </c:pt>
                <c:pt idx="5141">
                  <c:v>36615</c:v>
                </c:pt>
                <c:pt idx="5142">
                  <c:v>36616</c:v>
                </c:pt>
                <c:pt idx="5143">
                  <c:v>36619</c:v>
                </c:pt>
                <c:pt idx="5144">
                  <c:v>36620</c:v>
                </c:pt>
                <c:pt idx="5145">
                  <c:v>36621</c:v>
                </c:pt>
                <c:pt idx="5146">
                  <c:v>36622</c:v>
                </c:pt>
                <c:pt idx="5147">
                  <c:v>36623</c:v>
                </c:pt>
                <c:pt idx="5148">
                  <c:v>36626</c:v>
                </c:pt>
                <c:pt idx="5149">
                  <c:v>36627</c:v>
                </c:pt>
                <c:pt idx="5150">
                  <c:v>36628</c:v>
                </c:pt>
                <c:pt idx="5151">
                  <c:v>36629</c:v>
                </c:pt>
                <c:pt idx="5152">
                  <c:v>36630</c:v>
                </c:pt>
                <c:pt idx="5153">
                  <c:v>36633</c:v>
                </c:pt>
                <c:pt idx="5154">
                  <c:v>36634</c:v>
                </c:pt>
                <c:pt idx="5155">
                  <c:v>36635</c:v>
                </c:pt>
                <c:pt idx="5156">
                  <c:v>36636</c:v>
                </c:pt>
                <c:pt idx="5157">
                  <c:v>36640</c:v>
                </c:pt>
                <c:pt idx="5158">
                  <c:v>36641</c:v>
                </c:pt>
                <c:pt idx="5159">
                  <c:v>36642</c:v>
                </c:pt>
                <c:pt idx="5160">
                  <c:v>36643</c:v>
                </c:pt>
                <c:pt idx="5161">
                  <c:v>36644</c:v>
                </c:pt>
                <c:pt idx="5162">
                  <c:v>36647</c:v>
                </c:pt>
                <c:pt idx="5163">
                  <c:v>36648</c:v>
                </c:pt>
                <c:pt idx="5164">
                  <c:v>36649</c:v>
                </c:pt>
                <c:pt idx="5165">
                  <c:v>36650</c:v>
                </c:pt>
                <c:pt idx="5166">
                  <c:v>36651</c:v>
                </c:pt>
                <c:pt idx="5167">
                  <c:v>36654</c:v>
                </c:pt>
                <c:pt idx="5168">
                  <c:v>36655</c:v>
                </c:pt>
                <c:pt idx="5169">
                  <c:v>36656</c:v>
                </c:pt>
                <c:pt idx="5170">
                  <c:v>36657</c:v>
                </c:pt>
                <c:pt idx="5171">
                  <c:v>36658</c:v>
                </c:pt>
                <c:pt idx="5172">
                  <c:v>36661</c:v>
                </c:pt>
                <c:pt idx="5173">
                  <c:v>36662</c:v>
                </c:pt>
                <c:pt idx="5174">
                  <c:v>36663</c:v>
                </c:pt>
                <c:pt idx="5175">
                  <c:v>36664</c:v>
                </c:pt>
                <c:pt idx="5176">
                  <c:v>36665</c:v>
                </c:pt>
                <c:pt idx="5177">
                  <c:v>36668</c:v>
                </c:pt>
                <c:pt idx="5178">
                  <c:v>36669</c:v>
                </c:pt>
                <c:pt idx="5179">
                  <c:v>36670</c:v>
                </c:pt>
                <c:pt idx="5180">
                  <c:v>36671</c:v>
                </c:pt>
                <c:pt idx="5181">
                  <c:v>36672</c:v>
                </c:pt>
                <c:pt idx="5182">
                  <c:v>36676</c:v>
                </c:pt>
                <c:pt idx="5183">
                  <c:v>36677</c:v>
                </c:pt>
                <c:pt idx="5184">
                  <c:v>36678</c:v>
                </c:pt>
                <c:pt idx="5185">
                  <c:v>36679</c:v>
                </c:pt>
                <c:pt idx="5186">
                  <c:v>36682</c:v>
                </c:pt>
                <c:pt idx="5187">
                  <c:v>36683</c:v>
                </c:pt>
                <c:pt idx="5188">
                  <c:v>36684</c:v>
                </c:pt>
                <c:pt idx="5189">
                  <c:v>36685</c:v>
                </c:pt>
                <c:pt idx="5190">
                  <c:v>36686</c:v>
                </c:pt>
                <c:pt idx="5191">
                  <c:v>36689</c:v>
                </c:pt>
                <c:pt idx="5192">
                  <c:v>36690</c:v>
                </c:pt>
                <c:pt idx="5193">
                  <c:v>36691</c:v>
                </c:pt>
                <c:pt idx="5194">
                  <c:v>36692</c:v>
                </c:pt>
                <c:pt idx="5195">
                  <c:v>36693</c:v>
                </c:pt>
                <c:pt idx="5196">
                  <c:v>36696</c:v>
                </c:pt>
                <c:pt idx="5197">
                  <c:v>36697</c:v>
                </c:pt>
                <c:pt idx="5198">
                  <c:v>36698</c:v>
                </c:pt>
                <c:pt idx="5199">
                  <c:v>36699</c:v>
                </c:pt>
                <c:pt idx="5200">
                  <c:v>36700</c:v>
                </c:pt>
                <c:pt idx="5201">
                  <c:v>36703</c:v>
                </c:pt>
                <c:pt idx="5202">
                  <c:v>36704</c:v>
                </c:pt>
                <c:pt idx="5203">
                  <c:v>36705</c:v>
                </c:pt>
                <c:pt idx="5204">
                  <c:v>36706</c:v>
                </c:pt>
                <c:pt idx="5205">
                  <c:v>36707</c:v>
                </c:pt>
                <c:pt idx="5206">
                  <c:v>36710</c:v>
                </c:pt>
                <c:pt idx="5207">
                  <c:v>36712</c:v>
                </c:pt>
                <c:pt idx="5208">
                  <c:v>36713</c:v>
                </c:pt>
                <c:pt idx="5209">
                  <c:v>36714</c:v>
                </c:pt>
                <c:pt idx="5210">
                  <c:v>36717</c:v>
                </c:pt>
                <c:pt idx="5211">
                  <c:v>36718</c:v>
                </c:pt>
                <c:pt idx="5212">
                  <c:v>36719</c:v>
                </c:pt>
                <c:pt idx="5213">
                  <c:v>36720</c:v>
                </c:pt>
                <c:pt idx="5214">
                  <c:v>36721</c:v>
                </c:pt>
                <c:pt idx="5215">
                  <c:v>36724</c:v>
                </c:pt>
                <c:pt idx="5216">
                  <c:v>36725</c:v>
                </c:pt>
                <c:pt idx="5217">
                  <c:v>36726</c:v>
                </c:pt>
                <c:pt idx="5218">
                  <c:v>36727</c:v>
                </c:pt>
                <c:pt idx="5219">
                  <c:v>36728</c:v>
                </c:pt>
                <c:pt idx="5220">
                  <c:v>36731</c:v>
                </c:pt>
                <c:pt idx="5221">
                  <c:v>36732</c:v>
                </c:pt>
                <c:pt idx="5222">
                  <c:v>36733</c:v>
                </c:pt>
                <c:pt idx="5223">
                  <c:v>36734</c:v>
                </c:pt>
                <c:pt idx="5224">
                  <c:v>36735</c:v>
                </c:pt>
                <c:pt idx="5225">
                  <c:v>36738</c:v>
                </c:pt>
                <c:pt idx="5226">
                  <c:v>36739</c:v>
                </c:pt>
                <c:pt idx="5227">
                  <c:v>36740</c:v>
                </c:pt>
                <c:pt idx="5228">
                  <c:v>36741</c:v>
                </c:pt>
                <c:pt idx="5229">
                  <c:v>36742</c:v>
                </c:pt>
                <c:pt idx="5230">
                  <c:v>36745</c:v>
                </c:pt>
                <c:pt idx="5231">
                  <c:v>36746</c:v>
                </c:pt>
                <c:pt idx="5232">
                  <c:v>36747</c:v>
                </c:pt>
                <c:pt idx="5233">
                  <c:v>36748</c:v>
                </c:pt>
                <c:pt idx="5234">
                  <c:v>36749</c:v>
                </c:pt>
                <c:pt idx="5235">
                  <c:v>36752</c:v>
                </c:pt>
                <c:pt idx="5236">
                  <c:v>36753</c:v>
                </c:pt>
                <c:pt idx="5237">
                  <c:v>36754</c:v>
                </c:pt>
                <c:pt idx="5238">
                  <c:v>36755</c:v>
                </c:pt>
                <c:pt idx="5239">
                  <c:v>36756</c:v>
                </c:pt>
                <c:pt idx="5240">
                  <c:v>36759</c:v>
                </c:pt>
                <c:pt idx="5241">
                  <c:v>36760</c:v>
                </c:pt>
                <c:pt idx="5242">
                  <c:v>36761</c:v>
                </c:pt>
                <c:pt idx="5243">
                  <c:v>36762</c:v>
                </c:pt>
                <c:pt idx="5244">
                  <c:v>36763</c:v>
                </c:pt>
                <c:pt idx="5245">
                  <c:v>36766</c:v>
                </c:pt>
                <c:pt idx="5246">
                  <c:v>36767</c:v>
                </c:pt>
                <c:pt idx="5247">
                  <c:v>36768</c:v>
                </c:pt>
                <c:pt idx="5248">
                  <c:v>36769</c:v>
                </c:pt>
                <c:pt idx="5249">
                  <c:v>36770</c:v>
                </c:pt>
                <c:pt idx="5250">
                  <c:v>36774</c:v>
                </c:pt>
                <c:pt idx="5251">
                  <c:v>36775</c:v>
                </c:pt>
                <c:pt idx="5252">
                  <c:v>36776</c:v>
                </c:pt>
                <c:pt idx="5253">
                  <c:v>36777</c:v>
                </c:pt>
                <c:pt idx="5254">
                  <c:v>36780</c:v>
                </c:pt>
                <c:pt idx="5255">
                  <c:v>36781</c:v>
                </c:pt>
                <c:pt idx="5256">
                  <c:v>36782</c:v>
                </c:pt>
                <c:pt idx="5257">
                  <c:v>36783</c:v>
                </c:pt>
                <c:pt idx="5258">
                  <c:v>36784</c:v>
                </c:pt>
                <c:pt idx="5259">
                  <c:v>36787</c:v>
                </c:pt>
                <c:pt idx="5260">
                  <c:v>36788</c:v>
                </c:pt>
                <c:pt idx="5261">
                  <c:v>36789</c:v>
                </c:pt>
                <c:pt idx="5262">
                  <c:v>36790</c:v>
                </c:pt>
                <c:pt idx="5263">
                  <c:v>36791</c:v>
                </c:pt>
                <c:pt idx="5264">
                  <c:v>36794</c:v>
                </c:pt>
                <c:pt idx="5265">
                  <c:v>36795</c:v>
                </c:pt>
                <c:pt idx="5266">
                  <c:v>36796</c:v>
                </c:pt>
                <c:pt idx="5267">
                  <c:v>36797</c:v>
                </c:pt>
                <c:pt idx="5268">
                  <c:v>36798</c:v>
                </c:pt>
                <c:pt idx="5269">
                  <c:v>36801</c:v>
                </c:pt>
                <c:pt idx="5270">
                  <c:v>36802</c:v>
                </c:pt>
                <c:pt idx="5271">
                  <c:v>36803</c:v>
                </c:pt>
                <c:pt idx="5272">
                  <c:v>36804</c:v>
                </c:pt>
                <c:pt idx="5273">
                  <c:v>36805</c:v>
                </c:pt>
                <c:pt idx="5274">
                  <c:v>36808</c:v>
                </c:pt>
                <c:pt idx="5275">
                  <c:v>36809</c:v>
                </c:pt>
                <c:pt idx="5276">
                  <c:v>36810</c:v>
                </c:pt>
                <c:pt idx="5277">
                  <c:v>36811</c:v>
                </c:pt>
                <c:pt idx="5278">
                  <c:v>36812</c:v>
                </c:pt>
                <c:pt idx="5279">
                  <c:v>36815</c:v>
                </c:pt>
                <c:pt idx="5280">
                  <c:v>36816</c:v>
                </c:pt>
                <c:pt idx="5281">
                  <c:v>36817</c:v>
                </c:pt>
                <c:pt idx="5282">
                  <c:v>36818</c:v>
                </c:pt>
                <c:pt idx="5283">
                  <c:v>36819</c:v>
                </c:pt>
                <c:pt idx="5284">
                  <c:v>36822</c:v>
                </c:pt>
                <c:pt idx="5285">
                  <c:v>36823</c:v>
                </c:pt>
                <c:pt idx="5286">
                  <c:v>36824</c:v>
                </c:pt>
                <c:pt idx="5287">
                  <c:v>36825</c:v>
                </c:pt>
                <c:pt idx="5288">
                  <c:v>36826</c:v>
                </c:pt>
                <c:pt idx="5289">
                  <c:v>36829</c:v>
                </c:pt>
                <c:pt idx="5290">
                  <c:v>36830</c:v>
                </c:pt>
                <c:pt idx="5291">
                  <c:v>36831</c:v>
                </c:pt>
                <c:pt idx="5292">
                  <c:v>36832</c:v>
                </c:pt>
                <c:pt idx="5293">
                  <c:v>36833</c:v>
                </c:pt>
                <c:pt idx="5294">
                  <c:v>36836</c:v>
                </c:pt>
                <c:pt idx="5295">
                  <c:v>36837</c:v>
                </c:pt>
                <c:pt idx="5296">
                  <c:v>36838</c:v>
                </c:pt>
                <c:pt idx="5297">
                  <c:v>36839</c:v>
                </c:pt>
                <c:pt idx="5298">
                  <c:v>36840</c:v>
                </c:pt>
                <c:pt idx="5299">
                  <c:v>36843</c:v>
                </c:pt>
                <c:pt idx="5300">
                  <c:v>36844</c:v>
                </c:pt>
                <c:pt idx="5301">
                  <c:v>36845</c:v>
                </c:pt>
                <c:pt idx="5302">
                  <c:v>36846</c:v>
                </c:pt>
                <c:pt idx="5303">
                  <c:v>36847</c:v>
                </c:pt>
                <c:pt idx="5304">
                  <c:v>36850</c:v>
                </c:pt>
                <c:pt idx="5305">
                  <c:v>36851</c:v>
                </c:pt>
                <c:pt idx="5306">
                  <c:v>36852</c:v>
                </c:pt>
                <c:pt idx="5307">
                  <c:v>36854</c:v>
                </c:pt>
                <c:pt idx="5308">
                  <c:v>36857</c:v>
                </c:pt>
                <c:pt idx="5309">
                  <c:v>36858</c:v>
                </c:pt>
                <c:pt idx="5310">
                  <c:v>36859</c:v>
                </c:pt>
                <c:pt idx="5311">
                  <c:v>36860</c:v>
                </c:pt>
                <c:pt idx="5312">
                  <c:v>36861</c:v>
                </c:pt>
                <c:pt idx="5313">
                  <c:v>36864</c:v>
                </c:pt>
                <c:pt idx="5314">
                  <c:v>36865</c:v>
                </c:pt>
                <c:pt idx="5315">
                  <c:v>36866</c:v>
                </c:pt>
                <c:pt idx="5316">
                  <c:v>36867</c:v>
                </c:pt>
                <c:pt idx="5317">
                  <c:v>36868</c:v>
                </c:pt>
                <c:pt idx="5318">
                  <c:v>36871</c:v>
                </c:pt>
                <c:pt idx="5319">
                  <c:v>36872</c:v>
                </c:pt>
                <c:pt idx="5320">
                  <c:v>36873</c:v>
                </c:pt>
                <c:pt idx="5321">
                  <c:v>36874</c:v>
                </c:pt>
                <c:pt idx="5322">
                  <c:v>36875</c:v>
                </c:pt>
                <c:pt idx="5323">
                  <c:v>36878</c:v>
                </c:pt>
                <c:pt idx="5324">
                  <c:v>36879</c:v>
                </c:pt>
                <c:pt idx="5325">
                  <c:v>36880</c:v>
                </c:pt>
                <c:pt idx="5326">
                  <c:v>36881</c:v>
                </c:pt>
                <c:pt idx="5327">
                  <c:v>36882</c:v>
                </c:pt>
                <c:pt idx="5328">
                  <c:v>36886</c:v>
                </c:pt>
                <c:pt idx="5329">
                  <c:v>36887</c:v>
                </c:pt>
                <c:pt idx="5330">
                  <c:v>36888</c:v>
                </c:pt>
                <c:pt idx="5331">
                  <c:v>36889</c:v>
                </c:pt>
                <c:pt idx="5332">
                  <c:v>36893</c:v>
                </c:pt>
                <c:pt idx="5333">
                  <c:v>36894</c:v>
                </c:pt>
                <c:pt idx="5334">
                  <c:v>36895</c:v>
                </c:pt>
                <c:pt idx="5335">
                  <c:v>36896</c:v>
                </c:pt>
                <c:pt idx="5336">
                  <c:v>36899</c:v>
                </c:pt>
                <c:pt idx="5337">
                  <c:v>36900</c:v>
                </c:pt>
                <c:pt idx="5338">
                  <c:v>36901</c:v>
                </c:pt>
                <c:pt idx="5339">
                  <c:v>36902</c:v>
                </c:pt>
                <c:pt idx="5340">
                  <c:v>36903</c:v>
                </c:pt>
                <c:pt idx="5341">
                  <c:v>36907</c:v>
                </c:pt>
                <c:pt idx="5342">
                  <c:v>36908</c:v>
                </c:pt>
                <c:pt idx="5343">
                  <c:v>36909</c:v>
                </c:pt>
                <c:pt idx="5344">
                  <c:v>36910</c:v>
                </c:pt>
                <c:pt idx="5345">
                  <c:v>36913</c:v>
                </c:pt>
                <c:pt idx="5346">
                  <c:v>36914</c:v>
                </c:pt>
                <c:pt idx="5347">
                  <c:v>36915</c:v>
                </c:pt>
                <c:pt idx="5348">
                  <c:v>36916</c:v>
                </c:pt>
                <c:pt idx="5349">
                  <c:v>36917</c:v>
                </c:pt>
                <c:pt idx="5350">
                  <c:v>36920</c:v>
                </c:pt>
                <c:pt idx="5351">
                  <c:v>36921</c:v>
                </c:pt>
                <c:pt idx="5352">
                  <c:v>36922</c:v>
                </c:pt>
                <c:pt idx="5353">
                  <c:v>36923</c:v>
                </c:pt>
                <c:pt idx="5354">
                  <c:v>36924</c:v>
                </c:pt>
                <c:pt idx="5355">
                  <c:v>36927</c:v>
                </c:pt>
                <c:pt idx="5356">
                  <c:v>36928</c:v>
                </c:pt>
                <c:pt idx="5357">
                  <c:v>36929</c:v>
                </c:pt>
                <c:pt idx="5358">
                  <c:v>36930</c:v>
                </c:pt>
                <c:pt idx="5359">
                  <c:v>36931</c:v>
                </c:pt>
                <c:pt idx="5360">
                  <c:v>36934</c:v>
                </c:pt>
                <c:pt idx="5361">
                  <c:v>36935</c:v>
                </c:pt>
                <c:pt idx="5362">
                  <c:v>36936</c:v>
                </c:pt>
                <c:pt idx="5363">
                  <c:v>36937</c:v>
                </c:pt>
                <c:pt idx="5364">
                  <c:v>36938</c:v>
                </c:pt>
                <c:pt idx="5365">
                  <c:v>36942</c:v>
                </c:pt>
                <c:pt idx="5366">
                  <c:v>36943</c:v>
                </c:pt>
                <c:pt idx="5367">
                  <c:v>36944</c:v>
                </c:pt>
                <c:pt idx="5368">
                  <c:v>36945</c:v>
                </c:pt>
                <c:pt idx="5369">
                  <c:v>36948</c:v>
                </c:pt>
                <c:pt idx="5370">
                  <c:v>36949</c:v>
                </c:pt>
                <c:pt idx="5371">
                  <c:v>36950</c:v>
                </c:pt>
                <c:pt idx="5372">
                  <c:v>36951</c:v>
                </c:pt>
                <c:pt idx="5373">
                  <c:v>36952</c:v>
                </c:pt>
                <c:pt idx="5374">
                  <c:v>36955</c:v>
                </c:pt>
                <c:pt idx="5375">
                  <c:v>36956</c:v>
                </c:pt>
                <c:pt idx="5376">
                  <c:v>36957</c:v>
                </c:pt>
                <c:pt idx="5377">
                  <c:v>36958</c:v>
                </c:pt>
                <c:pt idx="5378">
                  <c:v>36959</c:v>
                </c:pt>
                <c:pt idx="5379">
                  <c:v>36962</c:v>
                </c:pt>
                <c:pt idx="5380">
                  <c:v>36963</c:v>
                </c:pt>
                <c:pt idx="5381">
                  <c:v>36964</c:v>
                </c:pt>
                <c:pt idx="5382">
                  <c:v>36965</c:v>
                </c:pt>
                <c:pt idx="5383">
                  <c:v>36966</c:v>
                </c:pt>
                <c:pt idx="5384">
                  <c:v>36969</c:v>
                </c:pt>
                <c:pt idx="5385">
                  <c:v>36970</c:v>
                </c:pt>
                <c:pt idx="5386">
                  <c:v>36971</c:v>
                </c:pt>
                <c:pt idx="5387">
                  <c:v>36972</c:v>
                </c:pt>
                <c:pt idx="5388">
                  <c:v>36973</c:v>
                </c:pt>
                <c:pt idx="5389">
                  <c:v>36976</c:v>
                </c:pt>
                <c:pt idx="5390">
                  <c:v>36977</c:v>
                </c:pt>
                <c:pt idx="5391">
                  <c:v>36978</c:v>
                </c:pt>
                <c:pt idx="5392">
                  <c:v>36979</c:v>
                </c:pt>
                <c:pt idx="5393">
                  <c:v>36980</c:v>
                </c:pt>
                <c:pt idx="5394">
                  <c:v>36983</c:v>
                </c:pt>
                <c:pt idx="5395">
                  <c:v>36984</c:v>
                </c:pt>
                <c:pt idx="5396">
                  <c:v>36985</c:v>
                </c:pt>
                <c:pt idx="5397">
                  <c:v>36986</c:v>
                </c:pt>
                <c:pt idx="5398">
                  <c:v>36987</c:v>
                </c:pt>
                <c:pt idx="5399">
                  <c:v>36990</c:v>
                </c:pt>
                <c:pt idx="5400">
                  <c:v>36991</c:v>
                </c:pt>
                <c:pt idx="5401">
                  <c:v>36992</c:v>
                </c:pt>
                <c:pt idx="5402">
                  <c:v>36993</c:v>
                </c:pt>
                <c:pt idx="5403">
                  <c:v>36997</c:v>
                </c:pt>
                <c:pt idx="5404">
                  <c:v>36998</c:v>
                </c:pt>
                <c:pt idx="5405">
                  <c:v>36999</c:v>
                </c:pt>
                <c:pt idx="5406">
                  <c:v>37000</c:v>
                </c:pt>
                <c:pt idx="5407">
                  <c:v>37001</c:v>
                </c:pt>
                <c:pt idx="5408">
                  <c:v>37004</c:v>
                </c:pt>
                <c:pt idx="5409">
                  <c:v>37005</c:v>
                </c:pt>
                <c:pt idx="5410">
                  <c:v>37006</c:v>
                </c:pt>
                <c:pt idx="5411">
                  <c:v>37007</c:v>
                </c:pt>
                <c:pt idx="5412">
                  <c:v>37008</c:v>
                </c:pt>
                <c:pt idx="5413">
                  <c:v>37011</c:v>
                </c:pt>
                <c:pt idx="5414">
                  <c:v>37012</c:v>
                </c:pt>
                <c:pt idx="5415">
                  <c:v>37013</c:v>
                </c:pt>
                <c:pt idx="5416">
                  <c:v>37014</c:v>
                </c:pt>
                <c:pt idx="5417">
                  <c:v>37015</c:v>
                </c:pt>
                <c:pt idx="5418">
                  <c:v>37018</c:v>
                </c:pt>
                <c:pt idx="5419">
                  <c:v>37019</c:v>
                </c:pt>
                <c:pt idx="5420">
                  <c:v>37020</c:v>
                </c:pt>
                <c:pt idx="5421">
                  <c:v>37021</c:v>
                </c:pt>
                <c:pt idx="5422">
                  <c:v>37022</c:v>
                </c:pt>
                <c:pt idx="5423">
                  <c:v>37025</c:v>
                </c:pt>
                <c:pt idx="5424">
                  <c:v>37026</c:v>
                </c:pt>
                <c:pt idx="5425">
                  <c:v>37027</c:v>
                </c:pt>
                <c:pt idx="5426">
                  <c:v>37028</c:v>
                </c:pt>
                <c:pt idx="5427">
                  <c:v>37029</c:v>
                </c:pt>
                <c:pt idx="5428">
                  <c:v>37032</c:v>
                </c:pt>
                <c:pt idx="5429">
                  <c:v>37033</c:v>
                </c:pt>
                <c:pt idx="5430">
                  <c:v>37034</c:v>
                </c:pt>
                <c:pt idx="5431">
                  <c:v>37035</c:v>
                </c:pt>
                <c:pt idx="5432">
                  <c:v>37036</c:v>
                </c:pt>
                <c:pt idx="5433">
                  <c:v>37040</c:v>
                </c:pt>
                <c:pt idx="5434">
                  <c:v>37041</c:v>
                </c:pt>
                <c:pt idx="5435">
                  <c:v>37042</c:v>
                </c:pt>
                <c:pt idx="5436">
                  <c:v>37043</c:v>
                </c:pt>
                <c:pt idx="5437">
                  <c:v>37046</c:v>
                </c:pt>
                <c:pt idx="5438">
                  <c:v>37047</c:v>
                </c:pt>
                <c:pt idx="5439">
                  <c:v>37048</c:v>
                </c:pt>
                <c:pt idx="5440">
                  <c:v>37049</c:v>
                </c:pt>
                <c:pt idx="5441">
                  <c:v>37050</c:v>
                </c:pt>
                <c:pt idx="5442">
                  <c:v>37053</c:v>
                </c:pt>
                <c:pt idx="5443">
                  <c:v>37054</c:v>
                </c:pt>
                <c:pt idx="5444">
                  <c:v>37055</c:v>
                </c:pt>
                <c:pt idx="5445">
                  <c:v>37056</c:v>
                </c:pt>
                <c:pt idx="5446">
                  <c:v>37057</c:v>
                </c:pt>
                <c:pt idx="5447">
                  <c:v>37060</c:v>
                </c:pt>
                <c:pt idx="5448">
                  <c:v>37061</c:v>
                </c:pt>
                <c:pt idx="5449">
                  <c:v>37062</c:v>
                </c:pt>
                <c:pt idx="5450">
                  <c:v>37063</c:v>
                </c:pt>
                <c:pt idx="5451">
                  <c:v>37064</c:v>
                </c:pt>
                <c:pt idx="5452">
                  <c:v>37067</c:v>
                </c:pt>
                <c:pt idx="5453">
                  <c:v>37068</c:v>
                </c:pt>
                <c:pt idx="5454">
                  <c:v>37069</c:v>
                </c:pt>
                <c:pt idx="5455">
                  <c:v>37070</c:v>
                </c:pt>
                <c:pt idx="5456">
                  <c:v>37071</c:v>
                </c:pt>
                <c:pt idx="5457">
                  <c:v>37074</c:v>
                </c:pt>
                <c:pt idx="5458">
                  <c:v>37075</c:v>
                </c:pt>
                <c:pt idx="5459">
                  <c:v>37077</c:v>
                </c:pt>
                <c:pt idx="5460">
                  <c:v>37078</c:v>
                </c:pt>
                <c:pt idx="5461">
                  <c:v>37081</c:v>
                </c:pt>
                <c:pt idx="5462">
                  <c:v>37082</c:v>
                </c:pt>
                <c:pt idx="5463">
                  <c:v>37083</c:v>
                </c:pt>
                <c:pt idx="5464">
                  <c:v>37084</c:v>
                </c:pt>
                <c:pt idx="5465">
                  <c:v>37085</c:v>
                </c:pt>
                <c:pt idx="5466">
                  <c:v>37088</c:v>
                </c:pt>
                <c:pt idx="5467">
                  <c:v>37089</c:v>
                </c:pt>
                <c:pt idx="5468">
                  <c:v>37090</c:v>
                </c:pt>
                <c:pt idx="5469">
                  <c:v>37091</c:v>
                </c:pt>
                <c:pt idx="5470">
                  <c:v>37092</c:v>
                </c:pt>
                <c:pt idx="5471">
                  <c:v>37095</c:v>
                </c:pt>
                <c:pt idx="5472">
                  <c:v>37096</c:v>
                </c:pt>
                <c:pt idx="5473">
                  <c:v>37097</c:v>
                </c:pt>
                <c:pt idx="5474">
                  <c:v>37098</c:v>
                </c:pt>
                <c:pt idx="5475">
                  <c:v>37099</c:v>
                </c:pt>
                <c:pt idx="5476">
                  <c:v>37102</c:v>
                </c:pt>
                <c:pt idx="5477">
                  <c:v>37103</c:v>
                </c:pt>
                <c:pt idx="5478">
                  <c:v>37104</c:v>
                </c:pt>
                <c:pt idx="5479">
                  <c:v>37105</c:v>
                </c:pt>
                <c:pt idx="5480">
                  <c:v>37106</c:v>
                </c:pt>
                <c:pt idx="5481">
                  <c:v>37109</c:v>
                </c:pt>
                <c:pt idx="5482">
                  <c:v>37110</c:v>
                </c:pt>
                <c:pt idx="5483">
                  <c:v>37111</c:v>
                </c:pt>
                <c:pt idx="5484">
                  <c:v>37112</c:v>
                </c:pt>
                <c:pt idx="5485">
                  <c:v>37113</c:v>
                </c:pt>
                <c:pt idx="5486">
                  <c:v>37116</c:v>
                </c:pt>
                <c:pt idx="5487">
                  <c:v>37117</c:v>
                </c:pt>
                <c:pt idx="5488">
                  <c:v>37118</c:v>
                </c:pt>
                <c:pt idx="5489">
                  <c:v>37119</c:v>
                </c:pt>
                <c:pt idx="5490">
                  <c:v>37120</c:v>
                </c:pt>
                <c:pt idx="5491">
                  <c:v>37123</c:v>
                </c:pt>
                <c:pt idx="5492">
                  <c:v>37124</c:v>
                </c:pt>
                <c:pt idx="5493">
                  <c:v>37125</c:v>
                </c:pt>
                <c:pt idx="5494">
                  <c:v>37126</c:v>
                </c:pt>
                <c:pt idx="5495">
                  <c:v>37127</c:v>
                </c:pt>
                <c:pt idx="5496">
                  <c:v>37130</c:v>
                </c:pt>
                <c:pt idx="5497">
                  <c:v>37131</c:v>
                </c:pt>
                <c:pt idx="5498">
                  <c:v>37132</c:v>
                </c:pt>
                <c:pt idx="5499">
                  <c:v>37133</c:v>
                </c:pt>
                <c:pt idx="5500">
                  <c:v>37134</c:v>
                </c:pt>
                <c:pt idx="5501">
                  <c:v>37138</c:v>
                </c:pt>
                <c:pt idx="5502">
                  <c:v>37139</c:v>
                </c:pt>
                <c:pt idx="5503">
                  <c:v>37140</c:v>
                </c:pt>
                <c:pt idx="5504">
                  <c:v>37141</c:v>
                </c:pt>
                <c:pt idx="5505">
                  <c:v>37144</c:v>
                </c:pt>
                <c:pt idx="5506">
                  <c:v>37151</c:v>
                </c:pt>
                <c:pt idx="5507">
                  <c:v>37152</c:v>
                </c:pt>
                <c:pt idx="5508">
                  <c:v>37153</c:v>
                </c:pt>
                <c:pt idx="5509">
                  <c:v>37154</c:v>
                </c:pt>
                <c:pt idx="5510">
                  <c:v>37155</c:v>
                </c:pt>
                <c:pt idx="5511">
                  <c:v>37158</c:v>
                </c:pt>
                <c:pt idx="5512">
                  <c:v>37159</c:v>
                </c:pt>
                <c:pt idx="5513">
                  <c:v>37160</c:v>
                </c:pt>
                <c:pt idx="5514">
                  <c:v>37161</c:v>
                </c:pt>
                <c:pt idx="5515">
                  <c:v>37162</c:v>
                </c:pt>
                <c:pt idx="5516">
                  <c:v>37165</c:v>
                </c:pt>
                <c:pt idx="5517">
                  <c:v>37166</c:v>
                </c:pt>
                <c:pt idx="5518">
                  <c:v>37167</c:v>
                </c:pt>
                <c:pt idx="5519">
                  <c:v>37168</c:v>
                </c:pt>
                <c:pt idx="5520">
                  <c:v>37169</c:v>
                </c:pt>
                <c:pt idx="5521">
                  <c:v>37172</c:v>
                </c:pt>
                <c:pt idx="5522">
                  <c:v>37173</c:v>
                </c:pt>
                <c:pt idx="5523">
                  <c:v>37174</c:v>
                </c:pt>
                <c:pt idx="5524">
                  <c:v>37175</c:v>
                </c:pt>
                <c:pt idx="5525">
                  <c:v>37176</c:v>
                </c:pt>
                <c:pt idx="5526">
                  <c:v>37179</c:v>
                </c:pt>
                <c:pt idx="5527">
                  <c:v>37180</c:v>
                </c:pt>
                <c:pt idx="5528">
                  <c:v>37181</c:v>
                </c:pt>
                <c:pt idx="5529">
                  <c:v>37182</c:v>
                </c:pt>
                <c:pt idx="5530">
                  <c:v>37183</c:v>
                </c:pt>
                <c:pt idx="5531">
                  <c:v>37186</c:v>
                </c:pt>
                <c:pt idx="5532">
                  <c:v>37187</c:v>
                </c:pt>
                <c:pt idx="5533">
                  <c:v>37188</c:v>
                </c:pt>
                <c:pt idx="5534">
                  <c:v>37189</c:v>
                </c:pt>
                <c:pt idx="5535">
                  <c:v>37190</c:v>
                </c:pt>
                <c:pt idx="5536">
                  <c:v>37193</c:v>
                </c:pt>
                <c:pt idx="5537">
                  <c:v>37194</c:v>
                </c:pt>
                <c:pt idx="5538">
                  <c:v>37195</c:v>
                </c:pt>
                <c:pt idx="5539">
                  <c:v>37196</c:v>
                </c:pt>
                <c:pt idx="5540">
                  <c:v>37197</c:v>
                </c:pt>
                <c:pt idx="5541">
                  <c:v>37200</c:v>
                </c:pt>
                <c:pt idx="5542">
                  <c:v>37201</c:v>
                </c:pt>
                <c:pt idx="5543">
                  <c:v>37202</c:v>
                </c:pt>
                <c:pt idx="5544">
                  <c:v>37203</c:v>
                </c:pt>
                <c:pt idx="5545">
                  <c:v>37204</c:v>
                </c:pt>
                <c:pt idx="5546">
                  <c:v>37207</c:v>
                </c:pt>
                <c:pt idx="5547">
                  <c:v>37208</c:v>
                </c:pt>
                <c:pt idx="5548">
                  <c:v>37209</c:v>
                </c:pt>
                <c:pt idx="5549">
                  <c:v>37210</c:v>
                </c:pt>
                <c:pt idx="5550">
                  <c:v>37211</c:v>
                </c:pt>
                <c:pt idx="5551">
                  <c:v>37214</c:v>
                </c:pt>
                <c:pt idx="5552">
                  <c:v>37215</c:v>
                </c:pt>
                <c:pt idx="5553">
                  <c:v>37216</c:v>
                </c:pt>
                <c:pt idx="5554">
                  <c:v>37218</c:v>
                </c:pt>
                <c:pt idx="5555">
                  <c:v>37221</c:v>
                </c:pt>
                <c:pt idx="5556">
                  <c:v>37222</c:v>
                </c:pt>
                <c:pt idx="5557">
                  <c:v>37223</c:v>
                </c:pt>
                <c:pt idx="5558">
                  <c:v>37224</c:v>
                </c:pt>
                <c:pt idx="5559">
                  <c:v>37225</c:v>
                </c:pt>
                <c:pt idx="5560">
                  <c:v>37228</c:v>
                </c:pt>
                <c:pt idx="5561">
                  <c:v>37229</c:v>
                </c:pt>
                <c:pt idx="5562">
                  <c:v>37230</c:v>
                </c:pt>
                <c:pt idx="5563">
                  <c:v>37231</c:v>
                </c:pt>
                <c:pt idx="5564">
                  <c:v>37232</c:v>
                </c:pt>
                <c:pt idx="5565">
                  <c:v>37235</c:v>
                </c:pt>
                <c:pt idx="5566">
                  <c:v>37236</c:v>
                </c:pt>
                <c:pt idx="5567">
                  <c:v>37237</c:v>
                </c:pt>
                <c:pt idx="5568">
                  <c:v>37238</c:v>
                </c:pt>
                <c:pt idx="5569">
                  <c:v>37239</c:v>
                </c:pt>
                <c:pt idx="5570">
                  <c:v>37242</c:v>
                </c:pt>
                <c:pt idx="5571">
                  <c:v>37243</c:v>
                </c:pt>
                <c:pt idx="5572">
                  <c:v>37244</c:v>
                </c:pt>
                <c:pt idx="5573">
                  <c:v>37245</c:v>
                </c:pt>
                <c:pt idx="5574">
                  <c:v>37246</c:v>
                </c:pt>
                <c:pt idx="5575">
                  <c:v>37249</c:v>
                </c:pt>
                <c:pt idx="5576">
                  <c:v>37251</c:v>
                </c:pt>
                <c:pt idx="5577">
                  <c:v>37252</c:v>
                </c:pt>
                <c:pt idx="5578">
                  <c:v>37253</c:v>
                </c:pt>
                <c:pt idx="5579">
                  <c:v>37256</c:v>
                </c:pt>
                <c:pt idx="5580">
                  <c:v>37258</c:v>
                </c:pt>
                <c:pt idx="5581">
                  <c:v>37259</c:v>
                </c:pt>
                <c:pt idx="5582">
                  <c:v>37260</c:v>
                </c:pt>
                <c:pt idx="5583">
                  <c:v>37263</c:v>
                </c:pt>
                <c:pt idx="5584">
                  <c:v>37264</c:v>
                </c:pt>
                <c:pt idx="5585">
                  <c:v>37265</c:v>
                </c:pt>
                <c:pt idx="5586">
                  <c:v>37266</c:v>
                </c:pt>
                <c:pt idx="5587">
                  <c:v>37267</c:v>
                </c:pt>
                <c:pt idx="5588">
                  <c:v>37270</c:v>
                </c:pt>
                <c:pt idx="5589">
                  <c:v>37271</c:v>
                </c:pt>
                <c:pt idx="5590">
                  <c:v>37272</c:v>
                </c:pt>
                <c:pt idx="5591">
                  <c:v>37273</c:v>
                </c:pt>
                <c:pt idx="5592">
                  <c:v>37274</c:v>
                </c:pt>
                <c:pt idx="5593">
                  <c:v>37278</c:v>
                </c:pt>
                <c:pt idx="5594">
                  <c:v>37279</c:v>
                </c:pt>
                <c:pt idx="5595">
                  <c:v>37280</c:v>
                </c:pt>
                <c:pt idx="5596">
                  <c:v>37281</c:v>
                </c:pt>
                <c:pt idx="5597">
                  <c:v>37284</c:v>
                </c:pt>
                <c:pt idx="5598">
                  <c:v>37285</c:v>
                </c:pt>
                <c:pt idx="5599">
                  <c:v>37286</c:v>
                </c:pt>
                <c:pt idx="5600">
                  <c:v>37287</c:v>
                </c:pt>
                <c:pt idx="5601">
                  <c:v>37288</c:v>
                </c:pt>
                <c:pt idx="5602">
                  <c:v>37291</c:v>
                </c:pt>
                <c:pt idx="5603">
                  <c:v>37292</c:v>
                </c:pt>
                <c:pt idx="5604">
                  <c:v>37293</c:v>
                </c:pt>
                <c:pt idx="5605">
                  <c:v>37294</c:v>
                </c:pt>
                <c:pt idx="5606">
                  <c:v>37295</c:v>
                </c:pt>
                <c:pt idx="5607">
                  <c:v>37298</c:v>
                </c:pt>
                <c:pt idx="5608">
                  <c:v>37299</c:v>
                </c:pt>
                <c:pt idx="5609">
                  <c:v>37300</c:v>
                </c:pt>
                <c:pt idx="5610">
                  <c:v>37301</c:v>
                </c:pt>
                <c:pt idx="5611">
                  <c:v>37302</c:v>
                </c:pt>
                <c:pt idx="5612">
                  <c:v>37306</c:v>
                </c:pt>
                <c:pt idx="5613">
                  <c:v>37307</c:v>
                </c:pt>
                <c:pt idx="5614">
                  <c:v>37308</c:v>
                </c:pt>
                <c:pt idx="5615">
                  <c:v>37309</c:v>
                </c:pt>
                <c:pt idx="5616">
                  <c:v>37312</c:v>
                </c:pt>
                <c:pt idx="5617">
                  <c:v>37313</c:v>
                </c:pt>
                <c:pt idx="5618">
                  <c:v>37314</c:v>
                </c:pt>
                <c:pt idx="5619">
                  <c:v>37315</c:v>
                </c:pt>
                <c:pt idx="5620">
                  <c:v>37316</c:v>
                </c:pt>
                <c:pt idx="5621">
                  <c:v>37319</c:v>
                </c:pt>
                <c:pt idx="5622">
                  <c:v>37320</c:v>
                </c:pt>
                <c:pt idx="5623">
                  <c:v>37321</c:v>
                </c:pt>
                <c:pt idx="5624">
                  <c:v>37322</c:v>
                </c:pt>
                <c:pt idx="5625">
                  <c:v>37323</c:v>
                </c:pt>
                <c:pt idx="5626">
                  <c:v>37326</c:v>
                </c:pt>
                <c:pt idx="5627">
                  <c:v>37327</c:v>
                </c:pt>
                <c:pt idx="5628">
                  <c:v>37328</c:v>
                </c:pt>
                <c:pt idx="5629">
                  <c:v>37329</c:v>
                </c:pt>
                <c:pt idx="5630">
                  <c:v>37330</c:v>
                </c:pt>
                <c:pt idx="5631">
                  <c:v>37333</c:v>
                </c:pt>
                <c:pt idx="5632">
                  <c:v>37334</c:v>
                </c:pt>
                <c:pt idx="5633">
                  <c:v>37335</c:v>
                </c:pt>
                <c:pt idx="5634">
                  <c:v>37336</c:v>
                </c:pt>
                <c:pt idx="5635">
                  <c:v>37337</c:v>
                </c:pt>
                <c:pt idx="5636">
                  <c:v>37340</c:v>
                </c:pt>
                <c:pt idx="5637">
                  <c:v>37341</c:v>
                </c:pt>
                <c:pt idx="5638">
                  <c:v>37342</c:v>
                </c:pt>
                <c:pt idx="5639">
                  <c:v>37343</c:v>
                </c:pt>
                <c:pt idx="5640">
                  <c:v>37347</c:v>
                </c:pt>
                <c:pt idx="5641">
                  <c:v>37348</c:v>
                </c:pt>
                <c:pt idx="5642">
                  <c:v>37349</c:v>
                </c:pt>
                <c:pt idx="5643">
                  <c:v>37350</c:v>
                </c:pt>
                <c:pt idx="5644">
                  <c:v>37351</c:v>
                </c:pt>
                <c:pt idx="5645">
                  <c:v>37354</c:v>
                </c:pt>
                <c:pt idx="5646">
                  <c:v>37355</c:v>
                </c:pt>
                <c:pt idx="5647">
                  <c:v>37356</c:v>
                </c:pt>
                <c:pt idx="5648">
                  <c:v>37357</c:v>
                </c:pt>
                <c:pt idx="5649">
                  <c:v>37358</c:v>
                </c:pt>
                <c:pt idx="5650">
                  <c:v>37361</c:v>
                </c:pt>
                <c:pt idx="5651">
                  <c:v>37362</c:v>
                </c:pt>
                <c:pt idx="5652">
                  <c:v>37363</c:v>
                </c:pt>
                <c:pt idx="5653">
                  <c:v>37364</c:v>
                </c:pt>
                <c:pt idx="5654">
                  <c:v>37365</c:v>
                </c:pt>
                <c:pt idx="5655">
                  <c:v>37368</c:v>
                </c:pt>
                <c:pt idx="5656">
                  <c:v>37369</c:v>
                </c:pt>
                <c:pt idx="5657">
                  <c:v>37370</c:v>
                </c:pt>
                <c:pt idx="5658">
                  <c:v>37371</c:v>
                </c:pt>
                <c:pt idx="5659">
                  <c:v>37372</c:v>
                </c:pt>
                <c:pt idx="5660">
                  <c:v>37375</c:v>
                </c:pt>
                <c:pt idx="5661">
                  <c:v>37376</c:v>
                </c:pt>
                <c:pt idx="5662">
                  <c:v>37377</c:v>
                </c:pt>
                <c:pt idx="5663">
                  <c:v>37378</c:v>
                </c:pt>
                <c:pt idx="5664">
                  <c:v>37379</c:v>
                </c:pt>
                <c:pt idx="5665">
                  <c:v>37382</c:v>
                </c:pt>
                <c:pt idx="5666">
                  <c:v>37383</c:v>
                </c:pt>
                <c:pt idx="5667">
                  <c:v>37384</c:v>
                </c:pt>
                <c:pt idx="5668">
                  <c:v>37385</c:v>
                </c:pt>
                <c:pt idx="5669">
                  <c:v>37386</c:v>
                </c:pt>
                <c:pt idx="5670">
                  <c:v>37389</c:v>
                </c:pt>
                <c:pt idx="5671">
                  <c:v>37390</c:v>
                </c:pt>
                <c:pt idx="5672">
                  <c:v>37391</c:v>
                </c:pt>
                <c:pt idx="5673">
                  <c:v>37392</c:v>
                </c:pt>
                <c:pt idx="5674">
                  <c:v>37393</c:v>
                </c:pt>
                <c:pt idx="5675">
                  <c:v>37396</c:v>
                </c:pt>
                <c:pt idx="5676">
                  <c:v>37397</c:v>
                </c:pt>
                <c:pt idx="5677">
                  <c:v>37398</c:v>
                </c:pt>
                <c:pt idx="5678">
                  <c:v>37399</c:v>
                </c:pt>
                <c:pt idx="5679">
                  <c:v>37400</c:v>
                </c:pt>
                <c:pt idx="5680">
                  <c:v>37404</c:v>
                </c:pt>
                <c:pt idx="5681">
                  <c:v>37405</c:v>
                </c:pt>
                <c:pt idx="5682">
                  <c:v>37406</c:v>
                </c:pt>
                <c:pt idx="5683">
                  <c:v>37407</c:v>
                </c:pt>
                <c:pt idx="5684">
                  <c:v>37410</c:v>
                </c:pt>
                <c:pt idx="5685">
                  <c:v>37411</c:v>
                </c:pt>
                <c:pt idx="5686">
                  <c:v>37412</c:v>
                </c:pt>
                <c:pt idx="5687">
                  <c:v>37413</c:v>
                </c:pt>
                <c:pt idx="5688">
                  <c:v>37414</c:v>
                </c:pt>
                <c:pt idx="5689">
                  <c:v>37417</c:v>
                </c:pt>
                <c:pt idx="5690">
                  <c:v>37418</c:v>
                </c:pt>
                <c:pt idx="5691">
                  <c:v>37419</c:v>
                </c:pt>
                <c:pt idx="5692">
                  <c:v>37420</c:v>
                </c:pt>
                <c:pt idx="5693">
                  <c:v>37421</c:v>
                </c:pt>
                <c:pt idx="5694">
                  <c:v>37424</c:v>
                </c:pt>
                <c:pt idx="5695">
                  <c:v>37425</c:v>
                </c:pt>
                <c:pt idx="5696">
                  <c:v>37426</c:v>
                </c:pt>
                <c:pt idx="5697">
                  <c:v>37427</c:v>
                </c:pt>
                <c:pt idx="5698">
                  <c:v>37428</c:v>
                </c:pt>
                <c:pt idx="5699">
                  <c:v>37431</c:v>
                </c:pt>
                <c:pt idx="5700">
                  <c:v>37432</c:v>
                </c:pt>
                <c:pt idx="5701">
                  <c:v>37433</c:v>
                </c:pt>
                <c:pt idx="5702">
                  <c:v>37434</c:v>
                </c:pt>
                <c:pt idx="5703">
                  <c:v>37435</c:v>
                </c:pt>
                <c:pt idx="5704">
                  <c:v>37438</c:v>
                </c:pt>
                <c:pt idx="5705">
                  <c:v>37439</c:v>
                </c:pt>
                <c:pt idx="5706">
                  <c:v>37440</c:v>
                </c:pt>
                <c:pt idx="5707">
                  <c:v>37442</c:v>
                </c:pt>
                <c:pt idx="5708">
                  <c:v>37445</c:v>
                </c:pt>
                <c:pt idx="5709">
                  <c:v>37446</c:v>
                </c:pt>
                <c:pt idx="5710">
                  <c:v>37447</c:v>
                </c:pt>
                <c:pt idx="5711">
                  <c:v>37448</c:v>
                </c:pt>
                <c:pt idx="5712">
                  <c:v>37449</c:v>
                </c:pt>
                <c:pt idx="5713">
                  <c:v>37452</c:v>
                </c:pt>
                <c:pt idx="5714">
                  <c:v>37453</c:v>
                </c:pt>
                <c:pt idx="5715">
                  <c:v>37454</c:v>
                </c:pt>
                <c:pt idx="5716">
                  <c:v>37455</c:v>
                </c:pt>
                <c:pt idx="5717">
                  <c:v>37456</c:v>
                </c:pt>
                <c:pt idx="5718">
                  <c:v>37459</c:v>
                </c:pt>
                <c:pt idx="5719">
                  <c:v>37460</c:v>
                </c:pt>
                <c:pt idx="5720">
                  <c:v>37461</c:v>
                </c:pt>
                <c:pt idx="5721">
                  <c:v>37462</c:v>
                </c:pt>
                <c:pt idx="5722">
                  <c:v>37463</c:v>
                </c:pt>
                <c:pt idx="5723">
                  <c:v>37466</c:v>
                </c:pt>
                <c:pt idx="5724">
                  <c:v>37467</c:v>
                </c:pt>
                <c:pt idx="5725">
                  <c:v>37468</c:v>
                </c:pt>
                <c:pt idx="5726">
                  <c:v>37469</c:v>
                </c:pt>
                <c:pt idx="5727">
                  <c:v>37470</c:v>
                </c:pt>
                <c:pt idx="5728">
                  <c:v>37473</c:v>
                </c:pt>
                <c:pt idx="5729">
                  <c:v>37474</c:v>
                </c:pt>
                <c:pt idx="5730">
                  <c:v>37475</c:v>
                </c:pt>
                <c:pt idx="5731">
                  <c:v>37476</c:v>
                </c:pt>
                <c:pt idx="5732">
                  <c:v>37477</c:v>
                </c:pt>
                <c:pt idx="5733">
                  <c:v>37480</c:v>
                </c:pt>
                <c:pt idx="5734">
                  <c:v>37481</c:v>
                </c:pt>
                <c:pt idx="5735">
                  <c:v>37482</c:v>
                </c:pt>
                <c:pt idx="5736">
                  <c:v>37483</c:v>
                </c:pt>
                <c:pt idx="5737">
                  <c:v>37484</c:v>
                </c:pt>
                <c:pt idx="5738">
                  <c:v>37487</c:v>
                </c:pt>
                <c:pt idx="5739">
                  <c:v>37488</c:v>
                </c:pt>
                <c:pt idx="5740">
                  <c:v>37489</c:v>
                </c:pt>
                <c:pt idx="5741">
                  <c:v>37490</c:v>
                </c:pt>
                <c:pt idx="5742">
                  <c:v>37491</c:v>
                </c:pt>
                <c:pt idx="5743">
                  <c:v>37494</c:v>
                </c:pt>
                <c:pt idx="5744">
                  <c:v>37495</c:v>
                </c:pt>
                <c:pt idx="5745">
                  <c:v>37496</c:v>
                </c:pt>
                <c:pt idx="5746">
                  <c:v>37497</c:v>
                </c:pt>
                <c:pt idx="5747">
                  <c:v>37498</c:v>
                </c:pt>
                <c:pt idx="5748">
                  <c:v>37502</c:v>
                </c:pt>
                <c:pt idx="5749">
                  <c:v>37503</c:v>
                </c:pt>
                <c:pt idx="5750">
                  <c:v>37504</c:v>
                </c:pt>
                <c:pt idx="5751">
                  <c:v>37505</c:v>
                </c:pt>
                <c:pt idx="5752">
                  <c:v>37508</c:v>
                </c:pt>
                <c:pt idx="5753">
                  <c:v>37509</c:v>
                </c:pt>
                <c:pt idx="5754">
                  <c:v>37510</c:v>
                </c:pt>
                <c:pt idx="5755">
                  <c:v>37511</c:v>
                </c:pt>
                <c:pt idx="5756">
                  <c:v>37512</c:v>
                </c:pt>
                <c:pt idx="5757">
                  <c:v>37515</c:v>
                </c:pt>
                <c:pt idx="5758">
                  <c:v>37516</c:v>
                </c:pt>
                <c:pt idx="5759">
                  <c:v>37517</c:v>
                </c:pt>
                <c:pt idx="5760">
                  <c:v>37518</c:v>
                </c:pt>
                <c:pt idx="5761">
                  <c:v>37519</c:v>
                </c:pt>
                <c:pt idx="5762">
                  <c:v>37522</c:v>
                </c:pt>
                <c:pt idx="5763">
                  <c:v>37523</c:v>
                </c:pt>
                <c:pt idx="5764">
                  <c:v>37524</c:v>
                </c:pt>
                <c:pt idx="5765">
                  <c:v>37525</c:v>
                </c:pt>
                <c:pt idx="5766">
                  <c:v>37526</c:v>
                </c:pt>
                <c:pt idx="5767">
                  <c:v>37529</c:v>
                </c:pt>
                <c:pt idx="5768">
                  <c:v>37530</c:v>
                </c:pt>
                <c:pt idx="5769">
                  <c:v>37531</c:v>
                </c:pt>
                <c:pt idx="5770">
                  <c:v>37532</c:v>
                </c:pt>
                <c:pt idx="5771">
                  <c:v>37533</c:v>
                </c:pt>
                <c:pt idx="5772">
                  <c:v>37536</c:v>
                </c:pt>
                <c:pt idx="5773">
                  <c:v>37537</c:v>
                </c:pt>
                <c:pt idx="5774">
                  <c:v>37538</c:v>
                </c:pt>
                <c:pt idx="5775">
                  <c:v>37539</c:v>
                </c:pt>
                <c:pt idx="5776">
                  <c:v>37540</c:v>
                </c:pt>
                <c:pt idx="5777">
                  <c:v>37543</c:v>
                </c:pt>
                <c:pt idx="5778">
                  <c:v>37544</c:v>
                </c:pt>
                <c:pt idx="5779">
                  <c:v>37545</c:v>
                </c:pt>
                <c:pt idx="5780">
                  <c:v>37546</c:v>
                </c:pt>
                <c:pt idx="5781">
                  <c:v>37547</c:v>
                </c:pt>
                <c:pt idx="5782">
                  <c:v>37550</c:v>
                </c:pt>
                <c:pt idx="5783">
                  <c:v>37551</c:v>
                </c:pt>
                <c:pt idx="5784">
                  <c:v>37552</c:v>
                </c:pt>
                <c:pt idx="5785">
                  <c:v>37553</c:v>
                </c:pt>
                <c:pt idx="5786">
                  <c:v>37554</c:v>
                </c:pt>
                <c:pt idx="5787">
                  <c:v>37557</c:v>
                </c:pt>
                <c:pt idx="5788">
                  <c:v>37558</c:v>
                </c:pt>
                <c:pt idx="5789">
                  <c:v>37559</c:v>
                </c:pt>
                <c:pt idx="5790">
                  <c:v>37560</c:v>
                </c:pt>
                <c:pt idx="5791">
                  <c:v>37561</c:v>
                </c:pt>
                <c:pt idx="5792">
                  <c:v>37564</c:v>
                </c:pt>
                <c:pt idx="5793">
                  <c:v>37565</c:v>
                </c:pt>
                <c:pt idx="5794">
                  <c:v>37566</c:v>
                </c:pt>
                <c:pt idx="5795">
                  <c:v>37567</c:v>
                </c:pt>
                <c:pt idx="5796">
                  <c:v>37568</c:v>
                </c:pt>
                <c:pt idx="5797">
                  <c:v>37571</c:v>
                </c:pt>
                <c:pt idx="5798">
                  <c:v>37572</c:v>
                </c:pt>
                <c:pt idx="5799">
                  <c:v>37573</c:v>
                </c:pt>
                <c:pt idx="5800">
                  <c:v>37574</c:v>
                </c:pt>
                <c:pt idx="5801">
                  <c:v>37575</c:v>
                </c:pt>
                <c:pt idx="5802">
                  <c:v>37578</c:v>
                </c:pt>
                <c:pt idx="5803">
                  <c:v>37579</c:v>
                </c:pt>
                <c:pt idx="5804">
                  <c:v>37580</c:v>
                </c:pt>
                <c:pt idx="5805">
                  <c:v>37581</c:v>
                </c:pt>
                <c:pt idx="5806">
                  <c:v>37582</c:v>
                </c:pt>
                <c:pt idx="5807">
                  <c:v>37585</c:v>
                </c:pt>
                <c:pt idx="5808">
                  <c:v>37586</c:v>
                </c:pt>
                <c:pt idx="5809">
                  <c:v>37587</c:v>
                </c:pt>
                <c:pt idx="5810">
                  <c:v>37589</c:v>
                </c:pt>
                <c:pt idx="5811">
                  <c:v>37592</c:v>
                </c:pt>
                <c:pt idx="5812">
                  <c:v>37593</c:v>
                </c:pt>
                <c:pt idx="5813">
                  <c:v>37594</c:v>
                </c:pt>
                <c:pt idx="5814">
                  <c:v>37595</c:v>
                </c:pt>
                <c:pt idx="5815">
                  <c:v>37596</c:v>
                </c:pt>
                <c:pt idx="5816">
                  <c:v>37599</c:v>
                </c:pt>
                <c:pt idx="5817">
                  <c:v>37600</c:v>
                </c:pt>
                <c:pt idx="5818">
                  <c:v>37601</c:v>
                </c:pt>
                <c:pt idx="5819">
                  <c:v>37602</c:v>
                </c:pt>
                <c:pt idx="5820">
                  <c:v>37603</c:v>
                </c:pt>
                <c:pt idx="5821">
                  <c:v>37606</c:v>
                </c:pt>
                <c:pt idx="5822">
                  <c:v>37607</c:v>
                </c:pt>
                <c:pt idx="5823">
                  <c:v>37608</c:v>
                </c:pt>
                <c:pt idx="5824">
                  <c:v>37609</c:v>
                </c:pt>
                <c:pt idx="5825">
                  <c:v>37610</c:v>
                </c:pt>
                <c:pt idx="5826">
                  <c:v>37613</c:v>
                </c:pt>
                <c:pt idx="5827">
                  <c:v>37614</c:v>
                </c:pt>
                <c:pt idx="5828">
                  <c:v>37616</c:v>
                </c:pt>
                <c:pt idx="5829">
                  <c:v>37617</c:v>
                </c:pt>
                <c:pt idx="5830">
                  <c:v>37620</c:v>
                </c:pt>
                <c:pt idx="5831">
                  <c:v>37621</c:v>
                </c:pt>
                <c:pt idx="5832">
                  <c:v>37623</c:v>
                </c:pt>
                <c:pt idx="5833">
                  <c:v>37624</c:v>
                </c:pt>
                <c:pt idx="5834">
                  <c:v>37627</c:v>
                </c:pt>
                <c:pt idx="5835">
                  <c:v>37628</c:v>
                </c:pt>
                <c:pt idx="5836">
                  <c:v>37629</c:v>
                </c:pt>
                <c:pt idx="5837">
                  <c:v>37630</c:v>
                </c:pt>
                <c:pt idx="5838">
                  <c:v>37631</c:v>
                </c:pt>
                <c:pt idx="5839">
                  <c:v>37634</c:v>
                </c:pt>
                <c:pt idx="5840">
                  <c:v>37635</c:v>
                </c:pt>
                <c:pt idx="5841">
                  <c:v>37636</c:v>
                </c:pt>
                <c:pt idx="5842">
                  <c:v>37637</c:v>
                </c:pt>
                <c:pt idx="5843">
                  <c:v>37638</c:v>
                </c:pt>
                <c:pt idx="5844">
                  <c:v>37642</c:v>
                </c:pt>
                <c:pt idx="5845">
                  <c:v>37643</c:v>
                </c:pt>
                <c:pt idx="5846">
                  <c:v>37644</c:v>
                </c:pt>
                <c:pt idx="5847">
                  <c:v>37645</c:v>
                </c:pt>
                <c:pt idx="5848">
                  <c:v>37648</c:v>
                </c:pt>
                <c:pt idx="5849">
                  <c:v>37649</c:v>
                </c:pt>
                <c:pt idx="5850">
                  <c:v>37650</c:v>
                </c:pt>
                <c:pt idx="5851">
                  <c:v>37651</c:v>
                </c:pt>
                <c:pt idx="5852">
                  <c:v>37652</c:v>
                </c:pt>
                <c:pt idx="5853">
                  <c:v>37655</c:v>
                </c:pt>
                <c:pt idx="5854">
                  <c:v>37656</c:v>
                </c:pt>
                <c:pt idx="5855">
                  <c:v>37657</c:v>
                </c:pt>
                <c:pt idx="5856">
                  <c:v>37658</c:v>
                </c:pt>
                <c:pt idx="5857">
                  <c:v>37659</c:v>
                </c:pt>
                <c:pt idx="5858">
                  <c:v>37662</c:v>
                </c:pt>
                <c:pt idx="5859">
                  <c:v>37663</c:v>
                </c:pt>
                <c:pt idx="5860">
                  <c:v>37664</c:v>
                </c:pt>
                <c:pt idx="5861">
                  <c:v>37665</c:v>
                </c:pt>
                <c:pt idx="5862">
                  <c:v>37666</c:v>
                </c:pt>
                <c:pt idx="5863">
                  <c:v>37670</c:v>
                </c:pt>
                <c:pt idx="5864">
                  <c:v>37671</c:v>
                </c:pt>
                <c:pt idx="5865">
                  <c:v>37672</c:v>
                </c:pt>
                <c:pt idx="5866">
                  <c:v>37673</c:v>
                </c:pt>
                <c:pt idx="5867">
                  <c:v>37676</c:v>
                </c:pt>
                <c:pt idx="5868">
                  <c:v>37677</c:v>
                </c:pt>
                <c:pt idx="5869">
                  <c:v>37678</c:v>
                </c:pt>
                <c:pt idx="5870">
                  <c:v>37679</c:v>
                </c:pt>
                <c:pt idx="5871">
                  <c:v>37680</c:v>
                </c:pt>
                <c:pt idx="5872">
                  <c:v>37683</c:v>
                </c:pt>
                <c:pt idx="5873">
                  <c:v>37684</c:v>
                </c:pt>
                <c:pt idx="5874">
                  <c:v>37685</c:v>
                </c:pt>
                <c:pt idx="5875">
                  <c:v>37686</c:v>
                </c:pt>
                <c:pt idx="5876">
                  <c:v>37687</c:v>
                </c:pt>
                <c:pt idx="5877">
                  <c:v>37690</c:v>
                </c:pt>
                <c:pt idx="5878">
                  <c:v>37691</c:v>
                </c:pt>
                <c:pt idx="5879">
                  <c:v>37692</c:v>
                </c:pt>
                <c:pt idx="5880">
                  <c:v>37693</c:v>
                </c:pt>
                <c:pt idx="5881">
                  <c:v>37694</c:v>
                </c:pt>
                <c:pt idx="5882">
                  <c:v>37697</c:v>
                </c:pt>
                <c:pt idx="5883">
                  <c:v>37698</c:v>
                </c:pt>
                <c:pt idx="5884">
                  <c:v>37699</c:v>
                </c:pt>
                <c:pt idx="5885">
                  <c:v>37700</c:v>
                </c:pt>
                <c:pt idx="5886">
                  <c:v>37701</c:v>
                </c:pt>
                <c:pt idx="5887">
                  <c:v>37704</c:v>
                </c:pt>
                <c:pt idx="5888">
                  <c:v>37705</c:v>
                </c:pt>
                <c:pt idx="5889">
                  <c:v>37706</c:v>
                </c:pt>
                <c:pt idx="5890">
                  <c:v>37707</c:v>
                </c:pt>
                <c:pt idx="5891">
                  <c:v>37708</c:v>
                </c:pt>
                <c:pt idx="5892">
                  <c:v>37711</c:v>
                </c:pt>
                <c:pt idx="5893">
                  <c:v>37712</c:v>
                </c:pt>
                <c:pt idx="5894">
                  <c:v>37713</c:v>
                </c:pt>
                <c:pt idx="5895">
                  <c:v>37714</c:v>
                </c:pt>
                <c:pt idx="5896">
                  <c:v>37715</c:v>
                </c:pt>
                <c:pt idx="5897">
                  <c:v>37718</c:v>
                </c:pt>
                <c:pt idx="5898">
                  <c:v>37719</c:v>
                </c:pt>
                <c:pt idx="5899">
                  <c:v>37720</c:v>
                </c:pt>
                <c:pt idx="5900">
                  <c:v>37721</c:v>
                </c:pt>
                <c:pt idx="5901">
                  <c:v>37722</c:v>
                </c:pt>
                <c:pt idx="5902">
                  <c:v>37725</c:v>
                </c:pt>
                <c:pt idx="5903">
                  <c:v>37726</c:v>
                </c:pt>
                <c:pt idx="5904">
                  <c:v>37727</c:v>
                </c:pt>
                <c:pt idx="5905">
                  <c:v>37728</c:v>
                </c:pt>
                <c:pt idx="5906">
                  <c:v>37732</c:v>
                </c:pt>
                <c:pt idx="5907">
                  <c:v>37733</c:v>
                </c:pt>
                <c:pt idx="5908">
                  <c:v>37734</c:v>
                </c:pt>
                <c:pt idx="5909">
                  <c:v>37735</c:v>
                </c:pt>
                <c:pt idx="5910">
                  <c:v>37736</c:v>
                </c:pt>
                <c:pt idx="5911">
                  <c:v>37739</c:v>
                </c:pt>
                <c:pt idx="5912">
                  <c:v>37740</c:v>
                </c:pt>
                <c:pt idx="5913">
                  <c:v>37741</c:v>
                </c:pt>
                <c:pt idx="5914">
                  <c:v>37742</c:v>
                </c:pt>
                <c:pt idx="5915">
                  <c:v>37743</c:v>
                </c:pt>
                <c:pt idx="5916">
                  <c:v>37746</c:v>
                </c:pt>
                <c:pt idx="5917">
                  <c:v>37747</c:v>
                </c:pt>
                <c:pt idx="5918">
                  <c:v>37748</c:v>
                </c:pt>
                <c:pt idx="5919">
                  <c:v>37749</c:v>
                </c:pt>
                <c:pt idx="5920">
                  <c:v>37750</c:v>
                </c:pt>
                <c:pt idx="5921">
                  <c:v>37753</c:v>
                </c:pt>
                <c:pt idx="5922">
                  <c:v>37754</c:v>
                </c:pt>
                <c:pt idx="5923">
                  <c:v>37755</c:v>
                </c:pt>
                <c:pt idx="5924">
                  <c:v>37756</c:v>
                </c:pt>
                <c:pt idx="5925">
                  <c:v>37757</c:v>
                </c:pt>
                <c:pt idx="5926">
                  <c:v>37760</c:v>
                </c:pt>
                <c:pt idx="5927">
                  <c:v>37761</c:v>
                </c:pt>
                <c:pt idx="5928">
                  <c:v>37762</c:v>
                </c:pt>
                <c:pt idx="5929">
                  <c:v>37763</c:v>
                </c:pt>
                <c:pt idx="5930">
                  <c:v>37764</c:v>
                </c:pt>
                <c:pt idx="5931">
                  <c:v>37768</c:v>
                </c:pt>
                <c:pt idx="5932">
                  <c:v>37769</c:v>
                </c:pt>
                <c:pt idx="5933">
                  <c:v>37770</c:v>
                </c:pt>
                <c:pt idx="5934">
                  <c:v>37771</c:v>
                </c:pt>
                <c:pt idx="5935">
                  <c:v>37774</c:v>
                </c:pt>
                <c:pt idx="5936">
                  <c:v>37775</c:v>
                </c:pt>
                <c:pt idx="5937">
                  <c:v>37776</c:v>
                </c:pt>
                <c:pt idx="5938">
                  <c:v>37777</c:v>
                </c:pt>
                <c:pt idx="5939">
                  <c:v>37778</c:v>
                </c:pt>
                <c:pt idx="5940">
                  <c:v>37781</c:v>
                </c:pt>
                <c:pt idx="5941">
                  <c:v>37782</c:v>
                </c:pt>
                <c:pt idx="5942">
                  <c:v>37783</c:v>
                </c:pt>
                <c:pt idx="5943">
                  <c:v>37784</c:v>
                </c:pt>
                <c:pt idx="5944">
                  <c:v>37785</c:v>
                </c:pt>
                <c:pt idx="5945">
                  <c:v>37788</c:v>
                </c:pt>
                <c:pt idx="5946">
                  <c:v>37789</c:v>
                </c:pt>
                <c:pt idx="5947">
                  <c:v>37790</c:v>
                </c:pt>
                <c:pt idx="5948">
                  <c:v>37791</c:v>
                </c:pt>
                <c:pt idx="5949">
                  <c:v>37792</c:v>
                </c:pt>
                <c:pt idx="5950">
                  <c:v>37795</c:v>
                </c:pt>
                <c:pt idx="5951">
                  <c:v>37796</c:v>
                </c:pt>
                <c:pt idx="5952">
                  <c:v>37797</c:v>
                </c:pt>
                <c:pt idx="5953">
                  <c:v>37798</c:v>
                </c:pt>
                <c:pt idx="5954">
                  <c:v>37799</c:v>
                </c:pt>
                <c:pt idx="5955">
                  <c:v>37802</c:v>
                </c:pt>
                <c:pt idx="5956">
                  <c:v>37803</c:v>
                </c:pt>
                <c:pt idx="5957">
                  <c:v>37804</c:v>
                </c:pt>
                <c:pt idx="5958">
                  <c:v>37805</c:v>
                </c:pt>
                <c:pt idx="5959">
                  <c:v>37809</c:v>
                </c:pt>
                <c:pt idx="5960">
                  <c:v>37810</c:v>
                </c:pt>
                <c:pt idx="5961">
                  <c:v>37811</c:v>
                </c:pt>
                <c:pt idx="5962">
                  <c:v>37812</c:v>
                </c:pt>
                <c:pt idx="5963">
                  <c:v>37813</c:v>
                </c:pt>
                <c:pt idx="5964">
                  <c:v>37816</c:v>
                </c:pt>
                <c:pt idx="5965">
                  <c:v>37817</c:v>
                </c:pt>
                <c:pt idx="5966">
                  <c:v>37818</c:v>
                </c:pt>
                <c:pt idx="5967">
                  <c:v>37819</c:v>
                </c:pt>
                <c:pt idx="5968">
                  <c:v>37820</c:v>
                </c:pt>
                <c:pt idx="5969">
                  <c:v>37823</c:v>
                </c:pt>
                <c:pt idx="5970">
                  <c:v>37824</c:v>
                </c:pt>
                <c:pt idx="5971">
                  <c:v>37825</c:v>
                </c:pt>
                <c:pt idx="5972">
                  <c:v>37826</c:v>
                </c:pt>
                <c:pt idx="5973">
                  <c:v>37827</c:v>
                </c:pt>
                <c:pt idx="5974">
                  <c:v>37830</c:v>
                </c:pt>
                <c:pt idx="5975">
                  <c:v>37831</c:v>
                </c:pt>
                <c:pt idx="5976">
                  <c:v>37832</c:v>
                </c:pt>
                <c:pt idx="5977">
                  <c:v>37833</c:v>
                </c:pt>
                <c:pt idx="5978">
                  <c:v>37834</c:v>
                </c:pt>
                <c:pt idx="5979">
                  <c:v>37837</c:v>
                </c:pt>
                <c:pt idx="5980">
                  <c:v>37838</c:v>
                </c:pt>
                <c:pt idx="5981">
                  <c:v>37839</c:v>
                </c:pt>
                <c:pt idx="5982">
                  <c:v>37840</c:v>
                </c:pt>
                <c:pt idx="5983">
                  <c:v>37841</c:v>
                </c:pt>
                <c:pt idx="5984">
                  <c:v>37844</c:v>
                </c:pt>
                <c:pt idx="5985">
                  <c:v>37845</c:v>
                </c:pt>
                <c:pt idx="5986">
                  <c:v>37846</c:v>
                </c:pt>
                <c:pt idx="5987">
                  <c:v>37847</c:v>
                </c:pt>
                <c:pt idx="5988">
                  <c:v>37848</c:v>
                </c:pt>
                <c:pt idx="5989">
                  <c:v>37851</c:v>
                </c:pt>
                <c:pt idx="5990">
                  <c:v>37852</c:v>
                </c:pt>
                <c:pt idx="5991">
                  <c:v>37853</c:v>
                </c:pt>
                <c:pt idx="5992">
                  <c:v>37854</c:v>
                </c:pt>
                <c:pt idx="5993">
                  <c:v>37855</c:v>
                </c:pt>
                <c:pt idx="5994">
                  <c:v>37858</c:v>
                </c:pt>
                <c:pt idx="5995">
                  <c:v>37859</c:v>
                </c:pt>
                <c:pt idx="5996">
                  <c:v>37860</c:v>
                </c:pt>
                <c:pt idx="5997">
                  <c:v>37861</c:v>
                </c:pt>
                <c:pt idx="5998">
                  <c:v>37862</c:v>
                </c:pt>
                <c:pt idx="5999">
                  <c:v>37866</c:v>
                </c:pt>
                <c:pt idx="6000">
                  <c:v>37867</c:v>
                </c:pt>
                <c:pt idx="6001">
                  <c:v>37868</c:v>
                </c:pt>
                <c:pt idx="6002">
                  <c:v>37869</c:v>
                </c:pt>
                <c:pt idx="6003">
                  <c:v>37872</c:v>
                </c:pt>
                <c:pt idx="6004">
                  <c:v>37873</c:v>
                </c:pt>
                <c:pt idx="6005">
                  <c:v>37874</c:v>
                </c:pt>
                <c:pt idx="6006">
                  <c:v>37875</c:v>
                </c:pt>
                <c:pt idx="6007">
                  <c:v>37876</c:v>
                </c:pt>
                <c:pt idx="6008">
                  <c:v>37879</c:v>
                </c:pt>
                <c:pt idx="6009">
                  <c:v>37880</c:v>
                </c:pt>
                <c:pt idx="6010">
                  <c:v>37881</c:v>
                </c:pt>
                <c:pt idx="6011">
                  <c:v>37882</c:v>
                </c:pt>
                <c:pt idx="6012">
                  <c:v>37883</c:v>
                </c:pt>
                <c:pt idx="6013">
                  <c:v>37886</c:v>
                </c:pt>
                <c:pt idx="6014">
                  <c:v>37887</c:v>
                </c:pt>
                <c:pt idx="6015">
                  <c:v>37888</c:v>
                </c:pt>
                <c:pt idx="6016">
                  <c:v>37889</c:v>
                </c:pt>
                <c:pt idx="6017">
                  <c:v>37890</c:v>
                </c:pt>
                <c:pt idx="6018">
                  <c:v>37893</c:v>
                </c:pt>
                <c:pt idx="6019">
                  <c:v>37894</c:v>
                </c:pt>
                <c:pt idx="6020">
                  <c:v>37895</c:v>
                </c:pt>
                <c:pt idx="6021">
                  <c:v>37896</c:v>
                </c:pt>
                <c:pt idx="6022">
                  <c:v>37897</c:v>
                </c:pt>
                <c:pt idx="6023">
                  <c:v>37900</c:v>
                </c:pt>
                <c:pt idx="6024">
                  <c:v>37901</c:v>
                </c:pt>
                <c:pt idx="6025">
                  <c:v>37902</c:v>
                </c:pt>
                <c:pt idx="6026">
                  <c:v>37903</c:v>
                </c:pt>
                <c:pt idx="6027">
                  <c:v>37904</c:v>
                </c:pt>
                <c:pt idx="6028">
                  <c:v>37907</c:v>
                </c:pt>
                <c:pt idx="6029">
                  <c:v>37908</c:v>
                </c:pt>
                <c:pt idx="6030">
                  <c:v>37909</c:v>
                </c:pt>
                <c:pt idx="6031">
                  <c:v>37910</c:v>
                </c:pt>
                <c:pt idx="6032">
                  <c:v>37911</c:v>
                </c:pt>
                <c:pt idx="6033">
                  <c:v>37914</c:v>
                </c:pt>
                <c:pt idx="6034">
                  <c:v>37915</c:v>
                </c:pt>
                <c:pt idx="6035">
                  <c:v>37916</c:v>
                </c:pt>
                <c:pt idx="6036">
                  <c:v>37917</c:v>
                </c:pt>
                <c:pt idx="6037">
                  <c:v>37918</c:v>
                </c:pt>
                <c:pt idx="6038">
                  <c:v>37921</c:v>
                </c:pt>
                <c:pt idx="6039">
                  <c:v>37922</c:v>
                </c:pt>
                <c:pt idx="6040">
                  <c:v>37923</c:v>
                </c:pt>
                <c:pt idx="6041">
                  <c:v>37924</c:v>
                </c:pt>
                <c:pt idx="6042">
                  <c:v>37925</c:v>
                </c:pt>
                <c:pt idx="6043">
                  <c:v>37928</c:v>
                </c:pt>
                <c:pt idx="6044">
                  <c:v>37929</c:v>
                </c:pt>
                <c:pt idx="6045">
                  <c:v>37930</c:v>
                </c:pt>
                <c:pt idx="6046">
                  <c:v>37931</c:v>
                </c:pt>
                <c:pt idx="6047">
                  <c:v>37932</c:v>
                </c:pt>
                <c:pt idx="6048">
                  <c:v>37935</c:v>
                </c:pt>
                <c:pt idx="6049">
                  <c:v>37936</c:v>
                </c:pt>
                <c:pt idx="6050">
                  <c:v>37937</c:v>
                </c:pt>
                <c:pt idx="6051">
                  <c:v>37938</c:v>
                </c:pt>
                <c:pt idx="6052">
                  <c:v>37939</c:v>
                </c:pt>
                <c:pt idx="6053">
                  <c:v>37942</c:v>
                </c:pt>
                <c:pt idx="6054">
                  <c:v>37943</c:v>
                </c:pt>
                <c:pt idx="6055">
                  <c:v>37944</c:v>
                </c:pt>
                <c:pt idx="6056">
                  <c:v>37945</c:v>
                </c:pt>
                <c:pt idx="6057">
                  <c:v>37946</c:v>
                </c:pt>
                <c:pt idx="6058">
                  <c:v>37949</c:v>
                </c:pt>
                <c:pt idx="6059">
                  <c:v>37950</c:v>
                </c:pt>
                <c:pt idx="6060">
                  <c:v>37951</c:v>
                </c:pt>
                <c:pt idx="6061">
                  <c:v>37953</c:v>
                </c:pt>
                <c:pt idx="6062">
                  <c:v>37956</c:v>
                </c:pt>
                <c:pt idx="6063">
                  <c:v>37957</c:v>
                </c:pt>
                <c:pt idx="6064">
                  <c:v>37958</c:v>
                </c:pt>
                <c:pt idx="6065">
                  <c:v>37959</c:v>
                </c:pt>
                <c:pt idx="6066">
                  <c:v>37960</c:v>
                </c:pt>
                <c:pt idx="6067">
                  <c:v>37963</c:v>
                </c:pt>
                <c:pt idx="6068">
                  <c:v>37964</c:v>
                </c:pt>
                <c:pt idx="6069">
                  <c:v>37965</c:v>
                </c:pt>
                <c:pt idx="6070">
                  <c:v>37966</c:v>
                </c:pt>
                <c:pt idx="6071">
                  <c:v>37967</c:v>
                </c:pt>
                <c:pt idx="6072">
                  <c:v>37970</c:v>
                </c:pt>
                <c:pt idx="6073">
                  <c:v>37971</c:v>
                </c:pt>
                <c:pt idx="6074">
                  <c:v>37972</c:v>
                </c:pt>
                <c:pt idx="6075">
                  <c:v>37973</c:v>
                </c:pt>
                <c:pt idx="6076">
                  <c:v>37974</c:v>
                </c:pt>
                <c:pt idx="6077">
                  <c:v>37977</c:v>
                </c:pt>
                <c:pt idx="6078">
                  <c:v>37978</c:v>
                </c:pt>
                <c:pt idx="6079">
                  <c:v>37979</c:v>
                </c:pt>
                <c:pt idx="6080">
                  <c:v>37981</c:v>
                </c:pt>
                <c:pt idx="6081">
                  <c:v>37984</c:v>
                </c:pt>
                <c:pt idx="6082">
                  <c:v>37985</c:v>
                </c:pt>
                <c:pt idx="6083">
                  <c:v>37986</c:v>
                </c:pt>
                <c:pt idx="6084">
                  <c:v>37988</c:v>
                </c:pt>
                <c:pt idx="6085">
                  <c:v>37991</c:v>
                </c:pt>
                <c:pt idx="6086">
                  <c:v>37992</c:v>
                </c:pt>
                <c:pt idx="6087">
                  <c:v>37993</c:v>
                </c:pt>
                <c:pt idx="6088">
                  <c:v>37994</c:v>
                </c:pt>
                <c:pt idx="6089">
                  <c:v>37995</c:v>
                </c:pt>
                <c:pt idx="6090">
                  <c:v>37998</c:v>
                </c:pt>
                <c:pt idx="6091">
                  <c:v>37999</c:v>
                </c:pt>
                <c:pt idx="6092">
                  <c:v>38000</c:v>
                </c:pt>
                <c:pt idx="6093">
                  <c:v>38001</c:v>
                </c:pt>
                <c:pt idx="6094">
                  <c:v>38002</c:v>
                </c:pt>
                <c:pt idx="6095">
                  <c:v>38006</c:v>
                </c:pt>
                <c:pt idx="6096">
                  <c:v>38007</c:v>
                </c:pt>
                <c:pt idx="6097">
                  <c:v>38008</c:v>
                </c:pt>
                <c:pt idx="6098">
                  <c:v>38009</c:v>
                </c:pt>
                <c:pt idx="6099">
                  <c:v>38012</c:v>
                </c:pt>
                <c:pt idx="6100">
                  <c:v>38013</c:v>
                </c:pt>
                <c:pt idx="6101">
                  <c:v>38014</c:v>
                </c:pt>
                <c:pt idx="6102">
                  <c:v>38015</c:v>
                </c:pt>
                <c:pt idx="6103">
                  <c:v>38016</c:v>
                </c:pt>
                <c:pt idx="6104">
                  <c:v>38019</c:v>
                </c:pt>
                <c:pt idx="6105">
                  <c:v>38020</c:v>
                </c:pt>
                <c:pt idx="6106">
                  <c:v>38021</c:v>
                </c:pt>
                <c:pt idx="6107">
                  <c:v>38022</c:v>
                </c:pt>
                <c:pt idx="6108">
                  <c:v>38023</c:v>
                </c:pt>
                <c:pt idx="6109">
                  <c:v>38026</c:v>
                </c:pt>
                <c:pt idx="6110">
                  <c:v>38027</c:v>
                </c:pt>
                <c:pt idx="6111">
                  <c:v>38028</c:v>
                </c:pt>
                <c:pt idx="6112">
                  <c:v>38029</c:v>
                </c:pt>
                <c:pt idx="6113">
                  <c:v>38030</c:v>
                </c:pt>
                <c:pt idx="6114">
                  <c:v>38034</c:v>
                </c:pt>
                <c:pt idx="6115">
                  <c:v>38035</c:v>
                </c:pt>
                <c:pt idx="6116">
                  <c:v>38036</c:v>
                </c:pt>
                <c:pt idx="6117">
                  <c:v>38037</c:v>
                </c:pt>
                <c:pt idx="6118">
                  <c:v>38040</c:v>
                </c:pt>
                <c:pt idx="6119">
                  <c:v>38041</c:v>
                </c:pt>
                <c:pt idx="6120">
                  <c:v>38042</c:v>
                </c:pt>
                <c:pt idx="6121">
                  <c:v>38043</c:v>
                </c:pt>
                <c:pt idx="6122">
                  <c:v>38044</c:v>
                </c:pt>
                <c:pt idx="6123">
                  <c:v>38047</c:v>
                </c:pt>
                <c:pt idx="6124">
                  <c:v>38048</c:v>
                </c:pt>
                <c:pt idx="6125">
                  <c:v>38049</c:v>
                </c:pt>
                <c:pt idx="6126">
                  <c:v>38050</c:v>
                </c:pt>
                <c:pt idx="6127">
                  <c:v>38051</c:v>
                </c:pt>
                <c:pt idx="6128">
                  <c:v>38054</c:v>
                </c:pt>
                <c:pt idx="6129">
                  <c:v>38055</c:v>
                </c:pt>
                <c:pt idx="6130">
                  <c:v>38056</c:v>
                </c:pt>
                <c:pt idx="6131">
                  <c:v>38057</c:v>
                </c:pt>
                <c:pt idx="6132">
                  <c:v>38058</c:v>
                </c:pt>
                <c:pt idx="6133">
                  <c:v>38061</c:v>
                </c:pt>
                <c:pt idx="6134">
                  <c:v>38062</c:v>
                </c:pt>
                <c:pt idx="6135">
                  <c:v>38063</c:v>
                </c:pt>
                <c:pt idx="6136">
                  <c:v>38064</c:v>
                </c:pt>
                <c:pt idx="6137">
                  <c:v>38065</c:v>
                </c:pt>
                <c:pt idx="6138">
                  <c:v>38068</c:v>
                </c:pt>
                <c:pt idx="6139">
                  <c:v>38069</c:v>
                </c:pt>
                <c:pt idx="6140">
                  <c:v>38070</c:v>
                </c:pt>
                <c:pt idx="6141">
                  <c:v>38071</c:v>
                </c:pt>
                <c:pt idx="6142">
                  <c:v>38072</c:v>
                </c:pt>
                <c:pt idx="6143">
                  <c:v>38075</c:v>
                </c:pt>
                <c:pt idx="6144">
                  <c:v>38076</c:v>
                </c:pt>
                <c:pt idx="6145">
                  <c:v>38077</c:v>
                </c:pt>
                <c:pt idx="6146">
                  <c:v>38078</c:v>
                </c:pt>
                <c:pt idx="6147">
                  <c:v>38079</c:v>
                </c:pt>
                <c:pt idx="6148">
                  <c:v>38082</c:v>
                </c:pt>
                <c:pt idx="6149">
                  <c:v>38083</c:v>
                </c:pt>
                <c:pt idx="6150">
                  <c:v>38084</c:v>
                </c:pt>
                <c:pt idx="6151">
                  <c:v>38085</c:v>
                </c:pt>
                <c:pt idx="6152">
                  <c:v>38089</c:v>
                </c:pt>
                <c:pt idx="6153">
                  <c:v>38090</c:v>
                </c:pt>
                <c:pt idx="6154">
                  <c:v>38091</c:v>
                </c:pt>
                <c:pt idx="6155">
                  <c:v>38092</c:v>
                </c:pt>
                <c:pt idx="6156">
                  <c:v>38093</c:v>
                </c:pt>
                <c:pt idx="6157">
                  <c:v>38096</c:v>
                </c:pt>
                <c:pt idx="6158">
                  <c:v>38097</c:v>
                </c:pt>
                <c:pt idx="6159">
                  <c:v>38098</c:v>
                </c:pt>
                <c:pt idx="6160">
                  <c:v>38099</c:v>
                </c:pt>
                <c:pt idx="6161">
                  <c:v>38100</c:v>
                </c:pt>
                <c:pt idx="6162">
                  <c:v>38103</c:v>
                </c:pt>
                <c:pt idx="6163">
                  <c:v>38104</c:v>
                </c:pt>
                <c:pt idx="6164">
                  <c:v>38105</c:v>
                </c:pt>
                <c:pt idx="6165">
                  <c:v>38106</c:v>
                </c:pt>
                <c:pt idx="6166">
                  <c:v>38107</c:v>
                </c:pt>
                <c:pt idx="6167">
                  <c:v>38110</c:v>
                </c:pt>
                <c:pt idx="6168">
                  <c:v>38111</c:v>
                </c:pt>
                <c:pt idx="6169">
                  <c:v>38112</c:v>
                </c:pt>
                <c:pt idx="6170">
                  <c:v>38113</c:v>
                </c:pt>
                <c:pt idx="6171">
                  <c:v>38114</c:v>
                </c:pt>
                <c:pt idx="6172">
                  <c:v>38117</c:v>
                </c:pt>
                <c:pt idx="6173">
                  <c:v>38118</c:v>
                </c:pt>
                <c:pt idx="6174">
                  <c:v>38119</c:v>
                </c:pt>
                <c:pt idx="6175">
                  <c:v>38120</c:v>
                </c:pt>
                <c:pt idx="6176">
                  <c:v>38121</c:v>
                </c:pt>
                <c:pt idx="6177">
                  <c:v>38124</c:v>
                </c:pt>
                <c:pt idx="6178">
                  <c:v>38125</c:v>
                </c:pt>
                <c:pt idx="6179">
                  <c:v>38126</c:v>
                </c:pt>
                <c:pt idx="6180">
                  <c:v>38127</c:v>
                </c:pt>
                <c:pt idx="6181">
                  <c:v>38128</c:v>
                </c:pt>
                <c:pt idx="6182">
                  <c:v>38131</c:v>
                </c:pt>
                <c:pt idx="6183">
                  <c:v>38132</c:v>
                </c:pt>
                <c:pt idx="6184">
                  <c:v>38133</c:v>
                </c:pt>
                <c:pt idx="6185">
                  <c:v>38134</c:v>
                </c:pt>
                <c:pt idx="6186">
                  <c:v>38135</c:v>
                </c:pt>
                <c:pt idx="6187">
                  <c:v>38139</c:v>
                </c:pt>
                <c:pt idx="6188">
                  <c:v>38140</c:v>
                </c:pt>
                <c:pt idx="6189">
                  <c:v>38141</c:v>
                </c:pt>
                <c:pt idx="6190">
                  <c:v>38142</c:v>
                </c:pt>
                <c:pt idx="6191">
                  <c:v>38145</c:v>
                </c:pt>
                <c:pt idx="6192">
                  <c:v>38146</c:v>
                </c:pt>
                <c:pt idx="6193">
                  <c:v>38147</c:v>
                </c:pt>
                <c:pt idx="6194">
                  <c:v>38148</c:v>
                </c:pt>
                <c:pt idx="6195">
                  <c:v>38152</c:v>
                </c:pt>
                <c:pt idx="6196">
                  <c:v>38153</c:v>
                </c:pt>
                <c:pt idx="6197">
                  <c:v>38154</c:v>
                </c:pt>
                <c:pt idx="6198">
                  <c:v>38155</c:v>
                </c:pt>
                <c:pt idx="6199">
                  <c:v>38156</c:v>
                </c:pt>
                <c:pt idx="6200">
                  <c:v>38159</c:v>
                </c:pt>
                <c:pt idx="6201">
                  <c:v>38160</c:v>
                </c:pt>
                <c:pt idx="6202">
                  <c:v>38161</c:v>
                </c:pt>
                <c:pt idx="6203">
                  <c:v>38162</c:v>
                </c:pt>
                <c:pt idx="6204">
                  <c:v>38163</c:v>
                </c:pt>
                <c:pt idx="6205">
                  <c:v>38166</c:v>
                </c:pt>
                <c:pt idx="6206">
                  <c:v>38167</c:v>
                </c:pt>
                <c:pt idx="6207">
                  <c:v>38168</c:v>
                </c:pt>
                <c:pt idx="6208">
                  <c:v>38169</c:v>
                </c:pt>
                <c:pt idx="6209">
                  <c:v>38170</c:v>
                </c:pt>
                <c:pt idx="6210">
                  <c:v>38174</c:v>
                </c:pt>
                <c:pt idx="6211">
                  <c:v>38175</c:v>
                </c:pt>
                <c:pt idx="6212">
                  <c:v>38176</c:v>
                </c:pt>
                <c:pt idx="6213">
                  <c:v>38177</c:v>
                </c:pt>
                <c:pt idx="6214">
                  <c:v>38180</c:v>
                </c:pt>
                <c:pt idx="6215">
                  <c:v>38181</c:v>
                </c:pt>
                <c:pt idx="6216">
                  <c:v>38182</c:v>
                </c:pt>
                <c:pt idx="6217">
                  <c:v>38183</c:v>
                </c:pt>
                <c:pt idx="6218">
                  <c:v>38184</c:v>
                </c:pt>
                <c:pt idx="6219">
                  <c:v>38187</c:v>
                </c:pt>
                <c:pt idx="6220">
                  <c:v>38188</c:v>
                </c:pt>
                <c:pt idx="6221">
                  <c:v>38189</c:v>
                </c:pt>
                <c:pt idx="6222">
                  <c:v>38190</c:v>
                </c:pt>
                <c:pt idx="6223">
                  <c:v>38191</c:v>
                </c:pt>
                <c:pt idx="6224">
                  <c:v>38194</c:v>
                </c:pt>
                <c:pt idx="6225">
                  <c:v>38195</c:v>
                </c:pt>
                <c:pt idx="6226">
                  <c:v>38196</c:v>
                </c:pt>
                <c:pt idx="6227">
                  <c:v>38197</c:v>
                </c:pt>
                <c:pt idx="6228">
                  <c:v>38198</c:v>
                </c:pt>
                <c:pt idx="6229">
                  <c:v>38201</c:v>
                </c:pt>
                <c:pt idx="6230">
                  <c:v>38202</c:v>
                </c:pt>
                <c:pt idx="6231">
                  <c:v>38203</c:v>
                </c:pt>
                <c:pt idx="6232">
                  <c:v>38204</c:v>
                </c:pt>
                <c:pt idx="6233">
                  <c:v>38205</c:v>
                </c:pt>
                <c:pt idx="6234">
                  <c:v>38208</c:v>
                </c:pt>
                <c:pt idx="6235">
                  <c:v>38209</c:v>
                </c:pt>
                <c:pt idx="6236">
                  <c:v>38210</c:v>
                </c:pt>
                <c:pt idx="6237">
                  <c:v>38211</c:v>
                </c:pt>
                <c:pt idx="6238">
                  <c:v>38212</c:v>
                </c:pt>
                <c:pt idx="6239">
                  <c:v>38215</c:v>
                </c:pt>
                <c:pt idx="6240">
                  <c:v>38216</c:v>
                </c:pt>
                <c:pt idx="6241">
                  <c:v>38217</c:v>
                </c:pt>
                <c:pt idx="6242">
                  <c:v>38218</c:v>
                </c:pt>
                <c:pt idx="6243">
                  <c:v>38219</c:v>
                </c:pt>
                <c:pt idx="6244">
                  <c:v>38222</c:v>
                </c:pt>
                <c:pt idx="6245">
                  <c:v>38223</c:v>
                </c:pt>
                <c:pt idx="6246">
                  <c:v>38224</c:v>
                </c:pt>
                <c:pt idx="6247">
                  <c:v>38225</c:v>
                </c:pt>
                <c:pt idx="6248">
                  <c:v>38226</c:v>
                </c:pt>
                <c:pt idx="6249">
                  <c:v>38229</c:v>
                </c:pt>
                <c:pt idx="6250">
                  <c:v>38230</c:v>
                </c:pt>
                <c:pt idx="6251">
                  <c:v>38231</c:v>
                </c:pt>
                <c:pt idx="6252">
                  <c:v>38232</c:v>
                </c:pt>
                <c:pt idx="6253">
                  <c:v>38233</c:v>
                </c:pt>
                <c:pt idx="6254">
                  <c:v>38237</c:v>
                </c:pt>
                <c:pt idx="6255">
                  <c:v>38238</c:v>
                </c:pt>
                <c:pt idx="6256">
                  <c:v>38239</c:v>
                </c:pt>
                <c:pt idx="6257">
                  <c:v>38240</c:v>
                </c:pt>
                <c:pt idx="6258">
                  <c:v>38243</c:v>
                </c:pt>
                <c:pt idx="6259">
                  <c:v>38244</c:v>
                </c:pt>
                <c:pt idx="6260">
                  <c:v>38245</c:v>
                </c:pt>
                <c:pt idx="6261">
                  <c:v>38246</c:v>
                </c:pt>
                <c:pt idx="6262">
                  <c:v>38247</c:v>
                </c:pt>
                <c:pt idx="6263">
                  <c:v>38250</c:v>
                </c:pt>
                <c:pt idx="6264">
                  <c:v>38251</c:v>
                </c:pt>
                <c:pt idx="6265">
                  <c:v>38252</c:v>
                </c:pt>
                <c:pt idx="6266">
                  <c:v>38253</c:v>
                </c:pt>
                <c:pt idx="6267">
                  <c:v>38254</c:v>
                </c:pt>
                <c:pt idx="6268">
                  <c:v>38257</c:v>
                </c:pt>
                <c:pt idx="6269">
                  <c:v>38258</c:v>
                </c:pt>
                <c:pt idx="6270">
                  <c:v>38259</c:v>
                </c:pt>
                <c:pt idx="6271">
                  <c:v>38260</c:v>
                </c:pt>
                <c:pt idx="6272">
                  <c:v>38261</c:v>
                </c:pt>
                <c:pt idx="6273">
                  <c:v>38264</c:v>
                </c:pt>
                <c:pt idx="6274">
                  <c:v>38265</c:v>
                </c:pt>
                <c:pt idx="6275">
                  <c:v>38266</c:v>
                </c:pt>
                <c:pt idx="6276">
                  <c:v>38267</c:v>
                </c:pt>
                <c:pt idx="6277">
                  <c:v>38268</c:v>
                </c:pt>
                <c:pt idx="6278">
                  <c:v>38271</c:v>
                </c:pt>
                <c:pt idx="6279">
                  <c:v>38272</c:v>
                </c:pt>
                <c:pt idx="6280">
                  <c:v>38273</c:v>
                </c:pt>
                <c:pt idx="6281">
                  <c:v>38274</c:v>
                </c:pt>
                <c:pt idx="6282">
                  <c:v>38275</c:v>
                </c:pt>
                <c:pt idx="6283">
                  <c:v>38278</c:v>
                </c:pt>
                <c:pt idx="6284">
                  <c:v>38279</c:v>
                </c:pt>
                <c:pt idx="6285">
                  <c:v>38280</c:v>
                </c:pt>
                <c:pt idx="6286">
                  <c:v>38281</c:v>
                </c:pt>
                <c:pt idx="6287">
                  <c:v>38282</c:v>
                </c:pt>
                <c:pt idx="6288">
                  <c:v>38285</c:v>
                </c:pt>
                <c:pt idx="6289">
                  <c:v>38286</c:v>
                </c:pt>
                <c:pt idx="6290">
                  <c:v>38287</c:v>
                </c:pt>
                <c:pt idx="6291">
                  <c:v>38288</c:v>
                </c:pt>
                <c:pt idx="6292">
                  <c:v>38289</c:v>
                </c:pt>
                <c:pt idx="6293">
                  <c:v>38292</c:v>
                </c:pt>
                <c:pt idx="6294">
                  <c:v>38293</c:v>
                </c:pt>
                <c:pt idx="6295">
                  <c:v>38294</c:v>
                </c:pt>
                <c:pt idx="6296">
                  <c:v>38295</c:v>
                </c:pt>
                <c:pt idx="6297">
                  <c:v>38296</c:v>
                </c:pt>
                <c:pt idx="6298">
                  <c:v>38299</c:v>
                </c:pt>
                <c:pt idx="6299">
                  <c:v>38300</c:v>
                </c:pt>
                <c:pt idx="6300">
                  <c:v>38301</c:v>
                </c:pt>
                <c:pt idx="6301">
                  <c:v>38302</c:v>
                </c:pt>
                <c:pt idx="6302">
                  <c:v>38303</c:v>
                </c:pt>
                <c:pt idx="6303">
                  <c:v>38306</c:v>
                </c:pt>
                <c:pt idx="6304">
                  <c:v>38307</c:v>
                </c:pt>
                <c:pt idx="6305">
                  <c:v>38308</c:v>
                </c:pt>
                <c:pt idx="6306">
                  <c:v>38309</c:v>
                </c:pt>
                <c:pt idx="6307">
                  <c:v>38310</c:v>
                </c:pt>
                <c:pt idx="6308">
                  <c:v>38313</c:v>
                </c:pt>
                <c:pt idx="6309">
                  <c:v>38314</c:v>
                </c:pt>
                <c:pt idx="6310">
                  <c:v>38315</c:v>
                </c:pt>
                <c:pt idx="6311">
                  <c:v>38317</c:v>
                </c:pt>
                <c:pt idx="6312">
                  <c:v>38320</c:v>
                </c:pt>
                <c:pt idx="6313">
                  <c:v>38321</c:v>
                </c:pt>
                <c:pt idx="6314">
                  <c:v>38322</c:v>
                </c:pt>
                <c:pt idx="6315">
                  <c:v>38323</c:v>
                </c:pt>
                <c:pt idx="6316">
                  <c:v>38324</c:v>
                </c:pt>
                <c:pt idx="6317">
                  <c:v>38327</c:v>
                </c:pt>
                <c:pt idx="6318">
                  <c:v>38328</c:v>
                </c:pt>
                <c:pt idx="6319">
                  <c:v>38329</c:v>
                </c:pt>
                <c:pt idx="6320">
                  <c:v>38330</c:v>
                </c:pt>
                <c:pt idx="6321">
                  <c:v>38331</c:v>
                </c:pt>
                <c:pt idx="6322">
                  <c:v>38334</c:v>
                </c:pt>
                <c:pt idx="6323">
                  <c:v>38335</c:v>
                </c:pt>
                <c:pt idx="6324">
                  <c:v>38336</c:v>
                </c:pt>
                <c:pt idx="6325">
                  <c:v>38337</c:v>
                </c:pt>
                <c:pt idx="6326">
                  <c:v>38338</c:v>
                </c:pt>
                <c:pt idx="6327">
                  <c:v>38341</c:v>
                </c:pt>
                <c:pt idx="6328">
                  <c:v>38342</c:v>
                </c:pt>
                <c:pt idx="6329">
                  <c:v>38343</c:v>
                </c:pt>
                <c:pt idx="6330">
                  <c:v>38344</c:v>
                </c:pt>
                <c:pt idx="6331">
                  <c:v>38348</c:v>
                </c:pt>
                <c:pt idx="6332">
                  <c:v>38349</c:v>
                </c:pt>
                <c:pt idx="6333">
                  <c:v>38350</c:v>
                </c:pt>
                <c:pt idx="6334">
                  <c:v>38351</c:v>
                </c:pt>
                <c:pt idx="6335">
                  <c:v>38352</c:v>
                </c:pt>
                <c:pt idx="6336">
                  <c:v>38355</c:v>
                </c:pt>
                <c:pt idx="6337">
                  <c:v>38356</c:v>
                </c:pt>
                <c:pt idx="6338">
                  <c:v>38357</c:v>
                </c:pt>
                <c:pt idx="6339">
                  <c:v>38358</c:v>
                </c:pt>
                <c:pt idx="6340">
                  <c:v>38359</c:v>
                </c:pt>
                <c:pt idx="6341">
                  <c:v>38362</c:v>
                </c:pt>
                <c:pt idx="6342">
                  <c:v>38363</c:v>
                </c:pt>
                <c:pt idx="6343">
                  <c:v>38364</c:v>
                </c:pt>
                <c:pt idx="6344">
                  <c:v>38365</c:v>
                </c:pt>
                <c:pt idx="6345">
                  <c:v>38366</c:v>
                </c:pt>
                <c:pt idx="6346">
                  <c:v>38370</c:v>
                </c:pt>
                <c:pt idx="6347">
                  <c:v>38371</c:v>
                </c:pt>
                <c:pt idx="6348">
                  <c:v>38372</c:v>
                </c:pt>
                <c:pt idx="6349">
                  <c:v>38373</c:v>
                </c:pt>
                <c:pt idx="6350">
                  <c:v>38376</c:v>
                </c:pt>
                <c:pt idx="6351">
                  <c:v>38377</c:v>
                </c:pt>
                <c:pt idx="6352">
                  <c:v>38378</c:v>
                </c:pt>
                <c:pt idx="6353">
                  <c:v>38379</c:v>
                </c:pt>
                <c:pt idx="6354">
                  <c:v>38380</c:v>
                </c:pt>
                <c:pt idx="6355">
                  <c:v>38383</c:v>
                </c:pt>
                <c:pt idx="6356">
                  <c:v>38384</c:v>
                </c:pt>
                <c:pt idx="6357">
                  <c:v>38385</c:v>
                </c:pt>
                <c:pt idx="6358">
                  <c:v>38386</c:v>
                </c:pt>
                <c:pt idx="6359">
                  <c:v>38387</c:v>
                </c:pt>
                <c:pt idx="6360">
                  <c:v>38390</c:v>
                </c:pt>
                <c:pt idx="6361">
                  <c:v>38391</c:v>
                </c:pt>
                <c:pt idx="6362">
                  <c:v>38392</c:v>
                </c:pt>
                <c:pt idx="6363">
                  <c:v>38393</c:v>
                </c:pt>
                <c:pt idx="6364">
                  <c:v>38394</c:v>
                </c:pt>
                <c:pt idx="6365">
                  <c:v>38397</c:v>
                </c:pt>
                <c:pt idx="6366">
                  <c:v>38398</c:v>
                </c:pt>
                <c:pt idx="6367">
                  <c:v>38399</c:v>
                </c:pt>
                <c:pt idx="6368">
                  <c:v>38400</c:v>
                </c:pt>
                <c:pt idx="6369">
                  <c:v>38401</c:v>
                </c:pt>
                <c:pt idx="6370">
                  <c:v>38405</c:v>
                </c:pt>
                <c:pt idx="6371">
                  <c:v>38406</c:v>
                </c:pt>
                <c:pt idx="6372">
                  <c:v>38407</c:v>
                </c:pt>
                <c:pt idx="6373">
                  <c:v>38408</c:v>
                </c:pt>
                <c:pt idx="6374">
                  <c:v>38411</c:v>
                </c:pt>
                <c:pt idx="6375">
                  <c:v>38412</c:v>
                </c:pt>
                <c:pt idx="6376">
                  <c:v>38413</c:v>
                </c:pt>
                <c:pt idx="6377">
                  <c:v>38414</c:v>
                </c:pt>
                <c:pt idx="6378">
                  <c:v>38415</c:v>
                </c:pt>
                <c:pt idx="6379">
                  <c:v>38418</c:v>
                </c:pt>
                <c:pt idx="6380">
                  <c:v>38419</c:v>
                </c:pt>
                <c:pt idx="6381">
                  <c:v>38420</c:v>
                </c:pt>
                <c:pt idx="6382">
                  <c:v>38421</c:v>
                </c:pt>
                <c:pt idx="6383">
                  <c:v>38422</c:v>
                </c:pt>
                <c:pt idx="6384">
                  <c:v>38425</c:v>
                </c:pt>
                <c:pt idx="6385">
                  <c:v>38426</c:v>
                </c:pt>
                <c:pt idx="6386">
                  <c:v>38427</c:v>
                </c:pt>
                <c:pt idx="6387">
                  <c:v>38428</c:v>
                </c:pt>
                <c:pt idx="6388">
                  <c:v>38429</c:v>
                </c:pt>
                <c:pt idx="6389">
                  <c:v>38432</c:v>
                </c:pt>
                <c:pt idx="6390">
                  <c:v>38433</c:v>
                </c:pt>
                <c:pt idx="6391">
                  <c:v>38434</c:v>
                </c:pt>
                <c:pt idx="6392">
                  <c:v>38435</c:v>
                </c:pt>
                <c:pt idx="6393">
                  <c:v>38439</c:v>
                </c:pt>
                <c:pt idx="6394">
                  <c:v>38440</c:v>
                </c:pt>
                <c:pt idx="6395">
                  <c:v>38441</c:v>
                </c:pt>
                <c:pt idx="6396">
                  <c:v>38442</c:v>
                </c:pt>
                <c:pt idx="6397">
                  <c:v>38443</c:v>
                </c:pt>
                <c:pt idx="6398">
                  <c:v>38446</c:v>
                </c:pt>
                <c:pt idx="6399">
                  <c:v>38447</c:v>
                </c:pt>
                <c:pt idx="6400">
                  <c:v>38448</c:v>
                </c:pt>
                <c:pt idx="6401">
                  <c:v>38449</c:v>
                </c:pt>
                <c:pt idx="6402">
                  <c:v>38450</c:v>
                </c:pt>
                <c:pt idx="6403">
                  <c:v>38453</c:v>
                </c:pt>
                <c:pt idx="6404">
                  <c:v>38454</c:v>
                </c:pt>
                <c:pt idx="6405">
                  <c:v>38455</c:v>
                </c:pt>
                <c:pt idx="6406">
                  <c:v>38456</c:v>
                </c:pt>
                <c:pt idx="6407">
                  <c:v>38457</c:v>
                </c:pt>
                <c:pt idx="6408">
                  <c:v>38460</c:v>
                </c:pt>
                <c:pt idx="6409">
                  <c:v>38461</c:v>
                </c:pt>
                <c:pt idx="6410">
                  <c:v>38462</c:v>
                </c:pt>
                <c:pt idx="6411">
                  <c:v>38463</c:v>
                </c:pt>
                <c:pt idx="6412">
                  <c:v>38464</c:v>
                </c:pt>
                <c:pt idx="6413">
                  <c:v>38467</c:v>
                </c:pt>
                <c:pt idx="6414">
                  <c:v>38468</c:v>
                </c:pt>
                <c:pt idx="6415">
                  <c:v>38469</c:v>
                </c:pt>
                <c:pt idx="6416">
                  <c:v>38470</c:v>
                </c:pt>
                <c:pt idx="6417">
                  <c:v>38471</c:v>
                </c:pt>
                <c:pt idx="6418">
                  <c:v>38474</c:v>
                </c:pt>
                <c:pt idx="6419">
                  <c:v>38475</c:v>
                </c:pt>
                <c:pt idx="6420">
                  <c:v>38476</c:v>
                </c:pt>
                <c:pt idx="6421">
                  <c:v>38477</c:v>
                </c:pt>
                <c:pt idx="6422">
                  <c:v>38478</c:v>
                </c:pt>
                <c:pt idx="6423">
                  <c:v>38481</c:v>
                </c:pt>
                <c:pt idx="6424">
                  <c:v>38482</c:v>
                </c:pt>
                <c:pt idx="6425">
                  <c:v>38483</c:v>
                </c:pt>
                <c:pt idx="6426">
                  <c:v>38484</c:v>
                </c:pt>
                <c:pt idx="6427">
                  <c:v>38485</c:v>
                </c:pt>
                <c:pt idx="6428">
                  <c:v>38488</c:v>
                </c:pt>
                <c:pt idx="6429">
                  <c:v>38489</c:v>
                </c:pt>
                <c:pt idx="6430">
                  <c:v>38490</c:v>
                </c:pt>
                <c:pt idx="6431">
                  <c:v>38491</c:v>
                </c:pt>
                <c:pt idx="6432">
                  <c:v>38492</c:v>
                </c:pt>
                <c:pt idx="6433">
                  <c:v>38495</c:v>
                </c:pt>
                <c:pt idx="6434">
                  <c:v>38496</c:v>
                </c:pt>
                <c:pt idx="6435">
                  <c:v>38497</c:v>
                </c:pt>
                <c:pt idx="6436">
                  <c:v>38498</c:v>
                </c:pt>
                <c:pt idx="6437">
                  <c:v>38499</c:v>
                </c:pt>
                <c:pt idx="6438">
                  <c:v>38503</c:v>
                </c:pt>
                <c:pt idx="6439">
                  <c:v>38504</c:v>
                </c:pt>
                <c:pt idx="6440">
                  <c:v>38505</c:v>
                </c:pt>
                <c:pt idx="6441">
                  <c:v>38506</c:v>
                </c:pt>
                <c:pt idx="6442">
                  <c:v>38509</c:v>
                </c:pt>
                <c:pt idx="6443">
                  <c:v>38510</c:v>
                </c:pt>
                <c:pt idx="6444">
                  <c:v>38511</c:v>
                </c:pt>
                <c:pt idx="6445">
                  <c:v>38512</c:v>
                </c:pt>
                <c:pt idx="6446">
                  <c:v>38513</c:v>
                </c:pt>
                <c:pt idx="6447">
                  <c:v>38516</c:v>
                </c:pt>
                <c:pt idx="6448">
                  <c:v>38517</c:v>
                </c:pt>
                <c:pt idx="6449">
                  <c:v>38518</c:v>
                </c:pt>
                <c:pt idx="6450">
                  <c:v>38519</c:v>
                </c:pt>
                <c:pt idx="6451">
                  <c:v>38520</c:v>
                </c:pt>
                <c:pt idx="6452">
                  <c:v>38523</c:v>
                </c:pt>
                <c:pt idx="6453">
                  <c:v>38524</c:v>
                </c:pt>
                <c:pt idx="6454">
                  <c:v>38525</c:v>
                </c:pt>
                <c:pt idx="6455">
                  <c:v>38526</c:v>
                </c:pt>
                <c:pt idx="6456">
                  <c:v>38527</c:v>
                </c:pt>
                <c:pt idx="6457">
                  <c:v>38530</c:v>
                </c:pt>
                <c:pt idx="6458">
                  <c:v>38531</c:v>
                </c:pt>
                <c:pt idx="6459">
                  <c:v>38532</c:v>
                </c:pt>
                <c:pt idx="6460">
                  <c:v>38533</c:v>
                </c:pt>
                <c:pt idx="6461">
                  <c:v>38534</c:v>
                </c:pt>
                <c:pt idx="6462">
                  <c:v>38538</c:v>
                </c:pt>
                <c:pt idx="6463">
                  <c:v>38539</c:v>
                </c:pt>
                <c:pt idx="6464">
                  <c:v>38540</c:v>
                </c:pt>
                <c:pt idx="6465">
                  <c:v>38541</c:v>
                </c:pt>
                <c:pt idx="6466">
                  <c:v>38544</c:v>
                </c:pt>
                <c:pt idx="6467">
                  <c:v>38545</c:v>
                </c:pt>
                <c:pt idx="6468">
                  <c:v>38546</c:v>
                </c:pt>
                <c:pt idx="6469">
                  <c:v>38547</c:v>
                </c:pt>
                <c:pt idx="6470">
                  <c:v>38548</c:v>
                </c:pt>
                <c:pt idx="6471">
                  <c:v>38551</c:v>
                </c:pt>
                <c:pt idx="6472">
                  <c:v>38552</c:v>
                </c:pt>
                <c:pt idx="6473">
                  <c:v>38553</c:v>
                </c:pt>
                <c:pt idx="6474">
                  <c:v>38554</c:v>
                </c:pt>
                <c:pt idx="6475">
                  <c:v>38555</c:v>
                </c:pt>
                <c:pt idx="6476">
                  <c:v>38558</c:v>
                </c:pt>
                <c:pt idx="6477">
                  <c:v>38559</c:v>
                </c:pt>
                <c:pt idx="6478">
                  <c:v>38560</c:v>
                </c:pt>
                <c:pt idx="6479">
                  <c:v>38561</c:v>
                </c:pt>
                <c:pt idx="6480">
                  <c:v>38562</c:v>
                </c:pt>
                <c:pt idx="6481">
                  <c:v>38565</c:v>
                </c:pt>
                <c:pt idx="6482">
                  <c:v>38566</c:v>
                </c:pt>
                <c:pt idx="6483">
                  <c:v>38567</c:v>
                </c:pt>
                <c:pt idx="6484">
                  <c:v>38568</c:v>
                </c:pt>
                <c:pt idx="6485">
                  <c:v>38569</c:v>
                </c:pt>
                <c:pt idx="6486">
                  <c:v>38572</c:v>
                </c:pt>
                <c:pt idx="6487">
                  <c:v>38573</c:v>
                </c:pt>
                <c:pt idx="6488">
                  <c:v>38574</c:v>
                </c:pt>
                <c:pt idx="6489">
                  <c:v>38575</c:v>
                </c:pt>
                <c:pt idx="6490">
                  <c:v>38576</c:v>
                </c:pt>
                <c:pt idx="6491">
                  <c:v>38579</c:v>
                </c:pt>
                <c:pt idx="6492">
                  <c:v>38580</c:v>
                </c:pt>
                <c:pt idx="6493">
                  <c:v>38581</c:v>
                </c:pt>
                <c:pt idx="6494">
                  <c:v>38582</c:v>
                </c:pt>
                <c:pt idx="6495">
                  <c:v>38583</c:v>
                </c:pt>
                <c:pt idx="6496">
                  <c:v>38586</c:v>
                </c:pt>
                <c:pt idx="6497">
                  <c:v>38587</c:v>
                </c:pt>
                <c:pt idx="6498">
                  <c:v>38588</c:v>
                </c:pt>
                <c:pt idx="6499">
                  <c:v>38589</c:v>
                </c:pt>
                <c:pt idx="6500">
                  <c:v>38590</c:v>
                </c:pt>
                <c:pt idx="6501">
                  <c:v>38593</c:v>
                </c:pt>
                <c:pt idx="6502">
                  <c:v>38594</c:v>
                </c:pt>
                <c:pt idx="6503">
                  <c:v>38595</c:v>
                </c:pt>
                <c:pt idx="6504">
                  <c:v>38596</c:v>
                </c:pt>
                <c:pt idx="6505">
                  <c:v>38597</c:v>
                </c:pt>
                <c:pt idx="6506">
                  <c:v>38601</c:v>
                </c:pt>
                <c:pt idx="6507">
                  <c:v>38602</c:v>
                </c:pt>
                <c:pt idx="6508">
                  <c:v>38603</c:v>
                </c:pt>
                <c:pt idx="6509">
                  <c:v>38604</c:v>
                </c:pt>
                <c:pt idx="6510">
                  <c:v>38607</c:v>
                </c:pt>
                <c:pt idx="6511">
                  <c:v>38608</c:v>
                </c:pt>
                <c:pt idx="6512">
                  <c:v>38609</c:v>
                </c:pt>
                <c:pt idx="6513">
                  <c:v>38610</c:v>
                </c:pt>
                <c:pt idx="6514">
                  <c:v>38611</c:v>
                </c:pt>
                <c:pt idx="6515">
                  <c:v>38614</c:v>
                </c:pt>
                <c:pt idx="6516">
                  <c:v>38615</c:v>
                </c:pt>
                <c:pt idx="6517">
                  <c:v>38616</c:v>
                </c:pt>
                <c:pt idx="6518">
                  <c:v>38617</c:v>
                </c:pt>
                <c:pt idx="6519">
                  <c:v>38618</c:v>
                </c:pt>
                <c:pt idx="6520">
                  <c:v>38621</c:v>
                </c:pt>
                <c:pt idx="6521">
                  <c:v>38622</c:v>
                </c:pt>
                <c:pt idx="6522">
                  <c:v>38623</c:v>
                </c:pt>
                <c:pt idx="6523">
                  <c:v>38624</c:v>
                </c:pt>
                <c:pt idx="6524">
                  <c:v>38625</c:v>
                </c:pt>
                <c:pt idx="6525">
                  <c:v>38628</c:v>
                </c:pt>
                <c:pt idx="6526">
                  <c:v>38629</c:v>
                </c:pt>
                <c:pt idx="6527">
                  <c:v>38630</c:v>
                </c:pt>
                <c:pt idx="6528">
                  <c:v>38631</c:v>
                </c:pt>
                <c:pt idx="6529">
                  <c:v>38632</c:v>
                </c:pt>
                <c:pt idx="6530">
                  <c:v>38635</c:v>
                </c:pt>
                <c:pt idx="6531">
                  <c:v>38636</c:v>
                </c:pt>
                <c:pt idx="6532">
                  <c:v>38637</c:v>
                </c:pt>
                <c:pt idx="6533">
                  <c:v>38638</c:v>
                </c:pt>
                <c:pt idx="6534">
                  <c:v>38639</c:v>
                </c:pt>
                <c:pt idx="6535">
                  <c:v>38642</c:v>
                </c:pt>
                <c:pt idx="6536">
                  <c:v>38643</c:v>
                </c:pt>
                <c:pt idx="6537">
                  <c:v>38644</c:v>
                </c:pt>
                <c:pt idx="6538">
                  <c:v>38645</c:v>
                </c:pt>
                <c:pt idx="6539">
                  <c:v>38646</c:v>
                </c:pt>
                <c:pt idx="6540">
                  <c:v>38649</c:v>
                </c:pt>
                <c:pt idx="6541">
                  <c:v>38650</c:v>
                </c:pt>
                <c:pt idx="6542">
                  <c:v>38651</c:v>
                </c:pt>
                <c:pt idx="6543">
                  <c:v>38652</c:v>
                </c:pt>
                <c:pt idx="6544">
                  <c:v>38653</c:v>
                </c:pt>
                <c:pt idx="6545">
                  <c:v>38656</c:v>
                </c:pt>
                <c:pt idx="6546">
                  <c:v>38657</c:v>
                </c:pt>
                <c:pt idx="6547">
                  <c:v>38658</c:v>
                </c:pt>
                <c:pt idx="6548">
                  <c:v>38659</c:v>
                </c:pt>
                <c:pt idx="6549">
                  <c:v>38660</c:v>
                </c:pt>
                <c:pt idx="6550">
                  <c:v>38663</c:v>
                </c:pt>
                <c:pt idx="6551">
                  <c:v>38664</c:v>
                </c:pt>
                <c:pt idx="6552">
                  <c:v>38665</c:v>
                </c:pt>
                <c:pt idx="6553">
                  <c:v>38666</c:v>
                </c:pt>
                <c:pt idx="6554">
                  <c:v>38667</c:v>
                </c:pt>
                <c:pt idx="6555">
                  <c:v>38670</c:v>
                </c:pt>
                <c:pt idx="6556">
                  <c:v>38671</c:v>
                </c:pt>
                <c:pt idx="6557">
                  <c:v>38672</c:v>
                </c:pt>
                <c:pt idx="6558">
                  <c:v>38673</c:v>
                </c:pt>
                <c:pt idx="6559">
                  <c:v>38674</c:v>
                </c:pt>
                <c:pt idx="6560">
                  <c:v>38677</c:v>
                </c:pt>
                <c:pt idx="6561">
                  <c:v>38678</c:v>
                </c:pt>
                <c:pt idx="6562">
                  <c:v>38679</c:v>
                </c:pt>
                <c:pt idx="6563">
                  <c:v>38681</c:v>
                </c:pt>
                <c:pt idx="6564">
                  <c:v>38684</c:v>
                </c:pt>
                <c:pt idx="6565">
                  <c:v>38685</c:v>
                </c:pt>
                <c:pt idx="6566">
                  <c:v>38686</c:v>
                </c:pt>
                <c:pt idx="6567">
                  <c:v>38687</c:v>
                </c:pt>
                <c:pt idx="6568">
                  <c:v>38688</c:v>
                </c:pt>
                <c:pt idx="6569">
                  <c:v>38691</c:v>
                </c:pt>
                <c:pt idx="6570">
                  <c:v>38692</c:v>
                </c:pt>
                <c:pt idx="6571">
                  <c:v>38693</c:v>
                </c:pt>
                <c:pt idx="6572">
                  <c:v>38694</c:v>
                </c:pt>
                <c:pt idx="6573">
                  <c:v>38695</c:v>
                </c:pt>
                <c:pt idx="6574">
                  <c:v>38698</c:v>
                </c:pt>
                <c:pt idx="6575">
                  <c:v>38699</c:v>
                </c:pt>
                <c:pt idx="6576">
                  <c:v>38700</c:v>
                </c:pt>
                <c:pt idx="6577">
                  <c:v>38701</c:v>
                </c:pt>
                <c:pt idx="6578">
                  <c:v>38702</c:v>
                </c:pt>
                <c:pt idx="6579">
                  <c:v>38705</c:v>
                </c:pt>
                <c:pt idx="6580">
                  <c:v>38706</c:v>
                </c:pt>
                <c:pt idx="6581">
                  <c:v>38707</c:v>
                </c:pt>
                <c:pt idx="6582">
                  <c:v>38708</c:v>
                </c:pt>
                <c:pt idx="6583">
                  <c:v>38709</c:v>
                </c:pt>
                <c:pt idx="6584">
                  <c:v>38713</c:v>
                </c:pt>
                <c:pt idx="6585">
                  <c:v>38714</c:v>
                </c:pt>
                <c:pt idx="6586">
                  <c:v>38715</c:v>
                </c:pt>
                <c:pt idx="6587">
                  <c:v>38716</c:v>
                </c:pt>
                <c:pt idx="6588">
                  <c:v>38720</c:v>
                </c:pt>
                <c:pt idx="6589">
                  <c:v>38721</c:v>
                </c:pt>
                <c:pt idx="6590">
                  <c:v>38722</c:v>
                </c:pt>
                <c:pt idx="6591">
                  <c:v>38723</c:v>
                </c:pt>
                <c:pt idx="6592">
                  <c:v>38726</c:v>
                </c:pt>
                <c:pt idx="6593">
                  <c:v>38727</c:v>
                </c:pt>
                <c:pt idx="6594">
                  <c:v>38728</c:v>
                </c:pt>
                <c:pt idx="6595">
                  <c:v>38729</c:v>
                </c:pt>
                <c:pt idx="6596">
                  <c:v>38730</c:v>
                </c:pt>
                <c:pt idx="6597">
                  <c:v>38734</c:v>
                </c:pt>
                <c:pt idx="6598">
                  <c:v>38735</c:v>
                </c:pt>
                <c:pt idx="6599">
                  <c:v>38736</c:v>
                </c:pt>
                <c:pt idx="6600">
                  <c:v>38737</c:v>
                </c:pt>
                <c:pt idx="6601">
                  <c:v>38740</c:v>
                </c:pt>
                <c:pt idx="6602">
                  <c:v>38741</c:v>
                </c:pt>
                <c:pt idx="6603">
                  <c:v>38742</c:v>
                </c:pt>
                <c:pt idx="6604">
                  <c:v>38743</c:v>
                </c:pt>
                <c:pt idx="6605">
                  <c:v>38744</c:v>
                </c:pt>
                <c:pt idx="6606">
                  <c:v>38747</c:v>
                </c:pt>
                <c:pt idx="6607">
                  <c:v>38748</c:v>
                </c:pt>
                <c:pt idx="6608">
                  <c:v>38749</c:v>
                </c:pt>
                <c:pt idx="6609">
                  <c:v>38750</c:v>
                </c:pt>
                <c:pt idx="6610">
                  <c:v>38751</c:v>
                </c:pt>
                <c:pt idx="6611">
                  <c:v>38754</c:v>
                </c:pt>
                <c:pt idx="6612">
                  <c:v>38755</c:v>
                </c:pt>
                <c:pt idx="6613">
                  <c:v>38756</c:v>
                </c:pt>
                <c:pt idx="6614">
                  <c:v>38757</c:v>
                </c:pt>
                <c:pt idx="6615">
                  <c:v>38758</c:v>
                </c:pt>
                <c:pt idx="6616">
                  <c:v>38761</c:v>
                </c:pt>
                <c:pt idx="6617">
                  <c:v>38762</c:v>
                </c:pt>
                <c:pt idx="6618">
                  <c:v>38763</c:v>
                </c:pt>
                <c:pt idx="6619">
                  <c:v>38764</c:v>
                </c:pt>
                <c:pt idx="6620">
                  <c:v>38765</c:v>
                </c:pt>
                <c:pt idx="6621">
                  <c:v>38769</c:v>
                </c:pt>
                <c:pt idx="6622">
                  <c:v>38770</c:v>
                </c:pt>
                <c:pt idx="6623">
                  <c:v>38771</c:v>
                </c:pt>
                <c:pt idx="6624">
                  <c:v>38772</c:v>
                </c:pt>
                <c:pt idx="6625">
                  <c:v>38775</c:v>
                </c:pt>
                <c:pt idx="6626">
                  <c:v>38776</c:v>
                </c:pt>
                <c:pt idx="6627">
                  <c:v>38777</c:v>
                </c:pt>
                <c:pt idx="6628">
                  <c:v>38778</c:v>
                </c:pt>
                <c:pt idx="6629">
                  <c:v>38779</c:v>
                </c:pt>
                <c:pt idx="6630">
                  <c:v>38782</c:v>
                </c:pt>
                <c:pt idx="6631">
                  <c:v>38783</c:v>
                </c:pt>
                <c:pt idx="6632">
                  <c:v>38784</c:v>
                </c:pt>
                <c:pt idx="6633">
                  <c:v>38785</c:v>
                </c:pt>
                <c:pt idx="6634">
                  <c:v>38786</c:v>
                </c:pt>
                <c:pt idx="6635">
                  <c:v>38789</c:v>
                </c:pt>
                <c:pt idx="6636">
                  <c:v>38790</c:v>
                </c:pt>
                <c:pt idx="6637">
                  <c:v>38791</c:v>
                </c:pt>
                <c:pt idx="6638">
                  <c:v>38792</c:v>
                </c:pt>
                <c:pt idx="6639">
                  <c:v>38793</c:v>
                </c:pt>
                <c:pt idx="6640">
                  <c:v>38796</c:v>
                </c:pt>
                <c:pt idx="6641">
                  <c:v>38797</c:v>
                </c:pt>
                <c:pt idx="6642">
                  <c:v>38798</c:v>
                </c:pt>
                <c:pt idx="6643">
                  <c:v>38799</c:v>
                </c:pt>
                <c:pt idx="6644">
                  <c:v>38800</c:v>
                </c:pt>
                <c:pt idx="6645">
                  <c:v>38803</c:v>
                </c:pt>
                <c:pt idx="6646">
                  <c:v>38804</c:v>
                </c:pt>
                <c:pt idx="6647">
                  <c:v>38805</c:v>
                </c:pt>
                <c:pt idx="6648">
                  <c:v>38806</c:v>
                </c:pt>
                <c:pt idx="6649">
                  <c:v>38807</c:v>
                </c:pt>
                <c:pt idx="6650">
                  <c:v>38810</c:v>
                </c:pt>
                <c:pt idx="6651">
                  <c:v>38811</c:v>
                </c:pt>
                <c:pt idx="6652">
                  <c:v>38812</c:v>
                </c:pt>
                <c:pt idx="6653">
                  <c:v>38813</c:v>
                </c:pt>
                <c:pt idx="6654">
                  <c:v>38814</c:v>
                </c:pt>
                <c:pt idx="6655">
                  <c:v>38817</c:v>
                </c:pt>
                <c:pt idx="6656">
                  <c:v>38818</c:v>
                </c:pt>
                <c:pt idx="6657">
                  <c:v>38819</c:v>
                </c:pt>
                <c:pt idx="6658">
                  <c:v>38820</c:v>
                </c:pt>
                <c:pt idx="6659">
                  <c:v>38824</c:v>
                </c:pt>
                <c:pt idx="6660">
                  <c:v>38825</c:v>
                </c:pt>
                <c:pt idx="6661">
                  <c:v>38826</c:v>
                </c:pt>
                <c:pt idx="6662">
                  <c:v>38827</c:v>
                </c:pt>
                <c:pt idx="6663">
                  <c:v>38828</c:v>
                </c:pt>
                <c:pt idx="6664">
                  <c:v>38831</c:v>
                </c:pt>
                <c:pt idx="6665">
                  <c:v>38832</c:v>
                </c:pt>
                <c:pt idx="6666">
                  <c:v>38833</c:v>
                </c:pt>
                <c:pt idx="6667">
                  <c:v>38834</c:v>
                </c:pt>
                <c:pt idx="6668">
                  <c:v>38835</c:v>
                </c:pt>
                <c:pt idx="6669">
                  <c:v>38838</c:v>
                </c:pt>
                <c:pt idx="6670">
                  <c:v>38839</c:v>
                </c:pt>
                <c:pt idx="6671">
                  <c:v>38840</c:v>
                </c:pt>
                <c:pt idx="6672">
                  <c:v>38841</c:v>
                </c:pt>
                <c:pt idx="6673">
                  <c:v>38842</c:v>
                </c:pt>
                <c:pt idx="6674">
                  <c:v>38845</c:v>
                </c:pt>
                <c:pt idx="6675">
                  <c:v>38846</c:v>
                </c:pt>
                <c:pt idx="6676">
                  <c:v>38847</c:v>
                </c:pt>
                <c:pt idx="6677">
                  <c:v>38848</c:v>
                </c:pt>
                <c:pt idx="6678">
                  <c:v>38849</c:v>
                </c:pt>
                <c:pt idx="6679">
                  <c:v>38852</c:v>
                </c:pt>
                <c:pt idx="6680">
                  <c:v>38853</c:v>
                </c:pt>
                <c:pt idx="6681">
                  <c:v>38854</c:v>
                </c:pt>
                <c:pt idx="6682">
                  <c:v>38855</c:v>
                </c:pt>
                <c:pt idx="6683">
                  <c:v>38856</c:v>
                </c:pt>
                <c:pt idx="6684">
                  <c:v>38859</c:v>
                </c:pt>
                <c:pt idx="6685">
                  <c:v>38860</c:v>
                </c:pt>
                <c:pt idx="6686">
                  <c:v>38861</c:v>
                </c:pt>
                <c:pt idx="6687">
                  <c:v>38862</c:v>
                </c:pt>
                <c:pt idx="6688">
                  <c:v>38863</c:v>
                </c:pt>
                <c:pt idx="6689">
                  <c:v>38867</c:v>
                </c:pt>
                <c:pt idx="6690">
                  <c:v>38868</c:v>
                </c:pt>
                <c:pt idx="6691">
                  <c:v>38869</c:v>
                </c:pt>
                <c:pt idx="6692">
                  <c:v>38870</c:v>
                </c:pt>
                <c:pt idx="6693">
                  <c:v>38873</c:v>
                </c:pt>
                <c:pt idx="6694">
                  <c:v>38874</c:v>
                </c:pt>
                <c:pt idx="6695">
                  <c:v>38875</c:v>
                </c:pt>
                <c:pt idx="6696">
                  <c:v>38876</c:v>
                </c:pt>
                <c:pt idx="6697">
                  <c:v>38877</c:v>
                </c:pt>
                <c:pt idx="6698">
                  <c:v>38880</c:v>
                </c:pt>
                <c:pt idx="6699">
                  <c:v>38881</c:v>
                </c:pt>
                <c:pt idx="6700">
                  <c:v>38882</c:v>
                </c:pt>
                <c:pt idx="6701">
                  <c:v>38883</c:v>
                </c:pt>
                <c:pt idx="6702">
                  <c:v>38884</c:v>
                </c:pt>
                <c:pt idx="6703">
                  <c:v>38887</c:v>
                </c:pt>
                <c:pt idx="6704">
                  <c:v>38888</c:v>
                </c:pt>
                <c:pt idx="6705">
                  <c:v>38889</c:v>
                </c:pt>
                <c:pt idx="6706">
                  <c:v>38890</c:v>
                </c:pt>
                <c:pt idx="6707">
                  <c:v>38891</c:v>
                </c:pt>
                <c:pt idx="6708">
                  <c:v>38894</c:v>
                </c:pt>
                <c:pt idx="6709">
                  <c:v>38895</c:v>
                </c:pt>
                <c:pt idx="6710">
                  <c:v>38896</c:v>
                </c:pt>
                <c:pt idx="6711">
                  <c:v>38897</c:v>
                </c:pt>
                <c:pt idx="6712">
                  <c:v>38898</c:v>
                </c:pt>
                <c:pt idx="6713">
                  <c:v>38901</c:v>
                </c:pt>
                <c:pt idx="6714">
                  <c:v>38903</c:v>
                </c:pt>
                <c:pt idx="6715">
                  <c:v>38904</c:v>
                </c:pt>
                <c:pt idx="6716">
                  <c:v>38905</c:v>
                </c:pt>
                <c:pt idx="6717">
                  <c:v>38908</c:v>
                </c:pt>
                <c:pt idx="6718">
                  <c:v>38909</c:v>
                </c:pt>
                <c:pt idx="6719">
                  <c:v>38910</c:v>
                </c:pt>
                <c:pt idx="6720">
                  <c:v>38911</c:v>
                </c:pt>
                <c:pt idx="6721">
                  <c:v>38912</c:v>
                </c:pt>
                <c:pt idx="6722">
                  <c:v>38915</c:v>
                </c:pt>
                <c:pt idx="6723">
                  <c:v>38916</c:v>
                </c:pt>
                <c:pt idx="6724">
                  <c:v>38917</c:v>
                </c:pt>
                <c:pt idx="6725">
                  <c:v>38918</c:v>
                </c:pt>
                <c:pt idx="6726">
                  <c:v>38919</c:v>
                </c:pt>
                <c:pt idx="6727">
                  <c:v>38922</c:v>
                </c:pt>
                <c:pt idx="6728">
                  <c:v>38923</c:v>
                </c:pt>
                <c:pt idx="6729">
                  <c:v>38924</c:v>
                </c:pt>
                <c:pt idx="6730">
                  <c:v>38925</c:v>
                </c:pt>
                <c:pt idx="6731">
                  <c:v>38926</c:v>
                </c:pt>
                <c:pt idx="6732">
                  <c:v>38929</c:v>
                </c:pt>
                <c:pt idx="6733">
                  <c:v>38930</c:v>
                </c:pt>
                <c:pt idx="6734">
                  <c:v>38931</c:v>
                </c:pt>
                <c:pt idx="6735">
                  <c:v>38932</c:v>
                </c:pt>
                <c:pt idx="6736">
                  <c:v>38933</c:v>
                </c:pt>
                <c:pt idx="6737">
                  <c:v>38936</c:v>
                </c:pt>
                <c:pt idx="6738">
                  <c:v>38937</c:v>
                </c:pt>
                <c:pt idx="6739">
                  <c:v>38938</c:v>
                </c:pt>
                <c:pt idx="6740">
                  <c:v>38939</c:v>
                </c:pt>
                <c:pt idx="6741">
                  <c:v>38940</c:v>
                </c:pt>
                <c:pt idx="6742">
                  <c:v>38943</c:v>
                </c:pt>
                <c:pt idx="6743">
                  <c:v>38944</c:v>
                </c:pt>
                <c:pt idx="6744">
                  <c:v>38945</c:v>
                </c:pt>
                <c:pt idx="6745">
                  <c:v>38946</c:v>
                </c:pt>
                <c:pt idx="6746">
                  <c:v>38947</c:v>
                </c:pt>
                <c:pt idx="6747">
                  <c:v>38950</c:v>
                </c:pt>
                <c:pt idx="6748">
                  <c:v>38951</c:v>
                </c:pt>
                <c:pt idx="6749">
                  <c:v>38952</c:v>
                </c:pt>
                <c:pt idx="6750">
                  <c:v>38953</c:v>
                </c:pt>
                <c:pt idx="6751">
                  <c:v>38954</c:v>
                </c:pt>
                <c:pt idx="6752">
                  <c:v>38957</c:v>
                </c:pt>
                <c:pt idx="6753">
                  <c:v>38958</c:v>
                </c:pt>
                <c:pt idx="6754">
                  <c:v>38959</c:v>
                </c:pt>
                <c:pt idx="6755">
                  <c:v>38960</c:v>
                </c:pt>
                <c:pt idx="6756">
                  <c:v>38961</c:v>
                </c:pt>
                <c:pt idx="6757">
                  <c:v>38965</c:v>
                </c:pt>
                <c:pt idx="6758">
                  <c:v>38966</c:v>
                </c:pt>
                <c:pt idx="6759">
                  <c:v>38967</c:v>
                </c:pt>
                <c:pt idx="6760">
                  <c:v>38968</c:v>
                </c:pt>
                <c:pt idx="6761">
                  <c:v>38971</c:v>
                </c:pt>
                <c:pt idx="6762">
                  <c:v>38972</c:v>
                </c:pt>
                <c:pt idx="6763">
                  <c:v>38973</c:v>
                </c:pt>
                <c:pt idx="6764">
                  <c:v>38974</c:v>
                </c:pt>
                <c:pt idx="6765">
                  <c:v>38975</c:v>
                </c:pt>
                <c:pt idx="6766">
                  <c:v>38978</c:v>
                </c:pt>
                <c:pt idx="6767">
                  <c:v>38979</c:v>
                </c:pt>
                <c:pt idx="6768">
                  <c:v>38980</c:v>
                </c:pt>
                <c:pt idx="6769">
                  <c:v>38981</c:v>
                </c:pt>
                <c:pt idx="6770">
                  <c:v>38982</c:v>
                </c:pt>
                <c:pt idx="6771">
                  <c:v>38985</c:v>
                </c:pt>
                <c:pt idx="6772">
                  <c:v>38986</c:v>
                </c:pt>
                <c:pt idx="6773">
                  <c:v>38987</c:v>
                </c:pt>
                <c:pt idx="6774">
                  <c:v>38988</c:v>
                </c:pt>
                <c:pt idx="6775">
                  <c:v>38989</c:v>
                </c:pt>
                <c:pt idx="6776">
                  <c:v>38992</c:v>
                </c:pt>
                <c:pt idx="6777">
                  <c:v>38993</c:v>
                </c:pt>
                <c:pt idx="6778">
                  <c:v>38994</c:v>
                </c:pt>
                <c:pt idx="6779">
                  <c:v>38995</c:v>
                </c:pt>
                <c:pt idx="6780">
                  <c:v>38996</c:v>
                </c:pt>
                <c:pt idx="6781">
                  <c:v>38999</c:v>
                </c:pt>
                <c:pt idx="6782">
                  <c:v>39000</c:v>
                </c:pt>
                <c:pt idx="6783">
                  <c:v>39001</c:v>
                </c:pt>
                <c:pt idx="6784">
                  <c:v>39002</c:v>
                </c:pt>
                <c:pt idx="6785">
                  <c:v>39003</c:v>
                </c:pt>
                <c:pt idx="6786">
                  <c:v>39006</c:v>
                </c:pt>
                <c:pt idx="6787">
                  <c:v>39007</c:v>
                </c:pt>
                <c:pt idx="6788">
                  <c:v>39008</c:v>
                </c:pt>
                <c:pt idx="6789">
                  <c:v>39009</c:v>
                </c:pt>
                <c:pt idx="6790">
                  <c:v>39010</c:v>
                </c:pt>
                <c:pt idx="6791">
                  <c:v>39013</c:v>
                </c:pt>
                <c:pt idx="6792">
                  <c:v>39014</c:v>
                </c:pt>
                <c:pt idx="6793">
                  <c:v>39015</c:v>
                </c:pt>
                <c:pt idx="6794">
                  <c:v>39016</c:v>
                </c:pt>
                <c:pt idx="6795">
                  <c:v>39017</c:v>
                </c:pt>
                <c:pt idx="6796">
                  <c:v>39020</c:v>
                </c:pt>
                <c:pt idx="6797">
                  <c:v>39021</c:v>
                </c:pt>
                <c:pt idx="6798">
                  <c:v>39022</c:v>
                </c:pt>
                <c:pt idx="6799">
                  <c:v>39023</c:v>
                </c:pt>
                <c:pt idx="6800">
                  <c:v>39024</c:v>
                </c:pt>
                <c:pt idx="6801">
                  <c:v>39027</c:v>
                </c:pt>
                <c:pt idx="6802">
                  <c:v>39028</c:v>
                </c:pt>
                <c:pt idx="6803">
                  <c:v>39029</c:v>
                </c:pt>
                <c:pt idx="6804">
                  <c:v>39030</c:v>
                </c:pt>
                <c:pt idx="6805">
                  <c:v>39031</c:v>
                </c:pt>
                <c:pt idx="6806">
                  <c:v>39034</c:v>
                </c:pt>
                <c:pt idx="6807">
                  <c:v>39035</c:v>
                </c:pt>
                <c:pt idx="6808">
                  <c:v>39036</c:v>
                </c:pt>
                <c:pt idx="6809">
                  <c:v>39037</c:v>
                </c:pt>
                <c:pt idx="6810">
                  <c:v>39038</c:v>
                </c:pt>
                <c:pt idx="6811">
                  <c:v>39041</c:v>
                </c:pt>
                <c:pt idx="6812">
                  <c:v>39042</c:v>
                </c:pt>
                <c:pt idx="6813">
                  <c:v>39043</c:v>
                </c:pt>
                <c:pt idx="6814">
                  <c:v>39045</c:v>
                </c:pt>
                <c:pt idx="6815">
                  <c:v>39048</c:v>
                </c:pt>
                <c:pt idx="6816">
                  <c:v>39049</c:v>
                </c:pt>
                <c:pt idx="6817">
                  <c:v>39050</c:v>
                </c:pt>
                <c:pt idx="6818">
                  <c:v>39051</c:v>
                </c:pt>
                <c:pt idx="6819">
                  <c:v>39052</c:v>
                </c:pt>
                <c:pt idx="6820">
                  <c:v>39055</c:v>
                </c:pt>
                <c:pt idx="6821">
                  <c:v>39056</c:v>
                </c:pt>
                <c:pt idx="6822">
                  <c:v>39057</c:v>
                </c:pt>
                <c:pt idx="6823">
                  <c:v>39058</c:v>
                </c:pt>
                <c:pt idx="6824">
                  <c:v>39059</c:v>
                </c:pt>
                <c:pt idx="6825">
                  <c:v>39062</c:v>
                </c:pt>
                <c:pt idx="6826">
                  <c:v>39063</c:v>
                </c:pt>
                <c:pt idx="6827">
                  <c:v>39064</c:v>
                </c:pt>
                <c:pt idx="6828">
                  <c:v>39065</c:v>
                </c:pt>
                <c:pt idx="6829">
                  <c:v>39066</c:v>
                </c:pt>
                <c:pt idx="6830">
                  <c:v>39069</c:v>
                </c:pt>
                <c:pt idx="6831">
                  <c:v>39070</c:v>
                </c:pt>
                <c:pt idx="6832">
                  <c:v>39071</c:v>
                </c:pt>
                <c:pt idx="6833">
                  <c:v>39072</c:v>
                </c:pt>
                <c:pt idx="6834">
                  <c:v>39073</c:v>
                </c:pt>
                <c:pt idx="6835">
                  <c:v>39077</c:v>
                </c:pt>
                <c:pt idx="6836">
                  <c:v>39078</c:v>
                </c:pt>
                <c:pt idx="6837">
                  <c:v>39079</c:v>
                </c:pt>
                <c:pt idx="6838">
                  <c:v>39080</c:v>
                </c:pt>
                <c:pt idx="6839">
                  <c:v>39085</c:v>
                </c:pt>
                <c:pt idx="6840">
                  <c:v>39086</c:v>
                </c:pt>
                <c:pt idx="6841">
                  <c:v>39087</c:v>
                </c:pt>
                <c:pt idx="6842">
                  <c:v>39090</c:v>
                </c:pt>
                <c:pt idx="6843">
                  <c:v>39091</c:v>
                </c:pt>
                <c:pt idx="6844">
                  <c:v>39092</c:v>
                </c:pt>
                <c:pt idx="6845">
                  <c:v>39093</c:v>
                </c:pt>
                <c:pt idx="6846">
                  <c:v>39094</c:v>
                </c:pt>
                <c:pt idx="6847">
                  <c:v>39098</c:v>
                </c:pt>
                <c:pt idx="6848">
                  <c:v>39099</c:v>
                </c:pt>
                <c:pt idx="6849">
                  <c:v>39100</c:v>
                </c:pt>
                <c:pt idx="6850">
                  <c:v>39101</c:v>
                </c:pt>
                <c:pt idx="6851">
                  <c:v>39104</c:v>
                </c:pt>
                <c:pt idx="6852">
                  <c:v>39105</c:v>
                </c:pt>
                <c:pt idx="6853">
                  <c:v>39106</c:v>
                </c:pt>
                <c:pt idx="6854">
                  <c:v>39107</c:v>
                </c:pt>
                <c:pt idx="6855">
                  <c:v>39108</c:v>
                </c:pt>
                <c:pt idx="6856">
                  <c:v>39111</c:v>
                </c:pt>
                <c:pt idx="6857">
                  <c:v>39112</c:v>
                </c:pt>
                <c:pt idx="6858">
                  <c:v>39113</c:v>
                </c:pt>
                <c:pt idx="6859">
                  <c:v>39114</c:v>
                </c:pt>
                <c:pt idx="6860">
                  <c:v>39115</c:v>
                </c:pt>
                <c:pt idx="6861">
                  <c:v>39118</c:v>
                </c:pt>
                <c:pt idx="6862">
                  <c:v>39119</c:v>
                </c:pt>
                <c:pt idx="6863">
                  <c:v>39120</c:v>
                </c:pt>
                <c:pt idx="6864">
                  <c:v>39121</c:v>
                </c:pt>
                <c:pt idx="6865">
                  <c:v>39122</c:v>
                </c:pt>
                <c:pt idx="6866">
                  <c:v>39125</c:v>
                </c:pt>
                <c:pt idx="6867">
                  <c:v>39126</c:v>
                </c:pt>
                <c:pt idx="6868">
                  <c:v>39127</c:v>
                </c:pt>
                <c:pt idx="6869">
                  <c:v>39128</c:v>
                </c:pt>
                <c:pt idx="6870">
                  <c:v>39129</c:v>
                </c:pt>
                <c:pt idx="6871">
                  <c:v>39133</c:v>
                </c:pt>
                <c:pt idx="6872">
                  <c:v>39134</c:v>
                </c:pt>
                <c:pt idx="6873">
                  <c:v>39135</c:v>
                </c:pt>
                <c:pt idx="6874">
                  <c:v>39136</c:v>
                </c:pt>
                <c:pt idx="6875">
                  <c:v>39139</c:v>
                </c:pt>
                <c:pt idx="6876">
                  <c:v>39140</c:v>
                </c:pt>
                <c:pt idx="6877">
                  <c:v>39141</c:v>
                </c:pt>
                <c:pt idx="6878">
                  <c:v>39142</c:v>
                </c:pt>
                <c:pt idx="6879">
                  <c:v>39143</c:v>
                </c:pt>
                <c:pt idx="6880">
                  <c:v>39146</c:v>
                </c:pt>
                <c:pt idx="6881">
                  <c:v>39147</c:v>
                </c:pt>
                <c:pt idx="6882">
                  <c:v>39148</c:v>
                </c:pt>
                <c:pt idx="6883">
                  <c:v>39149</c:v>
                </c:pt>
                <c:pt idx="6884">
                  <c:v>39150</c:v>
                </c:pt>
                <c:pt idx="6885">
                  <c:v>39153</c:v>
                </c:pt>
                <c:pt idx="6886">
                  <c:v>39154</c:v>
                </c:pt>
                <c:pt idx="6887">
                  <c:v>39155</c:v>
                </c:pt>
                <c:pt idx="6888">
                  <c:v>39156</c:v>
                </c:pt>
                <c:pt idx="6889">
                  <c:v>39157</c:v>
                </c:pt>
                <c:pt idx="6890">
                  <c:v>39160</c:v>
                </c:pt>
                <c:pt idx="6891">
                  <c:v>39161</c:v>
                </c:pt>
                <c:pt idx="6892">
                  <c:v>39162</c:v>
                </c:pt>
                <c:pt idx="6893">
                  <c:v>39163</c:v>
                </c:pt>
                <c:pt idx="6894">
                  <c:v>39164</c:v>
                </c:pt>
                <c:pt idx="6895">
                  <c:v>39167</c:v>
                </c:pt>
                <c:pt idx="6896">
                  <c:v>39168</c:v>
                </c:pt>
                <c:pt idx="6897">
                  <c:v>39169</c:v>
                </c:pt>
                <c:pt idx="6898">
                  <c:v>39170</c:v>
                </c:pt>
                <c:pt idx="6899">
                  <c:v>39171</c:v>
                </c:pt>
                <c:pt idx="6900">
                  <c:v>39174</c:v>
                </c:pt>
                <c:pt idx="6901">
                  <c:v>39175</c:v>
                </c:pt>
                <c:pt idx="6902">
                  <c:v>39176</c:v>
                </c:pt>
                <c:pt idx="6903">
                  <c:v>39177</c:v>
                </c:pt>
                <c:pt idx="6904">
                  <c:v>39181</c:v>
                </c:pt>
                <c:pt idx="6905">
                  <c:v>39182</c:v>
                </c:pt>
                <c:pt idx="6906">
                  <c:v>39183</c:v>
                </c:pt>
                <c:pt idx="6907">
                  <c:v>39184</c:v>
                </c:pt>
                <c:pt idx="6908">
                  <c:v>39185</c:v>
                </c:pt>
                <c:pt idx="6909">
                  <c:v>39188</c:v>
                </c:pt>
                <c:pt idx="6910">
                  <c:v>39189</c:v>
                </c:pt>
                <c:pt idx="6911">
                  <c:v>39190</c:v>
                </c:pt>
                <c:pt idx="6912">
                  <c:v>39191</c:v>
                </c:pt>
                <c:pt idx="6913">
                  <c:v>39192</c:v>
                </c:pt>
                <c:pt idx="6914">
                  <c:v>39195</c:v>
                </c:pt>
                <c:pt idx="6915">
                  <c:v>39196</c:v>
                </c:pt>
                <c:pt idx="6916">
                  <c:v>39197</c:v>
                </c:pt>
                <c:pt idx="6917">
                  <c:v>39198</c:v>
                </c:pt>
                <c:pt idx="6918">
                  <c:v>39199</c:v>
                </c:pt>
                <c:pt idx="6919">
                  <c:v>39202</c:v>
                </c:pt>
                <c:pt idx="6920">
                  <c:v>39203</c:v>
                </c:pt>
                <c:pt idx="6921">
                  <c:v>39204</c:v>
                </c:pt>
                <c:pt idx="6922">
                  <c:v>39205</c:v>
                </c:pt>
                <c:pt idx="6923">
                  <c:v>39206</c:v>
                </c:pt>
                <c:pt idx="6924">
                  <c:v>39209</c:v>
                </c:pt>
                <c:pt idx="6925">
                  <c:v>39210</c:v>
                </c:pt>
                <c:pt idx="6926">
                  <c:v>39211</c:v>
                </c:pt>
                <c:pt idx="6927">
                  <c:v>39212</c:v>
                </c:pt>
                <c:pt idx="6928">
                  <c:v>39213</c:v>
                </c:pt>
                <c:pt idx="6929">
                  <c:v>39216</c:v>
                </c:pt>
                <c:pt idx="6930">
                  <c:v>39217</c:v>
                </c:pt>
                <c:pt idx="6931">
                  <c:v>39218</c:v>
                </c:pt>
                <c:pt idx="6932">
                  <c:v>39219</c:v>
                </c:pt>
                <c:pt idx="6933">
                  <c:v>39220</c:v>
                </c:pt>
                <c:pt idx="6934">
                  <c:v>39223</c:v>
                </c:pt>
                <c:pt idx="6935">
                  <c:v>39224</c:v>
                </c:pt>
                <c:pt idx="6936">
                  <c:v>39225</c:v>
                </c:pt>
                <c:pt idx="6937">
                  <c:v>39226</c:v>
                </c:pt>
                <c:pt idx="6938">
                  <c:v>39227</c:v>
                </c:pt>
                <c:pt idx="6939">
                  <c:v>39231</c:v>
                </c:pt>
                <c:pt idx="6940">
                  <c:v>39232</c:v>
                </c:pt>
                <c:pt idx="6941">
                  <c:v>39233</c:v>
                </c:pt>
                <c:pt idx="6942">
                  <c:v>39234</c:v>
                </c:pt>
                <c:pt idx="6943">
                  <c:v>39237</c:v>
                </c:pt>
                <c:pt idx="6944">
                  <c:v>39238</c:v>
                </c:pt>
                <c:pt idx="6945">
                  <c:v>39239</c:v>
                </c:pt>
                <c:pt idx="6946">
                  <c:v>39240</c:v>
                </c:pt>
                <c:pt idx="6947">
                  <c:v>39241</c:v>
                </c:pt>
                <c:pt idx="6948">
                  <c:v>39244</c:v>
                </c:pt>
                <c:pt idx="6949">
                  <c:v>39245</c:v>
                </c:pt>
                <c:pt idx="6950">
                  <c:v>39246</c:v>
                </c:pt>
                <c:pt idx="6951">
                  <c:v>39247</c:v>
                </c:pt>
                <c:pt idx="6952">
                  <c:v>39248</c:v>
                </c:pt>
                <c:pt idx="6953">
                  <c:v>39251</c:v>
                </c:pt>
                <c:pt idx="6954">
                  <c:v>39252</c:v>
                </c:pt>
                <c:pt idx="6955">
                  <c:v>39253</c:v>
                </c:pt>
                <c:pt idx="6956">
                  <c:v>39254</c:v>
                </c:pt>
                <c:pt idx="6957">
                  <c:v>39255</c:v>
                </c:pt>
                <c:pt idx="6958">
                  <c:v>39258</c:v>
                </c:pt>
                <c:pt idx="6959">
                  <c:v>39259</c:v>
                </c:pt>
                <c:pt idx="6960">
                  <c:v>39260</c:v>
                </c:pt>
                <c:pt idx="6961">
                  <c:v>39261</c:v>
                </c:pt>
                <c:pt idx="6962">
                  <c:v>39262</c:v>
                </c:pt>
                <c:pt idx="6963">
                  <c:v>39265</c:v>
                </c:pt>
                <c:pt idx="6964">
                  <c:v>39266</c:v>
                </c:pt>
                <c:pt idx="6965">
                  <c:v>39268</c:v>
                </c:pt>
                <c:pt idx="6966">
                  <c:v>39269</c:v>
                </c:pt>
                <c:pt idx="6967">
                  <c:v>39272</c:v>
                </c:pt>
                <c:pt idx="6968">
                  <c:v>39273</c:v>
                </c:pt>
                <c:pt idx="6969">
                  <c:v>39274</c:v>
                </c:pt>
                <c:pt idx="6970">
                  <c:v>39275</c:v>
                </c:pt>
                <c:pt idx="6971">
                  <c:v>39276</c:v>
                </c:pt>
                <c:pt idx="6972">
                  <c:v>39279</c:v>
                </c:pt>
                <c:pt idx="6973">
                  <c:v>39280</c:v>
                </c:pt>
                <c:pt idx="6974">
                  <c:v>39281</c:v>
                </c:pt>
                <c:pt idx="6975">
                  <c:v>39282</c:v>
                </c:pt>
                <c:pt idx="6976">
                  <c:v>39283</c:v>
                </c:pt>
                <c:pt idx="6977">
                  <c:v>39286</c:v>
                </c:pt>
                <c:pt idx="6978">
                  <c:v>39287</c:v>
                </c:pt>
                <c:pt idx="6979">
                  <c:v>39288</c:v>
                </c:pt>
                <c:pt idx="6980">
                  <c:v>39289</c:v>
                </c:pt>
                <c:pt idx="6981">
                  <c:v>39290</c:v>
                </c:pt>
                <c:pt idx="6982">
                  <c:v>39293</c:v>
                </c:pt>
                <c:pt idx="6983">
                  <c:v>39294</c:v>
                </c:pt>
                <c:pt idx="6984">
                  <c:v>39295</c:v>
                </c:pt>
                <c:pt idx="6985">
                  <c:v>39296</c:v>
                </c:pt>
                <c:pt idx="6986">
                  <c:v>39297</c:v>
                </c:pt>
                <c:pt idx="6987">
                  <c:v>39300</c:v>
                </c:pt>
                <c:pt idx="6988">
                  <c:v>39301</c:v>
                </c:pt>
                <c:pt idx="6989">
                  <c:v>39302</c:v>
                </c:pt>
                <c:pt idx="6990">
                  <c:v>39303</c:v>
                </c:pt>
                <c:pt idx="6991">
                  <c:v>39304</c:v>
                </c:pt>
                <c:pt idx="6992">
                  <c:v>39307</c:v>
                </c:pt>
                <c:pt idx="6993">
                  <c:v>39308</c:v>
                </c:pt>
                <c:pt idx="6994">
                  <c:v>39309</c:v>
                </c:pt>
                <c:pt idx="6995">
                  <c:v>39310</c:v>
                </c:pt>
                <c:pt idx="6996">
                  <c:v>39311</c:v>
                </c:pt>
                <c:pt idx="6997">
                  <c:v>39314</c:v>
                </c:pt>
                <c:pt idx="6998">
                  <c:v>39315</c:v>
                </c:pt>
                <c:pt idx="6999">
                  <c:v>39316</c:v>
                </c:pt>
                <c:pt idx="7000">
                  <c:v>39317</c:v>
                </c:pt>
                <c:pt idx="7001">
                  <c:v>39318</c:v>
                </c:pt>
                <c:pt idx="7002">
                  <c:v>39321</c:v>
                </c:pt>
                <c:pt idx="7003">
                  <c:v>39322</c:v>
                </c:pt>
                <c:pt idx="7004">
                  <c:v>39323</c:v>
                </c:pt>
                <c:pt idx="7005">
                  <c:v>39324</c:v>
                </c:pt>
                <c:pt idx="7006">
                  <c:v>39325</c:v>
                </c:pt>
                <c:pt idx="7007">
                  <c:v>39329</c:v>
                </c:pt>
                <c:pt idx="7008">
                  <c:v>39330</c:v>
                </c:pt>
                <c:pt idx="7009">
                  <c:v>39331</c:v>
                </c:pt>
                <c:pt idx="7010">
                  <c:v>39332</c:v>
                </c:pt>
                <c:pt idx="7011">
                  <c:v>39335</c:v>
                </c:pt>
                <c:pt idx="7012">
                  <c:v>39336</c:v>
                </c:pt>
                <c:pt idx="7013">
                  <c:v>39337</c:v>
                </c:pt>
                <c:pt idx="7014">
                  <c:v>39338</c:v>
                </c:pt>
                <c:pt idx="7015">
                  <c:v>39339</c:v>
                </c:pt>
                <c:pt idx="7016">
                  <c:v>39342</c:v>
                </c:pt>
                <c:pt idx="7017">
                  <c:v>39343</c:v>
                </c:pt>
                <c:pt idx="7018">
                  <c:v>39344</c:v>
                </c:pt>
                <c:pt idx="7019">
                  <c:v>39345</c:v>
                </c:pt>
                <c:pt idx="7020">
                  <c:v>39346</c:v>
                </c:pt>
                <c:pt idx="7021">
                  <c:v>39349</c:v>
                </c:pt>
                <c:pt idx="7022">
                  <c:v>39350</c:v>
                </c:pt>
                <c:pt idx="7023">
                  <c:v>39351</c:v>
                </c:pt>
                <c:pt idx="7024">
                  <c:v>39352</c:v>
                </c:pt>
                <c:pt idx="7025">
                  <c:v>39353</c:v>
                </c:pt>
                <c:pt idx="7026">
                  <c:v>39356</c:v>
                </c:pt>
                <c:pt idx="7027">
                  <c:v>39357</c:v>
                </c:pt>
                <c:pt idx="7028">
                  <c:v>39358</c:v>
                </c:pt>
                <c:pt idx="7029">
                  <c:v>39359</c:v>
                </c:pt>
                <c:pt idx="7030">
                  <c:v>39360</c:v>
                </c:pt>
                <c:pt idx="7031">
                  <c:v>39363</c:v>
                </c:pt>
                <c:pt idx="7032">
                  <c:v>39364</c:v>
                </c:pt>
                <c:pt idx="7033">
                  <c:v>39365</c:v>
                </c:pt>
                <c:pt idx="7034">
                  <c:v>39366</c:v>
                </c:pt>
                <c:pt idx="7035">
                  <c:v>39367</c:v>
                </c:pt>
                <c:pt idx="7036">
                  <c:v>39370</c:v>
                </c:pt>
                <c:pt idx="7037">
                  <c:v>39371</c:v>
                </c:pt>
                <c:pt idx="7038">
                  <c:v>39372</c:v>
                </c:pt>
                <c:pt idx="7039">
                  <c:v>39373</c:v>
                </c:pt>
                <c:pt idx="7040">
                  <c:v>39374</c:v>
                </c:pt>
                <c:pt idx="7041">
                  <c:v>39377</c:v>
                </c:pt>
                <c:pt idx="7042">
                  <c:v>39378</c:v>
                </c:pt>
                <c:pt idx="7043">
                  <c:v>39379</c:v>
                </c:pt>
                <c:pt idx="7044">
                  <c:v>39380</c:v>
                </c:pt>
                <c:pt idx="7045">
                  <c:v>39381</c:v>
                </c:pt>
                <c:pt idx="7046">
                  <c:v>39384</c:v>
                </c:pt>
                <c:pt idx="7047">
                  <c:v>39385</c:v>
                </c:pt>
                <c:pt idx="7048">
                  <c:v>39386</c:v>
                </c:pt>
                <c:pt idx="7049">
                  <c:v>39387</c:v>
                </c:pt>
                <c:pt idx="7050">
                  <c:v>39388</c:v>
                </c:pt>
                <c:pt idx="7051">
                  <c:v>39391</c:v>
                </c:pt>
                <c:pt idx="7052">
                  <c:v>39392</c:v>
                </c:pt>
                <c:pt idx="7053">
                  <c:v>39393</c:v>
                </c:pt>
                <c:pt idx="7054">
                  <c:v>39394</c:v>
                </c:pt>
                <c:pt idx="7055">
                  <c:v>39395</c:v>
                </c:pt>
                <c:pt idx="7056">
                  <c:v>39398</c:v>
                </c:pt>
                <c:pt idx="7057">
                  <c:v>39399</c:v>
                </c:pt>
                <c:pt idx="7058">
                  <c:v>39400</c:v>
                </c:pt>
                <c:pt idx="7059">
                  <c:v>39401</c:v>
                </c:pt>
                <c:pt idx="7060">
                  <c:v>39402</c:v>
                </c:pt>
                <c:pt idx="7061">
                  <c:v>39405</c:v>
                </c:pt>
                <c:pt idx="7062">
                  <c:v>39406</c:v>
                </c:pt>
                <c:pt idx="7063">
                  <c:v>39407</c:v>
                </c:pt>
                <c:pt idx="7064">
                  <c:v>39409</c:v>
                </c:pt>
                <c:pt idx="7065">
                  <c:v>39412</c:v>
                </c:pt>
                <c:pt idx="7066">
                  <c:v>39413</c:v>
                </c:pt>
                <c:pt idx="7067">
                  <c:v>39414</c:v>
                </c:pt>
                <c:pt idx="7068">
                  <c:v>39415</c:v>
                </c:pt>
                <c:pt idx="7069">
                  <c:v>39416</c:v>
                </c:pt>
                <c:pt idx="7070">
                  <c:v>39419</c:v>
                </c:pt>
                <c:pt idx="7071">
                  <c:v>39420</c:v>
                </c:pt>
                <c:pt idx="7072">
                  <c:v>39421</c:v>
                </c:pt>
                <c:pt idx="7073">
                  <c:v>39422</c:v>
                </c:pt>
                <c:pt idx="7074">
                  <c:v>39423</c:v>
                </c:pt>
                <c:pt idx="7075">
                  <c:v>39426</c:v>
                </c:pt>
                <c:pt idx="7076">
                  <c:v>39427</c:v>
                </c:pt>
                <c:pt idx="7077">
                  <c:v>39428</c:v>
                </c:pt>
                <c:pt idx="7078">
                  <c:v>39429</c:v>
                </c:pt>
                <c:pt idx="7079">
                  <c:v>39430</c:v>
                </c:pt>
                <c:pt idx="7080">
                  <c:v>39433</c:v>
                </c:pt>
                <c:pt idx="7081">
                  <c:v>39434</c:v>
                </c:pt>
                <c:pt idx="7082">
                  <c:v>39435</c:v>
                </c:pt>
                <c:pt idx="7083">
                  <c:v>39436</c:v>
                </c:pt>
                <c:pt idx="7084">
                  <c:v>39437</c:v>
                </c:pt>
                <c:pt idx="7085">
                  <c:v>39440</c:v>
                </c:pt>
                <c:pt idx="7086">
                  <c:v>39442</c:v>
                </c:pt>
                <c:pt idx="7087">
                  <c:v>39443</c:v>
                </c:pt>
                <c:pt idx="7088">
                  <c:v>39444</c:v>
                </c:pt>
                <c:pt idx="7089">
                  <c:v>39447</c:v>
                </c:pt>
                <c:pt idx="7090">
                  <c:v>39449</c:v>
                </c:pt>
                <c:pt idx="7091">
                  <c:v>39450</c:v>
                </c:pt>
                <c:pt idx="7092">
                  <c:v>39451</c:v>
                </c:pt>
                <c:pt idx="7093">
                  <c:v>39454</c:v>
                </c:pt>
                <c:pt idx="7094">
                  <c:v>39455</c:v>
                </c:pt>
                <c:pt idx="7095">
                  <c:v>39456</c:v>
                </c:pt>
                <c:pt idx="7096">
                  <c:v>39457</c:v>
                </c:pt>
                <c:pt idx="7097">
                  <c:v>39458</c:v>
                </c:pt>
                <c:pt idx="7098">
                  <c:v>39461</c:v>
                </c:pt>
                <c:pt idx="7099">
                  <c:v>39462</c:v>
                </c:pt>
                <c:pt idx="7100">
                  <c:v>39463</c:v>
                </c:pt>
                <c:pt idx="7101">
                  <c:v>39464</c:v>
                </c:pt>
                <c:pt idx="7102">
                  <c:v>39465</c:v>
                </c:pt>
                <c:pt idx="7103">
                  <c:v>39469</c:v>
                </c:pt>
                <c:pt idx="7104">
                  <c:v>39470</c:v>
                </c:pt>
                <c:pt idx="7105">
                  <c:v>39471</c:v>
                </c:pt>
                <c:pt idx="7106">
                  <c:v>39472</c:v>
                </c:pt>
                <c:pt idx="7107">
                  <c:v>39475</c:v>
                </c:pt>
                <c:pt idx="7108">
                  <c:v>39476</c:v>
                </c:pt>
                <c:pt idx="7109">
                  <c:v>39477</c:v>
                </c:pt>
                <c:pt idx="7110">
                  <c:v>39478</c:v>
                </c:pt>
                <c:pt idx="7111">
                  <c:v>39479</c:v>
                </c:pt>
                <c:pt idx="7112">
                  <c:v>39482</c:v>
                </c:pt>
                <c:pt idx="7113">
                  <c:v>39483</c:v>
                </c:pt>
                <c:pt idx="7114">
                  <c:v>39484</c:v>
                </c:pt>
                <c:pt idx="7115">
                  <c:v>39485</c:v>
                </c:pt>
                <c:pt idx="7116">
                  <c:v>39486</c:v>
                </c:pt>
                <c:pt idx="7117">
                  <c:v>39489</c:v>
                </c:pt>
                <c:pt idx="7118">
                  <c:v>39490</c:v>
                </c:pt>
                <c:pt idx="7119">
                  <c:v>39491</c:v>
                </c:pt>
                <c:pt idx="7120">
                  <c:v>39492</c:v>
                </c:pt>
                <c:pt idx="7121">
                  <c:v>39493</c:v>
                </c:pt>
                <c:pt idx="7122">
                  <c:v>39497</c:v>
                </c:pt>
                <c:pt idx="7123">
                  <c:v>39498</c:v>
                </c:pt>
                <c:pt idx="7124">
                  <c:v>39499</c:v>
                </c:pt>
                <c:pt idx="7125">
                  <c:v>39500</c:v>
                </c:pt>
                <c:pt idx="7126">
                  <c:v>39503</c:v>
                </c:pt>
                <c:pt idx="7127">
                  <c:v>39504</c:v>
                </c:pt>
                <c:pt idx="7128">
                  <c:v>39505</c:v>
                </c:pt>
                <c:pt idx="7129">
                  <c:v>39506</c:v>
                </c:pt>
                <c:pt idx="7130">
                  <c:v>39507</c:v>
                </c:pt>
                <c:pt idx="7131">
                  <c:v>39510</c:v>
                </c:pt>
                <c:pt idx="7132">
                  <c:v>39511</c:v>
                </c:pt>
                <c:pt idx="7133">
                  <c:v>39512</c:v>
                </c:pt>
                <c:pt idx="7134">
                  <c:v>39513</c:v>
                </c:pt>
                <c:pt idx="7135">
                  <c:v>39514</c:v>
                </c:pt>
                <c:pt idx="7136">
                  <c:v>39517</c:v>
                </c:pt>
                <c:pt idx="7137">
                  <c:v>39518</c:v>
                </c:pt>
                <c:pt idx="7138">
                  <c:v>39519</c:v>
                </c:pt>
                <c:pt idx="7139">
                  <c:v>39520</c:v>
                </c:pt>
                <c:pt idx="7140">
                  <c:v>39521</c:v>
                </c:pt>
                <c:pt idx="7141">
                  <c:v>39524</c:v>
                </c:pt>
                <c:pt idx="7142">
                  <c:v>39525</c:v>
                </c:pt>
                <c:pt idx="7143">
                  <c:v>39526</c:v>
                </c:pt>
                <c:pt idx="7144">
                  <c:v>39527</c:v>
                </c:pt>
                <c:pt idx="7145">
                  <c:v>39531</c:v>
                </c:pt>
                <c:pt idx="7146">
                  <c:v>39532</c:v>
                </c:pt>
                <c:pt idx="7147">
                  <c:v>39533</c:v>
                </c:pt>
                <c:pt idx="7148">
                  <c:v>39534</c:v>
                </c:pt>
                <c:pt idx="7149">
                  <c:v>39535</c:v>
                </c:pt>
                <c:pt idx="7150">
                  <c:v>39538</c:v>
                </c:pt>
                <c:pt idx="7151">
                  <c:v>39539</c:v>
                </c:pt>
                <c:pt idx="7152">
                  <c:v>39540</c:v>
                </c:pt>
                <c:pt idx="7153">
                  <c:v>39541</c:v>
                </c:pt>
                <c:pt idx="7154">
                  <c:v>39542</c:v>
                </c:pt>
                <c:pt idx="7155">
                  <c:v>39545</c:v>
                </c:pt>
                <c:pt idx="7156">
                  <c:v>39546</c:v>
                </c:pt>
                <c:pt idx="7157">
                  <c:v>39547</c:v>
                </c:pt>
                <c:pt idx="7158">
                  <c:v>39548</c:v>
                </c:pt>
                <c:pt idx="7159">
                  <c:v>39549</c:v>
                </c:pt>
                <c:pt idx="7160">
                  <c:v>39552</c:v>
                </c:pt>
                <c:pt idx="7161">
                  <c:v>39553</c:v>
                </c:pt>
                <c:pt idx="7162">
                  <c:v>39554</c:v>
                </c:pt>
                <c:pt idx="7163">
                  <c:v>39555</c:v>
                </c:pt>
                <c:pt idx="7164">
                  <c:v>39556</c:v>
                </c:pt>
                <c:pt idx="7165">
                  <c:v>39559</c:v>
                </c:pt>
                <c:pt idx="7166">
                  <c:v>39560</c:v>
                </c:pt>
                <c:pt idx="7167">
                  <c:v>39561</c:v>
                </c:pt>
                <c:pt idx="7168">
                  <c:v>39562</c:v>
                </c:pt>
                <c:pt idx="7169">
                  <c:v>39563</c:v>
                </c:pt>
                <c:pt idx="7170">
                  <c:v>39566</c:v>
                </c:pt>
                <c:pt idx="7171">
                  <c:v>39567</c:v>
                </c:pt>
                <c:pt idx="7172">
                  <c:v>39568</c:v>
                </c:pt>
                <c:pt idx="7173">
                  <c:v>39569</c:v>
                </c:pt>
                <c:pt idx="7174">
                  <c:v>39570</c:v>
                </c:pt>
                <c:pt idx="7175">
                  <c:v>39573</c:v>
                </c:pt>
                <c:pt idx="7176">
                  <c:v>39574</c:v>
                </c:pt>
                <c:pt idx="7177">
                  <c:v>39575</c:v>
                </c:pt>
                <c:pt idx="7178">
                  <c:v>39576</c:v>
                </c:pt>
                <c:pt idx="7179">
                  <c:v>39577</c:v>
                </c:pt>
                <c:pt idx="7180">
                  <c:v>39580</c:v>
                </c:pt>
                <c:pt idx="7181">
                  <c:v>39581</c:v>
                </c:pt>
                <c:pt idx="7182">
                  <c:v>39582</c:v>
                </c:pt>
                <c:pt idx="7183">
                  <c:v>39583</c:v>
                </c:pt>
                <c:pt idx="7184">
                  <c:v>39584</c:v>
                </c:pt>
                <c:pt idx="7185">
                  <c:v>39587</c:v>
                </c:pt>
                <c:pt idx="7186">
                  <c:v>39588</c:v>
                </c:pt>
                <c:pt idx="7187">
                  <c:v>39589</c:v>
                </c:pt>
                <c:pt idx="7188">
                  <c:v>39590</c:v>
                </c:pt>
                <c:pt idx="7189">
                  <c:v>39591</c:v>
                </c:pt>
                <c:pt idx="7190">
                  <c:v>39595</c:v>
                </c:pt>
                <c:pt idx="7191">
                  <c:v>39596</c:v>
                </c:pt>
                <c:pt idx="7192">
                  <c:v>39597</c:v>
                </c:pt>
                <c:pt idx="7193">
                  <c:v>39598</c:v>
                </c:pt>
                <c:pt idx="7194">
                  <c:v>39601</c:v>
                </c:pt>
                <c:pt idx="7195">
                  <c:v>39602</c:v>
                </c:pt>
                <c:pt idx="7196">
                  <c:v>39603</c:v>
                </c:pt>
                <c:pt idx="7197">
                  <c:v>39604</c:v>
                </c:pt>
                <c:pt idx="7198">
                  <c:v>39605</c:v>
                </c:pt>
                <c:pt idx="7199">
                  <c:v>39608</c:v>
                </c:pt>
                <c:pt idx="7200">
                  <c:v>39609</c:v>
                </c:pt>
                <c:pt idx="7201">
                  <c:v>39610</c:v>
                </c:pt>
                <c:pt idx="7202">
                  <c:v>39611</c:v>
                </c:pt>
                <c:pt idx="7203">
                  <c:v>39612</c:v>
                </c:pt>
                <c:pt idx="7204">
                  <c:v>39615</c:v>
                </c:pt>
                <c:pt idx="7205">
                  <c:v>39616</c:v>
                </c:pt>
                <c:pt idx="7206">
                  <c:v>39617</c:v>
                </c:pt>
                <c:pt idx="7207">
                  <c:v>39618</c:v>
                </c:pt>
                <c:pt idx="7208">
                  <c:v>39619</c:v>
                </c:pt>
                <c:pt idx="7209">
                  <c:v>39622</c:v>
                </c:pt>
                <c:pt idx="7210">
                  <c:v>39623</c:v>
                </c:pt>
                <c:pt idx="7211">
                  <c:v>39624</c:v>
                </c:pt>
                <c:pt idx="7212">
                  <c:v>39625</c:v>
                </c:pt>
                <c:pt idx="7213">
                  <c:v>39626</c:v>
                </c:pt>
                <c:pt idx="7214">
                  <c:v>39629</c:v>
                </c:pt>
                <c:pt idx="7215">
                  <c:v>39630</c:v>
                </c:pt>
                <c:pt idx="7216">
                  <c:v>39631</c:v>
                </c:pt>
                <c:pt idx="7217">
                  <c:v>39632</c:v>
                </c:pt>
                <c:pt idx="7218">
                  <c:v>39636</c:v>
                </c:pt>
                <c:pt idx="7219">
                  <c:v>39637</c:v>
                </c:pt>
                <c:pt idx="7220">
                  <c:v>39638</c:v>
                </c:pt>
                <c:pt idx="7221">
                  <c:v>39639</c:v>
                </c:pt>
                <c:pt idx="7222">
                  <c:v>39640</c:v>
                </c:pt>
                <c:pt idx="7223">
                  <c:v>39643</c:v>
                </c:pt>
                <c:pt idx="7224">
                  <c:v>39644</c:v>
                </c:pt>
                <c:pt idx="7225">
                  <c:v>39645</c:v>
                </c:pt>
                <c:pt idx="7226">
                  <c:v>39646</c:v>
                </c:pt>
                <c:pt idx="7227">
                  <c:v>39647</c:v>
                </c:pt>
                <c:pt idx="7228">
                  <c:v>39650</c:v>
                </c:pt>
                <c:pt idx="7229">
                  <c:v>39651</c:v>
                </c:pt>
                <c:pt idx="7230">
                  <c:v>39652</c:v>
                </c:pt>
                <c:pt idx="7231">
                  <c:v>39653</c:v>
                </c:pt>
                <c:pt idx="7232">
                  <c:v>39654</c:v>
                </c:pt>
                <c:pt idx="7233">
                  <c:v>39657</c:v>
                </c:pt>
                <c:pt idx="7234">
                  <c:v>39658</c:v>
                </c:pt>
                <c:pt idx="7235">
                  <c:v>39659</c:v>
                </c:pt>
                <c:pt idx="7236">
                  <c:v>39660</c:v>
                </c:pt>
                <c:pt idx="7237">
                  <c:v>39661</c:v>
                </c:pt>
                <c:pt idx="7238">
                  <c:v>39664</c:v>
                </c:pt>
                <c:pt idx="7239">
                  <c:v>39665</c:v>
                </c:pt>
                <c:pt idx="7240">
                  <c:v>39666</c:v>
                </c:pt>
                <c:pt idx="7241">
                  <c:v>39667</c:v>
                </c:pt>
                <c:pt idx="7242">
                  <c:v>39668</c:v>
                </c:pt>
                <c:pt idx="7243">
                  <c:v>39671</c:v>
                </c:pt>
                <c:pt idx="7244">
                  <c:v>39672</c:v>
                </c:pt>
                <c:pt idx="7245">
                  <c:v>39673</c:v>
                </c:pt>
                <c:pt idx="7246">
                  <c:v>39674</c:v>
                </c:pt>
                <c:pt idx="7247">
                  <c:v>39675</c:v>
                </c:pt>
                <c:pt idx="7248">
                  <c:v>39678</c:v>
                </c:pt>
                <c:pt idx="7249">
                  <c:v>39679</c:v>
                </c:pt>
                <c:pt idx="7250">
                  <c:v>39680</c:v>
                </c:pt>
                <c:pt idx="7251">
                  <c:v>39681</c:v>
                </c:pt>
                <c:pt idx="7252">
                  <c:v>39682</c:v>
                </c:pt>
                <c:pt idx="7253">
                  <c:v>39685</c:v>
                </c:pt>
                <c:pt idx="7254">
                  <c:v>39686</c:v>
                </c:pt>
                <c:pt idx="7255">
                  <c:v>39687</c:v>
                </c:pt>
                <c:pt idx="7256">
                  <c:v>39688</c:v>
                </c:pt>
                <c:pt idx="7257">
                  <c:v>39689</c:v>
                </c:pt>
                <c:pt idx="7258">
                  <c:v>39693</c:v>
                </c:pt>
                <c:pt idx="7259">
                  <c:v>39694</c:v>
                </c:pt>
                <c:pt idx="7260">
                  <c:v>39695</c:v>
                </c:pt>
                <c:pt idx="7261">
                  <c:v>39696</c:v>
                </c:pt>
                <c:pt idx="7262">
                  <c:v>39699</c:v>
                </c:pt>
                <c:pt idx="7263">
                  <c:v>39700</c:v>
                </c:pt>
                <c:pt idx="7264">
                  <c:v>39701</c:v>
                </c:pt>
                <c:pt idx="7265">
                  <c:v>39702</c:v>
                </c:pt>
                <c:pt idx="7266">
                  <c:v>39703</c:v>
                </c:pt>
                <c:pt idx="7267">
                  <c:v>39706</c:v>
                </c:pt>
                <c:pt idx="7268">
                  <c:v>39707</c:v>
                </c:pt>
                <c:pt idx="7269">
                  <c:v>39708</c:v>
                </c:pt>
                <c:pt idx="7270">
                  <c:v>39709</c:v>
                </c:pt>
                <c:pt idx="7271">
                  <c:v>39710</c:v>
                </c:pt>
                <c:pt idx="7272">
                  <c:v>39713</c:v>
                </c:pt>
                <c:pt idx="7273">
                  <c:v>39714</c:v>
                </c:pt>
                <c:pt idx="7274">
                  <c:v>39715</c:v>
                </c:pt>
                <c:pt idx="7275">
                  <c:v>39716</c:v>
                </c:pt>
                <c:pt idx="7276">
                  <c:v>39717</c:v>
                </c:pt>
                <c:pt idx="7277">
                  <c:v>39720</c:v>
                </c:pt>
                <c:pt idx="7278">
                  <c:v>39721</c:v>
                </c:pt>
                <c:pt idx="7279">
                  <c:v>39722</c:v>
                </c:pt>
                <c:pt idx="7280">
                  <c:v>39723</c:v>
                </c:pt>
                <c:pt idx="7281">
                  <c:v>39724</c:v>
                </c:pt>
                <c:pt idx="7282">
                  <c:v>39727</c:v>
                </c:pt>
                <c:pt idx="7283">
                  <c:v>39728</c:v>
                </c:pt>
                <c:pt idx="7284">
                  <c:v>39729</c:v>
                </c:pt>
                <c:pt idx="7285">
                  <c:v>39730</c:v>
                </c:pt>
                <c:pt idx="7286">
                  <c:v>39731</c:v>
                </c:pt>
                <c:pt idx="7287">
                  <c:v>39734</c:v>
                </c:pt>
                <c:pt idx="7288">
                  <c:v>39735</c:v>
                </c:pt>
                <c:pt idx="7289">
                  <c:v>39736</c:v>
                </c:pt>
                <c:pt idx="7290">
                  <c:v>39737</c:v>
                </c:pt>
                <c:pt idx="7291">
                  <c:v>39738</c:v>
                </c:pt>
                <c:pt idx="7292">
                  <c:v>39741</c:v>
                </c:pt>
                <c:pt idx="7293">
                  <c:v>39742</c:v>
                </c:pt>
                <c:pt idx="7294">
                  <c:v>39743</c:v>
                </c:pt>
                <c:pt idx="7295">
                  <c:v>39744</c:v>
                </c:pt>
                <c:pt idx="7296">
                  <c:v>39745</c:v>
                </c:pt>
                <c:pt idx="7297">
                  <c:v>39748</c:v>
                </c:pt>
                <c:pt idx="7298">
                  <c:v>39749</c:v>
                </c:pt>
                <c:pt idx="7299">
                  <c:v>39750</c:v>
                </c:pt>
                <c:pt idx="7300">
                  <c:v>39751</c:v>
                </c:pt>
                <c:pt idx="7301">
                  <c:v>39752</c:v>
                </c:pt>
                <c:pt idx="7302">
                  <c:v>39755</c:v>
                </c:pt>
                <c:pt idx="7303">
                  <c:v>39756</c:v>
                </c:pt>
                <c:pt idx="7304">
                  <c:v>39757</c:v>
                </c:pt>
                <c:pt idx="7305">
                  <c:v>39758</c:v>
                </c:pt>
                <c:pt idx="7306">
                  <c:v>39759</c:v>
                </c:pt>
                <c:pt idx="7307">
                  <c:v>39762</c:v>
                </c:pt>
                <c:pt idx="7308">
                  <c:v>39763</c:v>
                </c:pt>
                <c:pt idx="7309">
                  <c:v>39764</c:v>
                </c:pt>
                <c:pt idx="7310">
                  <c:v>39765</c:v>
                </c:pt>
                <c:pt idx="7311">
                  <c:v>39766</c:v>
                </c:pt>
                <c:pt idx="7312">
                  <c:v>39769</c:v>
                </c:pt>
                <c:pt idx="7313">
                  <c:v>39770</c:v>
                </c:pt>
                <c:pt idx="7314">
                  <c:v>39771</c:v>
                </c:pt>
                <c:pt idx="7315">
                  <c:v>39772</c:v>
                </c:pt>
                <c:pt idx="7316">
                  <c:v>39773</c:v>
                </c:pt>
                <c:pt idx="7317">
                  <c:v>39776</c:v>
                </c:pt>
                <c:pt idx="7318">
                  <c:v>39777</c:v>
                </c:pt>
                <c:pt idx="7319">
                  <c:v>39778</c:v>
                </c:pt>
                <c:pt idx="7320">
                  <c:v>39780</c:v>
                </c:pt>
                <c:pt idx="7321">
                  <c:v>39783</c:v>
                </c:pt>
                <c:pt idx="7322">
                  <c:v>39784</c:v>
                </c:pt>
                <c:pt idx="7323">
                  <c:v>39785</c:v>
                </c:pt>
                <c:pt idx="7324">
                  <c:v>39786</c:v>
                </c:pt>
                <c:pt idx="7325">
                  <c:v>39787</c:v>
                </c:pt>
                <c:pt idx="7326">
                  <c:v>39790</c:v>
                </c:pt>
                <c:pt idx="7327">
                  <c:v>39791</c:v>
                </c:pt>
                <c:pt idx="7328">
                  <c:v>39792</c:v>
                </c:pt>
                <c:pt idx="7329">
                  <c:v>39793</c:v>
                </c:pt>
                <c:pt idx="7330">
                  <c:v>39794</c:v>
                </c:pt>
                <c:pt idx="7331">
                  <c:v>39797</c:v>
                </c:pt>
                <c:pt idx="7332">
                  <c:v>39798</c:v>
                </c:pt>
                <c:pt idx="7333">
                  <c:v>39799</c:v>
                </c:pt>
                <c:pt idx="7334">
                  <c:v>39800</c:v>
                </c:pt>
                <c:pt idx="7335">
                  <c:v>39801</c:v>
                </c:pt>
                <c:pt idx="7336">
                  <c:v>39804</c:v>
                </c:pt>
                <c:pt idx="7337">
                  <c:v>39805</c:v>
                </c:pt>
                <c:pt idx="7338">
                  <c:v>39806</c:v>
                </c:pt>
                <c:pt idx="7339">
                  <c:v>39808</c:v>
                </c:pt>
                <c:pt idx="7340">
                  <c:v>39811</c:v>
                </c:pt>
                <c:pt idx="7341">
                  <c:v>39812</c:v>
                </c:pt>
                <c:pt idx="7342">
                  <c:v>39813</c:v>
                </c:pt>
                <c:pt idx="7343">
                  <c:v>39815</c:v>
                </c:pt>
                <c:pt idx="7344">
                  <c:v>39818</c:v>
                </c:pt>
                <c:pt idx="7345">
                  <c:v>39819</c:v>
                </c:pt>
                <c:pt idx="7346">
                  <c:v>39820</c:v>
                </c:pt>
                <c:pt idx="7347">
                  <c:v>39821</c:v>
                </c:pt>
                <c:pt idx="7348">
                  <c:v>39822</c:v>
                </c:pt>
                <c:pt idx="7349">
                  <c:v>39825</c:v>
                </c:pt>
                <c:pt idx="7350">
                  <c:v>39826</c:v>
                </c:pt>
                <c:pt idx="7351">
                  <c:v>39827</c:v>
                </c:pt>
                <c:pt idx="7352">
                  <c:v>39828</c:v>
                </c:pt>
                <c:pt idx="7353">
                  <c:v>39829</c:v>
                </c:pt>
                <c:pt idx="7354">
                  <c:v>39833</c:v>
                </c:pt>
                <c:pt idx="7355">
                  <c:v>39834</c:v>
                </c:pt>
                <c:pt idx="7356">
                  <c:v>39835</c:v>
                </c:pt>
                <c:pt idx="7357">
                  <c:v>39836</c:v>
                </c:pt>
                <c:pt idx="7358">
                  <c:v>39839</c:v>
                </c:pt>
                <c:pt idx="7359">
                  <c:v>39840</c:v>
                </c:pt>
                <c:pt idx="7360">
                  <c:v>39841</c:v>
                </c:pt>
                <c:pt idx="7361">
                  <c:v>39842</c:v>
                </c:pt>
                <c:pt idx="7362">
                  <c:v>39843</c:v>
                </c:pt>
                <c:pt idx="7363">
                  <c:v>39846</c:v>
                </c:pt>
                <c:pt idx="7364">
                  <c:v>39847</c:v>
                </c:pt>
                <c:pt idx="7365">
                  <c:v>39848</c:v>
                </c:pt>
                <c:pt idx="7366">
                  <c:v>39849</c:v>
                </c:pt>
                <c:pt idx="7367">
                  <c:v>39850</c:v>
                </c:pt>
                <c:pt idx="7368">
                  <c:v>39853</c:v>
                </c:pt>
                <c:pt idx="7369">
                  <c:v>39854</c:v>
                </c:pt>
                <c:pt idx="7370">
                  <c:v>39855</c:v>
                </c:pt>
                <c:pt idx="7371">
                  <c:v>39856</c:v>
                </c:pt>
                <c:pt idx="7372">
                  <c:v>39857</c:v>
                </c:pt>
                <c:pt idx="7373">
                  <c:v>39861</c:v>
                </c:pt>
                <c:pt idx="7374">
                  <c:v>39862</c:v>
                </c:pt>
                <c:pt idx="7375">
                  <c:v>39863</c:v>
                </c:pt>
                <c:pt idx="7376">
                  <c:v>39864</c:v>
                </c:pt>
                <c:pt idx="7377">
                  <c:v>39867</c:v>
                </c:pt>
                <c:pt idx="7378">
                  <c:v>39868</c:v>
                </c:pt>
                <c:pt idx="7379">
                  <c:v>39869</c:v>
                </c:pt>
                <c:pt idx="7380">
                  <c:v>39870</c:v>
                </c:pt>
                <c:pt idx="7381">
                  <c:v>39871</c:v>
                </c:pt>
                <c:pt idx="7382">
                  <c:v>39874</c:v>
                </c:pt>
                <c:pt idx="7383">
                  <c:v>39875</c:v>
                </c:pt>
                <c:pt idx="7384">
                  <c:v>39876</c:v>
                </c:pt>
                <c:pt idx="7385">
                  <c:v>39877</c:v>
                </c:pt>
                <c:pt idx="7386">
                  <c:v>39878</c:v>
                </c:pt>
                <c:pt idx="7387">
                  <c:v>39881</c:v>
                </c:pt>
                <c:pt idx="7388">
                  <c:v>39882</c:v>
                </c:pt>
                <c:pt idx="7389">
                  <c:v>39883</c:v>
                </c:pt>
                <c:pt idx="7390">
                  <c:v>39884</c:v>
                </c:pt>
                <c:pt idx="7391">
                  <c:v>39885</c:v>
                </c:pt>
                <c:pt idx="7392">
                  <c:v>39888</c:v>
                </c:pt>
                <c:pt idx="7393">
                  <c:v>39889</c:v>
                </c:pt>
                <c:pt idx="7394">
                  <c:v>39890</c:v>
                </c:pt>
                <c:pt idx="7395">
                  <c:v>39891</c:v>
                </c:pt>
                <c:pt idx="7396">
                  <c:v>39892</c:v>
                </c:pt>
                <c:pt idx="7397">
                  <c:v>39895</c:v>
                </c:pt>
                <c:pt idx="7398">
                  <c:v>39896</c:v>
                </c:pt>
                <c:pt idx="7399">
                  <c:v>39897</c:v>
                </c:pt>
                <c:pt idx="7400">
                  <c:v>39898</c:v>
                </c:pt>
                <c:pt idx="7401">
                  <c:v>39899</c:v>
                </c:pt>
                <c:pt idx="7402">
                  <c:v>39902</c:v>
                </c:pt>
                <c:pt idx="7403">
                  <c:v>39903</c:v>
                </c:pt>
                <c:pt idx="7404">
                  <c:v>39904</c:v>
                </c:pt>
                <c:pt idx="7405">
                  <c:v>39905</c:v>
                </c:pt>
                <c:pt idx="7406">
                  <c:v>39906</c:v>
                </c:pt>
                <c:pt idx="7407">
                  <c:v>39909</c:v>
                </c:pt>
                <c:pt idx="7408">
                  <c:v>39910</c:v>
                </c:pt>
                <c:pt idx="7409">
                  <c:v>39911</c:v>
                </c:pt>
                <c:pt idx="7410">
                  <c:v>39912</c:v>
                </c:pt>
                <c:pt idx="7411">
                  <c:v>39916</c:v>
                </c:pt>
                <c:pt idx="7412">
                  <c:v>39917</c:v>
                </c:pt>
                <c:pt idx="7413">
                  <c:v>39918</c:v>
                </c:pt>
                <c:pt idx="7414">
                  <c:v>39919</c:v>
                </c:pt>
                <c:pt idx="7415">
                  <c:v>39920</c:v>
                </c:pt>
                <c:pt idx="7416">
                  <c:v>39923</c:v>
                </c:pt>
                <c:pt idx="7417">
                  <c:v>39924</c:v>
                </c:pt>
                <c:pt idx="7418">
                  <c:v>39925</c:v>
                </c:pt>
                <c:pt idx="7419">
                  <c:v>39926</c:v>
                </c:pt>
                <c:pt idx="7420">
                  <c:v>39927</c:v>
                </c:pt>
                <c:pt idx="7421">
                  <c:v>39930</c:v>
                </c:pt>
                <c:pt idx="7422">
                  <c:v>39931</c:v>
                </c:pt>
                <c:pt idx="7423">
                  <c:v>39932</c:v>
                </c:pt>
                <c:pt idx="7424">
                  <c:v>39933</c:v>
                </c:pt>
                <c:pt idx="7425">
                  <c:v>39934</c:v>
                </c:pt>
                <c:pt idx="7426">
                  <c:v>39937</c:v>
                </c:pt>
                <c:pt idx="7427">
                  <c:v>39938</c:v>
                </c:pt>
                <c:pt idx="7428">
                  <c:v>39939</c:v>
                </c:pt>
                <c:pt idx="7429">
                  <c:v>39940</c:v>
                </c:pt>
                <c:pt idx="7430">
                  <c:v>39941</c:v>
                </c:pt>
                <c:pt idx="7431">
                  <c:v>39944</c:v>
                </c:pt>
                <c:pt idx="7432">
                  <c:v>39945</c:v>
                </c:pt>
                <c:pt idx="7433">
                  <c:v>39946</c:v>
                </c:pt>
                <c:pt idx="7434">
                  <c:v>39947</c:v>
                </c:pt>
                <c:pt idx="7435">
                  <c:v>39948</c:v>
                </c:pt>
                <c:pt idx="7436">
                  <c:v>39951</c:v>
                </c:pt>
                <c:pt idx="7437">
                  <c:v>39952</c:v>
                </c:pt>
                <c:pt idx="7438">
                  <c:v>39953</c:v>
                </c:pt>
                <c:pt idx="7439">
                  <c:v>39954</c:v>
                </c:pt>
                <c:pt idx="7440">
                  <c:v>39955</c:v>
                </c:pt>
                <c:pt idx="7441">
                  <c:v>39959</c:v>
                </c:pt>
                <c:pt idx="7442">
                  <c:v>39960</c:v>
                </c:pt>
                <c:pt idx="7443">
                  <c:v>39961</c:v>
                </c:pt>
                <c:pt idx="7444">
                  <c:v>39962</c:v>
                </c:pt>
                <c:pt idx="7445">
                  <c:v>39965</c:v>
                </c:pt>
                <c:pt idx="7446">
                  <c:v>39966</c:v>
                </c:pt>
                <c:pt idx="7447">
                  <c:v>39967</c:v>
                </c:pt>
                <c:pt idx="7448">
                  <c:v>39968</c:v>
                </c:pt>
                <c:pt idx="7449">
                  <c:v>39969</c:v>
                </c:pt>
                <c:pt idx="7450">
                  <c:v>39972</c:v>
                </c:pt>
                <c:pt idx="7451">
                  <c:v>39973</c:v>
                </c:pt>
                <c:pt idx="7452">
                  <c:v>39974</c:v>
                </c:pt>
                <c:pt idx="7453">
                  <c:v>39975</c:v>
                </c:pt>
                <c:pt idx="7454">
                  <c:v>39976</c:v>
                </c:pt>
                <c:pt idx="7455">
                  <c:v>39979</c:v>
                </c:pt>
                <c:pt idx="7456">
                  <c:v>39980</c:v>
                </c:pt>
                <c:pt idx="7457">
                  <c:v>39981</c:v>
                </c:pt>
                <c:pt idx="7458">
                  <c:v>39982</c:v>
                </c:pt>
                <c:pt idx="7459">
                  <c:v>39983</c:v>
                </c:pt>
                <c:pt idx="7460">
                  <c:v>39986</c:v>
                </c:pt>
                <c:pt idx="7461">
                  <c:v>39987</c:v>
                </c:pt>
                <c:pt idx="7462">
                  <c:v>39988</c:v>
                </c:pt>
                <c:pt idx="7463">
                  <c:v>39989</c:v>
                </c:pt>
                <c:pt idx="7464">
                  <c:v>39990</c:v>
                </c:pt>
                <c:pt idx="7465">
                  <c:v>39993</c:v>
                </c:pt>
                <c:pt idx="7466">
                  <c:v>39994</c:v>
                </c:pt>
                <c:pt idx="7467">
                  <c:v>39995</c:v>
                </c:pt>
                <c:pt idx="7468">
                  <c:v>39996</c:v>
                </c:pt>
                <c:pt idx="7469">
                  <c:v>40000</c:v>
                </c:pt>
                <c:pt idx="7470">
                  <c:v>40001</c:v>
                </c:pt>
                <c:pt idx="7471">
                  <c:v>40002</c:v>
                </c:pt>
                <c:pt idx="7472">
                  <c:v>40003</c:v>
                </c:pt>
                <c:pt idx="7473">
                  <c:v>40004</c:v>
                </c:pt>
                <c:pt idx="7474">
                  <c:v>40007</c:v>
                </c:pt>
                <c:pt idx="7475">
                  <c:v>40008</c:v>
                </c:pt>
                <c:pt idx="7476">
                  <c:v>40009</c:v>
                </c:pt>
                <c:pt idx="7477">
                  <c:v>40010</c:v>
                </c:pt>
                <c:pt idx="7478">
                  <c:v>40011</c:v>
                </c:pt>
                <c:pt idx="7479">
                  <c:v>40014</c:v>
                </c:pt>
                <c:pt idx="7480">
                  <c:v>40015</c:v>
                </c:pt>
                <c:pt idx="7481">
                  <c:v>40016</c:v>
                </c:pt>
                <c:pt idx="7482">
                  <c:v>40017</c:v>
                </c:pt>
                <c:pt idx="7483">
                  <c:v>40018</c:v>
                </c:pt>
                <c:pt idx="7484">
                  <c:v>40021</c:v>
                </c:pt>
                <c:pt idx="7485">
                  <c:v>40022</c:v>
                </c:pt>
                <c:pt idx="7486">
                  <c:v>40023</c:v>
                </c:pt>
                <c:pt idx="7487">
                  <c:v>40024</c:v>
                </c:pt>
                <c:pt idx="7488">
                  <c:v>40025</c:v>
                </c:pt>
                <c:pt idx="7489">
                  <c:v>40028</c:v>
                </c:pt>
                <c:pt idx="7490">
                  <c:v>40029</c:v>
                </c:pt>
                <c:pt idx="7491">
                  <c:v>40030</c:v>
                </c:pt>
                <c:pt idx="7492">
                  <c:v>40031</c:v>
                </c:pt>
                <c:pt idx="7493">
                  <c:v>40032</c:v>
                </c:pt>
                <c:pt idx="7494">
                  <c:v>40035</c:v>
                </c:pt>
                <c:pt idx="7495">
                  <c:v>40036</c:v>
                </c:pt>
                <c:pt idx="7496">
                  <c:v>40037</c:v>
                </c:pt>
                <c:pt idx="7497">
                  <c:v>40038</c:v>
                </c:pt>
                <c:pt idx="7498">
                  <c:v>40039</c:v>
                </c:pt>
                <c:pt idx="7499">
                  <c:v>40042</c:v>
                </c:pt>
                <c:pt idx="7500">
                  <c:v>40043</c:v>
                </c:pt>
                <c:pt idx="7501">
                  <c:v>40044</c:v>
                </c:pt>
                <c:pt idx="7502">
                  <c:v>40045</c:v>
                </c:pt>
                <c:pt idx="7503">
                  <c:v>40046</c:v>
                </c:pt>
                <c:pt idx="7504">
                  <c:v>40049</c:v>
                </c:pt>
                <c:pt idx="7505">
                  <c:v>40050</c:v>
                </c:pt>
                <c:pt idx="7506">
                  <c:v>40051</c:v>
                </c:pt>
                <c:pt idx="7507">
                  <c:v>40052</c:v>
                </c:pt>
                <c:pt idx="7508">
                  <c:v>40053</c:v>
                </c:pt>
                <c:pt idx="7509">
                  <c:v>40056</c:v>
                </c:pt>
                <c:pt idx="7510">
                  <c:v>40057</c:v>
                </c:pt>
                <c:pt idx="7511">
                  <c:v>40058</c:v>
                </c:pt>
                <c:pt idx="7512">
                  <c:v>40059</c:v>
                </c:pt>
                <c:pt idx="7513">
                  <c:v>40060</c:v>
                </c:pt>
                <c:pt idx="7514">
                  <c:v>40064</c:v>
                </c:pt>
                <c:pt idx="7515">
                  <c:v>40065</c:v>
                </c:pt>
                <c:pt idx="7516">
                  <c:v>40066</c:v>
                </c:pt>
                <c:pt idx="7517">
                  <c:v>40067</c:v>
                </c:pt>
                <c:pt idx="7518">
                  <c:v>40070</c:v>
                </c:pt>
                <c:pt idx="7519">
                  <c:v>40071</c:v>
                </c:pt>
                <c:pt idx="7520">
                  <c:v>40072</c:v>
                </c:pt>
                <c:pt idx="7521">
                  <c:v>40073</c:v>
                </c:pt>
                <c:pt idx="7522">
                  <c:v>40074</c:v>
                </c:pt>
                <c:pt idx="7523">
                  <c:v>40077</c:v>
                </c:pt>
                <c:pt idx="7524">
                  <c:v>40078</c:v>
                </c:pt>
                <c:pt idx="7525">
                  <c:v>40079</c:v>
                </c:pt>
                <c:pt idx="7526">
                  <c:v>40080</c:v>
                </c:pt>
                <c:pt idx="7527">
                  <c:v>40081</c:v>
                </c:pt>
                <c:pt idx="7528">
                  <c:v>40084</c:v>
                </c:pt>
                <c:pt idx="7529">
                  <c:v>40085</c:v>
                </c:pt>
                <c:pt idx="7530">
                  <c:v>40086</c:v>
                </c:pt>
                <c:pt idx="7531">
                  <c:v>40087</c:v>
                </c:pt>
                <c:pt idx="7532">
                  <c:v>40088</c:v>
                </c:pt>
                <c:pt idx="7533">
                  <c:v>40091</c:v>
                </c:pt>
                <c:pt idx="7534">
                  <c:v>40092</c:v>
                </c:pt>
                <c:pt idx="7535">
                  <c:v>40093</c:v>
                </c:pt>
                <c:pt idx="7536">
                  <c:v>40094</c:v>
                </c:pt>
                <c:pt idx="7537">
                  <c:v>40095</c:v>
                </c:pt>
                <c:pt idx="7538">
                  <c:v>40098</c:v>
                </c:pt>
                <c:pt idx="7539">
                  <c:v>40099</c:v>
                </c:pt>
                <c:pt idx="7540">
                  <c:v>40100</c:v>
                </c:pt>
                <c:pt idx="7541">
                  <c:v>40101</c:v>
                </c:pt>
                <c:pt idx="7542">
                  <c:v>40102</c:v>
                </c:pt>
                <c:pt idx="7543">
                  <c:v>40105</c:v>
                </c:pt>
                <c:pt idx="7544">
                  <c:v>40106</c:v>
                </c:pt>
                <c:pt idx="7545">
                  <c:v>40107</c:v>
                </c:pt>
                <c:pt idx="7546">
                  <c:v>40108</c:v>
                </c:pt>
                <c:pt idx="7547">
                  <c:v>40109</c:v>
                </c:pt>
                <c:pt idx="7548">
                  <c:v>40112</c:v>
                </c:pt>
                <c:pt idx="7549">
                  <c:v>40113</c:v>
                </c:pt>
                <c:pt idx="7550">
                  <c:v>40114</c:v>
                </c:pt>
                <c:pt idx="7551">
                  <c:v>40115</c:v>
                </c:pt>
                <c:pt idx="7552">
                  <c:v>40116</c:v>
                </c:pt>
                <c:pt idx="7553">
                  <c:v>40119</c:v>
                </c:pt>
                <c:pt idx="7554">
                  <c:v>40120</c:v>
                </c:pt>
                <c:pt idx="7555">
                  <c:v>40121</c:v>
                </c:pt>
                <c:pt idx="7556">
                  <c:v>40122</c:v>
                </c:pt>
                <c:pt idx="7557">
                  <c:v>40123</c:v>
                </c:pt>
                <c:pt idx="7558">
                  <c:v>40126</c:v>
                </c:pt>
                <c:pt idx="7559">
                  <c:v>40127</c:v>
                </c:pt>
                <c:pt idx="7560">
                  <c:v>40128</c:v>
                </c:pt>
                <c:pt idx="7561">
                  <c:v>40129</c:v>
                </c:pt>
                <c:pt idx="7562">
                  <c:v>40130</c:v>
                </c:pt>
                <c:pt idx="7563">
                  <c:v>40133</c:v>
                </c:pt>
                <c:pt idx="7564">
                  <c:v>40134</c:v>
                </c:pt>
                <c:pt idx="7565">
                  <c:v>40135</c:v>
                </c:pt>
                <c:pt idx="7566">
                  <c:v>40136</c:v>
                </c:pt>
                <c:pt idx="7567">
                  <c:v>40137</c:v>
                </c:pt>
                <c:pt idx="7568">
                  <c:v>40140</c:v>
                </c:pt>
                <c:pt idx="7569">
                  <c:v>40141</c:v>
                </c:pt>
                <c:pt idx="7570">
                  <c:v>40142</c:v>
                </c:pt>
                <c:pt idx="7571">
                  <c:v>40144</c:v>
                </c:pt>
                <c:pt idx="7572">
                  <c:v>40147</c:v>
                </c:pt>
                <c:pt idx="7573">
                  <c:v>40148</c:v>
                </c:pt>
                <c:pt idx="7574">
                  <c:v>40149</c:v>
                </c:pt>
                <c:pt idx="7575">
                  <c:v>40150</c:v>
                </c:pt>
                <c:pt idx="7576">
                  <c:v>40151</c:v>
                </c:pt>
                <c:pt idx="7577">
                  <c:v>40154</c:v>
                </c:pt>
                <c:pt idx="7578">
                  <c:v>40155</c:v>
                </c:pt>
                <c:pt idx="7579">
                  <c:v>40156</c:v>
                </c:pt>
                <c:pt idx="7580">
                  <c:v>40157</c:v>
                </c:pt>
                <c:pt idx="7581">
                  <c:v>40158</c:v>
                </c:pt>
                <c:pt idx="7582">
                  <c:v>40161</c:v>
                </c:pt>
                <c:pt idx="7583">
                  <c:v>40162</c:v>
                </c:pt>
                <c:pt idx="7584">
                  <c:v>40163</c:v>
                </c:pt>
                <c:pt idx="7585">
                  <c:v>40164</c:v>
                </c:pt>
                <c:pt idx="7586">
                  <c:v>40165</c:v>
                </c:pt>
                <c:pt idx="7587">
                  <c:v>40168</c:v>
                </c:pt>
                <c:pt idx="7588">
                  <c:v>40169</c:v>
                </c:pt>
                <c:pt idx="7589">
                  <c:v>40170</c:v>
                </c:pt>
                <c:pt idx="7590">
                  <c:v>40171</c:v>
                </c:pt>
                <c:pt idx="7591">
                  <c:v>40175</c:v>
                </c:pt>
                <c:pt idx="7592">
                  <c:v>40176</c:v>
                </c:pt>
                <c:pt idx="7593">
                  <c:v>40177</c:v>
                </c:pt>
                <c:pt idx="7594">
                  <c:v>40178</c:v>
                </c:pt>
                <c:pt idx="7595">
                  <c:v>40182</c:v>
                </c:pt>
                <c:pt idx="7596">
                  <c:v>40183</c:v>
                </c:pt>
                <c:pt idx="7597">
                  <c:v>40184</c:v>
                </c:pt>
                <c:pt idx="7598">
                  <c:v>40185</c:v>
                </c:pt>
                <c:pt idx="7599">
                  <c:v>40186</c:v>
                </c:pt>
                <c:pt idx="7600">
                  <c:v>40189</c:v>
                </c:pt>
                <c:pt idx="7601">
                  <c:v>40190</c:v>
                </c:pt>
                <c:pt idx="7602">
                  <c:v>40191</c:v>
                </c:pt>
                <c:pt idx="7603">
                  <c:v>40192</c:v>
                </c:pt>
                <c:pt idx="7604">
                  <c:v>40193</c:v>
                </c:pt>
                <c:pt idx="7605">
                  <c:v>40197</c:v>
                </c:pt>
                <c:pt idx="7606">
                  <c:v>40198</c:v>
                </c:pt>
                <c:pt idx="7607">
                  <c:v>40199</c:v>
                </c:pt>
                <c:pt idx="7608">
                  <c:v>40200</c:v>
                </c:pt>
                <c:pt idx="7609">
                  <c:v>40203</c:v>
                </c:pt>
                <c:pt idx="7610">
                  <c:v>40204</c:v>
                </c:pt>
                <c:pt idx="7611">
                  <c:v>40205</c:v>
                </c:pt>
                <c:pt idx="7612">
                  <c:v>40206</c:v>
                </c:pt>
                <c:pt idx="7613">
                  <c:v>40207</c:v>
                </c:pt>
                <c:pt idx="7614">
                  <c:v>40210</c:v>
                </c:pt>
                <c:pt idx="7615">
                  <c:v>40211</c:v>
                </c:pt>
                <c:pt idx="7616">
                  <c:v>40212</c:v>
                </c:pt>
                <c:pt idx="7617">
                  <c:v>40213</c:v>
                </c:pt>
                <c:pt idx="7618">
                  <c:v>40214</c:v>
                </c:pt>
                <c:pt idx="7619">
                  <c:v>40217</c:v>
                </c:pt>
                <c:pt idx="7620">
                  <c:v>40218</c:v>
                </c:pt>
                <c:pt idx="7621">
                  <c:v>40219</c:v>
                </c:pt>
                <c:pt idx="7622">
                  <c:v>40220</c:v>
                </c:pt>
                <c:pt idx="7623">
                  <c:v>40221</c:v>
                </c:pt>
                <c:pt idx="7624">
                  <c:v>40225</c:v>
                </c:pt>
                <c:pt idx="7625">
                  <c:v>40226</c:v>
                </c:pt>
                <c:pt idx="7626">
                  <c:v>40227</c:v>
                </c:pt>
                <c:pt idx="7627">
                  <c:v>40228</c:v>
                </c:pt>
                <c:pt idx="7628">
                  <c:v>40231</c:v>
                </c:pt>
                <c:pt idx="7629">
                  <c:v>40232</c:v>
                </c:pt>
                <c:pt idx="7630">
                  <c:v>40233</c:v>
                </c:pt>
                <c:pt idx="7631">
                  <c:v>40234</c:v>
                </c:pt>
                <c:pt idx="7632">
                  <c:v>40235</c:v>
                </c:pt>
                <c:pt idx="7633">
                  <c:v>40238</c:v>
                </c:pt>
                <c:pt idx="7634">
                  <c:v>40239</c:v>
                </c:pt>
                <c:pt idx="7635">
                  <c:v>40240</c:v>
                </c:pt>
                <c:pt idx="7636">
                  <c:v>40241</c:v>
                </c:pt>
                <c:pt idx="7637">
                  <c:v>40242</c:v>
                </c:pt>
                <c:pt idx="7638">
                  <c:v>40245</c:v>
                </c:pt>
                <c:pt idx="7639">
                  <c:v>40246</c:v>
                </c:pt>
                <c:pt idx="7640">
                  <c:v>40247</c:v>
                </c:pt>
                <c:pt idx="7641">
                  <c:v>40248</c:v>
                </c:pt>
                <c:pt idx="7642">
                  <c:v>40249</c:v>
                </c:pt>
                <c:pt idx="7643">
                  <c:v>40252</c:v>
                </c:pt>
                <c:pt idx="7644">
                  <c:v>40253</c:v>
                </c:pt>
                <c:pt idx="7645">
                  <c:v>40254</c:v>
                </c:pt>
                <c:pt idx="7646">
                  <c:v>40255</c:v>
                </c:pt>
                <c:pt idx="7647">
                  <c:v>40256</c:v>
                </c:pt>
                <c:pt idx="7648">
                  <c:v>40259</c:v>
                </c:pt>
                <c:pt idx="7649">
                  <c:v>40260</c:v>
                </c:pt>
                <c:pt idx="7650">
                  <c:v>40261</c:v>
                </c:pt>
                <c:pt idx="7651">
                  <c:v>40262</c:v>
                </c:pt>
                <c:pt idx="7652">
                  <c:v>40263</c:v>
                </c:pt>
                <c:pt idx="7653">
                  <c:v>40266</c:v>
                </c:pt>
                <c:pt idx="7654">
                  <c:v>40267</c:v>
                </c:pt>
                <c:pt idx="7655">
                  <c:v>40268</c:v>
                </c:pt>
                <c:pt idx="7656">
                  <c:v>40269</c:v>
                </c:pt>
                <c:pt idx="7657">
                  <c:v>40273</c:v>
                </c:pt>
                <c:pt idx="7658">
                  <c:v>40274</c:v>
                </c:pt>
                <c:pt idx="7659">
                  <c:v>40275</c:v>
                </c:pt>
                <c:pt idx="7660">
                  <c:v>40276</c:v>
                </c:pt>
                <c:pt idx="7661">
                  <c:v>40277</c:v>
                </c:pt>
                <c:pt idx="7662">
                  <c:v>40280</c:v>
                </c:pt>
                <c:pt idx="7663">
                  <c:v>40281</c:v>
                </c:pt>
                <c:pt idx="7664">
                  <c:v>40282</c:v>
                </c:pt>
                <c:pt idx="7665">
                  <c:v>40283</c:v>
                </c:pt>
                <c:pt idx="7666">
                  <c:v>40284</c:v>
                </c:pt>
                <c:pt idx="7667">
                  <c:v>40287</c:v>
                </c:pt>
                <c:pt idx="7668">
                  <c:v>40288</c:v>
                </c:pt>
                <c:pt idx="7669">
                  <c:v>40289</c:v>
                </c:pt>
                <c:pt idx="7670">
                  <c:v>40290</c:v>
                </c:pt>
                <c:pt idx="7671">
                  <c:v>40291</c:v>
                </c:pt>
                <c:pt idx="7672">
                  <c:v>40294</c:v>
                </c:pt>
                <c:pt idx="7673">
                  <c:v>40295</c:v>
                </c:pt>
                <c:pt idx="7674">
                  <c:v>40296</c:v>
                </c:pt>
                <c:pt idx="7675">
                  <c:v>40297</c:v>
                </c:pt>
                <c:pt idx="7676">
                  <c:v>40298</c:v>
                </c:pt>
                <c:pt idx="7677">
                  <c:v>40301</c:v>
                </c:pt>
                <c:pt idx="7678">
                  <c:v>40302</c:v>
                </c:pt>
                <c:pt idx="7679">
                  <c:v>40303</c:v>
                </c:pt>
                <c:pt idx="7680">
                  <c:v>40304</c:v>
                </c:pt>
                <c:pt idx="7681">
                  <c:v>40305</c:v>
                </c:pt>
                <c:pt idx="7682">
                  <c:v>40308</c:v>
                </c:pt>
                <c:pt idx="7683">
                  <c:v>40309</c:v>
                </c:pt>
                <c:pt idx="7684">
                  <c:v>40310</c:v>
                </c:pt>
                <c:pt idx="7685">
                  <c:v>40311</c:v>
                </c:pt>
                <c:pt idx="7686">
                  <c:v>40312</c:v>
                </c:pt>
                <c:pt idx="7687">
                  <c:v>40315</c:v>
                </c:pt>
                <c:pt idx="7688">
                  <c:v>40316</c:v>
                </c:pt>
                <c:pt idx="7689">
                  <c:v>40317</c:v>
                </c:pt>
                <c:pt idx="7690">
                  <c:v>40318</c:v>
                </c:pt>
                <c:pt idx="7691">
                  <c:v>40319</c:v>
                </c:pt>
                <c:pt idx="7692">
                  <c:v>40322</c:v>
                </c:pt>
                <c:pt idx="7693">
                  <c:v>40323</c:v>
                </c:pt>
                <c:pt idx="7694">
                  <c:v>40324</c:v>
                </c:pt>
                <c:pt idx="7695">
                  <c:v>40325</c:v>
                </c:pt>
                <c:pt idx="7696">
                  <c:v>40326</c:v>
                </c:pt>
                <c:pt idx="7697">
                  <c:v>40330</c:v>
                </c:pt>
                <c:pt idx="7698">
                  <c:v>40331</c:v>
                </c:pt>
                <c:pt idx="7699">
                  <c:v>40332</c:v>
                </c:pt>
                <c:pt idx="7700">
                  <c:v>40333</c:v>
                </c:pt>
                <c:pt idx="7701">
                  <c:v>40336</c:v>
                </c:pt>
                <c:pt idx="7702">
                  <c:v>40337</c:v>
                </c:pt>
                <c:pt idx="7703">
                  <c:v>40338</c:v>
                </c:pt>
                <c:pt idx="7704">
                  <c:v>40339</c:v>
                </c:pt>
                <c:pt idx="7705">
                  <c:v>40340</c:v>
                </c:pt>
                <c:pt idx="7706">
                  <c:v>40343</c:v>
                </c:pt>
                <c:pt idx="7707">
                  <c:v>40344</c:v>
                </c:pt>
                <c:pt idx="7708">
                  <c:v>40345</c:v>
                </c:pt>
                <c:pt idx="7709">
                  <c:v>40346</c:v>
                </c:pt>
                <c:pt idx="7710">
                  <c:v>40347</c:v>
                </c:pt>
                <c:pt idx="7711">
                  <c:v>40350</c:v>
                </c:pt>
                <c:pt idx="7712">
                  <c:v>40351</c:v>
                </c:pt>
                <c:pt idx="7713">
                  <c:v>40352</c:v>
                </c:pt>
                <c:pt idx="7714">
                  <c:v>40353</c:v>
                </c:pt>
                <c:pt idx="7715">
                  <c:v>40354</c:v>
                </c:pt>
                <c:pt idx="7716">
                  <c:v>40357</c:v>
                </c:pt>
                <c:pt idx="7717">
                  <c:v>40358</c:v>
                </c:pt>
                <c:pt idx="7718">
                  <c:v>40359</c:v>
                </c:pt>
                <c:pt idx="7719">
                  <c:v>40360</c:v>
                </c:pt>
                <c:pt idx="7720">
                  <c:v>40361</c:v>
                </c:pt>
                <c:pt idx="7721">
                  <c:v>40365</c:v>
                </c:pt>
                <c:pt idx="7722">
                  <c:v>40366</c:v>
                </c:pt>
                <c:pt idx="7723">
                  <c:v>40367</c:v>
                </c:pt>
                <c:pt idx="7724">
                  <c:v>40368</c:v>
                </c:pt>
                <c:pt idx="7725">
                  <c:v>40371</c:v>
                </c:pt>
                <c:pt idx="7726">
                  <c:v>40372</c:v>
                </c:pt>
                <c:pt idx="7727">
                  <c:v>40373</c:v>
                </c:pt>
                <c:pt idx="7728">
                  <c:v>40374</c:v>
                </c:pt>
                <c:pt idx="7729">
                  <c:v>40375</c:v>
                </c:pt>
                <c:pt idx="7730">
                  <c:v>40378</c:v>
                </c:pt>
                <c:pt idx="7731">
                  <c:v>40379</c:v>
                </c:pt>
                <c:pt idx="7732">
                  <c:v>40380</c:v>
                </c:pt>
                <c:pt idx="7733">
                  <c:v>40381</c:v>
                </c:pt>
                <c:pt idx="7734">
                  <c:v>40382</c:v>
                </c:pt>
                <c:pt idx="7735">
                  <c:v>40385</c:v>
                </c:pt>
                <c:pt idx="7736">
                  <c:v>40386</c:v>
                </c:pt>
                <c:pt idx="7737">
                  <c:v>40387</c:v>
                </c:pt>
                <c:pt idx="7738">
                  <c:v>40388</c:v>
                </c:pt>
                <c:pt idx="7739">
                  <c:v>40389</c:v>
                </c:pt>
                <c:pt idx="7740">
                  <c:v>40392</c:v>
                </c:pt>
                <c:pt idx="7741">
                  <c:v>40393</c:v>
                </c:pt>
                <c:pt idx="7742">
                  <c:v>40394</c:v>
                </c:pt>
                <c:pt idx="7743">
                  <c:v>40395</c:v>
                </c:pt>
                <c:pt idx="7744">
                  <c:v>40396</c:v>
                </c:pt>
                <c:pt idx="7745">
                  <c:v>40399</c:v>
                </c:pt>
                <c:pt idx="7746">
                  <c:v>40400</c:v>
                </c:pt>
                <c:pt idx="7747">
                  <c:v>40401</c:v>
                </c:pt>
                <c:pt idx="7748">
                  <c:v>40402</c:v>
                </c:pt>
                <c:pt idx="7749">
                  <c:v>40403</c:v>
                </c:pt>
                <c:pt idx="7750">
                  <c:v>40406</c:v>
                </c:pt>
                <c:pt idx="7751">
                  <c:v>40407</c:v>
                </c:pt>
                <c:pt idx="7752">
                  <c:v>40408</c:v>
                </c:pt>
                <c:pt idx="7753">
                  <c:v>40409</c:v>
                </c:pt>
                <c:pt idx="7754">
                  <c:v>40410</c:v>
                </c:pt>
                <c:pt idx="7755">
                  <c:v>40413</c:v>
                </c:pt>
                <c:pt idx="7756">
                  <c:v>40414</c:v>
                </c:pt>
                <c:pt idx="7757">
                  <c:v>40415</c:v>
                </c:pt>
                <c:pt idx="7758">
                  <c:v>40416</c:v>
                </c:pt>
                <c:pt idx="7759">
                  <c:v>40417</c:v>
                </c:pt>
                <c:pt idx="7760">
                  <c:v>40420</c:v>
                </c:pt>
                <c:pt idx="7761">
                  <c:v>40421</c:v>
                </c:pt>
                <c:pt idx="7762">
                  <c:v>40422</c:v>
                </c:pt>
                <c:pt idx="7763">
                  <c:v>40423</c:v>
                </c:pt>
                <c:pt idx="7764">
                  <c:v>40424</c:v>
                </c:pt>
                <c:pt idx="7765">
                  <c:v>40428</c:v>
                </c:pt>
                <c:pt idx="7766">
                  <c:v>40429</c:v>
                </c:pt>
                <c:pt idx="7767">
                  <c:v>40430</c:v>
                </c:pt>
                <c:pt idx="7768">
                  <c:v>40431</c:v>
                </c:pt>
                <c:pt idx="7769">
                  <c:v>40434</c:v>
                </c:pt>
                <c:pt idx="7770">
                  <c:v>40435</c:v>
                </c:pt>
                <c:pt idx="7771">
                  <c:v>40436</c:v>
                </c:pt>
                <c:pt idx="7772">
                  <c:v>40437</c:v>
                </c:pt>
                <c:pt idx="7773">
                  <c:v>40438</c:v>
                </c:pt>
                <c:pt idx="7774">
                  <c:v>40441</c:v>
                </c:pt>
                <c:pt idx="7775">
                  <c:v>40442</c:v>
                </c:pt>
                <c:pt idx="7776">
                  <c:v>40443</c:v>
                </c:pt>
                <c:pt idx="7777">
                  <c:v>40444</c:v>
                </c:pt>
                <c:pt idx="7778">
                  <c:v>40445</c:v>
                </c:pt>
                <c:pt idx="7779">
                  <c:v>40448</c:v>
                </c:pt>
                <c:pt idx="7780">
                  <c:v>40449</c:v>
                </c:pt>
                <c:pt idx="7781">
                  <c:v>40450</c:v>
                </c:pt>
                <c:pt idx="7782">
                  <c:v>40451</c:v>
                </c:pt>
                <c:pt idx="7783">
                  <c:v>40452</c:v>
                </c:pt>
                <c:pt idx="7784">
                  <c:v>40455</c:v>
                </c:pt>
                <c:pt idx="7785">
                  <c:v>40456</c:v>
                </c:pt>
                <c:pt idx="7786">
                  <c:v>40457</c:v>
                </c:pt>
                <c:pt idx="7787">
                  <c:v>40458</c:v>
                </c:pt>
                <c:pt idx="7788">
                  <c:v>40459</c:v>
                </c:pt>
                <c:pt idx="7789">
                  <c:v>40462</c:v>
                </c:pt>
                <c:pt idx="7790">
                  <c:v>40463</c:v>
                </c:pt>
                <c:pt idx="7791">
                  <c:v>40464</c:v>
                </c:pt>
                <c:pt idx="7792">
                  <c:v>40465</c:v>
                </c:pt>
                <c:pt idx="7793">
                  <c:v>40466</c:v>
                </c:pt>
                <c:pt idx="7794">
                  <c:v>40469</c:v>
                </c:pt>
                <c:pt idx="7795">
                  <c:v>40470</c:v>
                </c:pt>
                <c:pt idx="7796">
                  <c:v>40471</c:v>
                </c:pt>
                <c:pt idx="7797">
                  <c:v>40472</c:v>
                </c:pt>
                <c:pt idx="7798">
                  <c:v>40473</c:v>
                </c:pt>
                <c:pt idx="7799">
                  <c:v>40476</c:v>
                </c:pt>
                <c:pt idx="7800">
                  <c:v>40477</c:v>
                </c:pt>
                <c:pt idx="7801">
                  <c:v>40478</c:v>
                </c:pt>
                <c:pt idx="7802">
                  <c:v>40479</c:v>
                </c:pt>
                <c:pt idx="7803">
                  <c:v>40480</c:v>
                </c:pt>
                <c:pt idx="7804">
                  <c:v>40483</c:v>
                </c:pt>
                <c:pt idx="7805">
                  <c:v>40484</c:v>
                </c:pt>
                <c:pt idx="7806">
                  <c:v>40485</c:v>
                </c:pt>
                <c:pt idx="7807">
                  <c:v>40486</c:v>
                </c:pt>
                <c:pt idx="7808">
                  <c:v>40487</c:v>
                </c:pt>
                <c:pt idx="7809">
                  <c:v>40490</c:v>
                </c:pt>
                <c:pt idx="7810">
                  <c:v>40491</c:v>
                </c:pt>
                <c:pt idx="7811">
                  <c:v>40492</c:v>
                </c:pt>
                <c:pt idx="7812">
                  <c:v>40493</c:v>
                </c:pt>
                <c:pt idx="7813">
                  <c:v>40494</c:v>
                </c:pt>
                <c:pt idx="7814">
                  <c:v>40497</c:v>
                </c:pt>
                <c:pt idx="7815">
                  <c:v>40498</c:v>
                </c:pt>
                <c:pt idx="7816">
                  <c:v>40499</c:v>
                </c:pt>
                <c:pt idx="7817">
                  <c:v>40500</c:v>
                </c:pt>
                <c:pt idx="7818">
                  <c:v>40501</c:v>
                </c:pt>
                <c:pt idx="7819">
                  <c:v>40504</c:v>
                </c:pt>
                <c:pt idx="7820">
                  <c:v>40505</c:v>
                </c:pt>
                <c:pt idx="7821">
                  <c:v>40506</c:v>
                </c:pt>
                <c:pt idx="7822">
                  <c:v>40508</c:v>
                </c:pt>
                <c:pt idx="7823">
                  <c:v>40511</c:v>
                </c:pt>
                <c:pt idx="7824">
                  <c:v>40512</c:v>
                </c:pt>
                <c:pt idx="7825">
                  <c:v>40513</c:v>
                </c:pt>
                <c:pt idx="7826">
                  <c:v>40514</c:v>
                </c:pt>
                <c:pt idx="7827">
                  <c:v>40515</c:v>
                </c:pt>
                <c:pt idx="7828">
                  <c:v>40518</c:v>
                </c:pt>
                <c:pt idx="7829">
                  <c:v>40519</c:v>
                </c:pt>
                <c:pt idx="7830">
                  <c:v>40520</c:v>
                </c:pt>
                <c:pt idx="7831">
                  <c:v>40521</c:v>
                </c:pt>
                <c:pt idx="7832">
                  <c:v>40522</c:v>
                </c:pt>
                <c:pt idx="7833">
                  <c:v>40525</c:v>
                </c:pt>
                <c:pt idx="7834">
                  <c:v>40526</c:v>
                </c:pt>
                <c:pt idx="7835">
                  <c:v>40527</c:v>
                </c:pt>
                <c:pt idx="7836">
                  <c:v>40528</c:v>
                </c:pt>
                <c:pt idx="7837">
                  <c:v>40529</c:v>
                </c:pt>
                <c:pt idx="7838">
                  <c:v>40532</c:v>
                </c:pt>
                <c:pt idx="7839">
                  <c:v>40533</c:v>
                </c:pt>
                <c:pt idx="7840">
                  <c:v>40534</c:v>
                </c:pt>
                <c:pt idx="7841">
                  <c:v>40535</c:v>
                </c:pt>
                <c:pt idx="7842">
                  <c:v>40539</c:v>
                </c:pt>
                <c:pt idx="7843">
                  <c:v>40540</c:v>
                </c:pt>
                <c:pt idx="7844">
                  <c:v>40541</c:v>
                </c:pt>
                <c:pt idx="7845">
                  <c:v>40542</c:v>
                </c:pt>
                <c:pt idx="7846">
                  <c:v>40543</c:v>
                </c:pt>
                <c:pt idx="7847">
                  <c:v>40546</c:v>
                </c:pt>
                <c:pt idx="7848">
                  <c:v>40547</c:v>
                </c:pt>
                <c:pt idx="7849">
                  <c:v>40548</c:v>
                </c:pt>
                <c:pt idx="7850">
                  <c:v>40549</c:v>
                </c:pt>
                <c:pt idx="7851">
                  <c:v>40550</c:v>
                </c:pt>
                <c:pt idx="7852">
                  <c:v>40553</c:v>
                </c:pt>
                <c:pt idx="7853">
                  <c:v>40554</c:v>
                </c:pt>
                <c:pt idx="7854">
                  <c:v>40555</c:v>
                </c:pt>
                <c:pt idx="7855">
                  <c:v>40556</c:v>
                </c:pt>
                <c:pt idx="7856">
                  <c:v>40557</c:v>
                </c:pt>
                <c:pt idx="7857">
                  <c:v>40561</c:v>
                </c:pt>
                <c:pt idx="7858">
                  <c:v>40562</c:v>
                </c:pt>
                <c:pt idx="7859">
                  <c:v>40563</c:v>
                </c:pt>
                <c:pt idx="7860">
                  <c:v>40564</c:v>
                </c:pt>
                <c:pt idx="7861">
                  <c:v>40567</c:v>
                </c:pt>
                <c:pt idx="7862">
                  <c:v>40568</c:v>
                </c:pt>
                <c:pt idx="7863">
                  <c:v>40569</c:v>
                </c:pt>
                <c:pt idx="7864">
                  <c:v>40570</c:v>
                </c:pt>
                <c:pt idx="7865">
                  <c:v>40571</c:v>
                </c:pt>
                <c:pt idx="7866">
                  <c:v>40574</c:v>
                </c:pt>
                <c:pt idx="7867">
                  <c:v>40575</c:v>
                </c:pt>
                <c:pt idx="7868">
                  <c:v>40576</c:v>
                </c:pt>
                <c:pt idx="7869">
                  <c:v>40577</c:v>
                </c:pt>
                <c:pt idx="7870">
                  <c:v>40578</c:v>
                </c:pt>
                <c:pt idx="7871">
                  <c:v>40581</c:v>
                </c:pt>
                <c:pt idx="7872">
                  <c:v>40582</c:v>
                </c:pt>
                <c:pt idx="7873">
                  <c:v>40583</c:v>
                </c:pt>
                <c:pt idx="7874">
                  <c:v>40584</c:v>
                </c:pt>
                <c:pt idx="7875">
                  <c:v>40585</c:v>
                </c:pt>
                <c:pt idx="7876">
                  <c:v>40588</c:v>
                </c:pt>
                <c:pt idx="7877">
                  <c:v>40589</c:v>
                </c:pt>
                <c:pt idx="7878">
                  <c:v>40590</c:v>
                </c:pt>
                <c:pt idx="7879">
                  <c:v>40591</c:v>
                </c:pt>
                <c:pt idx="7880">
                  <c:v>40592</c:v>
                </c:pt>
                <c:pt idx="7881">
                  <c:v>40596</c:v>
                </c:pt>
                <c:pt idx="7882">
                  <c:v>40597</c:v>
                </c:pt>
                <c:pt idx="7883">
                  <c:v>40598</c:v>
                </c:pt>
                <c:pt idx="7884">
                  <c:v>40599</c:v>
                </c:pt>
                <c:pt idx="7885">
                  <c:v>40602</c:v>
                </c:pt>
                <c:pt idx="7886">
                  <c:v>40603</c:v>
                </c:pt>
                <c:pt idx="7887">
                  <c:v>40604</c:v>
                </c:pt>
                <c:pt idx="7888">
                  <c:v>40605</c:v>
                </c:pt>
                <c:pt idx="7889">
                  <c:v>40606</c:v>
                </c:pt>
                <c:pt idx="7890">
                  <c:v>40609</c:v>
                </c:pt>
                <c:pt idx="7891">
                  <c:v>40610</c:v>
                </c:pt>
                <c:pt idx="7892">
                  <c:v>40611</c:v>
                </c:pt>
                <c:pt idx="7893">
                  <c:v>40612</c:v>
                </c:pt>
                <c:pt idx="7894">
                  <c:v>40613</c:v>
                </c:pt>
                <c:pt idx="7895">
                  <c:v>40616</c:v>
                </c:pt>
                <c:pt idx="7896">
                  <c:v>40617</c:v>
                </c:pt>
                <c:pt idx="7897">
                  <c:v>40618</c:v>
                </c:pt>
                <c:pt idx="7898">
                  <c:v>40619</c:v>
                </c:pt>
                <c:pt idx="7899">
                  <c:v>40620</c:v>
                </c:pt>
                <c:pt idx="7900">
                  <c:v>40623</c:v>
                </c:pt>
                <c:pt idx="7901">
                  <c:v>40624</c:v>
                </c:pt>
                <c:pt idx="7902">
                  <c:v>40625</c:v>
                </c:pt>
                <c:pt idx="7903">
                  <c:v>40626</c:v>
                </c:pt>
                <c:pt idx="7904">
                  <c:v>40627</c:v>
                </c:pt>
                <c:pt idx="7905">
                  <c:v>40630</c:v>
                </c:pt>
                <c:pt idx="7906">
                  <c:v>40631</c:v>
                </c:pt>
                <c:pt idx="7907">
                  <c:v>40632</c:v>
                </c:pt>
                <c:pt idx="7908">
                  <c:v>40633</c:v>
                </c:pt>
                <c:pt idx="7909">
                  <c:v>40634</c:v>
                </c:pt>
                <c:pt idx="7910">
                  <c:v>40637</c:v>
                </c:pt>
                <c:pt idx="7911">
                  <c:v>40638</c:v>
                </c:pt>
                <c:pt idx="7912">
                  <c:v>40639</c:v>
                </c:pt>
                <c:pt idx="7913">
                  <c:v>40640</c:v>
                </c:pt>
                <c:pt idx="7914">
                  <c:v>40641</c:v>
                </c:pt>
                <c:pt idx="7915">
                  <c:v>40644</c:v>
                </c:pt>
                <c:pt idx="7916">
                  <c:v>40645</c:v>
                </c:pt>
                <c:pt idx="7917">
                  <c:v>40646</c:v>
                </c:pt>
                <c:pt idx="7918">
                  <c:v>40647</c:v>
                </c:pt>
                <c:pt idx="7919">
                  <c:v>40648</c:v>
                </c:pt>
                <c:pt idx="7920">
                  <c:v>40651</c:v>
                </c:pt>
                <c:pt idx="7921">
                  <c:v>40652</c:v>
                </c:pt>
                <c:pt idx="7922">
                  <c:v>40653</c:v>
                </c:pt>
                <c:pt idx="7923">
                  <c:v>40654</c:v>
                </c:pt>
                <c:pt idx="7924">
                  <c:v>40658</c:v>
                </c:pt>
                <c:pt idx="7925">
                  <c:v>40659</c:v>
                </c:pt>
                <c:pt idx="7926">
                  <c:v>40660</c:v>
                </c:pt>
                <c:pt idx="7927">
                  <c:v>40661</c:v>
                </c:pt>
                <c:pt idx="7928">
                  <c:v>40662</c:v>
                </c:pt>
                <c:pt idx="7929">
                  <c:v>40665</c:v>
                </c:pt>
                <c:pt idx="7930">
                  <c:v>40666</c:v>
                </c:pt>
                <c:pt idx="7931">
                  <c:v>40667</c:v>
                </c:pt>
                <c:pt idx="7932">
                  <c:v>40668</c:v>
                </c:pt>
                <c:pt idx="7933">
                  <c:v>40669</c:v>
                </c:pt>
                <c:pt idx="7934">
                  <c:v>40672</c:v>
                </c:pt>
                <c:pt idx="7935">
                  <c:v>40673</c:v>
                </c:pt>
                <c:pt idx="7936">
                  <c:v>40674</c:v>
                </c:pt>
                <c:pt idx="7937">
                  <c:v>40675</c:v>
                </c:pt>
                <c:pt idx="7938">
                  <c:v>40676</c:v>
                </c:pt>
                <c:pt idx="7939">
                  <c:v>40679</c:v>
                </c:pt>
                <c:pt idx="7940">
                  <c:v>40680</c:v>
                </c:pt>
                <c:pt idx="7941">
                  <c:v>40681</c:v>
                </c:pt>
                <c:pt idx="7942">
                  <c:v>40682</c:v>
                </c:pt>
                <c:pt idx="7943">
                  <c:v>40683</c:v>
                </c:pt>
                <c:pt idx="7944">
                  <c:v>40686</c:v>
                </c:pt>
                <c:pt idx="7945">
                  <c:v>40687</c:v>
                </c:pt>
                <c:pt idx="7946">
                  <c:v>40688</c:v>
                </c:pt>
                <c:pt idx="7947">
                  <c:v>40689</c:v>
                </c:pt>
                <c:pt idx="7948">
                  <c:v>40690</c:v>
                </c:pt>
                <c:pt idx="7949">
                  <c:v>40694</c:v>
                </c:pt>
                <c:pt idx="7950">
                  <c:v>40695</c:v>
                </c:pt>
                <c:pt idx="7951">
                  <c:v>40696</c:v>
                </c:pt>
                <c:pt idx="7952">
                  <c:v>40697</c:v>
                </c:pt>
                <c:pt idx="7953">
                  <c:v>40700</c:v>
                </c:pt>
                <c:pt idx="7954">
                  <c:v>40701</c:v>
                </c:pt>
                <c:pt idx="7955">
                  <c:v>40702</c:v>
                </c:pt>
                <c:pt idx="7956">
                  <c:v>40703</c:v>
                </c:pt>
                <c:pt idx="7957">
                  <c:v>40704</c:v>
                </c:pt>
                <c:pt idx="7958">
                  <c:v>40707</c:v>
                </c:pt>
                <c:pt idx="7959">
                  <c:v>40708</c:v>
                </c:pt>
                <c:pt idx="7960">
                  <c:v>40709</c:v>
                </c:pt>
                <c:pt idx="7961">
                  <c:v>40710</c:v>
                </c:pt>
                <c:pt idx="7962">
                  <c:v>40711</c:v>
                </c:pt>
                <c:pt idx="7963">
                  <c:v>40714</c:v>
                </c:pt>
                <c:pt idx="7964">
                  <c:v>40715</c:v>
                </c:pt>
                <c:pt idx="7965">
                  <c:v>40716</c:v>
                </c:pt>
                <c:pt idx="7966">
                  <c:v>40717</c:v>
                </c:pt>
                <c:pt idx="7967">
                  <c:v>40718</c:v>
                </c:pt>
                <c:pt idx="7968">
                  <c:v>40721</c:v>
                </c:pt>
                <c:pt idx="7969">
                  <c:v>40722</c:v>
                </c:pt>
                <c:pt idx="7970">
                  <c:v>40723</c:v>
                </c:pt>
                <c:pt idx="7971">
                  <c:v>40724</c:v>
                </c:pt>
                <c:pt idx="7972">
                  <c:v>40725</c:v>
                </c:pt>
                <c:pt idx="7973">
                  <c:v>40729</c:v>
                </c:pt>
                <c:pt idx="7974">
                  <c:v>40730</c:v>
                </c:pt>
                <c:pt idx="7975">
                  <c:v>40731</c:v>
                </c:pt>
                <c:pt idx="7976">
                  <c:v>40732</c:v>
                </c:pt>
                <c:pt idx="7977">
                  <c:v>40735</c:v>
                </c:pt>
                <c:pt idx="7978">
                  <c:v>40736</c:v>
                </c:pt>
                <c:pt idx="7979">
                  <c:v>40737</c:v>
                </c:pt>
                <c:pt idx="7980">
                  <c:v>40738</c:v>
                </c:pt>
                <c:pt idx="7981">
                  <c:v>40739</c:v>
                </c:pt>
                <c:pt idx="7982">
                  <c:v>40742</c:v>
                </c:pt>
                <c:pt idx="7983">
                  <c:v>40743</c:v>
                </c:pt>
                <c:pt idx="7984">
                  <c:v>40744</c:v>
                </c:pt>
                <c:pt idx="7985">
                  <c:v>40745</c:v>
                </c:pt>
                <c:pt idx="7986">
                  <c:v>40746</c:v>
                </c:pt>
                <c:pt idx="7987">
                  <c:v>40749</c:v>
                </c:pt>
                <c:pt idx="7988">
                  <c:v>40750</c:v>
                </c:pt>
                <c:pt idx="7989">
                  <c:v>40751</c:v>
                </c:pt>
                <c:pt idx="7990">
                  <c:v>40752</c:v>
                </c:pt>
                <c:pt idx="7991">
                  <c:v>40753</c:v>
                </c:pt>
                <c:pt idx="7992">
                  <c:v>40756</c:v>
                </c:pt>
                <c:pt idx="7993">
                  <c:v>40757</c:v>
                </c:pt>
                <c:pt idx="7994">
                  <c:v>40758</c:v>
                </c:pt>
                <c:pt idx="7995">
                  <c:v>40759</c:v>
                </c:pt>
                <c:pt idx="7996">
                  <c:v>40760</c:v>
                </c:pt>
                <c:pt idx="7997">
                  <c:v>40763</c:v>
                </c:pt>
                <c:pt idx="7998">
                  <c:v>40764</c:v>
                </c:pt>
                <c:pt idx="7999">
                  <c:v>40765</c:v>
                </c:pt>
                <c:pt idx="8000">
                  <c:v>40766</c:v>
                </c:pt>
                <c:pt idx="8001">
                  <c:v>40767</c:v>
                </c:pt>
                <c:pt idx="8002">
                  <c:v>40770</c:v>
                </c:pt>
                <c:pt idx="8003">
                  <c:v>40771</c:v>
                </c:pt>
                <c:pt idx="8004">
                  <c:v>40772</c:v>
                </c:pt>
                <c:pt idx="8005">
                  <c:v>40773</c:v>
                </c:pt>
                <c:pt idx="8006">
                  <c:v>40774</c:v>
                </c:pt>
                <c:pt idx="8007">
                  <c:v>40777</c:v>
                </c:pt>
                <c:pt idx="8008">
                  <c:v>40778</c:v>
                </c:pt>
                <c:pt idx="8009">
                  <c:v>40779</c:v>
                </c:pt>
                <c:pt idx="8010">
                  <c:v>40780</c:v>
                </c:pt>
                <c:pt idx="8011">
                  <c:v>40781</c:v>
                </c:pt>
                <c:pt idx="8012">
                  <c:v>40784</c:v>
                </c:pt>
                <c:pt idx="8013">
                  <c:v>40785</c:v>
                </c:pt>
                <c:pt idx="8014">
                  <c:v>40786</c:v>
                </c:pt>
                <c:pt idx="8015">
                  <c:v>40787</c:v>
                </c:pt>
                <c:pt idx="8016">
                  <c:v>40788</c:v>
                </c:pt>
                <c:pt idx="8017">
                  <c:v>40792</c:v>
                </c:pt>
                <c:pt idx="8018">
                  <c:v>40793</c:v>
                </c:pt>
                <c:pt idx="8019">
                  <c:v>40794</c:v>
                </c:pt>
                <c:pt idx="8020">
                  <c:v>40795</c:v>
                </c:pt>
                <c:pt idx="8021">
                  <c:v>40798</c:v>
                </c:pt>
                <c:pt idx="8022">
                  <c:v>40799</c:v>
                </c:pt>
                <c:pt idx="8023">
                  <c:v>40800</c:v>
                </c:pt>
                <c:pt idx="8024">
                  <c:v>40801</c:v>
                </c:pt>
                <c:pt idx="8025">
                  <c:v>40802</c:v>
                </c:pt>
                <c:pt idx="8026">
                  <c:v>40805</c:v>
                </c:pt>
                <c:pt idx="8027">
                  <c:v>40806</c:v>
                </c:pt>
                <c:pt idx="8028">
                  <c:v>40807</c:v>
                </c:pt>
                <c:pt idx="8029">
                  <c:v>40808</c:v>
                </c:pt>
                <c:pt idx="8030">
                  <c:v>40809</c:v>
                </c:pt>
                <c:pt idx="8031">
                  <c:v>40812</c:v>
                </c:pt>
                <c:pt idx="8032">
                  <c:v>40813</c:v>
                </c:pt>
                <c:pt idx="8033">
                  <c:v>40814</c:v>
                </c:pt>
                <c:pt idx="8034">
                  <c:v>40815</c:v>
                </c:pt>
                <c:pt idx="8035">
                  <c:v>40816</c:v>
                </c:pt>
                <c:pt idx="8036">
                  <c:v>40819</c:v>
                </c:pt>
                <c:pt idx="8037">
                  <c:v>40820</c:v>
                </c:pt>
                <c:pt idx="8038">
                  <c:v>40821</c:v>
                </c:pt>
                <c:pt idx="8039">
                  <c:v>40822</c:v>
                </c:pt>
                <c:pt idx="8040">
                  <c:v>40823</c:v>
                </c:pt>
                <c:pt idx="8041">
                  <c:v>40826</c:v>
                </c:pt>
                <c:pt idx="8042">
                  <c:v>40827</c:v>
                </c:pt>
                <c:pt idx="8043">
                  <c:v>40828</c:v>
                </c:pt>
                <c:pt idx="8044">
                  <c:v>40829</c:v>
                </c:pt>
                <c:pt idx="8045">
                  <c:v>40830</c:v>
                </c:pt>
                <c:pt idx="8046">
                  <c:v>40833</c:v>
                </c:pt>
                <c:pt idx="8047">
                  <c:v>40834</c:v>
                </c:pt>
                <c:pt idx="8048">
                  <c:v>40835</c:v>
                </c:pt>
                <c:pt idx="8049">
                  <c:v>40836</c:v>
                </c:pt>
                <c:pt idx="8050">
                  <c:v>40837</c:v>
                </c:pt>
                <c:pt idx="8051">
                  <c:v>40840</c:v>
                </c:pt>
                <c:pt idx="8052">
                  <c:v>40841</c:v>
                </c:pt>
                <c:pt idx="8053">
                  <c:v>40842</c:v>
                </c:pt>
                <c:pt idx="8054">
                  <c:v>40843</c:v>
                </c:pt>
                <c:pt idx="8055">
                  <c:v>40844</c:v>
                </c:pt>
                <c:pt idx="8056">
                  <c:v>40847</c:v>
                </c:pt>
                <c:pt idx="8057">
                  <c:v>40848</c:v>
                </c:pt>
                <c:pt idx="8058">
                  <c:v>40849</c:v>
                </c:pt>
                <c:pt idx="8059">
                  <c:v>40850</c:v>
                </c:pt>
                <c:pt idx="8060">
                  <c:v>40851</c:v>
                </c:pt>
                <c:pt idx="8061">
                  <c:v>40854</c:v>
                </c:pt>
                <c:pt idx="8062">
                  <c:v>40855</c:v>
                </c:pt>
                <c:pt idx="8063">
                  <c:v>40856</c:v>
                </c:pt>
                <c:pt idx="8064">
                  <c:v>40857</c:v>
                </c:pt>
                <c:pt idx="8065">
                  <c:v>40858</c:v>
                </c:pt>
                <c:pt idx="8066">
                  <c:v>40861</c:v>
                </c:pt>
                <c:pt idx="8067">
                  <c:v>40862</c:v>
                </c:pt>
                <c:pt idx="8068">
                  <c:v>40863</c:v>
                </c:pt>
                <c:pt idx="8069">
                  <c:v>40864</c:v>
                </c:pt>
                <c:pt idx="8070">
                  <c:v>40865</c:v>
                </c:pt>
                <c:pt idx="8071">
                  <c:v>40868</c:v>
                </c:pt>
                <c:pt idx="8072">
                  <c:v>40869</c:v>
                </c:pt>
                <c:pt idx="8073">
                  <c:v>40870</c:v>
                </c:pt>
                <c:pt idx="8074">
                  <c:v>40872</c:v>
                </c:pt>
                <c:pt idx="8075">
                  <c:v>40875</c:v>
                </c:pt>
                <c:pt idx="8076">
                  <c:v>40876</c:v>
                </c:pt>
                <c:pt idx="8077">
                  <c:v>40877</c:v>
                </c:pt>
                <c:pt idx="8078">
                  <c:v>40878</c:v>
                </c:pt>
                <c:pt idx="8079">
                  <c:v>40879</c:v>
                </c:pt>
                <c:pt idx="8080">
                  <c:v>40882</c:v>
                </c:pt>
                <c:pt idx="8081">
                  <c:v>40883</c:v>
                </c:pt>
                <c:pt idx="8082">
                  <c:v>40884</c:v>
                </c:pt>
                <c:pt idx="8083">
                  <c:v>40885</c:v>
                </c:pt>
                <c:pt idx="8084">
                  <c:v>40886</c:v>
                </c:pt>
                <c:pt idx="8085">
                  <c:v>40889</c:v>
                </c:pt>
                <c:pt idx="8086">
                  <c:v>40890</c:v>
                </c:pt>
                <c:pt idx="8087">
                  <c:v>40891</c:v>
                </c:pt>
                <c:pt idx="8088">
                  <c:v>40892</c:v>
                </c:pt>
                <c:pt idx="8089">
                  <c:v>40893</c:v>
                </c:pt>
                <c:pt idx="8090">
                  <c:v>40896</c:v>
                </c:pt>
                <c:pt idx="8091">
                  <c:v>40897</c:v>
                </c:pt>
                <c:pt idx="8092">
                  <c:v>40898</c:v>
                </c:pt>
                <c:pt idx="8093">
                  <c:v>40899</c:v>
                </c:pt>
                <c:pt idx="8094">
                  <c:v>40900</c:v>
                </c:pt>
                <c:pt idx="8095">
                  <c:v>40904</c:v>
                </c:pt>
                <c:pt idx="8096">
                  <c:v>40905</c:v>
                </c:pt>
                <c:pt idx="8097">
                  <c:v>40906</c:v>
                </c:pt>
                <c:pt idx="8098">
                  <c:v>40907</c:v>
                </c:pt>
                <c:pt idx="8099">
                  <c:v>40911</c:v>
                </c:pt>
                <c:pt idx="8100">
                  <c:v>40912</c:v>
                </c:pt>
                <c:pt idx="8101">
                  <c:v>40913</c:v>
                </c:pt>
                <c:pt idx="8102">
                  <c:v>40914</c:v>
                </c:pt>
                <c:pt idx="8103">
                  <c:v>40917</c:v>
                </c:pt>
                <c:pt idx="8104">
                  <c:v>40918</c:v>
                </c:pt>
                <c:pt idx="8105">
                  <c:v>40919</c:v>
                </c:pt>
                <c:pt idx="8106">
                  <c:v>40920</c:v>
                </c:pt>
                <c:pt idx="8107">
                  <c:v>40921</c:v>
                </c:pt>
                <c:pt idx="8108">
                  <c:v>40925</c:v>
                </c:pt>
                <c:pt idx="8109">
                  <c:v>40926</c:v>
                </c:pt>
                <c:pt idx="8110">
                  <c:v>40927</c:v>
                </c:pt>
                <c:pt idx="8111">
                  <c:v>40928</c:v>
                </c:pt>
                <c:pt idx="8112">
                  <c:v>40931</c:v>
                </c:pt>
                <c:pt idx="8113">
                  <c:v>40932</c:v>
                </c:pt>
                <c:pt idx="8114">
                  <c:v>40933</c:v>
                </c:pt>
                <c:pt idx="8115">
                  <c:v>40934</c:v>
                </c:pt>
                <c:pt idx="8116">
                  <c:v>40935</c:v>
                </c:pt>
                <c:pt idx="8117">
                  <c:v>40938</c:v>
                </c:pt>
                <c:pt idx="8118">
                  <c:v>40939</c:v>
                </c:pt>
                <c:pt idx="8119">
                  <c:v>40940</c:v>
                </c:pt>
                <c:pt idx="8120">
                  <c:v>40941</c:v>
                </c:pt>
                <c:pt idx="8121">
                  <c:v>40942</c:v>
                </c:pt>
                <c:pt idx="8122">
                  <c:v>40945</c:v>
                </c:pt>
                <c:pt idx="8123">
                  <c:v>40946</c:v>
                </c:pt>
                <c:pt idx="8124">
                  <c:v>40947</c:v>
                </c:pt>
                <c:pt idx="8125">
                  <c:v>40948</c:v>
                </c:pt>
                <c:pt idx="8126">
                  <c:v>40949</c:v>
                </c:pt>
                <c:pt idx="8127">
                  <c:v>40952</c:v>
                </c:pt>
                <c:pt idx="8128">
                  <c:v>40953</c:v>
                </c:pt>
                <c:pt idx="8129">
                  <c:v>40954</c:v>
                </c:pt>
                <c:pt idx="8130">
                  <c:v>40955</c:v>
                </c:pt>
                <c:pt idx="8131">
                  <c:v>40956</c:v>
                </c:pt>
                <c:pt idx="8132">
                  <c:v>40960</c:v>
                </c:pt>
                <c:pt idx="8133">
                  <c:v>40961</c:v>
                </c:pt>
                <c:pt idx="8134">
                  <c:v>40962</c:v>
                </c:pt>
                <c:pt idx="8135">
                  <c:v>40963</c:v>
                </c:pt>
                <c:pt idx="8136">
                  <c:v>40966</c:v>
                </c:pt>
                <c:pt idx="8137">
                  <c:v>40967</c:v>
                </c:pt>
                <c:pt idx="8138">
                  <c:v>40968</c:v>
                </c:pt>
                <c:pt idx="8139">
                  <c:v>40969</c:v>
                </c:pt>
                <c:pt idx="8140">
                  <c:v>40970</c:v>
                </c:pt>
                <c:pt idx="8141">
                  <c:v>40973</c:v>
                </c:pt>
                <c:pt idx="8142">
                  <c:v>40974</c:v>
                </c:pt>
                <c:pt idx="8143">
                  <c:v>40975</c:v>
                </c:pt>
                <c:pt idx="8144">
                  <c:v>40976</c:v>
                </c:pt>
                <c:pt idx="8145">
                  <c:v>40977</c:v>
                </c:pt>
                <c:pt idx="8146">
                  <c:v>40980</c:v>
                </c:pt>
                <c:pt idx="8147">
                  <c:v>40981</c:v>
                </c:pt>
                <c:pt idx="8148">
                  <c:v>40982</c:v>
                </c:pt>
                <c:pt idx="8149">
                  <c:v>40983</c:v>
                </c:pt>
                <c:pt idx="8150">
                  <c:v>40984</c:v>
                </c:pt>
                <c:pt idx="8151">
                  <c:v>40987</c:v>
                </c:pt>
                <c:pt idx="8152">
                  <c:v>40988</c:v>
                </c:pt>
                <c:pt idx="8153">
                  <c:v>40989</c:v>
                </c:pt>
                <c:pt idx="8154">
                  <c:v>40990</c:v>
                </c:pt>
                <c:pt idx="8155">
                  <c:v>40991</c:v>
                </c:pt>
                <c:pt idx="8156">
                  <c:v>40994</c:v>
                </c:pt>
                <c:pt idx="8157">
                  <c:v>40995</c:v>
                </c:pt>
                <c:pt idx="8158">
                  <c:v>40996</c:v>
                </c:pt>
                <c:pt idx="8159">
                  <c:v>40997</c:v>
                </c:pt>
                <c:pt idx="8160">
                  <c:v>40998</c:v>
                </c:pt>
                <c:pt idx="8161">
                  <c:v>41001</c:v>
                </c:pt>
                <c:pt idx="8162">
                  <c:v>41002</c:v>
                </c:pt>
                <c:pt idx="8163">
                  <c:v>41003</c:v>
                </c:pt>
                <c:pt idx="8164">
                  <c:v>41004</c:v>
                </c:pt>
                <c:pt idx="8165">
                  <c:v>41008</c:v>
                </c:pt>
                <c:pt idx="8166">
                  <c:v>41009</c:v>
                </c:pt>
                <c:pt idx="8167">
                  <c:v>41010</c:v>
                </c:pt>
                <c:pt idx="8168">
                  <c:v>41011</c:v>
                </c:pt>
                <c:pt idx="8169">
                  <c:v>41012</c:v>
                </c:pt>
                <c:pt idx="8170">
                  <c:v>41015</c:v>
                </c:pt>
                <c:pt idx="8171">
                  <c:v>41016</c:v>
                </c:pt>
                <c:pt idx="8172">
                  <c:v>41017</c:v>
                </c:pt>
                <c:pt idx="8173">
                  <c:v>41018</c:v>
                </c:pt>
                <c:pt idx="8174">
                  <c:v>41019</c:v>
                </c:pt>
                <c:pt idx="8175">
                  <c:v>41022</c:v>
                </c:pt>
                <c:pt idx="8176">
                  <c:v>41023</c:v>
                </c:pt>
                <c:pt idx="8177">
                  <c:v>41024</c:v>
                </c:pt>
                <c:pt idx="8178">
                  <c:v>41025</c:v>
                </c:pt>
                <c:pt idx="8179">
                  <c:v>41026</c:v>
                </c:pt>
                <c:pt idx="8180">
                  <c:v>41029</c:v>
                </c:pt>
                <c:pt idx="8181">
                  <c:v>41030</c:v>
                </c:pt>
                <c:pt idx="8182">
                  <c:v>41031</c:v>
                </c:pt>
                <c:pt idx="8183">
                  <c:v>41032</c:v>
                </c:pt>
                <c:pt idx="8184">
                  <c:v>41033</c:v>
                </c:pt>
                <c:pt idx="8185">
                  <c:v>41036</c:v>
                </c:pt>
                <c:pt idx="8186">
                  <c:v>41037</c:v>
                </c:pt>
                <c:pt idx="8187">
                  <c:v>41038</c:v>
                </c:pt>
                <c:pt idx="8188">
                  <c:v>41039</c:v>
                </c:pt>
                <c:pt idx="8189">
                  <c:v>41040</c:v>
                </c:pt>
                <c:pt idx="8190">
                  <c:v>41043</c:v>
                </c:pt>
                <c:pt idx="8191">
                  <c:v>41044</c:v>
                </c:pt>
                <c:pt idx="8192">
                  <c:v>41045</c:v>
                </c:pt>
                <c:pt idx="8193">
                  <c:v>41046</c:v>
                </c:pt>
                <c:pt idx="8194">
                  <c:v>41047</c:v>
                </c:pt>
                <c:pt idx="8195">
                  <c:v>41050</c:v>
                </c:pt>
                <c:pt idx="8196">
                  <c:v>41051</c:v>
                </c:pt>
                <c:pt idx="8197">
                  <c:v>41052</c:v>
                </c:pt>
                <c:pt idx="8198">
                  <c:v>41053</c:v>
                </c:pt>
                <c:pt idx="8199">
                  <c:v>41054</c:v>
                </c:pt>
                <c:pt idx="8200">
                  <c:v>41058</c:v>
                </c:pt>
                <c:pt idx="8201">
                  <c:v>41059</c:v>
                </c:pt>
                <c:pt idx="8202">
                  <c:v>41060</c:v>
                </c:pt>
                <c:pt idx="8203">
                  <c:v>41061</c:v>
                </c:pt>
                <c:pt idx="8204">
                  <c:v>41064</c:v>
                </c:pt>
                <c:pt idx="8205">
                  <c:v>41065</c:v>
                </c:pt>
                <c:pt idx="8206">
                  <c:v>41066</c:v>
                </c:pt>
                <c:pt idx="8207">
                  <c:v>41067</c:v>
                </c:pt>
                <c:pt idx="8208">
                  <c:v>41068</c:v>
                </c:pt>
                <c:pt idx="8209">
                  <c:v>41071</c:v>
                </c:pt>
                <c:pt idx="8210">
                  <c:v>41072</c:v>
                </c:pt>
                <c:pt idx="8211">
                  <c:v>41073</c:v>
                </c:pt>
                <c:pt idx="8212">
                  <c:v>41074</c:v>
                </c:pt>
                <c:pt idx="8213">
                  <c:v>41075</c:v>
                </c:pt>
                <c:pt idx="8214">
                  <c:v>41078</c:v>
                </c:pt>
                <c:pt idx="8215">
                  <c:v>41079</c:v>
                </c:pt>
                <c:pt idx="8216">
                  <c:v>41080</c:v>
                </c:pt>
                <c:pt idx="8217">
                  <c:v>41081</c:v>
                </c:pt>
                <c:pt idx="8218">
                  <c:v>41082</c:v>
                </c:pt>
                <c:pt idx="8219">
                  <c:v>41085</c:v>
                </c:pt>
                <c:pt idx="8220">
                  <c:v>41086</c:v>
                </c:pt>
                <c:pt idx="8221">
                  <c:v>41087</c:v>
                </c:pt>
                <c:pt idx="8222">
                  <c:v>41088</c:v>
                </c:pt>
                <c:pt idx="8223">
                  <c:v>41089</c:v>
                </c:pt>
                <c:pt idx="8224">
                  <c:v>41092</c:v>
                </c:pt>
                <c:pt idx="8225">
                  <c:v>41093</c:v>
                </c:pt>
                <c:pt idx="8226">
                  <c:v>41095</c:v>
                </c:pt>
                <c:pt idx="8227">
                  <c:v>41096</c:v>
                </c:pt>
                <c:pt idx="8228">
                  <c:v>41099</c:v>
                </c:pt>
                <c:pt idx="8229">
                  <c:v>41100</c:v>
                </c:pt>
                <c:pt idx="8230">
                  <c:v>41101</c:v>
                </c:pt>
                <c:pt idx="8231">
                  <c:v>41102</c:v>
                </c:pt>
                <c:pt idx="8232">
                  <c:v>41103</c:v>
                </c:pt>
                <c:pt idx="8233">
                  <c:v>41106</c:v>
                </c:pt>
                <c:pt idx="8234">
                  <c:v>41107</c:v>
                </c:pt>
                <c:pt idx="8235">
                  <c:v>41108</c:v>
                </c:pt>
                <c:pt idx="8236">
                  <c:v>41109</c:v>
                </c:pt>
                <c:pt idx="8237">
                  <c:v>41110</c:v>
                </c:pt>
                <c:pt idx="8238">
                  <c:v>41113</c:v>
                </c:pt>
                <c:pt idx="8239">
                  <c:v>41114</c:v>
                </c:pt>
                <c:pt idx="8240">
                  <c:v>41115</c:v>
                </c:pt>
                <c:pt idx="8241">
                  <c:v>41116</c:v>
                </c:pt>
                <c:pt idx="8242">
                  <c:v>41117</c:v>
                </c:pt>
                <c:pt idx="8243">
                  <c:v>41120</c:v>
                </c:pt>
                <c:pt idx="8244">
                  <c:v>41121</c:v>
                </c:pt>
                <c:pt idx="8245">
                  <c:v>41122</c:v>
                </c:pt>
                <c:pt idx="8246">
                  <c:v>41123</c:v>
                </c:pt>
                <c:pt idx="8247">
                  <c:v>41124</c:v>
                </c:pt>
                <c:pt idx="8248">
                  <c:v>41127</c:v>
                </c:pt>
                <c:pt idx="8249">
                  <c:v>41128</c:v>
                </c:pt>
                <c:pt idx="8250">
                  <c:v>41129</c:v>
                </c:pt>
                <c:pt idx="8251">
                  <c:v>41130</c:v>
                </c:pt>
                <c:pt idx="8252">
                  <c:v>41131</c:v>
                </c:pt>
                <c:pt idx="8253">
                  <c:v>41134</c:v>
                </c:pt>
                <c:pt idx="8254">
                  <c:v>41135</c:v>
                </c:pt>
                <c:pt idx="8255">
                  <c:v>41136</c:v>
                </c:pt>
                <c:pt idx="8256">
                  <c:v>41137</c:v>
                </c:pt>
                <c:pt idx="8257">
                  <c:v>41138</c:v>
                </c:pt>
                <c:pt idx="8258">
                  <c:v>41141</c:v>
                </c:pt>
                <c:pt idx="8259">
                  <c:v>41142</c:v>
                </c:pt>
                <c:pt idx="8260">
                  <c:v>41143</c:v>
                </c:pt>
                <c:pt idx="8261">
                  <c:v>41144</c:v>
                </c:pt>
                <c:pt idx="8262">
                  <c:v>41145</c:v>
                </c:pt>
                <c:pt idx="8263">
                  <c:v>41148</c:v>
                </c:pt>
                <c:pt idx="8264">
                  <c:v>41149</c:v>
                </c:pt>
                <c:pt idx="8265">
                  <c:v>41150</c:v>
                </c:pt>
                <c:pt idx="8266">
                  <c:v>41151</c:v>
                </c:pt>
                <c:pt idx="8267">
                  <c:v>41152</c:v>
                </c:pt>
                <c:pt idx="8268">
                  <c:v>41156</c:v>
                </c:pt>
                <c:pt idx="8269">
                  <c:v>41157</c:v>
                </c:pt>
                <c:pt idx="8270">
                  <c:v>41158</c:v>
                </c:pt>
                <c:pt idx="8271">
                  <c:v>41159</c:v>
                </c:pt>
                <c:pt idx="8272">
                  <c:v>41162</c:v>
                </c:pt>
                <c:pt idx="8273">
                  <c:v>41163</c:v>
                </c:pt>
                <c:pt idx="8274">
                  <c:v>41164</c:v>
                </c:pt>
                <c:pt idx="8275">
                  <c:v>41165</c:v>
                </c:pt>
                <c:pt idx="8276">
                  <c:v>41166</c:v>
                </c:pt>
                <c:pt idx="8277">
                  <c:v>41169</c:v>
                </c:pt>
                <c:pt idx="8278">
                  <c:v>41170</c:v>
                </c:pt>
                <c:pt idx="8279">
                  <c:v>41171</c:v>
                </c:pt>
                <c:pt idx="8280">
                  <c:v>41172</c:v>
                </c:pt>
                <c:pt idx="8281">
                  <c:v>41173</c:v>
                </c:pt>
                <c:pt idx="8282">
                  <c:v>41176</c:v>
                </c:pt>
                <c:pt idx="8283">
                  <c:v>41177</c:v>
                </c:pt>
                <c:pt idx="8284">
                  <c:v>41178</c:v>
                </c:pt>
                <c:pt idx="8285">
                  <c:v>41179</c:v>
                </c:pt>
                <c:pt idx="8286">
                  <c:v>41180</c:v>
                </c:pt>
                <c:pt idx="8287">
                  <c:v>41183</c:v>
                </c:pt>
                <c:pt idx="8288">
                  <c:v>41184</c:v>
                </c:pt>
                <c:pt idx="8289">
                  <c:v>41185</c:v>
                </c:pt>
                <c:pt idx="8290">
                  <c:v>41186</c:v>
                </c:pt>
                <c:pt idx="8291">
                  <c:v>41187</c:v>
                </c:pt>
                <c:pt idx="8292">
                  <c:v>41190</c:v>
                </c:pt>
                <c:pt idx="8293">
                  <c:v>41191</c:v>
                </c:pt>
                <c:pt idx="8294">
                  <c:v>41192</c:v>
                </c:pt>
                <c:pt idx="8295">
                  <c:v>41193</c:v>
                </c:pt>
                <c:pt idx="8296">
                  <c:v>41194</c:v>
                </c:pt>
                <c:pt idx="8297">
                  <c:v>41197</c:v>
                </c:pt>
                <c:pt idx="8298">
                  <c:v>41198</c:v>
                </c:pt>
                <c:pt idx="8299">
                  <c:v>41199</c:v>
                </c:pt>
                <c:pt idx="8300">
                  <c:v>41200</c:v>
                </c:pt>
                <c:pt idx="8301">
                  <c:v>41201</c:v>
                </c:pt>
                <c:pt idx="8302">
                  <c:v>41204</c:v>
                </c:pt>
                <c:pt idx="8303">
                  <c:v>41205</c:v>
                </c:pt>
                <c:pt idx="8304">
                  <c:v>41206</c:v>
                </c:pt>
                <c:pt idx="8305">
                  <c:v>41207</c:v>
                </c:pt>
                <c:pt idx="8306">
                  <c:v>41208</c:v>
                </c:pt>
                <c:pt idx="8307">
                  <c:v>41213</c:v>
                </c:pt>
                <c:pt idx="8308">
                  <c:v>41214</c:v>
                </c:pt>
                <c:pt idx="8309">
                  <c:v>41215</c:v>
                </c:pt>
                <c:pt idx="8310">
                  <c:v>41218</c:v>
                </c:pt>
                <c:pt idx="8311">
                  <c:v>41219</c:v>
                </c:pt>
                <c:pt idx="8312">
                  <c:v>41220</c:v>
                </c:pt>
                <c:pt idx="8313">
                  <c:v>41221</c:v>
                </c:pt>
                <c:pt idx="8314">
                  <c:v>41222</c:v>
                </c:pt>
                <c:pt idx="8315">
                  <c:v>41225</c:v>
                </c:pt>
                <c:pt idx="8316">
                  <c:v>41226</c:v>
                </c:pt>
                <c:pt idx="8317">
                  <c:v>41227</c:v>
                </c:pt>
                <c:pt idx="8318">
                  <c:v>41228</c:v>
                </c:pt>
                <c:pt idx="8319">
                  <c:v>41229</c:v>
                </c:pt>
                <c:pt idx="8320">
                  <c:v>41232</c:v>
                </c:pt>
                <c:pt idx="8321">
                  <c:v>41233</c:v>
                </c:pt>
                <c:pt idx="8322">
                  <c:v>41234</c:v>
                </c:pt>
                <c:pt idx="8323">
                  <c:v>41236</c:v>
                </c:pt>
                <c:pt idx="8324">
                  <c:v>41239</c:v>
                </c:pt>
                <c:pt idx="8325">
                  <c:v>41240</c:v>
                </c:pt>
                <c:pt idx="8326">
                  <c:v>41241</c:v>
                </c:pt>
                <c:pt idx="8327">
                  <c:v>41242</c:v>
                </c:pt>
                <c:pt idx="8328">
                  <c:v>41243</c:v>
                </c:pt>
                <c:pt idx="8329">
                  <c:v>41246</c:v>
                </c:pt>
                <c:pt idx="8330">
                  <c:v>41247</c:v>
                </c:pt>
                <c:pt idx="8331">
                  <c:v>41248</c:v>
                </c:pt>
                <c:pt idx="8332">
                  <c:v>41249</c:v>
                </c:pt>
                <c:pt idx="8333">
                  <c:v>41250</c:v>
                </c:pt>
                <c:pt idx="8334">
                  <c:v>41253</c:v>
                </c:pt>
                <c:pt idx="8335">
                  <c:v>41254</c:v>
                </c:pt>
                <c:pt idx="8336">
                  <c:v>41255</c:v>
                </c:pt>
                <c:pt idx="8337">
                  <c:v>41256</c:v>
                </c:pt>
                <c:pt idx="8338">
                  <c:v>41257</c:v>
                </c:pt>
                <c:pt idx="8339">
                  <c:v>41260</c:v>
                </c:pt>
                <c:pt idx="8340">
                  <c:v>41261</c:v>
                </c:pt>
                <c:pt idx="8341">
                  <c:v>41262</c:v>
                </c:pt>
                <c:pt idx="8342">
                  <c:v>41263</c:v>
                </c:pt>
                <c:pt idx="8343">
                  <c:v>41264</c:v>
                </c:pt>
                <c:pt idx="8344">
                  <c:v>41267</c:v>
                </c:pt>
                <c:pt idx="8345">
                  <c:v>41269</c:v>
                </c:pt>
                <c:pt idx="8346">
                  <c:v>41270</c:v>
                </c:pt>
                <c:pt idx="8347">
                  <c:v>41271</c:v>
                </c:pt>
                <c:pt idx="8348">
                  <c:v>41274</c:v>
                </c:pt>
                <c:pt idx="8349">
                  <c:v>41276</c:v>
                </c:pt>
                <c:pt idx="8350">
                  <c:v>41277</c:v>
                </c:pt>
                <c:pt idx="8351">
                  <c:v>41278</c:v>
                </c:pt>
                <c:pt idx="8352">
                  <c:v>41281</c:v>
                </c:pt>
                <c:pt idx="8353">
                  <c:v>41282</c:v>
                </c:pt>
                <c:pt idx="8354">
                  <c:v>41283</c:v>
                </c:pt>
                <c:pt idx="8355">
                  <c:v>41284</c:v>
                </c:pt>
                <c:pt idx="8356">
                  <c:v>41285</c:v>
                </c:pt>
                <c:pt idx="8357">
                  <c:v>41288</c:v>
                </c:pt>
                <c:pt idx="8358">
                  <c:v>41289</c:v>
                </c:pt>
                <c:pt idx="8359">
                  <c:v>41290</c:v>
                </c:pt>
                <c:pt idx="8360">
                  <c:v>41291</c:v>
                </c:pt>
                <c:pt idx="8361">
                  <c:v>41292</c:v>
                </c:pt>
                <c:pt idx="8362">
                  <c:v>41296</c:v>
                </c:pt>
                <c:pt idx="8363">
                  <c:v>41297</c:v>
                </c:pt>
                <c:pt idx="8364">
                  <c:v>41298</c:v>
                </c:pt>
                <c:pt idx="8365">
                  <c:v>41299</c:v>
                </c:pt>
                <c:pt idx="8366">
                  <c:v>41302</c:v>
                </c:pt>
                <c:pt idx="8367">
                  <c:v>41303</c:v>
                </c:pt>
                <c:pt idx="8368">
                  <c:v>41304</c:v>
                </c:pt>
                <c:pt idx="8369">
                  <c:v>41305</c:v>
                </c:pt>
                <c:pt idx="8370">
                  <c:v>41306</c:v>
                </c:pt>
                <c:pt idx="8371">
                  <c:v>41309</c:v>
                </c:pt>
                <c:pt idx="8372">
                  <c:v>41310</c:v>
                </c:pt>
                <c:pt idx="8373">
                  <c:v>41311</c:v>
                </c:pt>
                <c:pt idx="8374">
                  <c:v>41312</c:v>
                </c:pt>
                <c:pt idx="8375">
                  <c:v>41313</c:v>
                </c:pt>
                <c:pt idx="8376">
                  <c:v>41316</c:v>
                </c:pt>
                <c:pt idx="8377">
                  <c:v>41317</c:v>
                </c:pt>
                <c:pt idx="8378">
                  <c:v>41318</c:v>
                </c:pt>
                <c:pt idx="8379">
                  <c:v>41319</c:v>
                </c:pt>
                <c:pt idx="8380">
                  <c:v>41320</c:v>
                </c:pt>
                <c:pt idx="8381">
                  <c:v>41324</c:v>
                </c:pt>
                <c:pt idx="8382">
                  <c:v>41325</c:v>
                </c:pt>
                <c:pt idx="8383">
                  <c:v>41326</c:v>
                </c:pt>
                <c:pt idx="8384">
                  <c:v>41327</c:v>
                </c:pt>
                <c:pt idx="8385">
                  <c:v>41330</c:v>
                </c:pt>
                <c:pt idx="8386">
                  <c:v>41331</c:v>
                </c:pt>
                <c:pt idx="8387">
                  <c:v>41332</c:v>
                </c:pt>
                <c:pt idx="8388">
                  <c:v>41333</c:v>
                </c:pt>
                <c:pt idx="8389">
                  <c:v>41334</c:v>
                </c:pt>
                <c:pt idx="8390">
                  <c:v>41337</c:v>
                </c:pt>
                <c:pt idx="8391">
                  <c:v>41338</c:v>
                </c:pt>
                <c:pt idx="8392">
                  <c:v>41339</c:v>
                </c:pt>
                <c:pt idx="8393">
                  <c:v>41340</c:v>
                </c:pt>
                <c:pt idx="8394">
                  <c:v>41341</c:v>
                </c:pt>
                <c:pt idx="8395">
                  <c:v>41344</c:v>
                </c:pt>
                <c:pt idx="8396">
                  <c:v>41345</c:v>
                </c:pt>
                <c:pt idx="8397">
                  <c:v>41346</c:v>
                </c:pt>
                <c:pt idx="8398">
                  <c:v>41347</c:v>
                </c:pt>
                <c:pt idx="8399">
                  <c:v>41348</c:v>
                </c:pt>
                <c:pt idx="8400">
                  <c:v>41351</c:v>
                </c:pt>
                <c:pt idx="8401">
                  <c:v>41352</c:v>
                </c:pt>
                <c:pt idx="8402">
                  <c:v>41353</c:v>
                </c:pt>
                <c:pt idx="8403">
                  <c:v>41354</c:v>
                </c:pt>
                <c:pt idx="8404">
                  <c:v>41355</c:v>
                </c:pt>
                <c:pt idx="8405">
                  <c:v>41358</c:v>
                </c:pt>
                <c:pt idx="8406">
                  <c:v>41359</c:v>
                </c:pt>
                <c:pt idx="8407">
                  <c:v>41360</c:v>
                </c:pt>
                <c:pt idx="8408">
                  <c:v>41361</c:v>
                </c:pt>
                <c:pt idx="8409">
                  <c:v>41365</c:v>
                </c:pt>
                <c:pt idx="8410">
                  <c:v>41366</c:v>
                </c:pt>
                <c:pt idx="8411">
                  <c:v>41367</c:v>
                </c:pt>
                <c:pt idx="8412">
                  <c:v>41368</c:v>
                </c:pt>
                <c:pt idx="8413">
                  <c:v>41369</c:v>
                </c:pt>
                <c:pt idx="8414">
                  <c:v>41372</c:v>
                </c:pt>
                <c:pt idx="8415">
                  <c:v>41373</c:v>
                </c:pt>
                <c:pt idx="8416">
                  <c:v>41374</c:v>
                </c:pt>
                <c:pt idx="8417">
                  <c:v>41375</c:v>
                </c:pt>
                <c:pt idx="8418">
                  <c:v>41376</c:v>
                </c:pt>
                <c:pt idx="8419">
                  <c:v>41379</c:v>
                </c:pt>
                <c:pt idx="8420">
                  <c:v>41380</c:v>
                </c:pt>
                <c:pt idx="8421">
                  <c:v>41381</c:v>
                </c:pt>
                <c:pt idx="8422">
                  <c:v>41382</c:v>
                </c:pt>
                <c:pt idx="8423">
                  <c:v>41383</c:v>
                </c:pt>
                <c:pt idx="8424">
                  <c:v>41386</c:v>
                </c:pt>
                <c:pt idx="8425">
                  <c:v>41387</c:v>
                </c:pt>
                <c:pt idx="8426">
                  <c:v>41388</c:v>
                </c:pt>
                <c:pt idx="8427">
                  <c:v>41389</c:v>
                </c:pt>
                <c:pt idx="8428">
                  <c:v>41390</c:v>
                </c:pt>
                <c:pt idx="8429">
                  <c:v>41393</c:v>
                </c:pt>
                <c:pt idx="8430">
                  <c:v>41394</c:v>
                </c:pt>
                <c:pt idx="8431">
                  <c:v>41395</c:v>
                </c:pt>
                <c:pt idx="8432">
                  <c:v>41396</c:v>
                </c:pt>
                <c:pt idx="8433">
                  <c:v>41397</c:v>
                </c:pt>
                <c:pt idx="8434">
                  <c:v>41400</c:v>
                </c:pt>
                <c:pt idx="8435">
                  <c:v>41401</c:v>
                </c:pt>
                <c:pt idx="8436">
                  <c:v>41402</c:v>
                </c:pt>
                <c:pt idx="8437">
                  <c:v>41403</c:v>
                </c:pt>
                <c:pt idx="8438">
                  <c:v>41404</c:v>
                </c:pt>
                <c:pt idx="8439">
                  <c:v>41407</c:v>
                </c:pt>
                <c:pt idx="8440">
                  <c:v>41408</c:v>
                </c:pt>
                <c:pt idx="8441">
                  <c:v>41409</c:v>
                </c:pt>
                <c:pt idx="8442">
                  <c:v>41410</c:v>
                </c:pt>
                <c:pt idx="8443">
                  <c:v>41411</c:v>
                </c:pt>
                <c:pt idx="8444">
                  <c:v>41414</c:v>
                </c:pt>
                <c:pt idx="8445">
                  <c:v>41415</c:v>
                </c:pt>
                <c:pt idx="8446">
                  <c:v>41416</c:v>
                </c:pt>
                <c:pt idx="8447">
                  <c:v>41417</c:v>
                </c:pt>
                <c:pt idx="8448">
                  <c:v>41418</c:v>
                </c:pt>
                <c:pt idx="8449">
                  <c:v>41422</c:v>
                </c:pt>
                <c:pt idx="8450">
                  <c:v>41423</c:v>
                </c:pt>
                <c:pt idx="8451">
                  <c:v>41424</c:v>
                </c:pt>
                <c:pt idx="8452">
                  <c:v>41425</c:v>
                </c:pt>
                <c:pt idx="8453">
                  <c:v>41428</c:v>
                </c:pt>
                <c:pt idx="8454">
                  <c:v>41429</c:v>
                </c:pt>
                <c:pt idx="8455">
                  <c:v>41430</c:v>
                </c:pt>
                <c:pt idx="8456">
                  <c:v>41431</c:v>
                </c:pt>
                <c:pt idx="8457">
                  <c:v>41432</c:v>
                </c:pt>
                <c:pt idx="8458">
                  <c:v>41435</c:v>
                </c:pt>
                <c:pt idx="8459">
                  <c:v>41436</c:v>
                </c:pt>
                <c:pt idx="8460">
                  <c:v>41437</c:v>
                </c:pt>
                <c:pt idx="8461">
                  <c:v>41438</c:v>
                </c:pt>
                <c:pt idx="8462">
                  <c:v>41439</c:v>
                </c:pt>
                <c:pt idx="8463">
                  <c:v>41442</c:v>
                </c:pt>
                <c:pt idx="8464">
                  <c:v>41443</c:v>
                </c:pt>
                <c:pt idx="8465">
                  <c:v>41444</c:v>
                </c:pt>
                <c:pt idx="8466">
                  <c:v>41445</c:v>
                </c:pt>
                <c:pt idx="8467">
                  <c:v>41446</c:v>
                </c:pt>
                <c:pt idx="8468">
                  <c:v>41449</c:v>
                </c:pt>
                <c:pt idx="8469">
                  <c:v>41450</c:v>
                </c:pt>
                <c:pt idx="8470">
                  <c:v>41451</c:v>
                </c:pt>
                <c:pt idx="8471">
                  <c:v>41452</c:v>
                </c:pt>
                <c:pt idx="8472">
                  <c:v>41453</c:v>
                </c:pt>
                <c:pt idx="8473">
                  <c:v>41456</c:v>
                </c:pt>
                <c:pt idx="8474">
                  <c:v>41457</c:v>
                </c:pt>
                <c:pt idx="8475">
                  <c:v>41458</c:v>
                </c:pt>
                <c:pt idx="8476">
                  <c:v>41460</c:v>
                </c:pt>
                <c:pt idx="8477">
                  <c:v>41463</c:v>
                </c:pt>
                <c:pt idx="8478">
                  <c:v>41464</c:v>
                </c:pt>
                <c:pt idx="8479">
                  <c:v>41465</c:v>
                </c:pt>
                <c:pt idx="8480">
                  <c:v>41466</c:v>
                </c:pt>
                <c:pt idx="8481">
                  <c:v>41467</c:v>
                </c:pt>
                <c:pt idx="8482">
                  <c:v>41470</c:v>
                </c:pt>
                <c:pt idx="8483">
                  <c:v>41471</c:v>
                </c:pt>
                <c:pt idx="8484">
                  <c:v>41472</c:v>
                </c:pt>
                <c:pt idx="8485">
                  <c:v>41473</c:v>
                </c:pt>
                <c:pt idx="8486">
                  <c:v>41474</c:v>
                </c:pt>
                <c:pt idx="8487">
                  <c:v>41477</c:v>
                </c:pt>
                <c:pt idx="8488">
                  <c:v>41478</c:v>
                </c:pt>
                <c:pt idx="8489">
                  <c:v>41479</c:v>
                </c:pt>
                <c:pt idx="8490">
                  <c:v>41480</c:v>
                </c:pt>
                <c:pt idx="8491">
                  <c:v>41481</c:v>
                </c:pt>
                <c:pt idx="8492">
                  <c:v>41484</c:v>
                </c:pt>
                <c:pt idx="8493">
                  <c:v>41485</c:v>
                </c:pt>
                <c:pt idx="8494">
                  <c:v>41486</c:v>
                </c:pt>
                <c:pt idx="8495">
                  <c:v>41487</c:v>
                </c:pt>
                <c:pt idx="8496">
                  <c:v>41488</c:v>
                </c:pt>
                <c:pt idx="8497">
                  <c:v>41491</c:v>
                </c:pt>
                <c:pt idx="8498">
                  <c:v>41492</c:v>
                </c:pt>
                <c:pt idx="8499">
                  <c:v>41493</c:v>
                </c:pt>
                <c:pt idx="8500">
                  <c:v>41494</c:v>
                </c:pt>
                <c:pt idx="8501">
                  <c:v>41495</c:v>
                </c:pt>
                <c:pt idx="8502">
                  <c:v>41498</c:v>
                </c:pt>
                <c:pt idx="8503">
                  <c:v>41499</c:v>
                </c:pt>
                <c:pt idx="8504">
                  <c:v>41500</c:v>
                </c:pt>
                <c:pt idx="8505">
                  <c:v>41501</c:v>
                </c:pt>
                <c:pt idx="8506">
                  <c:v>41502</c:v>
                </c:pt>
                <c:pt idx="8507">
                  <c:v>41505</c:v>
                </c:pt>
                <c:pt idx="8508">
                  <c:v>41506</c:v>
                </c:pt>
                <c:pt idx="8509">
                  <c:v>41507</c:v>
                </c:pt>
                <c:pt idx="8510">
                  <c:v>41508</c:v>
                </c:pt>
                <c:pt idx="8511">
                  <c:v>41509</c:v>
                </c:pt>
                <c:pt idx="8512">
                  <c:v>41512</c:v>
                </c:pt>
                <c:pt idx="8513">
                  <c:v>41513</c:v>
                </c:pt>
                <c:pt idx="8514">
                  <c:v>41514</c:v>
                </c:pt>
                <c:pt idx="8515">
                  <c:v>41515</c:v>
                </c:pt>
                <c:pt idx="8516">
                  <c:v>41516</c:v>
                </c:pt>
                <c:pt idx="8517">
                  <c:v>41520</c:v>
                </c:pt>
                <c:pt idx="8518">
                  <c:v>41521</c:v>
                </c:pt>
                <c:pt idx="8519">
                  <c:v>41522</c:v>
                </c:pt>
                <c:pt idx="8520">
                  <c:v>41523</c:v>
                </c:pt>
                <c:pt idx="8521">
                  <c:v>41526</c:v>
                </c:pt>
                <c:pt idx="8522">
                  <c:v>41527</c:v>
                </c:pt>
                <c:pt idx="8523">
                  <c:v>41528</c:v>
                </c:pt>
                <c:pt idx="8524">
                  <c:v>41529</c:v>
                </c:pt>
                <c:pt idx="8525">
                  <c:v>41530</c:v>
                </c:pt>
                <c:pt idx="8526">
                  <c:v>41533</c:v>
                </c:pt>
                <c:pt idx="8527">
                  <c:v>41534</c:v>
                </c:pt>
                <c:pt idx="8528">
                  <c:v>41535</c:v>
                </c:pt>
                <c:pt idx="8529">
                  <c:v>41536</c:v>
                </c:pt>
                <c:pt idx="8530">
                  <c:v>41537</c:v>
                </c:pt>
                <c:pt idx="8531">
                  <c:v>41540</c:v>
                </c:pt>
                <c:pt idx="8532">
                  <c:v>41541</c:v>
                </c:pt>
                <c:pt idx="8533">
                  <c:v>41542</c:v>
                </c:pt>
                <c:pt idx="8534">
                  <c:v>41543</c:v>
                </c:pt>
                <c:pt idx="8535">
                  <c:v>41544</c:v>
                </c:pt>
                <c:pt idx="8536">
                  <c:v>41547</c:v>
                </c:pt>
                <c:pt idx="8537">
                  <c:v>41548</c:v>
                </c:pt>
                <c:pt idx="8538">
                  <c:v>41549</c:v>
                </c:pt>
                <c:pt idx="8539">
                  <c:v>41550</c:v>
                </c:pt>
                <c:pt idx="8540">
                  <c:v>41551</c:v>
                </c:pt>
                <c:pt idx="8541">
                  <c:v>41554</c:v>
                </c:pt>
                <c:pt idx="8542">
                  <c:v>41555</c:v>
                </c:pt>
                <c:pt idx="8543">
                  <c:v>41556</c:v>
                </c:pt>
                <c:pt idx="8544">
                  <c:v>41557</c:v>
                </c:pt>
                <c:pt idx="8545">
                  <c:v>41558</c:v>
                </c:pt>
                <c:pt idx="8546">
                  <c:v>41561</c:v>
                </c:pt>
                <c:pt idx="8547">
                  <c:v>41562</c:v>
                </c:pt>
                <c:pt idx="8548">
                  <c:v>41563</c:v>
                </c:pt>
                <c:pt idx="8549">
                  <c:v>41564</c:v>
                </c:pt>
                <c:pt idx="8550">
                  <c:v>41565</c:v>
                </c:pt>
                <c:pt idx="8551">
                  <c:v>41568</c:v>
                </c:pt>
                <c:pt idx="8552">
                  <c:v>41569</c:v>
                </c:pt>
                <c:pt idx="8553">
                  <c:v>41570</c:v>
                </c:pt>
                <c:pt idx="8554">
                  <c:v>41571</c:v>
                </c:pt>
                <c:pt idx="8555">
                  <c:v>41572</c:v>
                </c:pt>
                <c:pt idx="8556">
                  <c:v>41575</c:v>
                </c:pt>
                <c:pt idx="8557">
                  <c:v>41576</c:v>
                </c:pt>
                <c:pt idx="8558">
                  <c:v>41577</c:v>
                </c:pt>
                <c:pt idx="8559">
                  <c:v>41578</c:v>
                </c:pt>
                <c:pt idx="8560">
                  <c:v>41579</c:v>
                </c:pt>
                <c:pt idx="8561">
                  <c:v>41582</c:v>
                </c:pt>
                <c:pt idx="8562">
                  <c:v>41583</c:v>
                </c:pt>
                <c:pt idx="8563">
                  <c:v>41584</c:v>
                </c:pt>
                <c:pt idx="8564">
                  <c:v>41585</c:v>
                </c:pt>
                <c:pt idx="8565">
                  <c:v>41586</c:v>
                </c:pt>
                <c:pt idx="8566">
                  <c:v>41589</c:v>
                </c:pt>
                <c:pt idx="8567">
                  <c:v>41590</c:v>
                </c:pt>
                <c:pt idx="8568">
                  <c:v>41591</c:v>
                </c:pt>
                <c:pt idx="8569">
                  <c:v>41592</c:v>
                </c:pt>
                <c:pt idx="8570">
                  <c:v>41593</c:v>
                </c:pt>
                <c:pt idx="8571">
                  <c:v>41596</c:v>
                </c:pt>
                <c:pt idx="8572">
                  <c:v>41597</c:v>
                </c:pt>
                <c:pt idx="8573">
                  <c:v>41598</c:v>
                </c:pt>
                <c:pt idx="8574">
                  <c:v>41599</c:v>
                </c:pt>
                <c:pt idx="8575">
                  <c:v>41600</c:v>
                </c:pt>
                <c:pt idx="8576">
                  <c:v>41603</c:v>
                </c:pt>
                <c:pt idx="8577">
                  <c:v>41604</c:v>
                </c:pt>
                <c:pt idx="8578">
                  <c:v>41605</c:v>
                </c:pt>
                <c:pt idx="8579">
                  <c:v>41607</c:v>
                </c:pt>
                <c:pt idx="8580">
                  <c:v>41610</c:v>
                </c:pt>
                <c:pt idx="8581">
                  <c:v>41611</c:v>
                </c:pt>
                <c:pt idx="8582">
                  <c:v>41612</c:v>
                </c:pt>
                <c:pt idx="8583">
                  <c:v>41613</c:v>
                </c:pt>
                <c:pt idx="8584">
                  <c:v>41614</c:v>
                </c:pt>
                <c:pt idx="8585">
                  <c:v>41617</c:v>
                </c:pt>
                <c:pt idx="8586">
                  <c:v>41618</c:v>
                </c:pt>
                <c:pt idx="8587">
                  <c:v>41619</c:v>
                </c:pt>
                <c:pt idx="8588">
                  <c:v>41620</c:v>
                </c:pt>
                <c:pt idx="8589">
                  <c:v>41621</c:v>
                </c:pt>
                <c:pt idx="8590">
                  <c:v>41624</c:v>
                </c:pt>
                <c:pt idx="8591">
                  <c:v>41625</c:v>
                </c:pt>
                <c:pt idx="8592">
                  <c:v>41626</c:v>
                </c:pt>
                <c:pt idx="8593">
                  <c:v>41627</c:v>
                </c:pt>
                <c:pt idx="8594">
                  <c:v>41628</c:v>
                </c:pt>
                <c:pt idx="8595">
                  <c:v>41631</c:v>
                </c:pt>
                <c:pt idx="8596">
                  <c:v>41632</c:v>
                </c:pt>
                <c:pt idx="8597">
                  <c:v>41634</c:v>
                </c:pt>
                <c:pt idx="8598">
                  <c:v>41635</c:v>
                </c:pt>
                <c:pt idx="8599">
                  <c:v>41638</c:v>
                </c:pt>
                <c:pt idx="8600">
                  <c:v>41639</c:v>
                </c:pt>
                <c:pt idx="8601">
                  <c:v>41641</c:v>
                </c:pt>
                <c:pt idx="8602">
                  <c:v>41642</c:v>
                </c:pt>
                <c:pt idx="8603">
                  <c:v>41645</c:v>
                </c:pt>
                <c:pt idx="8604">
                  <c:v>41646</c:v>
                </c:pt>
                <c:pt idx="8605">
                  <c:v>41647</c:v>
                </c:pt>
                <c:pt idx="8606">
                  <c:v>41648</c:v>
                </c:pt>
                <c:pt idx="8607">
                  <c:v>41649</c:v>
                </c:pt>
                <c:pt idx="8608">
                  <c:v>41652</c:v>
                </c:pt>
                <c:pt idx="8609">
                  <c:v>41653</c:v>
                </c:pt>
                <c:pt idx="8610">
                  <c:v>41654</c:v>
                </c:pt>
                <c:pt idx="8611">
                  <c:v>41655</c:v>
                </c:pt>
                <c:pt idx="8612">
                  <c:v>41656</c:v>
                </c:pt>
                <c:pt idx="8613">
                  <c:v>41660</c:v>
                </c:pt>
                <c:pt idx="8614">
                  <c:v>41661</c:v>
                </c:pt>
                <c:pt idx="8615">
                  <c:v>41662</c:v>
                </c:pt>
                <c:pt idx="8616">
                  <c:v>41663</c:v>
                </c:pt>
                <c:pt idx="8617">
                  <c:v>41666</c:v>
                </c:pt>
                <c:pt idx="8618">
                  <c:v>41667</c:v>
                </c:pt>
                <c:pt idx="8619">
                  <c:v>41668</c:v>
                </c:pt>
                <c:pt idx="8620">
                  <c:v>41669</c:v>
                </c:pt>
                <c:pt idx="8621">
                  <c:v>41670</c:v>
                </c:pt>
                <c:pt idx="8622">
                  <c:v>41673</c:v>
                </c:pt>
                <c:pt idx="8623">
                  <c:v>41674</c:v>
                </c:pt>
                <c:pt idx="8624">
                  <c:v>41675</c:v>
                </c:pt>
                <c:pt idx="8625">
                  <c:v>41676</c:v>
                </c:pt>
                <c:pt idx="8626">
                  <c:v>41677</c:v>
                </c:pt>
                <c:pt idx="8627">
                  <c:v>41680</c:v>
                </c:pt>
                <c:pt idx="8628">
                  <c:v>41681</c:v>
                </c:pt>
                <c:pt idx="8629">
                  <c:v>41682</c:v>
                </c:pt>
                <c:pt idx="8630">
                  <c:v>41683</c:v>
                </c:pt>
                <c:pt idx="8631">
                  <c:v>41684</c:v>
                </c:pt>
                <c:pt idx="8632">
                  <c:v>41688</c:v>
                </c:pt>
                <c:pt idx="8633">
                  <c:v>41689</c:v>
                </c:pt>
                <c:pt idx="8634">
                  <c:v>41690</c:v>
                </c:pt>
                <c:pt idx="8635">
                  <c:v>41691</c:v>
                </c:pt>
                <c:pt idx="8636">
                  <c:v>41694</c:v>
                </c:pt>
                <c:pt idx="8637">
                  <c:v>41695</c:v>
                </c:pt>
                <c:pt idx="8638">
                  <c:v>41696</c:v>
                </c:pt>
                <c:pt idx="8639">
                  <c:v>41697</c:v>
                </c:pt>
                <c:pt idx="8640">
                  <c:v>41698</c:v>
                </c:pt>
                <c:pt idx="8641">
                  <c:v>41701</c:v>
                </c:pt>
                <c:pt idx="8642">
                  <c:v>41702</c:v>
                </c:pt>
                <c:pt idx="8643">
                  <c:v>41703</c:v>
                </c:pt>
                <c:pt idx="8644">
                  <c:v>41704</c:v>
                </c:pt>
                <c:pt idx="8645">
                  <c:v>41705</c:v>
                </c:pt>
                <c:pt idx="8646">
                  <c:v>41708</c:v>
                </c:pt>
                <c:pt idx="8647">
                  <c:v>41709</c:v>
                </c:pt>
                <c:pt idx="8648">
                  <c:v>41710</c:v>
                </c:pt>
                <c:pt idx="8649">
                  <c:v>41711</c:v>
                </c:pt>
                <c:pt idx="8650">
                  <c:v>41712</c:v>
                </c:pt>
                <c:pt idx="8651">
                  <c:v>41715</c:v>
                </c:pt>
                <c:pt idx="8652">
                  <c:v>41716</c:v>
                </c:pt>
                <c:pt idx="8653">
                  <c:v>41717</c:v>
                </c:pt>
                <c:pt idx="8654">
                  <c:v>41718</c:v>
                </c:pt>
                <c:pt idx="8655">
                  <c:v>41719</c:v>
                </c:pt>
                <c:pt idx="8656">
                  <c:v>41722</c:v>
                </c:pt>
                <c:pt idx="8657">
                  <c:v>41723</c:v>
                </c:pt>
                <c:pt idx="8658">
                  <c:v>41724</c:v>
                </c:pt>
                <c:pt idx="8659">
                  <c:v>41725</c:v>
                </c:pt>
                <c:pt idx="8660">
                  <c:v>41726</c:v>
                </c:pt>
                <c:pt idx="8661">
                  <c:v>41729</c:v>
                </c:pt>
                <c:pt idx="8662">
                  <c:v>41730</c:v>
                </c:pt>
                <c:pt idx="8663">
                  <c:v>41731</c:v>
                </c:pt>
                <c:pt idx="8664">
                  <c:v>41732</c:v>
                </c:pt>
                <c:pt idx="8665">
                  <c:v>41733</c:v>
                </c:pt>
                <c:pt idx="8666">
                  <c:v>41736</c:v>
                </c:pt>
                <c:pt idx="8667">
                  <c:v>41737</c:v>
                </c:pt>
                <c:pt idx="8668">
                  <c:v>41738</c:v>
                </c:pt>
                <c:pt idx="8669">
                  <c:v>41739</c:v>
                </c:pt>
                <c:pt idx="8670">
                  <c:v>41740</c:v>
                </c:pt>
                <c:pt idx="8671">
                  <c:v>41743</c:v>
                </c:pt>
                <c:pt idx="8672">
                  <c:v>41744</c:v>
                </c:pt>
                <c:pt idx="8673">
                  <c:v>41745</c:v>
                </c:pt>
                <c:pt idx="8674">
                  <c:v>41746</c:v>
                </c:pt>
                <c:pt idx="8675">
                  <c:v>41750</c:v>
                </c:pt>
                <c:pt idx="8676">
                  <c:v>41751</c:v>
                </c:pt>
                <c:pt idx="8677">
                  <c:v>41752</c:v>
                </c:pt>
                <c:pt idx="8678">
                  <c:v>41753</c:v>
                </c:pt>
                <c:pt idx="8679">
                  <c:v>41754</c:v>
                </c:pt>
                <c:pt idx="8680">
                  <c:v>41757</c:v>
                </c:pt>
                <c:pt idx="8681">
                  <c:v>41758</c:v>
                </c:pt>
                <c:pt idx="8682">
                  <c:v>41759</c:v>
                </c:pt>
                <c:pt idx="8683">
                  <c:v>41760</c:v>
                </c:pt>
                <c:pt idx="8684">
                  <c:v>41761</c:v>
                </c:pt>
                <c:pt idx="8685">
                  <c:v>41764</c:v>
                </c:pt>
                <c:pt idx="8686">
                  <c:v>41765</c:v>
                </c:pt>
                <c:pt idx="8687">
                  <c:v>41766</c:v>
                </c:pt>
                <c:pt idx="8688">
                  <c:v>41767</c:v>
                </c:pt>
                <c:pt idx="8689">
                  <c:v>41768</c:v>
                </c:pt>
                <c:pt idx="8690">
                  <c:v>41771</c:v>
                </c:pt>
                <c:pt idx="8691">
                  <c:v>41772</c:v>
                </c:pt>
                <c:pt idx="8692">
                  <c:v>41773</c:v>
                </c:pt>
                <c:pt idx="8693">
                  <c:v>41774</c:v>
                </c:pt>
                <c:pt idx="8694">
                  <c:v>41775</c:v>
                </c:pt>
                <c:pt idx="8695">
                  <c:v>41778</c:v>
                </c:pt>
                <c:pt idx="8696">
                  <c:v>41779</c:v>
                </c:pt>
                <c:pt idx="8697">
                  <c:v>41780</c:v>
                </c:pt>
                <c:pt idx="8698">
                  <c:v>41781</c:v>
                </c:pt>
                <c:pt idx="8699">
                  <c:v>41782</c:v>
                </c:pt>
                <c:pt idx="8700">
                  <c:v>41786</c:v>
                </c:pt>
                <c:pt idx="8701">
                  <c:v>41787</c:v>
                </c:pt>
                <c:pt idx="8702">
                  <c:v>41788</c:v>
                </c:pt>
                <c:pt idx="8703">
                  <c:v>41789</c:v>
                </c:pt>
                <c:pt idx="8704">
                  <c:v>41792</c:v>
                </c:pt>
                <c:pt idx="8705">
                  <c:v>41793</c:v>
                </c:pt>
                <c:pt idx="8706">
                  <c:v>41794</c:v>
                </c:pt>
                <c:pt idx="8707">
                  <c:v>41795</c:v>
                </c:pt>
                <c:pt idx="8708">
                  <c:v>41796</c:v>
                </c:pt>
                <c:pt idx="8709">
                  <c:v>41799</c:v>
                </c:pt>
                <c:pt idx="8710">
                  <c:v>41800</c:v>
                </c:pt>
                <c:pt idx="8711">
                  <c:v>41801</c:v>
                </c:pt>
                <c:pt idx="8712">
                  <c:v>41802</c:v>
                </c:pt>
                <c:pt idx="8713">
                  <c:v>41803</c:v>
                </c:pt>
                <c:pt idx="8714">
                  <c:v>41806</c:v>
                </c:pt>
                <c:pt idx="8715">
                  <c:v>41807</c:v>
                </c:pt>
                <c:pt idx="8716">
                  <c:v>41808</c:v>
                </c:pt>
                <c:pt idx="8717">
                  <c:v>41809</c:v>
                </c:pt>
                <c:pt idx="8718">
                  <c:v>41810</c:v>
                </c:pt>
                <c:pt idx="8719">
                  <c:v>41813</c:v>
                </c:pt>
                <c:pt idx="8720">
                  <c:v>41814</c:v>
                </c:pt>
                <c:pt idx="8721">
                  <c:v>41815</c:v>
                </c:pt>
                <c:pt idx="8722">
                  <c:v>41816</c:v>
                </c:pt>
                <c:pt idx="8723">
                  <c:v>41817</c:v>
                </c:pt>
                <c:pt idx="8724">
                  <c:v>41820</c:v>
                </c:pt>
                <c:pt idx="8725">
                  <c:v>41821</c:v>
                </c:pt>
                <c:pt idx="8726">
                  <c:v>41822</c:v>
                </c:pt>
                <c:pt idx="8727">
                  <c:v>41823</c:v>
                </c:pt>
                <c:pt idx="8728">
                  <c:v>41827</c:v>
                </c:pt>
                <c:pt idx="8729">
                  <c:v>41828</c:v>
                </c:pt>
                <c:pt idx="8730">
                  <c:v>41829</c:v>
                </c:pt>
                <c:pt idx="8731">
                  <c:v>41830</c:v>
                </c:pt>
                <c:pt idx="8732">
                  <c:v>41831</c:v>
                </c:pt>
                <c:pt idx="8733">
                  <c:v>41834</c:v>
                </c:pt>
                <c:pt idx="8734">
                  <c:v>41835</c:v>
                </c:pt>
                <c:pt idx="8735">
                  <c:v>41836</c:v>
                </c:pt>
                <c:pt idx="8736">
                  <c:v>41837</c:v>
                </c:pt>
                <c:pt idx="8737">
                  <c:v>41838</c:v>
                </c:pt>
                <c:pt idx="8738">
                  <c:v>41841</c:v>
                </c:pt>
                <c:pt idx="8739">
                  <c:v>41842</c:v>
                </c:pt>
                <c:pt idx="8740">
                  <c:v>41843</c:v>
                </c:pt>
                <c:pt idx="8741">
                  <c:v>41844</c:v>
                </c:pt>
                <c:pt idx="8742">
                  <c:v>41845</c:v>
                </c:pt>
                <c:pt idx="8743">
                  <c:v>41848</c:v>
                </c:pt>
                <c:pt idx="8744">
                  <c:v>41849</c:v>
                </c:pt>
                <c:pt idx="8745">
                  <c:v>41850</c:v>
                </c:pt>
                <c:pt idx="8746">
                  <c:v>41851</c:v>
                </c:pt>
                <c:pt idx="8747">
                  <c:v>41852</c:v>
                </c:pt>
                <c:pt idx="8748">
                  <c:v>41855</c:v>
                </c:pt>
                <c:pt idx="8749">
                  <c:v>41856</c:v>
                </c:pt>
                <c:pt idx="8750">
                  <c:v>41857</c:v>
                </c:pt>
                <c:pt idx="8751">
                  <c:v>41858</c:v>
                </c:pt>
                <c:pt idx="8752">
                  <c:v>41859</c:v>
                </c:pt>
                <c:pt idx="8753">
                  <c:v>41862</c:v>
                </c:pt>
                <c:pt idx="8754">
                  <c:v>41863</c:v>
                </c:pt>
                <c:pt idx="8755">
                  <c:v>41864</c:v>
                </c:pt>
                <c:pt idx="8756">
                  <c:v>41865</c:v>
                </c:pt>
                <c:pt idx="8757">
                  <c:v>41866</c:v>
                </c:pt>
                <c:pt idx="8758">
                  <c:v>41869</c:v>
                </c:pt>
                <c:pt idx="8759">
                  <c:v>41870</c:v>
                </c:pt>
                <c:pt idx="8760">
                  <c:v>41871</c:v>
                </c:pt>
                <c:pt idx="8761">
                  <c:v>41872</c:v>
                </c:pt>
                <c:pt idx="8762">
                  <c:v>41873</c:v>
                </c:pt>
                <c:pt idx="8763">
                  <c:v>41876</c:v>
                </c:pt>
                <c:pt idx="8764">
                  <c:v>41877</c:v>
                </c:pt>
                <c:pt idx="8765">
                  <c:v>41878</c:v>
                </c:pt>
                <c:pt idx="8766">
                  <c:v>41879</c:v>
                </c:pt>
                <c:pt idx="8767">
                  <c:v>41880</c:v>
                </c:pt>
                <c:pt idx="8768">
                  <c:v>41884</c:v>
                </c:pt>
                <c:pt idx="8769">
                  <c:v>41885</c:v>
                </c:pt>
                <c:pt idx="8770">
                  <c:v>41886</c:v>
                </c:pt>
                <c:pt idx="8771">
                  <c:v>41887</c:v>
                </c:pt>
                <c:pt idx="8772">
                  <c:v>41890</c:v>
                </c:pt>
                <c:pt idx="8773">
                  <c:v>41891</c:v>
                </c:pt>
                <c:pt idx="8774">
                  <c:v>41892</c:v>
                </c:pt>
                <c:pt idx="8775">
                  <c:v>41893</c:v>
                </c:pt>
                <c:pt idx="8776">
                  <c:v>41894</c:v>
                </c:pt>
                <c:pt idx="8777">
                  <c:v>41897</c:v>
                </c:pt>
                <c:pt idx="8778">
                  <c:v>41898</c:v>
                </c:pt>
                <c:pt idx="8779">
                  <c:v>41899</c:v>
                </c:pt>
                <c:pt idx="8780">
                  <c:v>41900</c:v>
                </c:pt>
                <c:pt idx="8781">
                  <c:v>41901</c:v>
                </c:pt>
                <c:pt idx="8782">
                  <c:v>41904</c:v>
                </c:pt>
                <c:pt idx="8783">
                  <c:v>41905</c:v>
                </c:pt>
                <c:pt idx="8784">
                  <c:v>41906</c:v>
                </c:pt>
                <c:pt idx="8785">
                  <c:v>41907</c:v>
                </c:pt>
                <c:pt idx="8786">
                  <c:v>41908</c:v>
                </c:pt>
                <c:pt idx="8787">
                  <c:v>41911</c:v>
                </c:pt>
                <c:pt idx="8788">
                  <c:v>41912</c:v>
                </c:pt>
                <c:pt idx="8789">
                  <c:v>41913</c:v>
                </c:pt>
                <c:pt idx="8790">
                  <c:v>41914</c:v>
                </c:pt>
                <c:pt idx="8791">
                  <c:v>41915</c:v>
                </c:pt>
                <c:pt idx="8792">
                  <c:v>41918</c:v>
                </c:pt>
                <c:pt idx="8793">
                  <c:v>41919</c:v>
                </c:pt>
                <c:pt idx="8794">
                  <c:v>41920</c:v>
                </c:pt>
                <c:pt idx="8795">
                  <c:v>41921</c:v>
                </c:pt>
                <c:pt idx="8796">
                  <c:v>41922</c:v>
                </c:pt>
                <c:pt idx="8797">
                  <c:v>41925</c:v>
                </c:pt>
                <c:pt idx="8798">
                  <c:v>41926</c:v>
                </c:pt>
                <c:pt idx="8799">
                  <c:v>41927</c:v>
                </c:pt>
                <c:pt idx="8800">
                  <c:v>41928</c:v>
                </c:pt>
                <c:pt idx="8801">
                  <c:v>41929</c:v>
                </c:pt>
                <c:pt idx="8802">
                  <c:v>41932</c:v>
                </c:pt>
                <c:pt idx="8803">
                  <c:v>41933</c:v>
                </c:pt>
                <c:pt idx="8804">
                  <c:v>41934</c:v>
                </c:pt>
                <c:pt idx="8805">
                  <c:v>41935</c:v>
                </c:pt>
                <c:pt idx="8806">
                  <c:v>41936</c:v>
                </c:pt>
                <c:pt idx="8807">
                  <c:v>41939</c:v>
                </c:pt>
                <c:pt idx="8808">
                  <c:v>41940</c:v>
                </c:pt>
                <c:pt idx="8809">
                  <c:v>41941</c:v>
                </c:pt>
                <c:pt idx="8810">
                  <c:v>41942</c:v>
                </c:pt>
                <c:pt idx="8811">
                  <c:v>41943</c:v>
                </c:pt>
                <c:pt idx="8812">
                  <c:v>41946</c:v>
                </c:pt>
                <c:pt idx="8813">
                  <c:v>41947</c:v>
                </c:pt>
                <c:pt idx="8814">
                  <c:v>41948</c:v>
                </c:pt>
                <c:pt idx="8815">
                  <c:v>41949</c:v>
                </c:pt>
                <c:pt idx="8816">
                  <c:v>41950</c:v>
                </c:pt>
                <c:pt idx="8817">
                  <c:v>41953</c:v>
                </c:pt>
                <c:pt idx="8818">
                  <c:v>41954</c:v>
                </c:pt>
                <c:pt idx="8819">
                  <c:v>41955</c:v>
                </c:pt>
                <c:pt idx="8820">
                  <c:v>41956</c:v>
                </c:pt>
                <c:pt idx="8821">
                  <c:v>41957</c:v>
                </c:pt>
                <c:pt idx="8822">
                  <c:v>41960</c:v>
                </c:pt>
                <c:pt idx="8823">
                  <c:v>41961</c:v>
                </c:pt>
                <c:pt idx="8824">
                  <c:v>41962</c:v>
                </c:pt>
                <c:pt idx="8825">
                  <c:v>41963</c:v>
                </c:pt>
                <c:pt idx="8826">
                  <c:v>41964</c:v>
                </c:pt>
                <c:pt idx="8827">
                  <c:v>41967</c:v>
                </c:pt>
                <c:pt idx="8828">
                  <c:v>41968</c:v>
                </c:pt>
                <c:pt idx="8829">
                  <c:v>41969</c:v>
                </c:pt>
                <c:pt idx="8830">
                  <c:v>41971</c:v>
                </c:pt>
                <c:pt idx="8831">
                  <c:v>41974</c:v>
                </c:pt>
                <c:pt idx="8832">
                  <c:v>41975</c:v>
                </c:pt>
                <c:pt idx="8833">
                  <c:v>41976</c:v>
                </c:pt>
                <c:pt idx="8834">
                  <c:v>41977</c:v>
                </c:pt>
                <c:pt idx="8835">
                  <c:v>41978</c:v>
                </c:pt>
                <c:pt idx="8836">
                  <c:v>41981</c:v>
                </c:pt>
                <c:pt idx="8837">
                  <c:v>41982</c:v>
                </c:pt>
                <c:pt idx="8838">
                  <c:v>41983</c:v>
                </c:pt>
                <c:pt idx="8839">
                  <c:v>41984</c:v>
                </c:pt>
                <c:pt idx="8840">
                  <c:v>41985</c:v>
                </c:pt>
                <c:pt idx="8841">
                  <c:v>41988</c:v>
                </c:pt>
                <c:pt idx="8842">
                  <c:v>41989</c:v>
                </c:pt>
                <c:pt idx="8843">
                  <c:v>41990</c:v>
                </c:pt>
                <c:pt idx="8844">
                  <c:v>41991</c:v>
                </c:pt>
                <c:pt idx="8845">
                  <c:v>41992</c:v>
                </c:pt>
                <c:pt idx="8846">
                  <c:v>41995</c:v>
                </c:pt>
                <c:pt idx="8847">
                  <c:v>41996</c:v>
                </c:pt>
                <c:pt idx="8848">
                  <c:v>41997</c:v>
                </c:pt>
                <c:pt idx="8849">
                  <c:v>41999</c:v>
                </c:pt>
                <c:pt idx="8850">
                  <c:v>42002</c:v>
                </c:pt>
                <c:pt idx="8851">
                  <c:v>42003</c:v>
                </c:pt>
                <c:pt idx="8852">
                  <c:v>42004</c:v>
                </c:pt>
                <c:pt idx="8853">
                  <c:v>42006</c:v>
                </c:pt>
                <c:pt idx="8854">
                  <c:v>42009</c:v>
                </c:pt>
                <c:pt idx="8855">
                  <c:v>42010</c:v>
                </c:pt>
                <c:pt idx="8856">
                  <c:v>42011</c:v>
                </c:pt>
                <c:pt idx="8857">
                  <c:v>42012</c:v>
                </c:pt>
                <c:pt idx="8858">
                  <c:v>42013</c:v>
                </c:pt>
                <c:pt idx="8859">
                  <c:v>42016</c:v>
                </c:pt>
                <c:pt idx="8860">
                  <c:v>42017</c:v>
                </c:pt>
                <c:pt idx="8861">
                  <c:v>42018</c:v>
                </c:pt>
                <c:pt idx="8862">
                  <c:v>42019</c:v>
                </c:pt>
                <c:pt idx="8863">
                  <c:v>42020</c:v>
                </c:pt>
                <c:pt idx="8864">
                  <c:v>42024</c:v>
                </c:pt>
                <c:pt idx="8865">
                  <c:v>42025</c:v>
                </c:pt>
                <c:pt idx="8866">
                  <c:v>42026</c:v>
                </c:pt>
                <c:pt idx="8867">
                  <c:v>42027</c:v>
                </c:pt>
                <c:pt idx="8868">
                  <c:v>42030</c:v>
                </c:pt>
                <c:pt idx="8869">
                  <c:v>42031</c:v>
                </c:pt>
                <c:pt idx="8870">
                  <c:v>42032</c:v>
                </c:pt>
                <c:pt idx="8871">
                  <c:v>42033</c:v>
                </c:pt>
                <c:pt idx="8872">
                  <c:v>42034</c:v>
                </c:pt>
                <c:pt idx="8873">
                  <c:v>42037</c:v>
                </c:pt>
                <c:pt idx="8874">
                  <c:v>42038</c:v>
                </c:pt>
                <c:pt idx="8875">
                  <c:v>42039</c:v>
                </c:pt>
                <c:pt idx="8876">
                  <c:v>42040</c:v>
                </c:pt>
                <c:pt idx="8877">
                  <c:v>42041</c:v>
                </c:pt>
                <c:pt idx="8878">
                  <c:v>42044</c:v>
                </c:pt>
                <c:pt idx="8879">
                  <c:v>42045</c:v>
                </c:pt>
                <c:pt idx="8880">
                  <c:v>42046</c:v>
                </c:pt>
                <c:pt idx="8881">
                  <c:v>42047</c:v>
                </c:pt>
                <c:pt idx="8882">
                  <c:v>42048</c:v>
                </c:pt>
                <c:pt idx="8883">
                  <c:v>42052</c:v>
                </c:pt>
                <c:pt idx="8884">
                  <c:v>42053</c:v>
                </c:pt>
                <c:pt idx="8885">
                  <c:v>42054</c:v>
                </c:pt>
                <c:pt idx="8886">
                  <c:v>42055</c:v>
                </c:pt>
                <c:pt idx="8887">
                  <c:v>42058</c:v>
                </c:pt>
                <c:pt idx="8888">
                  <c:v>42059</c:v>
                </c:pt>
                <c:pt idx="8889">
                  <c:v>42060</c:v>
                </c:pt>
                <c:pt idx="8890">
                  <c:v>42061</c:v>
                </c:pt>
                <c:pt idx="8891">
                  <c:v>42062</c:v>
                </c:pt>
                <c:pt idx="8892">
                  <c:v>42065</c:v>
                </c:pt>
                <c:pt idx="8893">
                  <c:v>42066</c:v>
                </c:pt>
                <c:pt idx="8894">
                  <c:v>42067</c:v>
                </c:pt>
                <c:pt idx="8895">
                  <c:v>42068</c:v>
                </c:pt>
                <c:pt idx="8896">
                  <c:v>42069</c:v>
                </c:pt>
                <c:pt idx="8897">
                  <c:v>42072</c:v>
                </c:pt>
                <c:pt idx="8898">
                  <c:v>42073</c:v>
                </c:pt>
                <c:pt idx="8899">
                  <c:v>42074</c:v>
                </c:pt>
                <c:pt idx="8900">
                  <c:v>42075</c:v>
                </c:pt>
                <c:pt idx="8901">
                  <c:v>42076</c:v>
                </c:pt>
                <c:pt idx="8902">
                  <c:v>42079</c:v>
                </c:pt>
                <c:pt idx="8903">
                  <c:v>42080</c:v>
                </c:pt>
                <c:pt idx="8904">
                  <c:v>42081</c:v>
                </c:pt>
                <c:pt idx="8905">
                  <c:v>42082</c:v>
                </c:pt>
                <c:pt idx="8906">
                  <c:v>42083</c:v>
                </c:pt>
                <c:pt idx="8907">
                  <c:v>42086</c:v>
                </c:pt>
                <c:pt idx="8908">
                  <c:v>42087</c:v>
                </c:pt>
                <c:pt idx="8909">
                  <c:v>42088</c:v>
                </c:pt>
                <c:pt idx="8910">
                  <c:v>42089</c:v>
                </c:pt>
                <c:pt idx="8911">
                  <c:v>42090</c:v>
                </c:pt>
                <c:pt idx="8912">
                  <c:v>42093</c:v>
                </c:pt>
                <c:pt idx="8913">
                  <c:v>42094</c:v>
                </c:pt>
                <c:pt idx="8914">
                  <c:v>42095</c:v>
                </c:pt>
                <c:pt idx="8915">
                  <c:v>42096</c:v>
                </c:pt>
                <c:pt idx="8916">
                  <c:v>42100</c:v>
                </c:pt>
                <c:pt idx="8917">
                  <c:v>42101</c:v>
                </c:pt>
                <c:pt idx="8918">
                  <c:v>42102</c:v>
                </c:pt>
                <c:pt idx="8919">
                  <c:v>42103</c:v>
                </c:pt>
                <c:pt idx="8920">
                  <c:v>42104</c:v>
                </c:pt>
                <c:pt idx="8921">
                  <c:v>42107</c:v>
                </c:pt>
                <c:pt idx="8922">
                  <c:v>42108</c:v>
                </c:pt>
                <c:pt idx="8923">
                  <c:v>42109</c:v>
                </c:pt>
                <c:pt idx="8924">
                  <c:v>42110</c:v>
                </c:pt>
                <c:pt idx="8925">
                  <c:v>42111</c:v>
                </c:pt>
                <c:pt idx="8926">
                  <c:v>42114</c:v>
                </c:pt>
                <c:pt idx="8927">
                  <c:v>42115</c:v>
                </c:pt>
                <c:pt idx="8928">
                  <c:v>42116</c:v>
                </c:pt>
                <c:pt idx="8929">
                  <c:v>42117</c:v>
                </c:pt>
                <c:pt idx="8930">
                  <c:v>42118</c:v>
                </c:pt>
                <c:pt idx="8931">
                  <c:v>42121</c:v>
                </c:pt>
                <c:pt idx="8932">
                  <c:v>42122</c:v>
                </c:pt>
                <c:pt idx="8933">
                  <c:v>42123</c:v>
                </c:pt>
                <c:pt idx="8934">
                  <c:v>42124</c:v>
                </c:pt>
                <c:pt idx="8935">
                  <c:v>42125</c:v>
                </c:pt>
                <c:pt idx="8936">
                  <c:v>42128</c:v>
                </c:pt>
                <c:pt idx="8937">
                  <c:v>42129</c:v>
                </c:pt>
                <c:pt idx="8938">
                  <c:v>42130</c:v>
                </c:pt>
                <c:pt idx="8939">
                  <c:v>42131</c:v>
                </c:pt>
                <c:pt idx="8940">
                  <c:v>42132</c:v>
                </c:pt>
                <c:pt idx="8941">
                  <c:v>42135</c:v>
                </c:pt>
                <c:pt idx="8942">
                  <c:v>42136</c:v>
                </c:pt>
                <c:pt idx="8943">
                  <c:v>42137</c:v>
                </c:pt>
                <c:pt idx="8944">
                  <c:v>42138</c:v>
                </c:pt>
                <c:pt idx="8945">
                  <c:v>42139</c:v>
                </c:pt>
                <c:pt idx="8946">
                  <c:v>42142</c:v>
                </c:pt>
                <c:pt idx="8947">
                  <c:v>42143</c:v>
                </c:pt>
                <c:pt idx="8948">
                  <c:v>42144</c:v>
                </c:pt>
                <c:pt idx="8949">
                  <c:v>42145</c:v>
                </c:pt>
                <c:pt idx="8950">
                  <c:v>42146</c:v>
                </c:pt>
                <c:pt idx="8951">
                  <c:v>42150</c:v>
                </c:pt>
                <c:pt idx="8952">
                  <c:v>42151</c:v>
                </c:pt>
                <c:pt idx="8953">
                  <c:v>42152</c:v>
                </c:pt>
                <c:pt idx="8954">
                  <c:v>42153</c:v>
                </c:pt>
                <c:pt idx="8955">
                  <c:v>42156</c:v>
                </c:pt>
                <c:pt idx="8956">
                  <c:v>42157</c:v>
                </c:pt>
                <c:pt idx="8957">
                  <c:v>42158</c:v>
                </c:pt>
                <c:pt idx="8958">
                  <c:v>42159</c:v>
                </c:pt>
                <c:pt idx="8959">
                  <c:v>42160</c:v>
                </c:pt>
                <c:pt idx="8960">
                  <c:v>42163</c:v>
                </c:pt>
                <c:pt idx="8961">
                  <c:v>42164</c:v>
                </c:pt>
                <c:pt idx="8962">
                  <c:v>42165</c:v>
                </c:pt>
                <c:pt idx="8963">
                  <c:v>42166</c:v>
                </c:pt>
                <c:pt idx="8964">
                  <c:v>42167</c:v>
                </c:pt>
                <c:pt idx="8965">
                  <c:v>42170</c:v>
                </c:pt>
                <c:pt idx="8966">
                  <c:v>42171</c:v>
                </c:pt>
                <c:pt idx="8967">
                  <c:v>42172</c:v>
                </c:pt>
                <c:pt idx="8968">
                  <c:v>42173</c:v>
                </c:pt>
                <c:pt idx="8969">
                  <c:v>42174</c:v>
                </c:pt>
                <c:pt idx="8970">
                  <c:v>42177</c:v>
                </c:pt>
                <c:pt idx="8971">
                  <c:v>42178</c:v>
                </c:pt>
                <c:pt idx="8972">
                  <c:v>42179</c:v>
                </c:pt>
                <c:pt idx="8973">
                  <c:v>42180</c:v>
                </c:pt>
                <c:pt idx="8974">
                  <c:v>42181</c:v>
                </c:pt>
                <c:pt idx="8975">
                  <c:v>42184</c:v>
                </c:pt>
                <c:pt idx="8976">
                  <c:v>42185</c:v>
                </c:pt>
                <c:pt idx="8977">
                  <c:v>42186</c:v>
                </c:pt>
                <c:pt idx="8978">
                  <c:v>42187</c:v>
                </c:pt>
                <c:pt idx="8979">
                  <c:v>42191</c:v>
                </c:pt>
                <c:pt idx="8980">
                  <c:v>42192</c:v>
                </c:pt>
                <c:pt idx="8981">
                  <c:v>42193</c:v>
                </c:pt>
                <c:pt idx="8982">
                  <c:v>42194</c:v>
                </c:pt>
                <c:pt idx="8983">
                  <c:v>42195</c:v>
                </c:pt>
                <c:pt idx="8984">
                  <c:v>42198</c:v>
                </c:pt>
                <c:pt idx="8985">
                  <c:v>42199</c:v>
                </c:pt>
                <c:pt idx="8986">
                  <c:v>42200</c:v>
                </c:pt>
                <c:pt idx="8987">
                  <c:v>42201</c:v>
                </c:pt>
                <c:pt idx="8988">
                  <c:v>42202</c:v>
                </c:pt>
                <c:pt idx="8989">
                  <c:v>42205</c:v>
                </c:pt>
                <c:pt idx="8990">
                  <c:v>42206</c:v>
                </c:pt>
                <c:pt idx="8991">
                  <c:v>42207</c:v>
                </c:pt>
                <c:pt idx="8992">
                  <c:v>42208</c:v>
                </c:pt>
                <c:pt idx="8993">
                  <c:v>42209</c:v>
                </c:pt>
                <c:pt idx="8994">
                  <c:v>42212</c:v>
                </c:pt>
                <c:pt idx="8995">
                  <c:v>42213</c:v>
                </c:pt>
                <c:pt idx="8996">
                  <c:v>42214</c:v>
                </c:pt>
                <c:pt idx="8997">
                  <c:v>42215</c:v>
                </c:pt>
                <c:pt idx="8998">
                  <c:v>42216</c:v>
                </c:pt>
                <c:pt idx="8999">
                  <c:v>42219</c:v>
                </c:pt>
                <c:pt idx="9000">
                  <c:v>42220</c:v>
                </c:pt>
                <c:pt idx="9001">
                  <c:v>42221</c:v>
                </c:pt>
                <c:pt idx="9002">
                  <c:v>42222</c:v>
                </c:pt>
                <c:pt idx="9003">
                  <c:v>42223</c:v>
                </c:pt>
                <c:pt idx="9004">
                  <c:v>42226</c:v>
                </c:pt>
                <c:pt idx="9005">
                  <c:v>42227</c:v>
                </c:pt>
                <c:pt idx="9006">
                  <c:v>42228</c:v>
                </c:pt>
                <c:pt idx="9007">
                  <c:v>42229</c:v>
                </c:pt>
                <c:pt idx="9008">
                  <c:v>42230</c:v>
                </c:pt>
                <c:pt idx="9009">
                  <c:v>42233</c:v>
                </c:pt>
                <c:pt idx="9010">
                  <c:v>42234</c:v>
                </c:pt>
                <c:pt idx="9011">
                  <c:v>42235</c:v>
                </c:pt>
                <c:pt idx="9012">
                  <c:v>42236</c:v>
                </c:pt>
                <c:pt idx="9013">
                  <c:v>42237</c:v>
                </c:pt>
                <c:pt idx="9014">
                  <c:v>42240</c:v>
                </c:pt>
                <c:pt idx="9015">
                  <c:v>42241</c:v>
                </c:pt>
                <c:pt idx="9016">
                  <c:v>42242</c:v>
                </c:pt>
                <c:pt idx="9017">
                  <c:v>42243</c:v>
                </c:pt>
                <c:pt idx="9018">
                  <c:v>42244</c:v>
                </c:pt>
                <c:pt idx="9019">
                  <c:v>42247</c:v>
                </c:pt>
                <c:pt idx="9020">
                  <c:v>42248</c:v>
                </c:pt>
                <c:pt idx="9021">
                  <c:v>42249</c:v>
                </c:pt>
                <c:pt idx="9022">
                  <c:v>42250</c:v>
                </c:pt>
                <c:pt idx="9023">
                  <c:v>42251</c:v>
                </c:pt>
                <c:pt idx="9024">
                  <c:v>42255</c:v>
                </c:pt>
                <c:pt idx="9025">
                  <c:v>42256</c:v>
                </c:pt>
                <c:pt idx="9026">
                  <c:v>42257</c:v>
                </c:pt>
                <c:pt idx="9027">
                  <c:v>42258</c:v>
                </c:pt>
                <c:pt idx="9028">
                  <c:v>42261</c:v>
                </c:pt>
                <c:pt idx="9029">
                  <c:v>42262</c:v>
                </c:pt>
                <c:pt idx="9030">
                  <c:v>42263</c:v>
                </c:pt>
                <c:pt idx="9031">
                  <c:v>42264</c:v>
                </c:pt>
                <c:pt idx="9032">
                  <c:v>42265</c:v>
                </c:pt>
                <c:pt idx="9033">
                  <c:v>42268</c:v>
                </c:pt>
                <c:pt idx="9034">
                  <c:v>42269</c:v>
                </c:pt>
                <c:pt idx="9035">
                  <c:v>42270</c:v>
                </c:pt>
                <c:pt idx="9036">
                  <c:v>42271</c:v>
                </c:pt>
                <c:pt idx="9037">
                  <c:v>42272</c:v>
                </c:pt>
                <c:pt idx="9038">
                  <c:v>42275</c:v>
                </c:pt>
                <c:pt idx="9039">
                  <c:v>42276</c:v>
                </c:pt>
                <c:pt idx="9040">
                  <c:v>42277</c:v>
                </c:pt>
                <c:pt idx="9041">
                  <c:v>42278</c:v>
                </c:pt>
                <c:pt idx="9042">
                  <c:v>42279</c:v>
                </c:pt>
                <c:pt idx="9043">
                  <c:v>42282</c:v>
                </c:pt>
                <c:pt idx="9044">
                  <c:v>42283</c:v>
                </c:pt>
                <c:pt idx="9045">
                  <c:v>42284</c:v>
                </c:pt>
                <c:pt idx="9046">
                  <c:v>42285</c:v>
                </c:pt>
                <c:pt idx="9047">
                  <c:v>42286</c:v>
                </c:pt>
                <c:pt idx="9048">
                  <c:v>42289</c:v>
                </c:pt>
                <c:pt idx="9049">
                  <c:v>42290</c:v>
                </c:pt>
                <c:pt idx="9050">
                  <c:v>42291</c:v>
                </c:pt>
                <c:pt idx="9051">
                  <c:v>42292</c:v>
                </c:pt>
                <c:pt idx="9052">
                  <c:v>42293</c:v>
                </c:pt>
                <c:pt idx="9053">
                  <c:v>42296</c:v>
                </c:pt>
                <c:pt idx="9054">
                  <c:v>42297</c:v>
                </c:pt>
                <c:pt idx="9055">
                  <c:v>42298</c:v>
                </c:pt>
                <c:pt idx="9056">
                  <c:v>42299</c:v>
                </c:pt>
                <c:pt idx="9057">
                  <c:v>42300</c:v>
                </c:pt>
                <c:pt idx="9058">
                  <c:v>42303</c:v>
                </c:pt>
                <c:pt idx="9059">
                  <c:v>42304</c:v>
                </c:pt>
                <c:pt idx="9060">
                  <c:v>42305</c:v>
                </c:pt>
                <c:pt idx="9061">
                  <c:v>42306</c:v>
                </c:pt>
                <c:pt idx="9062">
                  <c:v>42307</c:v>
                </c:pt>
                <c:pt idx="9063">
                  <c:v>42310</c:v>
                </c:pt>
                <c:pt idx="9064">
                  <c:v>42311</c:v>
                </c:pt>
                <c:pt idx="9065">
                  <c:v>42312</c:v>
                </c:pt>
                <c:pt idx="9066">
                  <c:v>42313</c:v>
                </c:pt>
                <c:pt idx="9067">
                  <c:v>42314</c:v>
                </c:pt>
                <c:pt idx="9068">
                  <c:v>42317</c:v>
                </c:pt>
                <c:pt idx="9069">
                  <c:v>42318</c:v>
                </c:pt>
                <c:pt idx="9070">
                  <c:v>42319</c:v>
                </c:pt>
                <c:pt idx="9071">
                  <c:v>42320</c:v>
                </c:pt>
                <c:pt idx="9072">
                  <c:v>42321</c:v>
                </c:pt>
                <c:pt idx="9073">
                  <c:v>42324</c:v>
                </c:pt>
                <c:pt idx="9074">
                  <c:v>42325</c:v>
                </c:pt>
                <c:pt idx="9075">
                  <c:v>42326</c:v>
                </c:pt>
                <c:pt idx="9076">
                  <c:v>42327</c:v>
                </c:pt>
                <c:pt idx="9077">
                  <c:v>42328</c:v>
                </c:pt>
                <c:pt idx="9078">
                  <c:v>42331</c:v>
                </c:pt>
                <c:pt idx="9079">
                  <c:v>42332</c:v>
                </c:pt>
                <c:pt idx="9080">
                  <c:v>42333</c:v>
                </c:pt>
                <c:pt idx="9081">
                  <c:v>42335</c:v>
                </c:pt>
                <c:pt idx="9082">
                  <c:v>42338</c:v>
                </c:pt>
                <c:pt idx="9083">
                  <c:v>42339</c:v>
                </c:pt>
                <c:pt idx="9084">
                  <c:v>42340</c:v>
                </c:pt>
                <c:pt idx="9085">
                  <c:v>42341</c:v>
                </c:pt>
                <c:pt idx="9086">
                  <c:v>42342</c:v>
                </c:pt>
                <c:pt idx="9087">
                  <c:v>42345</c:v>
                </c:pt>
                <c:pt idx="9088">
                  <c:v>42346</c:v>
                </c:pt>
                <c:pt idx="9089">
                  <c:v>42347</c:v>
                </c:pt>
                <c:pt idx="9090">
                  <c:v>42348</c:v>
                </c:pt>
                <c:pt idx="9091">
                  <c:v>42349</c:v>
                </c:pt>
                <c:pt idx="9092">
                  <c:v>42352</c:v>
                </c:pt>
                <c:pt idx="9093">
                  <c:v>42353</c:v>
                </c:pt>
                <c:pt idx="9094">
                  <c:v>42354</c:v>
                </c:pt>
                <c:pt idx="9095">
                  <c:v>42355</c:v>
                </c:pt>
                <c:pt idx="9096">
                  <c:v>42356</c:v>
                </c:pt>
                <c:pt idx="9097">
                  <c:v>42359</c:v>
                </c:pt>
                <c:pt idx="9098">
                  <c:v>42360</c:v>
                </c:pt>
                <c:pt idx="9099">
                  <c:v>42361</c:v>
                </c:pt>
                <c:pt idx="9100">
                  <c:v>42362</c:v>
                </c:pt>
                <c:pt idx="9101">
                  <c:v>42366</c:v>
                </c:pt>
                <c:pt idx="9102">
                  <c:v>42367</c:v>
                </c:pt>
                <c:pt idx="9103">
                  <c:v>42368</c:v>
                </c:pt>
                <c:pt idx="9104">
                  <c:v>42369</c:v>
                </c:pt>
                <c:pt idx="9105">
                  <c:v>42373</c:v>
                </c:pt>
                <c:pt idx="9106">
                  <c:v>42374</c:v>
                </c:pt>
                <c:pt idx="9107">
                  <c:v>42375</c:v>
                </c:pt>
                <c:pt idx="9108">
                  <c:v>42376</c:v>
                </c:pt>
                <c:pt idx="9109">
                  <c:v>42377</c:v>
                </c:pt>
                <c:pt idx="9110">
                  <c:v>42380</c:v>
                </c:pt>
                <c:pt idx="9111">
                  <c:v>42381</c:v>
                </c:pt>
                <c:pt idx="9112">
                  <c:v>42382</c:v>
                </c:pt>
                <c:pt idx="9113">
                  <c:v>42383</c:v>
                </c:pt>
                <c:pt idx="9114">
                  <c:v>42384</c:v>
                </c:pt>
                <c:pt idx="9115">
                  <c:v>42388</c:v>
                </c:pt>
                <c:pt idx="9116">
                  <c:v>42389</c:v>
                </c:pt>
                <c:pt idx="9117">
                  <c:v>42390</c:v>
                </c:pt>
                <c:pt idx="9118">
                  <c:v>42391</c:v>
                </c:pt>
                <c:pt idx="9119">
                  <c:v>42394</c:v>
                </c:pt>
                <c:pt idx="9120">
                  <c:v>42395</c:v>
                </c:pt>
                <c:pt idx="9121">
                  <c:v>42396</c:v>
                </c:pt>
                <c:pt idx="9122">
                  <c:v>42397</c:v>
                </c:pt>
                <c:pt idx="9123">
                  <c:v>42398</c:v>
                </c:pt>
                <c:pt idx="9124">
                  <c:v>42401</c:v>
                </c:pt>
                <c:pt idx="9125">
                  <c:v>42402</c:v>
                </c:pt>
                <c:pt idx="9126">
                  <c:v>42403</c:v>
                </c:pt>
                <c:pt idx="9127">
                  <c:v>42404</c:v>
                </c:pt>
                <c:pt idx="9128">
                  <c:v>42405</c:v>
                </c:pt>
                <c:pt idx="9129">
                  <c:v>42408</c:v>
                </c:pt>
                <c:pt idx="9130">
                  <c:v>42409</c:v>
                </c:pt>
                <c:pt idx="9131">
                  <c:v>42410</c:v>
                </c:pt>
                <c:pt idx="9132">
                  <c:v>42411</c:v>
                </c:pt>
                <c:pt idx="9133">
                  <c:v>42412</c:v>
                </c:pt>
                <c:pt idx="9134">
                  <c:v>42416</c:v>
                </c:pt>
                <c:pt idx="9135">
                  <c:v>42417</c:v>
                </c:pt>
                <c:pt idx="9136">
                  <c:v>42418</c:v>
                </c:pt>
                <c:pt idx="9137">
                  <c:v>42419</c:v>
                </c:pt>
                <c:pt idx="9138">
                  <c:v>42422</c:v>
                </c:pt>
                <c:pt idx="9139">
                  <c:v>42423</c:v>
                </c:pt>
                <c:pt idx="9140">
                  <c:v>42424</c:v>
                </c:pt>
                <c:pt idx="9141">
                  <c:v>42425</c:v>
                </c:pt>
                <c:pt idx="9142">
                  <c:v>42426</c:v>
                </c:pt>
                <c:pt idx="9143">
                  <c:v>42429</c:v>
                </c:pt>
                <c:pt idx="9144">
                  <c:v>42430</c:v>
                </c:pt>
                <c:pt idx="9145">
                  <c:v>42431</c:v>
                </c:pt>
                <c:pt idx="9146">
                  <c:v>42432</c:v>
                </c:pt>
                <c:pt idx="9147">
                  <c:v>42433</c:v>
                </c:pt>
                <c:pt idx="9148">
                  <c:v>42436</c:v>
                </c:pt>
                <c:pt idx="9149">
                  <c:v>42437</c:v>
                </c:pt>
                <c:pt idx="9150">
                  <c:v>42438</c:v>
                </c:pt>
                <c:pt idx="9151">
                  <c:v>42439</c:v>
                </c:pt>
                <c:pt idx="9152">
                  <c:v>42440</c:v>
                </c:pt>
                <c:pt idx="9153">
                  <c:v>42443</c:v>
                </c:pt>
                <c:pt idx="9154">
                  <c:v>42444</c:v>
                </c:pt>
                <c:pt idx="9155">
                  <c:v>42445</c:v>
                </c:pt>
                <c:pt idx="9156">
                  <c:v>42446</c:v>
                </c:pt>
                <c:pt idx="9157">
                  <c:v>42447</c:v>
                </c:pt>
                <c:pt idx="9158">
                  <c:v>42450</c:v>
                </c:pt>
                <c:pt idx="9159">
                  <c:v>42451</c:v>
                </c:pt>
                <c:pt idx="9160">
                  <c:v>42452</c:v>
                </c:pt>
                <c:pt idx="9161">
                  <c:v>42453</c:v>
                </c:pt>
                <c:pt idx="9162">
                  <c:v>42457</c:v>
                </c:pt>
                <c:pt idx="9163">
                  <c:v>42458</c:v>
                </c:pt>
                <c:pt idx="9164">
                  <c:v>42459</c:v>
                </c:pt>
                <c:pt idx="9165">
                  <c:v>42460</c:v>
                </c:pt>
                <c:pt idx="9166">
                  <c:v>42461</c:v>
                </c:pt>
                <c:pt idx="9167">
                  <c:v>42464</c:v>
                </c:pt>
                <c:pt idx="9168">
                  <c:v>42465</c:v>
                </c:pt>
                <c:pt idx="9169">
                  <c:v>42466</c:v>
                </c:pt>
                <c:pt idx="9170">
                  <c:v>42467</c:v>
                </c:pt>
                <c:pt idx="9171">
                  <c:v>42468</c:v>
                </c:pt>
                <c:pt idx="9172">
                  <c:v>42471</c:v>
                </c:pt>
                <c:pt idx="9173">
                  <c:v>42472</c:v>
                </c:pt>
                <c:pt idx="9174">
                  <c:v>42473</c:v>
                </c:pt>
                <c:pt idx="9175">
                  <c:v>42474</c:v>
                </c:pt>
                <c:pt idx="9176">
                  <c:v>42475</c:v>
                </c:pt>
                <c:pt idx="9177">
                  <c:v>42478</c:v>
                </c:pt>
                <c:pt idx="9178">
                  <c:v>42479</c:v>
                </c:pt>
                <c:pt idx="9179">
                  <c:v>42480</c:v>
                </c:pt>
                <c:pt idx="9180">
                  <c:v>42481</c:v>
                </c:pt>
                <c:pt idx="9181">
                  <c:v>42482</c:v>
                </c:pt>
                <c:pt idx="9182">
                  <c:v>42485</c:v>
                </c:pt>
                <c:pt idx="9183">
                  <c:v>42486</c:v>
                </c:pt>
                <c:pt idx="9184">
                  <c:v>42487</c:v>
                </c:pt>
                <c:pt idx="9185">
                  <c:v>42488</c:v>
                </c:pt>
                <c:pt idx="9186">
                  <c:v>42489</c:v>
                </c:pt>
                <c:pt idx="9187">
                  <c:v>42492</c:v>
                </c:pt>
                <c:pt idx="9188">
                  <c:v>42493</c:v>
                </c:pt>
                <c:pt idx="9189">
                  <c:v>42494</c:v>
                </c:pt>
                <c:pt idx="9190">
                  <c:v>42495</c:v>
                </c:pt>
                <c:pt idx="9191">
                  <c:v>42496</c:v>
                </c:pt>
                <c:pt idx="9192">
                  <c:v>42499</c:v>
                </c:pt>
                <c:pt idx="9193">
                  <c:v>42500</c:v>
                </c:pt>
                <c:pt idx="9194">
                  <c:v>42501</c:v>
                </c:pt>
                <c:pt idx="9195">
                  <c:v>42502</c:v>
                </c:pt>
                <c:pt idx="9196">
                  <c:v>42503</c:v>
                </c:pt>
                <c:pt idx="9197">
                  <c:v>42506</c:v>
                </c:pt>
                <c:pt idx="9198">
                  <c:v>42507</c:v>
                </c:pt>
                <c:pt idx="9199">
                  <c:v>42508</c:v>
                </c:pt>
                <c:pt idx="9200">
                  <c:v>42509</c:v>
                </c:pt>
                <c:pt idx="9201">
                  <c:v>42510</c:v>
                </c:pt>
                <c:pt idx="9202">
                  <c:v>42513</c:v>
                </c:pt>
                <c:pt idx="9203">
                  <c:v>42514</c:v>
                </c:pt>
                <c:pt idx="9204">
                  <c:v>42515</c:v>
                </c:pt>
                <c:pt idx="9205">
                  <c:v>42516</c:v>
                </c:pt>
                <c:pt idx="9206">
                  <c:v>42517</c:v>
                </c:pt>
                <c:pt idx="9207">
                  <c:v>42521</c:v>
                </c:pt>
                <c:pt idx="9208">
                  <c:v>42522</c:v>
                </c:pt>
                <c:pt idx="9209">
                  <c:v>42523</c:v>
                </c:pt>
                <c:pt idx="9210">
                  <c:v>42524</c:v>
                </c:pt>
                <c:pt idx="9211">
                  <c:v>42527</c:v>
                </c:pt>
                <c:pt idx="9212">
                  <c:v>42528</c:v>
                </c:pt>
                <c:pt idx="9213">
                  <c:v>42529</c:v>
                </c:pt>
                <c:pt idx="9214">
                  <c:v>42530</c:v>
                </c:pt>
                <c:pt idx="9215">
                  <c:v>42531</c:v>
                </c:pt>
                <c:pt idx="9216">
                  <c:v>42534</c:v>
                </c:pt>
                <c:pt idx="9217">
                  <c:v>42535</c:v>
                </c:pt>
                <c:pt idx="9218">
                  <c:v>42536</c:v>
                </c:pt>
                <c:pt idx="9219">
                  <c:v>42537</c:v>
                </c:pt>
                <c:pt idx="9220">
                  <c:v>42538</c:v>
                </c:pt>
                <c:pt idx="9221">
                  <c:v>42541</c:v>
                </c:pt>
                <c:pt idx="9222">
                  <c:v>42542</c:v>
                </c:pt>
                <c:pt idx="9223">
                  <c:v>42543</c:v>
                </c:pt>
                <c:pt idx="9224">
                  <c:v>42544</c:v>
                </c:pt>
                <c:pt idx="9225">
                  <c:v>42545</c:v>
                </c:pt>
                <c:pt idx="9226">
                  <c:v>42548</c:v>
                </c:pt>
                <c:pt idx="9227">
                  <c:v>42549</c:v>
                </c:pt>
                <c:pt idx="9228">
                  <c:v>42550</c:v>
                </c:pt>
                <c:pt idx="9229">
                  <c:v>42551</c:v>
                </c:pt>
                <c:pt idx="9230">
                  <c:v>42552</c:v>
                </c:pt>
                <c:pt idx="9231">
                  <c:v>42556</c:v>
                </c:pt>
                <c:pt idx="9232">
                  <c:v>42557</c:v>
                </c:pt>
                <c:pt idx="9233">
                  <c:v>42558</c:v>
                </c:pt>
                <c:pt idx="9234">
                  <c:v>42559</c:v>
                </c:pt>
                <c:pt idx="9235">
                  <c:v>42562</c:v>
                </c:pt>
                <c:pt idx="9236">
                  <c:v>42563</c:v>
                </c:pt>
                <c:pt idx="9237">
                  <c:v>42564</c:v>
                </c:pt>
                <c:pt idx="9238">
                  <c:v>42565</c:v>
                </c:pt>
                <c:pt idx="9239">
                  <c:v>42566</c:v>
                </c:pt>
                <c:pt idx="9240">
                  <c:v>42569</c:v>
                </c:pt>
                <c:pt idx="9241">
                  <c:v>42570</c:v>
                </c:pt>
                <c:pt idx="9242">
                  <c:v>42571</c:v>
                </c:pt>
                <c:pt idx="9243">
                  <c:v>42572</c:v>
                </c:pt>
                <c:pt idx="9244">
                  <c:v>42573</c:v>
                </c:pt>
                <c:pt idx="9245">
                  <c:v>42576</c:v>
                </c:pt>
                <c:pt idx="9246">
                  <c:v>42577</c:v>
                </c:pt>
                <c:pt idx="9247">
                  <c:v>42578</c:v>
                </c:pt>
                <c:pt idx="9248">
                  <c:v>42579</c:v>
                </c:pt>
                <c:pt idx="9249">
                  <c:v>42580</c:v>
                </c:pt>
                <c:pt idx="9250">
                  <c:v>42583</c:v>
                </c:pt>
                <c:pt idx="9251">
                  <c:v>42584</c:v>
                </c:pt>
                <c:pt idx="9252">
                  <c:v>42585</c:v>
                </c:pt>
                <c:pt idx="9253">
                  <c:v>42586</c:v>
                </c:pt>
                <c:pt idx="9254">
                  <c:v>42587</c:v>
                </c:pt>
                <c:pt idx="9255">
                  <c:v>42590</c:v>
                </c:pt>
                <c:pt idx="9256">
                  <c:v>42591</c:v>
                </c:pt>
                <c:pt idx="9257">
                  <c:v>42592</c:v>
                </c:pt>
                <c:pt idx="9258">
                  <c:v>42593</c:v>
                </c:pt>
                <c:pt idx="9259">
                  <c:v>42594</c:v>
                </c:pt>
                <c:pt idx="9260">
                  <c:v>42597</c:v>
                </c:pt>
                <c:pt idx="9261">
                  <c:v>42598</c:v>
                </c:pt>
                <c:pt idx="9262">
                  <c:v>42599</c:v>
                </c:pt>
                <c:pt idx="9263">
                  <c:v>42600</c:v>
                </c:pt>
                <c:pt idx="9264">
                  <c:v>42601</c:v>
                </c:pt>
                <c:pt idx="9265">
                  <c:v>42604</c:v>
                </c:pt>
                <c:pt idx="9266">
                  <c:v>42605</c:v>
                </c:pt>
                <c:pt idx="9267">
                  <c:v>42606</c:v>
                </c:pt>
                <c:pt idx="9268">
                  <c:v>42607</c:v>
                </c:pt>
                <c:pt idx="9269">
                  <c:v>42608</c:v>
                </c:pt>
                <c:pt idx="9270">
                  <c:v>42611</c:v>
                </c:pt>
                <c:pt idx="9271">
                  <c:v>42612</c:v>
                </c:pt>
                <c:pt idx="9272">
                  <c:v>42613</c:v>
                </c:pt>
                <c:pt idx="9273">
                  <c:v>42614</c:v>
                </c:pt>
                <c:pt idx="9274">
                  <c:v>42615</c:v>
                </c:pt>
                <c:pt idx="9275">
                  <c:v>42619</c:v>
                </c:pt>
                <c:pt idx="9276">
                  <c:v>42620</c:v>
                </c:pt>
                <c:pt idx="9277">
                  <c:v>42621</c:v>
                </c:pt>
                <c:pt idx="9278">
                  <c:v>42622</c:v>
                </c:pt>
                <c:pt idx="9279">
                  <c:v>42625</c:v>
                </c:pt>
                <c:pt idx="9280">
                  <c:v>42626</c:v>
                </c:pt>
                <c:pt idx="9281">
                  <c:v>42627</c:v>
                </c:pt>
                <c:pt idx="9282">
                  <c:v>42628</c:v>
                </c:pt>
                <c:pt idx="9283">
                  <c:v>42629</c:v>
                </c:pt>
                <c:pt idx="9284">
                  <c:v>42632</c:v>
                </c:pt>
                <c:pt idx="9285">
                  <c:v>42633</c:v>
                </c:pt>
                <c:pt idx="9286">
                  <c:v>42634</c:v>
                </c:pt>
                <c:pt idx="9287">
                  <c:v>42635</c:v>
                </c:pt>
                <c:pt idx="9288">
                  <c:v>42636</c:v>
                </c:pt>
                <c:pt idx="9289">
                  <c:v>42639</c:v>
                </c:pt>
                <c:pt idx="9290">
                  <c:v>42640</c:v>
                </c:pt>
                <c:pt idx="9291">
                  <c:v>42641</c:v>
                </c:pt>
                <c:pt idx="9292">
                  <c:v>42642</c:v>
                </c:pt>
                <c:pt idx="9293">
                  <c:v>42643</c:v>
                </c:pt>
                <c:pt idx="9294">
                  <c:v>42646</c:v>
                </c:pt>
                <c:pt idx="9295">
                  <c:v>42647</c:v>
                </c:pt>
                <c:pt idx="9296">
                  <c:v>42648</c:v>
                </c:pt>
                <c:pt idx="9297">
                  <c:v>42649</c:v>
                </c:pt>
                <c:pt idx="9298">
                  <c:v>42650</c:v>
                </c:pt>
                <c:pt idx="9299">
                  <c:v>42653</c:v>
                </c:pt>
                <c:pt idx="9300">
                  <c:v>42654</c:v>
                </c:pt>
                <c:pt idx="9301">
                  <c:v>42655</c:v>
                </c:pt>
                <c:pt idx="9302">
                  <c:v>42656</c:v>
                </c:pt>
                <c:pt idx="9303">
                  <c:v>42657</c:v>
                </c:pt>
                <c:pt idx="9304">
                  <c:v>42660</c:v>
                </c:pt>
                <c:pt idx="9305">
                  <c:v>42661</c:v>
                </c:pt>
                <c:pt idx="9306">
                  <c:v>42662</c:v>
                </c:pt>
                <c:pt idx="9307">
                  <c:v>42663</c:v>
                </c:pt>
                <c:pt idx="9308">
                  <c:v>42664</c:v>
                </c:pt>
                <c:pt idx="9309">
                  <c:v>42667</c:v>
                </c:pt>
                <c:pt idx="9310">
                  <c:v>42668</c:v>
                </c:pt>
                <c:pt idx="9311">
                  <c:v>42669</c:v>
                </c:pt>
                <c:pt idx="9312">
                  <c:v>42670</c:v>
                </c:pt>
                <c:pt idx="9313">
                  <c:v>42671</c:v>
                </c:pt>
                <c:pt idx="9314">
                  <c:v>42674</c:v>
                </c:pt>
                <c:pt idx="9315">
                  <c:v>42675</c:v>
                </c:pt>
                <c:pt idx="9316">
                  <c:v>42676</c:v>
                </c:pt>
                <c:pt idx="9317">
                  <c:v>42677</c:v>
                </c:pt>
                <c:pt idx="9318">
                  <c:v>42678</c:v>
                </c:pt>
                <c:pt idx="9319">
                  <c:v>42681</c:v>
                </c:pt>
                <c:pt idx="9320">
                  <c:v>42682</c:v>
                </c:pt>
                <c:pt idx="9321">
                  <c:v>42683</c:v>
                </c:pt>
                <c:pt idx="9322">
                  <c:v>42684</c:v>
                </c:pt>
                <c:pt idx="9323">
                  <c:v>42685</c:v>
                </c:pt>
                <c:pt idx="9324">
                  <c:v>42688</c:v>
                </c:pt>
                <c:pt idx="9325">
                  <c:v>42689</c:v>
                </c:pt>
                <c:pt idx="9326">
                  <c:v>42690</c:v>
                </c:pt>
                <c:pt idx="9327">
                  <c:v>42691</c:v>
                </c:pt>
                <c:pt idx="9328">
                  <c:v>42692</c:v>
                </c:pt>
                <c:pt idx="9329">
                  <c:v>42695</c:v>
                </c:pt>
                <c:pt idx="9330">
                  <c:v>42696</c:v>
                </c:pt>
                <c:pt idx="9331">
                  <c:v>42697</c:v>
                </c:pt>
                <c:pt idx="9332">
                  <c:v>42699</c:v>
                </c:pt>
                <c:pt idx="9333">
                  <c:v>42702</c:v>
                </c:pt>
                <c:pt idx="9334">
                  <c:v>42703</c:v>
                </c:pt>
                <c:pt idx="9335">
                  <c:v>42704</c:v>
                </c:pt>
                <c:pt idx="9336">
                  <c:v>42705</c:v>
                </c:pt>
                <c:pt idx="9337">
                  <c:v>42706</c:v>
                </c:pt>
                <c:pt idx="9338">
                  <c:v>42709</c:v>
                </c:pt>
                <c:pt idx="9339">
                  <c:v>42710</c:v>
                </c:pt>
                <c:pt idx="9340">
                  <c:v>42711</c:v>
                </c:pt>
                <c:pt idx="9341">
                  <c:v>42712</c:v>
                </c:pt>
                <c:pt idx="9342">
                  <c:v>42713</c:v>
                </c:pt>
                <c:pt idx="9343">
                  <c:v>42716</c:v>
                </c:pt>
                <c:pt idx="9344">
                  <c:v>42717</c:v>
                </c:pt>
                <c:pt idx="9345">
                  <c:v>42718</c:v>
                </c:pt>
                <c:pt idx="9346">
                  <c:v>42719</c:v>
                </c:pt>
                <c:pt idx="9347">
                  <c:v>42720</c:v>
                </c:pt>
                <c:pt idx="9348">
                  <c:v>42723</c:v>
                </c:pt>
                <c:pt idx="9349">
                  <c:v>42724</c:v>
                </c:pt>
                <c:pt idx="9350">
                  <c:v>42725</c:v>
                </c:pt>
                <c:pt idx="9351">
                  <c:v>42726</c:v>
                </c:pt>
                <c:pt idx="9352">
                  <c:v>42727</c:v>
                </c:pt>
                <c:pt idx="9353">
                  <c:v>42731</c:v>
                </c:pt>
                <c:pt idx="9354">
                  <c:v>42732</c:v>
                </c:pt>
                <c:pt idx="9355">
                  <c:v>42733</c:v>
                </c:pt>
                <c:pt idx="9356">
                  <c:v>42734</c:v>
                </c:pt>
                <c:pt idx="9357">
                  <c:v>42738</c:v>
                </c:pt>
                <c:pt idx="9358">
                  <c:v>42739</c:v>
                </c:pt>
                <c:pt idx="9359">
                  <c:v>42740</c:v>
                </c:pt>
                <c:pt idx="9360">
                  <c:v>42741</c:v>
                </c:pt>
                <c:pt idx="9361">
                  <c:v>42744</c:v>
                </c:pt>
                <c:pt idx="9362">
                  <c:v>42745</c:v>
                </c:pt>
                <c:pt idx="9363">
                  <c:v>42746</c:v>
                </c:pt>
                <c:pt idx="9364">
                  <c:v>42747</c:v>
                </c:pt>
                <c:pt idx="9365">
                  <c:v>42748</c:v>
                </c:pt>
                <c:pt idx="9366">
                  <c:v>42752</c:v>
                </c:pt>
                <c:pt idx="9367">
                  <c:v>42753</c:v>
                </c:pt>
                <c:pt idx="9368">
                  <c:v>42754</c:v>
                </c:pt>
                <c:pt idx="9369">
                  <c:v>42755</c:v>
                </c:pt>
                <c:pt idx="9370">
                  <c:v>42758</c:v>
                </c:pt>
                <c:pt idx="9371">
                  <c:v>42759</c:v>
                </c:pt>
                <c:pt idx="9372">
                  <c:v>42760</c:v>
                </c:pt>
                <c:pt idx="9373">
                  <c:v>42761</c:v>
                </c:pt>
                <c:pt idx="9374">
                  <c:v>42762</c:v>
                </c:pt>
                <c:pt idx="9375">
                  <c:v>42765</c:v>
                </c:pt>
                <c:pt idx="9376">
                  <c:v>42766</c:v>
                </c:pt>
                <c:pt idx="9377">
                  <c:v>42767</c:v>
                </c:pt>
                <c:pt idx="9378">
                  <c:v>42768</c:v>
                </c:pt>
                <c:pt idx="9379">
                  <c:v>42769</c:v>
                </c:pt>
                <c:pt idx="9380">
                  <c:v>42772</c:v>
                </c:pt>
                <c:pt idx="9381">
                  <c:v>42773</c:v>
                </c:pt>
                <c:pt idx="9382">
                  <c:v>42774</c:v>
                </c:pt>
                <c:pt idx="9383">
                  <c:v>42775</c:v>
                </c:pt>
                <c:pt idx="9384">
                  <c:v>42776</c:v>
                </c:pt>
                <c:pt idx="9385">
                  <c:v>42779</c:v>
                </c:pt>
                <c:pt idx="9386">
                  <c:v>42780</c:v>
                </c:pt>
                <c:pt idx="9387">
                  <c:v>42781</c:v>
                </c:pt>
                <c:pt idx="9388">
                  <c:v>42782</c:v>
                </c:pt>
                <c:pt idx="9389">
                  <c:v>42783</c:v>
                </c:pt>
                <c:pt idx="9390">
                  <c:v>42787</c:v>
                </c:pt>
                <c:pt idx="9391">
                  <c:v>42788</c:v>
                </c:pt>
                <c:pt idx="9392">
                  <c:v>42789</c:v>
                </c:pt>
                <c:pt idx="9393">
                  <c:v>42790</c:v>
                </c:pt>
                <c:pt idx="9394">
                  <c:v>42793</c:v>
                </c:pt>
                <c:pt idx="9395">
                  <c:v>42794</c:v>
                </c:pt>
                <c:pt idx="9396">
                  <c:v>42795</c:v>
                </c:pt>
                <c:pt idx="9397">
                  <c:v>42796</c:v>
                </c:pt>
                <c:pt idx="9398">
                  <c:v>42797</c:v>
                </c:pt>
                <c:pt idx="9399">
                  <c:v>42800</c:v>
                </c:pt>
                <c:pt idx="9400">
                  <c:v>42801</c:v>
                </c:pt>
                <c:pt idx="9401">
                  <c:v>42802</c:v>
                </c:pt>
                <c:pt idx="9402">
                  <c:v>42803</c:v>
                </c:pt>
                <c:pt idx="9403">
                  <c:v>42804</c:v>
                </c:pt>
                <c:pt idx="9404">
                  <c:v>42807</c:v>
                </c:pt>
                <c:pt idx="9405">
                  <c:v>42808</c:v>
                </c:pt>
                <c:pt idx="9406">
                  <c:v>42809</c:v>
                </c:pt>
                <c:pt idx="9407">
                  <c:v>42810</c:v>
                </c:pt>
                <c:pt idx="9408">
                  <c:v>42811</c:v>
                </c:pt>
                <c:pt idx="9409">
                  <c:v>42814</c:v>
                </c:pt>
                <c:pt idx="9410">
                  <c:v>42815</c:v>
                </c:pt>
                <c:pt idx="9411">
                  <c:v>42816</c:v>
                </c:pt>
                <c:pt idx="9412">
                  <c:v>42817</c:v>
                </c:pt>
                <c:pt idx="9413">
                  <c:v>42818</c:v>
                </c:pt>
                <c:pt idx="9414">
                  <c:v>42821</c:v>
                </c:pt>
                <c:pt idx="9415">
                  <c:v>42822</c:v>
                </c:pt>
                <c:pt idx="9416">
                  <c:v>42823</c:v>
                </c:pt>
                <c:pt idx="9417">
                  <c:v>42824</c:v>
                </c:pt>
                <c:pt idx="9418">
                  <c:v>42825</c:v>
                </c:pt>
                <c:pt idx="9419">
                  <c:v>42828</c:v>
                </c:pt>
                <c:pt idx="9420">
                  <c:v>42829</c:v>
                </c:pt>
                <c:pt idx="9421">
                  <c:v>42830</c:v>
                </c:pt>
                <c:pt idx="9422">
                  <c:v>42831</c:v>
                </c:pt>
                <c:pt idx="9423">
                  <c:v>42832</c:v>
                </c:pt>
                <c:pt idx="9424">
                  <c:v>42835</c:v>
                </c:pt>
                <c:pt idx="9425">
                  <c:v>42836</c:v>
                </c:pt>
                <c:pt idx="9426">
                  <c:v>42837</c:v>
                </c:pt>
                <c:pt idx="9427">
                  <c:v>42838</c:v>
                </c:pt>
                <c:pt idx="9428">
                  <c:v>42842</c:v>
                </c:pt>
                <c:pt idx="9429">
                  <c:v>42843</c:v>
                </c:pt>
                <c:pt idx="9430">
                  <c:v>42844</c:v>
                </c:pt>
                <c:pt idx="9431">
                  <c:v>42845</c:v>
                </c:pt>
                <c:pt idx="9432">
                  <c:v>42846</c:v>
                </c:pt>
                <c:pt idx="9433">
                  <c:v>42849</c:v>
                </c:pt>
                <c:pt idx="9434">
                  <c:v>42850</c:v>
                </c:pt>
                <c:pt idx="9435">
                  <c:v>42851</c:v>
                </c:pt>
                <c:pt idx="9436">
                  <c:v>42852</c:v>
                </c:pt>
                <c:pt idx="9437">
                  <c:v>42853</c:v>
                </c:pt>
                <c:pt idx="9438">
                  <c:v>42856</c:v>
                </c:pt>
                <c:pt idx="9439">
                  <c:v>42857</c:v>
                </c:pt>
                <c:pt idx="9440">
                  <c:v>42858</c:v>
                </c:pt>
                <c:pt idx="9441">
                  <c:v>42859</c:v>
                </c:pt>
                <c:pt idx="9442">
                  <c:v>42860</c:v>
                </c:pt>
                <c:pt idx="9443">
                  <c:v>42863</c:v>
                </c:pt>
                <c:pt idx="9444">
                  <c:v>42864</c:v>
                </c:pt>
                <c:pt idx="9445">
                  <c:v>42865</c:v>
                </c:pt>
                <c:pt idx="9446">
                  <c:v>42866</c:v>
                </c:pt>
                <c:pt idx="9447">
                  <c:v>42867</c:v>
                </c:pt>
                <c:pt idx="9448">
                  <c:v>42870</c:v>
                </c:pt>
                <c:pt idx="9449">
                  <c:v>42871</c:v>
                </c:pt>
                <c:pt idx="9450">
                  <c:v>42872</c:v>
                </c:pt>
                <c:pt idx="9451">
                  <c:v>42873</c:v>
                </c:pt>
                <c:pt idx="9452">
                  <c:v>42874</c:v>
                </c:pt>
                <c:pt idx="9453">
                  <c:v>42877</c:v>
                </c:pt>
                <c:pt idx="9454">
                  <c:v>42878</c:v>
                </c:pt>
                <c:pt idx="9455">
                  <c:v>42879</c:v>
                </c:pt>
                <c:pt idx="9456">
                  <c:v>42880</c:v>
                </c:pt>
                <c:pt idx="9457">
                  <c:v>42881</c:v>
                </c:pt>
                <c:pt idx="9458">
                  <c:v>42885</c:v>
                </c:pt>
                <c:pt idx="9459">
                  <c:v>42886</c:v>
                </c:pt>
                <c:pt idx="9460">
                  <c:v>42887</c:v>
                </c:pt>
                <c:pt idx="9461">
                  <c:v>42888</c:v>
                </c:pt>
                <c:pt idx="9462">
                  <c:v>42891</c:v>
                </c:pt>
                <c:pt idx="9463">
                  <c:v>42892</c:v>
                </c:pt>
                <c:pt idx="9464">
                  <c:v>42893</c:v>
                </c:pt>
                <c:pt idx="9465">
                  <c:v>42894</c:v>
                </c:pt>
                <c:pt idx="9466">
                  <c:v>42895</c:v>
                </c:pt>
                <c:pt idx="9467">
                  <c:v>42898</c:v>
                </c:pt>
                <c:pt idx="9468">
                  <c:v>42899</c:v>
                </c:pt>
                <c:pt idx="9469">
                  <c:v>42900</c:v>
                </c:pt>
                <c:pt idx="9470">
                  <c:v>42901</c:v>
                </c:pt>
                <c:pt idx="9471">
                  <c:v>42902</c:v>
                </c:pt>
                <c:pt idx="9472">
                  <c:v>42905</c:v>
                </c:pt>
                <c:pt idx="9473">
                  <c:v>42906</c:v>
                </c:pt>
                <c:pt idx="9474">
                  <c:v>42907</c:v>
                </c:pt>
                <c:pt idx="9475">
                  <c:v>42908</c:v>
                </c:pt>
                <c:pt idx="9476">
                  <c:v>42909</c:v>
                </c:pt>
                <c:pt idx="9477">
                  <c:v>42912</c:v>
                </c:pt>
                <c:pt idx="9478">
                  <c:v>42913</c:v>
                </c:pt>
                <c:pt idx="9479">
                  <c:v>42914</c:v>
                </c:pt>
                <c:pt idx="9480">
                  <c:v>42915</c:v>
                </c:pt>
                <c:pt idx="9481">
                  <c:v>42916</c:v>
                </c:pt>
                <c:pt idx="9482">
                  <c:v>42919</c:v>
                </c:pt>
                <c:pt idx="9483">
                  <c:v>42921</c:v>
                </c:pt>
                <c:pt idx="9484">
                  <c:v>42922</c:v>
                </c:pt>
                <c:pt idx="9485">
                  <c:v>42923</c:v>
                </c:pt>
                <c:pt idx="9486">
                  <c:v>42926</c:v>
                </c:pt>
                <c:pt idx="9487">
                  <c:v>42927</c:v>
                </c:pt>
                <c:pt idx="9488">
                  <c:v>42928</c:v>
                </c:pt>
                <c:pt idx="9489">
                  <c:v>42929</c:v>
                </c:pt>
                <c:pt idx="9490">
                  <c:v>42930</c:v>
                </c:pt>
                <c:pt idx="9491">
                  <c:v>42933</c:v>
                </c:pt>
                <c:pt idx="9492">
                  <c:v>42934</c:v>
                </c:pt>
                <c:pt idx="9493">
                  <c:v>42935</c:v>
                </c:pt>
                <c:pt idx="9494">
                  <c:v>42936</c:v>
                </c:pt>
                <c:pt idx="9495">
                  <c:v>42937</c:v>
                </c:pt>
                <c:pt idx="9496">
                  <c:v>42940</c:v>
                </c:pt>
                <c:pt idx="9497">
                  <c:v>42941</c:v>
                </c:pt>
                <c:pt idx="9498">
                  <c:v>42942</c:v>
                </c:pt>
                <c:pt idx="9499">
                  <c:v>42943</c:v>
                </c:pt>
                <c:pt idx="9500">
                  <c:v>42944</c:v>
                </c:pt>
                <c:pt idx="9501">
                  <c:v>42947</c:v>
                </c:pt>
                <c:pt idx="9502">
                  <c:v>42948</c:v>
                </c:pt>
                <c:pt idx="9503">
                  <c:v>42949</c:v>
                </c:pt>
                <c:pt idx="9504">
                  <c:v>42950</c:v>
                </c:pt>
                <c:pt idx="9505">
                  <c:v>42951</c:v>
                </c:pt>
                <c:pt idx="9506">
                  <c:v>42954</c:v>
                </c:pt>
                <c:pt idx="9507">
                  <c:v>42955</c:v>
                </c:pt>
                <c:pt idx="9508">
                  <c:v>42956</c:v>
                </c:pt>
                <c:pt idx="9509">
                  <c:v>42957</c:v>
                </c:pt>
                <c:pt idx="9510">
                  <c:v>42958</c:v>
                </c:pt>
                <c:pt idx="9511">
                  <c:v>42961</c:v>
                </c:pt>
                <c:pt idx="9512">
                  <c:v>42962</c:v>
                </c:pt>
                <c:pt idx="9513">
                  <c:v>42963</c:v>
                </c:pt>
                <c:pt idx="9514">
                  <c:v>42964</c:v>
                </c:pt>
                <c:pt idx="9515">
                  <c:v>42965</c:v>
                </c:pt>
                <c:pt idx="9516">
                  <c:v>42968</c:v>
                </c:pt>
                <c:pt idx="9517">
                  <c:v>42969</c:v>
                </c:pt>
                <c:pt idx="9518">
                  <c:v>42970</c:v>
                </c:pt>
                <c:pt idx="9519">
                  <c:v>42971</c:v>
                </c:pt>
                <c:pt idx="9520">
                  <c:v>42972</c:v>
                </c:pt>
                <c:pt idx="9521">
                  <c:v>42975</c:v>
                </c:pt>
                <c:pt idx="9522">
                  <c:v>42976</c:v>
                </c:pt>
                <c:pt idx="9523">
                  <c:v>42977</c:v>
                </c:pt>
                <c:pt idx="9524">
                  <c:v>42978</c:v>
                </c:pt>
                <c:pt idx="9525">
                  <c:v>42979</c:v>
                </c:pt>
                <c:pt idx="9526">
                  <c:v>42983</c:v>
                </c:pt>
                <c:pt idx="9527">
                  <c:v>42984</c:v>
                </c:pt>
                <c:pt idx="9528">
                  <c:v>42985</c:v>
                </c:pt>
                <c:pt idx="9529">
                  <c:v>42986</c:v>
                </c:pt>
                <c:pt idx="9530">
                  <c:v>42989</c:v>
                </c:pt>
                <c:pt idx="9531">
                  <c:v>42990</c:v>
                </c:pt>
                <c:pt idx="9532">
                  <c:v>42991</c:v>
                </c:pt>
                <c:pt idx="9533">
                  <c:v>42992</c:v>
                </c:pt>
                <c:pt idx="9534">
                  <c:v>42993</c:v>
                </c:pt>
                <c:pt idx="9535">
                  <c:v>42996</c:v>
                </c:pt>
                <c:pt idx="9536">
                  <c:v>42997</c:v>
                </c:pt>
                <c:pt idx="9537">
                  <c:v>42998</c:v>
                </c:pt>
                <c:pt idx="9538">
                  <c:v>42999</c:v>
                </c:pt>
                <c:pt idx="9539">
                  <c:v>43000</c:v>
                </c:pt>
                <c:pt idx="9540">
                  <c:v>43003</c:v>
                </c:pt>
                <c:pt idx="9541">
                  <c:v>43004</c:v>
                </c:pt>
                <c:pt idx="9542">
                  <c:v>43005</c:v>
                </c:pt>
                <c:pt idx="9543">
                  <c:v>43006</c:v>
                </c:pt>
                <c:pt idx="9544">
                  <c:v>43007</c:v>
                </c:pt>
                <c:pt idx="9545">
                  <c:v>43010</c:v>
                </c:pt>
                <c:pt idx="9546">
                  <c:v>43011</c:v>
                </c:pt>
                <c:pt idx="9547">
                  <c:v>43012</c:v>
                </c:pt>
                <c:pt idx="9548">
                  <c:v>43013</c:v>
                </c:pt>
                <c:pt idx="9549">
                  <c:v>43014</c:v>
                </c:pt>
                <c:pt idx="9550">
                  <c:v>43017</c:v>
                </c:pt>
                <c:pt idx="9551">
                  <c:v>43018</c:v>
                </c:pt>
                <c:pt idx="9552">
                  <c:v>43019</c:v>
                </c:pt>
                <c:pt idx="9553">
                  <c:v>43020</c:v>
                </c:pt>
                <c:pt idx="9554">
                  <c:v>43021</c:v>
                </c:pt>
                <c:pt idx="9555">
                  <c:v>43024</c:v>
                </c:pt>
                <c:pt idx="9556">
                  <c:v>43025</c:v>
                </c:pt>
                <c:pt idx="9557">
                  <c:v>43026</c:v>
                </c:pt>
                <c:pt idx="9558">
                  <c:v>43027</c:v>
                </c:pt>
                <c:pt idx="9559">
                  <c:v>43028</c:v>
                </c:pt>
                <c:pt idx="9560">
                  <c:v>43031</c:v>
                </c:pt>
                <c:pt idx="9561">
                  <c:v>43032</c:v>
                </c:pt>
                <c:pt idx="9562">
                  <c:v>43033</c:v>
                </c:pt>
                <c:pt idx="9563">
                  <c:v>43034</c:v>
                </c:pt>
                <c:pt idx="9564">
                  <c:v>43035</c:v>
                </c:pt>
                <c:pt idx="9565">
                  <c:v>43038</c:v>
                </c:pt>
                <c:pt idx="9566">
                  <c:v>43039</c:v>
                </c:pt>
                <c:pt idx="9567">
                  <c:v>43040</c:v>
                </c:pt>
                <c:pt idx="9568">
                  <c:v>43041</c:v>
                </c:pt>
                <c:pt idx="9569">
                  <c:v>43042</c:v>
                </c:pt>
                <c:pt idx="9570">
                  <c:v>43045</c:v>
                </c:pt>
                <c:pt idx="9571">
                  <c:v>43046</c:v>
                </c:pt>
                <c:pt idx="9572">
                  <c:v>43047</c:v>
                </c:pt>
                <c:pt idx="9573">
                  <c:v>43048</c:v>
                </c:pt>
                <c:pt idx="9574">
                  <c:v>43049</c:v>
                </c:pt>
                <c:pt idx="9575">
                  <c:v>43052</c:v>
                </c:pt>
                <c:pt idx="9576">
                  <c:v>43053</c:v>
                </c:pt>
                <c:pt idx="9577">
                  <c:v>43054</c:v>
                </c:pt>
                <c:pt idx="9578">
                  <c:v>43055</c:v>
                </c:pt>
                <c:pt idx="9579">
                  <c:v>43056</c:v>
                </c:pt>
                <c:pt idx="9580">
                  <c:v>43059</c:v>
                </c:pt>
                <c:pt idx="9581">
                  <c:v>43060</c:v>
                </c:pt>
                <c:pt idx="9582">
                  <c:v>43061</c:v>
                </c:pt>
                <c:pt idx="9583">
                  <c:v>43063</c:v>
                </c:pt>
                <c:pt idx="9584">
                  <c:v>43066</c:v>
                </c:pt>
                <c:pt idx="9585">
                  <c:v>43067</c:v>
                </c:pt>
                <c:pt idx="9586">
                  <c:v>43068</c:v>
                </c:pt>
                <c:pt idx="9587">
                  <c:v>43069</c:v>
                </c:pt>
                <c:pt idx="9588">
                  <c:v>43070</c:v>
                </c:pt>
                <c:pt idx="9589">
                  <c:v>43073</c:v>
                </c:pt>
                <c:pt idx="9590">
                  <c:v>43074</c:v>
                </c:pt>
                <c:pt idx="9591">
                  <c:v>43075</c:v>
                </c:pt>
                <c:pt idx="9592">
                  <c:v>43076</c:v>
                </c:pt>
                <c:pt idx="9593">
                  <c:v>43077</c:v>
                </c:pt>
                <c:pt idx="9594">
                  <c:v>43080</c:v>
                </c:pt>
                <c:pt idx="9595">
                  <c:v>43081</c:v>
                </c:pt>
                <c:pt idx="9596">
                  <c:v>43082</c:v>
                </c:pt>
                <c:pt idx="9597">
                  <c:v>43083</c:v>
                </c:pt>
                <c:pt idx="9598">
                  <c:v>43084</c:v>
                </c:pt>
                <c:pt idx="9599">
                  <c:v>43087</c:v>
                </c:pt>
                <c:pt idx="9600">
                  <c:v>43088</c:v>
                </c:pt>
                <c:pt idx="9601">
                  <c:v>43089</c:v>
                </c:pt>
                <c:pt idx="9602">
                  <c:v>43090</c:v>
                </c:pt>
                <c:pt idx="9603">
                  <c:v>43091</c:v>
                </c:pt>
                <c:pt idx="9604">
                  <c:v>43095</c:v>
                </c:pt>
                <c:pt idx="9605">
                  <c:v>43096</c:v>
                </c:pt>
                <c:pt idx="9606">
                  <c:v>43097</c:v>
                </c:pt>
                <c:pt idx="9607">
                  <c:v>43098</c:v>
                </c:pt>
                <c:pt idx="9608">
                  <c:v>43102</c:v>
                </c:pt>
                <c:pt idx="9609">
                  <c:v>43103</c:v>
                </c:pt>
                <c:pt idx="9610">
                  <c:v>43104</c:v>
                </c:pt>
                <c:pt idx="9611">
                  <c:v>43105</c:v>
                </c:pt>
                <c:pt idx="9612">
                  <c:v>43108</c:v>
                </c:pt>
                <c:pt idx="9613">
                  <c:v>43109</c:v>
                </c:pt>
                <c:pt idx="9614">
                  <c:v>43110</c:v>
                </c:pt>
                <c:pt idx="9615">
                  <c:v>43111</c:v>
                </c:pt>
                <c:pt idx="9616">
                  <c:v>43112</c:v>
                </c:pt>
                <c:pt idx="9617">
                  <c:v>43116</c:v>
                </c:pt>
                <c:pt idx="9618">
                  <c:v>43117</c:v>
                </c:pt>
                <c:pt idx="9619">
                  <c:v>43118</c:v>
                </c:pt>
                <c:pt idx="9620">
                  <c:v>43119</c:v>
                </c:pt>
                <c:pt idx="9621">
                  <c:v>43122</c:v>
                </c:pt>
                <c:pt idx="9622">
                  <c:v>43123</c:v>
                </c:pt>
                <c:pt idx="9623">
                  <c:v>43124</c:v>
                </c:pt>
                <c:pt idx="9624">
                  <c:v>43125</c:v>
                </c:pt>
                <c:pt idx="9625">
                  <c:v>43126</c:v>
                </c:pt>
                <c:pt idx="9626">
                  <c:v>43129</c:v>
                </c:pt>
                <c:pt idx="9627">
                  <c:v>43130</c:v>
                </c:pt>
                <c:pt idx="9628">
                  <c:v>43131</c:v>
                </c:pt>
                <c:pt idx="9629">
                  <c:v>43132</c:v>
                </c:pt>
                <c:pt idx="9630">
                  <c:v>43133</c:v>
                </c:pt>
                <c:pt idx="9631">
                  <c:v>43136</c:v>
                </c:pt>
                <c:pt idx="9632">
                  <c:v>43137</c:v>
                </c:pt>
                <c:pt idx="9633">
                  <c:v>43138</c:v>
                </c:pt>
                <c:pt idx="9634">
                  <c:v>43139</c:v>
                </c:pt>
                <c:pt idx="9635">
                  <c:v>43140</c:v>
                </c:pt>
                <c:pt idx="9636">
                  <c:v>43143</c:v>
                </c:pt>
                <c:pt idx="9637">
                  <c:v>43144</c:v>
                </c:pt>
                <c:pt idx="9638">
                  <c:v>43145</c:v>
                </c:pt>
                <c:pt idx="9639">
                  <c:v>43146</c:v>
                </c:pt>
                <c:pt idx="9640">
                  <c:v>43147</c:v>
                </c:pt>
                <c:pt idx="9641">
                  <c:v>43151</c:v>
                </c:pt>
                <c:pt idx="9642">
                  <c:v>43152</c:v>
                </c:pt>
                <c:pt idx="9643">
                  <c:v>43153</c:v>
                </c:pt>
                <c:pt idx="9644">
                  <c:v>43154</c:v>
                </c:pt>
                <c:pt idx="9645">
                  <c:v>43157</c:v>
                </c:pt>
                <c:pt idx="9646">
                  <c:v>43158</c:v>
                </c:pt>
                <c:pt idx="9647">
                  <c:v>43159</c:v>
                </c:pt>
                <c:pt idx="9648">
                  <c:v>43160</c:v>
                </c:pt>
                <c:pt idx="9649">
                  <c:v>43161</c:v>
                </c:pt>
                <c:pt idx="9650">
                  <c:v>43164</c:v>
                </c:pt>
                <c:pt idx="9651">
                  <c:v>43165</c:v>
                </c:pt>
                <c:pt idx="9652">
                  <c:v>43166</c:v>
                </c:pt>
                <c:pt idx="9653">
                  <c:v>43167</c:v>
                </c:pt>
                <c:pt idx="9654">
                  <c:v>43168</c:v>
                </c:pt>
                <c:pt idx="9655">
                  <c:v>43171</c:v>
                </c:pt>
                <c:pt idx="9656">
                  <c:v>43172</c:v>
                </c:pt>
                <c:pt idx="9657">
                  <c:v>43173</c:v>
                </c:pt>
                <c:pt idx="9658">
                  <c:v>43174</c:v>
                </c:pt>
                <c:pt idx="9659">
                  <c:v>43175</c:v>
                </c:pt>
                <c:pt idx="9660">
                  <c:v>43178</c:v>
                </c:pt>
                <c:pt idx="9661">
                  <c:v>43179</c:v>
                </c:pt>
                <c:pt idx="9662">
                  <c:v>43180</c:v>
                </c:pt>
                <c:pt idx="9663">
                  <c:v>43181</c:v>
                </c:pt>
                <c:pt idx="9664">
                  <c:v>43182</c:v>
                </c:pt>
                <c:pt idx="9665">
                  <c:v>43185</c:v>
                </c:pt>
                <c:pt idx="9666">
                  <c:v>43186</c:v>
                </c:pt>
                <c:pt idx="9667">
                  <c:v>43187</c:v>
                </c:pt>
                <c:pt idx="9668">
                  <c:v>43188</c:v>
                </c:pt>
                <c:pt idx="9669">
                  <c:v>43192</c:v>
                </c:pt>
                <c:pt idx="9670">
                  <c:v>43193</c:v>
                </c:pt>
                <c:pt idx="9671">
                  <c:v>43194</c:v>
                </c:pt>
                <c:pt idx="9672">
                  <c:v>43195</c:v>
                </c:pt>
                <c:pt idx="9673">
                  <c:v>43196</c:v>
                </c:pt>
                <c:pt idx="9674">
                  <c:v>43199</c:v>
                </c:pt>
                <c:pt idx="9675">
                  <c:v>43200</c:v>
                </c:pt>
                <c:pt idx="9676">
                  <c:v>43201</c:v>
                </c:pt>
                <c:pt idx="9677">
                  <c:v>43202</c:v>
                </c:pt>
                <c:pt idx="9678">
                  <c:v>43203</c:v>
                </c:pt>
                <c:pt idx="9679">
                  <c:v>43206</c:v>
                </c:pt>
                <c:pt idx="9680">
                  <c:v>43207</c:v>
                </c:pt>
                <c:pt idx="9681">
                  <c:v>43208</c:v>
                </c:pt>
                <c:pt idx="9682">
                  <c:v>43209</c:v>
                </c:pt>
                <c:pt idx="9683">
                  <c:v>43210</c:v>
                </c:pt>
                <c:pt idx="9684">
                  <c:v>43213</c:v>
                </c:pt>
                <c:pt idx="9685">
                  <c:v>43214</c:v>
                </c:pt>
                <c:pt idx="9686">
                  <c:v>43215</c:v>
                </c:pt>
                <c:pt idx="9687">
                  <c:v>43216</c:v>
                </c:pt>
                <c:pt idx="9688">
                  <c:v>43217</c:v>
                </c:pt>
                <c:pt idx="9689">
                  <c:v>43220</c:v>
                </c:pt>
                <c:pt idx="9690">
                  <c:v>43221</c:v>
                </c:pt>
                <c:pt idx="9691">
                  <c:v>43222</c:v>
                </c:pt>
                <c:pt idx="9692">
                  <c:v>43223</c:v>
                </c:pt>
                <c:pt idx="9693">
                  <c:v>43224</c:v>
                </c:pt>
                <c:pt idx="9694">
                  <c:v>43227</c:v>
                </c:pt>
                <c:pt idx="9695">
                  <c:v>43228</c:v>
                </c:pt>
                <c:pt idx="9696">
                  <c:v>43229</c:v>
                </c:pt>
                <c:pt idx="9697">
                  <c:v>43230</c:v>
                </c:pt>
                <c:pt idx="9698">
                  <c:v>43231</c:v>
                </c:pt>
                <c:pt idx="9699">
                  <c:v>43234</c:v>
                </c:pt>
                <c:pt idx="9700">
                  <c:v>43235</c:v>
                </c:pt>
                <c:pt idx="9701">
                  <c:v>43236</c:v>
                </c:pt>
                <c:pt idx="9702">
                  <c:v>43237</c:v>
                </c:pt>
                <c:pt idx="9703">
                  <c:v>43238</c:v>
                </c:pt>
                <c:pt idx="9704">
                  <c:v>43241</c:v>
                </c:pt>
                <c:pt idx="9705">
                  <c:v>43242</c:v>
                </c:pt>
                <c:pt idx="9706">
                  <c:v>43243</c:v>
                </c:pt>
                <c:pt idx="9707">
                  <c:v>43244</c:v>
                </c:pt>
                <c:pt idx="9708">
                  <c:v>43245</c:v>
                </c:pt>
                <c:pt idx="9709">
                  <c:v>43249</c:v>
                </c:pt>
                <c:pt idx="9710">
                  <c:v>43250</c:v>
                </c:pt>
                <c:pt idx="9711">
                  <c:v>43251</c:v>
                </c:pt>
                <c:pt idx="9712">
                  <c:v>43252</c:v>
                </c:pt>
                <c:pt idx="9713">
                  <c:v>43255</c:v>
                </c:pt>
                <c:pt idx="9714">
                  <c:v>43256</c:v>
                </c:pt>
                <c:pt idx="9715">
                  <c:v>43257</c:v>
                </c:pt>
                <c:pt idx="9716">
                  <c:v>43258</c:v>
                </c:pt>
                <c:pt idx="9717">
                  <c:v>43259</c:v>
                </c:pt>
                <c:pt idx="9718">
                  <c:v>43262</c:v>
                </c:pt>
                <c:pt idx="9719">
                  <c:v>43263</c:v>
                </c:pt>
                <c:pt idx="9720">
                  <c:v>43264</c:v>
                </c:pt>
                <c:pt idx="9721">
                  <c:v>43265</c:v>
                </c:pt>
                <c:pt idx="9722">
                  <c:v>43266</c:v>
                </c:pt>
                <c:pt idx="9723">
                  <c:v>43269</c:v>
                </c:pt>
                <c:pt idx="9724">
                  <c:v>43270</c:v>
                </c:pt>
                <c:pt idx="9725">
                  <c:v>43271</c:v>
                </c:pt>
                <c:pt idx="9726">
                  <c:v>43272</c:v>
                </c:pt>
                <c:pt idx="9727">
                  <c:v>43273</c:v>
                </c:pt>
                <c:pt idx="9728">
                  <c:v>43276</c:v>
                </c:pt>
                <c:pt idx="9729">
                  <c:v>43277</c:v>
                </c:pt>
                <c:pt idx="9730">
                  <c:v>43278</c:v>
                </c:pt>
                <c:pt idx="9731">
                  <c:v>43279</c:v>
                </c:pt>
                <c:pt idx="9732">
                  <c:v>43280</c:v>
                </c:pt>
                <c:pt idx="9733">
                  <c:v>43283</c:v>
                </c:pt>
                <c:pt idx="9734">
                  <c:v>43284</c:v>
                </c:pt>
                <c:pt idx="9735">
                  <c:v>43286</c:v>
                </c:pt>
                <c:pt idx="9736">
                  <c:v>43287</c:v>
                </c:pt>
                <c:pt idx="9737">
                  <c:v>43290</c:v>
                </c:pt>
                <c:pt idx="9738">
                  <c:v>43291</c:v>
                </c:pt>
                <c:pt idx="9739">
                  <c:v>43292</c:v>
                </c:pt>
                <c:pt idx="9740">
                  <c:v>43293</c:v>
                </c:pt>
                <c:pt idx="9741">
                  <c:v>43294</c:v>
                </c:pt>
                <c:pt idx="9742">
                  <c:v>43297</c:v>
                </c:pt>
                <c:pt idx="9743">
                  <c:v>43298</c:v>
                </c:pt>
                <c:pt idx="9744">
                  <c:v>43299</c:v>
                </c:pt>
                <c:pt idx="9745">
                  <c:v>43300</c:v>
                </c:pt>
                <c:pt idx="9746">
                  <c:v>43301</c:v>
                </c:pt>
                <c:pt idx="9747">
                  <c:v>43304</c:v>
                </c:pt>
                <c:pt idx="9748">
                  <c:v>43305</c:v>
                </c:pt>
                <c:pt idx="9749">
                  <c:v>43306</c:v>
                </c:pt>
                <c:pt idx="9750">
                  <c:v>43307</c:v>
                </c:pt>
                <c:pt idx="9751">
                  <c:v>43308</c:v>
                </c:pt>
                <c:pt idx="9752">
                  <c:v>43311</c:v>
                </c:pt>
                <c:pt idx="9753">
                  <c:v>43312</c:v>
                </c:pt>
                <c:pt idx="9754">
                  <c:v>43313</c:v>
                </c:pt>
                <c:pt idx="9755">
                  <c:v>43314</c:v>
                </c:pt>
                <c:pt idx="9756">
                  <c:v>43315</c:v>
                </c:pt>
                <c:pt idx="9757">
                  <c:v>43318</c:v>
                </c:pt>
                <c:pt idx="9758">
                  <c:v>43319</c:v>
                </c:pt>
                <c:pt idx="9759">
                  <c:v>43320</c:v>
                </c:pt>
                <c:pt idx="9760">
                  <c:v>43321</c:v>
                </c:pt>
                <c:pt idx="9761">
                  <c:v>43322</c:v>
                </c:pt>
                <c:pt idx="9762">
                  <c:v>43325</c:v>
                </c:pt>
                <c:pt idx="9763">
                  <c:v>43326</c:v>
                </c:pt>
                <c:pt idx="9764">
                  <c:v>43327</c:v>
                </c:pt>
                <c:pt idx="9765">
                  <c:v>43328</c:v>
                </c:pt>
                <c:pt idx="9766">
                  <c:v>43329</c:v>
                </c:pt>
                <c:pt idx="9767">
                  <c:v>43332</c:v>
                </c:pt>
                <c:pt idx="9768">
                  <c:v>43333</c:v>
                </c:pt>
                <c:pt idx="9769">
                  <c:v>43334</c:v>
                </c:pt>
                <c:pt idx="9770">
                  <c:v>43335</c:v>
                </c:pt>
                <c:pt idx="9771">
                  <c:v>43336</c:v>
                </c:pt>
                <c:pt idx="9772">
                  <c:v>43339</c:v>
                </c:pt>
                <c:pt idx="9773">
                  <c:v>43340</c:v>
                </c:pt>
                <c:pt idx="9774">
                  <c:v>43341</c:v>
                </c:pt>
                <c:pt idx="9775">
                  <c:v>43342</c:v>
                </c:pt>
                <c:pt idx="9776">
                  <c:v>43343</c:v>
                </c:pt>
                <c:pt idx="9777">
                  <c:v>43347</c:v>
                </c:pt>
                <c:pt idx="9778">
                  <c:v>43348</c:v>
                </c:pt>
                <c:pt idx="9779">
                  <c:v>43349</c:v>
                </c:pt>
                <c:pt idx="9780">
                  <c:v>43350</c:v>
                </c:pt>
                <c:pt idx="9781">
                  <c:v>43353</c:v>
                </c:pt>
                <c:pt idx="9782">
                  <c:v>43354</c:v>
                </c:pt>
                <c:pt idx="9783">
                  <c:v>43355</c:v>
                </c:pt>
                <c:pt idx="9784">
                  <c:v>43356</c:v>
                </c:pt>
                <c:pt idx="9785">
                  <c:v>43357</c:v>
                </c:pt>
                <c:pt idx="9786">
                  <c:v>43360</c:v>
                </c:pt>
                <c:pt idx="9787">
                  <c:v>43361</c:v>
                </c:pt>
                <c:pt idx="9788">
                  <c:v>43362</c:v>
                </c:pt>
                <c:pt idx="9789">
                  <c:v>43363</c:v>
                </c:pt>
                <c:pt idx="9790">
                  <c:v>43364</c:v>
                </c:pt>
                <c:pt idx="9791">
                  <c:v>43367</c:v>
                </c:pt>
                <c:pt idx="9792">
                  <c:v>43368</c:v>
                </c:pt>
                <c:pt idx="9793">
                  <c:v>43369</c:v>
                </c:pt>
                <c:pt idx="9794">
                  <c:v>43370</c:v>
                </c:pt>
                <c:pt idx="9795">
                  <c:v>43371</c:v>
                </c:pt>
                <c:pt idx="9796">
                  <c:v>43374</c:v>
                </c:pt>
                <c:pt idx="9797">
                  <c:v>43375</c:v>
                </c:pt>
                <c:pt idx="9798">
                  <c:v>43376</c:v>
                </c:pt>
                <c:pt idx="9799">
                  <c:v>43377</c:v>
                </c:pt>
                <c:pt idx="9800">
                  <c:v>43378</c:v>
                </c:pt>
                <c:pt idx="9801">
                  <c:v>43381</c:v>
                </c:pt>
                <c:pt idx="9802">
                  <c:v>43382</c:v>
                </c:pt>
                <c:pt idx="9803">
                  <c:v>43383</c:v>
                </c:pt>
                <c:pt idx="9804">
                  <c:v>43384</c:v>
                </c:pt>
                <c:pt idx="9805">
                  <c:v>43385</c:v>
                </c:pt>
                <c:pt idx="9806">
                  <c:v>43388</c:v>
                </c:pt>
                <c:pt idx="9807">
                  <c:v>43389</c:v>
                </c:pt>
                <c:pt idx="9808">
                  <c:v>43390</c:v>
                </c:pt>
                <c:pt idx="9809">
                  <c:v>43391</c:v>
                </c:pt>
                <c:pt idx="9810">
                  <c:v>43392</c:v>
                </c:pt>
                <c:pt idx="9811">
                  <c:v>43395</c:v>
                </c:pt>
                <c:pt idx="9812">
                  <c:v>43396</c:v>
                </c:pt>
                <c:pt idx="9813">
                  <c:v>43397</c:v>
                </c:pt>
                <c:pt idx="9814">
                  <c:v>43398</c:v>
                </c:pt>
                <c:pt idx="9815">
                  <c:v>43399</c:v>
                </c:pt>
                <c:pt idx="9816">
                  <c:v>43402</c:v>
                </c:pt>
                <c:pt idx="9817">
                  <c:v>43403</c:v>
                </c:pt>
                <c:pt idx="9818">
                  <c:v>43404</c:v>
                </c:pt>
                <c:pt idx="9819">
                  <c:v>43405</c:v>
                </c:pt>
                <c:pt idx="9820">
                  <c:v>43406</c:v>
                </c:pt>
                <c:pt idx="9821">
                  <c:v>43409</c:v>
                </c:pt>
                <c:pt idx="9822">
                  <c:v>43410</c:v>
                </c:pt>
                <c:pt idx="9823">
                  <c:v>43411</c:v>
                </c:pt>
                <c:pt idx="9824">
                  <c:v>43412</c:v>
                </c:pt>
                <c:pt idx="9825">
                  <c:v>43413</c:v>
                </c:pt>
                <c:pt idx="9826">
                  <c:v>43416</c:v>
                </c:pt>
                <c:pt idx="9827">
                  <c:v>43417</c:v>
                </c:pt>
                <c:pt idx="9828">
                  <c:v>43418</c:v>
                </c:pt>
                <c:pt idx="9829">
                  <c:v>43419</c:v>
                </c:pt>
                <c:pt idx="9830">
                  <c:v>43420</c:v>
                </c:pt>
                <c:pt idx="9831">
                  <c:v>43423</c:v>
                </c:pt>
                <c:pt idx="9832">
                  <c:v>43424</c:v>
                </c:pt>
                <c:pt idx="9833">
                  <c:v>43425</c:v>
                </c:pt>
                <c:pt idx="9834">
                  <c:v>43427</c:v>
                </c:pt>
                <c:pt idx="9835">
                  <c:v>43430</c:v>
                </c:pt>
                <c:pt idx="9836">
                  <c:v>43431</c:v>
                </c:pt>
                <c:pt idx="9837">
                  <c:v>43432</c:v>
                </c:pt>
                <c:pt idx="9838">
                  <c:v>43433</c:v>
                </c:pt>
                <c:pt idx="9839">
                  <c:v>43434</c:v>
                </c:pt>
                <c:pt idx="9840">
                  <c:v>43437</c:v>
                </c:pt>
                <c:pt idx="9841">
                  <c:v>43438</c:v>
                </c:pt>
                <c:pt idx="9842">
                  <c:v>43440</c:v>
                </c:pt>
                <c:pt idx="9843">
                  <c:v>43441</c:v>
                </c:pt>
                <c:pt idx="9844">
                  <c:v>43444</c:v>
                </c:pt>
                <c:pt idx="9845">
                  <c:v>43445</c:v>
                </c:pt>
                <c:pt idx="9846">
                  <c:v>43446</c:v>
                </c:pt>
                <c:pt idx="9847">
                  <c:v>43447</c:v>
                </c:pt>
                <c:pt idx="9848">
                  <c:v>43448</c:v>
                </c:pt>
                <c:pt idx="9849">
                  <c:v>43451</c:v>
                </c:pt>
                <c:pt idx="9850">
                  <c:v>43452</c:v>
                </c:pt>
                <c:pt idx="9851">
                  <c:v>43453</c:v>
                </c:pt>
                <c:pt idx="9852">
                  <c:v>43454</c:v>
                </c:pt>
                <c:pt idx="9853">
                  <c:v>43455</c:v>
                </c:pt>
                <c:pt idx="9854">
                  <c:v>43458</c:v>
                </c:pt>
                <c:pt idx="9855">
                  <c:v>43460</c:v>
                </c:pt>
                <c:pt idx="9856">
                  <c:v>43461</c:v>
                </c:pt>
                <c:pt idx="9857">
                  <c:v>43462</c:v>
                </c:pt>
                <c:pt idx="9858">
                  <c:v>43465</c:v>
                </c:pt>
                <c:pt idx="9859">
                  <c:v>43467</c:v>
                </c:pt>
                <c:pt idx="9860">
                  <c:v>43468</c:v>
                </c:pt>
                <c:pt idx="9861">
                  <c:v>43469</c:v>
                </c:pt>
                <c:pt idx="9862">
                  <c:v>43472</c:v>
                </c:pt>
                <c:pt idx="9863">
                  <c:v>43473</c:v>
                </c:pt>
                <c:pt idx="9864">
                  <c:v>43474</c:v>
                </c:pt>
                <c:pt idx="9865">
                  <c:v>43475</c:v>
                </c:pt>
                <c:pt idx="9866">
                  <c:v>43476</c:v>
                </c:pt>
                <c:pt idx="9867">
                  <c:v>43479</c:v>
                </c:pt>
                <c:pt idx="9868">
                  <c:v>43480</c:v>
                </c:pt>
                <c:pt idx="9869">
                  <c:v>43481</c:v>
                </c:pt>
                <c:pt idx="9870">
                  <c:v>43482</c:v>
                </c:pt>
                <c:pt idx="9871">
                  <c:v>43483</c:v>
                </c:pt>
                <c:pt idx="9872">
                  <c:v>43487</c:v>
                </c:pt>
                <c:pt idx="9873">
                  <c:v>43488</c:v>
                </c:pt>
                <c:pt idx="9874">
                  <c:v>43489</c:v>
                </c:pt>
                <c:pt idx="9875">
                  <c:v>43490</c:v>
                </c:pt>
                <c:pt idx="9876">
                  <c:v>43493</c:v>
                </c:pt>
                <c:pt idx="9877">
                  <c:v>43494</c:v>
                </c:pt>
                <c:pt idx="9878">
                  <c:v>43495</c:v>
                </c:pt>
                <c:pt idx="9879">
                  <c:v>43496</c:v>
                </c:pt>
                <c:pt idx="9880">
                  <c:v>43497</c:v>
                </c:pt>
                <c:pt idx="9881">
                  <c:v>43500</c:v>
                </c:pt>
                <c:pt idx="9882">
                  <c:v>43501</c:v>
                </c:pt>
                <c:pt idx="9883">
                  <c:v>43502</c:v>
                </c:pt>
                <c:pt idx="9884">
                  <c:v>43503</c:v>
                </c:pt>
                <c:pt idx="9885">
                  <c:v>43504</c:v>
                </c:pt>
                <c:pt idx="9886">
                  <c:v>43507</c:v>
                </c:pt>
                <c:pt idx="9887">
                  <c:v>43508</c:v>
                </c:pt>
                <c:pt idx="9888">
                  <c:v>43509</c:v>
                </c:pt>
                <c:pt idx="9889">
                  <c:v>43510</c:v>
                </c:pt>
                <c:pt idx="9890">
                  <c:v>43511</c:v>
                </c:pt>
                <c:pt idx="9891">
                  <c:v>43515</c:v>
                </c:pt>
                <c:pt idx="9892">
                  <c:v>43516</c:v>
                </c:pt>
                <c:pt idx="9893">
                  <c:v>43517</c:v>
                </c:pt>
                <c:pt idx="9894">
                  <c:v>43518</c:v>
                </c:pt>
                <c:pt idx="9895">
                  <c:v>43521</c:v>
                </c:pt>
                <c:pt idx="9896">
                  <c:v>43522</c:v>
                </c:pt>
                <c:pt idx="9897">
                  <c:v>43523</c:v>
                </c:pt>
                <c:pt idx="9898">
                  <c:v>43524</c:v>
                </c:pt>
                <c:pt idx="9899">
                  <c:v>43525</c:v>
                </c:pt>
                <c:pt idx="9900">
                  <c:v>43528</c:v>
                </c:pt>
                <c:pt idx="9901">
                  <c:v>43529</c:v>
                </c:pt>
                <c:pt idx="9902">
                  <c:v>43530</c:v>
                </c:pt>
                <c:pt idx="9903">
                  <c:v>43531</c:v>
                </c:pt>
                <c:pt idx="9904">
                  <c:v>43532</c:v>
                </c:pt>
                <c:pt idx="9905">
                  <c:v>43535</c:v>
                </c:pt>
                <c:pt idx="9906">
                  <c:v>43536</c:v>
                </c:pt>
                <c:pt idx="9907">
                  <c:v>43537</c:v>
                </c:pt>
                <c:pt idx="9908">
                  <c:v>43538</c:v>
                </c:pt>
                <c:pt idx="9909">
                  <c:v>43539</c:v>
                </c:pt>
                <c:pt idx="9910">
                  <c:v>43542</c:v>
                </c:pt>
                <c:pt idx="9911">
                  <c:v>43543</c:v>
                </c:pt>
                <c:pt idx="9912">
                  <c:v>43544</c:v>
                </c:pt>
                <c:pt idx="9913">
                  <c:v>43545</c:v>
                </c:pt>
                <c:pt idx="9914">
                  <c:v>43546</c:v>
                </c:pt>
                <c:pt idx="9915">
                  <c:v>43549</c:v>
                </c:pt>
                <c:pt idx="9916">
                  <c:v>43550</c:v>
                </c:pt>
                <c:pt idx="9917">
                  <c:v>43551</c:v>
                </c:pt>
                <c:pt idx="9918">
                  <c:v>43552</c:v>
                </c:pt>
                <c:pt idx="9919">
                  <c:v>43553</c:v>
                </c:pt>
                <c:pt idx="9920">
                  <c:v>43556</c:v>
                </c:pt>
                <c:pt idx="9921">
                  <c:v>43557</c:v>
                </c:pt>
                <c:pt idx="9922">
                  <c:v>43558</c:v>
                </c:pt>
                <c:pt idx="9923">
                  <c:v>43559</c:v>
                </c:pt>
                <c:pt idx="9924">
                  <c:v>43560</c:v>
                </c:pt>
                <c:pt idx="9925">
                  <c:v>43563</c:v>
                </c:pt>
                <c:pt idx="9926">
                  <c:v>43564</c:v>
                </c:pt>
                <c:pt idx="9927">
                  <c:v>43565</c:v>
                </c:pt>
                <c:pt idx="9928">
                  <c:v>43566</c:v>
                </c:pt>
                <c:pt idx="9929">
                  <c:v>43567</c:v>
                </c:pt>
                <c:pt idx="9930">
                  <c:v>43570</c:v>
                </c:pt>
                <c:pt idx="9931">
                  <c:v>43571</c:v>
                </c:pt>
                <c:pt idx="9932">
                  <c:v>43572</c:v>
                </c:pt>
                <c:pt idx="9933">
                  <c:v>43573</c:v>
                </c:pt>
                <c:pt idx="9934">
                  <c:v>43577</c:v>
                </c:pt>
                <c:pt idx="9935">
                  <c:v>43578</c:v>
                </c:pt>
                <c:pt idx="9936">
                  <c:v>43579</c:v>
                </c:pt>
                <c:pt idx="9937">
                  <c:v>43580</c:v>
                </c:pt>
                <c:pt idx="9938">
                  <c:v>43581</c:v>
                </c:pt>
                <c:pt idx="9939">
                  <c:v>43584</c:v>
                </c:pt>
                <c:pt idx="9940">
                  <c:v>43585</c:v>
                </c:pt>
                <c:pt idx="9941">
                  <c:v>43586</c:v>
                </c:pt>
                <c:pt idx="9942">
                  <c:v>43587</c:v>
                </c:pt>
                <c:pt idx="9943">
                  <c:v>43588</c:v>
                </c:pt>
                <c:pt idx="9944">
                  <c:v>43591</c:v>
                </c:pt>
                <c:pt idx="9945">
                  <c:v>43592</c:v>
                </c:pt>
                <c:pt idx="9946">
                  <c:v>43593</c:v>
                </c:pt>
                <c:pt idx="9947">
                  <c:v>43594</c:v>
                </c:pt>
                <c:pt idx="9948">
                  <c:v>43595</c:v>
                </c:pt>
                <c:pt idx="9949">
                  <c:v>43598</c:v>
                </c:pt>
                <c:pt idx="9950">
                  <c:v>43599</c:v>
                </c:pt>
                <c:pt idx="9951">
                  <c:v>43600</c:v>
                </c:pt>
                <c:pt idx="9952">
                  <c:v>43601</c:v>
                </c:pt>
                <c:pt idx="9953">
                  <c:v>43602</c:v>
                </c:pt>
                <c:pt idx="9954">
                  <c:v>43605</c:v>
                </c:pt>
                <c:pt idx="9955">
                  <c:v>43606</c:v>
                </c:pt>
                <c:pt idx="9956">
                  <c:v>43607</c:v>
                </c:pt>
                <c:pt idx="9957">
                  <c:v>43608</c:v>
                </c:pt>
                <c:pt idx="9958">
                  <c:v>43609</c:v>
                </c:pt>
                <c:pt idx="9959">
                  <c:v>43613</c:v>
                </c:pt>
                <c:pt idx="9960">
                  <c:v>43614</c:v>
                </c:pt>
                <c:pt idx="9961">
                  <c:v>43615</c:v>
                </c:pt>
                <c:pt idx="9962">
                  <c:v>43616</c:v>
                </c:pt>
                <c:pt idx="9963">
                  <c:v>43619</c:v>
                </c:pt>
                <c:pt idx="9964">
                  <c:v>43620</c:v>
                </c:pt>
                <c:pt idx="9965">
                  <c:v>43621</c:v>
                </c:pt>
                <c:pt idx="9966">
                  <c:v>43622</c:v>
                </c:pt>
                <c:pt idx="9967">
                  <c:v>43623</c:v>
                </c:pt>
                <c:pt idx="9968">
                  <c:v>43626</c:v>
                </c:pt>
                <c:pt idx="9969">
                  <c:v>43627</c:v>
                </c:pt>
                <c:pt idx="9970">
                  <c:v>43628</c:v>
                </c:pt>
                <c:pt idx="9971">
                  <c:v>43629</c:v>
                </c:pt>
                <c:pt idx="9972">
                  <c:v>43630</c:v>
                </c:pt>
                <c:pt idx="9973">
                  <c:v>43633</c:v>
                </c:pt>
                <c:pt idx="9974">
                  <c:v>43634</c:v>
                </c:pt>
                <c:pt idx="9975">
                  <c:v>43635</c:v>
                </c:pt>
                <c:pt idx="9976">
                  <c:v>43636</c:v>
                </c:pt>
                <c:pt idx="9977">
                  <c:v>43637</c:v>
                </c:pt>
                <c:pt idx="9978">
                  <c:v>43640</c:v>
                </c:pt>
                <c:pt idx="9979">
                  <c:v>43641</c:v>
                </c:pt>
                <c:pt idx="9980">
                  <c:v>43642</c:v>
                </c:pt>
                <c:pt idx="9981">
                  <c:v>43643</c:v>
                </c:pt>
                <c:pt idx="9982">
                  <c:v>43644</c:v>
                </c:pt>
                <c:pt idx="9983">
                  <c:v>43647</c:v>
                </c:pt>
                <c:pt idx="9984">
                  <c:v>43648</c:v>
                </c:pt>
                <c:pt idx="9985">
                  <c:v>43649</c:v>
                </c:pt>
                <c:pt idx="9986">
                  <c:v>43651</c:v>
                </c:pt>
                <c:pt idx="9987">
                  <c:v>43654</c:v>
                </c:pt>
                <c:pt idx="9988">
                  <c:v>43655</c:v>
                </c:pt>
                <c:pt idx="9989">
                  <c:v>43656</c:v>
                </c:pt>
                <c:pt idx="9990">
                  <c:v>43657</c:v>
                </c:pt>
                <c:pt idx="9991">
                  <c:v>43658</c:v>
                </c:pt>
                <c:pt idx="9992">
                  <c:v>43661</c:v>
                </c:pt>
                <c:pt idx="9993">
                  <c:v>43662</c:v>
                </c:pt>
                <c:pt idx="9994">
                  <c:v>43663</c:v>
                </c:pt>
                <c:pt idx="9995">
                  <c:v>43664</c:v>
                </c:pt>
                <c:pt idx="9996">
                  <c:v>43665</c:v>
                </c:pt>
                <c:pt idx="9997">
                  <c:v>43668</c:v>
                </c:pt>
                <c:pt idx="9998">
                  <c:v>43669</c:v>
                </c:pt>
                <c:pt idx="9999">
                  <c:v>43670</c:v>
                </c:pt>
                <c:pt idx="10000">
                  <c:v>43671</c:v>
                </c:pt>
                <c:pt idx="10001">
                  <c:v>43672</c:v>
                </c:pt>
                <c:pt idx="10002">
                  <c:v>43675</c:v>
                </c:pt>
                <c:pt idx="10003">
                  <c:v>43676</c:v>
                </c:pt>
                <c:pt idx="10004">
                  <c:v>43677</c:v>
                </c:pt>
                <c:pt idx="10005">
                  <c:v>43678</c:v>
                </c:pt>
                <c:pt idx="10006">
                  <c:v>43679</c:v>
                </c:pt>
                <c:pt idx="10007">
                  <c:v>43682</c:v>
                </c:pt>
                <c:pt idx="10008">
                  <c:v>43683</c:v>
                </c:pt>
                <c:pt idx="10009">
                  <c:v>43684</c:v>
                </c:pt>
                <c:pt idx="10010">
                  <c:v>43685</c:v>
                </c:pt>
                <c:pt idx="10011">
                  <c:v>43686</c:v>
                </c:pt>
                <c:pt idx="10012">
                  <c:v>43689</c:v>
                </c:pt>
                <c:pt idx="10013">
                  <c:v>43690</c:v>
                </c:pt>
                <c:pt idx="10014">
                  <c:v>43691</c:v>
                </c:pt>
                <c:pt idx="10015">
                  <c:v>43692</c:v>
                </c:pt>
                <c:pt idx="10016">
                  <c:v>43693</c:v>
                </c:pt>
                <c:pt idx="10017">
                  <c:v>43696</c:v>
                </c:pt>
                <c:pt idx="10018">
                  <c:v>43697</c:v>
                </c:pt>
                <c:pt idx="10019">
                  <c:v>43698</c:v>
                </c:pt>
                <c:pt idx="10020">
                  <c:v>43699</c:v>
                </c:pt>
                <c:pt idx="10021">
                  <c:v>43700</c:v>
                </c:pt>
                <c:pt idx="10022">
                  <c:v>43703</c:v>
                </c:pt>
                <c:pt idx="10023">
                  <c:v>43704</c:v>
                </c:pt>
                <c:pt idx="10024">
                  <c:v>43705</c:v>
                </c:pt>
                <c:pt idx="10025">
                  <c:v>43706</c:v>
                </c:pt>
                <c:pt idx="10026">
                  <c:v>43707</c:v>
                </c:pt>
                <c:pt idx="10027">
                  <c:v>43711</c:v>
                </c:pt>
                <c:pt idx="10028">
                  <c:v>43712</c:v>
                </c:pt>
                <c:pt idx="10029">
                  <c:v>43713</c:v>
                </c:pt>
                <c:pt idx="10030">
                  <c:v>43714</c:v>
                </c:pt>
                <c:pt idx="10031">
                  <c:v>43717</c:v>
                </c:pt>
                <c:pt idx="10032">
                  <c:v>43718</c:v>
                </c:pt>
                <c:pt idx="10033">
                  <c:v>43719</c:v>
                </c:pt>
                <c:pt idx="10034">
                  <c:v>43720</c:v>
                </c:pt>
                <c:pt idx="10035">
                  <c:v>43721</c:v>
                </c:pt>
                <c:pt idx="10036">
                  <c:v>43724</c:v>
                </c:pt>
                <c:pt idx="10037">
                  <c:v>43725</c:v>
                </c:pt>
                <c:pt idx="10038">
                  <c:v>43726</c:v>
                </c:pt>
                <c:pt idx="10039">
                  <c:v>43727</c:v>
                </c:pt>
                <c:pt idx="10040">
                  <c:v>43728</c:v>
                </c:pt>
                <c:pt idx="10041">
                  <c:v>43731</c:v>
                </c:pt>
                <c:pt idx="10042">
                  <c:v>43732</c:v>
                </c:pt>
                <c:pt idx="10043">
                  <c:v>43733</c:v>
                </c:pt>
                <c:pt idx="10044">
                  <c:v>43734</c:v>
                </c:pt>
                <c:pt idx="10045">
                  <c:v>43735</c:v>
                </c:pt>
                <c:pt idx="10046">
                  <c:v>43738</c:v>
                </c:pt>
                <c:pt idx="10047">
                  <c:v>43739</c:v>
                </c:pt>
                <c:pt idx="10048">
                  <c:v>43740</c:v>
                </c:pt>
                <c:pt idx="10049">
                  <c:v>43741</c:v>
                </c:pt>
                <c:pt idx="10050">
                  <c:v>43742</c:v>
                </c:pt>
                <c:pt idx="10051">
                  <c:v>43745</c:v>
                </c:pt>
                <c:pt idx="10052">
                  <c:v>43746</c:v>
                </c:pt>
                <c:pt idx="10053">
                  <c:v>43747</c:v>
                </c:pt>
                <c:pt idx="10054">
                  <c:v>43748</c:v>
                </c:pt>
                <c:pt idx="10055">
                  <c:v>43749</c:v>
                </c:pt>
                <c:pt idx="10056">
                  <c:v>43752</c:v>
                </c:pt>
                <c:pt idx="10057">
                  <c:v>43753</c:v>
                </c:pt>
                <c:pt idx="10058">
                  <c:v>43754</c:v>
                </c:pt>
                <c:pt idx="10059">
                  <c:v>43755</c:v>
                </c:pt>
                <c:pt idx="10060">
                  <c:v>43756</c:v>
                </c:pt>
                <c:pt idx="10061">
                  <c:v>43759</c:v>
                </c:pt>
                <c:pt idx="10062">
                  <c:v>43760</c:v>
                </c:pt>
                <c:pt idx="10063">
                  <c:v>43761</c:v>
                </c:pt>
                <c:pt idx="10064">
                  <c:v>43762</c:v>
                </c:pt>
                <c:pt idx="10065">
                  <c:v>43763</c:v>
                </c:pt>
                <c:pt idx="10066">
                  <c:v>43766</c:v>
                </c:pt>
                <c:pt idx="10067">
                  <c:v>43767</c:v>
                </c:pt>
                <c:pt idx="10068">
                  <c:v>43768</c:v>
                </c:pt>
                <c:pt idx="10069">
                  <c:v>43769</c:v>
                </c:pt>
                <c:pt idx="10070">
                  <c:v>43770</c:v>
                </c:pt>
                <c:pt idx="10071">
                  <c:v>43773</c:v>
                </c:pt>
                <c:pt idx="10072">
                  <c:v>43774</c:v>
                </c:pt>
                <c:pt idx="10073">
                  <c:v>43775</c:v>
                </c:pt>
                <c:pt idx="10074">
                  <c:v>43776</c:v>
                </c:pt>
                <c:pt idx="10075">
                  <c:v>43777</c:v>
                </c:pt>
                <c:pt idx="10076">
                  <c:v>43780</c:v>
                </c:pt>
                <c:pt idx="10077">
                  <c:v>43781</c:v>
                </c:pt>
                <c:pt idx="10078">
                  <c:v>43782</c:v>
                </c:pt>
                <c:pt idx="10079">
                  <c:v>43783</c:v>
                </c:pt>
                <c:pt idx="10080">
                  <c:v>43784</c:v>
                </c:pt>
                <c:pt idx="10081">
                  <c:v>43787</c:v>
                </c:pt>
                <c:pt idx="10082">
                  <c:v>43788</c:v>
                </c:pt>
                <c:pt idx="10083">
                  <c:v>43789</c:v>
                </c:pt>
                <c:pt idx="10084">
                  <c:v>43790</c:v>
                </c:pt>
                <c:pt idx="10085">
                  <c:v>43791</c:v>
                </c:pt>
                <c:pt idx="10086">
                  <c:v>43794</c:v>
                </c:pt>
                <c:pt idx="10087">
                  <c:v>43795</c:v>
                </c:pt>
                <c:pt idx="10088">
                  <c:v>43796</c:v>
                </c:pt>
                <c:pt idx="10089">
                  <c:v>43798</c:v>
                </c:pt>
                <c:pt idx="10090">
                  <c:v>43801</c:v>
                </c:pt>
                <c:pt idx="10091">
                  <c:v>43802</c:v>
                </c:pt>
                <c:pt idx="10092">
                  <c:v>43803</c:v>
                </c:pt>
                <c:pt idx="10093">
                  <c:v>43804</c:v>
                </c:pt>
                <c:pt idx="10094">
                  <c:v>43805</c:v>
                </c:pt>
                <c:pt idx="10095">
                  <c:v>43808</c:v>
                </c:pt>
                <c:pt idx="10096">
                  <c:v>43809</c:v>
                </c:pt>
                <c:pt idx="10097">
                  <c:v>43810</c:v>
                </c:pt>
                <c:pt idx="10098">
                  <c:v>43811</c:v>
                </c:pt>
                <c:pt idx="10099">
                  <c:v>43812</c:v>
                </c:pt>
                <c:pt idx="10100">
                  <c:v>43815</c:v>
                </c:pt>
                <c:pt idx="10101">
                  <c:v>43816</c:v>
                </c:pt>
                <c:pt idx="10102">
                  <c:v>43817</c:v>
                </c:pt>
                <c:pt idx="10103">
                  <c:v>43818</c:v>
                </c:pt>
                <c:pt idx="10104">
                  <c:v>43819</c:v>
                </c:pt>
                <c:pt idx="10105">
                  <c:v>43822</c:v>
                </c:pt>
                <c:pt idx="10106">
                  <c:v>43823</c:v>
                </c:pt>
                <c:pt idx="10107">
                  <c:v>43825</c:v>
                </c:pt>
                <c:pt idx="10108">
                  <c:v>43826</c:v>
                </c:pt>
                <c:pt idx="10109">
                  <c:v>43829</c:v>
                </c:pt>
                <c:pt idx="10110">
                  <c:v>43830</c:v>
                </c:pt>
                <c:pt idx="10111">
                  <c:v>43832</c:v>
                </c:pt>
                <c:pt idx="10112">
                  <c:v>43833</c:v>
                </c:pt>
                <c:pt idx="10113">
                  <c:v>43836</c:v>
                </c:pt>
                <c:pt idx="10114">
                  <c:v>43837</c:v>
                </c:pt>
                <c:pt idx="10115">
                  <c:v>43838</c:v>
                </c:pt>
                <c:pt idx="10116">
                  <c:v>43839</c:v>
                </c:pt>
                <c:pt idx="10117">
                  <c:v>43840</c:v>
                </c:pt>
                <c:pt idx="10118">
                  <c:v>43843</c:v>
                </c:pt>
                <c:pt idx="10119">
                  <c:v>43844</c:v>
                </c:pt>
                <c:pt idx="10120">
                  <c:v>43845</c:v>
                </c:pt>
                <c:pt idx="10121">
                  <c:v>43846</c:v>
                </c:pt>
                <c:pt idx="10122">
                  <c:v>43847</c:v>
                </c:pt>
                <c:pt idx="10123">
                  <c:v>43851</c:v>
                </c:pt>
                <c:pt idx="10124">
                  <c:v>43852</c:v>
                </c:pt>
                <c:pt idx="10125">
                  <c:v>43853</c:v>
                </c:pt>
                <c:pt idx="10126">
                  <c:v>43854</c:v>
                </c:pt>
                <c:pt idx="10127">
                  <c:v>43857</c:v>
                </c:pt>
                <c:pt idx="10128">
                  <c:v>43858</c:v>
                </c:pt>
                <c:pt idx="10129">
                  <c:v>43859</c:v>
                </c:pt>
                <c:pt idx="10130">
                  <c:v>43860</c:v>
                </c:pt>
                <c:pt idx="10131">
                  <c:v>43861</c:v>
                </c:pt>
                <c:pt idx="10132">
                  <c:v>43864</c:v>
                </c:pt>
                <c:pt idx="10133">
                  <c:v>43865</c:v>
                </c:pt>
                <c:pt idx="10134">
                  <c:v>43866</c:v>
                </c:pt>
                <c:pt idx="10135">
                  <c:v>43867</c:v>
                </c:pt>
                <c:pt idx="10136">
                  <c:v>43868</c:v>
                </c:pt>
                <c:pt idx="10137">
                  <c:v>43871</c:v>
                </c:pt>
                <c:pt idx="10138">
                  <c:v>43872</c:v>
                </c:pt>
                <c:pt idx="10139">
                  <c:v>43873</c:v>
                </c:pt>
                <c:pt idx="10140">
                  <c:v>43874</c:v>
                </c:pt>
                <c:pt idx="10141">
                  <c:v>43875</c:v>
                </c:pt>
                <c:pt idx="10142">
                  <c:v>43879</c:v>
                </c:pt>
                <c:pt idx="10143">
                  <c:v>43880</c:v>
                </c:pt>
                <c:pt idx="10144">
                  <c:v>43881</c:v>
                </c:pt>
                <c:pt idx="10145">
                  <c:v>43882</c:v>
                </c:pt>
                <c:pt idx="10146">
                  <c:v>43885</c:v>
                </c:pt>
                <c:pt idx="10147">
                  <c:v>43886</c:v>
                </c:pt>
                <c:pt idx="10148">
                  <c:v>43887</c:v>
                </c:pt>
                <c:pt idx="10149">
                  <c:v>43888</c:v>
                </c:pt>
                <c:pt idx="10150">
                  <c:v>43889</c:v>
                </c:pt>
                <c:pt idx="10151">
                  <c:v>43892</c:v>
                </c:pt>
                <c:pt idx="10152">
                  <c:v>43893</c:v>
                </c:pt>
                <c:pt idx="10153">
                  <c:v>43894</c:v>
                </c:pt>
                <c:pt idx="10154">
                  <c:v>43895</c:v>
                </c:pt>
                <c:pt idx="10155">
                  <c:v>43896</c:v>
                </c:pt>
                <c:pt idx="10156">
                  <c:v>43899</c:v>
                </c:pt>
                <c:pt idx="10157">
                  <c:v>43900</c:v>
                </c:pt>
                <c:pt idx="10158">
                  <c:v>43901</c:v>
                </c:pt>
                <c:pt idx="10159">
                  <c:v>43902</c:v>
                </c:pt>
                <c:pt idx="10160">
                  <c:v>43903</c:v>
                </c:pt>
                <c:pt idx="10161">
                  <c:v>43906</c:v>
                </c:pt>
                <c:pt idx="10162">
                  <c:v>43907</c:v>
                </c:pt>
                <c:pt idx="10163">
                  <c:v>43908</c:v>
                </c:pt>
                <c:pt idx="10164">
                  <c:v>43909</c:v>
                </c:pt>
                <c:pt idx="10165">
                  <c:v>43910</c:v>
                </c:pt>
                <c:pt idx="10166">
                  <c:v>43913</c:v>
                </c:pt>
                <c:pt idx="10167">
                  <c:v>43914</c:v>
                </c:pt>
                <c:pt idx="10168">
                  <c:v>43915</c:v>
                </c:pt>
                <c:pt idx="10169">
                  <c:v>43916</c:v>
                </c:pt>
                <c:pt idx="10170">
                  <c:v>43917</c:v>
                </c:pt>
                <c:pt idx="10171">
                  <c:v>43920</c:v>
                </c:pt>
                <c:pt idx="10172">
                  <c:v>43921</c:v>
                </c:pt>
                <c:pt idx="10173">
                  <c:v>43922</c:v>
                </c:pt>
                <c:pt idx="10174">
                  <c:v>43923</c:v>
                </c:pt>
                <c:pt idx="10175">
                  <c:v>43924</c:v>
                </c:pt>
                <c:pt idx="10176">
                  <c:v>43927</c:v>
                </c:pt>
                <c:pt idx="10177">
                  <c:v>43928</c:v>
                </c:pt>
                <c:pt idx="10178">
                  <c:v>43929</c:v>
                </c:pt>
                <c:pt idx="10179">
                  <c:v>43930</c:v>
                </c:pt>
                <c:pt idx="10180">
                  <c:v>43934</c:v>
                </c:pt>
                <c:pt idx="10181">
                  <c:v>43935</c:v>
                </c:pt>
                <c:pt idx="10182">
                  <c:v>43936</c:v>
                </c:pt>
                <c:pt idx="10183">
                  <c:v>43937</c:v>
                </c:pt>
                <c:pt idx="10184">
                  <c:v>43938</c:v>
                </c:pt>
                <c:pt idx="10185">
                  <c:v>43941</c:v>
                </c:pt>
                <c:pt idx="10186">
                  <c:v>43942</c:v>
                </c:pt>
                <c:pt idx="10187">
                  <c:v>43943</c:v>
                </c:pt>
                <c:pt idx="10188">
                  <c:v>43944</c:v>
                </c:pt>
                <c:pt idx="10189">
                  <c:v>43945</c:v>
                </c:pt>
                <c:pt idx="10190">
                  <c:v>43948</c:v>
                </c:pt>
                <c:pt idx="10191">
                  <c:v>43949</c:v>
                </c:pt>
                <c:pt idx="10192">
                  <c:v>43950</c:v>
                </c:pt>
                <c:pt idx="10193">
                  <c:v>43951</c:v>
                </c:pt>
                <c:pt idx="10194">
                  <c:v>43952</c:v>
                </c:pt>
                <c:pt idx="10195">
                  <c:v>43955</c:v>
                </c:pt>
                <c:pt idx="10196">
                  <c:v>43956</c:v>
                </c:pt>
                <c:pt idx="10197">
                  <c:v>43957</c:v>
                </c:pt>
                <c:pt idx="10198">
                  <c:v>43958</c:v>
                </c:pt>
                <c:pt idx="10199">
                  <c:v>43959</c:v>
                </c:pt>
                <c:pt idx="10200">
                  <c:v>43962</c:v>
                </c:pt>
                <c:pt idx="10201">
                  <c:v>43963</c:v>
                </c:pt>
                <c:pt idx="10202">
                  <c:v>43964</c:v>
                </c:pt>
                <c:pt idx="10203">
                  <c:v>43965</c:v>
                </c:pt>
                <c:pt idx="10204">
                  <c:v>43966</c:v>
                </c:pt>
                <c:pt idx="10205">
                  <c:v>43969</c:v>
                </c:pt>
                <c:pt idx="10206">
                  <c:v>43970</c:v>
                </c:pt>
                <c:pt idx="10207">
                  <c:v>43971</c:v>
                </c:pt>
                <c:pt idx="10208">
                  <c:v>43972</c:v>
                </c:pt>
                <c:pt idx="10209">
                  <c:v>43973</c:v>
                </c:pt>
                <c:pt idx="10210">
                  <c:v>43977</c:v>
                </c:pt>
                <c:pt idx="10211">
                  <c:v>43978</c:v>
                </c:pt>
                <c:pt idx="10212">
                  <c:v>43979</c:v>
                </c:pt>
                <c:pt idx="10213">
                  <c:v>43980</c:v>
                </c:pt>
                <c:pt idx="10214">
                  <c:v>43983</c:v>
                </c:pt>
                <c:pt idx="10215">
                  <c:v>43984</c:v>
                </c:pt>
                <c:pt idx="10216">
                  <c:v>43985</c:v>
                </c:pt>
                <c:pt idx="10217">
                  <c:v>43986</c:v>
                </c:pt>
                <c:pt idx="10218">
                  <c:v>43987</c:v>
                </c:pt>
                <c:pt idx="10219">
                  <c:v>43990</c:v>
                </c:pt>
                <c:pt idx="10220">
                  <c:v>43991</c:v>
                </c:pt>
                <c:pt idx="10221">
                  <c:v>43992</c:v>
                </c:pt>
                <c:pt idx="10222">
                  <c:v>43993</c:v>
                </c:pt>
                <c:pt idx="10223">
                  <c:v>43994</c:v>
                </c:pt>
                <c:pt idx="10224">
                  <c:v>43997</c:v>
                </c:pt>
                <c:pt idx="10225">
                  <c:v>43998</c:v>
                </c:pt>
                <c:pt idx="10226">
                  <c:v>43999</c:v>
                </c:pt>
                <c:pt idx="10227">
                  <c:v>44000</c:v>
                </c:pt>
                <c:pt idx="10228">
                  <c:v>44001</c:v>
                </c:pt>
                <c:pt idx="10229">
                  <c:v>44004</c:v>
                </c:pt>
                <c:pt idx="10230">
                  <c:v>44005</c:v>
                </c:pt>
                <c:pt idx="10231">
                  <c:v>44006</c:v>
                </c:pt>
                <c:pt idx="10232">
                  <c:v>44007</c:v>
                </c:pt>
                <c:pt idx="10233">
                  <c:v>44008</c:v>
                </c:pt>
                <c:pt idx="10234">
                  <c:v>44011</c:v>
                </c:pt>
                <c:pt idx="10235">
                  <c:v>44012</c:v>
                </c:pt>
                <c:pt idx="10236">
                  <c:v>44013</c:v>
                </c:pt>
                <c:pt idx="10237">
                  <c:v>44014</c:v>
                </c:pt>
                <c:pt idx="10238">
                  <c:v>44018</c:v>
                </c:pt>
                <c:pt idx="10239">
                  <c:v>44019</c:v>
                </c:pt>
                <c:pt idx="10240">
                  <c:v>44020</c:v>
                </c:pt>
                <c:pt idx="10241">
                  <c:v>44021</c:v>
                </c:pt>
                <c:pt idx="10242">
                  <c:v>44022</c:v>
                </c:pt>
                <c:pt idx="10243">
                  <c:v>44025</c:v>
                </c:pt>
                <c:pt idx="10244">
                  <c:v>44026</c:v>
                </c:pt>
                <c:pt idx="10245">
                  <c:v>44027</c:v>
                </c:pt>
                <c:pt idx="10246">
                  <c:v>44028</c:v>
                </c:pt>
                <c:pt idx="10247">
                  <c:v>44029</c:v>
                </c:pt>
                <c:pt idx="10248">
                  <c:v>44032</c:v>
                </c:pt>
                <c:pt idx="10249">
                  <c:v>44033</c:v>
                </c:pt>
                <c:pt idx="10250">
                  <c:v>44034</c:v>
                </c:pt>
                <c:pt idx="10251">
                  <c:v>44035</c:v>
                </c:pt>
                <c:pt idx="10252">
                  <c:v>44036</c:v>
                </c:pt>
                <c:pt idx="10253">
                  <c:v>44039</c:v>
                </c:pt>
                <c:pt idx="10254">
                  <c:v>44040</c:v>
                </c:pt>
                <c:pt idx="10255">
                  <c:v>44041</c:v>
                </c:pt>
                <c:pt idx="10256">
                  <c:v>44042</c:v>
                </c:pt>
                <c:pt idx="10257">
                  <c:v>44043</c:v>
                </c:pt>
                <c:pt idx="10258">
                  <c:v>44046</c:v>
                </c:pt>
                <c:pt idx="10259">
                  <c:v>44047</c:v>
                </c:pt>
                <c:pt idx="10260">
                  <c:v>44048</c:v>
                </c:pt>
                <c:pt idx="10261">
                  <c:v>44049</c:v>
                </c:pt>
                <c:pt idx="10262">
                  <c:v>44050</c:v>
                </c:pt>
                <c:pt idx="10263">
                  <c:v>44053</c:v>
                </c:pt>
                <c:pt idx="10264">
                  <c:v>44054</c:v>
                </c:pt>
                <c:pt idx="10265">
                  <c:v>44055</c:v>
                </c:pt>
                <c:pt idx="10266">
                  <c:v>44056</c:v>
                </c:pt>
                <c:pt idx="10267">
                  <c:v>44057</c:v>
                </c:pt>
                <c:pt idx="10268">
                  <c:v>44060</c:v>
                </c:pt>
                <c:pt idx="10269">
                  <c:v>44061</c:v>
                </c:pt>
                <c:pt idx="10270">
                  <c:v>44062</c:v>
                </c:pt>
                <c:pt idx="10271">
                  <c:v>44063</c:v>
                </c:pt>
                <c:pt idx="10272">
                  <c:v>44064</c:v>
                </c:pt>
                <c:pt idx="10273">
                  <c:v>44067</c:v>
                </c:pt>
                <c:pt idx="10274">
                  <c:v>44068</c:v>
                </c:pt>
                <c:pt idx="10275">
                  <c:v>44069</c:v>
                </c:pt>
                <c:pt idx="10276">
                  <c:v>44070</c:v>
                </c:pt>
                <c:pt idx="10277">
                  <c:v>44071</c:v>
                </c:pt>
                <c:pt idx="10278">
                  <c:v>44074</c:v>
                </c:pt>
                <c:pt idx="10279">
                  <c:v>44075</c:v>
                </c:pt>
                <c:pt idx="10280">
                  <c:v>44076</c:v>
                </c:pt>
                <c:pt idx="10281">
                  <c:v>44077</c:v>
                </c:pt>
                <c:pt idx="10282">
                  <c:v>44078</c:v>
                </c:pt>
                <c:pt idx="10283">
                  <c:v>44082</c:v>
                </c:pt>
                <c:pt idx="10284">
                  <c:v>44083</c:v>
                </c:pt>
                <c:pt idx="10285">
                  <c:v>44084</c:v>
                </c:pt>
                <c:pt idx="10286">
                  <c:v>44085</c:v>
                </c:pt>
                <c:pt idx="10287">
                  <c:v>44088</c:v>
                </c:pt>
                <c:pt idx="10288">
                  <c:v>44089</c:v>
                </c:pt>
                <c:pt idx="10289">
                  <c:v>44090</c:v>
                </c:pt>
                <c:pt idx="10290">
                  <c:v>44091</c:v>
                </c:pt>
                <c:pt idx="10291">
                  <c:v>44092</c:v>
                </c:pt>
                <c:pt idx="10292">
                  <c:v>44095</c:v>
                </c:pt>
                <c:pt idx="10293">
                  <c:v>44096</c:v>
                </c:pt>
                <c:pt idx="10294">
                  <c:v>44097</c:v>
                </c:pt>
                <c:pt idx="10295">
                  <c:v>44098</c:v>
                </c:pt>
                <c:pt idx="10296">
                  <c:v>44099</c:v>
                </c:pt>
                <c:pt idx="10297">
                  <c:v>44102</c:v>
                </c:pt>
                <c:pt idx="10298">
                  <c:v>44103</c:v>
                </c:pt>
                <c:pt idx="10299">
                  <c:v>44104</c:v>
                </c:pt>
                <c:pt idx="10300">
                  <c:v>44105</c:v>
                </c:pt>
                <c:pt idx="10301">
                  <c:v>44106</c:v>
                </c:pt>
                <c:pt idx="10302">
                  <c:v>44109</c:v>
                </c:pt>
                <c:pt idx="10303">
                  <c:v>44110</c:v>
                </c:pt>
                <c:pt idx="10304">
                  <c:v>44111</c:v>
                </c:pt>
                <c:pt idx="10305">
                  <c:v>44112</c:v>
                </c:pt>
                <c:pt idx="10306">
                  <c:v>44113</c:v>
                </c:pt>
                <c:pt idx="10307">
                  <c:v>44116</c:v>
                </c:pt>
                <c:pt idx="10308">
                  <c:v>44117</c:v>
                </c:pt>
                <c:pt idx="10309">
                  <c:v>44118</c:v>
                </c:pt>
                <c:pt idx="10310">
                  <c:v>44119</c:v>
                </c:pt>
                <c:pt idx="10311">
                  <c:v>44120</c:v>
                </c:pt>
                <c:pt idx="10312">
                  <c:v>44123</c:v>
                </c:pt>
                <c:pt idx="10313">
                  <c:v>44124</c:v>
                </c:pt>
                <c:pt idx="10314">
                  <c:v>44125</c:v>
                </c:pt>
                <c:pt idx="10315">
                  <c:v>44126</c:v>
                </c:pt>
                <c:pt idx="10316">
                  <c:v>44127</c:v>
                </c:pt>
                <c:pt idx="10317">
                  <c:v>44130</c:v>
                </c:pt>
                <c:pt idx="10318">
                  <c:v>44131</c:v>
                </c:pt>
                <c:pt idx="10319">
                  <c:v>44132</c:v>
                </c:pt>
                <c:pt idx="10320">
                  <c:v>44133</c:v>
                </c:pt>
                <c:pt idx="10321">
                  <c:v>44134</c:v>
                </c:pt>
                <c:pt idx="10322">
                  <c:v>44137</c:v>
                </c:pt>
                <c:pt idx="10323">
                  <c:v>44138</c:v>
                </c:pt>
                <c:pt idx="10324">
                  <c:v>44139</c:v>
                </c:pt>
                <c:pt idx="10325">
                  <c:v>44140</c:v>
                </c:pt>
                <c:pt idx="10326">
                  <c:v>44141</c:v>
                </c:pt>
                <c:pt idx="10327">
                  <c:v>44144</c:v>
                </c:pt>
                <c:pt idx="10328">
                  <c:v>44145</c:v>
                </c:pt>
                <c:pt idx="10329">
                  <c:v>44146</c:v>
                </c:pt>
                <c:pt idx="10330">
                  <c:v>44147</c:v>
                </c:pt>
                <c:pt idx="10331">
                  <c:v>44148</c:v>
                </c:pt>
                <c:pt idx="10332">
                  <c:v>44151</c:v>
                </c:pt>
                <c:pt idx="10333">
                  <c:v>44152</c:v>
                </c:pt>
                <c:pt idx="10334">
                  <c:v>44153</c:v>
                </c:pt>
                <c:pt idx="10335">
                  <c:v>44154</c:v>
                </c:pt>
                <c:pt idx="10336">
                  <c:v>44155</c:v>
                </c:pt>
                <c:pt idx="10337">
                  <c:v>44158</c:v>
                </c:pt>
                <c:pt idx="10338">
                  <c:v>44159</c:v>
                </c:pt>
                <c:pt idx="10339">
                  <c:v>44160</c:v>
                </c:pt>
                <c:pt idx="10340">
                  <c:v>44162</c:v>
                </c:pt>
                <c:pt idx="10341">
                  <c:v>44165</c:v>
                </c:pt>
                <c:pt idx="10342">
                  <c:v>44166</c:v>
                </c:pt>
                <c:pt idx="10343">
                  <c:v>44167</c:v>
                </c:pt>
                <c:pt idx="10344">
                  <c:v>44168</c:v>
                </c:pt>
                <c:pt idx="10345">
                  <c:v>44169</c:v>
                </c:pt>
                <c:pt idx="10346">
                  <c:v>44172</c:v>
                </c:pt>
                <c:pt idx="10347">
                  <c:v>44173</c:v>
                </c:pt>
                <c:pt idx="10348">
                  <c:v>44174</c:v>
                </c:pt>
                <c:pt idx="10349">
                  <c:v>44175</c:v>
                </c:pt>
                <c:pt idx="10350">
                  <c:v>44176</c:v>
                </c:pt>
                <c:pt idx="10351">
                  <c:v>44179</c:v>
                </c:pt>
                <c:pt idx="10352">
                  <c:v>44180</c:v>
                </c:pt>
                <c:pt idx="10353">
                  <c:v>44181</c:v>
                </c:pt>
                <c:pt idx="10354">
                  <c:v>44182</c:v>
                </c:pt>
                <c:pt idx="10355">
                  <c:v>44183</c:v>
                </c:pt>
                <c:pt idx="10356">
                  <c:v>44186</c:v>
                </c:pt>
                <c:pt idx="10357">
                  <c:v>44187</c:v>
                </c:pt>
                <c:pt idx="10358">
                  <c:v>44188</c:v>
                </c:pt>
                <c:pt idx="10359">
                  <c:v>44189</c:v>
                </c:pt>
                <c:pt idx="10360">
                  <c:v>44193</c:v>
                </c:pt>
                <c:pt idx="10361">
                  <c:v>44194</c:v>
                </c:pt>
                <c:pt idx="10362">
                  <c:v>44195</c:v>
                </c:pt>
                <c:pt idx="10363">
                  <c:v>44196</c:v>
                </c:pt>
                <c:pt idx="10364">
                  <c:v>44200</c:v>
                </c:pt>
                <c:pt idx="10365">
                  <c:v>44201</c:v>
                </c:pt>
                <c:pt idx="10366">
                  <c:v>44202</c:v>
                </c:pt>
                <c:pt idx="10367">
                  <c:v>44203</c:v>
                </c:pt>
                <c:pt idx="10368">
                  <c:v>44204</c:v>
                </c:pt>
                <c:pt idx="10369">
                  <c:v>44207</c:v>
                </c:pt>
                <c:pt idx="10370">
                  <c:v>44208</c:v>
                </c:pt>
                <c:pt idx="10371">
                  <c:v>44209</c:v>
                </c:pt>
                <c:pt idx="10372">
                  <c:v>44210</c:v>
                </c:pt>
                <c:pt idx="10373">
                  <c:v>44211</c:v>
                </c:pt>
                <c:pt idx="10374">
                  <c:v>44215</c:v>
                </c:pt>
                <c:pt idx="10375">
                  <c:v>44216</c:v>
                </c:pt>
                <c:pt idx="10376">
                  <c:v>44217</c:v>
                </c:pt>
                <c:pt idx="10377">
                  <c:v>44218</c:v>
                </c:pt>
                <c:pt idx="10378">
                  <c:v>44221</c:v>
                </c:pt>
                <c:pt idx="10379">
                  <c:v>44222</c:v>
                </c:pt>
                <c:pt idx="10380">
                  <c:v>44223</c:v>
                </c:pt>
                <c:pt idx="10381">
                  <c:v>44224</c:v>
                </c:pt>
                <c:pt idx="10382">
                  <c:v>44225</c:v>
                </c:pt>
                <c:pt idx="10383">
                  <c:v>44228</c:v>
                </c:pt>
                <c:pt idx="10384">
                  <c:v>44229</c:v>
                </c:pt>
                <c:pt idx="10385">
                  <c:v>44230</c:v>
                </c:pt>
                <c:pt idx="10386">
                  <c:v>44231</c:v>
                </c:pt>
                <c:pt idx="10387">
                  <c:v>44232</c:v>
                </c:pt>
                <c:pt idx="10388">
                  <c:v>44235</c:v>
                </c:pt>
                <c:pt idx="10389">
                  <c:v>44236</c:v>
                </c:pt>
                <c:pt idx="10390">
                  <c:v>44237</c:v>
                </c:pt>
                <c:pt idx="10391">
                  <c:v>44238</c:v>
                </c:pt>
                <c:pt idx="10392">
                  <c:v>44239</c:v>
                </c:pt>
                <c:pt idx="10393">
                  <c:v>44243</c:v>
                </c:pt>
                <c:pt idx="10394">
                  <c:v>44244</c:v>
                </c:pt>
                <c:pt idx="10395">
                  <c:v>44245</c:v>
                </c:pt>
                <c:pt idx="10396">
                  <c:v>44246</c:v>
                </c:pt>
                <c:pt idx="10397">
                  <c:v>44249</c:v>
                </c:pt>
                <c:pt idx="10398">
                  <c:v>44250</c:v>
                </c:pt>
                <c:pt idx="10399">
                  <c:v>44251</c:v>
                </c:pt>
                <c:pt idx="10400">
                  <c:v>44252</c:v>
                </c:pt>
                <c:pt idx="10401">
                  <c:v>44253</c:v>
                </c:pt>
                <c:pt idx="10402">
                  <c:v>44256</c:v>
                </c:pt>
                <c:pt idx="10403">
                  <c:v>44257</c:v>
                </c:pt>
                <c:pt idx="10404">
                  <c:v>44258</c:v>
                </c:pt>
                <c:pt idx="10405">
                  <c:v>44259</c:v>
                </c:pt>
                <c:pt idx="10406">
                  <c:v>44260</c:v>
                </c:pt>
                <c:pt idx="10407">
                  <c:v>44263</c:v>
                </c:pt>
                <c:pt idx="10408">
                  <c:v>44264</c:v>
                </c:pt>
                <c:pt idx="10409">
                  <c:v>44265</c:v>
                </c:pt>
                <c:pt idx="10410">
                  <c:v>44266</c:v>
                </c:pt>
                <c:pt idx="10411">
                  <c:v>44267</c:v>
                </c:pt>
                <c:pt idx="10412">
                  <c:v>44270</c:v>
                </c:pt>
                <c:pt idx="10413">
                  <c:v>44271</c:v>
                </c:pt>
                <c:pt idx="10414">
                  <c:v>44272</c:v>
                </c:pt>
                <c:pt idx="10415">
                  <c:v>44273</c:v>
                </c:pt>
                <c:pt idx="10416">
                  <c:v>44274</c:v>
                </c:pt>
                <c:pt idx="10417">
                  <c:v>44277</c:v>
                </c:pt>
                <c:pt idx="10418">
                  <c:v>44278</c:v>
                </c:pt>
                <c:pt idx="10419">
                  <c:v>44279</c:v>
                </c:pt>
                <c:pt idx="10420">
                  <c:v>44280</c:v>
                </c:pt>
                <c:pt idx="10421">
                  <c:v>44281</c:v>
                </c:pt>
                <c:pt idx="10422">
                  <c:v>44284</c:v>
                </c:pt>
                <c:pt idx="10423">
                  <c:v>44285</c:v>
                </c:pt>
                <c:pt idx="10424">
                  <c:v>44286</c:v>
                </c:pt>
                <c:pt idx="10425">
                  <c:v>44287</c:v>
                </c:pt>
                <c:pt idx="10426">
                  <c:v>44291</c:v>
                </c:pt>
                <c:pt idx="10427">
                  <c:v>44292</c:v>
                </c:pt>
                <c:pt idx="10428">
                  <c:v>44293</c:v>
                </c:pt>
                <c:pt idx="10429">
                  <c:v>44294</c:v>
                </c:pt>
                <c:pt idx="10430">
                  <c:v>44295</c:v>
                </c:pt>
                <c:pt idx="10431">
                  <c:v>44298</c:v>
                </c:pt>
                <c:pt idx="10432">
                  <c:v>44299</c:v>
                </c:pt>
                <c:pt idx="10433">
                  <c:v>44300</c:v>
                </c:pt>
                <c:pt idx="10434">
                  <c:v>44301</c:v>
                </c:pt>
                <c:pt idx="10435">
                  <c:v>44302</c:v>
                </c:pt>
                <c:pt idx="10436">
                  <c:v>44305</c:v>
                </c:pt>
                <c:pt idx="10437">
                  <c:v>44306</c:v>
                </c:pt>
                <c:pt idx="10438">
                  <c:v>44307</c:v>
                </c:pt>
                <c:pt idx="10439">
                  <c:v>44308</c:v>
                </c:pt>
                <c:pt idx="10440">
                  <c:v>44309</c:v>
                </c:pt>
                <c:pt idx="10441">
                  <c:v>44312</c:v>
                </c:pt>
                <c:pt idx="10442">
                  <c:v>44313</c:v>
                </c:pt>
                <c:pt idx="10443">
                  <c:v>44314</c:v>
                </c:pt>
                <c:pt idx="10444">
                  <c:v>44315</c:v>
                </c:pt>
                <c:pt idx="10445">
                  <c:v>44316</c:v>
                </c:pt>
                <c:pt idx="10446">
                  <c:v>44319</c:v>
                </c:pt>
                <c:pt idx="10447">
                  <c:v>44320</c:v>
                </c:pt>
                <c:pt idx="10448">
                  <c:v>44321</c:v>
                </c:pt>
                <c:pt idx="10449">
                  <c:v>44322</c:v>
                </c:pt>
                <c:pt idx="10450">
                  <c:v>44323</c:v>
                </c:pt>
                <c:pt idx="10451">
                  <c:v>44326</c:v>
                </c:pt>
                <c:pt idx="10452">
                  <c:v>44327</c:v>
                </c:pt>
                <c:pt idx="10453">
                  <c:v>44328</c:v>
                </c:pt>
                <c:pt idx="10454">
                  <c:v>44329</c:v>
                </c:pt>
                <c:pt idx="10455">
                  <c:v>44330</c:v>
                </c:pt>
                <c:pt idx="10456">
                  <c:v>44333</c:v>
                </c:pt>
                <c:pt idx="10457">
                  <c:v>44334</c:v>
                </c:pt>
                <c:pt idx="10458">
                  <c:v>44335</c:v>
                </c:pt>
                <c:pt idx="10459">
                  <c:v>44336</c:v>
                </c:pt>
                <c:pt idx="10460">
                  <c:v>44337</c:v>
                </c:pt>
                <c:pt idx="10461">
                  <c:v>44340</c:v>
                </c:pt>
                <c:pt idx="10462">
                  <c:v>44341</c:v>
                </c:pt>
                <c:pt idx="10463">
                  <c:v>44342</c:v>
                </c:pt>
                <c:pt idx="10464">
                  <c:v>44343</c:v>
                </c:pt>
                <c:pt idx="10465">
                  <c:v>44344</c:v>
                </c:pt>
                <c:pt idx="10466">
                  <c:v>44348</c:v>
                </c:pt>
                <c:pt idx="10467">
                  <c:v>44349</c:v>
                </c:pt>
                <c:pt idx="10468">
                  <c:v>44350</c:v>
                </c:pt>
                <c:pt idx="10469">
                  <c:v>44351</c:v>
                </c:pt>
                <c:pt idx="10470">
                  <c:v>44354</c:v>
                </c:pt>
                <c:pt idx="10471">
                  <c:v>44355</c:v>
                </c:pt>
                <c:pt idx="10472">
                  <c:v>44356</c:v>
                </c:pt>
                <c:pt idx="10473">
                  <c:v>44357</c:v>
                </c:pt>
                <c:pt idx="10474">
                  <c:v>44358</c:v>
                </c:pt>
                <c:pt idx="10475">
                  <c:v>44361</c:v>
                </c:pt>
                <c:pt idx="10476">
                  <c:v>44362</c:v>
                </c:pt>
                <c:pt idx="10477">
                  <c:v>44363</c:v>
                </c:pt>
                <c:pt idx="10478">
                  <c:v>44364</c:v>
                </c:pt>
                <c:pt idx="10479">
                  <c:v>44365</c:v>
                </c:pt>
                <c:pt idx="10480">
                  <c:v>44368</c:v>
                </c:pt>
                <c:pt idx="10481">
                  <c:v>44369</c:v>
                </c:pt>
                <c:pt idx="10482">
                  <c:v>44370</c:v>
                </c:pt>
                <c:pt idx="10483">
                  <c:v>44371</c:v>
                </c:pt>
                <c:pt idx="10484">
                  <c:v>44372</c:v>
                </c:pt>
                <c:pt idx="10485">
                  <c:v>44375</c:v>
                </c:pt>
                <c:pt idx="10486">
                  <c:v>44376</c:v>
                </c:pt>
                <c:pt idx="10487">
                  <c:v>44377</c:v>
                </c:pt>
                <c:pt idx="10488">
                  <c:v>44378</c:v>
                </c:pt>
                <c:pt idx="10489">
                  <c:v>44379</c:v>
                </c:pt>
                <c:pt idx="10490">
                  <c:v>44383</c:v>
                </c:pt>
                <c:pt idx="10491">
                  <c:v>44384</c:v>
                </c:pt>
                <c:pt idx="10492">
                  <c:v>44385</c:v>
                </c:pt>
                <c:pt idx="10493">
                  <c:v>44386</c:v>
                </c:pt>
                <c:pt idx="10494">
                  <c:v>44389</c:v>
                </c:pt>
                <c:pt idx="10495">
                  <c:v>44390</c:v>
                </c:pt>
                <c:pt idx="10496">
                  <c:v>44391</c:v>
                </c:pt>
                <c:pt idx="10497">
                  <c:v>44392</c:v>
                </c:pt>
                <c:pt idx="10498">
                  <c:v>44393</c:v>
                </c:pt>
                <c:pt idx="10499">
                  <c:v>44396</c:v>
                </c:pt>
                <c:pt idx="10500">
                  <c:v>44397</c:v>
                </c:pt>
                <c:pt idx="10501">
                  <c:v>44398</c:v>
                </c:pt>
                <c:pt idx="10502">
                  <c:v>44399</c:v>
                </c:pt>
                <c:pt idx="10503">
                  <c:v>44400</c:v>
                </c:pt>
                <c:pt idx="10504">
                  <c:v>44403</c:v>
                </c:pt>
                <c:pt idx="10505">
                  <c:v>44404</c:v>
                </c:pt>
                <c:pt idx="10506">
                  <c:v>44405</c:v>
                </c:pt>
                <c:pt idx="10507">
                  <c:v>44406</c:v>
                </c:pt>
                <c:pt idx="10508">
                  <c:v>44407</c:v>
                </c:pt>
                <c:pt idx="10509">
                  <c:v>44410</c:v>
                </c:pt>
                <c:pt idx="10510">
                  <c:v>44411</c:v>
                </c:pt>
                <c:pt idx="10511">
                  <c:v>44412</c:v>
                </c:pt>
                <c:pt idx="10512">
                  <c:v>44413</c:v>
                </c:pt>
                <c:pt idx="10513">
                  <c:v>44414</c:v>
                </c:pt>
                <c:pt idx="10514">
                  <c:v>44417</c:v>
                </c:pt>
                <c:pt idx="10515">
                  <c:v>44418</c:v>
                </c:pt>
                <c:pt idx="10516">
                  <c:v>44419</c:v>
                </c:pt>
                <c:pt idx="10517">
                  <c:v>44420</c:v>
                </c:pt>
                <c:pt idx="10518">
                  <c:v>44421</c:v>
                </c:pt>
                <c:pt idx="10519">
                  <c:v>44424</c:v>
                </c:pt>
                <c:pt idx="10520">
                  <c:v>44425</c:v>
                </c:pt>
                <c:pt idx="10521">
                  <c:v>44426</c:v>
                </c:pt>
                <c:pt idx="10522">
                  <c:v>44427</c:v>
                </c:pt>
                <c:pt idx="10523">
                  <c:v>44428</c:v>
                </c:pt>
                <c:pt idx="10524">
                  <c:v>44431</c:v>
                </c:pt>
                <c:pt idx="10525">
                  <c:v>44432</c:v>
                </c:pt>
                <c:pt idx="10526">
                  <c:v>44433</c:v>
                </c:pt>
                <c:pt idx="10527">
                  <c:v>44434</c:v>
                </c:pt>
                <c:pt idx="10528">
                  <c:v>44435</c:v>
                </c:pt>
                <c:pt idx="10529">
                  <c:v>44438</c:v>
                </c:pt>
                <c:pt idx="10530">
                  <c:v>44439</c:v>
                </c:pt>
                <c:pt idx="10531">
                  <c:v>44440</c:v>
                </c:pt>
                <c:pt idx="10532">
                  <c:v>44441</c:v>
                </c:pt>
                <c:pt idx="10533">
                  <c:v>44442</c:v>
                </c:pt>
                <c:pt idx="10534">
                  <c:v>44446</c:v>
                </c:pt>
                <c:pt idx="10535">
                  <c:v>44447</c:v>
                </c:pt>
                <c:pt idx="10536">
                  <c:v>44448</c:v>
                </c:pt>
                <c:pt idx="10537">
                  <c:v>44449</c:v>
                </c:pt>
                <c:pt idx="10538">
                  <c:v>44452</c:v>
                </c:pt>
                <c:pt idx="10539">
                  <c:v>44453</c:v>
                </c:pt>
                <c:pt idx="10540">
                  <c:v>44454</c:v>
                </c:pt>
                <c:pt idx="10541">
                  <c:v>44455</c:v>
                </c:pt>
                <c:pt idx="10542">
                  <c:v>44456</c:v>
                </c:pt>
                <c:pt idx="10543">
                  <c:v>44459</c:v>
                </c:pt>
                <c:pt idx="10544">
                  <c:v>44460</c:v>
                </c:pt>
                <c:pt idx="10545">
                  <c:v>44461</c:v>
                </c:pt>
                <c:pt idx="10546">
                  <c:v>44462</c:v>
                </c:pt>
                <c:pt idx="10547">
                  <c:v>44463</c:v>
                </c:pt>
                <c:pt idx="10548">
                  <c:v>44466</c:v>
                </c:pt>
                <c:pt idx="10549">
                  <c:v>44467</c:v>
                </c:pt>
                <c:pt idx="10550">
                  <c:v>44468</c:v>
                </c:pt>
                <c:pt idx="10551">
                  <c:v>44469</c:v>
                </c:pt>
                <c:pt idx="10552">
                  <c:v>44470</c:v>
                </c:pt>
                <c:pt idx="10553">
                  <c:v>44473</c:v>
                </c:pt>
                <c:pt idx="10554">
                  <c:v>44474</c:v>
                </c:pt>
                <c:pt idx="10555">
                  <c:v>44475</c:v>
                </c:pt>
                <c:pt idx="10556">
                  <c:v>44476</c:v>
                </c:pt>
                <c:pt idx="10557">
                  <c:v>44477</c:v>
                </c:pt>
                <c:pt idx="10558">
                  <c:v>44480</c:v>
                </c:pt>
                <c:pt idx="10559">
                  <c:v>44481</c:v>
                </c:pt>
                <c:pt idx="10560">
                  <c:v>44482</c:v>
                </c:pt>
                <c:pt idx="10561">
                  <c:v>44483</c:v>
                </c:pt>
                <c:pt idx="10562">
                  <c:v>44484</c:v>
                </c:pt>
                <c:pt idx="10563">
                  <c:v>44487</c:v>
                </c:pt>
                <c:pt idx="10564">
                  <c:v>44488</c:v>
                </c:pt>
                <c:pt idx="10565">
                  <c:v>44489</c:v>
                </c:pt>
                <c:pt idx="10566">
                  <c:v>44490</c:v>
                </c:pt>
                <c:pt idx="10567">
                  <c:v>44491</c:v>
                </c:pt>
                <c:pt idx="10568">
                  <c:v>44494</c:v>
                </c:pt>
                <c:pt idx="10569">
                  <c:v>44495</c:v>
                </c:pt>
                <c:pt idx="10570">
                  <c:v>44496</c:v>
                </c:pt>
                <c:pt idx="10571">
                  <c:v>44497</c:v>
                </c:pt>
                <c:pt idx="10572">
                  <c:v>44498</c:v>
                </c:pt>
                <c:pt idx="10573">
                  <c:v>44501</c:v>
                </c:pt>
                <c:pt idx="10574">
                  <c:v>44502</c:v>
                </c:pt>
                <c:pt idx="10575">
                  <c:v>44503</c:v>
                </c:pt>
                <c:pt idx="10576">
                  <c:v>44504</c:v>
                </c:pt>
                <c:pt idx="10577">
                  <c:v>44505</c:v>
                </c:pt>
                <c:pt idx="10578">
                  <c:v>44508</c:v>
                </c:pt>
                <c:pt idx="10579">
                  <c:v>44509</c:v>
                </c:pt>
                <c:pt idx="10580">
                  <c:v>44510</c:v>
                </c:pt>
                <c:pt idx="10581">
                  <c:v>44511</c:v>
                </c:pt>
                <c:pt idx="10582">
                  <c:v>44512</c:v>
                </c:pt>
                <c:pt idx="10583">
                  <c:v>44515</c:v>
                </c:pt>
                <c:pt idx="10584">
                  <c:v>44516</c:v>
                </c:pt>
                <c:pt idx="10585">
                  <c:v>44517</c:v>
                </c:pt>
                <c:pt idx="10586">
                  <c:v>44518</c:v>
                </c:pt>
                <c:pt idx="10587">
                  <c:v>44519</c:v>
                </c:pt>
                <c:pt idx="10588">
                  <c:v>44522</c:v>
                </c:pt>
                <c:pt idx="10589">
                  <c:v>44523</c:v>
                </c:pt>
                <c:pt idx="10590">
                  <c:v>44524</c:v>
                </c:pt>
                <c:pt idx="10591">
                  <c:v>44526</c:v>
                </c:pt>
                <c:pt idx="10592">
                  <c:v>44529</c:v>
                </c:pt>
                <c:pt idx="10593">
                  <c:v>44530</c:v>
                </c:pt>
                <c:pt idx="10594">
                  <c:v>44531</c:v>
                </c:pt>
                <c:pt idx="10595">
                  <c:v>44532</c:v>
                </c:pt>
                <c:pt idx="10596">
                  <c:v>44533</c:v>
                </c:pt>
                <c:pt idx="10597">
                  <c:v>44536</c:v>
                </c:pt>
                <c:pt idx="10598">
                  <c:v>44537</c:v>
                </c:pt>
                <c:pt idx="10599">
                  <c:v>44538</c:v>
                </c:pt>
                <c:pt idx="10600">
                  <c:v>44539</c:v>
                </c:pt>
                <c:pt idx="10601">
                  <c:v>44540</c:v>
                </c:pt>
                <c:pt idx="10602">
                  <c:v>44543</c:v>
                </c:pt>
                <c:pt idx="10603">
                  <c:v>44544</c:v>
                </c:pt>
                <c:pt idx="10604">
                  <c:v>44545</c:v>
                </c:pt>
                <c:pt idx="10605">
                  <c:v>44546</c:v>
                </c:pt>
                <c:pt idx="10606">
                  <c:v>44547</c:v>
                </c:pt>
                <c:pt idx="10607">
                  <c:v>44550</c:v>
                </c:pt>
                <c:pt idx="10608">
                  <c:v>44551</c:v>
                </c:pt>
                <c:pt idx="10609">
                  <c:v>44552</c:v>
                </c:pt>
                <c:pt idx="10610">
                  <c:v>44553</c:v>
                </c:pt>
                <c:pt idx="10611">
                  <c:v>44557</c:v>
                </c:pt>
                <c:pt idx="10612">
                  <c:v>44558</c:v>
                </c:pt>
                <c:pt idx="10613">
                  <c:v>44559</c:v>
                </c:pt>
                <c:pt idx="10614">
                  <c:v>44560</c:v>
                </c:pt>
                <c:pt idx="10615">
                  <c:v>44561</c:v>
                </c:pt>
                <c:pt idx="10616">
                  <c:v>44564</c:v>
                </c:pt>
                <c:pt idx="10617">
                  <c:v>44565</c:v>
                </c:pt>
                <c:pt idx="10618">
                  <c:v>44566</c:v>
                </c:pt>
                <c:pt idx="10619">
                  <c:v>44567</c:v>
                </c:pt>
                <c:pt idx="10620">
                  <c:v>44568</c:v>
                </c:pt>
                <c:pt idx="10621">
                  <c:v>44571</c:v>
                </c:pt>
                <c:pt idx="10622">
                  <c:v>44572</c:v>
                </c:pt>
                <c:pt idx="10623">
                  <c:v>44573</c:v>
                </c:pt>
                <c:pt idx="10624">
                  <c:v>44574</c:v>
                </c:pt>
                <c:pt idx="10625">
                  <c:v>44575</c:v>
                </c:pt>
                <c:pt idx="10626">
                  <c:v>44579</c:v>
                </c:pt>
                <c:pt idx="10627">
                  <c:v>44580</c:v>
                </c:pt>
                <c:pt idx="10628">
                  <c:v>44581</c:v>
                </c:pt>
                <c:pt idx="10629">
                  <c:v>44582</c:v>
                </c:pt>
                <c:pt idx="10630">
                  <c:v>44585</c:v>
                </c:pt>
                <c:pt idx="10631">
                  <c:v>44586</c:v>
                </c:pt>
                <c:pt idx="10632">
                  <c:v>44587</c:v>
                </c:pt>
                <c:pt idx="10633">
                  <c:v>44588</c:v>
                </c:pt>
                <c:pt idx="10634">
                  <c:v>44589</c:v>
                </c:pt>
                <c:pt idx="10635">
                  <c:v>44592</c:v>
                </c:pt>
                <c:pt idx="10636">
                  <c:v>44593</c:v>
                </c:pt>
                <c:pt idx="10637">
                  <c:v>44594</c:v>
                </c:pt>
                <c:pt idx="10638">
                  <c:v>44595</c:v>
                </c:pt>
                <c:pt idx="10639">
                  <c:v>44596</c:v>
                </c:pt>
                <c:pt idx="10640">
                  <c:v>44599</c:v>
                </c:pt>
                <c:pt idx="10641">
                  <c:v>44600</c:v>
                </c:pt>
                <c:pt idx="10642">
                  <c:v>44601</c:v>
                </c:pt>
                <c:pt idx="10643">
                  <c:v>44602</c:v>
                </c:pt>
                <c:pt idx="10644">
                  <c:v>44603</c:v>
                </c:pt>
                <c:pt idx="10645">
                  <c:v>44606</c:v>
                </c:pt>
                <c:pt idx="10646">
                  <c:v>44607</c:v>
                </c:pt>
                <c:pt idx="10647">
                  <c:v>44608</c:v>
                </c:pt>
                <c:pt idx="10648">
                  <c:v>44609</c:v>
                </c:pt>
                <c:pt idx="10649">
                  <c:v>44610</c:v>
                </c:pt>
                <c:pt idx="10650">
                  <c:v>44614</c:v>
                </c:pt>
                <c:pt idx="10651">
                  <c:v>44615</c:v>
                </c:pt>
                <c:pt idx="10652">
                  <c:v>44616</c:v>
                </c:pt>
                <c:pt idx="10653">
                  <c:v>44617</c:v>
                </c:pt>
                <c:pt idx="10654">
                  <c:v>44620</c:v>
                </c:pt>
                <c:pt idx="10655">
                  <c:v>44621</c:v>
                </c:pt>
                <c:pt idx="10656">
                  <c:v>44622</c:v>
                </c:pt>
                <c:pt idx="10657">
                  <c:v>44623</c:v>
                </c:pt>
                <c:pt idx="10658">
                  <c:v>44624</c:v>
                </c:pt>
                <c:pt idx="10659">
                  <c:v>44627</c:v>
                </c:pt>
                <c:pt idx="10660">
                  <c:v>44628</c:v>
                </c:pt>
                <c:pt idx="10661">
                  <c:v>44629</c:v>
                </c:pt>
                <c:pt idx="10662">
                  <c:v>44630</c:v>
                </c:pt>
                <c:pt idx="10663">
                  <c:v>44631</c:v>
                </c:pt>
                <c:pt idx="10664">
                  <c:v>44634</c:v>
                </c:pt>
                <c:pt idx="10665">
                  <c:v>44635</c:v>
                </c:pt>
                <c:pt idx="10666">
                  <c:v>44636</c:v>
                </c:pt>
                <c:pt idx="10667">
                  <c:v>44637</c:v>
                </c:pt>
                <c:pt idx="10668">
                  <c:v>44638</c:v>
                </c:pt>
                <c:pt idx="10669">
                  <c:v>44641</c:v>
                </c:pt>
                <c:pt idx="10670">
                  <c:v>44642</c:v>
                </c:pt>
                <c:pt idx="10671">
                  <c:v>44643</c:v>
                </c:pt>
                <c:pt idx="10672">
                  <c:v>44644</c:v>
                </c:pt>
                <c:pt idx="10673">
                  <c:v>44645</c:v>
                </c:pt>
                <c:pt idx="10674">
                  <c:v>44648</c:v>
                </c:pt>
                <c:pt idx="10675">
                  <c:v>44649</c:v>
                </c:pt>
                <c:pt idx="10676">
                  <c:v>44650</c:v>
                </c:pt>
                <c:pt idx="10677">
                  <c:v>44651</c:v>
                </c:pt>
                <c:pt idx="10678">
                  <c:v>44652</c:v>
                </c:pt>
                <c:pt idx="10679">
                  <c:v>44655</c:v>
                </c:pt>
                <c:pt idx="10680">
                  <c:v>44656</c:v>
                </c:pt>
                <c:pt idx="10681">
                  <c:v>44657</c:v>
                </c:pt>
                <c:pt idx="10682">
                  <c:v>44658</c:v>
                </c:pt>
                <c:pt idx="10683">
                  <c:v>44659</c:v>
                </c:pt>
                <c:pt idx="10684">
                  <c:v>44662</c:v>
                </c:pt>
                <c:pt idx="10685">
                  <c:v>44663</c:v>
                </c:pt>
                <c:pt idx="10686">
                  <c:v>44664</c:v>
                </c:pt>
                <c:pt idx="10687">
                  <c:v>44665</c:v>
                </c:pt>
                <c:pt idx="10688">
                  <c:v>44669</c:v>
                </c:pt>
                <c:pt idx="10689">
                  <c:v>44670</c:v>
                </c:pt>
                <c:pt idx="10690">
                  <c:v>44671</c:v>
                </c:pt>
                <c:pt idx="10691">
                  <c:v>44672</c:v>
                </c:pt>
                <c:pt idx="10692">
                  <c:v>44673</c:v>
                </c:pt>
                <c:pt idx="10693">
                  <c:v>44676</c:v>
                </c:pt>
                <c:pt idx="10694">
                  <c:v>44677</c:v>
                </c:pt>
                <c:pt idx="10695">
                  <c:v>44678</c:v>
                </c:pt>
                <c:pt idx="10696">
                  <c:v>44679</c:v>
                </c:pt>
                <c:pt idx="10697">
                  <c:v>44680</c:v>
                </c:pt>
                <c:pt idx="10698">
                  <c:v>44683</c:v>
                </c:pt>
                <c:pt idx="10699">
                  <c:v>44684</c:v>
                </c:pt>
                <c:pt idx="10700">
                  <c:v>44685</c:v>
                </c:pt>
                <c:pt idx="10701">
                  <c:v>44686</c:v>
                </c:pt>
                <c:pt idx="10702">
                  <c:v>44687</c:v>
                </c:pt>
                <c:pt idx="10703">
                  <c:v>44690</c:v>
                </c:pt>
                <c:pt idx="10704">
                  <c:v>44691</c:v>
                </c:pt>
                <c:pt idx="10705">
                  <c:v>44692</c:v>
                </c:pt>
                <c:pt idx="10706">
                  <c:v>44693</c:v>
                </c:pt>
                <c:pt idx="10707">
                  <c:v>44694</c:v>
                </c:pt>
                <c:pt idx="10708">
                  <c:v>44697</c:v>
                </c:pt>
                <c:pt idx="10709">
                  <c:v>44698</c:v>
                </c:pt>
                <c:pt idx="10710">
                  <c:v>44699</c:v>
                </c:pt>
                <c:pt idx="10711">
                  <c:v>44700</c:v>
                </c:pt>
                <c:pt idx="10712">
                  <c:v>44701</c:v>
                </c:pt>
                <c:pt idx="10713">
                  <c:v>44704</c:v>
                </c:pt>
                <c:pt idx="10714">
                  <c:v>44705</c:v>
                </c:pt>
                <c:pt idx="10715">
                  <c:v>44706</c:v>
                </c:pt>
                <c:pt idx="10716">
                  <c:v>44707</c:v>
                </c:pt>
                <c:pt idx="10717">
                  <c:v>44708</c:v>
                </c:pt>
                <c:pt idx="10718">
                  <c:v>44712</c:v>
                </c:pt>
                <c:pt idx="10719">
                  <c:v>44713</c:v>
                </c:pt>
                <c:pt idx="10720">
                  <c:v>44714</c:v>
                </c:pt>
                <c:pt idx="10721">
                  <c:v>44715</c:v>
                </c:pt>
                <c:pt idx="10722">
                  <c:v>44718</c:v>
                </c:pt>
                <c:pt idx="10723">
                  <c:v>44719</c:v>
                </c:pt>
                <c:pt idx="10724">
                  <c:v>44720</c:v>
                </c:pt>
                <c:pt idx="10725">
                  <c:v>44721</c:v>
                </c:pt>
                <c:pt idx="10726">
                  <c:v>44722</c:v>
                </c:pt>
                <c:pt idx="10727">
                  <c:v>44725</c:v>
                </c:pt>
                <c:pt idx="10728">
                  <c:v>44726</c:v>
                </c:pt>
                <c:pt idx="10729">
                  <c:v>44727</c:v>
                </c:pt>
                <c:pt idx="10730">
                  <c:v>44728</c:v>
                </c:pt>
                <c:pt idx="10731">
                  <c:v>44729</c:v>
                </c:pt>
                <c:pt idx="10732">
                  <c:v>44733</c:v>
                </c:pt>
                <c:pt idx="10733">
                  <c:v>44734</c:v>
                </c:pt>
                <c:pt idx="10734">
                  <c:v>44735</c:v>
                </c:pt>
                <c:pt idx="10735">
                  <c:v>44736</c:v>
                </c:pt>
                <c:pt idx="10736">
                  <c:v>44739</c:v>
                </c:pt>
                <c:pt idx="10737">
                  <c:v>44740</c:v>
                </c:pt>
                <c:pt idx="10738">
                  <c:v>44741</c:v>
                </c:pt>
                <c:pt idx="10739">
                  <c:v>44742</c:v>
                </c:pt>
                <c:pt idx="10740">
                  <c:v>44743</c:v>
                </c:pt>
                <c:pt idx="10741">
                  <c:v>44747</c:v>
                </c:pt>
                <c:pt idx="10742">
                  <c:v>44748</c:v>
                </c:pt>
                <c:pt idx="10743">
                  <c:v>44749</c:v>
                </c:pt>
                <c:pt idx="10744">
                  <c:v>44750</c:v>
                </c:pt>
                <c:pt idx="10745">
                  <c:v>44753</c:v>
                </c:pt>
                <c:pt idx="10746">
                  <c:v>44754</c:v>
                </c:pt>
                <c:pt idx="10747">
                  <c:v>44755</c:v>
                </c:pt>
                <c:pt idx="10748">
                  <c:v>44756</c:v>
                </c:pt>
                <c:pt idx="10749">
                  <c:v>44757</c:v>
                </c:pt>
                <c:pt idx="10750">
                  <c:v>44760</c:v>
                </c:pt>
                <c:pt idx="10751">
                  <c:v>44761</c:v>
                </c:pt>
                <c:pt idx="10752">
                  <c:v>44762</c:v>
                </c:pt>
                <c:pt idx="10753">
                  <c:v>44763</c:v>
                </c:pt>
                <c:pt idx="10754">
                  <c:v>44764</c:v>
                </c:pt>
                <c:pt idx="10755">
                  <c:v>44767</c:v>
                </c:pt>
                <c:pt idx="10756">
                  <c:v>44768</c:v>
                </c:pt>
                <c:pt idx="10757">
                  <c:v>44769</c:v>
                </c:pt>
                <c:pt idx="10758">
                  <c:v>44770</c:v>
                </c:pt>
                <c:pt idx="10759">
                  <c:v>44771</c:v>
                </c:pt>
                <c:pt idx="10760">
                  <c:v>44774</c:v>
                </c:pt>
                <c:pt idx="10761">
                  <c:v>44775</c:v>
                </c:pt>
                <c:pt idx="10762">
                  <c:v>44776</c:v>
                </c:pt>
                <c:pt idx="10763">
                  <c:v>44777</c:v>
                </c:pt>
                <c:pt idx="10764">
                  <c:v>44778</c:v>
                </c:pt>
                <c:pt idx="10765">
                  <c:v>44781</c:v>
                </c:pt>
                <c:pt idx="10766">
                  <c:v>44782</c:v>
                </c:pt>
                <c:pt idx="10767">
                  <c:v>44783</c:v>
                </c:pt>
                <c:pt idx="10768">
                  <c:v>44784</c:v>
                </c:pt>
                <c:pt idx="10769">
                  <c:v>44785</c:v>
                </c:pt>
                <c:pt idx="10770">
                  <c:v>44788</c:v>
                </c:pt>
                <c:pt idx="10771">
                  <c:v>44789</c:v>
                </c:pt>
                <c:pt idx="10772">
                  <c:v>44790</c:v>
                </c:pt>
                <c:pt idx="10773">
                  <c:v>44791</c:v>
                </c:pt>
                <c:pt idx="10774">
                  <c:v>44792</c:v>
                </c:pt>
                <c:pt idx="10775">
                  <c:v>44795</c:v>
                </c:pt>
                <c:pt idx="10776">
                  <c:v>44796</c:v>
                </c:pt>
                <c:pt idx="10777">
                  <c:v>44797</c:v>
                </c:pt>
                <c:pt idx="10778">
                  <c:v>44798</c:v>
                </c:pt>
                <c:pt idx="10779">
                  <c:v>44799</c:v>
                </c:pt>
                <c:pt idx="10780">
                  <c:v>44802</c:v>
                </c:pt>
                <c:pt idx="10781">
                  <c:v>44803</c:v>
                </c:pt>
                <c:pt idx="10782">
                  <c:v>44804</c:v>
                </c:pt>
                <c:pt idx="10783">
                  <c:v>44805</c:v>
                </c:pt>
                <c:pt idx="10784">
                  <c:v>44806</c:v>
                </c:pt>
                <c:pt idx="10785">
                  <c:v>44810</c:v>
                </c:pt>
                <c:pt idx="10786">
                  <c:v>44811</c:v>
                </c:pt>
                <c:pt idx="10787">
                  <c:v>44812</c:v>
                </c:pt>
                <c:pt idx="10788">
                  <c:v>44813</c:v>
                </c:pt>
                <c:pt idx="10789">
                  <c:v>44816</c:v>
                </c:pt>
                <c:pt idx="10790">
                  <c:v>44817</c:v>
                </c:pt>
                <c:pt idx="10791">
                  <c:v>44818</c:v>
                </c:pt>
                <c:pt idx="10792">
                  <c:v>44819</c:v>
                </c:pt>
                <c:pt idx="10793">
                  <c:v>44820</c:v>
                </c:pt>
                <c:pt idx="10794">
                  <c:v>44823</c:v>
                </c:pt>
                <c:pt idx="10795">
                  <c:v>44824</c:v>
                </c:pt>
                <c:pt idx="10796">
                  <c:v>44825</c:v>
                </c:pt>
                <c:pt idx="10797">
                  <c:v>44826</c:v>
                </c:pt>
                <c:pt idx="10798">
                  <c:v>44827</c:v>
                </c:pt>
                <c:pt idx="10799">
                  <c:v>44830</c:v>
                </c:pt>
                <c:pt idx="10800">
                  <c:v>44831</c:v>
                </c:pt>
                <c:pt idx="10801">
                  <c:v>44832</c:v>
                </c:pt>
                <c:pt idx="10802">
                  <c:v>44833</c:v>
                </c:pt>
                <c:pt idx="10803">
                  <c:v>44834</c:v>
                </c:pt>
                <c:pt idx="10804">
                  <c:v>44837</c:v>
                </c:pt>
                <c:pt idx="10805">
                  <c:v>44838</c:v>
                </c:pt>
                <c:pt idx="10806">
                  <c:v>44839</c:v>
                </c:pt>
                <c:pt idx="10807">
                  <c:v>44840</c:v>
                </c:pt>
                <c:pt idx="10808">
                  <c:v>44841</c:v>
                </c:pt>
                <c:pt idx="10809">
                  <c:v>44844</c:v>
                </c:pt>
                <c:pt idx="10810">
                  <c:v>44845</c:v>
                </c:pt>
                <c:pt idx="10811">
                  <c:v>44846</c:v>
                </c:pt>
                <c:pt idx="10812">
                  <c:v>44847</c:v>
                </c:pt>
                <c:pt idx="10813">
                  <c:v>44848</c:v>
                </c:pt>
                <c:pt idx="10814">
                  <c:v>44851</c:v>
                </c:pt>
                <c:pt idx="10815">
                  <c:v>44852</c:v>
                </c:pt>
                <c:pt idx="10816">
                  <c:v>44853</c:v>
                </c:pt>
                <c:pt idx="10817">
                  <c:v>44854</c:v>
                </c:pt>
                <c:pt idx="10818">
                  <c:v>44855</c:v>
                </c:pt>
                <c:pt idx="10819">
                  <c:v>44858</c:v>
                </c:pt>
                <c:pt idx="10820">
                  <c:v>44859</c:v>
                </c:pt>
                <c:pt idx="10821">
                  <c:v>44860</c:v>
                </c:pt>
                <c:pt idx="10822">
                  <c:v>44861</c:v>
                </c:pt>
                <c:pt idx="10823">
                  <c:v>44862</c:v>
                </c:pt>
                <c:pt idx="10824">
                  <c:v>44865</c:v>
                </c:pt>
                <c:pt idx="10825">
                  <c:v>44866</c:v>
                </c:pt>
                <c:pt idx="10826">
                  <c:v>44867</c:v>
                </c:pt>
                <c:pt idx="10827">
                  <c:v>44868</c:v>
                </c:pt>
                <c:pt idx="10828">
                  <c:v>44869</c:v>
                </c:pt>
                <c:pt idx="10829">
                  <c:v>44872</c:v>
                </c:pt>
                <c:pt idx="10830">
                  <c:v>44873</c:v>
                </c:pt>
                <c:pt idx="10831">
                  <c:v>44874</c:v>
                </c:pt>
                <c:pt idx="10832">
                  <c:v>44875</c:v>
                </c:pt>
                <c:pt idx="10833">
                  <c:v>44876</c:v>
                </c:pt>
                <c:pt idx="10834">
                  <c:v>44879</c:v>
                </c:pt>
                <c:pt idx="10835">
                  <c:v>44880</c:v>
                </c:pt>
                <c:pt idx="10836">
                  <c:v>44881</c:v>
                </c:pt>
                <c:pt idx="10837">
                  <c:v>44882</c:v>
                </c:pt>
                <c:pt idx="10838">
                  <c:v>44883</c:v>
                </c:pt>
                <c:pt idx="10839">
                  <c:v>44886</c:v>
                </c:pt>
                <c:pt idx="10840">
                  <c:v>44887</c:v>
                </c:pt>
                <c:pt idx="10841">
                  <c:v>44888</c:v>
                </c:pt>
                <c:pt idx="10842">
                  <c:v>44890</c:v>
                </c:pt>
                <c:pt idx="10843">
                  <c:v>44893</c:v>
                </c:pt>
                <c:pt idx="10844">
                  <c:v>44894</c:v>
                </c:pt>
                <c:pt idx="10845">
                  <c:v>44895</c:v>
                </c:pt>
                <c:pt idx="10846">
                  <c:v>44896</c:v>
                </c:pt>
                <c:pt idx="10847">
                  <c:v>44897</c:v>
                </c:pt>
                <c:pt idx="10848">
                  <c:v>44900</c:v>
                </c:pt>
                <c:pt idx="10849">
                  <c:v>44901</c:v>
                </c:pt>
                <c:pt idx="10850">
                  <c:v>44902</c:v>
                </c:pt>
                <c:pt idx="10851">
                  <c:v>44903</c:v>
                </c:pt>
                <c:pt idx="10852">
                  <c:v>44904</c:v>
                </c:pt>
                <c:pt idx="10853">
                  <c:v>44907</c:v>
                </c:pt>
                <c:pt idx="10854">
                  <c:v>44908</c:v>
                </c:pt>
                <c:pt idx="10855">
                  <c:v>44909</c:v>
                </c:pt>
                <c:pt idx="10856">
                  <c:v>44910</c:v>
                </c:pt>
                <c:pt idx="10857">
                  <c:v>44911</c:v>
                </c:pt>
                <c:pt idx="10858">
                  <c:v>44914</c:v>
                </c:pt>
                <c:pt idx="10859">
                  <c:v>44915</c:v>
                </c:pt>
                <c:pt idx="10860">
                  <c:v>44916</c:v>
                </c:pt>
                <c:pt idx="10861">
                  <c:v>44917</c:v>
                </c:pt>
                <c:pt idx="10862">
                  <c:v>44918</c:v>
                </c:pt>
                <c:pt idx="10863">
                  <c:v>44922</c:v>
                </c:pt>
                <c:pt idx="10864">
                  <c:v>44923</c:v>
                </c:pt>
                <c:pt idx="10865">
                  <c:v>44924</c:v>
                </c:pt>
                <c:pt idx="10866">
                  <c:v>44925</c:v>
                </c:pt>
                <c:pt idx="10867">
                  <c:v>44929</c:v>
                </c:pt>
                <c:pt idx="10868">
                  <c:v>44930</c:v>
                </c:pt>
                <c:pt idx="10869">
                  <c:v>44931</c:v>
                </c:pt>
                <c:pt idx="10870">
                  <c:v>44932</c:v>
                </c:pt>
                <c:pt idx="10871">
                  <c:v>44935</c:v>
                </c:pt>
                <c:pt idx="10872">
                  <c:v>44936</c:v>
                </c:pt>
                <c:pt idx="10873">
                  <c:v>44937</c:v>
                </c:pt>
                <c:pt idx="10874">
                  <c:v>44938</c:v>
                </c:pt>
                <c:pt idx="10875">
                  <c:v>44939</c:v>
                </c:pt>
                <c:pt idx="10876">
                  <c:v>44943</c:v>
                </c:pt>
                <c:pt idx="10877">
                  <c:v>44944</c:v>
                </c:pt>
                <c:pt idx="10878">
                  <c:v>44945</c:v>
                </c:pt>
                <c:pt idx="10879">
                  <c:v>44946</c:v>
                </c:pt>
                <c:pt idx="10880">
                  <c:v>44949</c:v>
                </c:pt>
                <c:pt idx="10881">
                  <c:v>44950</c:v>
                </c:pt>
                <c:pt idx="10882">
                  <c:v>44951</c:v>
                </c:pt>
                <c:pt idx="10883">
                  <c:v>44952</c:v>
                </c:pt>
                <c:pt idx="10884">
                  <c:v>44953</c:v>
                </c:pt>
                <c:pt idx="10885">
                  <c:v>44956</c:v>
                </c:pt>
                <c:pt idx="10886">
                  <c:v>44957</c:v>
                </c:pt>
                <c:pt idx="10887">
                  <c:v>44958</c:v>
                </c:pt>
                <c:pt idx="10888">
                  <c:v>44959</c:v>
                </c:pt>
                <c:pt idx="10889">
                  <c:v>44960</c:v>
                </c:pt>
                <c:pt idx="10890">
                  <c:v>44963</c:v>
                </c:pt>
                <c:pt idx="10891">
                  <c:v>44964</c:v>
                </c:pt>
                <c:pt idx="10892">
                  <c:v>44965</c:v>
                </c:pt>
                <c:pt idx="10893">
                  <c:v>44966</c:v>
                </c:pt>
                <c:pt idx="10894">
                  <c:v>44967</c:v>
                </c:pt>
                <c:pt idx="10895">
                  <c:v>44970</c:v>
                </c:pt>
                <c:pt idx="10896">
                  <c:v>44971</c:v>
                </c:pt>
                <c:pt idx="10897">
                  <c:v>44972</c:v>
                </c:pt>
                <c:pt idx="10898">
                  <c:v>44973</c:v>
                </c:pt>
                <c:pt idx="10899">
                  <c:v>44974</c:v>
                </c:pt>
                <c:pt idx="10900">
                  <c:v>44978</c:v>
                </c:pt>
                <c:pt idx="10901">
                  <c:v>44979</c:v>
                </c:pt>
                <c:pt idx="10902">
                  <c:v>44980</c:v>
                </c:pt>
                <c:pt idx="10903">
                  <c:v>44981</c:v>
                </c:pt>
                <c:pt idx="10904">
                  <c:v>44984</c:v>
                </c:pt>
                <c:pt idx="10905">
                  <c:v>44985</c:v>
                </c:pt>
                <c:pt idx="10906">
                  <c:v>44986</c:v>
                </c:pt>
                <c:pt idx="10907">
                  <c:v>44987</c:v>
                </c:pt>
                <c:pt idx="10908">
                  <c:v>44988</c:v>
                </c:pt>
                <c:pt idx="10909">
                  <c:v>44991</c:v>
                </c:pt>
                <c:pt idx="10910">
                  <c:v>44992</c:v>
                </c:pt>
                <c:pt idx="10911">
                  <c:v>44993</c:v>
                </c:pt>
                <c:pt idx="10912">
                  <c:v>44994</c:v>
                </c:pt>
                <c:pt idx="10913">
                  <c:v>44995</c:v>
                </c:pt>
                <c:pt idx="10914">
                  <c:v>44998</c:v>
                </c:pt>
                <c:pt idx="10915">
                  <c:v>44999</c:v>
                </c:pt>
                <c:pt idx="10916">
                  <c:v>45000</c:v>
                </c:pt>
                <c:pt idx="10917">
                  <c:v>45001</c:v>
                </c:pt>
                <c:pt idx="10918">
                  <c:v>45002</c:v>
                </c:pt>
                <c:pt idx="10919">
                  <c:v>45005</c:v>
                </c:pt>
                <c:pt idx="10920">
                  <c:v>45006</c:v>
                </c:pt>
                <c:pt idx="10921">
                  <c:v>45007</c:v>
                </c:pt>
                <c:pt idx="10922">
                  <c:v>45008</c:v>
                </c:pt>
                <c:pt idx="10923">
                  <c:v>45009</c:v>
                </c:pt>
                <c:pt idx="10924">
                  <c:v>45012</c:v>
                </c:pt>
                <c:pt idx="10925">
                  <c:v>45013</c:v>
                </c:pt>
                <c:pt idx="10926">
                  <c:v>45014</c:v>
                </c:pt>
                <c:pt idx="10927">
                  <c:v>45015</c:v>
                </c:pt>
                <c:pt idx="10928">
                  <c:v>45016</c:v>
                </c:pt>
                <c:pt idx="10929">
                  <c:v>45019</c:v>
                </c:pt>
                <c:pt idx="10930">
                  <c:v>45020</c:v>
                </c:pt>
                <c:pt idx="10931">
                  <c:v>45021</c:v>
                </c:pt>
                <c:pt idx="10932">
                  <c:v>45022</c:v>
                </c:pt>
                <c:pt idx="10933">
                  <c:v>45026</c:v>
                </c:pt>
                <c:pt idx="10934">
                  <c:v>45027</c:v>
                </c:pt>
                <c:pt idx="10935">
                  <c:v>45028</c:v>
                </c:pt>
                <c:pt idx="10936">
                  <c:v>45029</c:v>
                </c:pt>
                <c:pt idx="10937">
                  <c:v>45030</c:v>
                </c:pt>
                <c:pt idx="10938">
                  <c:v>45033</c:v>
                </c:pt>
                <c:pt idx="10939">
                  <c:v>45034</c:v>
                </c:pt>
                <c:pt idx="10940">
                  <c:v>45035</c:v>
                </c:pt>
                <c:pt idx="10941">
                  <c:v>45036</c:v>
                </c:pt>
                <c:pt idx="10942">
                  <c:v>45037</c:v>
                </c:pt>
                <c:pt idx="10943">
                  <c:v>45040</c:v>
                </c:pt>
                <c:pt idx="10944">
                  <c:v>45041</c:v>
                </c:pt>
                <c:pt idx="10945">
                  <c:v>45042</c:v>
                </c:pt>
                <c:pt idx="10946">
                  <c:v>45043</c:v>
                </c:pt>
                <c:pt idx="10947">
                  <c:v>45044</c:v>
                </c:pt>
                <c:pt idx="10948">
                  <c:v>45047</c:v>
                </c:pt>
                <c:pt idx="10949">
                  <c:v>45048</c:v>
                </c:pt>
                <c:pt idx="10950">
                  <c:v>45049</c:v>
                </c:pt>
                <c:pt idx="10951">
                  <c:v>45050</c:v>
                </c:pt>
                <c:pt idx="10952">
                  <c:v>45051</c:v>
                </c:pt>
                <c:pt idx="10953">
                  <c:v>45054</c:v>
                </c:pt>
                <c:pt idx="10954">
                  <c:v>45055</c:v>
                </c:pt>
                <c:pt idx="10955">
                  <c:v>45056</c:v>
                </c:pt>
                <c:pt idx="10956">
                  <c:v>45057</c:v>
                </c:pt>
                <c:pt idx="10957">
                  <c:v>45058</c:v>
                </c:pt>
                <c:pt idx="10958">
                  <c:v>45061</c:v>
                </c:pt>
                <c:pt idx="10959">
                  <c:v>45062</c:v>
                </c:pt>
                <c:pt idx="10960">
                  <c:v>45063</c:v>
                </c:pt>
                <c:pt idx="10961">
                  <c:v>45064</c:v>
                </c:pt>
                <c:pt idx="10962">
                  <c:v>45065</c:v>
                </c:pt>
                <c:pt idx="10963">
                  <c:v>45068</c:v>
                </c:pt>
                <c:pt idx="10964">
                  <c:v>45069</c:v>
                </c:pt>
                <c:pt idx="10965">
                  <c:v>45070</c:v>
                </c:pt>
                <c:pt idx="10966">
                  <c:v>45071</c:v>
                </c:pt>
                <c:pt idx="10967">
                  <c:v>45072</c:v>
                </c:pt>
                <c:pt idx="10968">
                  <c:v>45076</c:v>
                </c:pt>
                <c:pt idx="10969">
                  <c:v>45077</c:v>
                </c:pt>
                <c:pt idx="10970">
                  <c:v>45078</c:v>
                </c:pt>
                <c:pt idx="10971">
                  <c:v>45079</c:v>
                </c:pt>
                <c:pt idx="10972">
                  <c:v>45082</c:v>
                </c:pt>
                <c:pt idx="10973">
                  <c:v>45083</c:v>
                </c:pt>
                <c:pt idx="10974">
                  <c:v>45084</c:v>
                </c:pt>
                <c:pt idx="10975">
                  <c:v>45085</c:v>
                </c:pt>
                <c:pt idx="10976">
                  <c:v>45086</c:v>
                </c:pt>
                <c:pt idx="10977">
                  <c:v>45089</c:v>
                </c:pt>
                <c:pt idx="10978">
                  <c:v>45090</c:v>
                </c:pt>
                <c:pt idx="10979">
                  <c:v>45091</c:v>
                </c:pt>
                <c:pt idx="10980">
                  <c:v>45092</c:v>
                </c:pt>
                <c:pt idx="10981">
                  <c:v>45093</c:v>
                </c:pt>
                <c:pt idx="10982">
                  <c:v>45097</c:v>
                </c:pt>
                <c:pt idx="10983">
                  <c:v>45098</c:v>
                </c:pt>
                <c:pt idx="10984">
                  <c:v>45099</c:v>
                </c:pt>
                <c:pt idx="10985">
                  <c:v>45100</c:v>
                </c:pt>
                <c:pt idx="10986">
                  <c:v>45103</c:v>
                </c:pt>
                <c:pt idx="10987">
                  <c:v>45104</c:v>
                </c:pt>
                <c:pt idx="10988">
                  <c:v>45105</c:v>
                </c:pt>
                <c:pt idx="10989">
                  <c:v>45106</c:v>
                </c:pt>
                <c:pt idx="10990">
                  <c:v>45107</c:v>
                </c:pt>
                <c:pt idx="10991">
                  <c:v>45110</c:v>
                </c:pt>
                <c:pt idx="10992">
                  <c:v>45112</c:v>
                </c:pt>
                <c:pt idx="10993">
                  <c:v>45113</c:v>
                </c:pt>
                <c:pt idx="10994">
                  <c:v>45114</c:v>
                </c:pt>
                <c:pt idx="10995">
                  <c:v>45117</c:v>
                </c:pt>
                <c:pt idx="10996">
                  <c:v>45118</c:v>
                </c:pt>
                <c:pt idx="10997">
                  <c:v>45119</c:v>
                </c:pt>
                <c:pt idx="10998">
                  <c:v>45120</c:v>
                </c:pt>
                <c:pt idx="10999">
                  <c:v>45121</c:v>
                </c:pt>
                <c:pt idx="11000">
                  <c:v>45124</c:v>
                </c:pt>
                <c:pt idx="11001">
                  <c:v>45125</c:v>
                </c:pt>
                <c:pt idx="11002">
                  <c:v>45126</c:v>
                </c:pt>
                <c:pt idx="11003">
                  <c:v>45127</c:v>
                </c:pt>
                <c:pt idx="11004">
                  <c:v>45128</c:v>
                </c:pt>
                <c:pt idx="11005">
                  <c:v>45131</c:v>
                </c:pt>
                <c:pt idx="11006">
                  <c:v>45132</c:v>
                </c:pt>
                <c:pt idx="11007">
                  <c:v>45133</c:v>
                </c:pt>
                <c:pt idx="11008">
                  <c:v>45134</c:v>
                </c:pt>
                <c:pt idx="11009">
                  <c:v>45135</c:v>
                </c:pt>
                <c:pt idx="11010">
                  <c:v>45138</c:v>
                </c:pt>
                <c:pt idx="11011">
                  <c:v>45139</c:v>
                </c:pt>
                <c:pt idx="11012">
                  <c:v>45140</c:v>
                </c:pt>
                <c:pt idx="11013">
                  <c:v>45141</c:v>
                </c:pt>
                <c:pt idx="11014">
                  <c:v>45142</c:v>
                </c:pt>
                <c:pt idx="11015">
                  <c:v>45145</c:v>
                </c:pt>
                <c:pt idx="11016">
                  <c:v>45146</c:v>
                </c:pt>
                <c:pt idx="11017">
                  <c:v>45147</c:v>
                </c:pt>
                <c:pt idx="11018">
                  <c:v>45148</c:v>
                </c:pt>
                <c:pt idx="11019">
                  <c:v>45149</c:v>
                </c:pt>
                <c:pt idx="11020">
                  <c:v>45152</c:v>
                </c:pt>
                <c:pt idx="11021">
                  <c:v>45153</c:v>
                </c:pt>
                <c:pt idx="11022">
                  <c:v>45154</c:v>
                </c:pt>
                <c:pt idx="11023">
                  <c:v>45155</c:v>
                </c:pt>
                <c:pt idx="11024">
                  <c:v>45156</c:v>
                </c:pt>
                <c:pt idx="11025">
                  <c:v>45159</c:v>
                </c:pt>
                <c:pt idx="11026">
                  <c:v>45160</c:v>
                </c:pt>
                <c:pt idx="11027">
                  <c:v>45161</c:v>
                </c:pt>
                <c:pt idx="11028">
                  <c:v>45162</c:v>
                </c:pt>
                <c:pt idx="11029">
                  <c:v>45163</c:v>
                </c:pt>
                <c:pt idx="11030">
                  <c:v>45166</c:v>
                </c:pt>
                <c:pt idx="11031">
                  <c:v>45167</c:v>
                </c:pt>
                <c:pt idx="11032">
                  <c:v>45168</c:v>
                </c:pt>
                <c:pt idx="11033">
                  <c:v>45169</c:v>
                </c:pt>
                <c:pt idx="11034">
                  <c:v>45170</c:v>
                </c:pt>
                <c:pt idx="11035">
                  <c:v>45174</c:v>
                </c:pt>
                <c:pt idx="11036">
                  <c:v>45175</c:v>
                </c:pt>
                <c:pt idx="11037">
                  <c:v>45176</c:v>
                </c:pt>
                <c:pt idx="11038">
                  <c:v>45177</c:v>
                </c:pt>
                <c:pt idx="11039">
                  <c:v>45180</c:v>
                </c:pt>
                <c:pt idx="11040">
                  <c:v>45181</c:v>
                </c:pt>
                <c:pt idx="11041">
                  <c:v>45182</c:v>
                </c:pt>
                <c:pt idx="11042">
                  <c:v>45183</c:v>
                </c:pt>
                <c:pt idx="11043">
                  <c:v>45184</c:v>
                </c:pt>
                <c:pt idx="11044">
                  <c:v>45187</c:v>
                </c:pt>
                <c:pt idx="11045">
                  <c:v>45188</c:v>
                </c:pt>
                <c:pt idx="11046">
                  <c:v>45189</c:v>
                </c:pt>
                <c:pt idx="11047">
                  <c:v>45190</c:v>
                </c:pt>
                <c:pt idx="11048">
                  <c:v>45191</c:v>
                </c:pt>
                <c:pt idx="11049">
                  <c:v>45194</c:v>
                </c:pt>
                <c:pt idx="11050">
                  <c:v>45195</c:v>
                </c:pt>
                <c:pt idx="11051">
                  <c:v>45196</c:v>
                </c:pt>
                <c:pt idx="11052">
                  <c:v>45197</c:v>
                </c:pt>
                <c:pt idx="11053">
                  <c:v>45198</c:v>
                </c:pt>
                <c:pt idx="11054">
                  <c:v>45201</c:v>
                </c:pt>
                <c:pt idx="11055">
                  <c:v>45202</c:v>
                </c:pt>
                <c:pt idx="11056">
                  <c:v>45203</c:v>
                </c:pt>
                <c:pt idx="11057">
                  <c:v>45204</c:v>
                </c:pt>
                <c:pt idx="11058">
                  <c:v>45205</c:v>
                </c:pt>
                <c:pt idx="11059">
                  <c:v>45208</c:v>
                </c:pt>
                <c:pt idx="11060">
                  <c:v>45209</c:v>
                </c:pt>
                <c:pt idx="11061">
                  <c:v>45210</c:v>
                </c:pt>
                <c:pt idx="11062">
                  <c:v>45211</c:v>
                </c:pt>
                <c:pt idx="11063">
                  <c:v>45212</c:v>
                </c:pt>
                <c:pt idx="11064">
                  <c:v>45215</c:v>
                </c:pt>
                <c:pt idx="11065">
                  <c:v>45216</c:v>
                </c:pt>
                <c:pt idx="11066">
                  <c:v>45217</c:v>
                </c:pt>
                <c:pt idx="11067">
                  <c:v>45218</c:v>
                </c:pt>
                <c:pt idx="11068">
                  <c:v>45219</c:v>
                </c:pt>
                <c:pt idx="11069">
                  <c:v>45222</c:v>
                </c:pt>
                <c:pt idx="11070">
                  <c:v>45223</c:v>
                </c:pt>
                <c:pt idx="11071">
                  <c:v>45224</c:v>
                </c:pt>
                <c:pt idx="11072">
                  <c:v>45225</c:v>
                </c:pt>
                <c:pt idx="11073">
                  <c:v>45226</c:v>
                </c:pt>
                <c:pt idx="11074">
                  <c:v>45229</c:v>
                </c:pt>
                <c:pt idx="11075">
                  <c:v>45230</c:v>
                </c:pt>
                <c:pt idx="11076">
                  <c:v>45231</c:v>
                </c:pt>
                <c:pt idx="11077">
                  <c:v>45232</c:v>
                </c:pt>
                <c:pt idx="11078">
                  <c:v>45233</c:v>
                </c:pt>
                <c:pt idx="11079">
                  <c:v>45236</c:v>
                </c:pt>
                <c:pt idx="11080">
                  <c:v>45237</c:v>
                </c:pt>
                <c:pt idx="11081">
                  <c:v>45238</c:v>
                </c:pt>
                <c:pt idx="11082">
                  <c:v>45239</c:v>
                </c:pt>
                <c:pt idx="11083">
                  <c:v>45240</c:v>
                </c:pt>
                <c:pt idx="11084">
                  <c:v>45243</c:v>
                </c:pt>
                <c:pt idx="11085">
                  <c:v>45244</c:v>
                </c:pt>
                <c:pt idx="11086">
                  <c:v>45245</c:v>
                </c:pt>
                <c:pt idx="11087">
                  <c:v>45246</c:v>
                </c:pt>
                <c:pt idx="11088">
                  <c:v>45247</c:v>
                </c:pt>
                <c:pt idx="11089">
                  <c:v>45250</c:v>
                </c:pt>
                <c:pt idx="11090">
                  <c:v>45251</c:v>
                </c:pt>
                <c:pt idx="11091">
                  <c:v>45252</c:v>
                </c:pt>
                <c:pt idx="11092">
                  <c:v>45254</c:v>
                </c:pt>
                <c:pt idx="11093">
                  <c:v>45257</c:v>
                </c:pt>
                <c:pt idx="11094">
                  <c:v>45258</c:v>
                </c:pt>
                <c:pt idx="11095">
                  <c:v>45259</c:v>
                </c:pt>
                <c:pt idx="11096">
                  <c:v>45260</c:v>
                </c:pt>
                <c:pt idx="11097">
                  <c:v>45261</c:v>
                </c:pt>
                <c:pt idx="11098">
                  <c:v>45264</c:v>
                </c:pt>
                <c:pt idx="11099">
                  <c:v>45265</c:v>
                </c:pt>
                <c:pt idx="11100">
                  <c:v>45266</c:v>
                </c:pt>
                <c:pt idx="11101">
                  <c:v>45267</c:v>
                </c:pt>
                <c:pt idx="11102">
                  <c:v>45268</c:v>
                </c:pt>
                <c:pt idx="11103">
                  <c:v>45271</c:v>
                </c:pt>
                <c:pt idx="11104">
                  <c:v>45272</c:v>
                </c:pt>
                <c:pt idx="11105">
                  <c:v>45273</c:v>
                </c:pt>
                <c:pt idx="11106">
                  <c:v>45274</c:v>
                </c:pt>
                <c:pt idx="11107">
                  <c:v>45275</c:v>
                </c:pt>
                <c:pt idx="11108">
                  <c:v>45278</c:v>
                </c:pt>
                <c:pt idx="11109">
                  <c:v>45279</c:v>
                </c:pt>
                <c:pt idx="11110">
                  <c:v>45280</c:v>
                </c:pt>
                <c:pt idx="11111">
                  <c:v>45281</c:v>
                </c:pt>
                <c:pt idx="11112">
                  <c:v>45282</c:v>
                </c:pt>
                <c:pt idx="11113">
                  <c:v>45286</c:v>
                </c:pt>
                <c:pt idx="11114">
                  <c:v>45287</c:v>
                </c:pt>
                <c:pt idx="11115">
                  <c:v>45288</c:v>
                </c:pt>
                <c:pt idx="11116">
                  <c:v>45289</c:v>
                </c:pt>
                <c:pt idx="11117">
                  <c:v>45293</c:v>
                </c:pt>
                <c:pt idx="11118">
                  <c:v>45294</c:v>
                </c:pt>
                <c:pt idx="11119">
                  <c:v>45295</c:v>
                </c:pt>
                <c:pt idx="11120">
                  <c:v>45296</c:v>
                </c:pt>
                <c:pt idx="11121">
                  <c:v>45299</c:v>
                </c:pt>
                <c:pt idx="11122">
                  <c:v>45300</c:v>
                </c:pt>
                <c:pt idx="11123">
                  <c:v>45301</c:v>
                </c:pt>
                <c:pt idx="11124">
                  <c:v>45302</c:v>
                </c:pt>
                <c:pt idx="11125">
                  <c:v>45303</c:v>
                </c:pt>
                <c:pt idx="11126">
                  <c:v>45307</c:v>
                </c:pt>
                <c:pt idx="11127">
                  <c:v>45308</c:v>
                </c:pt>
                <c:pt idx="11128">
                  <c:v>45309</c:v>
                </c:pt>
                <c:pt idx="11129">
                  <c:v>45310</c:v>
                </c:pt>
                <c:pt idx="11130">
                  <c:v>45313</c:v>
                </c:pt>
                <c:pt idx="11131">
                  <c:v>45314</c:v>
                </c:pt>
                <c:pt idx="11132">
                  <c:v>45315</c:v>
                </c:pt>
                <c:pt idx="11133">
                  <c:v>45316</c:v>
                </c:pt>
                <c:pt idx="11134">
                  <c:v>45317</c:v>
                </c:pt>
                <c:pt idx="11135">
                  <c:v>45320</c:v>
                </c:pt>
                <c:pt idx="11136">
                  <c:v>45321</c:v>
                </c:pt>
                <c:pt idx="11137">
                  <c:v>45322</c:v>
                </c:pt>
                <c:pt idx="11138">
                  <c:v>45323</c:v>
                </c:pt>
                <c:pt idx="11139">
                  <c:v>45324</c:v>
                </c:pt>
                <c:pt idx="11140">
                  <c:v>45327</c:v>
                </c:pt>
                <c:pt idx="11141">
                  <c:v>45328</c:v>
                </c:pt>
                <c:pt idx="11142">
                  <c:v>45329</c:v>
                </c:pt>
                <c:pt idx="11143">
                  <c:v>45330</c:v>
                </c:pt>
                <c:pt idx="11144">
                  <c:v>45331</c:v>
                </c:pt>
                <c:pt idx="11145">
                  <c:v>45334</c:v>
                </c:pt>
                <c:pt idx="11146">
                  <c:v>45335</c:v>
                </c:pt>
                <c:pt idx="11147">
                  <c:v>45336</c:v>
                </c:pt>
                <c:pt idx="11148">
                  <c:v>45337</c:v>
                </c:pt>
                <c:pt idx="11149">
                  <c:v>45338</c:v>
                </c:pt>
                <c:pt idx="11150">
                  <c:v>45342</c:v>
                </c:pt>
                <c:pt idx="11151">
                  <c:v>45343</c:v>
                </c:pt>
                <c:pt idx="11152">
                  <c:v>45344</c:v>
                </c:pt>
                <c:pt idx="11153">
                  <c:v>45345</c:v>
                </c:pt>
                <c:pt idx="11154">
                  <c:v>45348</c:v>
                </c:pt>
                <c:pt idx="11155">
                  <c:v>45349</c:v>
                </c:pt>
                <c:pt idx="11156">
                  <c:v>45350</c:v>
                </c:pt>
                <c:pt idx="11157">
                  <c:v>45351</c:v>
                </c:pt>
                <c:pt idx="11158">
                  <c:v>45352</c:v>
                </c:pt>
                <c:pt idx="11159">
                  <c:v>45355</c:v>
                </c:pt>
                <c:pt idx="11160">
                  <c:v>45356</c:v>
                </c:pt>
                <c:pt idx="11161">
                  <c:v>45357</c:v>
                </c:pt>
                <c:pt idx="11162">
                  <c:v>45358</c:v>
                </c:pt>
                <c:pt idx="11163">
                  <c:v>45359</c:v>
                </c:pt>
                <c:pt idx="11164">
                  <c:v>45362</c:v>
                </c:pt>
                <c:pt idx="11165">
                  <c:v>45363</c:v>
                </c:pt>
                <c:pt idx="11166">
                  <c:v>45364</c:v>
                </c:pt>
                <c:pt idx="11167">
                  <c:v>45365</c:v>
                </c:pt>
                <c:pt idx="11168">
                  <c:v>45366</c:v>
                </c:pt>
                <c:pt idx="11169">
                  <c:v>45369</c:v>
                </c:pt>
                <c:pt idx="11170">
                  <c:v>45370</c:v>
                </c:pt>
                <c:pt idx="11171">
                  <c:v>45371</c:v>
                </c:pt>
                <c:pt idx="11172">
                  <c:v>45372</c:v>
                </c:pt>
                <c:pt idx="11173">
                  <c:v>45373</c:v>
                </c:pt>
                <c:pt idx="11174">
                  <c:v>45376</c:v>
                </c:pt>
                <c:pt idx="11175">
                  <c:v>45377</c:v>
                </c:pt>
                <c:pt idx="11176">
                  <c:v>45378</c:v>
                </c:pt>
                <c:pt idx="11177">
                  <c:v>45379</c:v>
                </c:pt>
                <c:pt idx="11178">
                  <c:v>45383</c:v>
                </c:pt>
                <c:pt idx="11179">
                  <c:v>45384</c:v>
                </c:pt>
                <c:pt idx="11180">
                  <c:v>45385</c:v>
                </c:pt>
                <c:pt idx="11181">
                  <c:v>45386</c:v>
                </c:pt>
                <c:pt idx="11182">
                  <c:v>45387</c:v>
                </c:pt>
                <c:pt idx="11183">
                  <c:v>45390</c:v>
                </c:pt>
                <c:pt idx="11184">
                  <c:v>45391</c:v>
                </c:pt>
                <c:pt idx="11185">
                  <c:v>45392</c:v>
                </c:pt>
                <c:pt idx="11186">
                  <c:v>45393</c:v>
                </c:pt>
                <c:pt idx="11187">
                  <c:v>45394</c:v>
                </c:pt>
                <c:pt idx="11188">
                  <c:v>45397</c:v>
                </c:pt>
                <c:pt idx="11189">
                  <c:v>45398</c:v>
                </c:pt>
                <c:pt idx="11190">
                  <c:v>45399</c:v>
                </c:pt>
                <c:pt idx="11191">
                  <c:v>45400</c:v>
                </c:pt>
                <c:pt idx="11192">
                  <c:v>45401</c:v>
                </c:pt>
                <c:pt idx="11193">
                  <c:v>45404</c:v>
                </c:pt>
                <c:pt idx="11194">
                  <c:v>45405</c:v>
                </c:pt>
                <c:pt idx="11195">
                  <c:v>45406</c:v>
                </c:pt>
                <c:pt idx="11196">
                  <c:v>45407</c:v>
                </c:pt>
                <c:pt idx="11197">
                  <c:v>45408</c:v>
                </c:pt>
                <c:pt idx="11198">
                  <c:v>45411</c:v>
                </c:pt>
                <c:pt idx="11199">
                  <c:v>45412</c:v>
                </c:pt>
                <c:pt idx="11200">
                  <c:v>45413</c:v>
                </c:pt>
                <c:pt idx="11201">
                  <c:v>45414</c:v>
                </c:pt>
                <c:pt idx="11202">
                  <c:v>45415</c:v>
                </c:pt>
                <c:pt idx="11203">
                  <c:v>45418</c:v>
                </c:pt>
                <c:pt idx="11204">
                  <c:v>45419</c:v>
                </c:pt>
                <c:pt idx="11205">
                  <c:v>45420</c:v>
                </c:pt>
                <c:pt idx="11206">
                  <c:v>45421</c:v>
                </c:pt>
                <c:pt idx="11207">
                  <c:v>45422</c:v>
                </c:pt>
                <c:pt idx="11208">
                  <c:v>45425</c:v>
                </c:pt>
                <c:pt idx="11209">
                  <c:v>45426</c:v>
                </c:pt>
                <c:pt idx="11210">
                  <c:v>45427</c:v>
                </c:pt>
                <c:pt idx="11211">
                  <c:v>45428</c:v>
                </c:pt>
                <c:pt idx="11212">
                  <c:v>45429</c:v>
                </c:pt>
                <c:pt idx="11213">
                  <c:v>45432</c:v>
                </c:pt>
                <c:pt idx="11214">
                  <c:v>45433</c:v>
                </c:pt>
                <c:pt idx="11215">
                  <c:v>45434</c:v>
                </c:pt>
                <c:pt idx="11216">
                  <c:v>45435</c:v>
                </c:pt>
                <c:pt idx="11217">
                  <c:v>45436</c:v>
                </c:pt>
                <c:pt idx="11218">
                  <c:v>45440</c:v>
                </c:pt>
                <c:pt idx="11219">
                  <c:v>45441</c:v>
                </c:pt>
                <c:pt idx="11220">
                  <c:v>45442</c:v>
                </c:pt>
                <c:pt idx="11221">
                  <c:v>45443</c:v>
                </c:pt>
                <c:pt idx="11222">
                  <c:v>45446</c:v>
                </c:pt>
                <c:pt idx="11223">
                  <c:v>45447</c:v>
                </c:pt>
                <c:pt idx="11224">
                  <c:v>45448</c:v>
                </c:pt>
                <c:pt idx="11225">
                  <c:v>45449</c:v>
                </c:pt>
                <c:pt idx="11226">
                  <c:v>45450</c:v>
                </c:pt>
                <c:pt idx="11227">
                  <c:v>45453</c:v>
                </c:pt>
                <c:pt idx="11228">
                  <c:v>45454</c:v>
                </c:pt>
                <c:pt idx="11229">
                  <c:v>45455</c:v>
                </c:pt>
                <c:pt idx="11230">
                  <c:v>45456</c:v>
                </c:pt>
                <c:pt idx="11231">
                  <c:v>45457</c:v>
                </c:pt>
                <c:pt idx="11232">
                  <c:v>45460</c:v>
                </c:pt>
                <c:pt idx="11233">
                  <c:v>45461</c:v>
                </c:pt>
                <c:pt idx="11234">
                  <c:v>45463</c:v>
                </c:pt>
                <c:pt idx="11235">
                  <c:v>45464</c:v>
                </c:pt>
                <c:pt idx="11236">
                  <c:v>45467</c:v>
                </c:pt>
                <c:pt idx="11237">
                  <c:v>45468</c:v>
                </c:pt>
                <c:pt idx="11238">
                  <c:v>45469</c:v>
                </c:pt>
                <c:pt idx="11239">
                  <c:v>45470</c:v>
                </c:pt>
                <c:pt idx="11240">
                  <c:v>45471</c:v>
                </c:pt>
                <c:pt idx="11241">
                  <c:v>45474</c:v>
                </c:pt>
                <c:pt idx="11242">
                  <c:v>45475</c:v>
                </c:pt>
                <c:pt idx="11243">
                  <c:v>45476</c:v>
                </c:pt>
                <c:pt idx="11244">
                  <c:v>45478</c:v>
                </c:pt>
                <c:pt idx="11245">
                  <c:v>45481</c:v>
                </c:pt>
                <c:pt idx="11246">
                  <c:v>45482</c:v>
                </c:pt>
                <c:pt idx="11247">
                  <c:v>45483</c:v>
                </c:pt>
                <c:pt idx="11248">
                  <c:v>45484</c:v>
                </c:pt>
                <c:pt idx="11249">
                  <c:v>45485</c:v>
                </c:pt>
                <c:pt idx="11250">
                  <c:v>45488</c:v>
                </c:pt>
                <c:pt idx="11251">
                  <c:v>45489</c:v>
                </c:pt>
                <c:pt idx="11252">
                  <c:v>45490</c:v>
                </c:pt>
                <c:pt idx="11253">
                  <c:v>45491</c:v>
                </c:pt>
                <c:pt idx="11254">
                  <c:v>45492</c:v>
                </c:pt>
                <c:pt idx="11255">
                  <c:v>45495</c:v>
                </c:pt>
                <c:pt idx="11256">
                  <c:v>45496</c:v>
                </c:pt>
                <c:pt idx="11257">
                  <c:v>45497</c:v>
                </c:pt>
                <c:pt idx="11258">
                  <c:v>45498</c:v>
                </c:pt>
                <c:pt idx="11259">
                  <c:v>45499</c:v>
                </c:pt>
                <c:pt idx="11260">
                  <c:v>45502</c:v>
                </c:pt>
                <c:pt idx="11261">
                  <c:v>45503</c:v>
                </c:pt>
                <c:pt idx="11262">
                  <c:v>45504</c:v>
                </c:pt>
                <c:pt idx="11263">
                  <c:v>45505</c:v>
                </c:pt>
                <c:pt idx="11264">
                  <c:v>45506</c:v>
                </c:pt>
                <c:pt idx="11265">
                  <c:v>45509</c:v>
                </c:pt>
                <c:pt idx="11266">
                  <c:v>45510</c:v>
                </c:pt>
                <c:pt idx="11267">
                  <c:v>45511</c:v>
                </c:pt>
                <c:pt idx="11268">
                  <c:v>45512</c:v>
                </c:pt>
                <c:pt idx="11269">
                  <c:v>45513</c:v>
                </c:pt>
                <c:pt idx="11270">
                  <c:v>45516</c:v>
                </c:pt>
                <c:pt idx="11271">
                  <c:v>45517</c:v>
                </c:pt>
                <c:pt idx="11272">
                  <c:v>45518</c:v>
                </c:pt>
                <c:pt idx="11273">
                  <c:v>45519</c:v>
                </c:pt>
                <c:pt idx="11274">
                  <c:v>45520</c:v>
                </c:pt>
                <c:pt idx="11275">
                  <c:v>45523</c:v>
                </c:pt>
                <c:pt idx="11276">
                  <c:v>45524</c:v>
                </c:pt>
                <c:pt idx="11277">
                  <c:v>45525</c:v>
                </c:pt>
                <c:pt idx="11278">
                  <c:v>45526</c:v>
                </c:pt>
                <c:pt idx="11279">
                  <c:v>45527</c:v>
                </c:pt>
                <c:pt idx="11280">
                  <c:v>45530</c:v>
                </c:pt>
                <c:pt idx="11281">
                  <c:v>45531</c:v>
                </c:pt>
                <c:pt idx="11282">
                  <c:v>45532</c:v>
                </c:pt>
                <c:pt idx="11283">
                  <c:v>45533</c:v>
                </c:pt>
                <c:pt idx="11284">
                  <c:v>45534</c:v>
                </c:pt>
                <c:pt idx="11285">
                  <c:v>45538</c:v>
                </c:pt>
                <c:pt idx="11286">
                  <c:v>45539</c:v>
                </c:pt>
                <c:pt idx="11287">
                  <c:v>45540</c:v>
                </c:pt>
                <c:pt idx="11288">
                  <c:v>45541</c:v>
                </c:pt>
                <c:pt idx="11289">
                  <c:v>45544</c:v>
                </c:pt>
                <c:pt idx="11290">
                  <c:v>45545</c:v>
                </c:pt>
                <c:pt idx="11291">
                  <c:v>45546</c:v>
                </c:pt>
                <c:pt idx="11292">
                  <c:v>45547</c:v>
                </c:pt>
                <c:pt idx="11293">
                  <c:v>45548</c:v>
                </c:pt>
                <c:pt idx="11294">
                  <c:v>45551</c:v>
                </c:pt>
                <c:pt idx="11295">
                  <c:v>45552</c:v>
                </c:pt>
                <c:pt idx="11296">
                  <c:v>45553</c:v>
                </c:pt>
                <c:pt idx="11297">
                  <c:v>45554</c:v>
                </c:pt>
                <c:pt idx="11298">
                  <c:v>45555</c:v>
                </c:pt>
                <c:pt idx="11299">
                  <c:v>45558</c:v>
                </c:pt>
                <c:pt idx="11300">
                  <c:v>45559</c:v>
                </c:pt>
                <c:pt idx="11301">
                  <c:v>45560</c:v>
                </c:pt>
                <c:pt idx="11302">
                  <c:v>45561</c:v>
                </c:pt>
                <c:pt idx="11303">
                  <c:v>45562</c:v>
                </c:pt>
                <c:pt idx="11304">
                  <c:v>45565</c:v>
                </c:pt>
                <c:pt idx="11305">
                  <c:v>45566</c:v>
                </c:pt>
                <c:pt idx="11306">
                  <c:v>45567</c:v>
                </c:pt>
                <c:pt idx="11307">
                  <c:v>45568</c:v>
                </c:pt>
                <c:pt idx="11308">
                  <c:v>45569</c:v>
                </c:pt>
                <c:pt idx="11309">
                  <c:v>45572</c:v>
                </c:pt>
                <c:pt idx="11310">
                  <c:v>45573</c:v>
                </c:pt>
                <c:pt idx="11311">
                  <c:v>45574</c:v>
                </c:pt>
                <c:pt idx="11312">
                  <c:v>45575</c:v>
                </c:pt>
                <c:pt idx="11313">
                  <c:v>45576</c:v>
                </c:pt>
                <c:pt idx="11314">
                  <c:v>45579</c:v>
                </c:pt>
                <c:pt idx="11315">
                  <c:v>45580</c:v>
                </c:pt>
                <c:pt idx="11316">
                  <c:v>45581</c:v>
                </c:pt>
                <c:pt idx="11317">
                  <c:v>45582</c:v>
                </c:pt>
                <c:pt idx="11318">
                  <c:v>45583</c:v>
                </c:pt>
                <c:pt idx="11319">
                  <c:v>45586</c:v>
                </c:pt>
                <c:pt idx="11320">
                  <c:v>45587</c:v>
                </c:pt>
                <c:pt idx="11321">
                  <c:v>45588</c:v>
                </c:pt>
                <c:pt idx="11322">
                  <c:v>45589</c:v>
                </c:pt>
                <c:pt idx="11323">
                  <c:v>45590</c:v>
                </c:pt>
                <c:pt idx="11324">
                  <c:v>45593</c:v>
                </c:pt>
                <c:pt idx="11325">
                  <c:v>45594</c:v>
                </c:pt>
                <c:pt idx="11326">
                  <c:v>45595</c:v>
                </c:pt>
                <c:pt idx="11327">
                  <c:v>45596</c:v>
                </c:pt>
                <c:pt idx="11328">
                  <c:v>45597</c:v>
                </c:pt>
                <c:pt idx="11329">
                  <c:v>45600</c:v>
                </c:pt>
                <c:pt idx="11330">
                  <c:v>45601</c:v>
                </c:pt>
                <c:pt idx="11331">
                  <c:v>45602</c:v>
                </c:pt>
                <c:pt idx="11332">
                  <c:v>45603</c:v>
                </c:pt>
                <c:pt idx="11333">
                  <c:v>45604</c:v>
                </c:pt>
                <c:pt idx="11334">
                  <c:v>45607</c:v>
                </c:pt>
                <c:pt idx="11335">
                  <c:v>45608</c:v>
                </c:pt>
                <c:pt idx="11336">
                  <c:v>45609</c:v>
                </c:pt>
                <c:pt idx="11337">
                  <c:v>45610</c:v>
                </c:pt>
                <c:pt idx="11338">
                  <c:v>45611</c:v>
                </c:pt>
                <c:pt idx="11339">
                  <c:v>45614</c:v>
                </c:pt>
                <c:pt idx="11340">
                  <c:v>45615</c:v>
                </c:pt>
                <c:pt idx="11341">
                  <c:v>45616</c:v>
                </c:pt>
                <c:pt idx="11342">
                  <c:v>45617</c:v>
                </c:pt>
                <c:pt idx="11343">
                  <c:v>45618</c:v>
                </c:pt>
                <c:pt idx="11344">
                  <c:v>45621</c:v>
                </c:pt>
                <c:pt idx="11345">
                  <c:v>45622</c:v>
                </c:pt>
                <c:pt idx="11346">
                  <c:v>45623</c:v>
                </c:pt>
                <c:pt idx="11347">
                  <c:v>45625</c:v>
                </c:pt>
                <c:pt idx="11348">
                  <c:v>45628</c:v>
                </c:pt>
                <c:pt idx="11349">
                  <c:v>45629</c:v>
                </c:pt>
                <c:pt idx="11350">
                  <c:v>45630</c:v>
                </c:pt>
                <c:pt idx="11351">
                  <c:v>45631</c:v>
                </c:pt>
                <c:pt idx="11352">
                  <c:v>45632</c:v>
                </c:pt>
                <c:pt idx="11353">
                  <c:v>45635</c:v>
                </c:pt>
                <c:pt idx="11354">
                  <c:v>45636</c:v>
                </c:pt>
                <c:pt idx="11355">
                  <c:v>45637</c:v>
                </c:pt>
                <c:pt idx="11356">
                  <c:v>45638</c:v>
                </c:pt>
                <c:pt idx="11357">
                  <c:v>45639</c:v>
                </c:pt>
                <c:pt idx="11358">
                  <c:v>45642</c:v>
                </c:pt>
                <c:pt idx="11359">
                  <c:v>45643</c:v>
                </c:pt>
                <c:pt idx="11360">
                  <c:v>45644</c:v>
                </c:pt>
                <c:pt idx="11361">
                  <c:v>45645</c:v>
                </c:pt>
                <c:pt idx="11362">
                  <c:v>45646</c:v>
                </c:pt>
                <c:pt idx="11363">
                  <c:v>45649</c:v>
                </c:pt>
                <c:pt idx="11364">
                  <c:v>45650</c:v>
                </c:pt>
                <c:pt idx="11365">
                  <c:v>45652</c:v>
                </c:pt>
                <c:pt idx="11366">
                  <c:v>45653</c:v>
                </c:pt>
                <c:pt idx="11367">
                  <c:v>45656</c:v>
                </c:pt>
                <c:pt idx="11368">
                  <c:v>45657</c:v>
                </c:pt>
                <c:pt idx="11369">
                  <c:v>45659</c:v>
                </c:pt>
                <c:pt idx="11370">
                  <c:v>45660</c:v>
                </c:pt>
                <c:pt idx="11371">
                  <c:v>45663</c:v>
                </c:pt>
                <c:pt idx="11372">
                  <c:v>45664</c:v>
                </c:pt>
                <c:pt idx="11373">
                  <c:v>45665</c:v>
                </c:pt>
                <c:pt idx="11374">
                  <c:v>45667</c:v>
                </c:pt>
                <c:pt idx="11375">
                  <c:v>45670</c:v>
                </c:pt>
                <c:pt idx="11376">
                  <c:v>45671</c:v>
                </c:pt>
                <c:pt idx="11377">
                  <c:v>45672</c:v>
                </c:pt>
                <c:pt idx="11378">
                  <c:v>45673</c:v>
                </c:pt>
                <c:pt idx="11379">
                  <c:v>45674</c:v>
                </c:pt>
                <c:pt idx="11380">
                  <c:v>45678</c:v>
                </c:pt>
                <c:pt idx="11381">
                  <c:v>45679</c:v>
                </c:pt>
                <c:pt idx="11382">
                  <c:v>45680</c:v>
                </c:pt>
                <c:pt idx="11383">
                  <c:v>45681</c:v>
                </c:pt>
                <c:pt idx="11384">
                  <c:v>45684</c:v>
                </c:pt>
                <c:pt idx="11385">
                  <c:v>45685</c:v>
                </c:pt>
                <c:pt idx="11386">
                  <c:v>45686</c:v>
                </c:pt>
                <c:pt idx="11387">
                  <c:v>45687</c:v>
                </c:pt>
                <c:pt idx="11388">
                  <c:v>45688</c:v>
                </c:pt>
                <c:pt idx="11389">
                  <c:v>45691</c:v>
                </c:pt>
                <c:pt idx="11390">
                  <c:v>45692</c:v>
                </c:pt>
                <c:pt idx="11391">
                  <c:v>45693</c:v>
                </c:pt>
                <c:pt idx="11392">
                  <c:v>45694</c:v>
                </c:pt>
                <c:pt idx="11393">
                  <c:v>45695</c:v>
                </c:pt>
                <c:pt idx="11394">
                  <c:v>45698</c:v>
                </c:pt>
                <c:pt idx="11395">
                  <c:v>45699</c:v>
                </c:pt>
                <c:pt idx="11396">
                  <c:v>45700</c:v>
                </c:pt>
                <c:pt idx="11397">
                  <c:v>45701</c:v>
                </c:pt>
                <c:pt idx="11398">
                  <c:v>45702</c:v>
                </c:pt>
                <c:pt idx="11399">
                  <c:v>45706</c:v>
                </c:pt>
                <c:pt idx="11400">
                  <c:v>45707</c:v>
                </c:pt>
                <c:pt idx="11401">
                  <c:v>45708</c:v>
                </c:pt>
                <c:pt idx="11402">
                  <c:v>45709</c:v>
                </c:pt>
                <c:pt idx="11403">
                  <c:v>45712</c:v>
                </c:pt>
                <c:pt idx="11404">
                  <c:v>45713</c:v>
                </c:pt>
                <c:pt idx="11405">
                  <c:v>45714</c:v>
                </c:pt>
                <c:pt idx="11406">
                  <c:v>45715</c:v>
                </c:pt>
                <c:pt idx="11407">
                  <c:v>45716</c:v>
                </c:pt>
                <c:pt idx="11408">
                  <c:v>45719</c:v>
                </c:pt>
                <c:pt idx="11409">
                  <c:v>45720</c:v>
                </c:pt>
                <c:pt idx="11410">
                  <c:v>45721</c:v>
                </c:pt>
                <c:pt idx="11411">
                  <c:v>45722</c:v>
                </c:pt>
                <c:pt idx="11412">
                  <c:v>45723</c:v>
                </c:pt>
                <c:pt idx="11413">
                  <c:v>45726</c:v>
                </c:pt>
                <c:pt idx="11414">
                  <c:v>45727</c:v>
                </c:pt>
                <c:pt idx="11415">
                  <c:v>45728</c:v>
                </c:pt>
                <c:pt idx="11416">
                  <c:v>45729</c:v>
                </c:pt>
                <c:pt idx="11417">
                  <c:v>45730</c:v>
                </c:pt>
                <c:pt idx="11418">
                  <c:v>45733</c:v>
                </c:pt>
                <c:pt idx="11419">
                  <c:v>45734</c:v>
                </c:pt>
                <c:pt idx="11420">
                  <c:v>45735</c:v>
                </c:pt>
                <c:pt idx="11421">
                  <c:v>45736</c:v>
                </c:pt>
                <c:pt idx="11422">
                  <c:v>45737</c:v>
                </c:pt>
                <c:pt idx="11423">
                  <c:v>45740</c:v>
                </c:pt>
                <c:pt idx="11424">
                  <c:v>45741</c:v>
                </c:pt>
                <c:pt idx="11425">
                  <c:v>45742</c:v>
                </c:pt>
                <c:pt idx="11426">
                  <c:v>45743</c:v>
                </c:pt>
                <c:pt idx="11427">
                  <c:v>45744</c:v>
                </c:pt>
                <c:pt idx="11428">
                  <c:v>45747</c:v>
                </c:pt>
                <c:pt idx="11429">
                  <c:v>45748</c:v>
                </c:pt>
                <c:pt idx="11430">
                  <c:v>45749</c:v>
                </c:pt>
                <c:pt idx="11431">
                  <c:v>45750</c:v>
                </c:pt>
                <c:pt idx="11432">
                  <c:v>45751</c:v>
                </c:pt>
                <c:pt idx="11433">
                  <c:v>45754</c:v>
                </c:pt>
                <c:pt idx="11434">
                  <c:v>45755</c:v>
                </c:pt>
                <c:pt idx="11435">
                  <c:v>45756</c:v>
                </c:pt>
                <c:pt idx="11436">
                  <c:v>45757</c:v>
                </c:pt>
                <c:pt idx="11437">
                  <c:v>45758</c:v>
                </c:pt>
                <c:pt idx="11438">
                  <c:v>45761</c:v>
                </c:pt>
                <c:pt idx="11439">
                  <c:v>45762</c:v>
                </c:pt>
                <c:pt idx="11440">
                  <c:v>45763</c:v>
                </c:pt>
                <c:pt idx="11441">
                  <c:v>45764</c:v>
                </c:pt>
                <c:pt idx="11442">
                  <c:v>45768</c:v>
                </c:pt>
                <c:pt idx="11443">
                  <c:v>45769</c:v>
                </c:pt>
                <c:pt idx="11444">
                  <c:v>45770</c:v>
                </c:pt>
                <c:pt idx="11445">
                  <c:v>45771</c:v>
                </c:pt>
                <c:pt idx="11446">
                  <c:v>45772</c:v>
                </c:pt>
                <c:pt idx="11447">
                  <c:v>45775</c:v>
                </c:pt>
                <c:pt idx="11448">
                  <c:v>45776</c:v>
                </c:pt>
                <c:pt idx="11449">
                  <c:v>45777</c:v>
                </c:pt>
                <c:pt idx="11450">
                  <c:v>45778</c:v>
                </c:pt>
                <c:pt idx="11451">
                  <c:v>45779</c:v>
                </c:pt>
                <c:pt idx="11452">
                  <c:v>45782</c:v>
                </c:pt>
                <c:pt idx="11453">
                  <c:v>45783</c:v>
                </c:pt>
                <c:pt idx="11454">
                  <c:v>45784</c:v>
                </c:pt>
                <c:pt idx="11455">
                  <c:v>45785</c:v>
                </c:pt>
                <c:pt idx="11456">
                  <c:v>45786</c:v>
                </c:pt>
                <c:pt idx="11457">
                  <c:v>45789</c:v>
                </c:pt>
                <c:pt idx="11458">
                  <c:v>45790</c:v>
                </c:pt>
                <c:pt idx="11459">
                  <c:v>45791</c:v>
                </c:pt>
                <c:pt idx="11460">
                  <c:v>45792</c:v>
                </c:pt>
                <c:pt idx="11461">
                  <c:v>45793</c:v>
                </c:pt>
                <c:pt idx="11462">
                  <c:v>45796</c:v>
                </c:pt>
                <c:pt idx="11463">
                  <c:v>45797</c:v>
                </c:pt>
                <c:pt idx="11464">
                  <c:v>45798</c:v>
                </c:pt>
                <c:pt idx="11465">
                  <c:v>45799</c:v>
                </c:pt>
                <c:pt idx="11466">
                  <c:v>45800</c:v>
                </c:pt>
                <c:pt idx="11467">
                  <c:v>45804</c:v>
                </c:pt>
                <c:pt idx="11468">
                  <c:v>45805</c:v>
                </c:pt>
                <c:pt idx="11469">
                  <c:v>45806</c:v>
                </c:pt>
                <c:pt idx="11470">
                  <c:v>45807</c:v>
                </c:pt>
                <c:pt idx="11471">
                  <c:v>45810</c:v>
                </c:pt>
                <c:pt idx="11472">
                  <c:v>45811</c:v>
                </c:pt>
                <c:pt idx="11473">
                  <c:v>45812</c:v>
                </c:pt>
                <c:pt idx="11474">
                  <c:v>45813</c:v>
                </c:pt>
                <c:pt idx="11475">
                  <c:v>45814</c:v>
                </c:pt>
                <c:pt idx="11476">
                  <c:v>45817</c:v>
                </c:pt>
                <c:pt idx="11477">
                  <c:v>45818</c:v>
                </c:pt>
                <c:pt idx="11478">
                  <c:v>45819</c:v>
                </c:pt>
                <c:pt idx="11479">
                  <c:v>45820</c:v>
                </c:pt>
                <c:pt idx="11480">
                  <c:v>45821</c:v>
                </c:pt>
                <c:pt idx="11481">
                  <c:v>45824</c:v>
                </c:pt>
                <c:pt idx="11482">
                  <c:v>45825</c:v>
                </c:pt>
                <c:pt idx="11483">
                  <c:v>45826</c:v>
                </c:pt>
                <c:pt idx="11484">
                  <c:v>45828</c:v>
                </c:pt>
                <c:pt idx="11485">
                  <c:v>45831</c:v>
                </c:pt>
                <c:pt idx="11486">
                  <c:v>45832</c:v>
                </c:pt>
                <c:pt idx="11487">
                  <c:v>45833</c:v>
                </c:pt>
                <c:pt idx="11488">
                  <c:v>45834</c:v>
                </c:pt>
                <c:pt idx="11489">
                  <c:v>45835</c:v>
                </c:pt>
                <c:pt idx="11490">
                  <c:v>45838</c:v>
                </c:pt>
                <c:pt idx="11491">
                  <c:v>45839</c:v>
                </c:pt>
                <c:pt idx="11492">
                  <c:v>45840</c:v>
                </c:pt>
                <c:pt idx="11493">
                  <c:v>45841</c:v>
                </c:pt>
                <c:pt idx="11494">
                  <c:v>45845</c:v>
                </c:pt>
                <c:pt idx="11495">
                  <c:v>45846</c:v>
                </c:pt>
                <c:pt idx="11496">
                  <c:v>45847</c:v>
                </c:pt>
                <c:pt idx="11497">
                  <c:v>45848</c:v>
                </c:pt>
                <c:pt idx="11498">
                  <c:v>45849</c:v>
                </c:pt>
                <c:pt idx="11499">
                  <c:v>45852</c:v>
                </c:pt>
                <c:pt idx="11500">
                  <c:v>45853</c:v>
                </c:pt>
                <c:pt idx="11501">
                  <c:v>45854</c:v>
                </c:pt>
                <c:pt idx="11502">
                  <c:v>45855</c:v>
                </c:pt>
                <c:pt idx="11503">
                  <c:v>45856</c:v>
                </c:pt>
                <c:pt idx="11504">
                  <c:v>45859</c:v>
                </c:pt>
                <c:pt idx="11505">
                  <c:v>45860</c:v>
                </c:pt>
                <c:pt idx="11506">
                  <c:v>45861</c:v>
                </c:pt>
                <c:pt idx="11507">
                  <c:v>45862</c:v>
                </c:pt>
                <c:pt idx="11508">
                  <c:v>45863</c:v>
                </c:pt>
                <c:pt idx="11509">
                  <c:v>45866</c:v>
                </c:pt>
                <c:pt idx="11510">
                  <c:v>45867</c:v>
                </c:pt>
                <c:pt idx="11511">
                  <c:v>45868</c:v>
                </c:pt>
                <c:pt idx="11512">
                  <c:v>45869</c:v>
                </c:pt>
                <c:pt idx="11513">
                  <c:v>45870</c:v>
                </c:pt>
                <c:pt idx="11514">
                  <c:v>45873</c:v>
                </c:pt>
                <c:pt idx="11515">
                  <c:v>45874</c:v>
                </c:pt>
                <c:pt idx="11516">
                  <c:v>45875</c:v>
                </c:pt>
                <c:pt idx="11517">
                  <c:v>45876</c:v>
                </c:pt>
                <c:pt idx="11518">
                  <c:v>45877</c:v>
                </c:pt>
                <c:pt idx="11519">
                  <c:v>45880</c:v>
                </c:pt>
                <c:pt idx="11520">
                  <c:v>45881</c:v>
                </c:pt>
                <c:pt idx="11521">
                  <c:v>45882</c:v>
                </c:pt>
                <c:pt idx="11522">
                  <c:v>45883</c:v>
                </c:pt>
                <c:pt idx="11523">
                  <c:v>45884</c:v>
                </c:pt>
                <c:pt idx="11524">
                  <c:v>45887</c:v>
                </c:pt>
                <c:pt idx="11525">
                  <c:v>45888</c:v>
                </c:pt>
                <c:pt idx="11526">
                  <c:v>45889</c:v>
                </c:pt>
                <c:pt idx="11527">
                  <c:v>45890</c:v>
                </c:pt>
                <c:pt idx="11528">
                  <c:v>45891</c:v>
                </c:pt>
                <c:pt idx="11529">
                  <c:v>45894</c:v>
                </c:pt>
                <c:pt idx="11530">
                  <c:v>45895</c:v>
                </c:pt>
                <c:pt idx="11531">
                  <c:v>45896</c:v>
                </c:pt>
                <c:pt idx="11532">
                  <c:v>45897</c:v>
                </c:pt>
                <c:pt idx="11533">
                  <c:v>45898</c:v>
                </c:pt>
                <c:pt idx="11534">
                  <c:v>45902</c:v>
                </c:pt>
                <c:pt idx="11535">
                  <c:v>45903</c:v>
                </c:pt>
                <c:pt idx="11536">
                  <c:v>45904</c:v>
                </c:pt>
                <c:pt idx="11537">
                  <c:v>45905</c:v>
                </c:pt>
                <c:pt idx="11538">
                  <c:v>45908</c:v>
                </c:pt>
                <c:pt idx="11539">
                  <c:v>45909</c:v>
                </c:pt>
                <c:pt idx="11540">
                  <c:v>45910</c:v>
                </c:pt>
                <c:pt idx="11541">
                  <c:v>45911</c:v>
                </c:pt>
                <c:pt idx="11542">
                  <c:v>45912</c:v>
                </c:pt>
                <c:pt idx="11543">
                  <c:v>45915</c:v>
                </c:pt>
                <c:pt idx="11544">
                  <c:v>45916</c:v>
                </c:pt>
                <c:pt idx="11545">
                  <c:v>45917</c:v>
                </c:pt>
                <c:pt idx="11546">
                  <c:v>45918</c:v>
                </c:pt>
                <c:pt idx="11547">
                  <c:v>45919</c:v>
                </c:pt>
                <c:pt idx="11548">
                  <c:v>45922</c:v>
                </c:pt>
                <c:pt idx="11549">
                  <c:v>45923</c:v>
                </c:pt>
                <c:pt idx="11550">
                  <c:v>45924</c:v>
                </c:pt>
                <c:pt idx="11551">
                  <c:v>45925</c:v>
                </c:pt>
                <c:pt idx="11552">
                  <c:v>45926</c:v>
                </c:pt>
                <c:pt idx="11553">
                  <c:v>45929</c:v>
                </c:pt>
                <c:pt idx="11554">
                  <c:v>45930</c:v>
                </c:pt>
                <c:pt idx="11555">
                  <c:v>45931</c:v>
                </c:pt>
                <c:pt idx="11556">
                  <c:v>45932</c:v>
                </c:pt>
                <c:pt idx="11557">
                  <c:v>45933</c:v>
                </c:pt>
                <c:pt idx="11558">
                  <c:v>45936</c:v>
                </c:pt>
                <c:pt idx="11559">
                  <c:v>45937</c:v>
                </c:pt>
                <c:pt idx="11560">
                  <c:v>45938</c:v>
                </c:pt>
                <c:pt idx="11561">
                  <c:v>45939</c:v>
                </c:pt>
                <c:pt idx="11562">
                  <c:v>45940</c:v>
                </c:pt>
                <c:pt idx="11563">
                  <c:v>45943</c:v>
                </c:pt>
                <c:pt idx="11564">
                  <c:v>45944</c:v>
                </c:pt>
                <c:pt idx="11565">
                  <c:v>45945</c:v>
                </c:pt>
                <c:pt idx="11566">
                  <c:v>45946</c:v>
                </c:pt>
                <c:pt idx="11567">
                  <c:v>45947</c:v>
                </c:pt>
                <c:pt idx="11568">
                  <c:v>45950</c:v>
                </c:pt>
                <c:pt idx="11569">
                  <c:v>45951</c:v>
                </c:pt>
                <c:pt idx="11570">
                  <c:v>45952</c:v>
                </c:pt>
                <c:pt idx="11571">
                  <c:v>45953</c:v>
                </c:pt>
                <c:pt idx="11572">
                  <c:v>45954</c:v>
                </c:pt>
                <c:pt idx="11573">
                  <c:v>45957</c:v>
                </c:pt>
                <c:pt idx="11574">
                  <c:v>45958</c:v>
                </c:pt>
                <c:pt idx="11575">
                  <c:v>45959</c:v>
                </c:pt>
                <c:pt idx="11576">
                  <c:v>45960</c:v>
                </c:pt>
                <c:pt idx="11577">
                  <c:v>45961</c:v>
                </c:pt>
                <c:pt idx="11578">
                  <c:v>45964</c:v>
                </c:pt>
                <c:pt idx="11579">
                  <c:v>45965</c:v>
                </c:pt>
                <c:pt idx="11580">
                  <c:v>45966</c:v>
                </c:pt>
                <c:pt idx="11581">
                  <c:v>45967</c:v>
                </c:pt>
                <c:pt idx="11582">
                  <c:v>45968</c:v>
                </c:pt>
                <c:pt idx="11583">
                  <c:v>45971</c:v>
                </c:pt>
                <c:pt idx="11584">
                  <c:v>45972</c:v>
                </c:pt>
                <c:pt idx="11585">
                  <c:v>45973</c:v>
                </c:pt>
                <c:pt idx="11586">
                  <c:v>45974</c:v>
                </c:pt>
                <c:pt idx="11587">
                  <c:v>45975</c:v>
                </c:pt>
                <c:pt idx="11588">
                  <c:v>45978</c:v>
                </c:pt>
                <c:pt idx="11589">
                  <c:v>45979</c:v>
                </c:pt>
                <c:pt idx="11590">
                  <c:v>45980</c:v>
                </c:pt>
                <c:pt idx="11591">
                  <c:v>45981</c:v>
                </c:pt>
                <c:pt idx="11592">
                  <c:v>45982</c:v>
                </c:pt>
                <c:pt idx="11593">
                  <c:v>45985</c:v>
                </c:pt>
                <c:pt idx="11594">
                  <c:v>45986</c:v>
                </c:pt>
                <c:pt idx="11595">
                  <c:v>45987</c:v>
                </c:pt>
                <c:pt idx="11596">
                  <c:v>45989</c:v>
                </c:pt>
                <c:pt idx="11597">
                  <c:v>45992</c:v>
                </c:pt>
                <c:pt idx="11598">
                  <c:v>45993</c:v>
                </c:pt>
                <c:pt idx="11599">
                  <c:v>45994</c:v>
                </c:pt>
                <c:pt idx="11600">
                  <c:v>45995</c:v>
                </c:pt>
                <c:pt idx="11601">
                  <c:v>45996</c:v>
                </c:pt>
                <c:pt idx="11602">
                  <c:v>45999</c:v>
                </c:pt>
                <c:pt idx="11603">
                  <c:v>46000</c:v>
                </c:pt>
                <c:pt idx="11604">
                  <c:v>46001</c:v>
                </c:pt>
                <c:pt idx="11605">
                  <c:v>46002</c:v>
                </c:pt>
                <c:pt idx="11606">
                  <c:v>46003</c:v>
                </c:pt>
                <c:pt idx="11607">
                  <c:v>46006</c:v>
                </c:pt>
                <c:pt idx="11608">
                  <c:v>46007</c:v>
                </c:pt>
                <c:pt idx="11609">
                  <c:v>46008</c:v>
                </c:pt>
                <c:pt idx="11610">
                  <c:v>46009</c:v>
                </c:pt>
                <c:pt idx="11611">
                  <c:v>46010</c:v>
                </c:pt>
                <c:pt idx="11612">
                  <c:v>46013</c:v>
                </c:pt>
                <c:pt idx="11613">
                  <c:v>46014</c:v>
                </c:pt>
                <c:pt idx="11614">
                  <c:v>46015</c:v>
                </c:pt>
                <c:pt idx="11615">
                  <c:v>46017</c:v>
                </c:pt>
                <c:pt idx="11616">
                  <c:v>46020</c:v>
                </c:pt>
                <c:pt idx="11617">
                  <c:v>46021</c:v>
                </c:pt>
                <c:pt idx="11618">
                  <c:v>46022</c:v>
                </c:pt>
                <c:pt idx="11619">
                  <c:v>46024</c:v>
                </c:pt>
                <c:pt idx="11620">
                  <c:v>46027</c:v>
                </c:pt>
                <c:pt idx="11621">
                  <c:v>46028</c:v>
                </c:pt>
                <c:pt idx="11622">
                  <c:v>46029</c:v>
                </c:pt>
                <c:pt idx="11623">
                  <c:v>46030</c:v>
                </c:pt>
                <c:pt idx="11624">
                  <c:v>46031</c:v>
                </c:pt>
                <c:pt idx="11625">
                  <c:v>46034</c:v>
                </c:pt>
                <c:pt idx="11626">
                  <c:v>46035</c:v>
                </c:pt>
                <c:pt idx="11627">
                  <c:v>46036</c:v>
                </c:pt>
                <c:pt idx="11628">
                  <c:v>46037</c:v>
                </c:pt>
                <c:pt idx="11629">
                  <c:v>46038</c:v>
                </c:pt>
                <c:pt idx="11630">
                  <c:v>46042</c:v>
                </c:pt>
                <c:pt idx="11631">
                  <c:v>46043</c:v>
                </c:pt>
                <c:pt idx="11632">
                  <c:v>46044</c:v>
                </c:pt>
                <c:pt idx="11633">
                  <c:v>46045</c:v>
                </c:pt>
                <c:pt idx="11634">
                  <c:v>46048</c:v>
                </c:pt>
                <c:pt idx="11635">
                  <c:v>46049</c:v>
                </c:pt>
                <c:pt idx="11636">
                  <c:v>46050</c:v>
                </c:pt>
                <c:pt idx="11637">
                  <c:v>46051</c:v>
                </c:pt>
                <c:pt idx="11638">
                  <c:v>46052</c:v>
                </c:pt>
                <c:pt idx="11639">
                  <c:v>46055</c:v>
                </c:pt>
                <c:pt idx="11640">
                  <c:v>46056</c:v>
                </c:pt>
                <c:pt idx="11641">
                  <c:v>46057</c:v>
                </c:pt>
                <c:pt idx="11642">
                  <c:v>46058</c:v>
                </c:pt>
                <c:pt idx="11643">
                  <c:v>46059</c:v>
                </c:pt>
                <c:pt idx="11644">
                  <c:v>46062</c:v>
                </c:pt>
                <c:pt idx="11645">
                  <c:v>46063</c:v>
                </c:pt>
                <c:pt idx="11646">
                  <c:v>46064</c:v>
                </c:pt>
                <c:pt idx="11647">
                  <c:v>46065</c:v>
                </c:pt>
                <c:pt idx="11648">
                  <c:v>46066</c:v>
                </c:pt>
                <c:pt idx="11649">
                  <c:v>46070</c:v>
                </c:pt>
                <c:pt idx="11650">
                  <c:v>46071</c:v>
                </c:pt>
                <c:pt idx="11651">
                  <c:v>46072</c:v>
                </c:pt>
                <c:pt idx="11652">
                  <c:v>46073</c:v>
                </c:pt>
                <c:pt idx="11653">
                  <c:v>46076</c:v>
                </c:pt>
                <c:pt idx="11654">
                  <c:v>46077</c:v>
                </c:pt>
                <c:pt idx="11655">
                  <c:v>46078</c:v>
                </c:pt>
                <c:pt idx="11656">
                  <c:v>46079</c:v>
                </c:pt>
                <c:pt idx="11657">
                  <c:v>46080</c:v>
                </c:pt>
                <c:pt idx="11658">
                  <c:v>46083</c:v>
                </c:pt>
                <c:pt idx="11659">
                  <c:v>46084</c:v>
                </c:pt>
                <c:pt idx="11660">
                  <c:v>46085</c:v>
                </c:pt>
                <c:pt idx="11661">
                  <c:v>46086</c:v>
                </c:pt>
                <c:pt idx="11662">
                  <c:v>46087</c:v>
                </c:pt>
                <c:pt idx="11663">
                  <c:v>46090</c:v>
                </c:pt>
                <c:pt idx="11664">
                  <c:v>46091</c:v>
                </c:pt>
                <c:pt idx="11665">
                  <c:v>46092</c:v>
                </c:pt>
                <c:pt idx="11666">
                  <c:v>46093</c:v>
                </c:pt>
                <c:pt idx="11667">
                  <c:v>46094</c:v>
                </c:pt>
                <c:pt idx="11668">
                  <c:v>46097</c:v>
                </c:pt>
                <c:pt idx="11669">
                  <c:v>46098</c:v>
                </c:pt>
                <c:pt idx="11670">
                  <c:v>46099</c:v>
                </c:pt>
                <c:pt idx="11671">
                  <c:v>46100</c:v>
                </c:pt>
                <c:pt idx="11672">
                  <c:v>46101</c:v>
                </c:pt>
                <c:pt idx="11673">
                  <c:v>46104</c:v>
                </c:pt>
                <c:pt idx="11674">
                  <c:v>46105</c:v>
                </c:pt>
                <c:pt idx="11675">
                  <c:v>46106</c:v>
                </c:pt>
                <c:pt idx="11676">
                  <c:v>46107</c:v>
                </c:pt>
                <c:pt idx="11677">
                  <c:v>46108</c:v>
                </c:pt>
                <c:pt idx="11678">
                  <c:v>46111</c:v>
                </c:pt>
                <c:pt idx="11679">
                  <c:v>46112</c:v>
                </c:pt>
                <c:pt idx="11680">
                  <c:v>46113</c:v>
                </c:pt>
                <c:pt idx="11681">
                  <c:v>46114</c:v>
                </c:pt>
                <c:pt idx="11682">
                  <c:v>46118</c:v>
                </c:pt>
                <c:pt idx="11683">
                  <c:v>46119</c:v>
                </c:pt>
                <c:pt idx="11684">
                  <c:v>46120</c:v>
                </c:pt>
                <c:pt idx="11685">
                  <c:v>46121</c:v>
                </c:pt>
                <c:pt idx="11686">
                  <c:v>46122</c:v>
                </c:pt>
                <c:pt idx="11687">
                  <c:v>46125</c:v>
                </c:pt>
                <c:pt idx="11688">
                  <c:v>46126</c:v>
                </c:pt>
                <c:pt idx="11689">
                  <c:v>46127</c:v>
                </c:pt>
                <c:pt idx="11690">
                  <c:v>46128</c:v>
                </c:pt>
                <c:pt idx="11691">
                  <c:v>46129</c:v>
                </c:pt>
                <c:pt idx="11692">
                  <c:v>46132</c:v>
                </c:pt>
                <c:pt idx="11693">
                  <c:v>46133</c:v>
                </c:pt>
                <c:pt idx="11694">
                  <c:v>46134</c:v>
                </c:pt>
                <c:pt idx="11695">
                  <c:v>46135</c:v>
                </c:pt>
                <c:pt idx="11696">
                  <c:v>46136</c:v>
                </c:pt>
                <c:pt idx="11697">
                  <c:v>46139</c:v>
                </c:pt>
                <c:pt idx="11698">
                  <c:v>46140</c:v>
                </c:pt>
                <c:pt idx="11699">
                  <c:v>46141</c:v>
                </c:pt>
                <c:pt idx="11700">
                  <c:v>46142</c:v>
                </c:pt>
                <c:pt idx="11701">
                  <c:v>46143</c:v>
                </c:pt>
                <c:pt idx="11702">
                  <c:v>46146</c:v>
                </c:pt>
                <c:pt idx="11703">
                  <c:v>46147</c:v>
                </c:pt>
                <c:pt idx="11704">
                  <c:v>46148</c:v>
                </c:pt>
                <c:pt idx="11705">
                  <c:v>46149</c:v>
                </c:pt>
                <c:pt idx="11706">
                  <c:v>46150</c:v>
                </c:pt>
                <c:pt idx="11707">
                  <c:v>46153</c:v>
                </c:pt>
                <c:pt idx="11708">
                  <c:v>46154</c:v>
                </c:pt>
                <c:pt idx="11709">
                  <c:v>46155</c:v>
                </c:pt>
                <c:pt idx="11710">
                  <c:v>46156</c:v>
                </c:pt>
                <c:pt idx="11711">
                  <c:v>46157</c:v>
                </c:pt>
                <c:pt idx="11712">
                  <c:v>46160</c:v>
                </c:pt>
                <c:pt idx="11713">
                  <c:v>46161</c:v>
                </c:pt>
                <c:pt idx="11714">
                  <c:v>46162</c:v>
                </c:pt>
                <c:pt idx="11715">
                  <c:v>46163</c:v>
                </c:pt>
                <c:pt idx="11716">
                  <c:v>46164</c:v>
                </c:pt>
                <c:pt idx="11717">
                  <c:v>46168</c:v>
                </c:pt>
                <c:pt idx="11718">
                  <c:v>46169</c:v>
                </c:pt>
                <c:pt idx="11719">
                  <c:v>46170</c:v>
                </c:pt>
                <c:pt idx="11720">
                  <c:v>46171</c:v>
                </c:pt>
                <c:pt idx="11721">
                  <c:v>46174</c:v>
                </c:pt>
                <c:pt idx="11722">
                  <c:v>46175</c:v>
                </c:pt>
                <c:pt idx="11723">
                  <c:v>46176</c:v>
                </c:pt>
                <c:pt idx="11724">
                  <c:v>46177</c:v>
                </c:pt>
                <c:pt idx="11725">
                  <c:v>46178</c:v>
                </c:pt>
                <c:pt idx="11726">
                  <c:v>46181</c:v>
                </c:pt>
                <c:pt idx="11727">
                  <c:v>46182</c:v>
                </c:pt>
                <c:pt idx="11728">
                  <c:v>46183</c:v>
                </c:pt>
                <c:pt idx="11729">
                  <c:v>46184</c:v>
                </c:pt>
                <c:pt idx="11730">
                  <c:v>46185</c:v>
                </c:pt>
                <c:pt idx="11731">
                  <c:v>46188</c:v>
                </c:pt>
                <c:pt idx="11732">
                  <c:v>46189</c:v>
                </c:pt>
                <c:pt idx="11733">
                  <c:v>46190</c:v>
                </c:pt>
                <c:pt idx="11734">
                  <c:v>46191</c:v>
                </c:pt>
                <c:pt idx="11735">
                  <c:v>46195</c:v>
                </c:pt>
                <c:pt idx="11736">
                  <c:v>46196</c:v>
                </c:pt>
                <c:pt idx="11737">
                  <c:v>46197</c:v>
                </c:pt>
                <c:pt idx="11738">
                  <c:v>46198</c:v>
                </c:pt>
                <c:pt idx="11739">
                  <c:v>46199</c:v>
                </c:pt>
              </c:numCache>
            </c:numRef>
          </c:cat>
          <c:val>
            <c:numRef>
              <c:f>SP500_Projection!$S$2:$S$16754</c:f>
              <c:numCache>
                <c:formatCode>General</c:formatCode>
                <c:ptCount val="16753"/>
                <c:pt idx="0">
                  <c:v>4102.9673553751618</c:v>
                </c:pt>
                <c:pt idx="1">
                  <c:v>5093.7353860647454</c:v>
                </c:pt>
                <c:pt idx="2">
                  <c:v>5827.7451158290787</c:v>
                </c:pt>
                <c:pt idx="3">
                  <c:v>5598.7840685294605</c:v>
                </c:pt>
                <c:pt idx="4">
                  <c:v>5058.5023583163311</c:v>
                </c:pt>
                <c:pt idx="5">
                  <c:v>5022.2425831683031</c:v>
                </c:pt>
                <c:pt idx="6">
                  <c:v>5312.621024578355</c:v>
                </c:pt>
                <c:pt idx="7">
                  <c:v>5600.3220970823177</c:v>
                </c:pt>
                <c:pt idx="8">
                  <c:v>5988.3373113967673</c:v>
                </c:pt>
                <c:pt idx="9">
                  <c:v>6652.51440004298</c:v>
                </c:pt>
                <c:pt idx="10">
                  <c:v>6912.1589210524417</c:v>
                </c:pt>
                <c:pt idx="11">
                  <c:v>6846.9828803993469</c:v>
                </c:pt>
                <c:pt idx="12">
                  <c:v>7367.0014308940108</c:v>
                </c:pt>
                <c:pt idx="13">
                  <c:v>7886.381965180778</c:v>
                </c:pt>
                <c:pt idx="14">
                  <c:v>7435.7752676774508</c:v>
                </c:pt>
                <c:pt idx="15">
                  <c:v>6692.3529182091197</c:v>
                </c:pt>
                <c:pt idx="16">
                  <c:v>6218.6462280841042</c:v>
                </c:pt>
                <c:pt idx="17">
                  <c:v>6535.168064462312</c:v>
                </c:pt>
                <c:pt idx="18">
                  <c:v>6994.0545025850424</c:v>
                </c:pt>
                <c:pt idx="19">
                  <c:v>7648.1305532565293</c:v>
                </c:pt>
                <c:pt idx="20">
                  <c:v>7481.8672212167567</c:v>
                </c:pt>
                <c:pt idx="21">
                  <c:v>7853.6090625549696</c:v>
                </c:pt>
                <c:pt idx="22">
                  <c:v>7276.5617199144835</c:v>
                </c:pt>
                <c:pt idx="23">
                  <c:v>7354.02001953125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2-4445-AB42-1B16D2D5C9FC}"/>
            </c:ext>
          </c:extLst>
        </c:ser>
        <c:ser>
          <c:idx val="1"/>
          <c:order val="1"/>
          <c:tx>
            <c:strRef>
              <c:f>SP500_Projection!$T$1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SP500_Projection!$Q$2:$Q$16754</c:f>
              <c:numCache>
                <c:formatCode>m/d/yy</c:formatCode>
                <c:ptCount val="16753"/>
                <c:pt idx="0">
                  <c:v>46904</c:v>
                </c:pt>
                <c:pt idx="1">
                  <c:v>46873</c:v>
                </c:pt>
                <c:pt idx="2">
                  <c:v>46843</c:v>
                </c:pt>
                <c:pt idx="3">
                  <c:v>46812</c:v>
                </c:pt>
                <c:pt idx="4">
                  <c:v>46783</c:v>
                </c:pt>
                <c:pt idx="5">
                  <c:v>46752</c:v>
                </c:pt>
                <c:pt idx="6">
                  <c:v>46721</c:v>
                </c:pt>
                <c:pt idx="7">
                  <c:v>46691</c:v>
                </c:pt>
                <c:pt idx="8">
                  <c:v>46660</c:v>
                </c:pt>
                <c:pt idx="9">
                  <c:v>46630</c:v>
                </c:pt>
                <c:pt idx="10">
                  <c:v>46599</c:v>
                </c:pt>
                <c:pt idx="11">
                  <c:v>46568</c:v>
                </c:pt>
                <c:pt idx="12">
                  <c:v>46538</c:v>
                </c:pt>
                <c:pt idx="13">
                  <c:v>46507</c:v>
                </c:pt>
                <c:pt idx="14">
                  <c:v>46477</c:v>
                </c:pt>
                <c:pt idx="15">
                  <c:v>46446</c:v>
                </c:pt>
                <c:pt idx="16">
                  <c:v>46418</c:v>
                </c:pt>
                <c:pt idx="17">
                  <c:v>46387</c:v>
                </c:pt>
                <c:pt idx="18">
                  <c:v>46356</c:v>
                </c:pt>
                <c:pt idx="19">
                  <c:v>46326</c:v>
                </c:pt>
                <c:pt idx="20">
                  <c:v>46295</c:v>
                </c:pt>
                <c:pt idx="21">
                  <c:v>46265</c:v>
                </c:pt>
                <c:pt idx="22">
                  <c:v>46234</c:v>
                </c:pt>
                <c:pt idx="23">
                  <c:v>46203</c:v>
                </c:pt>
                <c:pt idx="24">
                  <c:v>29222</c:v>
                </c:pt>
                <c:pt idx="25">
                  <c:v>29223</c:v>
                </c:pt>
                <c:pt idx="26">
                  <c:v>29224</c:v>
                </c:pt>
                <c:pt idx="27">
                  <c:v>29227</c:v>
                </c:pt>
                <c:pt idx="28">
                  <c:v>29228</c:v>
                </c:pt>
                <c:pt idx="29">
                  <c:v>29229</c:v>
                </c:pt>
                <c:pt idx="30">
                  <c:v>29230</c:v>
                </c:pt>
                <c:pt idx="31">
                  <c:v>29231</c:v>
                </c:pt>
                <c:pt idx="32">
                  <c:v>29234</c:v>
                </c:pt>
                <c:pt idx="33">
                  <c:v>29235</c:v>
                </c:pt>
                <c:pt idx="34">
                  <c:v>29236</c:v>
                </c:pt>
                <c:pt idx="35">
                  <c:v>29237</c:v>
                </c:pt>
                <c:pt idx="36">
                  <c:v>29238</c:v>
                </c:pt>
                <c:pt idx="37">
                  <c:v>29241</c:v>
                </c:pt>
                <c:pt idx="38">
                  <c:v>29242</c:v>
                </c:pt>
                <c:pt idx="39">
                  <c:v>29243</c:v>
                </c:pt>
                <c:pt idx="40">
                  <c:v>29244</c:v>
                </c:pt>
                <c:pt idx="41">
                  <c:v>29245</c:v>
                </c:pt>
                <c:pt idx="42">
                  <c:v>29248</c:v>
                </c:pt>
                <c:pt idx="43">
                  <c:v>29249</c:v>
                </c:pt>
                <c:pt idx="44">
                  <c:v>29250</c:v>
                </c:pt>
                <c:pt idx="45">
                  <c:v>29251</c:v>
                </c:pt>
                <c:pt idx="46">
                  <c:v>29252</c:v>
                </c:pt>
                <c:pt idx="47">
                  <c:v>29255</c:v>
                </c:pt>
                <c:pt idx="48">
                  <c:v>29256</c:v>
                </c:pt>
                <c:pt idx="49">
                  <c:v>29257</c:v>
                </c:pt>
                <c:pt idx="50">
                  <c:v>29258</c:v>
                </c:pt>
                <c:pt idx="51">
                  <c:v>29259</c:v>
                </c:pt>
                <c:pt idx="52">
                  <c:v>29262</c:v>
                </c:pt>
                <c:pt idx="53">
                  <c:v>29263</c:v>
                </c:pt>
                <c:pt idx="54">
                  <c:v>29264</c:v>
                </c:pt>
                <c:pt idx="55">
                  <c:v>29265</c:v>
                </c:pt>
                <c:pt idx="56">
                  <c:v>29266</c:v>
                </c:pt>
                <c:pt idx="57">
                  <c:v>29270</c:v>
                </c:pt>
                <c:pt idx="58">
                  <c:v>29271</c:v>
                </c:pt>
                <c:pt idx="59">
                  <c:v>29272</c:v>
                </c:pt>
                <c:pt idx="60">
                  <c:v>29273</c:v>
                </c:pt>
                <c:pt idx="61">
                  <c:v>29276</c:v>
                </c:pt>
                <c:pt idx="62">
                  <c:v>29277</c:v>
                </c:pt>
                <c:pt idx="63">
                  <c:v>29278</c:v>
                </c:pt>
                <c:pt idx="64">
                  <c:v>29279</c:v>
                </c:pt>
                <c:pt idx="65">
                  <c:v>29280</c:v>
                </c:pt>
                <c:pt idx="66">
                  <c:v>29283</c:v>
                </c:pt>
                <c:pt idx="67">
                  <c:v>29284</c:v>
                </c:pt>
                <c:pt idx="68">
                  <c:v>29285</c:v>
                </c:pt>
                <c:pt idx="69">
                  <c:v>29286</c:v>
                </c:pt>
                <c:pt idx="70">
                  <c:v>29287</c:v>
                </c:pt>
                <c:pt idx="71">
                  <c:v>29290</c:v>
                </c:pt>
                <c:pt idx="72">
                  <c:v>29291</c:v>
                </c:pt>
                <c:pt idx="73">
                  <c:v>29292</c:v>
                </c:pt>
                <c:pt idx="74">
                  <c:v>29293</c:v>
                </c:pt>
                <c:pt idx="75">
                  <c:v>29294</c:v>
                </c:pt>
                <c:pt idx="76">
                  <c:v>29297</c:v>
                </c:pt>
                <c:pt idx="77">
                  <c:v>29298</c:v>
                </c:pt>
                <c:pt idx="78">
                  <c:v>29299</c:v>
                </c:pt>
                <c:pt idx="79">
                  <c:v>29300</c:v>
                </c:pt>
                <c:pt idx="80">
                  <c:v>29301</c:v>
                </c:pt>
                <c:pt idx="81">
                  <c:v>29304</c:v>
                </c:pt>
                <c:pt idx="82">
                  <c:v>29305</c:v>
                </c:pt>
                <c:pt idx="83">
                  <c:v>29306</c:v>
                </c:pt>
                <c:pt idx="84">
                  <c:v>29307</c:v>
                </c:pt>
                <c:pt idx="85">
                  <c:v>29308</c:v>
                </c:pt>
                <c:pt idx="86">
                  <c:v>29311</c:v>
                </c:pt>
                <c:pt idx="87">
                  <c:v>29312</c:v>
                </c:pt>
                <c:pt idx="88">
                  <c:v>29313</c:v>
                </c:pt>
                <c:pt idx="89">
                  <c:v>29314</c:v>
                </c:pt>
                <c:pt idx="90">
                  <c:v>29318</c:v>
                </c:pt>
                <c:pt idx="91">
                  <c:v>29319</c:v>
                </c:pt>
                <c:pt idx="92">
                  <c:v>29320</c:v>
                </c:pt>
                <c:pt idx="93">
                  <c:v>29321</c:v>
                </c:pt>
                <c:pt idx="94">
                  <c:v>29322</c:v>
                </c:pt>
                <c:pt idx="95">
                  <c:v>29325</c:v>
                </c:pt>
                <c:pt idx="96">
                  <c:v>29326</c:v>
                </c:pt>
                <c:pt idx="97">
                  <c:v>29327</c:v>
                </c:pt>
                <c:pt idx="98">
                  <c:v>29328</c:v>
                </c:pt>
                <c:pt idx="99">
                  <c:v>29329</c:v>
                </c:pt>
                <c:pt idx="100">
                  <c:v>29332</c:v>
                </c:pt>
                <c:pt idx="101">
                  <c:v>29333</c:v>
                </c:pt>
                <c:pt idx="102">
                  <c:v>29334</c:v>
                </c:pt>
                <c:pt idx="103">
                  <c:v>29335</c:v>
                </c:pt>
                <c:pt idx="104">
                  <c:v>29336</c:v>
                </c:pt>
                <c:pt idx="105">
                  <c:v>29339</c:v>
                </c:pt>
                <c:pt idx="106">
                  <c:v>29340</c:v>
                </c:pt>
                <c:pt idx="107">
                  <c:v>29341</c:v>
                </c:pt>
                <c:pt idx="108">
                  <c:v>29342</c:v>
                </c:pt>
                <c:pt idx="109">
                  <c:v>29343</c:v>
                </c:pt>
                <c:pt idx="110">
                  <c:v>29346</c:v>
                </c:pt>
                <c:pt idx="111">
                  <c:v>29347</c:v>
                </c:pt>
                <c:pt idx="112">
                  <c:v>29348</c:v>
                </c:pt>
                <c:pt idx="113">
                  <c:v>29349</c:v>
                </c:pt>
                <c:pt idx="114">
                  <c:v>29350</c:v>
                </c:pt>
                <c:pt idx="115">
                  <c:v>29353</c:v>
                </c:pt>
                <c:pt idx="116">
                  <c:v>29354</c:v>
                </c:pt>
                <c:pt idx="117">
                  <c:v>29355</c:v>
                </c:pt>
                <c:pt idx="118">
                  <c:v>29356</c:v>
                </c:pt>
                <c:pt idx="119">
                  <c:v>29357</c:v>
                </c:pt>
                <c:pt idx="120">
                  <c:v>29360</c:v>
                </c:pt>
                <c:pt idx="121">
                  <c:v>29361</c:v>
                </c:pt>
                <c:pt idx="122">
                  <c:v>29362</c:v>
                </c:pt>
                <c:pt idx="123">
                  <c:v>29363</c:v>
                </c:pt>
                <c:pt idx="124">
                  <c:v>29364</c:v>
                </c:pt>
                <c:pt idx="125">
                  <c:v>29368</c:v>
                </c:pt>
                <c:pt idx="126">
                  <c:v>29369</c:v>
                </c:pt>
                <c:pt idx="127">
                  <c:v>29370</c:v>
                </c:pt>
                <c:pt idx="128">
                  <c:v>29371</c:v>
                </c:pt>
                <c:pt idx="129">
                  <c:v>29374</c:v>
                </c:pt>
                <c:pt idx="130">
                  <c:v>29375</c:v>
                </c:pt>
                <c:pt idx="131">
                  <c:v>29376</c:v>
                </c:pt>
                <c:pt idx="132">
                  <c:v>29377</c:v>
                </c:pt>
                <c:pt idx="133">
                  <c:v>29378</c:v>
                </c:pt>
                <c:pt idx="134">
                  <c:v>29381</c:v>
                </c:pt>
                <c:pt idx="135">
                  <c:v>29382</c:v>
                </c:pt>
                <c:pt idx="136">
                  <c:v>29383</c:v>
                </c:pt>
                <c:pt idx="137">
                  <c:v>29384</c:v>
                </c:pt>
                <c:pt idx="138">
                  <c:v>29385</c:v>
                </c:pt>
                <c:pt idx="139">
                  <c:v>29388</c:v>
                </c:pt>
                <c:pt idx="140">
                  <c:v>29389</c:v>
                </c:pt>
                <c:pt idx="141">
                  <c:v>29390</c:v>
                </c:pt>
                <c:pt idx="142">
                  <c:v>29391</c:v>
                </c:pt>
                <c:pt idx="143">
                  <c:v>29392</c:v>
                </c:pt>
                <c:pt idx="144">
                  <c:v>29395</c:v>
                </c:pt>
                <c:pt idx="145">
                  <c:v>29396</c:v>
                </c:pt>
                <c:pt idx="146">
                  <c:v>29397</c:v>
                </c:pt>
                <c:pt idx="147">
                  <c:v>29398</c:v>
                </c:pt>
                <c:pt idx="148">
                  <c:v>29399</c:v>
                </c:pt>
                <c:pt idx="149">
                  <c:v>29402</c:v>
                </c:pt>
                <c:pt idx="150">
                  <c:v>29403</c:v>
                </c:pt>
                <c:pt idx="151">
                  <c:v>29404</c:v>
                </c:pt>
                <c:pt idx="152">
                  <c:v>29405</c:v>
                </c:pt>
                <c:pt idx="153">
                  <c:v>29409</c:v>
                </c:pt>
                <c:pt idx="154">
                  <c:v>29410</c:v>
                </c:pt>
                <c:pt idx="155">
                  <c:v>29411</c:v>
                </c:pt>
                <c:pt idx="156">
                  <c:v>29412</c:v>
                </c:pt>
                <c:pt idx="157">
                  <c:v>29413</c:v>
                </c:pt>
                <c:pt idx="158">
                  <c:v>29416</c:v>
                </c:pt>
                <c:pt idx="159">
                  <c:v>29417</c:v>
                </c:pt>
                <c:pt idx="160">
                  <c:v>29418</c:v>
                </c:pt>
                <c:pt idx="161">
                  <c:v>29419</c:v>
                </c:pt>
                <c:pt idx="162">
                  <c:v>29420</c:v>
                </c:pt>
                <c:pt idx="163">
                  <c:v>29423</c:v>
                </c:pt>
                <c:pt idx="164">
                  <c:v>29424</c:v>
                </c:pt>
                <c:pt idx="165">
                  <c:v>29425</c:v>
                </c:pt>
                <c:pt idx="166">
                  <c:v>29426</c:v>
                </c:pt>
                <c:pt idx="167">
                  <c:v>29427</c:v>
                </c:pt>
                <c:pt idx="168">
                  <c:v>29430</c:v>
                </c:pt>
                <c:pt idx="169">
                  <c:v>29431</c:v>
                </c:pt>
                <c:pt idx="170">
                  <c:v>29432</c:v>
                </c:pt>
                <c:pt idx="171">
                  <c:v>29433</c:v>
                </c:pt>
                <c:pt idx="172">
                  <c:v>29434</c:v>
                </c:pt>
                <c:pt idx="173">
                  <c:v>29437</c:v>
                </c:pt>
                <c:pt idx="174">
                  <c:v>29438</c:v>
                </c:pt>
                <c:pt idx="175">
                  <c:v>29439</c:v>
                </c:pt>
                <c:pt idx="176">
                  <c:v>29440</c:v>
                </c:pt>
                <c:pt idx="177">
                  <c:v>29441</c:v>
                </c:pt>
                <c:pt idx="178">
                  <c:v>29444</c:v>
                </c:pt>
                <c:pt idx="179">
                  <c:v>29445</c:v>
                </c:pt>
                <c:pt idx="180">
                  <c:v>29446</c:v>
                </c:pt>
                <c:pt idx="181">
                  <c:v>29447</c:v>
                </c:pt>
                <c:pt idx="182">
                  <c:v>29448</c:v>
                </c:pt>
                <c:pt idx="183">
                  <c:v>29451</c:v>
                </c:pt>
                <c:pt idx="184">
                  <c:v>29452</c:v>
                </c:pt>
                <c:pt idx="185">
                  <c:v>29453</c:v>
                </c:pt>
                <c:pt idx="186">
                  <c:v>29454</c:v>
                </c:pt>
                <c:pt idx="187">
                  <c:v>29455</c:v>
                </c:pt>
                <c:pt idx="188">
                  <c:v>29458</c:v>
                </c:pt>
                <c:pt idx="189">
                  <c:v>29459</c:v>
                </c:pt>
                <c:pt idx="190">
                  <c:v>29460</c:v>
                </c:pt>
                <c:pt idx="191">
                  <c:v>29461</c:v>
                </c:pt>
                <c:pt idx="192">
                  <c:v>29462</c:v>
                </c:pt>
                <c:pt idx="193">
                  <c:v>29466</c:v>
                </c:pt>
                <c:pt idx="194">
                  <c:v>29467</c:v>
                </c:pt>
                <c:pt idx="195">
                  <c:v>29468</c:v>
                </c:pt>
                <c:pt idx="196">
                  <c:v>29469</c:v>
                </c:pt>
                <c:pt idx="197">
                  <c:v>29472</c:v>
                </c:pt>
                <c:pt idx="198">
                  <c:v>29473</c:v>
                </c:pt>
                <c:pt idx="199">
                  <c:v>29474</c:v>
                </c:pt>
                <c:pt idx="200">
                  <c:v>29475</c:v>
                </c:pt>
                <c:pt idx="201">
                  <c:v>29476</c:v>
                </c:pt>
                <c:pt idx="202">
                  <c:v>29479</c:v>
                </c:pt>
                <c:pt idx="203">
                  <c:v>29480</c:v>
                </c:pt>
                <c:pt idx="204">
                  <c:v>29481</c:v>
                </c:pt>
                <c:pt idx="205">
                  <c:v>29482</c:v>
                </c:pt>
                <c:pt idx="206">
                  <c:v>29483</c:v>
                </c:pt>
                <c:pt idx="207">
                  <c:v>29486</c:v>
                </c:pt>
                <c:pt idx="208">
                  <c:v>29487</c:v>
                </c:pt>
                <c:pt idx="209">
                  <c:v>29488</c:v>
                </c:pt>
                <c:pt idx="210">
                  <c:v>29489</c:v>
                </c:pt>
                <c:pt idx="211">
                  <c:v>29490</c:v>
                </c:pt>
                <c:pt idx="212">
                  <c:v>29493</c:v>
                </c:pt>
                <c:pt idx="213">
                  <c:v>29494</c:v>
                </c:pt>
                <c:pt idx="214">
                  <c:v>29495</c:v>
                </c:pt>
                <c:pt idx="215">
                  <c:v>29496</c:v>
                </c:pt>
                <c:pt idx="216">
                  <c:v>29497</c:v>
                </c:pt>
                <c:pt idx="217">
                  <c:v>29500</c:v>
                </c:pt>
                <c:pt idx="218">
                  <c:v>29501</c:v>
                </c:pt>
                <c:pt idx="219">
                  <c:v>29502</c:v>
                </c:pt>
                <c:pt idx="220">
                  <c:v>29503</c:v>
                </c:pt>
                <c:pt idx="221">
                  <c:v>29504</c:v>
                </c:pt>
                <c:pt idx="222">
                  <c:v>29507</c:v>
                </c:pt>
                <c:pt idx="223">
                  <c:v>29508</c:v>
                </c:pt>
                <c:pt idx="224">
                  <c:v>29509</c:v>
                </c:pt>
                <c:pt idx="225">
                  <c:v>29510</c:v>
                </c:pt>
                <c:pt idx="226">
                  <c:v>29511</c:v>
                </c:pt>
                <c:pt idx="227">
                  <c:v>29514</c:v>
                </c:pt>
                <c:pt idx="228">
                  <c:v>29515</c:v>
                </c:pt>
                <c:pt idx="229">
                  <c:v>29516</c:v>
                </c:pt>
                <c:pt idx="230">
                  <c:v>29517</c:v>
                </c:pt>
                <c:pt idx="231">
                  <c:v>29518</c:v>
                </c:pt>
                <c:pt idx="232">
                  <c:v>29521</c:v>
                </c:pt>
                <c:pt idx="233">
                  <c:v>29522</c:v>
                </c:pt>
                <c:pt idx="234">
                  <c:v>29523</c:v>
                </c:pt>
                <c:pt idx="235">
                  <c:v>29524</c:v>
                </c:pt>
                <c:pt idx="236">
                  <c:v>29525</c:v>
                </c:pt>
                <c:pt idx="237">
                  <c:v>29528</c:v>
                </c:pt>
                <c:pt idx="238">
                  <c:v>29530</c:v>
                </c:pt>
                <c:pt idx="239">
                  <c:v>29531</c:v>
                </c:pt>
                <c:pt idx="240">
                  <c:v>29532</c:v>
                </c:pt>
                <c:pt idx="241">
                  <c:v>29535</c:v>
                </c:pt>
                <c:pt idx="242">
                  <c:v>29536</c:v>
                </c:pt>
                <c:pt idx="243">
                  <c:v>29537</c:v>
                </c:pt>
                <c:pt idx="244">
                  <c:v>29538</c:v>
                </c:pt>
                <c:pt idx="245">
                  <c:v>29539</c:v>
                </c:pt>
                <c:pt idx="246">
                  <c:v>29542</c:v>
                </c:pt>
                <c:pt idx="247">
                  <c:v>29543</c:v>
                </c:pt>
                <c:pt idx="248">
                  <c:v>29544</c:v>
                </c:pt>
                <c:pt idx="249">
                  <c:v>29545</c:v>
                </c:pt>
                <c:pt idx="250">
                  <c:v>29546</c:v>
                </c:pt>
                <c:pt idx="251">
                  <c:v>29549</c:v>
                </c:pt>
                <c:pt idx="252">
                  <c:v>29550</c:v>
                </c:pt>
                <c:pt idx="253">
                  <c:v>29551</c:v>
                </c:pt>
                <c:pt idx="254">
                  <c:v>29553</c:v>
                </c:pt>
                <c:pt idx="255">
                  <c:v>29556</c:v>
                </c:pt>
                <c:pt idx="256">
                  <c:v>29557</c:v>
                </c:pt>
                <c:pt idx="257">
                  <c:v>29558</c:v>
                </c:pt>
                <c:pt idx="258">
                  <c:v>29559</c:v>
                </c:pt>
                <c:pt idx="259">
                  <c:v>29560</c:v>
                </c:pt>
                <c:pt idx="260">
                  <c:v>29563</c:v>
                </c:pt>
                <c:pt idx="261">
                  <c:v>29564</c:v>
                </c:pt>
                <c:pt idx="262">
                  <c:v>29565</c:v>
                </c:pt>
                <c:pt idx="263">
                  <c:v>29566</c:v>
                </c:pt>
                <c:pt idx="264">
                  <c:v>29567</c:v>
                </c:pt>
                <c:pt idx="265">
                  <c:v>29570</c:v>
                </c:pt>
                <c:pt idx="266">
                  <c:v>29571</c:v>
                </c:pt>
                <c:pt idx="267">
                  <c:v>29572</c:v>
                </c:pt>
                <c:pt idx="268">
                  <c:v>29573</c:v>
                </c:pt>
                <c:pt idx="269">
                  <c:v>29574</c:v>
                </c:pt>
                <c:pt idx="270">
                  <c:v>29577</c:v>
                </c:pt>
                <c:pt idx="271">
                  <c:v>29578</c:v>
                </c:pt>
                <c:pt idx="272">
                  <c:v>29579</c:v>
                </c:pt>
                <c:pt idx="273">
                  <c:v>29581</c:v>
                </c:pt>
                <c:pt idx="274">
                  <c:v>29584</c:v>
                </c:pt>
                <c:pt idx="275">
                  <c:v>29585</c:v>
                </c:pt>
                <c:pt idx="276">
                  <c:v>29586</c:v>
                </c:pt>
                <c:pt idx="277">
                  <c:v>29588</c:v>
                </c:pt>
                <c:pt idx="278">
                  <c:v>29591</c:v>
                </c:pt>
                <c:pt idx="279">
                  <c:v>29592</c:v>
                </c:pt>
                <c:pt idx="280">
                  <c:v>29593</c:v>
                </c:pt>
                <c:pt idx="281">
                  <c:v>29594</c:v>
                </c:pt>
                <c:pt idx="282">
                  <c:v>29595</c:v>
                </c:pt>
                <c:pt idx="283">
                  <c:v>29598</c:v>
                </c:pt>
                <c:pt idx="284">
                  <c:v>29599</c:v>
                </c:pt>
                <c:pt idx="285">
                  <c:v>29600</c:v>
                </c:pt>
                <c:pt idx="286">
                  <c:v>29601</c:v>
                </c:pt>
                <c:pt idx="287">
                  <c:v>29602</c:v>
                </c:pt>
                <c:pt idx="288">
                  <c:v>29605</c:v>
                </c:pt>
                <c:pt idx="289">
                  <c:v>29606</c:v>
                </c:pt>
                <c:pt idx="290">
                  <c:v>29607</c:v>
                </c:pt>
                <c:pt idx="291">
                  <c:v>29608</c:v>
                </c:pt>
                <c:pt idx="292">
                  <c:v>29609</c:v>
                </c:pt>
                <c:pt idx="293">
                  <c:v>29612</c:v>
                </c:pt>
                <c:pt idx="294">
                  <c:v>29613</c:v>
                </c:pt>
                <c:pt idx="295">
                  <c:v>29614</c:v>
                </c:pt>
                <c:pt idx="296">
                  <c:v>29615</c:v>
                </c:pt>
                <c:pt idx="297">
                  <c:v>29616</c:v>
                </c:pt>
                <c:pt idx="298">
                  <c:v>29619</c:v>
                </c:pt>
                <c:pt idx="299">
                  <c:v>29620</c:v>
                </c:pt>
                <c:pt idx="300">
                  <c:v>29621</c:v>
                </c:pt>
                <c:pt idx="301">
                  <c:v>29622</c:v>
                </c:pt>
                <c:pt idx="302">
                  <c:v>29623</c:v>
                </c:pt>
                <c:pt idx="303">
                  <c:v>29626</c:v>
                </c:pt>
                <c:pt idx="304">
                  <c:v>29627</c:v>
                </c:pt>
                <c:pt idx="305">
                  <c:v>29628</c:v>
                </c:pt>
                <c:pt idx="306">
                  <c:v>29629</c:v>
                </c:pt>
                <c:pt idx="307">
                  <c:v>29630</c:v>
                </c:pt>
                <c:pt idx="308">
                  <c:v>29634</c:v>
                </c:pt>
                <c:pt idx="309">
                  <c:v>29635</c:v>
                </c:pt>
                <c:pt idx="310">
                  <c:v>29636</c:v>
                </c:pt>
                <c:pt idx="311">
                  <c:v>29637</c:v>
                </c:pt>
                <c:pt idx="312">
                  <c:v>29640</c:v>
                </c:pt>
                <c:pt idx="313">
                  <c:v>29641</c:v>
                </c:pt>
                <c:pt idx="314">
                  <c:v>29642</c:v>
                </c:pt>
                <c:pt idx="315">
                  <c:v>29643</c:v>
                </c:pt>
                <c:pt idx="316">
                  <c:v>29644</c:v>
                </c:pt>
                <c:pt idx="317">
                  <c:v>29647</c:v>
                </c:pt>
                <c:pt idx="318">
                  <c:v>29648</c:v>
                </c:pt>
                <c:pt idx="319">
                  <c:v>29649</c:v>
                </c:pt>
                <c:pt idx="320">
                  <c:v>29650</c:v>
                </c:pt>
                <c:pt idx="321">
                  <c:v>29651</c:v>
                </c:pt>
                <c:pt idx="322">
                  <c:v>29654</c:v>
                </c:pt>
                <c:pt idx="323">
                  <c:v>29655</c:v>
                </c:pt>
                <c:pt idx="324">
                  <c:v>29656</c:v>
                </c:pt>
                <c:pt idx="325">
                  <c:v>29657</c:v>
                </c:pt>
                <c:pt idx="326">
                  <c:v>29658</c:v>
                </c:pt>
                <c:pt idx="327">
                  <c:v>29661</c:v>
                </c:pt>
                <c:pt idx="328">
                  <c:v>29662</c:v>
                </c:pt>
                <c:pt idx="329">
                  <c:v>29663</c:v>
                </c:pt>
                <c:pt idx="330">
                  <c:v>29664</c:v>
                </c:pt>
                <c:pt idx="331">
                  <c:v>29665</c:v>
                </c:pt>
                <c:pt idx="332">
                  <c:v>29668</c:v>
                </c:pt>
                <c:pt idx="333">
                  <c:v>29669</c:v>
                </c:pt>
                <c:pt idx="334">
                  <c:v>29670</c:v>
                </c:pt>
                <c:pt idx="335">
                  <c:v>29671</c:v>
                </c:pt>
                <c:pt idx="336">
                  <c:v>29672</c:v>
                </c:pt>
                <c:pt idx="337">
                  <c:v>29675</c:v>
                </c:pt>
                <c:pt idx="338">
                  <c:v>29676</c:v>
                </c:pt>
                <c:pt idx="339">
                  <c:v>29677</c:v>
                </c:pt>
                <c:pt idx="340">
                  <c:v>29678</c:v>
                </c:pt>
                <c:pt idx="341">
                  <c:v>29679</c:v>
                </c:pt>
                <c:pt idx="342">
                  <c:v>29682</c:v>
                </c:pt>
                <c:pt idx="343">
                  <c:v>29683</c:v>
                </c:pt>
                <c:pt idx="344">
                  <c:v>29684</c:v>
                </c:pt>
                <c:pt idx="345">
                  <c:v>29685</c:v>
                </c:pt>
                <c:pt idx="346">
                  <c:v>29686</c:v>
                </c:pt>
                <c:pt idx="347">
                  <c:v>29689</c:v>
                </c:pt>
                <c:pt idx="348">
                  <c:v>29690</c:v>
                </c:pt>
                <c:pt idx="349">
                  <c:v>29691</c:v>
                </c:pt>
                <c:pt idx="350">
                  <c:v>29692</c:v>
                </c:pt>
                <c:pt idx="351">
                  <c:v>29696</c:v>
                </c:pt>
                <c:pt idx="352">
                  <c:v>29697</c:v>
                </c:pt>
                <c:pt idx="353">
                  <c:v>29698</c:v>
                </c:pt>
                <c:pt idx="354">
                  <c:v>29699</c:v>
                </c:pt>
                <c:pt idx="355">
                  <c:v>29700</c:v>
                </c:pt>
                <c:pt idx="356">
                  <c:v>29703</c:v>
                </c:pt>
                <c:pt idx="357">
                  <c:v>29704</c:v>
                </c:pt>
                <c:pt idx="358">
                  <c:v>29705</c:v>
                </c:pt>
                <c:pt idx="359">
                  <c:v>29706</c:v>
                </c:pt>
                <c:pt idx="360">
                  <c:v>29707</c:v>
                </c:pt>
                <c:pt idx="361">
                  <c:v>29710</c:v>
                </c:pt>
                <c:pt idx="362">
                  <c:v>29711</c:v>
                </c:pt>
                <c:pt idx="363">
                  <c:v>29712</c:v>
                </c:pt>
                <c:pt idx="364">
                  <c:v>29713</c:v>
                </c:pt>
                <c:pt idx="365">
                  <c:v>29714</c:v>
                </c:pt>
                <c:pt idx="366">
                  <c:v>29717</c:v>
                </c:pt>
                <c:pt idx="367">
                  <c:v>29718</c:v>
                </c:pt>
                <c:pt idx="368">
                  <c:v>29719</c:v>
                </c:pt>
                <c:pt idx="369">
                  <c:v>29720</c:v>
                </c:pt>
                <c:pt idx="370">
                  <c:v>29721</c:v>
                </c:pt>
                <c:pt idx="371">
                  <c:v>29724</c:v>
                </c:pt>
                <c:pt idx="372">
                  <c:v>29725</c:v>
                </c:pt>
                <c:pt idx="373">
                  <c:v>29726</c:v>
                </c:pt>
                <c:pt idx="374">
                  <c:v>29727</c:v>
                </c:pt>
                <c:pt idx="375">
                  <c:v>29728</c:v>
                </c:pt>
                <c:pt idx="376">
                  <c:v>29732</c:v>
                </c:pt>
                <c:pt idx="377">
                  <c:v>29733</c:v>
                </c:pt>
                <c:pt idx="378">
                  <c:v>29734</c:v>
                </c:pt>
                <c:pt idx="379">
                  <c:v>29735</c:v>
                </c:pt>
                <c:pt idx="380">
                  <c:v>29738</c:v>
                </c:pt>
                <c:pt idx="381">
                  <c:v>29739</c:v>
                </c:pt>
                <c:pt idx="382">
                  <c:v>29740</c:v>
                </c:pt>
                <c:pt idx="383">
                  <c:v>29741</c:v>
                </c:pt>
                <c:pt idx="384">
                  <c:v>29742</c:v>
                </c:pt>
                <c:pt idx="385">
                  <c:v>29745</c:v>
                </c:pt>
                <c:pt idx="386">
                  <c:v>29746</c:v>
                </c:pt>
                <c:pt idx="387">
                  <c:v>29747</c:v>
                </c:pt>
                <c:pt idx="388">
                  <c:v>29748</c:v>
                </c:pt>
                <c:pt idx="389">
                  <c:v>29749</c:v>
                </c:pt>
                <c:pt idx="390">
                  <c:v>29752</c:v>
                </c:pt>
                <c:pt idx="391">
                  <c:v>29753</c:v>
                </c:pt>
                <c:pt idx="392">
                  <c:v>29754</c:v>
                </c:pt>
                <c:pt idx="393">
                  <c:v>29755</c:v>
                </c:pt>
                <c:pt idx="394">
                  <c:v>29756</c:v>
                </c:pt>
                <c:pt idx="395">
                  <c:v>29759</c:v>
                </c:pt>
                <c:pt idx="396">
                  <c:v>29760</c:v>
                </c:pt>
                <c:pt idx="397">
                  <c:v>29761</c:v>
                </c:pt>
                <c:pt idx="398">
                  <c:v>29762</c:v>
                </c:pt>
                <c:pt idx="399">
                  <c:v>29763</c:v>
                </c:pt>
                <c:pt idx="400">
                  <c:v>29766</c:v>
                </c:pt>
                <c:pt idx="401">
                  <c:v>29767</c:v>
                </c:pt>
                <c:pt idx="402">
                  <c:v>29768</c:v>
                </c:pt>
                <c:pt idx="403">
                  <c:v>29769</c:v>
                </c:pt>
                <c:pt idx="404">
                  <c:v>29773</c:v>
                </c:pt>
                <c:pt idx="405">
                  <c:v>29774</c:v>
                </c:pt>
                <c:pt idx="406">
                  <c:v>29775</c:v>
                </c:pt>
                <c:pt idx="407">
                  <c:v>29776</c:v>
                </c:pt>
                <c:pt idx="408">
                  <c:v>29777</c:v>
                </c:pt>
                <c:pt idx="409">
                  <c:v>29780</c:v>
                </c:pt>
                <c:pt idx="410">
                  <c:v>29781</c:v>
                </c:pt>
                <c:pt idx="411">
                  <c:v>29782</c:v>
                </c:pt>
                <c:pt idx="412">
                  <c:v>29783</c:v>
                </c:pt>
                <c:pt idx="413">
                  <c:v>29784</c:v>
                </c:pt>
                <c:pt idx="414">
                  <c:v>29787</c:v>
                </c:pt>
                <c:pt idx="415">
                  <c:v>29788</c:v>
                </c:pt>
                <c:pt idx="416">
                  <c:v>29789</c:v>
                </c:pt>
                <c:pt idx="417">
                  <c:v>29790</c:v>
                </c:pt>
                <c:pt idx="418">
                  <c:v>29791</c:v>
                </c:pt>
                <c:pt idx="419">
                  <c:v>29794</c:v>
                </c:pt>
                <c:pt idx="420">
                  <c:v>29795</c:v>
                </c:pt>
                <c:pt idx="421">
                  <c:v>29796</c:v>
                </c:pt>
                <c:pt idx="422">
                  <c:v>29797</c:v>
                </c:pt>
                <c:pt idx="423">
                  <c:v>29798</c:v>
                </c:pt>
                <c:pt idx="424">
                  <c:v>29801</c:v>
                </c:pt>
                <c:pt idx="425">
                  <c:v>29802</c:v>
                </c:pt>
                <c:pt idx="426">
                  <c:v>29803</c:v>
                </c:pt>
                <c:pt idx="427">
                  <c:v>29804</c:v>
                </c:pt>
                <c:pt idx="428">
                  <c:v>29805</c:v>
                </c:pt>
                <c:pt idx="429">
                  <c:v>29808</c:v>
                </c:pt>
                <c:pt idx="430">
                  <c:v>29809</c:v>
                </c:pt>
                <c:pt idx="431">
                  <c:v>29810</c:v>
                </c:pt>
                <c:pt idx="432">
                  <c:v>29811</c:v>
                </c:pt>
                <c:pt idx="433">
                  <c:v>29812</c:v>
                </c:pt>
                <c:pt idx="434">
                  <c:v>29815</c:v>
                </c:pt>
                <c:pt idx="435">
                  <c:v>29816</c:v>
                </c:pt>
                <c:pt idx="436">
                  <c:v>29817</c:v>
                </c:pt>
                <c:pt idx="437">
                  <c:v>29818</c:v>
                </c:pt>
                <c:pt idx="438">
                  <c:v>29819</c:v>
                </c:pt>
                <c:pt idx="439">
                  <c:v>29822</c:v>
                </c:pt>
                <c:pt idx="440">
                  <c:v>29823</c:v>
                </c:pt>
                <c:pt idx="441">
                  <c:v>29824</c:v>
                </c:pt>
                <c:pt idx="442">
                  <c:v>29825</c:v>
                </c:pt>
                <c:pt idx="443">
                  <c:v>29826</c:v>
                </c:pt>
                <c:pt idx="444">
                  <c:v>29829</c:v>
                </c:pt>
                <c:pt idx="445">
                  <c:v>29830</c:v>
                </c:pt>
                <c:pt idx="446">
                  <c:v>29831</c:v>
                </c:pt>
                <c:pt idx="447">
                  <c:v>29832</c:v>
                </c:pt>
                <c:pt idx="448">
                  <c:v>29833</c:v>
                </c:pt>
                <c:pt idx="449">
                  <c:v>29837</c:v>
                </c:pt>
                <c:pt idx="450">
                  <c:v>29838</c:v>
                </c:pt>
                <c:pt idx="451">
                  <c:v>29839</c:v>
                </c:pt>
                <c:pt idx="452">
                  <c:v>29840</c:v>
                </c:pt>
                <c:pt idx="453">
                  <c:v>29843</c:v>
                </c:pt>
                <c:pt idx="454">
                  <c:v>29844</c:v>
                </c:pt>
                <c:pt idx="455">
                  <c:v>29845</c:v>
                </c:pt>
                <c:pt idx="456">
                  <c:v>29846</c:v>
                </c:pt>
                <c:pt idx="457">
                  <c:v>29847</c:v>
                </c:pt>
                <c:pt idx="458">
                  <c:v>29850</c:v>
                </c:pt>
                <c:pt idx="459">
                  <c:v>29851</c:v>
                </c:pt>
                <c:pt idx="460">
                  <c:v>29852</c:v>
                </c:pt>
                <c:pt idx="461">
                  <c:v>29853</c:v>
                </c:pt>
                <c:pt idx="462">
                  <c:v>29854</c:v>
                </c:pt>
                <c:pt idx="463">
                  <c:v>29857</c:v>
                </c:pt>
                <c:pt idx="464">
                  <c:v>29858</c:v>
                </c:pt>
                <c:pt idx="465">
                  <c:v>29859</c:v>
                </c:pt>
                <c:pt idx="466">
                  <c:v>29860</c:v>
                </c:pt>
                <c:pt idx="467">
                  <c:v>29861</c:v>
                </c:pt>
                <c:pt idx="468">
                  <c:v>29864</c:v>
                </c:pt>
                <c:pt idx="469">
                  <c:v>29865</c:v>
                </c:pt>
                <c:pt idx="470">
                  <c:v>29866</c:v>
                </c:pt>
                <c:pt idx="471">
                  <c:v>29867</c:v>
                </c:pt>
                <c:pt idx="472">
                  <c:v>29868</c:v>
                </c:pt>
                <c:pt idx="473">
                  <c:v>29871</c:v>
                </c:pt>
                <c:pt idx="474">
                  <c:v>29872</c:v>
                </c:pt>
                <c:pt idx="475">
                  <c:v>29873</c:v>
                </c:pt>
                <c:pt idx="476">
                  <c:v>29874</c:v>
                </c:pt>
                <c:pt idx="477">
                  <c:v>29875</c:v>
                </c:pt>
                <c:pt idx="478">
                  <c:v>29878</c:v>
                </c:pt>
                <c:pt idx="479">
                  <c:v>29879</c:v>
                </c:pt>
                <c:pt idx="480">
                  <c:v>29880</c:v>
                </c:pt>
                <c:pt idx="481">
                  <c:v>29881</c:v>
                </c:pt>
                <c:pt idx="482">
                  <c:v>29882</c:v>
                </c:pt>
                <c:pt idx="483">
                  <c:v>29885</c:v>
                </c:pt>
                <c:pt idx="484">
                  <c:v>29886</c:v>
                </c:pt>
                <c:pt idx="485">
                  <c:v>29887</c:v>
                </c:pt>
                <c:pt idx="486">
                  <c:v>29888</c:v>
                </c:pt>
                <c:pt idx="487">
                  <c:v>29889</c:v>
                </c:pt>
                <c:pt idx="488">
                  <c:v>29892</c:v>
                </c:pt>
                <c:pt idx="489">
                  <c:v>29893</c:v>
                </c:pt>
                <c:pt idx="490">
                  <c:v>29894</c:v>
                </c:pt>
                <c:pt idx="491">
                  <c:v>29895</c:v>
                </c:pt>
                <c:pt idx="492">
                  <c:v>29896</c:v>
                </c:pt>
                <c:pt idx="493">
                  <c:v>29899</c:v>
                </c:pt>
                <c:pt idx="494">
                  <c:v>29900</c:v>
                </c:pt>
                <c:pt idx="495">
                  <c:v>29901</c:v>
                </c:pt>
                <c:pt idx="496">
                  <c:v>29902</c:v>
                </c:pt>
                <c:pt idx="497">
                  <c:v>29903</c:v>
                </c:pt>
                <c:pt idx="498">
                  <c:v>29906</c:v>
                </c:pt>
                <c:pt idx="499">
                  <c:v>29907</c:v>
                </c:pt>
                <c:pt idx="500">
                  <c:v>29908</c:v>
                </c:pt>
                <c:pt idx="501">
                  <c:v>29909</c:v>
                </c:pt>
                <c:pt idx="502">
                  <c:v>29910</c:v>
                </c:pt>
                <c:pt idx="503">
                  <c:v>29913</c:v>
                </c:pt>
                <c:pt idx="504">
                  <c:v>29914</c:v>
                </c:pt>
                <c:pt idx="505">
                  <c:v>29915</c:v>
                </c:pt>
                <c:pt idx="506">
                  <c:v>29917</c:v>
                </c:pt>
                <c:pt idx="507">
                  <c:v>29920</c:v>
                </c:pt>
                <c:pt idx="508">
                  <c:v>29921</c:v>
                </c:pt>
                <c:pt idx="509">
                  <c:v>29922</c:v>
                </c:pt>
                <c:pt idx="510">
                  <c:v>29923</c:v>
                </c:pt>
                <c:pt idx="511">
                  <c:v>29924</c:v>
                </c:pt>
                <c:pt idx="512">
                  <c:v>29927</c:v>
                </c:pt>
                <c:pt idx="513">
                  <c:v>29928</c:v>
                </c:pt>
                <c:pt idx="514">
                  <c:v>29929</c:v>
                </c:pt>
                <c:pt idx="515">
                  <c:v>29930</c:v>
                </c:pt>
                <c:pt idx="516">
                  <c:v>29931</c:v>
                </c:pt>
                <c:pt idx="517">
                  <c:v>29934</c:v>
                </c:pt>
                <c:pt idx="518">
                  <c:v>29935</c:v>
                </c:pt>
                <c:pt idx="519">
                  <c:v>29936</c:v>
                </c:pt>
                <c:pt idx="520">
                  <c:v>29937</c:v>
                </c:pt>
                <c:pt idx="521">
                  <c:v>29938</c:v>
                </c:pt>
                <c:pt idx="522">
                  <c:v>29941</c:v>
                </c:pt>
                <c:pt idx="523">
                  <c:v>29942</c:v>
                </c:pt>
                <c:pt idx="524">
                  <c:v>29943</c:v>
                </c:pt>
                <c:pt idx="525">
                  <c:v>29944</c:v>
                </c:pt>
                <c:pt idx="526">
                  <c:v>29948</c:v>
                </c:pt>
                <c:pt idx="527">
                  <c:v>29949</c:v>
                </c:pt>
                <c:pt idx="528">
                  <c:v>29950</c:v>
                </c:pt>
                <c:pt idx="529">
                  <c:v>29951</c:v>
                </c:pt>
                <c:pt idx="530">
                  <c:v>29955</c:v>
                </c:pt>
                <c:pt idx="531">
                  <c:v>29956</c:v>
                </c:pt>
                <c:pt idx="532">
                  <c:v>29957</c:v>
                </c:pt>
                <c:pt idx="533">
                  <c:v>29958</c:v>
                </c:pt>
                <c:pt idx="534">
                  <c:v>29959</c:v>
                </c:pt>
                <c:pt idx="535">
                  <c:v>29962</c:v>
                </c:pt>
                <c:pt idx="536">
                  <c:v>29963</c:v>
                </c:pt>
                <c:pt idx="537">
                  <c:v>29964</c:v>
                </c:pt>
                <c:pt idx="538">
                  <c:v>29965</c:v>
                </c:pt>
                <c:pt idx="539">
                  <c:v>29966</c:v>
                </c:pt>
                <c:pt idx="540">
                  <c:v>29969</c:v>
                </c:pt>
                <c:pt idx="541">
                  <c:v>29970</c:v>
                </c:pt>
                <c:pt idx="542">
                  <c:v>29971</c:v>
                </c:pt>
                <c:pt idx="543">
                  <c:v>29972</c:v>
                </c:pt>
                <c:pt idx="544">
                  <c:v>29973</c:v>
                </c:pt>
                <c:pt idx="545">
                  <c:v>29976</c:v>
                </c:pt>
                <c:pt idx="546">
                  <c:v>29977</c:v>
                </c:pt>
                <c:pt idx="547">
                  <c:v>29978</c:v>
                </c:pt>
                <c:pt idx="548">
                  <c:v>29979</c:v>
                </c:pt>
                <c:pt idx="549">
                  <c:v>29980</c:v>
                </c:pt>
                <c:pt idx="550">
                  <c:v>29983</c:v>
                </c:pt>
                <c:pt idx="551">
                  <c:v>29984</c:v>
                </c:pt>
                <c:pt idx="552">
                  <c:v>29985</c:v>
                </c:pt>
                <c:pt idx="553">
                  <c:v>29986</c:v>
                </c:pt>
                <c:pt idx="554">
                  <c:v>29987</c:v>
                </c:pt>
                <c:pt idx="555">
                  <c:v>29990</c:v>
                </c:pt>
                <c:pt idx="556">
                  <c:v>29991</c:v>
                </c:pt>
                <c:pt idx="557">
                  <c:v>29992</c:v>
                </c:pt>
                <c:pt idx="558">
                  <c:v>29993</c:v>
                </c:pt>
                <c:pt idx="559">
                  <c:v>29994</c:v>
                </c:pt>
                <c:pt idx="560">
                  <c:v>29998</c:v>
                </c:pt>
                <c:pt idx="561">
                  <c:v>29999</c:v>
                </c:pt>
                <c:pt idx="562">
                  <c:v>30000</c:v>
                </c:pt>
                <c:pt idx="563">
                  <c:v>30001</c:v>
                </c:pt>
                <c:pt idx="564">
                  <c:v>30004</c:v>
                </c:pt>
                <c:pt idx="565">
                  <c:v>30005</c:v>
                </c:pt>
                <c:pt idx="566">
                  <c:v>30006</c:v>
                </c:pt>
                <c:pt idx="567">
                  <c:v>30007</c:v>
                </c:pt>
                <c:pt idx="568">
                  <c:v>30008</c:v>
                </c:pt>
                <c:pt idx="569">
                  <c:v>30011</c:v>
                </c:pt>
                <c:pt idx="570">
                  <c:v>30012</c:v>
                </c:pt>
                <c:pt idx="571">
                  <c:v>30013</c:v>
                </c:pt>
                <c:pt idx="572">
                  <c:v>30014</c:v>
                </c:pt>
                <c:pt idx="573">
                  <c:v>30015</c:v>
                </c:pt>
                <c:pt idx="574">
                  <c:v>30018</c:v>
                </c:pt>
                <c:pt idx="575">
                  <c:v>30019</c:v>
                </c:pt>
                <c:pt idx="576">
                  <c:v>30020</c:v>
                </c:pt>
                <c:pt idx="577">
                  <c:v>30021</c:v>
                </c:pt>
                <c:pt idx="578">
                  <c:v>30022</c:v>
                </c:pt>
                <c:pt idx="579">
                  <c:v>30025</c:v>
                </c:pt>
                <c:pt idx="580">
                  <c:v>30026</c:v>
                </c:pt>
                <c:pt idx="581">
                  <c:v>30027</c:v>
                </c:pt>
                <c:pt idx="582">
                  <c:v>30028</c:v>
                </c:pt>
                <c:pt idx="583">
                  <c:v>30029</c:v>
                </c:pt>
                <c:pt idx="584">
                  <c:v>30032</c:v>
                </c:pt>
                <c:pt idx="585">
                  <c:v>30033</c:v>
                </c:pt>
                <c:pt idx="586">
                  <c:v>30034</c:v>
                </c:pt>
                <c:pt idx="587">
                  <c:v>30035</c:v>
                </c:pt>
                <c:pt idx="588">
                  <c:v>30036</c:v>
                </c:pt>
                <c:pt idx="589">
                  <c:v>30039</c:v>
                </c:pt>
                <c:pt idx="590">
                  <c:v>30040</c:v>
                </c:pt>
                <c:pt idx="591">
                  <c:v>30041</c:v>
                </c:pt>
                <c:pt idx="592">
                  <c:v>30042</c:v>
                </c:pt>
                <c:pt idx="593">
                  <c:v>30043</c:v>
                </c:pt>
                <c:pt idx="594">
                  <c:v>30046</c:v>
                </c:pt>
                <c:pt idx="595">
                  <c:v>30047</c:v>
                </c:pt>
                <c:pt idx="596">
                  <c:v>30048</c:v>
                </c:pt>
                <c:pt idx="597">
                  <c:v>30049</c:v>
                </c:pt>
                <c:pt idx="598">
                  <c:v>30053</c:v>
                </c:pt>
                <c:pt idx="599">
                  <c:v>30054</c:v>
                </c:pt>
                <c:pt idx="600">
                  <c:v>30055</c:v>
                </c:pt>
                <c:pt idx="601">
                  <c:v>30056</c:v>
                </c:pt>
                <c:pt idx="602">
                  <c:v>30057</c:v>
                </c:pt>
                <c:pt idx="603">
                  <c:v>30060</c:v>
                </c:pt>
                <c:pt idx="604">
                  <c:v>30061</c:v>
                </c:pt>
                <c:pt idx="605">
                  <c:v>30062</c:v>
                </c:pt>
                <c:pt idx="606">
                  <c:v>30063</c:v>
                </c:pt>
                <c:pt idx="607">
                  <c:v>30064</c:v>
                </c:pt>
                <c:pt idx="608">
                  <c:v>30067</c:v>
                </c:pt>
                <c:pt idx="609">
                  <c:v>30068</c:v>
                </c:pt>
                <c:pt idx="610">
                  <c:v>30069</c:v>
                </c:pt>
                <c:pt idx="611">
                  <c:v>30070</c:v>
                </c:pt>
                <c:pt idx="612">
                  <c:v>30071</c:v>
                </c:pt>
                <c:pt idx="613">
                  <c:v>30074</c:v>
                </c:pt>
                <c:pt idx="614">
                  <c:v>30075</c:v>
                </c:pt>
                <c:pt idx="615">
                  <c:v>30076</c:v>
                </c:pt>
                <c:pt idx="616">
                  <c:v>30077</c:v>
                </c:pt>
                <c:pt idx="617">
                  <c:v>30078</c:v>
                </c:pt>
                <c:pt idx="618">
                  <c:v>30081</c:v>
                </c:pt>
                <c:pt idx="619">
                  <c:v>30082</c:v>
                </c:pt>
                <c:pt idx="620">
                  <c:v>30083</c:v>
                </c:pt>
                <c:pt idx="621">
                  <c:v>30084</c:v>
                </c:pt>
                <c:pt idx="622">
                  <c:v>30085</c:v>
                </c:pt>
                <c:pt idx="623">
                  <c:v>30088</c:v>
                </c:pt>
                <c:pt idx="624">
                  <c:v>30089</c:v>
                </c:pt>
                <c:pt idx="625">
                  <c:v>30090</c:v>
                </c:pt>
                <c:pt idx="626">
                  <c:v>30091</c:v>
                </c:pt>
                <c:pt idx="627">
                  <c:v>30092</c:v>
                </c:pt>
                <c:pt idx="628">
                  <c:v>30095</c:v>
                </c:pt>
                <c:pt idx="629">
                  <c:v>30096</c:v>
                </c:pt>
                <c:pt idx="630">
                  <c:v>30097</c:v>
                </c:pt>
                <c:pt idx="631">
                  <c:v>30098</c:v>
                </c:pt>
                <c:pt idx="632">
                  <c:v>30099</c:v>
                </c:pt>
                <c:pt idx="633">
                  <c:v>30103</c:v>
                </c:pt>
                <c:pt idx="634">
                  <c:v>30104</c:v>
                </c:pt>
                <c:pt idx="635">
                  <c:v>30105</c:v>
                </c:pt>
                <c:pt idx="636">
                  <c:v>30106</c:v>
                </c:pt>
                <c:pt idx="637">
                  <c:v>30109</c:v>
                </c:pt>
                <c:pt idx="638">
                  <c:v>30110</c:v>
                </c:pt>
                <c:pt idx="639">
                  <c:v>30111</c:v>
                </c:pt>
                <c:pt idx="640">
                  <c:v>30112</c:v>
                </c:pt>
                <c:pt idx="641">
                  <c:v>30113</c:v>
                </c:pt>
                <c:pt idx="642">
                  <c:v>30116</c:v>
                </c:pt>
                <c:pt idx="643">
                  <c:v>30117</c:v>
                </c:pt>
                <c:pt idx="644">
                  <c:v>30118</c:v>
                </c:pt>
                <c:pt idx="645">
                  <c:v>30119</c:v>
                </c:pt>
                <c:pt idx="646">
                  <c:v>30120</c:v>
                </c:pt>
                <c:pt idx="647">
                  <c:v>30123</c:v>
                </c:pt>
                <c:pt idx="648">
                  <c:v>30124</c:v>
                </c:pt>
                <c:pt idx="649">
                  <c:v>30125</c:v>
                </c:pt>
                <c:pt idx="650">
                  <c:v>30126</c:v>
                </c:pt>
                <c:pt idx="651">
                  <c:v>30127</c:v>
                </c:pt>
                <c:pt idx="652">
                  <c:v>30130</c:v>
                </c:pt>
                <c:pt idx="653">
                  <c:v>30131</c:v>
                </c:pt>
                <c:pt idx="654">
                  <c:v>30132</c:v>
                </c:pt>
                <c:pt idx="655">
                  <c:v>30133</c:v>
                </c:pt>
                <c:pt idx="656">
                  <c:v>30134</c:v>
                </c:pt>
                <c:pt idx="657">
                  <c:v>30138</c:v>
                </c:pt>
                <c:pt idx="658">
                  <c:v>30139</c:v>
                </c:pt>
                <c:pt idx="659">
                  <c:v>30140</c:v>
                </c:pt>
                <c:pt idx="660">
                  <c:v>30141</c:v>
                </c:pt>
                <c:pt idx="661">
                  <c:v>30144</c:v>
                </c:pt>
                <c:pt idx="662">
                  <c:v>30145</c:v>
                </c:pt>
                <c:pt idx="663">
                  <c:v>30146</c:v>
                </c:pt>
                <c:pt idx="664">
                  <c:v>30147</c:v>
                </c:pt>
                <c:pt idx="665">
                  <c:v>30148</c:v>
                </c:pt>
                <c:pt idx="666">
                  <c:v>30151</c:v>
                </c:pt>
                <c:pt idx="667">
                  <c:v>30152</c:v>
                </c:pt>
                <c:pt idx="668">
                  <c:v>30153</c:v>
                </c:pt>
                <c:pt idx="669">
                  <c:v>30154</c:v>
                </c:pt>
                <c:pt idx="670">
                  <c:v>30155</c:v>
                </c:pt>
                <c:pt idx="671">
                  <c:v>30158</c:v>
                </c:pt>
                <c:pt idx="672">
                  <c:v>30159</c:v>
                </c:pt>
                <c:pt idx="673">
                  <c:v>30160</c:v>
                </c:pt>
                <c:pt idx="674">
                  <c:v>30161</c:v>
                </c:pt>
                <c:pt idx="675">
                  <c:v>30162</c:v>
                </c:pt>
                <c:pt idx="676">
                  <c:v>30165</c:v>
                </c:pt>
                <c:pt idx="677">
                  <c:v>30166</c:v>
                </c:pt>
                <c:pt idx="678">
                  <c:v>30167</c:v>
                </c:pt>
                <c:pt idx="679">
                  <c:v>30168</c:v>
                </c:pt>
                <c:pt idx="680">
                  <c:v>30169</c:v>
                </c:pt>
                <c:pt idx="681">
                  <c:v>30172</c:v>
                </c:pt>
                <c:pt idx="682">
                  <c:v>30173</c:v>
                </c:pt>
                <c:pt idx="683">
                  <c:v>30174</c:v>
                </c:pt>
                <c:pt idx="684">
                  <c:v>30175</c:v>
                </c:pt>
                <c:pt idx="685">
                  <c:v>30176</c:v>
                </c:pt>
                <c:pt idx="686">
                  <c:v>30179</c:v>
                </c:pt>
                <c:pt idx="687">
                  <c:v>30180</c:v>
                </c:pt>
                <c:pt idx="688">
                  <c:v>30181</c:v>
                </c:pt>
                <c:pt idx="689">
                  <c:v>30182</c:v>
                </c:pt>
                <c:pt idx="690">
                  <c:v>30183</c:v>
                </c:pt>
                <c:pt idx="691">
                  <c:v>30186</c:v>
                </c:pt>
                <c:pt idx="692">
                  <c:v>30187</c:v>
                </c:pt>
                <c:pt idx="693">
                  <c:v>30188</c:v>
                </c:pt>
                <c:pt idx="694">
                  <c:v>30189</c:v>
                </c:pt>
                <c:pt idx="695">
                  <c:v>30190</c:v>
                </c:pt>
                <c:pt idx="696">
                  <c:v>30193</c:v>
                </c:pt>
                <c:pt idx="697">
                  <c:v>30194</c:v>
                </c:pt>
                <c:pt idx="698">
                  <c:v>30195</c:v>
                </c:pt>
                <c:pt idx="699">
                  <c:v>30196</c:v>
                </c:pt>
                <c:pt idx="700">
                  <c:v>30197</c:v>
                </c:pt>
                <c:pt idx="701">
                  <c:v>30201</c:v>
                </c:pt>
                <c:pt idx="702">
                  <c:v>30202</c:v>
                </c:pt>
                <c:pt idx="703">
                  <c:v>30203</c:v>
                </c:pt>
                <c:pt idx="704">
                  <c:v>30204</c:v>
                </c:pt>
                <c:pt idx="705">
                  <c:v>30207</c:v>
                </c:pt>
                <c:pt idx="706">
                  <c:v>30208</c:v>
                </c:pt>
                <c:pt idx="707">
                  <c:v>30209</c:v>
                </c:pt>
                <c:pt idx="708">
                  <c:v>30210</c:v>
                </c:pt>
                <c:pt idx="709">
                  <c:v>30211</c:v>
                </c:pt>
                <c:pt idx="710">
                  <c:v>30214</c:v>
                </c:pt>
                <c:pt idx="711">
                  <c:v>30215</c:v>
                </c:pt>
                <c:pt idx="712">
                  <c:v>30216</c:v>
                </c:pt>
                <c:pt idx="713">
                  <c:v>30217</c:v>
                </c:pt>
                <c:pt idx="714">
                  <c:v>30218</c:v>
                </c:pt>
                <c:pt idx="715">
                  <c:v>30221</c:v>
                </c:pt>
                <c:pt idx="716">
                  <c:v>30222</c:v>
                </c:pt>
                <c:pt idx="717">
                  <c:v>30223</c:v>
                </c:pt>
                <c:pt idx="718">
                  <c:v>30224</c:v>
                </c:pt>
                <c:pt idx="719">
                  <c:v>30225</c:v>
                </c:pt>
                <c:pt idx="720">
                  <c:v>30228</c:v>
                </c:pt>
                <c:pt idx="721">
                  <c:v>30229</c:v>
                </c:pt>
                <c:pt idx="722">
                  <c:v>30230</c:v>
                </c:pt>
                <c:pt idx="723">
                  <c:v>30231</c:v>
                </c:pt>
                <c:pt idx="724">
                  <c:v>30232</c:v>
                </c:pt>
                <c:pt idx="725">
                  <c:v>30235</c:v>
                </c:pt>
                <c:pt idx="726">
                  <c:v>30236</c:v>
                </c:pt>
                <c:pt idx="727">
                  <c:v>30237</c:v>
                </c:pt>
                <c:pt idx="728">
                  <c:v>30238</c:v>
                </c:pt>
                <c:pt idx="729">
                  <c:v>30239</c:v>
                </c:pt>
                <c:pt idx="730">
                  <c:v>30242</c:v>
                </c:pt>
                <c:pt idx="731">
                  <c:v>30243</c:v>
                </c:pt>
                <c:pt idx="732">
                  <c:v>30244</c:v>
                </c:pt>
                <c:pt idx="733">
                  <c:v>30245</c:v>
                </c:pt>
                <c:pt idx="734">
                  <c:v>30246</c:v>
                </c:pt>
                <c:pt idx="735">
                  <c:v>30249</c:v>
                </c:pt>
                <c:pt idx="736">
                  <c:v>30250</c:v>
                </c:pt>
                <c:pt idx="737">
                  <c:v>30251</c:v>
                </c:pt>
                <c:pt idx="738">
                  <c:v>30252</c:v>
                </c:pt>
                <c:pt idx="739">
                  <c:v>30253</c:v>
                </c:pt>
                <c:pt idx="740">
                  <c:v>30256</c:v>
                </c:pt>
                <c:pt idx="741">
                  <c:v>30257</c:v>
                </c:pt>
                <c:pt idx="742">
                  <c:v>30258</c:v>
                </c:pt>
                <c:pt idx="743">
                  <c:v>30259</c:v>
                </c:pt>
                <c:pt idx="744">
                  <c:v>30260</c:v>
                </c:pt>
                <c:pt idx="745">
                  <c:v>30263</c:v>
                </c:pt>
                <c:pt idx="746">
                  <c:v>30264</c:v>
                </c:pt>
                <c:pt idx="747">
                  <c:v>30265</c:v>
                </c:pt>
                <c:pt idx="748">
                  <c:v>30266</c:v>
                </c:pt>
                <c:pt idx="749">
                  <c:v>30267</c:v>
                </c:pt>
                <c:pt idx="750">
                  <c:v>30270</c:v>
                </c:pt>
                <c:pt idx="751">
                  <c:v>30271</c:v>
                </c:pt>
                <c:pt idx="752">
                  <c:v>30272</c:v>
                </c:pt>
                <c:pt idx="753">
                  <c:v>30273</c:v>
                </c:pt>
                <c:pt idx="754">
                  <c:v>30274</c:v>
                </c:pt>
                <c:pt idx="755">
                  <c:v>30277</c:v>
                </c:pt>
                <c:pt idx="756">
                  <c:v>30278</c:v>
                </c:pt>
                <c:pt idx="757">
                  <c:v>30279</c:v>
                </c:pt>
                <c:pt idx="758">
                  <c:v>30281</c:v>
                </c:pt>
                <c:pt idx="759">
                  <c:v>30284</c:v>
                </c:pt>
                <c:pt idx="760">
                  <c:v>30285</c:v>
                </c:pt>
                <c:pt idx="761">
                  <c:v>30286</c:v>
                </c:pt>
                <c:pt idx="762">
                  <c:v>30287</c:v>
                </c:pt>
                <c:pt idx="763">
                  <c:v>30288</c:v>
                </c:pt>
                <c:pt idx="764">
                  <c:v>30291</c:v>
                </c:pt>
                <c:pt idx="765">
                  <c:v>30292</c:v>
                </c:pt>
                <c:pt idx="766">
                  <c:v>30293</c:v>
                </c:pt>
                <c:pt idx="767">
                  <c:v>30294</c:v>
                </c:pt>
                <c:pt idx="768">
                  <c:v>30295</c:v>
                </c:pt>
                <c:pt idx="769">
                  <c:v>30298</c:v>
                </c:pt>
                <c:pt idx="770">
                  <c:v>30299</c:v>
                </c:pt>
                <c:pt idx="771">
                  <c:v>30300</c:v>
                </c:pt>
                <c:pt idx="772">
                  <c:v>30301</c:v>
                </c:pt>
                <c:pt idx="773">
                  <c:v>30302</c:v>
                </c:pt>
                <c:pt idx="774">
                  <c:v>30305</c:v>
                </c:pt>
                <c:pt idx="775">
                  <c:v>30306</c:v>
                </c:pt>
                <c:pt idx="776">
                  <c:v>30307</c:v>
                </c:pt>
                <c:pt idx="777">
                  <c:v>30308</c:v>
                </c:pt>
                <c:pt idx="778">
                  <c:v>30312</c:v>
                </c:pt>
                <c:pt idx="779">
                  <c:v>30313</c:v>
                </c:pt>
                <c:pt idx="780">
                  <c:v>30314</c:v>
                </c:pt>
                <c:pt idx="781">
                  <c:v>30315</c:v>
                </c:pt>
                <c:pt idx="782">
                  <c:v>30316</c:v>
                </c:pt>
                <c:pt idx="783">
                  <c:v>30319</c:v>
                </c:pt>
                <c:pt idx="784">
                  <c:v>30320</c:v>
                </c:pt>
                <c:pt idx="785">
                  <c:v>30321</c:v>
                </c:pt>
                <c:pt idx="786">
                  <c:v>30322</c:v>
                </c:pt>
                <c:pt idx="787">
                  <c:v>30323</c:v>
                </c:pt>
                <c:pt idx="788">
                  <c:v>30326</c:v>
                </c:pt>
                <c:pt idx="789">
                  <c:v>30327</c:v>
                </c:pt>
                <c:pt idx="790">
                  <c:v>30328</c:v>
                </c:pt>
                <c:pt idx="791">
                  <c:v>30329</c:v>
                </c:pt>
                <c:pt idx="792">
                  <c:v>30330</c:v>
                </c:pt>
                <c:pt idx="793">
                  <c:v>30333</c:v>
                </c:pt>
                <c:pt idx="794">
                  <c:v>30334</c:v>
                </c:pt>
                <c:pt idx="795">
                  <c:v>30335</c:v>
                </c:pt>
                <c:pt idx="796">
                  <c:v>30336</c:v>
                </c:pt>
                <c:pt idx="797">
                  <c:v>30337</c:v>
                </c:pt>
                <c:pt idx="798">
                  <c:v>30340</c:v>
                </c:pt>
                <c:pt idx="799">
                  <c:v>30341</c:v>
                </c:pt>
                <c:pt idx="800">
                  <c:v>30342</c:v>
                </c:pt>
                <c:pt idx="801">
                  <c:v>30343</c:v>
                </c:pt>
                <c:pt idx="802">
                  <c:v>30344</c:v>
                </c:pt>
                <c:pt idx="803">
                  <c:v>30347</c:v>
                </c:pt>
                <c:pt idx="804">
                  <c:v>30348</c:v>
                </c:pt>
                <c:pt idx="805">
                  <c:v>30349</c:v>
                </c:pt>
                <c:pt idx="806">
                  <c:v>30350</c:v>
                </c:pt>
                <c:pt idx="807">
                  <c:v>30351</c:v>
                </c:pt>
                <c:pt idx="808">
                  <c:v>30354</c:v>
                </c:pt>
                <c:pt idx="809">
                  <c:v>30355</c:v>
                </c:pt>
                <c:pt idx="810">
                  <c:v>30356</c:v>
                </c:pt>
                <c:pt idx="811">
                  <c:v>30357</c:v>
                </c:pt>
                <c:pt idx="812">
                  <c:v>30358</c:v>
                </c:pt>
                <c:pt idx="813">
                  <c:v>30361</c:v>
                </c:pt>
                <c:pt idx="814">
                  <c:v>30362</c:v>
                </c:pt>
                <c:pt idx="815">
                  <c:v>30363</c:v>
                </c:pt>
                <c:pt idx="816">
                  <c:v>30364</c:v>
                </c:pt>
                <c:pt idx="817">
                  <c:v>30365</c:v>
                </c:pt>
                <c:pt idx="818">
                  <c:v>30369</c:v>
                </c:pt>
                <c:pt idx="819">
                  <c:v>30370</c:v>
                </c:pt>
                <c:pt idx="820">
                  <c:v>30371</c:v>
                </c:pt>
                <c:pt idx="821">
                  <c:v>30372</c:v>
                </c:pt>
                <c:pt idx="822">
                  <c:v>30375</c:v>
                </c:pt>
                <c:pt idx="823">
                  <c:v>30376</c:v>
                </c:pt>
                <c:pt idx="824">
                  <c:v>30377</c:v>
                </c:pt>
                <c:pt idx="825">
                  <c:v>30378</c:v>
                </c:pt>
                <c:pt idx="826">
                  <c:v>30379</c:v>
                </c:pt>
                <c:pt idx="827">
                  <c:v>30382</c:v>
                </c:pt>
                <c:pt idx="828">
                  <c:v>30383</c:v>
                </c:pt>
                <c:pt idx="829">
                  <c:v>30384</c:v>
                </c:pt>
                <c:pt idx="830">
                  <c:v>30385</c:v>
                </c:pt>
                <c:pt idx="831">
                  <c:v>30386</c:v>
                </c:pt>
                <c:pt idx="832">
                  <c:v>30389</c:v>
                </c:pt>
                <c:pt idx="833">
                  <c:v>30390</c:v>
                </c:pt>
                <c:pt idx="834">
                  <c:v>30391</c:v>
                </c:pt>
                <c:pt idx="835">
                  <c:v>30392</c:v>
                </c:pt>
                <c:pt idx="836">
                  <c:v>30393</c:v>
                </c:pt>
                <c:pt idx="837">
                  <c:v>30396</c:v>
                </c:pt>
                <c:pt idx="838">
                  <c:v>30397</c:v>
                </c:pt>
                <c:pt idx="839">
                  <c:v>30398</c:v>
                </c:pt>
                <c:pt idx="840">
                  <c:v>30399</c:v>
                </c:pt>
                <c:pt idx="841">
                  <c:v>30400</c:v>
                </c:pt>
                <c:pt idx="842">
                  <c:v>30403</c:v>
                </c:pt>
                <c:pt idx="843">
                  <c:v>30404</c:v>
                </c:pt>
                <c:pt idx="844">
                  <c:v>30405</c:v>
                </c:pt>
                <c:pt idx="845">
                  <c:v>30406</c:v>
                </c:pt>
                <c:pt idx="846">
                  <c:v>30410</c:v>
                </c:pt>
                <c:pt idx="847">
                  <c:v>30411</c:v>
                </c:pt>
                <c:pt idx="848">
                  <c:v>30412</c:v>
                </c:pt>
                <c:pt idx="849">
                  <c:v>30413</c:v>
                </c:pt>
                <c:pt idx="850">
                  <c:v>30414</c:v>
                </c:pt>
                <c:pt idx="851">
                  <c:v>30417</c:v>
                </c:pt>
                <c:pt idx="852">
                  <c:v>30418</c:v>
                </c:pt>
                <c:pt idx="853">
                  <c:v>30419</c:v>
                </c:pt>
                <c:pt idx="854">
                  <c:v>30420</c:v>
                </c:pt>
                <c:pt idx="855">
                  <c:v>30421</c:v>
                </c:pt>
                <c:pt idx="856">
                  <c:v>30424</c:v>
                </c:pt>
                <c:pt idx="857">
                  <c:v>30425</c:v>
                </c:pt>
                <c:pt idx="858">
                  <c:v>30426</c:v>
                </c:pt>
                <c:pt idx="859">
                  <c:v>30427</c:v>
                </c:pt>
                <c:pt idx="860">
                  <c:v>30428</c:v>
                </c:pt>
                <c:pt idx="861">
                  <c:v>30431</c:v>
                </c:pt>
                <c:pt idx="862">
                  <c:v>30432</c:v>
                </c:pt>
                <c:pt idx="863">
                  <c:v>30433</c:v>
                </c:pt>
                <c:pt idx="864">
                  <c:v>30434</c:v>
                </c:pt>
                <c:pt idx="865">
                  <c:v>30435</c:v>
                </c:pt>
                <c:pt idx="866">
                  <c:v>30438</c:v>
                </c:pt>
                <c:pt idx="867">
                  <c:v>30439</c:v>
                </c:pt>
                <c:pt idx="868">
                  <c:v>30440</c:v>
                </c:pt>
                <c:pt idx="869">
                  <c:v>30441</c:v>
                </c:pt>
                <c:pt idx="870">
                  <c:v>30442</c:v>
                </c:pt>
                <c:pt idx="871">
                  <c:v>30445</c:v>
                </c:pt>
                <c:pt idx="872">
                  <c:v>30446</c:v>
                </c:pt>
                <c:pt idx="873">
                  <c:v>30447</c:v>
                </c:pt>
                <c:pt idx="874">
                  <c:v>30448</c:v>
                </c:pt>
                <c:pt idx="875">
                  <c:v>30449</c:v>
                </c:pt>
                <c:pt idx="876">
                  <c:v>30452</c:v>
                </c:pt>
                <c:pt idx="877">
                  <c:v>30453</c:v>
                </c:pt>
                <c:pt idx="878">
                  <c:v>30454</c:v>
                </c:pt>
                <c:pt idx="879">
                  <c:v>30455</c:v>
                </c:pt>
                <c:pt idx="880">
                  <c:v>30456</c:v>
                </c:pt>
                <c:pt idx="881">
                  <c:v>30459</c:v>
                </c:pt>
                <c:pt idx="882">
                  <c:v>30460</c:v>
                </c:pt>
                <c:pt idx="883">
                  <c:v>30461</c:v>
                </c:pt>
                <c:pt idx="884">
                  <c:v>30462</c:v>
                </c:pt>
                <c:pt idx="885">
                  <c:v>30463</c:v>
                </c:pt>
                <c:pt idx="886">
                  <c:v>30467</c:v>
                </c:pt>
                <c:pt idx="887">
                  <c:v>30468</c:v>
                </c:pt>
                <c:pt idx="888">
                  <c:v>30469</c:v>
                </c:pt>
                <c:pt idx="889">
                  <c:v>30470</c:v>
                </c:pt>
                <c:pt idx="890">
                  <c:v>30473</c:v>
                </c:pt>
                <c:pt idx="891">
                  <c:v>30474</c:v>
                </c:pt>
                <c:pt idx="892">
                  <c:v>30475</c:v>
                </c:pt>
                <c:pt idx="893">
                  <c:v>30476</c:v>
                </c:pt>
                <c:pt idx="894">
                  <c:v>30477</c:v>
                </c:pt>
                <c:pt idx="895">
                  <c:v>30480</c:v>
                </c:pt>
                <c:pt idx="896">
                  <c:v>30481</c:v>
                </c:pt>
                <c:pt idx="897">
                  <c:v>30482</c:v>
                </c:pt>
                <c:pt idx="898">
                  <c:v>30483</c:v>
                </c:pt>
                <c:pt idx="899">
                  <c:v>30484</c:v>
                </c:pt>
                <c:pt idx="900">
                  <c:v>30487</c:v>
                </c:pt>
                <c:pt idx="901">
                  <c:v>30488</c:v>
                </c:pt>
                <c:pt idx="902">
                  <c:v>30489</c:v>
                </c:pt>
                <c:pt idx="903">
                  <c:v>30490</c:v>
                </c:pt>
                <c:pt idx="904">
                  <c:v>30491</c:v>
                </c:pt>
                <c:pt idx="905">
                  <c:v>30494</c:v>
                </c:pt>
                <c:pt idx="906">
                  <c:v>30495</c:v>
                </c:pt>
                <c:pt idx="907">
                  <c:v>30496</c:v>
                </c:pt>
                <c:pt idx="908">
                  <c:v>30497</c:v>
                </c:pt>
                <c:pt idx="909">
                  <c:v>30498</c:v>
                </c:pt>
                <c:pt idx="910">
                  <c:v>30502</c:v>
                </c:pt>
                <c:pt idx="911">
                  <c:v>30503</c:v>
                </c:pt>
                <c:pt idx="912">
                  <c:v>30504</c:v>
                </c:pt>
                <c:pt idx="913">
                  <c:v>30505</c:v>
                </c:pt>
                <c:pt idx="914">
                  <c:v>30508</c:v>
                </c:pt>
                <c:pt idx="915">
                  <c:v>30509</c:v>
                </c:pt>
                <c:pt idx="916">
                  <c:v>30510</c:v>
                </c:pt>
                <c:pt idx="917">
                  <c:v>30511</c:v>
                </c:pt>
                <c:pt idx="918">
                  <c:v>30512</c:v>
                </c:pt>
                <c:pt idx="919">
                  <c:v>30515</c:v>
                </c:pt>
                <c:pt idx="920">
                  <c:v>30516</c:v>
                </c:pt>
                <c:pt idx="921">
                  <c:v>30517</c:v>
                </c:pt>
                <c:pt idx="922">
                  <c:v>30518</c:v>
                </c:pt>
                <c:pt idx="923">
                  <c:v>30519</c:v>
                </c:pt>
                <c:pt idx="924">
                  <c:v>30522</c:v>
                </c:pt>
                <c:pt idx="925">
                  <c:v>30523</c:v>
                </c:pt>
                <c:pt idx="926">
                  <c:v>30524</c:v>
                </c:pt>
                <c:pt idx="927">
                  <c:v>30525</c:v>
                </c:pt>
                <c:pt idx="928">
                  <c:v>30526</c:v>
                </c:pt>
                <c:pt idx="929">
                  <c:v>30529</c:v>
                </c:pt>
                <c:pt idx="930">
                  <c:v>30530</c:v>
                </c:pt>
                <c:pt idx="931">
                  <c:v>30531</c:v>
                </c:pt>
                <c:pt idx="932">
                  <c:v>30532</c:v>
                </c:pt>
                <c:pt idx="933">
                  <c:v>30533</c:v>
                </c:pt>
                <c:pt idx="934">
                  <c:v>30536</c:v>
                </c:pt>
                <c:pt idx="935">
                  <c:v>30537</c:v>
                </c:pt>
                <c:pt idx="936">
                  <c:v>30538</c:v>
                </c:pt>
                <c:pt idx="937">
                  <c:v>30539</c:v>
                </c:pt>
                <c:pt idx="938">
                  <c:v>30540</c:v>
                </c:pt>
                <c:pt idx="939">
                  <c:v>30543</c:v>
                </c:pt>
                <c:pt idx="940">
                  <c:v>30544</c:v>
                </c:pt>
                <c:pt idx="941">
                  <c:v>30545</c:v>
                </c:pt>
                <c:pt idx="942">
                  <c:v>30546</c:v>
                </c:pt>
                <c:pt idx="943">
                  <c:v>30547</c:v>
                </c:pt>
                <c:pt idx="944">
                  <c:v>30550</c:v>
                </c:pt>
                <c:pt idx="945">
                  <c:v>30551</c:v>
                </c:pt>
                <c:pt idx="946">
                  <c:v>30552</c:v>
                </c:pt>
                <c:pt idx="947">
                  <c:v>30553</c:v>
                </c:pt>
                <c:pt idx="948">
                  <c:v>30554</c:v>
                </c:pt>
                <c:pt idx="949">
                  <c:v>30557</c:v>
                </c:pt>
                <c:pt idx="950">
                  <c:v>30558</c:v>
                </c:pt>
                <c:pt idx="951">
                  <c:v>30559</c:v>
                </c:pt>
                <c:pt idx="952">
                  <c:v>30560</c:v>
                </c:pt>
                <c:pt idx="953">
                  <c:v>30561</c:v>
                </c:pt>
                <c:pt idx="954">
                  <c:v>30565</c:v>
                </c:pt>
                <c:pt idx="955">
                  <c:v>30566</c:v>
                </c:pt>
                <c:pt idx="956">
                  <c:v>30567</c:v>
                </c:pt>
                <c:pt idx="957">
                  <c:v>30568</c:v>
                </c:pt>
                <c:pt idx="958">
                  <c:v>30571</c:v>
                </c:pt>
                <c:pt idx="959">
                  <c:v>30572</c:v>
                </c:pt>
                <c:pt idx="960">
                  <c:v>30573</c:v>
                </c:pt>
                <c:pt idx="961">
                  <c:v>30574</c:v>
                </c:pt>
                <c:pt idx="962">
                  <c:v>30575</c:v>
                </c:pt>
                <c:pt idx="963">
                  <c:v>30578</c:v>
                </c:pt>
                <c:pt idx="964">
                  <c:v>30579</c:v>
                </c:pt>
                <c:pt idx="965">
                  <c:v>30580</c:v>
                </c:pt>
                <c:pt idx="966">
                  <c:v>30581</c:v>
                </c:pt>
                <c:pt idx="967">
                  <c:v>30582</c:v>
                </c:pt>
                <c:pt idx="968">
                  <c:v>30585</c:v>
                </c:pt>
                <c:pt idx="969">
                  <c:v>30586</c:v>
                </c:pt>
                <c:pt idx="970">
                  <c:v>30587</c:v>
                </c:pt>
                <c:pt idx="971">
                  <c:v>30588</c:v>
                </c:pt>
                <c:pt idx="972">
                  <c:v>30589</c:v>
                </c:pt>
                <c:pt idx="973">
                  <c:v>30592</c:v>
                </c:pt>
                <c:pt idx="974">
                  <c:v>30593</c:v>
                </c:pt>
                <c:pt idx="975">
                  <c:v>30594</c:v>
                </c:pt>
                <c:pt idx="976">
                  <c:v>30595</c:v>
                </c:pt>
                <c:pt idx="977">
                  <c:v>30596</c:v>
                </c:pt>
                <c:pt idx="978">
                  <c:v>30599</c:v>
                </c:pt>
                <c:pt idx="979">
                  <c:v>30600</c:v>
                </c:pt>
                <c:pt idx="980">
                  <c:v>30601</c:v>
                </c:pt>
                <c:pt idx="981">
                  <c:v>30602</c:v>
                </c:pt>
                <c:pt idx="982">
                  <c:v>30603</c:v>
                </c:pt>
                <c:pt idx="983">
                  <c:v>30606</c:v>
                </c:pt>
                <c:pt idx="984">
                  <c:v>30607</c:v>
                </c:pt>
                <c:pt idx="985">
                  <c:v>30608</c:v>
                </c:pt>
                <c:pt idx="986">
                  <c:v>30609</c:v>
                </c:pt>
                <c:pt idx="987">
                  <c:v>30610</c:v>
                </c:pt>
                <c:pt idx="988">
                  <c:v>30613</c:v>
                </c:pt>
                <c:pt idx="989">
                  <c:v>30614</c:v>
                </c:pt>
                <c:pt idx="990">
                  <c:v>30615</c:v>
                </c:pt>
                <c:pt idx="991">
                  <c:v>30616</c:v>
                </c:pt>
                <c:pt idx="992">
                  <c:v>30617</c:v>
                </c:pt>
                <c:pt idx="993">
                  <c:v>30620</c:v>
                </c:pt>
                <c:pt idx="994">
                  <c:v>30621</c:v>
                </c:pt>
                <c:pt idx="995">
                  <c:v>30622</c:v>
                </c:pt>
                <c:pt idx="996">
                  <c:v>30623</c:v>
                </c:pt>
                <c:pt idx="997">
                  <c:v>30624</c:v>
                </c:pt>
                <c:pt idx="998">
                  <c:v>30627</c:v>
                </c:pt>
                <c:pt idx="999">
                  <c:v>30628</c:v>
                </c:pt>
                <c:pt idx="1000">
                  <c:v>30629</c:v>
                </c:pt>
                <c:pt idx="1001">
                  <c:v>30630</c:v>
                </c:pt>
                <c:pt idx="1002">
                  <c:v>30631</c:v>
                </c:pt>
                <c:pt idx="1003">
                  <c:v>30634</c:v>
                </c:pt>
                <c:pt idx="1004">
                  <c:v>30635</c:v>
                </c:pt>
                <c:pt idx="1005">
                  <c:v>30636</c:v>
                </c:pt>
                <c:pt idx="1006">
                  <c:v>30637</c:v>
                </c:pt>
                <c:pt idx="1007">
                  <c:v>30638</c:v>
                </c:pt>
                <c:pt idx="1008">
                  <c:v>30641</c:v>
                </c:pt>
                <c:pt idx="1009">
                  <c:v>30642</c:v>
                </c:pt>
                <c:pt idx="1010">
                  <c:v>30643</c:v>
                </c:pt>
                <c:pt idx="1011">
                  <c:v>30645</c:v>
                </c:pt>
                <c:pt idx="1012">
                  <c:v>30648</c:v>
                </c:pt>
                <c:pt idx="1013">
                  <c:v>30649</c:v>
                </c:pt>
                <c:pt idx="1014">
                  <c:v>30650</c:v>
                </c:pt>
                <c:pt idx="1015">
                  <c:v>30651</c:v>
                </c:pt>
                <c:pt idx="1016">
                  <c:v>30652</c:v>
                </c:pt>
                <c:pt idx="1017">
                  <c:v>30655</c:v>
                </c:pt>
                <c:pt idx="1018">
                  <c:v>30656</c:v>
                </c:pt>
                <c:pt idx="1019">
                  <c:v>30657</c:v>
                </c:pt>
                <c:pt idx="1020">
                  <c:v>30658</c:v>
                </c:pt>
                <c:pt idx="1021">
                  <c:v>30659</c:v>
                </c:pt>
                <c:pt idx="1022">
                  <c:v>30662</c:v>
                </c:pt>
                <c:pt idx="1023">
                  <c:v>30663</c:v>
                </c:pt>
                <c:pt idx="1024">
                  <c:v>30664</c:v>
                </c:pt>
                <c:pt idx="1025">
                  <c:v>30665</c:v>
                </c:pt>
                <c:pt idx="1026">
                  <c:v>30666</c:v>
                </c:pt>
                <c:pt idx="1027">
                  <c:v>30669</c:v>
                </c:pt>
                <c:pt idx="1028">
                  <c:v>30670</c:v>
                </c:pt>
                <c:pt idx="1029">
                  <c:v>30671</c:v>
                </c:pt>
                <c:pt idx="1030">
                  <c:v>30672</c:v>
                </c:pt>
                <c:pt idx="1031">
                  <c:v>30673</c:v>
                </c:pt>
                <c:pt idx="1032">
                  <c:v>30677</c:v>
                </c:pt>
                <c:pt idx="1033">
                  <c:v>30678</c:v>
                </c:pt>
                <c:pt idx="1034">
                  <c:v>30679</c:v>
                </c:pt>
                <c:pt idx="1035">
                  <c:v>30680</c:v>
                </c:pt>
                <c:pt idx="1036">
                  <c:v>30684</c:v>
                </c:pt>
                <c:pt idx="1037">
                  <c:v>30685</c:v>
                </c:pt>
                <c:pt idx="1038">
                  <c:v>30686</c:v>
                </c:pt>
                <c:pt idx="1039">
                  <c:v>30687</c:v>
                </c:pt>
                <c:pt idx="1040">
                  <c:v>30690</c:v>
                </c:pt>
                <c:pt idx="1041">
                  <c:v>30691</c:v>
                </c:pt>
                <c:pt idx="1042">
                  <c:v>30692</c:v>
                </c:pt>
                <c:pt idx="1043">
                  <c:v>30693</c:v>
                </c:pt>
                <c:pt idx="1044">
                  <c:v>30694</c:v>
                </c:pt>
                <c:pt idx="1045">
                  <c:v>30697</c:v>
                </c:pt>
                <c:pt idx="1046">
                  <c:v>30698</c:v>
                </c:pt>
                <c:pt idx="1047">
                  <c:v>30699</c:v>
                </c:pt>
                <c:pt idx="1048">
                  <c:v>30700</c:v>
                </c:pt>
                <c:pt idx="1049">
                  <c:v>30701</c:v>
                </c:pt>
                <c:pt idx="1050">
                  <c:v>30704</c:v>
                </c:pt>
                <c:pt idx="1051">
                  <c:v>30705</c:v>
                </c:pt>
                <c:pt idx="1052">
                  <c:v>30706</c:v>
                </c:pt>
                <c:pt idx="1053">
                  <c:v>30707</c:v>
                </c:pt>
                <c:pt idx="1054">
                  <c:v>30708</c:v>
                </c:pt>
                <c:pt idx="1055">
                  <c:v>30711</c:v>
                </c:pt>
                <c:pt idx="1056">
                  <c:v>30712</c:v>
                </c:pt>
                <c:pt idx="1057">
                  <c:v>30713</c:v>
                </c:pt>
                <c:pt idx="1058">
                  <c:v>30714</c:v>
                </c:pt>
                <c:pt idx="1059">
                  <c:v>30715</c:v>
                </c:pt>
                <c:pt idx="1060">
                  <c:v>30718</c:v>
                </c:pt>
                <c:pt idx="1061">
                  <c:v>30719</c:v>
                </c:pt>
                <c:pt idx="1062">
                  <c:v>30720</c:v>
                </c:pt>
                <c:pt idx="1063">
                  <c:v>30721</c:v>
                </c:pt>
                <c:pt idx="1064">
                  <c:v>30722</c:v>
                </c:pt>
                <c:pt idx="1065">
                  <c:v>30725</c:v>
                </c:pt>
                <c:pt idx="1066">
                  <c:v>30726</c:v>
                </c:pt>
                <c:pt idx="1067">
                  <c:v>30727</c:v>
                </c:pt>
                <c:pt idx="1068">
                  <c:v>30728</c:v>
                </c:pt>
                <c:pt idx="1069">
                  <c:v>30729</c:v>
                </c:pt>
                <c:pt idx="1070">
                  <c:v>30733</c:v>
                </c:pt>
                <c:pt idx="1071">
                  <c:v>30734</c:v>
                </c:pt>
                <c:pt idx="1072">
                  <c:v>30735</c:v>
                </c:pt>
                <c:pt idx="1073">
                  <c:v>30736</c:v>
                </c:pt>
                <c:pt idx="1074">
                  <c:v>30739</c:v>
                </c:pt>
                <c:pt idx="1075">
                  <c:v>30740</c:v>
                </c:pt>
                <c:pt idx="1076">
                  <c:v>30741</c:v>
                </c:pt>
                <c:pt idx="1077">
                  <c:v>30742</c:v>
                </c:pt>
                <c:pt idx="1078">
                  <c:v>30743</c:v>
                </c:pt>
                <c:pt idx="1079">
                  <c:v>30746</c:v>
                </c:pt>
                <c:pt idx="1080">
                  <c:v>30747</c:v>
                </c:pt>
                <c:pt idx="1081">
                  <c:v>30748</c:v>
                </c:pt>
                <c:pt idx="1082">
                  <c:v>30749</c:v>
                </c:pt>
                <c:pt idx="1083">
                  <c:v>30750</c:v>
                </c:pt>
                <c:pt idx="1084">
                  <c:v>30753</c:v>
                </c:pt>
                <c:pt idx="1085">
                  <c:v>30754</c:v>
                </c:pt>
                <c:pt idx="1086">
                  <c:v>30755</c:v>
                </c:pt>
                <c:pt idx="1087">
                  <c:v>30756</c:v>
                </c:pt>
                <c:pt idx="1088">
                  <c:v>30757</c:v>
                </c:pt>
                <c:pt idx="1089">
                  <c:v>30760</c:v>
                </c:pt>
                <c:pt idx="1090">
                  <c:v>30761</c:v>
                </c:pt>
                <c:pt idx="1091">
                  <c:v>30762</c:v>
                </c:pt>
                <c:pt idx="1092">
                  <c:v>30763</c:v>
                </c:pt>
                <c:pt idx="1093">
                  <c:v>30764</c:v>
                </c:pt>
                <c:pt idx="1094">
                  <c:v>30767</c:v>
                </c:pt>
                <c:pt idx="1095">
                  <c:v>30768</c:v>
                </c:pt>
                <c:pt idx="1096">
                  <c:v>30769</c:v>
                </c:pt>
                <c:pt idx="1097">
                  <c:v>30770</c:v>
                </c:pt>
                <c:pt idx="1098">
                  <c:v>30771</c:v>
                </c:pt>
                <c:pt idx="1099">
                  <c:v>30774</c:v>
                </c:pt>
                <c:pt idx="1100">
                  <c:v>30775</c:v>
                </c:pt>
                <c:pt idx="1101">
                  <c:v>30776</c:v>
                </c:pt>
                <c:pt idx="1102">
                  <c:v>30777</c:v>
                </c:pt>
                <c:pt idx="1103">
                  <c:v>30778</c:v>
                </c:pt>
                <c:pt idx="1104">
                  <c:v>30781</c:v>
                </c:pt>
                <c:pt idx="1105">
                  <c:v>30782</c:v>
                </c:pt>
                <c:pt idx="1106">
                  <c:v>30783</c:v>
                </c:pt>
                <c:pt idx="1107">
                  <c:v>30784</c:v>
                </c:pt>
                <c:pt idx="1108">
                  <c:v>30785</c:v>
                </c:pt>
                <c:pt idx="1109">
                  <c:v>30788</c:v>
                </c:pt>
                <c:pt idx="1110">
                  <c:v>30789</c:v>
                </c:pt>
                <c:pt idx="1111">
                  <c:v>30790</c:v>
                </c:pt>
                <c:pt idx="1112">
                  <c:v>30791</c:v>
                </c:pt>
                <c:pt idx="1113">
                  <c:v>30795</c:v>
                </c:pt>
                <c:pt idx="1114">
                  <c:v>30796</c:v>
                </c:pt>
                <c:pt idx="1115">
                  <c:v>30797</c:v>
                </c:pt>
                <c:pt idx="1116">
                  <c:v>30798</c:v>
                </c:pt>
                <c:pt idx="1117">
                  <c:v>30799</c:v>
                </c:pt>
                <c:pt idx="1118">
                  <c:v>30802</c:v>
                </c:pt>
                <c:pt idx="1119">
                  <c:v>30803</c:v>
                </c:pt>
                <c:pt idx="1120">
                  <c:v>30804</c:v>
                </c:pt>
                <c:pt idx="1121">
                  <c:v>30805</c:v>
                </c:pt>
                <c:pt idx="1122">
                  <c:v>30806</c:v>
                </c:pt>
                <c:pt idx="1123">
                  <c:v>30809</c:v>
                </c:pt>
                <c:pt idx="1124">
                  <c:v>30810</c:v>
                </c:pt>
                <c:pt idx="1125">
                  <c:v>30811</c:v>
                </c:pt>
                <c:pt idx="1126">
                  <c:v>30812</c:v>
                </c:pt>
                <c:pt idx="1127">
                  <c:v>30813</c:v>
                </c:pt>
                <c:pt idx="1128">
                  <c:v>30816</c:v>
                </c:pt>
                <c:pt idx="1129">
                  <c:v>30817</c:v>
                </c:pt>
                <c:pt idx="1130">
                  <c:v>30818</c:v>
                </c:pt>
                <c:pt idx="1131">
                  <c:v>30819</c:v>
                </c:pt>
                <c:pt idx="1132">
                  <c:v>30820</c:v>
                </c:pt>
                <c:pt idx="1133">
                  <c:v>30823</c:v>
                </c:pt>
                <c:pt idx="1134">
                  <c:v>30824</c:v>
                </c:pt>
                <c:pt idx="1135">
                  <c:v>30825</c:v>
                </c:pt>
                <c:pt idx="1136">
                  <c:v>30826</c:v>
                </c:pt>
                <c:pt idx="1137">
                  <c:v>30827</c:v>
                </c:pt>
                <c:pt idx="1138">
                  <c:v>30831</c:v>
                </c:pt>
                <c:pt idx="1139">
                  <c:v>30832</c:v>
                </c:pt>
                <c:pt idx="1140">
                  <c:v>30833</c:v>
                </c:pt>
                <c:pt idx="1141">
                  <c:v>30834</c:v>
                </c:pt>
                <c:pt idx="1142">
                  <c:v>30837</c:v>
                </c:pt>
                <c:pt idx="1143">
                  <c:v>30838</c:v>
                </c:pt>
                <c:pt idx="1144">
                  <c:v>30839</c:v>
                </c:pt>
                <c:pt idx="1145">
                  <c:v>30840</c:v>
                </c:pt>
                <c:pt idx="1146">
                  <c:v>30841</c:v>
                </c:pt>
                <c:pt idx="1147">
                  <c:v>30844</c:v>
                </c:pt>
                <c:pt idx="1148">
                  <c:v>30845</c:v>
                </c:pt>
                <c:pt idx="1149">
                  <c:v>30846</c:v>
                </c:pt>
                <c:pt idx="1150">
                  <c:v>30847</c:v>
                </c:pt>
                <c:pt idx="1151">
                  <c:v>30848</c:v>
                </c:pt>
                <c:pt idx="1152">
                  <c:v>30851</c:v>
                </c:pt>
                <c:pt idx="1153">
                  <c:v>30852</c:v>
                </c:pt>
                <c:pt idx="1154">
                  <c:v>30853</c:v>
                </c:pt>
                <c:pt idx="1155">
                  <c:v>30854</c:v>
                </c:pt>
                <c:pt idx="1156">
                  <c:v>30855</c:v>
                </c:pt>
                <c:pt idx="1157">
                  <c:v>30858</c:v>
                </c:pt>
                <c:pt idx="1158">
                  <c:v>30859</c:v>
                </c:pt>
                <c:pt idx="1159">
                  <c:v>30860</c:v>
                </c:pt>
                <c:pt idx="1160">
                  <c:v>30861</c:v>
                </c:pt>
                <c:pt idx="1161">
                  <c:v>30862</c:v>
                </c:pt>
                <c:pt idx="1162">
                  <c:v>30865</c:v>
                </c:pt>
                <c:pt idx="1163">
                  <c:v>30866</c:v>
                </c:pt>
                <c:pt idx="1164">
                  <c:v>30868</c:v>
                </c:pt>
                <c:pt idx="1165">
                  <c:v>30869</c:v>
                </c:pt>
                <c:pt idx="1166">
                  <c:v>30872</c:v>
                </c:pt>
                <c:pt idx="1167">
                  <c:v>30873</c:v>
                </c:pt>
                <c:pt idx="1168">
                  <c:v>30874</c:v>
                </c:pt>
                <c:pt idx="1169">
                  <c:v>30875</c:v>
                </c:pt>
                <c:pt idx="1170">
                  <c:v>30876</c:v>
                </c:pt>
                <c:pt idx="1171">
                  <c:v>30879</c:v>
                </c:pt>
                <c:pt idx="1172">
                  <c:v>30880</c:v>
                </c:pt>
                <c:pt idx="1173">
                  <c:v>30881</c:v>
                </c:pt>
                <c:pt idx="1174">
                  <c:v>30882</c:v>
                </c:pt>
                <c:pt idx="1175">
                  <c:v>30883</c:v>
                </c:pt>
                <c:pt idx="1176">
                  <c:v>30886</c:v>
                </c:pt>
                <c:pt idx="1177">
                  <c:v>30887</c:v>
                </c:pt>
                <c:pt idx="1178">
                  <c:v>30888</c:v>
                </c:pt>
                <c:pt idx="1179">
                  <c:v>30889</c:v>
                </c:pt>
                <c:pt idx="1180">
                  <c:v>30890</c:v>
                </c:pt>
                <c:pt idx="1181">
                  <c:v>30893</c:v>
                </c:pt>
                <c:pt idx="1182">
                  <c:v>30894</c:v>
                </c:pt>
                <c:pt idx="1183">
                  <c:v>30895</c:v>
                </c:pt>
                <c:pt idx="1184">
                  <c:v>30896</c:v>
                </c:pt>
                <c:pt idx="1185">
                  <c:v>30897</c:v>
                </c:pt>
                <c:pt idx="1186">
                  <c:v>30900</c:v>
                </c:pt>
                <c:pt idx="1187">
                  <c:v>30901</c:v>
                </c:pt>
                <c:pt idx="1188">
                  <c:v>30902</c:v>
                </c:pt>
                <c:pt idx="1189">
                  <c:v>30903</c:v>
                </c:pt>
                <c:pt idx="1190">
                  <c:v>30904</c:v>
                </c:pt>
                <c:pt idx="1191">
                  <c:v>30907</c:v>
                </c:pt>
                <c:pt idx="1192">
                  <c:v>30908</c:v>
                </c:pt>
                <c:pt idx="1193">
                  <c:v>30909</c:v>
                </c:pt>
                <c:pt idx="1194">
                  <c:v>30910</c:v>
                </c:pt>
                <c:pt idx="1195">
                  <c:v>30911</c:v>
                </c:pt>
                <c:pt idx="1196">
                  <c:v>30914</c:v>
                </c:pt>
                <c:pt idx="1197">
                  <c:v>30915</c:v>
                </c:pt>
                <c:pt idx="1198">
                  <c:v>30916</c:v>
                </c:pt>
                <c:pt idx="1199">
                  <c:v>30917</c:v>
                </c:pt>
                <c:pt idx="1200">
                  <c:v>30918</c:v>
                </c:pt>
                <c:pt idx="1201">
                  <c:v>30921</c:v>
                </c:pt>
                <c:pt idx="1202">
                  <c:v>30922</c:v>
                </c:pt>
                <c:pt idx="1203">
                  <c:v>30923</c:v>
                </c:pt>
                <c:pt idx="1204">
                  <c:v>30924</c:v>
                </c:pt>
                <c:pt idx="1205">
                  <c:v>30925</c:v>
                </c:pt>
                <c:pt idx="1206">
                  <c:v>30929</c:v>
                </c:pt>
                <c:pt idx="1207">
                  <c:v>30930</c:v>
                </c:pt>
                <c:pt idx="1208">
                  <c:v>30931</c:v>
                </c:pt>
                <c:pt idx="1209">
                  <c:v>30932</c:v>
                </c:pt>
                <c:pt idx="1210">
                  <c:v>30935</c:v>
                </c:pt>
                <c:pt idx="1211">
                  <c:v>30936</c:v>
                </c:pt>
                <c:pt idx="1212">
                  <c:v>30937</c:v>
                </c:pt>
                <c:pt idx="1213">
                  <c:v>30938</c:v>
                </c:pt>
                <c:pt idx="1214">
                  <c:v>30939</c:v>
                </c:pt>
                <c:pt idx="1215">
                  <c:v>30942</c:v>
                </c:pt>
                <c:pt idx="1216">
                  <c:v>30943</c:v>
                </c:pt>
                <c:pt idx="1217">
                  <c:v>30944</c:v>
                </c:pt>
                <c:pt idx="1218">
                  <c:v>30945</c:v>
                </c:pt>
                <c:pt idx="1219">
                  <c:v>30946</c:v>
                </c:pt>
                <c:pt idx="1220">
                  <c:v>30949</c:v>
                </c:pt>
                <c:pt idx="1221">
                  <c:v>30950</c:v>
                </c:pt>
                <c:pt idx="1222">
                  <c:v>30951</c:v>
                </c:pt>
                <c:pt idx="1223">
                  <c:v>30952</c:v>
                </c:pt>
                <c:pt idx="1224">
                  <c:v>30953</c:v>
                </c:pt>
                <c:pt idx="1225">
                  <c:v>30956</c:v>
                </c:pt>
                <c:pt idx="1226">
                  <c:v>30957</c:v>
                </c:pt>
                <c:pt idx="1227">
                  <c:v>30958</c:v>
                </c:pt>
                <c:pt idx="1228">
                  <c:v>30959</c:v>
                </c:pt>
                <c:pt idx="1229">
                  <c:v>30960</c:v>
                </c:pt>
                <c:pt idx="1230">
                  <c:v>30963</c:v>
                </c:pt>
                <c:pt idx="1231">
                  <c:v>30964</c:v>
                </c:pt>
                <c:pt idx="1232">
                  <c:v>30965</c:v>
                </c:pt>
                <c:pt idx="1233">
                  <c:v>30966</c:v>
                </c:pt>
                <c:pt idx="1234">
                  <c:v>30967</c:v>
                </c:pt>
                <c:pt idx="1235">
                  <c:v>30970</c:v>
                </c:pt>
                <c:pt idx="1236">
                  <c:v>30971</c:v>
                </c:pt>
                <c:pt idx="1237">
                  <c:v>30972</c:v>
                </c:pt>
                <c:pt idx="1238">
                  <c:v>30973</c:v>
                </c:pt>
                <c:pt idx="1239">
                  <c:v>30974</c:v>
                </c:pt>
                <c:pt idx="1240">
                  <c:v>30977</c:v>
                </c:pt>
                <c:pt idx="1241">
                  <c:v>30978</c:v>
                </c:pt>
                <c:pt idx="1242">
                  <c:v>30979</c:v>
                </c:pt>
                <c:pt idx="1243">
                  <c:v>30980</c:v>
                </c:pt>
                <c:pt idx="1244">
                  <c:v>30981</c:v>
                </c:pt>
                <c:pt idx="1245">
                  <c:v>30984</c:v>
                </c:pt>
                <c:pt idx="1246">
                  <c:v>30985</c:v>
                </c:pt>
                <c:pt idx="1247">
                  <c:v>30986</c:v>
                </c:pt>
                <c:pt idx="1248">
                  <c:v>30987</c:v>
                </c:pt>
                <c:pt idx="1249">
                  <c:v>30988</c:v>
                </c:pt>
                <c:pt idx="1250">
                  <c:v>30991</c:v>
                </c:pt>
                <c:pt idx="1251">
                  <c:v>30992</c:v>
                </c:pt>
                <c:pt idx="1252">
                  <c:v>30993</c:v>
                </c:pt>
                <c:pt idx="1253">
                  <c:v>30994</c:v>
                </c:pt>
                <c:pt idx="1254">
                  <c:v>30995</c:v>
                </c:pt>
                <c:pt idx="1255">
                  <c:v>30998</c:v>
                </c:pt>
                <c:pt idx="1256">
                  <c:v>30999</c:v>
                </c:pt>
                <c:pt idx="1257">
                  <c:v>31000</c:v>
                </c:pt>
                <c:pt idx="1258">
                  <c:v>31001</c:v>
                </c:pt>
                <c:pt idx="1259">
                  <c:v>31002</c:v>
                </c:pt>
                <c:pt idx="1260">
                  <c:v>31005</c:v>
                </c:pt>
                <c:pt idx="1261">
                  <c:v>31006</c:v>
                </c:pt>
                <c:pt idx="1262">
                  <c:v>31007</c:v>
                </c:pt>
                <c:pt idx="1263">
                  <c:v>31009</c:v>
                </c:pt>
                <c:pt idx="1264">
                  <c:v>31012</c:v>
                </c:pt>
                <c:pt idx="1265">
                  <c:v>31013</c:v>
                </c:pt>
                <c:pt idx="1266">
                  <c:v>31014</c:v>
                </c:pt>
                <c:pt idx="1267">
                  <c:v>31015</c:v>
                </c:pt>
                <c:pt idx="1268">
                  <c:v>31016</c:v>
                </c:pt>
                <c:pt idx="1269">
                  <c:v>31019</c:v>
                </c:pt>
                <c:pt idx="1270">
                  <c:v>31020</c:v>
                </c:pt>
                <c:pt idx="1271">
                  <c:v>31021</c:v>
                </c:pt>
                <c:pt idx="1272">
                  <c:v>31022</c:v>
                </c:pt>
                <c:pt idx="1273">
                  <c:v>31023</c:v>
                </c:pt>
                <c:pt idx="1274">
                  <c:v>31026</c:v>
                </c:pt>
                <c:pt idx="1275">
                  <c:v>31027</c:v>
                </c:pt>
                <c:pt idx="1276">
                  <c:v>31028</c:v>
                </c:pt>
                <c:pt idx="1277">
                  <c:v>31029</c:v>
                </c:pt>
                <c:pt idx="1278">
                  <c:v>31030</c:v>
                </c:pt>
                <c:pt idx="1279">
                  <c:v>31033</c:v>
                </c:pt>
                <c:pt idx="1280">
                  <c:v>31034</c:v>
                </c:pt>
                <c:pt idx="1281">
                  <c:v>31035</c:v>
                </c:pt>
                <c:pt idx="1282">
                  <c:v>31036</c:v>
                </c:pt>
                <c:pt idx="1283">
                  <c:v>31037</c:v>
                </c:pt>
                <c:pt idx="1284">
                  <c:v>31040</c:v>
                </c:pt>
                <c:pt idx="1285">
                  <c:v>31042</c:v>
                </c:pt>
                <c:pt idx="1286">
                  <c:v>31043</c:v>
                </c:pt>
                <c:pt idx="1287">
                  <c:v>31044</c:v>
                </c:pt>
                <c:pt idx="1288">
                  <c:v>31047</c:v>
                </c:pt>
                <c:pt idx="1289">
                  <c:v>31049</c:v>
                </c:pt>
                <c:pt idx="1290">
                  <c:v>31050</c:v>
                </c:pt>
                <c:pt idx="1291">
                  <c:v>31051</c:v>
                </c:pt>
                <c:pt idx="1292">
                  <c:v>31054</c:v>
                </c:pt>
                <c:pt idx="1293">
                  <c:v>31055</c:v>
                </c:pt>
                <c:pt idx="1294">
                  <c:v>31056</c:v>
                </c:pt>
                <c:pt idx="1295">
                  <c:v>31057</c:v>
                </c:pt>
                <c:pt idx="1296">
                  <c:v>31058</c:v>
                </c:pt>
                <c:pt idx="1297">
                  <c:v>31061</c:v>
                </c:pt>
                <c:pt idx="1298">
                  <c:v>31062</c:v>
                </c:pt>
                <c:pt idx="1299">
                  <c:v>31063</c:v>
                </c:pt>
                <c:pt idx="1300">
                  <c:v>31064</c:v>
                </c:pt>
                <c:pt idx="1301">
                  <c:v>31065</c:v>
                </c:pt>
                <c:pt idx="1302">
                  <c:v>31068</c:v>
                </c:pt>
                <c:pt idx="1303">
                  <c:v>31069</c:v>
                </c:pt>
                <c:pt idx="1304">
                  <c:v>31070</c:v>
                </c:pt>
                <c:pt idx="1305">
                  <c:v>31071</c:v>
                </c:pt>
                <c:pt idx="1306">
                  <c:v>31072</c:v>
                </c:pt>
                <c:pt idx="1307">
                  <c:v>31075</c:v>
                </c:pt>
                <c:pt idx="1308">
                  <c:v>31076</c:v>
                </c:pt>
                <c:pt idx="1309">
                  <c:v>31077</c:v>
                </c:pt>
                <c:pt idx="1310">
                  <c:v>31078</c:v>
                </c:pt>
                <c:pt idx="1311">
                  <c:v>31079</c:v>
                </c:pt>
                <c:pt idx="1312">
                  <c:v>31082</c:v>
                </c:pt>
                <c:pt idx="1313">
                  <c:v>31083</c:v>
                </c:pt>
                <c:pt idx="1314">
                  <c:v>31084</c:v>
                </c:pt>
                <c:pt idx="1315">
                  <c:v>31085</c:v>
                </c:pt>
                <c:pt idx="1316">
                  <c:v>31086</c:v>
                </c:pt>
                <c:pt idx="1317">
                  <c:v>31089</c:v>
                </c:pt>
                <c:pt idx="1318">
                  <c:v>31090</c:v>
                </c:pt>
                <c:pt idx="1319">
                  <c:v>31091</c:v>
                </c:pt>
                <c:pt idx="1320">
                  <c:v>31092</c:v>
                </c:pt>
                <c:pt idx="1321">
                  <c:v>31093</c:v>
                </c:pt>
                <c:pt idx="1322">
                  <c:v>31097</c:v>
                </c:pt>
                <c:pt idx="1323">
                  <c:v>31098</c:v>
                </c:pt>
                <c:pt idx="1324">
                  <c:v>31099</c:v>
                </c:pt>
                <c:pt idx="1325">
                  <c:v>31100</c:v>
                </c:pt>
                <c:pt idx="1326">
                  <c:v>31103</c:v>
                </c:pt>
                <c:pt idx="1327">
                  <c:v>31104</c:v>
                </c:pt>
                <c:pt idx="1328">
                  <c:v>31105</c:v>
                </c:pt>
                <c:pt idx="1329">
                  <c:v>31106</c:v>
                </c:pt>
                <c:pt idx="1330">
                  <c:v>31107</c:v>
                </c:pt>
                <c:pt idx="1331">
                  <c:v>31110</c:v>
                </c:pt>
                <c:pt idx="1332">
                  <c:v>31111</c:v>
                </c:pt>
                <c:pt idx="1333">
                  <c:v>31112</c:v>
                </c:pt>
                <c:pt idx="1334">
                  <c:v>31113</c:v>
                </c:pt>
                <c:pt idx="1335">
                  <c:v>31114</c:v>
                </c:pt>
                <c:pt idx="1336">
                  <c:v>31117</c:v>
                </c:pt>
                <c:pt idx="1337">
                  <c:v>31118</c:v>
                </c:pt>
                <c:pt idx="1338">
                  <c:v>31119</c:v>
                </c:pt>
                <c:pt idx="1339">
                  <c:v>31120</c:v>
                </c:pt>
                <c:pt idx="1340">
                  <c:v>31121</c:v>
                </c:pt>
                <c:pt idx="1341">
                  <c:v>31124</c:v>
                </c:pt>
                <c:pt idx="1342">
                  <c:v>31125</c:v>
                </c:pt>
                <c:pt idx="1343">
                  <c:v>31126</c:v>
                </c:pt>
                <c:pt idx="1344">
                  <c:v>31127</c:v>
                </c:pt>
                <c:pt idx="1345">
                  <c:v>31128</c:v>
                </c:pt>
                <c:pt idx="1346">
                  <c:v>31131</c:v>
                </c:pt>
                <c:pt idx="1347">
                  <c:v>31132</c:v>
                </c:pt>
                <c:pt idx="1348">
                  <c:v>31133</c:v>
                </c:pt>
                <c:pt idx="1349">
                  <c:v>31134</c:v>
                </c:pt>
                <c:pt idx="1350">
                  <c:v>31135</c:v>
                </c:pt>
                <c:pt idx="1351">
                  <c:v>31138</c:v>
                </c:pt>
                <c:pt idx="1352">
                  <c:v>31139</c:v>
                </c:pt>
                <c:pt idx="1353">
                  <c:v>31140</c:v>
                </c:pt>
                <c:pt idx="1354">
                  <c:v>31141</c:v>
                </c:pt>
                <c:pt idx="1355">
                  <c:v>31145</c:v>
                </c:pt>
                <c:pt idx="1356">
                  <c:v>31146</c:v>
                </c:pt>
                <c:pt idx="1357">
                  <c:v>31147</c:v>
                </c:pt>
                <c:pt idx="1358">
                  <c:v>31148</c:v>
                </c:pt>
                <c:pt idx="1359">
                  <c:v>31149</c:v>
                </c:pt>
                <c:pt idx="1360">
                  <c:v>31152</c:v>
                </c:pt>
                <c:pt idx="1361">
                  <c:v>31153</c:v>
                </c:pt>
                <c:pt idx="1362">
                  <c:v>31154</c:v>
                </c:pt>
                <c:pt idx="1363">
                  <c:v>31155</c:v>
                </c:pt>
                <c:pt idx="1364">
                  <c:v>31156</c:v>
                </c:pt>
                <c:pt idx="1365">
                  <c:v>31159</c:v>
                </c:pt>
                <c:pt idx="1366">
                  <c:v>31160</c:v>
                </c:pt>
                <c:pt idx="1367">
                  <c:v>31161</c:v>
                </c:pt>
                <c:pt idx="1368">
                  <c:v>31162</c:v>
                </c:pt>
                <c:pt idx="1369">
                  <c:v>31163</c:v>
                </c:pt>
                <c:pt idx="1370">
                  <c:v>31166</c:v>
                </c:pt>
                <c:pt idx="1371">
                  <c:v>31167</c:v>
                </c:pt>
                <c:pt idx="1372">
                  <c:v>31168</c:v>
                </c:pt>
                <c:pt idx="1373">
                  <c:v>31169</c:v>
                </c:pt>
                <c:pt idx="1374">
                  <c:v>31170</c:v>
                </c:pt>
                <c:pt idx="1375">
                  <c:v>31173</c:v>
                </c:pt>
                <c:pt idx="1376">
                  <c:v>31174</c:v>
                </c:pt>
                <c:pt idx="1377">
                  <c:v>31175</c:v>
                </c:pt>
                <c:pt idx="1378">
                  <c:v>31176</c:v>
                </c:pt>
                <c:pt idx="1379">
                  <c:v>31177</c:v>
                </c:pt>
                <c:pt idx="1380">
                  <c:v>31180</c:v>
                </c:pt>
                <c:pt idx="1381">
                  <c:v>31181</c:v>
                </c:pt>
                <c:pt idx="1382">
                  <c:v>31182</c:v>
                </c:pt>
                <c:pt idx="1383">
                  <c:v>31183</c:v>
                </c:pt>
                <c:pt idx="1384">
                  <c:v>31184</c:v>
                </c:pt>
                <c:pt idx="1385">
                  <c:v>31187</c:v>
                </c:pt>
                <c:pt idx="1386">
                  <c:v>31188</c:v>
                </c:pt>
                <c:pt idx="1387">
                  <c:v>31189</c:v>
                </c:pt>
                <c:pt idx="1388">
                  <c:v>31190</c:v>
                </c:pt>
                <c:pt idx="1389">
                  <c:v>31191</c:v>
                </c:pt>
                <c:pt idx="1390">
                  <c:v>31195</c:v>
                </c:pt>
                <c:pt idx="1391">
                  <c:v>31196</c:v>
                </c:pt>
                <c:pt idx="1392">
                  <c:v>31197</c:v>
                </c:pt>
                <c:pt idx="1393">
                  <c:v>31198</c:v>
                </c:pt>
                <c:pt idx="1394">
                  <c:v>31201</c:v>
                </c:pt>
                <c:pt idx="1395">
                  <c:v>31202</c:v>
                </c:pt>
                <c:pt idx="1396">
                  <c:v>31203</c:v>
                </c:pt>
                <c:pt idx="1397">
                  <c:v>31204</c:v>
                </c:pt>
                <c:pt idx="1398">
                  <c:v>31205</c:v>
                </c:pt>
                <c:pt idx="1399">
                  <c:v>31208</c:v>
                </c:pt>
                <c:pt idx="1400">
                  <c:v>31209</c:v>
                </c:pt>
                <c:pt idx="1401">
                  <c:v>31210</c:v>
                </c:pt>
                <c:pt idx="1402">
                  <c:v>31211</c:v>
                </c:pt>
                <c:pt idx="1403">
                  <c:v>31212</c:v>
                </c:pt>
                <c:pt idx="1404">
                  <c:v>31215</c:v>
                </c:pt>
                <c:pt idx="1405">
                  <c:v>31216</c:v>
                </c:pt>
                <c:pt idx="1406">
                  <c:v>31217</c:v>
                </c:pt>
                <c:pt idx="1407">
                  <c:v>31218</c:v>
                </c:pt>
                <c:pt idx="1408">
                  <c:v>31219</c:v>
                </c:pt>
                <c:pt idx="1409">
                  <c:v>31222</c:v>
                </c:pt>
                <c:pt idx="1410">
                  <c:v>31223</c:v>
                </c:pt>
                <c:pt idx="1411">
                  <c:v>31224</c:v>
                </c:pt>
                <c:pt idx="1412">
                  <c:v>31225</c:v>
                </c:pt>
                <c:pt idx="1413">
                  <c:v>31226</c:v>
                </c:pt>
                <c:pt idx="1414">
                  <c:v>31229</c:v>
                </c:pt>
                <c:pt idx="1415">
                  <c:v>31230</c:v>
                </c:pt>
                <c:pt idx="1416">
                  <c:v>31231</c:v>
                </c:pt>
                <c:pt idx="1417">
                  <c:v>31233</c:v>
                </c:pt>
                <c:pt idx="1418">
                  <c:v>31236</c:v>
                </c:pt>
                <c:pt idx="1419">
                  <c:v>31237</c:v>
                </c:pt>
                <c:pt idx="1420">
                  <c:v>31238</c:v>
                </c:pt>
                <c:pt idx="1421">
                  <c:v>31239</c:v>
                </c:pt>
                <c:pt idx="1422">
                  <c:v>31240</c:v>
                </c:pt>
                <c:pt idx="1423">
                  <c:v>31243</c:v>
                </c:pt>
                <c:pt idx="1424">
                  <c:v>31244</c:v>
                </c:pt>
                <c:pt idx="1425">
                  <c:v>31245</c:v>
                </c:pt>
                <c:pt idx="1426">
                  <c:v>31246</c:v>
                </c:pt>
                <c:pt idx="1427">
                  <c:v>31247</c:v>
                </c:pt>
                <c:pt idx="1428">
                  <c:v>31250</c:v>
                </c:pt>
                <c:pt idx="1429">
                  <c:v>31251</c:v>
                </c:pt>
                <c:pt idx="1430">
                  <c:v>31252</c:v>
                </c:pt>
                <c:pt idx="1431">
                  <c:v>31253</c:v>
                </c:pt>
                <c:pt idx="1432">
                  <c:v>31254</c:v>
                </c:pt>
                <c:pt idx="1433">
                  <c:v>31257</c:v>
                </c:pt>
                <c:pt idx="1434">
                  <c:v>31258</c:v>
                </c:pt>
                <c:pt idx="1435">
                  <c:v>31259</c:v>
                </c:pt>
                <c:pt idx="1436">
                  <c:v>31260</c:v>
                </c:pt>
                <c:pt idx="1437">
                  <c:v>31261</c:v>
                </c:pt>
                <c:pt idx="1438">
                  <c:v>31264</c:v>
                </c:pt>
                <c:pt idx="1439">
                  <c:v>31265</c:v>
                </c:pt>
                <c:pt idx="1440">
                  <c:v>31266</c:v>
                </c:pt>
                <c:pt idx="1441">
                  <c:v>31267</c:v>
                </c:pt>
                <c:pt idx="1442">
                  <c:v>31268</c:v>
                </c:pt>
                <c:pt idx="1443">
                  <c:v>31271</c:v>
                </c:pt>
                <c:pt idx="1444">
                  <c:v>31272</c:v>
                </c:pt>
                <c:pt idx="1445">
                  <c:v>31273</c:v>
                </c:pt>
                <c:pt idx="1446">
                  <c:v>31274</c:v>
                </c:pt>
                <c:pt idx="1447">
                  <c:v>31275</c:v>
                </c:pt>
                <c:pt idx="1448">
                  <c:v>31278</c:v>
                </c:pt>
                <c:pt idx="1449">
                  <c:v>31279</c:v>
                </c:pt>
                <c:pt idx="1450">
                  <c:v>31280</c:v>
                </c:pt>
                <c:pt idx="1451">
                  <c:v>31281</c:v>
                </c:pt>
                <c:pt idx="1452">
                  <c:v>31282</c:v>
                </c:pt>
                <c:pt idx="1453">
                  <c:v>31285</c:v>
                </c:pt>
                <c:pt idx="1454">
                  <c:v>31286</c:v>
                </c:pt>
                <c:pt idx="1455">
                  <c:v>31287</c:v>
                </c:pt>
                <c:pt idx="1456">
                  <c:v>31288</c:v>
                </c:pt>
                <c:pt idx="1457">
                  <c:v>31289</c:v>
                </c:pt>
                <c:pt idx="1458">
                  <c:v>31293</c:v>
                </c:pt>
                <c:pt idx="1459">
                  <c:v>31294</c:v>
                </c:pt>
                <c:pt idx="1460">
                  <c:v>31295</c:v>
                </c:pt>
                <c:pt idx="1461">
                  <c:v>31296</c:v>
                </c:pt>
                <c:pt idx="1462">
                  <c:v>31299</c:v>
                </c:pt>
                <c:pt idx="1463">
                  <c:v>31300</c:v>
                </c:pt>
                <c:pt idx="1464">
                  <c:v>31301</c:v>
                </c:pt>
                <c:pt idx="1465">
                  <c:v>31302</c:v>
                </c:pt>
                <c:pt idx="1466">
                  <c:v>31303</c:v>
                </c:pt>
                <c:pt idx="1467">
                  <c:v>31306</c:v>
                </c:pt>
                <c:pt idx="1468">
                  <c:v>31307</c:v>
                </c:pt>
                <c:pt idx="1469">
                  <c:v>31308</c:v>
                </c:pt>
                <c:pt idx="1470">
                  <c:v>31309</c:v>
                </c:pt>
                <c:pt idx="1471">
                  <c:v>31310</c:v>
                </c:pt>
                <c:pt idx="1472">
                  <c:v>31313</c:v>
                </c:pt>
                <c:pt idx="1473">
                  <c:v>31314</c:v>
                </c:pt>
                <c:pt idx="1474">
                  <c:v>31315</c:v>
                </c:pt>
                <c:pt idx="1475">
                  <c:v>31316</c:v>
                </c:pt>
                <c:pt idx="1476">
                  <c:v>31320</c:v>
                </c:pt>
                <c:pt idx="1477">
                  <c:v>31321</c:v>
                </c:pt>
                <c:pt idx="1478">
                  <c:v>31322</c:v>
                </c:pt>
                <c:pt idx="1479">
                  <c:v>31323</c:v>
                </c:pt>
                <c:pt idx="1480">
                  <c:v>31324</c:v>
                </c:pt>
                <c:pt idx="1481">
                  <c:v>31327</c:v>
                </c:pt>
                <c:pt idx="1482">
                  <c:v>31328</c:v>
                </c:pt>
                <c:pt idx="1483">
                  <c:v>31329</c:v>
                </c:pt>
                <c:pt idx="1484">
                  <c:v>31330</c:v>
                </c:pt>
                <c:pt idx="1485">
                  <c:v>31331</c:v>
                </c:pt>
                <c:pt idx="1486">
                  <c:v>31334</c:v>
                </c:pt>
                <c:pt idx="1487">
                  <c:v>31335</c:v>
                </c:pt>
                <c:pt idx="1488">
                  <c:v>31336</c:v>
                </c:pt>
                <c:pt idx="1489">
                  <c:v>31337</c:v>
                </c:pt>
                <c:pt idx="1490">
                  <c:v>31338</c:v>
                </c:pt>
                <c:pt idx="1491">
                  <c:v>31341</c:v>
                </c:pt>
                <c:pt idx="1492">
                  <c:v>31342</c:v>
                </c:pt>
                <c:pt idx="1493">
                  <c:v>31343</c:v>
                </c:pt>
                <c:pt idx="1494">
                  <c:v>31344</c:v>
                </c:pt>
                <c:pt idx="1495">
                  <c:v>31345</c:v>
                </c:pt>
                <c:pt idx="1496">
                  <c:v>31348</c:v>
                </c:pt>
                <c:pt idx="1497">
                  <c:v>31349</c:v>
                </c:pt>
                <c:pt idx="1498">
                  <c:v>31350</c:v>
                </c:pt>
                <c:pt idx="1499">
                  <c:v>31351</c:v>
                </c:pt>
                <c:pt idx="1500">
                  <c:v>31352</c:v>
                </c:pt>
                <c:pt idx="1501">
                  <c:v>31355</c:v>
                </c:pt>
                <c:pt idx="1502">
                  <c:v>31356</c:v>
                </c:pt>
                <c:pt idx="1503">
                  <c:v>31357</c:v>
                </c:pt>
                <c:pt idx="1504">
                  <c:v>31358</c:v>
                </c:pt>
                <c:pt idx="1505">
                  <c:v>31359</c:v>
                </c:pt>
                <c:pt idx="1506">
                  <c:v>31362</c:v>
                </c:pt>
                <c:pt idx="1507">
                  <c:v>31363</c:v>
                </c:pt>
                <c:pt idx="1508">
                  <c:v>31364</c:v>
                </c:pt>
                <c:pt idx="1509">
                  <c:v>31365</c:v>
                </c:pt>
                <c:pt idx="1510">
                  <c:v>31366</c:v>
                </c:pt>
                <c:pt idx="1511">
                  <c:v>31369</c:v>
                </c:pt>
                <c:pt idx="1512">
                  <c:v>31370</c:v>
                </c:pt>
                <c:pt idx="1513">
                  <c:v>31371</c:v>
                </c:pt>
                <c:pt idx="1514">
                  <c:v>31372</c:v>
                </c:pt>
                <c:pt idx="1515">
                  <c:v>31373</c:v>
                </c:pt>
                <c:pt idx="1516">
                  <c:v>31376</c:v>
                </c:pt>
                <c:pt idx="1517">
                  <c:v>31377</c:v>
                </c:pt>
                <c:pt idx="1518">
                  <c:v>31378</c:v>
                </c:pt>
                <c:pt idx="1519">
                  <c:v>31380</c:v>
                </c:pt>
                <c:pt idx="1520">
                  <c:v>31383</c:v>
                </c:pt>
                <c:pt idx="1521">
                  <c:v>31384</c:v>
                </c:pt>
                <c:pt idx="1522">
                  <c:v>31385</c:v>
                </c:pt>
                <c:pt idx="1523">
                  <c:v>31386</c:v>
                </c:pt>
                <c:pt idx="1524">
                  <c:v>31387</c:v>
                </c:pt>
                <c:pt idx="1525">
                  <c:v>31390</c:v>
                </c:pt>
                <c:pt idx="1526">
                  <c:v>31391</c:v>
                </c:pt>
                <c:pt idx="1527">
                  <c:v>31392</c:v>
                </c:pt>
                <c:pt idx="1528">
                  <c:v>31393</c:v>
                </c:pt>
                <c:pt idx="1529">
                  <c:v>31394</c:v>
                </c:pt>
                <c:pt idx="1530">
                  <c:v>31397</c:v>
                </c:pt>
                <c:pt idx="1531">
                  <c:v>31398</c:v>
                </c:pt>
                <c:pt idx="1532">
                  <c:v>31399</c:v>
                </c:pt>
                <c:pt idx="1533">
                  <c:v>31400</c:v>
                </c:pt>
                <c:pt idx="1534">
                  <c:v>31401</c:v>
                </c:pt>
                <c:pt idx="1535">
                  <c:v>31404</c:v>
                </c:pt>
                <c:pt idx="1536">
                  <c:v>31405</c:v>
                </c:pt>
                <c:pt idx="1537">
                  <c:v>31407</c:v>
                </c:pt>
                <c:pt idx="1538">
                  <c:v>31408</c:v>
                </c:pt>
                <c:pt idx="1539">
                  <c:v>31411</c:v>
                </c:pt>
                <c:pt idx="1540">
                  <c:v>31412</c:v>
                </c:pt>
                <c:pt idx="1541">
                  <c:v>31414</c:v>
                </c:pt>
                <c:pt idx="1542">
                  <c:v>31415</c:v>
                </c:pt>
                <c:pt idx="1543">
                  <c:v>31418</c:v>
                </c:pt>
                <c:pt idx="1544">
                  <c:v>31419</c:v>
                </c:pt>
                <c:pt idx="1545">
                  <c:v>31420</c:v>
                </c:pt>
                <c:pt idx="1546">
                  <c:v>31421</c:v>
                </c:pt>
                <c:pt idx="1547">
                  <c:v>31422</c:v>
                </c:pt>
                <c:pt idx="1548">
                  <c:v>31425</c:v>
                </c:pt>
                <c:pt idx="1549">
                  <c:v>31426</c:v>
                </c:pt>
                <c:pt idx="1550">
                  <c:v>31427</c:v>
                </c:pt>
                <c:pt idx="1551">
                  <c:v>31428</c:v>
                </c:pt>
                <c:pt idx="1552">
                  <c:v>31429</c:v>
                </c:pt>
                <c:pt idx="1553">
                  <c:v>31432</c:v>
                </c:pt>
                <c:pt idx="1554">
                  <c:v>31433</c:v>
                </c:pt>
                <c:pt idx="1555">
                  <c:v>31434</c:v>
                </c:pt>
                <c:pt idx="1556">
                  <c:v>31435</c:v>
                </c:pt>
                <c:pt idx="1557">
                  <c:v>31436</c:v>
                </c:pt>
                <c:pt idx="1558">
                  <c:v>31439</c:v>
                </c:pt>
                <c:pt idx="1559">
                  <c:v>31440</c:v>
                </c:pt>
                <c:pt idx="1560">
                  <c:v>31441</c:v>
                </c:pt>
                <c:pt idx="1561">
                  <c:v>31442</c:v>
                </c:pt>
                <c:pt idx="1562">
                  <c:v>31443</c:v>
                </c:pt>
                <c:pt idx="1563">
                  <c:v>31446</c:v>
                </c:pt>
                <c:pt idx="1564">
                  <c:v>31447</c:v>
                </c:pt>
                <c:pt idx="1565">
                  <c:v>31448</c:v>
                </c:pt>
                <c:pt idx="1566">
                  <c:v>31449</c:v>
                </c:pt>
                <c:pt idx="1567">
                  <c:v>31450</c:v>
                </c:pt>
                <c:pt idx="1568">
                  <c:v>31453</c:v>
                </c:pt>
                <c:pt idx="1569">
                  <c:v>31454</c:v>
                </c:pt>
                <c:pt idx="1570">
                  <c:v>31455</c:v>
                </c:pt>
                <c:pt idx="1571">
                  <c:v>31456</c:v>
                </c:pt>
                <c:pt idx="1572">
                  <c:v>31457</c:v>
                </c:pt>
                <c:pt idx="1573">
                  <c:v>31461</c:v>
                </c:pt>
                <c:pt idx="1574">
                  <c:v>31462</c:v>
                </c:pt>
                <c:pt idx="1575">
                  <c:v>31463</c:v>
                </c:pt>
                <c:pt idx="1576">
                  <c:v>31464</c:v>
                </c:pt>
                <c:pt idx="1577">
                  <c:v>31467</c:v>
                </c:pt>
                <c:pt idx="1578">
                  <c:v>31468</c:v>
                </c:pt>
                <c:pt idx="1579">
                  <c:v>31469</c:v>
                </c:pt>
                <c:pt idx="1580">
                  <c:v>31470</c:v>
                </c:pt>
                <c:pt idx="1581">
                  <c:v>31471</c:v>
                </c:pt>
                <c:pt idx="1582">
                  <c:v>31474</c:v>
                </c:pt>
                <c:pt idx="1583">
                  <c:v>31475</c:v>
                </c:pt>
                <c:pt idx="1584">
                  <c:v>31476</c:v>
                </c:pt>
                <c:pt idx="1585">
                  <c:v>31477</c:v>
                </c:pt>
                <c:pt idx="1586">
                  <c:v>31478</c:v>
                </c:pt>
                <c:pt idx="1587">
                  <c:v>31481</c:v>
                </c:pt>
                <c:pt idx="1588">
                  <c:v>31482</c:v>
                </c:pt>
                <c:pt idx="1589">
                  <c:v>31483</c:v>
                </c:pt>
                <c:pt idx="1590">
                  <c:v>31484</c:v>
                </c:pt>
                <c:pt idx="1591">
                  <c:v>31485</c:v>
                </c:pt>
                <c:pt idx="1592">
                  <c:v>31488</c:v>
                </c:pt>
                <c:pt idx="1593">
                  <c:v>31489</c:v>
                </c:pt>
                <c:pt idx="1594">
                  <c:v>31490</c:v>
                </c:pt>
                <c:pt idx="1595">
                  <c:v>31491</c:v>
                </c:pt>
                <c:pt idx="1596">
                  <c:v>31492</c:v>
                </c:pt>
                <c:pt idx="1597">
                  <c:v>31495</c:v>
                </c:pt>
                <c:pt idx="1598">
                  <c:v>31496</c:v>
                </c:pt>
                <c:pt idx="1599">
                  <c:v>31497</c:v>
                </c:pt>
                <c:pt idx="1600">
                  <c:v>31498</c:v>
                </c:pt>
                <c:pt idx="1601">
                  <c:v>31502</c:v>
                </c:pt>
                <c:pt idx="1602">
                  <c:v>31503</c:v>
                </c:pt>
                <c:pt idx="1603">
                  <c:v>31504</c:v>
                </c:pt>
                <c:pt idx="1604">
                  <c:v>31505</c:v>
                </c:pt>
                <c:pt idx="1605">
                  <c:v>31506</c:v>
                </c:pt>
                <c:pt idx="1606">
                  <c:v>31509</c:v>
                </c:pt>
                <c:pt idx="1607">
                  <c:v>31510</c:v>
                </c:pt>
                <c:pt idx="1608">
                  <c:v>31511</c:v>
                </c:pt>
                <c:pt idx="1609">
                  <c:v>31512</c:v>
                </c:pt>
                <c:pt idx="1610">
                  <c:v>31513</c:v>
                </c:pt>
                <c:pt idx="1611">
                  <c:v>31516</c:v>
                </c:pt>
                <c:pt idx="1612">
                  <c:v>31517</c:v>
                </c:pt>
                <c:pt idx="1613">
                  <c:v>31518</c:v>
                </c:pt>
                <c:pt idx="1614">
                  <c:v>31519</c:v>
                </c:pt>
                <c:pt idx="1615">
                  <c:v>31520</c:v>
                </c:pt>
                <c:pt idx="1616">
                  <c:v>31523</c:v>
                </c:pt>
                <c:pt idx="1617">
                  <c:v>31524</c:v>
                </c:pt>
                <c:pt idx="1618">
                  <c:v>31525</c:v>
                </c:pt>
                <c:pt idx="1619">
                  <c:v>31526</c:v>
                </c:pt>
                <c:pt idx="1620">
                  <c:v>31527</c:v>
                </c:pt>
                <c:pt idx="1621">
                  <c:v>31530</c:v>
                </c:pt>
                <c:pt idx="1622">
                  <c:v>31531</c:v>
                </c:pt>
                <c:pt idx="1623">
                  <c:v>31532</c:v>
                </c:pt>
                <c:pt idx="1624">
                  <c:v>31533</c:v>
                </c:pt>
                <c:pt idx="1625">
                  <c:v>31534</c:v>
                </c:pt>
                <c:pt idx="1626">
                  <c:v>31537</c:v>
                </c:pt>
                <c:pt idx="1627">
                  <c:v>31538</c:v>
                </c:pt>
                <c:pt idx="1628">
                  <c:v>31539</c:v>
                </c:pt>
                <c:pt idx="1629">
                  <c:v>31540</c:v>
                </c:pt>
                <c:pt idx="1630">
                  <c:v>31541</c:v>
                </c:pt>
                <c:pt idx="1631">
                  <c:v>31544</c:v>
                </c:pt>
                <c:pt idx="1632">
                  <c:v>31545</c:v>
                </c:pt>
                <c:pt idx="1633">
                  <c:v>31546</c:v>
                </c:pt>
                <c:pt idx="1634">
                  <c:v>31547</c:v>
                </c:pt>
                <c:pt idx="1635">
                  <c:v>31548</c:v>
                </c:pt>
                <c:pt idx="1636">
                  <c:v>31551</c:v>
                </c:pt>
                <c:pt idx="1637">
                  <c:v>31552</c:v>
                </c:pt>
                <c:pt idx="1638">
                  <c:v>31553</c:v>
                </c:pt>
                <c:pt idx="1639">
                  <c:v>31554</c:v>
                </c:pt>
                <c:pt idx="1640">
                  <c:v>31555</c:v>
                </c:pt>
                <c:pt idx="1641">
                  <c:v>31559</c:v>
                </c:pt>
                <c:pt idx="1642">
                  <c:v>31560</c:v>
                </c:pt>
                <c:pt idx="1643">
                  <c:v>31561</c:v>
                </c:pt>
                <c:pt idx="1644">
                  <c:v>31562</c:v>
                </c:pt>
                <c:pt idx="1645">
                  <c:v>31565</c:v>
                </c:pt>
                <c:pt idx="1646">
                  <c:v>31566</c:v>
                </c:pt>
                <c:pt idx="1647">
                  <c:v>31567</c:v>
                </c:pt>
                <c:pt idx="1648">
                  <c:v>31568</c:v>
                </c:pt>
                <c:pt idx="1649">
                  <c:v>31569</c:v>
                </c:pt>
                <c:pt idx="1650">
                  <c:v>31572</c:v>
                </c:pt>
                <c:pt idx="1651">
                  <c:v>31573</c:v>
                </c:pt>
                <c:pt idx="1652">
                  <c:v>31574</c:v>
                </c:pt>
                <c:pt idx="1653">
                  <c:v>31575</c:v>
                </c:pt>
                <c:pt idx="1654">
                  <c:v>31576</c:v>
                </c:pt>
                <c:pt idx="1655">
                  <c:v>31579</c:v>
                </c:pt>
                <c:pt idx="1656">
                  <c:v>31580</c:v>
                </c:pt>
                <c:pt idx="1657">
                  <c:v>31581</c:v>
                </c:pt>
                <c:pt idx="1658">
                  <c:v>31582</c:v>
                </c:pt>
                <c:pt idx="1659">
                  <c:v>31583</c:v>
                </c:pt>
                <c:pt idx="1660">
                  <c:v>31586</c:v>
                </c:pt>
                <c:pt idx="1661">
                  <c:v>31587</c:v>
                </c:pt>
                <c:pt idx="1662">
                  <c:v>31588</c:v>
                </c:pt>
                <c:pt idx="1663">
                  <c:v>31589</c:v>
                </c:pt>
                <c:pt idx="1664">
                  <c:v>31590</c:v>
                </c:pt>
                <c:pt idx="1665">
                  <c:v>31593</c:v>
                </c:pt>
                <c:pt idx="1666">
                  <c:v>31594</c:v>
                </c:pt>
                <c:pt idx="1667">
                  <c:v>31595</c:v>
                </c:pt>
                <c:pt idx="1668">
                  <c:v>31596</c:v>
                </c:pt>
                <c:pt idx="1669">
                  <c:v>31600</c:v>
                </c:pt>
                <c:pt idx="1670">
                  <c:v>31601</c:v>
                </c:pt>
                <c:pt idx="1671">
                  <c:v>31602</c:v>
                </c:pt>
                <c:pt idx="1672">
                  <c:v>31603</c:v>
                </c:pt>
                <c:pt idx="1673">
                  <c:v>31604</c:v>
                </c:pt>
                <c:pt idx="1674">
                  <c:v>31607</c:v>
                </c:pt>
                <c:pt idx="1675">
                  <c:v>31608</c:v>
                </c:pt>
                <c:pt idx="1676">
                  <c:v>31609</c:v>
                </c:pt>
                <c:pt idx="1677">
                  <c:v>31610</c:v>
                </c:pt>
                <c:pt idx="1678">
                  <c:v>31611</c:v>
                </c:pt>
                <c:pt idx="1679">
                  <c:v>31614</c:v>
                </c:pt>
                <c:pt idx="1680">
                  <c:v>31615</c:v>
                </c:pt>
                <c:pt idx="1681">
                  <c:v>31616</c:v>
                </c:pt>
                <c:pt idx="1682">
                  <c:v>31617</c:v>
                </c:pt>
                <c:pt idx="1683">
                  <c:v>31618</c:v>
                </c:pt>
                <c:pt idx="1684">
                  <c:v>31621</c:v>
                </c:pt>
                <c:pt idx="1685">
                  <c:v>31622</c:v>
                </c:pt>
                <c:pt idx="1686">
                  <c:v>31623</c:v>
                </c:pt>
                <c:pt idx="1687">
                  <c:v>31624</c:v>
                </c:pt>
                <c:pt idx="1688">
                  <c:v>31625</c:v>
                </c:pt>
                <c:pt idx="1689">
                  <c:v>31628</c:v>
                </c:pt>
                <c:pt idx="1690">
                  <c:v>31629</c:v>
                </c:pt>
                <c:pt idx="1691">
                  <c:v>31630</c:v>
                </c:pt>
                <c:pt idx="1692">
                  <c:v>31631</c:v>
                </c:pt>
                <c:pt idx="1693">
                  <c:v>31632</c:v>
                </c:pt>
                <c:pt idx="1694">
                  <c:v>31635</c:v>
                </c:pt>
                <c:pt idx="1695">
                  <c:v>31636</c:v>
                </c:pt>
                <c:pt idx="1696">
                  <c:v>31637</c:v>
                </c:pt>
                <c:pt idx="1697">
                  <c:v>31638</c:v>
                </c:pt>
                <c:pt idx="1698">
                  <c:v>31639</c:v>
                </c:pt>
                <c:pt idx="1699">
                  <c:v>31642</c:v>
                </c:pt>
                <c:pt idx="1700">
                  <c:v>31643</c:v>
                </c:pt>
                <c:pt idx="1701">
                  <c:v>31644</c:v>
                </c:pt>
                <c:pt idx="1702">
                  <c:v>31645</c:v>
                </c:pt>
                <c:pt idx="1703">
                  <c:v>31646</c:v>
                </c:pt>
                <c:pt idx="1704">
                  <c:v>31649</c:v>
                </c:pt>
                <c:pt idx="1705">
                  <c:v>31650</c:v>
                </c:pt>
                <c:pt idx="1706">
                  <c:v>31651</c:v>
                </c:pt>
                <c:pt idx="1707">
                  <c:v>31652</c:v>
                </c:pt>
                <c:pt idx="1708">
                  <c:v>31653</c:v>
                </c:pt>
                <c:pt idx="1709">
                  <c:v>31657</c:v>
                </c:pt>
                <c:pt idx="1710">
                  <c:v>31658</c:v>
                </c:pt>
                <c:pt idx="1711">
                  <c:v>31659</c:v>
                </c:pt>
                <c:pt idx="1712">
                  <c:v>31660</c:v>
                </c:pt>
                <c:pt idx="1713">
                  <c:v>31663</c:v>
                </c:pt>
                <c:pt idx="1714">
                  <c:v>31664</c:v>
                </c:pt>
                <c:pt idx="1715">
                  <c:v>31665</c:v>
                </c:pt>
                <c:pt idx="1716">
                  <c:v>31666</c:v>
                </c:pt>
                <c:pt idx="1717">
                  <c:v>31667</c:v>
                </c:pt>
                <c:pt idx="1718">
                  <c:v>31670</c:v>
                </c:pt>
                <c:pt idx="1719">
                  <c:v>31671</c:v>
                </c:pt>
                <c:pt idx="1720">
                  <c:v>31672</c:v>
                </c:pt>
                <c:pt idx="1721">
                  <c:v>31673</c:v>
                </c:pt>
                <c:pt idx="1722">
                  <c:v>31674</c:v>
                </c:pt>
                <c:pt idx="1723">
                  <c:v>31677</c:v>
                </c:pt>
                <c:pt idx="1724">
                  <c:v>31678</c:v>
                </c:pt>
                <c:pt idx="1725">
                  <c:v>31679</c:v>
                </c:pt>
                <c:pt idx="1726">
                  <c:v>31680</c:v>
                </c:pt>
                <c:pt idx="1727">
                  <c:v>31681</c:v>
                </c:pt>
                <c:pt idx="1728">
                  <c:v>31684</c:v>
                </c:pt>
                <c:pt idx="1729">
                  <c:v>31685</c:v>
                </c:pt>
                <c:pt idx="1730">
                  <c:v>31686</c:v>
                </c:pt>
                <c:pt idx="1731">
                  <c:v>31687</c:v>
                </c:pt>
                <c:pt idx="1732">
                  <c:v>31688</c:v>
                </c:pt>
                <c:pt idx="1733">
                  <c:v>31691</c:v>
                </c:pt>
                <c:pt idx="1734">
                  <c:v>31692</c:v>
                </c:pt>
                <c:pt idx="1735">
                  <c:v>31693</c:v>
                </c:pt>
                <c:pt idx="1736">
                  <c:v>31694</c:v>
                </c:pt>
                <c:pt idx="1737">
                  <c:v>31695</c:v>
                </c:pt>
                <c:pt idx="1738">
                  <c:v>31698</c:v>
                </c:pt>
                <c:pt idx="1739">
                  <c:v>31699</c:v>
                </c:pt>
                <c:pt idx="1740">
                  <c:v>31700</c:v>
                </c:pt>
                <c:pt idx="1741">
                  <c:v>31701</c:v>
                </c:pt>
                <c:pt idx="1742">
                  <c:v>31702</c:v>
                </c:pt>
                <c:pt idx="1743">
                  <c:v>31705</c:v>
                </c:pt>
                <c:pt idx="1744">
                  <c:v>31706</c:v>
                </c:pt>
                <c:pt idx="1745">
                  <c:v>31707</c:v>
                </c:pt>
                <c:pt idx="1746">
                  <c:v>31708</c:v>
                </c:pt>
                <c:pt idx="1747">
                  <c:v>31709</c:v>
                </c:pt>
                <c:pt idx="1748">
                  <c:v>31712</c:v>
                </c:pt>
                <c:pt idx="1749">
                  <c:v>31713</c:v>
                </c:pt>
                <c:pt idx="1750">
                  <c:v>31714</c:v>
                </c:pt>
                <c:pt idx="1751">
                  <c:v>31715</c:v>
                </c:pt>
                <c:pt idx="1752">
                  <c:v>31716</c:v>
                </c:pt>
                <c:pt idx="1753">
                  <c:v>31719</c:v>
                </c:pt>
                <c:pt idx="1754">
                  <c:v>31720</c:v>
                </c:pt>
                <c:pt idx="1755">
                  <c:v>31721</c:v>
                </c:pt>
                <c:pt idx="1756">
                  <c:v>31722</c:v>
                </c:pt>
                <c:pt idx="1757">
                  <c:v>31723</c:v>
                </c:pt>
                <c:pt idx="1758">
                  <c:v>31726</c:v>
                </c:pt>
                <c:pt idx="1759">
                  <c:v>31727</c:v>
                </c:pt>
                <c:pt idx="1760">
                  <c:v>31728</c:v>
                </c:pt>
                <c:pt idx="1761">
                  <c:v>31729</c:v>
                </c:pt>
                <c:pt idx="1762">
                  <c:v>31730</c:v>
                </c:pt>
                <c:pt idx="1763">
                  <c:v>31733</c:v>
                </c:pt>
                <c:pt idx="1764">
                  <c:v>31734</c:v>
                </c:pt>
                <c:pt idx="1765">
                  <c:v>31735</c:v>
                </c:pt>
                <c:pt idx="1766">
                  <c:v>31736</c:v>
                </c:pt>
                <c:pt idx="1767">
                  <c:v>31737</c:v>
                </c:pt>
                <c:pt idx="1768">
                  <c:v>31740</c:v>
                </c:pt>
                <c:pt idx="1769">
                  <c:v>31741</c:v>
                </c:pt>
                <c:pt idx="1770">
                  <c:v>31742</c:v>
                </c:pt>
                <c:pt idx="1771">
                  <c:v>31744</c:v>
                </c:pt>
                <c:pt idx="1772">
                  <c:v>31747</c:v>
                </c:pt>
                <c:pt idx="1773">
                  <c:v>31748</c:v>
                </c:pt>
                <c:pt idx="1774">
                  <c:v>31749</c:v>
                </c:pt>
                <c:pt idx="1775">
                  <c:v>31750</c:v>
                </c:pt>
                <c:pt idx="1776">
                  <c:v>31751</c:v>
                </c:pt>
                <c:pt idx="1777">
                  <c:v>31754</c:v>
                </c:pt>
                <c:pt idx="1778">
                  <c:v>31755</c:v>
                </c:pt>
                <c:pt idx="1779">
                  <c:v>31756</c:v>
                </c:pt>
                <c:pt idx="1780">
                  <c:v>31757</c:v>
                </c:pt>
                <c:pt idx="1781">
                  <c:v>31758</c:v>
                </c:pt>
                <c:pt idx="1782">
                  <c:v>31761</c:v>
                </c:pt>
                <c:pt idx="1783">
                  <c:v>31762</c:v>
                </c:pt>
                <c:pt idx="1784">
                  <c:v>31763</c:v>
                </c:pt>
                <c:pt idx="1785">
                  <c:v>31764</c:v>
                </c:pt>
                <c:pt idx="1786">
                  <c:v>31765</c:v>
                </c:pt>
                <c:pt idx="1787">
                  <c:v>31768</c:v>
                </c:pt>
                <c:pt idx="1788">
                  <c:v>31769</c:v>
                </c:pt>
                <c:pt idx="1789">
                  <c:v>31770</c:v>
                </c:pt>
                <c:pt idx="1790">
                  <c:v>31772</c:v>
                </c:pt>
                <c:pt idx="1791">
                  <c:v>31775</c:v>
                </c:pt>
                <c:pt idx="1792">
                  <c:v>31776</c:v>
                </c:pt>
                <c:pt idx="1793">
                  <c:v>31777</c:v>
                </c:pt>
                <c:pt idx="1794">
                  <c:v>31779</c:v>
                </c:pt>
                <c:pt idx="1795">
                  <c:v>31782</c:v>
                </c:pt>
                <c:pt idx="1796">
                  <c:v>31783</c:v>
                </c:pt>
                <c:pt idx="1797">
                  <c:v>31784</c:v>
                </c:pt>
                <c:pt idx="1798">
                  <c:v>31785</c:v>
                </c:pt>
                <c:pt idx="1799">
                  <c:v>31786</c:v>
                </c:pt>
                <c:pt idx="1800">
                  <c:v>31789</c:v>
                </c:pt>
                <c:pt idx="1801">
                  <c:v>31790</c:v>
                </c:pt>
                <c:pt idx="1802">
                  <c:v>31791</c:v>
                </c:pt>
                <c:pt idx="1803">
                  <c:v>31792</c:v>
                </c:pt>
                <c:pt idx="1804">
                  <c:v>31793</c:v>
                </c:pt>
                <c:pt idx="1805">
                  <c:v>31796</c:v>
                </c:pt>
                <c:pt idx="1806">
                  <c:v>31797</c:v>
                </c:pt>
                <c:pt idx="1807">
                  <c:v>31798</c:v>
                </c:pt>
                <c:pt idx="1808">
                  <c:v>31799</c:v>
                </c:pt>
                <c:pt idx="1809">
                  <c:v>31800</c:v>
                </c:pt>
                <c:pt idx="1810">
                  <c:v>31803</c:v>
                </c:pt>
                <c:pt idx="1811">
                  <c:v>31804</c:v>
                </c:pt>
                <c:pt idx="1812">
                  <c:v>31805</c:v>
                </c:pt>
                <c:pt idx="1813">
                  <c:v>31806</c:v>
                </c:pt>
                <c:pt idx="1814">
                  <c:v>31807</c:v>
                </c:pt>
                <c:pt idx="1815">
                  <c:v>31810</c:v>
                </c:pt>
                <c:pt idx="1816">
                  <c:v>31811</c:v>
                </c:pt>
                <c:pt idx="1817">
                  <c:v>31812</c:v>
                </c:pt>
                <c:pt idx="1818">
                  <c:v>31813</c:v>
                </c:pt>
                <c:pt idx="1819">
                  <c:v>31814</c:v>
                </c:pt>
                <c:pt idx="1820">
                  <c:v>31817</c:v>
                </c:pt>
                <c:pt idx="1821">
                  <c:v>31818</c:v>
                </c:pt>
                <c:pt idx="1822">
                  <c:v>31819</c:v>
                </c:pt>
                <c:pt idx="1823">
                  <c:v>31820</c:v>
                </c:pt>
                <c:pt idx="1824">
                  <c:v>31821</c:v>
                </c:pt>
                <c:pt idx="1825">
                  <c:v>31825</c:v>
                </c:pt>
                <c:pt idx="1826">
                  <c:v>31826</c:v>
                </c:pt>
                <c:pt idx="1827">
                  <c:v>31827</c:v>
                </c:pt>
                <c:pt idx="1828">
                  <c:v>31828</c:v>
                </c:pt>
                <c:pt idx="1829">
                  <c:v>31831</c:v>
                </c:pt>
                <c:pt idx="1830">
                  <c:v>31832</c:v>
                </c:pt>
                <c:pt idx="1831">
                  <c:v>31833</c:v>
                </c:pt>
                <c:pt idx="1832">
                  <c:v>31834</c:v>
                </c:pt>
                <c:pt idx="1833">
                  <c:v>31835</c:v>
                </c:pt>
                <c:pt idx="1834">
                  <c:v>31838</c:v>
                </c:pt>
                <c:pt idx="1835">
                  <c:v>31839</c:v>
                </c:pt>
                <c:pt idx="1836">
                  <c:v>31840</c:v>
                </c:pt>
                <c:pt idx="1837">
                  <c:v>31841</c:v>
                </c:pt>
                <c:pt idx="1838">
                  <c:v>31842</c:v>
                </c:pt>
                <c:pt idx="1839">
                  <c:v>31845</c:v>
                </c:pt>
                <c:pt idx="1840">
                  <c:v>31846</c:v>
                </c:pt>
                <c:pt idx="1841">
                  <c:v>31847</c:v>
                </c:pt>
                <c:pt idx="1842">
                  <c:v>31848</c:v>
                </c:pt>
                <c:pt idx="1843">
                  <c:v>31849</c:v>
                </c:pt>
                <c:pt idx="1844">
                  <c:v>31852</c:v>
                </c:pt>
                <c:pt idx="1845">
                  <c:v>31853</c:v>
                </c:pt>
                <c:pt idx="1846">
                  <c:v>31854</c:v>
                </c:pt>
                <c:pt idx="1847">
                  <c:v>31855</c:v>
                </c:pt>
                <c:pt idx="1848">
                  <c:v>31856</c:v>
                </c:pt>
                <c:pt idx="1849">
                  <c:v>31859</c:v>
                </c:pt>
                <c:pt idx="1850">
                  <c:v>31860</c:v>
                </c:pt>
                <c:pt idx="1851">
                  <c:v>31861</c:v>
                </c:pt>
                <c:pt idx="1852">
                  <c:v>31862</c:v>
                </c:pt>
                <c:pt idx="1853">
                  <c:v>31863</c:v>
                </c:pt>
                <c:pt idx="1854">
                  <c:v>31866</c:v>
                </c:pt>
                <c:pt idx="1855">
                  <c:v>31867</c:v>
                </c:pt>
                <c:pt idx="1856">
                  <c:v>31868</c:v>
                </c:pt>
                <c:pt idx="1857">
                  <c:v>31869</c:v>
                </c:pt>
                <c:pt idx="1858">
                  <c:v>31870</c:v>
                </c:pt>
                <c:pt idx="1859">
                  <c:v>31873</c:v>
                </c:pt>
                <c:pt idx="1860">
                  <c:v>31874</c:v>
                </c:pt>
                <c:pt idx="1861">
                  <c:v>31875</c:v>
                </c:pt>
                <c:pt idx="1862">
                  <c:v>31876</c:v>
                </c:pt>
                <c:pt idx="1863">
                  <c:v>31877</c:v>
                </c:pt>
                <c:pt idx="1864">
                  <c:v>31880</c:v>
                </c:pt>
                <c:pt idx="1865">
                  <c:v>31881</c:v>
                </c:pt>
                <c:pt idx="1866">
                  <c:v>31882</c:v>
                </c:pt>
                <c:pt idx="1867">
                  <c:v>31883</c:v>
                </c:pt>
                <c:pt idx="1868">
                  <c:v>31887</c:v>
                </c:pt>
                <c:pt idx="1869">
                  <c:v>31888</c:v>
                </c:pt>
                <c:pt idx="1870">
                  <c:v>31889</c:v>
                </c:pt>
                <c:pt idx="1871">
                  <c:v>31890</c:v>
                </c:pt>
                <c:pt idx="1872">
                  <c:v>31891</c:v>
                </c:pt>
                <c:pt idx="1873">
                  <c:v>31894</c:v>
                </c:pt>
                <c:pt idx="1874">
                  <c:v>31895</c:v>
                </c:pt>
                <c:pt idx="1875">
                  <c:v>31896</c:v>
                </c:pt>
                <c:pt idx="1876">
                  <c:v>31897</c:v>
                </c:pt>
                <c:pt idx="1877">
                  <c:v>31898</c:v>
                </c:pt>
                <c:pt idx="1878">
                  <c:v>31901</c:v>
                </c:pt>
                <c:pt idx="1879">
                  <c:v>31902</c:v>
                </c:pt>
                <c:pt idx="1880">
                  <c:v>31903</c:v>
                </c:pt>
                <c:pt idx="1881">
                  <c:v>31904</c:v>
                </c:pt>
                <c:pt idx="1882">
                  <c:v>31905</c:v>
                </c:pt>
                <c:pt idx="1883">
                  <c:v>31908</c:v>
                </c:pt>
                <c:pt idx="1884">
                  <c:v>31909</c:v>
                </c:pt>
                <c:pt idx="1885">
                  <c:v>31910</c:v>
                </c:pt>
                <c:pt idx="1886">
                  <c:v>31911</c:v>
                </c:pt>
                <c:pt idx="1887">
                  <c:v>31912</c:v>
                </c:pt>
                <c:pt idx="1888">
                  <c:v>31915</c:v>
                </c:pt>
                <c:pt idx="1889">
                  <c:v>31916</c:v>
                </c:pt>
                <c:pt idx="1890">
                  <c:v>31917</c:v>
                </c:pt>
                <c:pt idx="1891">
                  <c:v>31918</c:v>
                </c:pt>
                <c:pt idx="1892">
                  <c:v>31919</c:v>
                </c:pt>
                <c:pt idx="1893">
                  <c:v>31923</c:v>
                </c:pt>
                <c:pt idx="1894">
                  <c:v>31924</c:v>
                </c:pt>
                <c:pt idx="1895">
                  <c:v>31925</c:v>
                </c:pt>
                <c:pt idx="1896">
                  <c:v>31926</c:v>
                </c:pt>
                <c:pt idx="1897">
                  <c:v>31929</c:v>
                </c:pt>
                <c:pt idx="1898">
                  <c:v>31930</c:v>
                </c:pt>
                <c:pt idx="1899">
                  <c:v>31931</c:v>
                </c:pt>
                <c:pt idx="1900">
                  <c:v>31932</c:v>
                </c:pt>
                <c:pt idx="1901">
                  <c:v>31933</c:v>
                </c:pt>
                <c:pt idx="1902">
                  <c:v>31936</c:v>
                </c:pt>
                <c:pt idx="1903">
                  <c:v>31937</c:v>
                </c:pt>
                <c:pt idx="1904">
                  <c:v>31938</c:v>
                </c:pt>
                <c:pt idx="1905">
                  <c:v>31939</c:v>
                </c:pt>
                <c:pt idx="1906">
                  <c:v>31940</c:v>
                </c:pt>
                <c:pt idx="1907">
                  <c:v>31943</c:v>
                </c:pt>
                <c:pt idx="1908">
                  <c:v>31944</c:v>
                </c:pt>
                <c:pt idx="1909">
                  <c:v>31945</c:v>
                </c:pt>
                <c:pt idx="1910">
                  <c:v>31946</c:v>
                </c:pt>
                <c:pt idx="1911">
                  <c:v>31947</c:v>
                </c:pt>
                <c:pt idx="1912">
                  <c:v>31950</c:v>
                </c:pt>
                <c:pt idx="1913">
                  <c:v>31951</c:v>
                </c:pt>
                <c:pt idx="1914">
                  <c:v>31952</c:v>
                </c:pt>
                <c:pt idx="1915">
                  <c:v>31953</c:v>
                </c:pt>
                <c:pt idx="1916">
                  <c:v>31954</c:v>
                </c:pt>
                <c:pt idx="1917">
                  <c:v>31957</c:v>
                </c:pt>
                <c:pt idx="1918">
                  <c:v>31958</c:v>
                </c:pt>
                <c:pt idx="1919">
                  <c:v>31959</c:v>
                </c:pt>
                <c:pt idx="1920">
                  <c:v>31960</c:v>
                </c:pt>
                <c:pt idx="1921">
                  <c:v>31964</c:v>
                </c:pt>
                <c:pt idx="1922">
                  <c:v>31965</c:v>
                </c:pt>
                <c:pt idx="1923">
                  <c:v>31966</c:v>
                </c:pt>
                <c:pt idx="1924">
                  <c:v>31967</c:v>
                </c:pt>
                <c:pt idx="1925">
                  <c:v>31968</c:v>
                </c:pt>
                <c:pt idx="1926">
                  <c:v>31971</c:v>
                </c:pt>
                <c:pt idx="1927">
                  <c:v>31972</c:v>
                </c:pt>
                <c:pt idx="1928">
                  <c:v>31973</c:v>
                </c:pt>
                <c:pt idx="1929">
                  <c:v>31974</c:v>
                </c:pt>
                <c:pt idx="1930">
                  <c:v>31975</c:v>
                </c:pt>
                <c:pt idx="1931">
                  <c:v>31978</c:v>
                </c:pt>
                <c:pt idx="1932">
                  <c:v>31979</c:v>
                </c:pt>
                <c:pt idx="1933">
                  <c:v>31980</c:v>
                </c:pt>
                <c:pt idx="1934">
                  <c:v>31981</c:v>
                </c:pt>
                <c:pt idx="1935">
                  <c:v>31982</c:v>
                </c:pt>
                <c:pt idx="1936">
                  <c:v>31985</c:v>
                </c:pt>
                <c:pt idx="1937">
                  <c:v>31986</c:v>
                </c:pt>
                <c:pt idx="1938">
                  <c:v>31987</c:v>
                </c:pt>
                <c:pt idx="1939">
                  <c:v>31988</c:v>
                </c:pt>
                <c:pt idx="1940">
                  <c:v>31989</c:v>
                </c:pt>
                <c:pt idx="1941">
                  <c:v>31992</c:v>
                </c:pt>
                <c:pt idx="1942">
                  <c:v>31993</c:v>
                </c:pt>
                <c:pt idx="1943">
                  <c:v>31994</c:v>
                </c:pt>
                <c:pt idx="1944">
                  <c:v>31995</c:v>
                </c:pt>
                <c:pt idx="1945">
                  <c:v>31996</c:v>
                </c:pt>
                <c:pt idx="1946">
                  <c:v>31999</c:v>
                </c:pt>
                <c:pt idx="1947">
                  <c:v>32000</c:v>
                </c:pt>
                <c:pt idx="1948">
                  <c:v>32001</c:v>
                </c:pt>
                <c:pt idx="1949">
                  <c:v>32002</c:v>
                </c:pt>
                <c:pt idx="1950">
                  <c:v>32003</c:v>
                </c:pt>
                <c:pt idx="1951">
                  <c:v>32006</c:v>
                </c:pt>
                <c:pt idx="1952">
                  <c:v>32007</c:v>
                </c:pt>
                <c:pt idx="1953">
                  <c:v>32008</c:v>
                </c:pt>
                <c:pt idx="1954">
                  <c:v>32009</c:v>
                </c:pt>
                <c:pt idx="1955">
                  <c:v>32010</c:v>
                </c:pt>
                <c:pt idx="1956">
                  <c:v>32013</c:v>
                </c:pt>
                <c:pt idx="1957">
                  <c:v>32014</c:v>
                </c:pt>
                <c:pt idx="1958">
                  <c:v>32015</c:v>
                </c:pt>
                <c:pt idx="1959">
                  <c:v>32016</c:v>
                </c:pt>
                <c:pt idx="1960">
                  <c:v>32017</c:v>
                </c:pt>
                <c:pt idx="1961">
                  <c:v>32020</c:v>
                </c:pt>
                <c:pt idx="1962">
                  <c:v>32021</c:v>
                </c:pt>
                <c:pt idx="1963">
                  <c:v>32022</c:v>
                </c:pt>
                <c:pt idx="1964">
                  <c:v>32023</c:v>
                </c:pt>
                <c:pt idx="1965">
                  <c:v>32024</c:v>
                </c:pt>
                <c:pt idx="1966">
                  <c:v>32028</c:v>
                </c:pt>
                <c:pt idx="1967">
                  <c:v>32029</c:v>
                </c:pt>
                <c:pt idx="1968">
                  <c:v>32030</c:v>
                </c:pt>
                <c:pt idx="1969">
                  <c:v>32031</c:v>
                </c:pt>
                <c:pt idx="1970">
                  <c:v>32034</c:v>
                </c:pt>
                <c:pt idx="1971">
                  <c:v>32035</c:v>
                </c:pt>
                <c:pt idx="1972">
                  <c:v>32036</c:v>
                </c:pt>
                <c:pt idx="1973">
                  <c:v>32037</c:v>
                </c:pt>
                <c:pt idx="1974">
                  <c:v>32038</c:v>
                </c:pt>
                <c:pt idx="1975">
                  <c:v>32041</c:v>
                </c:pt>
                <c:pt idx="1976">
                  <c:v>32042</c:v>
                </c:pt>
                <c:pt idx="1977">
                  <c:v>32043</c:v>
                </c:pt>
                <c:pt idx="1978">
                  <c:v>32044</c:v>
                </c:pt>
                <c:pt idx="1979">
                  <c:v>32045</c:v>
                </c:pt>
                <c:pt idx="1980">
                  <c:v>32048</c:v>
                </c:pt>
                <c:pt idx="1981">
                  <c:v>32049</c:v>
                </c:pt>
                <c:pt idx="1982">
                  <c:v>32050</c:v>
                </c:pt>
                <c:pt idx="1983">
                  <c:v>32051</c:v>
                </c:pt>
                <c:pt idx="1984">
                  <c:v>32052</c:v>
                </c:pt>
                <c:pt idx="1985">
                  <c:v>32055</c:v>
                </c:pt>
                <c:pt idx="1986">
                  <c:v>32056</c:v>
                </c:pt>
                <c:pt idx="1987">
                  <c:v>32057</c:v>
                </c:pt>
                <c:pt idx="1988">
                  <c:v>32058</c:v>
                </c:pt>
                <c:pt idx="1989">
                  <c:v>32059</c:v>
                </c:pt>
                <c:pt idx="1990">
                  <c:v>32062</c:v>
                </c:pt>
                <c:pt idx="1991">
                  <c:v>32063</c:v>
                </c:pt>
                <c:pt idx="1992">
                  <c:v>32064</c:v>
                </c:pt>
                <c:pt idx="1993">
                  <c:v>32065</c:v>
                </c:pt>
                <c:pt idx="1994">
                  <c:v>32066</c:v>
                </c:pt>
                <c:pt idx="1995">
                  <c:v>32069</c:v>
                </c:pt>
                <c:pt idx="1996">
                  <c:v>32070</c:v>
                </c:pt>
                <c:pt idx="1997">
                  <c:v>32071</c:v>
                </c:pt>
                <c:pt idx="1998">
                  <c:v>32072</c:v>
                </c:pt>
                <c:pt idx="1999">
                  <c:v>32073</c:v>
                </c:pt>
                <c:pt idx="2000">
                  <c:v>32076</c:v>
                </c:pt>
                <c:pt idx="2001">
                  <c:v>32077</c:v>
                </c:pt>
                <c:pt idx="2002">
                  <c:v>32078</c:v>
                </c:pt>
                <c:pt idx="2003">
                  <c:v>32079</c:v>
                </c:pt>
                <c:pt idx="2004">
                  <c:v>32080</c:v>
                </c:pt>
                <c:pt idx="2005">
                  <c:v>32083</c:v>
                </c:pt>
                <c:pt idx="2006">
                  <c:v>32084</c:v>
                </c:pt>
                <c:pt idx="2007">
                  <c:v>32085</c:v>
                </c:pt>
                <c:pt idx="2008">
                  <c:v>32086</c:v>
                </c:pt>
                <c:pt idx="2009">
                  <c:v>32087</c:v>
                </c:pt>
                <c:pt idx="2010">
                  <c:v>32090</c:v>
                </c:pt>
                <c:pt idx="2011">
                  <c:v>32091</c:v>
                </c:pt>
                <c:pt idx="2012">
                  <c:v>32092</c:v>
                </c:pt>
                <c:pt idx="2013">
                  <c:v>32093</c:v>
                </c:pt>
                <c:pt idx="2014">
                  <c:v>32094</c:v>
                </c:pt>
                <c:pt idx="2015">
                  <c:v>32097</c:v>
                </c:pt>
                <c:pt idx="2016">
                  <c:v>32098</c:v>
                </c:pt>
                <c:pt idx="2017">
                  <c:v>32099</c:v>
                </c:pt>
                <c:pt idx="2018">
                  <c:v>32100</c:v>
                </c:pt>
                <c:pt idx="2019">
                  <c:v>32101</c:v>
                </c:pt>
                <c:pt idx="2020">
                  <c:v>32104</c:v>
                </c:pt>
                <c:pt idx="2021">
                  <c:v>32105</c:v>
                </c:pt>
                <c:pt idx="2022">
                  <c:v>32106</c:v>
                </c:pt>
                <c:pt idx="2023">
                  <c:v>32108</c:v>
                </c:pt>
                <c:pt idx="2024">
                  <c:v>32111</c:v>
                </c:pt>
                <c:pt idx="2025">
                  <c:v>32112</c:v>
                </c:pt>
                <c:pt idx="2026">
                  <c:v>32113</c:v>
                </c:pt>
                <c:pt idx="2027">
                  <c:v>32114</c:v>
                </c:pt>
                <c:pt idx="2028">
                  <c:v>32115</c:v>
                </c:pt>
                <c:pt idx="2029">
                  <c:v>32118</c:v>
                </c:pt>
                <c:pt idx="2030">
                  <c:v>32119</c:v>
                </c:pt>
                <c:pt idx="2031">
                  <c:v>32120</c:v>
                </c:pt>
                <c:pt idx="2032">
                  <c:v>32121</c:v>
                </c:pt>
                <c:pt idx="2033">
                  <c:v>32122</c:v>
                </c:pt>
                <c:pt idx="2034">
                  <c:v>32125</c:v>
                </c:pt>
                <c:pt idx="2035">
                  <c:v>32126</c:v>
                </c:pt>
                <c:pt idx="2036">
                  <c:v>32127</c:v>
                </c:pt>
                <c:pt idx="2037">
                  <c:v>32128</c:v>
                </c:pt>
                <c:pt idx="2038">
                  <c:v>32129</c:v>
                </c:pt>
                <c:pt idx="2039">
                  <c:v>32132</c:v>
                </c:pt>
                <c:pt idx="2040">
                  <c:v>32133</c:v>
                </c:pt>
                <c:pt idx="2041">
                  <c:v>32134</c:v>
                </c:pt>
                <c:pt idx="2042">
                  <c:v>32135</c:v>
                </c:pt>
                <c:pt idx="2043">
                  <c:v>32139</c:v>
                </c:pt>
                <c:pt idx="2044">
                  <c:v>32140</c:v>
                </c:pt>
                <c:pt idx="2045">
                  <c:v>32141</c:v>
                </c:pt>
                <c:pt idx="2046">
                  <c:v>32142</c:v>
                </c:pt>
                <c:pt idx="2047">
                  <c:v>32146</c:v>
                </c:pt>
                <c:pt idx="2048">
                  <c:v>32147</c:v>
                </c:pt>
                <c:pt idx="2049">
                  <c:v>32148</c:v>
                </c:pt>
                <c:pt idx="2050">
                  <c:v>32149</c:v>
                </c:pt>
                <c:pt idx="2051">
                  <c:v>32150</c:v>
                </c:pt>
                <c:pt idx="2052">
                  <c:v>32153</c:v>
                </c:pt>
                <c:pt idx="2053">
                  <c:v>32154</c:v>
                </c:pt>
                <c:pt idx="2054">
                  <c:v>32155</c:v>
                </c:pt>
                <c:pt idx="2055">
                  <c:v>32156</c:v>
                </c:pt>
                <c:pt idx="2056">
                  <c:v>32157</c:v>
                </c:pt>
                <c:pt idx="2057">
                  <c:v>32160</c:v>
                </c:pt>
                <c:pt idx="2058">
                  <c:v>32161</c:v>
                </c:pt>
                <c:pt idx="2059">
                  <c:v>32162</c:v>
                </c:pt>
                <c:pt idx="2060">
                  <c:v>32163</c:v>
                </c:pt>
                <c:pt idx="2061">
                  <c:v>32164</c:v>
                </c:pt>
                <c:pt idx="2062">
                  <c:v>32167</c:v>
                </c:pt>
                <c:pt idx="2063">
                  <c:v>32168</c:v>
                </c:pt>
                <c:pt idx="2064">
                  <c:v>32169</c:v>
                </c:pt>
                <c:pt idx="2065">
                  <c:v>32170</c:v>
                </c:pt>
                <c:pt idx="2066">
                  <c:v>32171</c:v>
                </c:pt>
                <c:pt idx="2067">
                  <c:v>32174</c:v>
                </c:pt>
                <c:pt idx="2068">
                  <c:v>32175</c:v>
                </c:pt>
                <c:pt idx="2069">
                  <c:v>32176</c:v>
                </c:pt>
                <c:pt idx="2070">
                  <c:v>32177</c:v>
                </c:pt>
                <c:pt idx="2071">
                  <c:v>32178</c:v>
                </c:pt>
                <c:pt idx="2072">
                  <c:v>32181</c:v>
                </c:pt>
                <c:pt idx="2073">
                  <c:v>32182</c:v>
                </c:pt>
                <c:pt idx="2074">
                  <c:v>32183</c:v>
                </c:pt>
                <c:pt idx="2075">
                  <c:v>32184</c:v>
                </c:pt>
                <c:pt idx="2076">
                  <c:v>32185</c:v>
                </c:pt>
                <c:pt idx="2077">
                  <c:v>32189</c:v>
                </c:pt>
                <c:pt idx="2078">
                  <c:v>32190</c:v>
                </c:pt>
                <c:pt idx="2079">
                  <c:v>32191</c:v>
                </c:pt>
                <c:pt idx="2080">
                  <c:v>32192</c:v>
                </c:pt>
                <c:pt idx="2081">
                  <c:v>32195</c:v>
                </c:pt>
                <c:pt idx="2082">
                  <c:v>32196</c:v>
                </c:pt>
                <c:pt idx="2083">
                  <c:v>32197</c:v>
                </c:pt>
                <c:pt idx="2084">
                  <c:v>32198</c:v>
                </c:pt>
                <c:pt idx="2085">
                  <c:v>32199</c:v>
                </c:pt>
                <c:pt idx="2086">
                  <c:v>32202</c:v>
                </c:pt>
                <c:pt idx="2087">
                  <c:v>32203</c:v>
                </c:pt>
                <c:pt idx="2088">
                  <c:v>32204</c:v>
                </c:pt>
                <c:pt idx="2089">
                  <c:v>32205</c:v>
                </c:pt>
                <c:pt idx="2090">
                  <c:v>32206</c:v>
                </c:pt>
                <c:pt idx="2091">
                  <c:v>32209</c:v>
                </c:pt>
                <c:pt idx="2092">
                  <c:v>32210</c:v>
                </c:pt>
                <c:pt idx="2093">
                  <c:v>32211</c:v>
                </c:pt>
                <c:pt idx="2094">
                  <c:v>32212</c:v>
                </c:pt>
                <c:pt idx="2095">
                  <c:v>32213</c:v>
                </c:pt>
                <c:pt idx="2096">
                  <c:v>32216</c:v>
                </c:pt>
                <c:pt idx="2097">
                  <c:v>32217</c:v>
                </c:pt>
                <c:pt idx="2098">
                  <c:v>32218</c:v>
                </c:pt>
                <c:pt idx="2099">
                  <c:v>32219</c:v>
                </c:pt>
                <c:pt idx="2100">
                  <c:v>32220</c:v>
                </c:pt>
                <c:pt idx="2101">
                  <c:v>32223</c:v>
                </c:pt>
                <c:pt idx="2102">
                  <c:v>32224</c:v>
                </c:pt>
                <c:pt idx="2103">
                  <c:v>32225</c:v>
                </c:pt>
                <c:pt idx="2104">
                  <c:v>32226</c:v>
                </c:pt>
                <c:pt idx="2105">
                  <c:v>32227</c:v>
                </c:pt>
                <c:pt idx="2106">
                  <c:v>32230</c:v>
                </c:pt>
                <c:pt idx="2107">
                  <c:v>32231</c:v>
                </c:pt>
                <c:pt idx="2108">
                  <c:v>32232</c:v>
                </c:pt>
                <c:pt idx="2109">
                  <c:v>32233</c:v>
                </c:pt>
                <c:pt idx="2110">
                  <c:v>32237</c:v>
                </c:pt>
                <c:pt idx="2111">
                  <c:v>32238</c:v>
                </c:pt>
                <c:pt idx="2112">
                  <c:v>32239</c:v>
                </c:pt>
                <c:pt idx="2113">
                  <c:v>32240</c:v>
                </c:pt>
                <c:pt idx="2114">
                  <c:v>32241</c:v>
                </c:pt>
                <c:pt idx="2115">
                  <c:v>32244</c:v>
                </c:pt>
                <c:pt idx="2116">
                  <c:v>32245</c:v>
                </c:pt>
                <c:pt idx="2117">
                  <c:v>32246</c:v>
                </c:pt>
                <c:pt idx="2118">
                  <c:v>32247</c:v>
                </c:pt>
                <c:pt idx="2119">
                  <c:v>32248</c:v>
                </c:pt>
                <c:pt idx="2120">
                  <c:v>32251</c:v>
                </c:pt>
                <c:pt idx="2121">
                  <c:v>32252</c:v>
                </c:pt>
                <c:pt idx="2122">
                  <c:v>32253</c:v>
                </c:pt>
                <c:pt idx="2123">
                  <c:v>32254</c:v>
                </c:pt>
                <c:pt idx="2124">
                  <c:v>32255</c:v>
                </c:pt>
                <c:pt idx="2125">
                  <c:v>32258</c:v>
                </c:pt>
                <c:pt idx="2126">
                  <c:v>32259</c:v>
                </c:pt>
                <c:pt idx="2127">
                  <c:v>32260</c:v>
                </c:pt>
                <c:pt idx="2128">
                  <c:v>32261</c:v>
                </c:pt>
                <c:pt idx="2129">
                  <c:v>32262</c:v>
                </c:pt>
                <c:pt idx="2130">
                  <c:v>32265</c:v>
                </c:pt>
                <c:pt idx="2131">
                  <c:v>32266</c:v>
                </c:pt>
                <c:pt idx="2132">
                  <c:v>32267</c:v>
                </c:pt>
                <c:pt idx="2133">
                  <c:v>32268</c:v>
                </c:pt>
                <c:pt idx="2134">
                  <c:v>32269</c:v>
                </c:pt>
                <c:pt idx="2135">
                  <c:v>32272</c:v>
                </c:pt>
                <c:pt idx="2136">
                  <c:v>32273</c:v>
                </c:pt>
                <c:pt idx="2137">
                  <c:v>32274</c:v>
                </c:pt>
                <c:pt idx="2138">
                  <c:v>32275</c:v>
                </c:pt>
                <c:pt idx="2139">
                  <c:v>32276</c:v>
                </c:pt>
                <c:pt idx="2140">
                  <c:v>32279</c:v>
                </c:pt>
                <c:pt idx="2141">
                  <c:v>32280</c:v>
                </c:pt>
                <c:pt idx="2142">
                  <c:v>32281</c:v>
                </c:pt>
                <c:pt idx="2143">
                  <c:v>32282</c:v>
                </c:pt>
                <c:pt idx="2144">
                  <c:v>32283</c:v>
                </c:pt>
                <c:pt idx="2145">
                  <c:v>32286</c:v>
                </c:pt>
                <c:pt idx="2146">
                  <c:v>32287</c:v>
                </c:pt>
                <c:pt idx="2147">
                  <c:v>32288</c:v>
                </c:pt>
                <c:pt idx="2148">
                  <c:v>32289</c:v>
                </c:pt>
                <c:pt idx="2149">
                  <c:v>32290</c:v>
                </c:pt>
                <c:pt idx="2150">
                  <c:v>32294</c:v>
                </c:pt>
                <c:pt idx="2151">
                  <c:v>32295</c:v>
                </c:pt>
                <c:pt idx="2152">
                  <c:v>32296</c:v>
                </c:pt>
                <c:pt idx="2153">
                  <c:v>32297</c:v>
                </c:pt>
                <c:pt idx="2154">
                  <c:v>32300</c:v>
                </c:pt>
                <c:pt idx="2155">
                  <c:v>32301</c:v>
                </c:pt>
                <c:pt idx="2156">
                  <c:v>32302</c:v>
                </c:pt>
                <c:pt idx="2157">
                  <c:v>32303</c:v>
                </c:pt>
                <c:pt idx="2158">
                  <c:v>32304</c:v>
                </c:pt>
                <c:pt idx="2159">
                  <c:v>32307</c:v>
                </c:pt>
                <c:pt idx="2160">
                  <c:v>32308</c:v>
                </c:pt>
                <c:pt idx="2161">
                  <c:v>32309</c:v>
                </c:pt>
                <c:pt idx="2162">
                  <c:v>32310</c:v>
                </c:pt>
                <c:pt idx="2163">
                  <c:v>32311</c:v>
                </c:pt>
                <c:pt idx="2164">
                  <c:v>32314</c:v>
                </c:pt>
                <c:pt idx="2165">
                  <c:v>32315</c:v>
                </c:pt>
                <c:pt idx="2166">
                  <c:v>32316</c:v>
                </c:pt>
                <c:pt idx="2167">
                  <c:v>32317</c:v>
                </c:pt>
                <c:pt idx="2168">
                  <c:v>32318</c:v>
                </c:pt>
                <c:pt idx="2169">
                  <c:v>32321</c:v>
                </c:pt>
                <c:pt idx="2170">
                  <c:v>32322</c:v>
                </c:pt>
                <c:pt idx="2171">
                  <c:v>32323</c:v>
                </c:pt>
                <c:pt idx="2172">
                  <c:v>32324</c:v>
                </c:pt>
                <c:pt idx="2173">
                  <c:v>32325</c:v>
                </c:pt>
                <c:pt idx="2174">
                  <c:v>32329</c:v>
                </c:pt>
                <c:pt idx="2175">
                  <c:v>32330</c:v>
                </c:pt>
                <c:pt idx="2176">
                  <c:v>32331</c:v>
                </c:pt>
                <c:pt idx="2177">
                  <c:v>32332</c:v>
                </c:pt>
                <c:pt idx="2178">
                  <c:v>32335</c:v>
                </c:pt>
                <c:pt idx="2179">
                  <c:v>32336</c:v>
                </c:pt>
                <c:pt idx="2180">
                  <c:v>32337</c:v>
                </c:pt>
                <c:pt idx="2181">
                  <c:v>32338</c:v>
                </c:pt>
                <c:pt idx="2182">
                  <c:v>32339</c:v>
                </c:pt>
                <c:pt idx="2183">
                  <c:v>32342</c:v>
                </c:pt>
                <c:pt idx="2184">
                  <c:v>32343</c:v>
                </c:pt>
                <c:pt idx="2185">
                  <c:v>32344</c:v>
                </c:pt>
                <c:pt idx="2186">
                  <c:v>32345</c:v>
                </c:pt>
                <c:pt idx="2187">
                  <c:v>32346</c:v>
                </c:pt>
                <c:pt idx="2188">
                  <c:v>32349</c:v>
                </c:pt>
                <c:pt idx="2189">
                  <c:v>32350</c:v>
                </c:pt>
                <c:pt idx="2190">
                  <c:v>32351</c:v>
                </c:pt>
                <c:pt idx="2191">
                  <c:v>32352</c:v>
                </c:pt>
                <c:pt idx="2192">
                  <c:v>32353</c:v>
                </c:pt>
                <c:pt idx="2193">
                  <c:v>32356</c:v>
                </c:pt>
                <c:pt idx="2194">
                  <c:v>32357</c:v>
                </c:pt>
                <c:pt idx="2195">
                  <c:v>32358</c:v>
                </c:pt>
                <c:pt idx="2196">
                  <c:v>32359</c:v>
                </c:pt>
                <c:pt idx="2197">
                  <c:v>32360</c:v>
                </c:pt>
                <c:pt idx="2198">
                  <c:v>32363</c:v>
                </c:pt>
                <c:pt idx="2199">
                  <c:v>32364</c:v>
                </c:pt>
                <c:pt idx="2200">
                  <c:v>32365</c:v>
                </c:pt>
                <c:pt idx="2201">
                  <c:v>32366</c:v>
                </c:pt>
                <c:pt idx="2202">
                  <c:v>32367</c:v>
                </c:pt>
                <c:pt idx="2203">
                  <c:v>32370</c:v>
                </c:pt>
                <c:pt idx="2204">
                  <c:v>32371</c:v>
                </c:pt>
                <c:pt idx="2205">
                  <c:v>32372</c:v>
                </c:pt>
                <c:pt idx="2206">
                  <c:v>32373</c:v>
                </c:pt>
                <c:pt idx="2207">
                  <c:v>32374</c:v>
                </c:pt>
                <c:pt idx="2208">
                  <c:v>32377</c:v>
                </c:pt>
                <c:pt idx="2209">
                  <c:v>32378</c:v>
                </c:pt>
                <c:pt idx="2210">
                  <c:v>32379</c:v>
                </c:pt>
                <c:pt idx="2211">
                  <c:v>32380</c:v>
                </c:pt>
                <c:pt idx="2212">
                  <c:v>32381</c:v>
                </c:pt>
                <c:pt idx="2213">
                  <c:v>32384</c:v>
                </c:pt>
                <c:pt idx="2214">
                  <c:v>32385</c:v>
                </c:pt>
                <c:pt idx="2215">
                  <c:v>32386</c:v>
                </c:pt>
                <c:pt idx="2216">
                  <c:v>32387</c:v>
                </c:pt>
                <c:pt idx="2217">
                  <c:v>32388</c:v>
                </c:pt>
                <c:pt idx="2218">
                  <c:v>32392</c:v>
                </c:pt>
                <c:pt idx="2219">
                  <c:v>32393</c:v>
                </c:pt>
                <c:pt idx="2220">
                  <c:v>32394</c:v>
                </c:pt>
                <c:pt idx="2221">
                  <c:v>32395</c:v>
                </c:pt>
                <c:pt idx="2222">
                  <c:v>32398</c:v>
                </c:pt>
                <c:pt idx="2223">
                  <c:v>32399</c:v>
                </c:pt>
                <c:pt idx="2224">
                  <c:v>32400</c:v>
                </c:pt>
                <c:pt idx="2225">
                  <c:v>32401</c:v>
                </c:pt>
                <c:pt idx="2226">
                  <c:v>32402</c:v>
                </c:pt>
                <c:pt idx="2227">
                  <c:v>32405</c:v>
                </c:pt>
                <c:pt idx="2228">
                  <c:v>32406</c:v>
                </c:pt>
                <c:pt idx="2229">
                  <c:v>32407</c:v>
                </c:pt>
                <c:pt idx="2230">
                  <c:v>32408</c:v>
                </c:pt>
                <c:pt idx="2231">
                  <c:v>32409</c:v>
                </c:pt>
                <c:pt idx="2232">
                  <c:v>32412</c:v>
                </c:pt>
                <c:pt idx="2233">
                  <c:v>32413</c:v>
                </c:pt>
                <c:pt idx="2234">
                  <c:v>32414</c:v>
                </c:pt>
                <c:pt idx="2235">
                  <c:v>32415</c:v>
                </c:pt>
                <c:pt idx="2236">
                  <c:v>32416</c:v>
                </c:pt>
                <c:pt idx="2237">
                  <c:v>32419</c:v>
                </c:pt>
                <c:pt idx="2238">
                  <c:v>32420</c:v>
                </c:pt>
                <c:pt idx="2239">
                  <c:v>32421</c:v>
                </c:pt>
                <c:pt idx="2240">
                  <c:v>32422</c:v>
                </c:pt>
                <c:pt idx="2241">
                  <c:v>32423</c:v>
                </c:pt>
                <c:pt idx="2242">
                  <c:v>32426</c:v>
                </c:pt>
                <c:pt idx="2243">
                  <c:v>32427</c:v>
                </c:pt>
                <c:pt idx="2244">
                  <c:v>32428</c:v>
                </c:pt>
                <c:pt idx="2245">
                  <c:v>32429</c:v>
                </c:pt>
                <c:pt idx="2246">
                  <c:v>32430</c:v>
                </c:pt>
                <c:pt idx="2247">
                  <c:v>32433</c:v>
                </c:pt>
                <c:pt idx="2248">
                  <c:v>32434</c:v>
                </c:pt>
                <c:pt idx="2249">
                  <c:v>32435</c:v>
                </c:pt>
                <c:pt idx="2250">
                  <c:v>32436</c:v>
                </c:pt>
                <c:pt idx="2251">
                  <c:v>32437</c:v>
                </c:pt>
                <c:pt idx="2252">
                  <c:v>32440</c:v>
                </c:pt>
                <c:pt idx="2253">
                  <c:v>32441</c:v>
                </c:pt>
                <c:pt idx="2254">
                  <c:v>32442</c:v>
                </c:pt>
                <c:pt idx="2255">
                  <c:v>32443</c:v>
                </c:pt>
                <c:pt idx="2256">
                  <c:v>32444</c:v>
                </c:pt>
                <c:pt idx="2257">
                  <c:v>32447</c:v>
                </c:pt>
                <c:pt idx="2258">
                  <c:v>32448</c:v>
                </c:pt>
                <c:pt idx="2259">
                  <c:v>32449</c:v>
                </c:pt>
                <c:pt idx="2260">
                  <c:v>32450</c:v>
                </c:pt>
                <c:pt idx="2261">
                  <c:v>32451</c:v>
                </c:pt>
                <c:pt idx="2262">
                  <c:v>32454</c:v>
                </c:pt>
                <c:pt idx="2263">
                  <c:v>32455</c:v>
                </c:pt>
                <c:pt idx="2264">
                  <c:v>32456</c:v>
                </c:pt>
                <c:pt idx="2265">
                  <c:v>32457</c:v>
                </c:pt>
                <c:pt idx="2266">
                  <c:v>32458</c:v>
                </c:pt>
                <c:pt idx="2267">
                  <c:v>32461</c:v>
                </c:pt>
                <c:pt idx="2268">
                  <c:v>32462</c:v>
                </c:pt>
                <c:pt idx="2269">
                  <c:v>32463</c:v>
                </c:pt>
                <c:pt idx="2270">
                  <c:v>32464</c:v>
                </c:pt>
                <c:pt idx="2271">
                  <c:v>32465</c:v>
                </c:pt>
                <c:pt idx="2272">
                  <c:v>32468</c:v>
                </c:pt>
                <c:pt idx="2273">
                  <c:v>32469</c:v>
                </c:pt>
                <c:pt idx="2274">
                  <c:v>32470</c:v>
                </c:pt>
                <c:pt idx="2275">
                  <c:v>32472</c:v>
                </c:pt>
                <c:pt idx="2276">
                  <c:v>32475</c:v>
                </c:pt>
                <c:pt idx="2277">
                  <c:v>32476</c:v>
                </c:pt>
                <c:pt idx="2278">
                  <c:v>32477</c:v>
                </c:pt>
                <c:pt idx="2279">
                  <c:v>32478</c:v>
                </c:pt>
                <c:pt idx="2280">
                  <c:v>32479</c:v>
                </c:pt>
                <c:pt idx="2281">
                  <c:v>32482</c:v>
                </c:pt>
                <c:pt idx="2282">
                  <c:v>32483</c:v>
                </c:pt>
                <c:pt idx="2283">
                  <c:v>32484</c:v>
                </c:pt>
                <c:pt idx="2284">
                  <c:v>32485</c:v>
                </c:pt>
                <c:pt idx="2285">
                  <c:v>32486</c:v>
                </c:pt>
                <c:pt idx="2286">
                  <c:v>32489</c:v>
                </c:pt>
                <c:pt idx="2287">
                  <c:v>32490</c:v>
                </c:pt>
                <c:pt idx="2288">
                  <c:v>32491</c:v>
                </c:pt>
                <c:pt idx="2289">
                  <c:v>32492</c:v>
                </c:pt>
                <c:pt idx="2290">
                  <c:v>32493</c:v>
                </c:pt>
                <c:pt idx="2291">
                  <c:v>32496</c:v>
                </c:pt>
                <c:pt idx="2292">
                  <c:v>32497</c:v>
                </c:pt>
                <c:pt idx="2293">
                  <c:v>32498</c:v>
                </c:pt>
                <c:pt idx="2294">
                  <c:v>32499</c:v>
                </c:pt>
                <c:pt idx="2295">
                  <c:v>32500</c:v>
                </c:pt>
                <c:pt idx="2296">
                  <c:v>32504</c:v>
                </c:pt>
                <c:pt idx="2297">
                  <c:v>32505</c:v>
                </c:pt>
                <c:pt idx="2298">
                  <c:v>32506</c:v>
                </c:pt>
                <c:pt idx="2299">
                  <c:v>32507</c:v>
                </c:pt>
                <c:pt idx="2300">
                  <c:v>32511</c:v>
                </c:pt>
                <c:pt idx="2301">
                  <c:v>32512</c:v>
                </c:pt>
                <c:pt idx="2302">
                  <c:v>32513</c:v>
                </c:pt>
                <c:pt idx="2303">
                  <c:v>32514</c:v>
                </c:pt>
                <c:pt idx="2304">
                  <c:v>32517</c:v>
                </c:pt>
                <c:pt idx="2305">
                  <c:v>32518</c:v>
                </c:pt>
                <c:pt idx="2306">
                  <c:v>32519</c:v>
                </c:pt>
                <c:pt idx="2307">
                  <c:v>32520</c:v>
                </c:pt>
                <c:pt idx="2308">
                  <c:v>32521</c:v>
                </c:pt>
                <c:pt idx="2309">
                  <c:v>32524</c:v>
                </c:pt>
                <c:pt idx="2310">
                  <c:v>32525</c:v>
                </c:pt>
                <c:pt idx="2311">
                  <c:v>32526</c:v>
                </c:pt>
                <c:pt idx="2312">
                  <c:v>32527</c:v>
                </c:pt>
                <c:pt idx="2313">
                  <c:v>32528</c:v>
                </c:pt>
                <c:pt idx="2314">
                  <c:v>32531</c:v>
                </c:pt>
                <c:pt idx="2315">
                  <c:v>32532</c:v>
                </c:pt>
                <c:pt idx="2316">
                  <c:v>32533</c:v>
                </c:pt>
                <c:pt idx="2317">
                  <c:v>32534</c:v>
                </c:pt>
                <c:pt idx="2318">
                  <c:v>32535</c:v>
                </c:pt>
                <c:pt idx="2319">
                  <c:v>32538</c:v>
                </c:pt>
                <c:pt idx="2320">
                  <c:v>32539</c:v>
                </c:pt>
                <c:pt idx="2321">
                  <c:v>32540</c:v>
                </c:pt>
                <c:pt idx="2322">
                  <c:v>32541</c:v>
                </c:pt>
                <c:pt idx="2323">
                  <c:v>32542</c:v>
                </c:pt>
                <c:pt idx="2324">
                  <c:v>32545</c:v>
                </c:pt>
                <c:pt idx="2325">
                  <c:v>32546</c:v>
                </c:pt>
                <c:pt idx="2326">
                  <c:v>32547</c:v>
                </c:pt>
                <c:pt idx="2327">
                  <c:v>32548</c:v>
                </c:pt>
                <c:pt idx="2328">
                  <c:v>32549</c:v>
                </c:pt>
                <c:pt idx="2329">
                  <c:v>32552</c:v>
                </c:pt>
                <c:pt idx="2330">
                  <c:v>32553</c:v>
                </c:pt>
                <c:pt idx="2331">
                  <c:v>32554</c:v>
                </c:pt>
                <c:pt idx="2332">
                  <c:v>32555</c:v>
                </c:pt>
                <c:pt idx="2333">
                  <c:v>32556</c:v>
                </c:pt>
                <c:pt idx="2334">
                  <c:v>32560</c:v>
                </c:pt>
                <c:pt idx="2335">
                  <c:v>32561</c:v>
                </c:pt>
                <c:pt idx="2336">
                  <c:v>32562</c:v>
                </c:pt>
                <c:pt idx="2337">
                  <c:v>32563</c:v>
                </c:pt>
                <c:pt idx="2338">
                  <c:v>32566</c:v>
                </c:pt>
                <c:pt idx="2339">
                  <c:v>32567</c:v>
                </c:pt>
                <c:pt idx="2340">
                  <c:v>32568</c:v>
                </c:pt>
                <c:pt idx="2341">
                  <c:v>32569</c:v>
                </c:pt>
                <c:pt idx="2342">
                  <c:v>32570</c:v>
                </c:pt>
                <c:pt idx="2343">
                  <c:v>32573</c:v>
                </c:pt>
                <c:pt idx="2344">
                  <c:v>32574</c:v>
                </c:pt>
                <c:pt idx="2345">
                  <c:v>32575</c:v>
                </c:pt>
                <c:pt idx="2346">
                  <c:v>32576</c:v>
                </c:pt>
                <c:pt idx="2347">
                  <c:v>32577</c:v>
                </c:pt>
                <c:pt idx="2348">
                  <c:v>32580</c:v>
                </c:pt>
                <c:pt idx="2349">
                  <c:v>32581</c:v>
                </c:pt>
                <c:pt idx="2350">
                  <c:v>32582</c:v>
                </c:pt>
                <c:pt idx="2351">
                  <c:v>32583</c:v>
                </c:pt>
                <c:pt idx="2352">
                  <c:v>32584</c:v>
                </c:pt>
                <c:pt idx="2353">
                  <c:v>32587</c:v>
                </c:pt>
                <c:pt idx="2354">
                  <c:v>32588</c:v>
                </c:pt>
                <c:pt idx="2355">
                  <c:v>32589</c:v>
                </c:pt>
                <c:pt idx="2356">
                  <c:v>32590</c:v>
                </c:pt>
                <c:pt idx="2357">
                  <c:v>32594</c:v>
                </c:pt>
                <c:pt idx="2358">
                  <c:v>32595</c:v>
                </c:pt>
                <c:pt idx="2359">
                  <c:v>32596</c:v>
                </c:pt>
                <c:pt idx="2360">
                  <c:v>32597</c:v>
                </c:pt>
                <c:pt idx="2361">
                  <c:v>32598</c:v>
                </c:pt>
                <c:pt idx="2362">
                  <c:v>32601</c:v>
                </c:pt>
                <c:pt idx="2363">
                  <c:v>32602</c:v>
                </c:pt>
                <c:pt idx="2364">
                  <c:v>32603</c:v>
                </c:pt>
                <c:pt idx="2365">
                  <c:v>32604</c:v>
                </c:pt>
                <c:pt idx="2366">
                  <c:v>32605</c:v>
                </c:pt>
                <c:pt idx="2367">
                  <c:v>32608</c:v>
                </c:pt>
                <c:pt idx="2368">
                  <c:v>32609</c:v>
                </c:pt>
                <c:pt idx="2369">
                  <c:v>32610</c:v>
                </c:pt>
                <c:pt idx="2370">
                  <c:v>32611</c:v>
                </c:pt>
                <c:pt idx="2371">
                  <c:v>32612</c:v>
                </c:pt>
                <c:pt idx="2372">
                  <c:v>32615</c:v>
                </c:pt>
                <c:pt idx="2373">
                  <c:v>32616</c:v>
                </c:pt>
                <c:pt idx="2374">
                  <c:v>32617</c:v>
                </c:pt>
                <c:pt idx="2375">
                  <c:v>32618</c:v>
                </c:pt>
                <c:pt idx="2376">
                  <c:v>32619</c:v>
                </c:pt>
                <c:pt idx="2377">
                  <c:v>32622</c:v>
                </c:pt>
                <c:pt idx="2378">
                  <c:v>32623</c:v>
                </c:pt>
                <c:pt idx="2379">
                  <c:v>32624</c:v>
                </c:pt>
                <c:pt idx="2380">
                  <c:v>32625</c:v>
                </c:pt>
                <c:pt idx="2381">
                  <c:v>32626</c:v>
                </c:pt>
                <c:pt idx="2382">
                  <c:v>32629</c:v>
                </c:pt>
                <c:pt idx="2383">
                  <c:v>32630</c:v>
                </c:pt>
                <c:pt idx="2384">
                  <c:v>32631</c:v>
                </c:pt>
                <c:pt idx="2385">
                  <c:v>32632</c:v>
                </c:pt>
                <c:pt idx="2386">
                  <c:v>32633</c:v>
                </c:pt>
                <c:pt idx="2387">
                  <c:v>32636</c:v>
                </c:pt>
                <c:pt idx="2388">
                  <c:v>32637</c:v>
                </c:pt>
                <c:pt idx="2389">
                  <c:v>32638</c:v>
                </c:pt>
                <c:pt idx="2390">
                  <c:v>32639</c:v>
                </c:pt>
                <c:pt idx="2391">
                  <c:v>32640</c:v>
                </c:pt>
                <c:pt idx="2392">
                  <c:v>32643</c:v>
                </c:pt>
                <c:pt idx="2393">
                  <c:v>32644</c:v>
                </c:pt>
                <c:pt idx="2394">
                  <c:v>32645</c:v>
                </c:pt>
                <c:pt idx="2395">
                  <c:v>32646</c:v>
                </c:pt>
                <c:pt idx="2396">
                  <c:v>32647</c:v>
                </c:pt>
                <c:pt idx="2397">
                  <c:v>32650</c:v>
                </c:pt>
                <c:pt idx="2398">
                  <c:v>32651</c:v>
                </c:pt>
                <c:pt idx="2399">
                  <c:v>32652</c:v>
                </c:pt>
                <c:pt idx="2400">
                  <c:v>32653</c:v>
                </c:pt>
                <c:pt idx="2401">
                  <c:v>32654</c:v>
                </c:pt>
                <c:pt idx="2402">
                  <c:v>32658</c:v>
                </c:pt>
                <c:pt idx="2403">
                  <c:v>32659</c:v>
                </c:pt>
                <c:pt idx="2404">
                  <c:v>32660</c:v>
                </c:pt>
                <c:pt idx="2405">
                  <c:v>32661</c:v>
                </c:pt>
                <c:pt idx="2406">
                  <c:v>32664</c:v>
                </c:pt>
                <c:pt idx="2407">
                  <c:v>32665</c:v>
                </c:pt>
                <c:pt idx="2408">
                  <c:v>32666</c:v>
                </c:pt>
                <c:pt idx="2409">
                  <c:v>32667</c:v>
                </c:pt>
                <c:pt idx="2410">
                  <c:v>32668</c:v>
                </c:pt>
                <c:pt idx="2411">
                  <c:v>32671</c:v>
                </c:pt>
                <c:pt idx="2412">
                  <c:v>32672</c:v>
                </c:pt>
                <c:pt idx="2413">
                  <c:v>32673</c:v>
                </c:pt>
                <c:pt idx="2414">
                  <c:v>32674</c:v>
                </c:pt>
                <c:pt idx="2415">
                  <c:v>32675</c:v>
                </c:pt>
                <c:pt idx="2416">
                  <c:v>32678</c:v>
                </c:pt>
                <c:pt idx="2417">
                  <c:v>32679</c:v>
                </c:pt>
                <c:pt idx="2418">
                  <c:v>32680</c:v>
                </c:pt>
                <c:pt idx="2419">
                  <c:v>32681</c:v>
                </c:pt>
                <c:pt idx="2420">
                  <c:v>32682</c:v>
                </c:pt>
                <c:pt idx="2421">
                  <c:v>32685</c:v>
                </c:pt>
                <c:pt idx="2422">
                  <c:v>32686</c:v>
                </c:pt>
                <c:pt idx="2423">
                  <c:v>32687</c:v>
                </c:pt>
                <c:pt idx="2424">
                  <c:v>32688</c:v>
                </c:pt>
                <c:pt idx="2425">
                  <c:v>32689</c:v>
                </c:pt>
                <c:pt idx="2426">
                  <c:v>32692</c:v>
                </c:pt>
                <c:pt idx="2427">
                  <c:v>32694</c:v>
                </c:pt>
                <c:pt idx="2428">
                  <c:v>32695</c:v>
                </c:pt>
                <c:pt idx="2429">
                  <c:v>32696</c:v>
                </c:pt>
                <c:pt idx="2430">
                  <c:v>32699</c:v>
                </c:pt>
                <c:pt idx="2431">
                  <c:v>32700</c:v>
                </c:pt>
                <c:pt idx="2432">
                  <c:v>32701</c:v>
                </c:pt>
                <c:pt idx="2433">
                  <c:v>32702</c:v>
                </c:pt>
                <c:pt idx="2434">
                  <c:v>32703</c:v>
                </c:pt>
                <c:pt idx="2435">
                  <c:v>32706</c:v>
                </c:pt>
                <c:pt idx="2436">
                  <c:v>32707</c:v>
                </c:pt>
                <c:pt idx="2437">
                  <c:v>32708</c:v>
                </c:pt>
                <c:pt idx="2438">
                  <c:v>32709</c:v>
                </c:pt>
                <c:pt idx="2439">
                  <c:v>32710</c:v>
                </c:pt>
                <c:pt idx="2440">
                  <c:v>32713</c:v>
                </c:pt>
                <c:pt idx="2441">
                  <c:v>32714</c:v>
                </c:pt>
                <c:pt idx="2442">
                  <c:v>32715</c:v>
                </c:pt>
                <c:pt idx="2443">
                  <c:v>32716</c:v>
                </c:pt>
                <c:pt idx="2444">
                  <c:v>32717</c:v>
                </c:pt>
                <c:pt idx="2445">
                  <c:v>32720</c:v>
                </c:pt>
                <c:pt idx="2446">
                  <c:v>32721</c:v>
                </c:pt>
                <c:pt idx="2447">
                  <c:v>32722</c:v>
                </c:pt>
                <c:pt idx="2448">
                  <c:v>32723</c:v>
                </c:pt>
                <c:pt idx="2449">
                  <c:v>32724</c:v>
                </c:pt>
                <c:pt idx="2450">
                  <c:v>32727</c:v>
                </c:pt>
                <c:pt idx="2451">
                  <c:v>32728</c:v>
                </c:pt>
                <c:pt idx="2452">
                  <c:v>32729</c:v>
                </c:pt>
                <c:pt idx="2453">
                  <c:v>32730</c:v>
                </c:pt>
                <c:pt idx="2454">
                  <c:v>32731</c:v>
                </c:pt>
                <c:pt idx="2455">
                  <c:v>32734</c:v>
                </c:pt>
                <c:pt idx="2456">
                  <c:v>32735</c:v>
                </c:pt>
                <c:pt idx="2457">
                  <c:v>32736</c:v>
                </c:pt>
                <c:pt idx="2458">
                  <c:v>32737</c:v>
                </c:pt>
                <c:pt idx="2459">
                  <c:v>32738</c:v>
                </c:pt>
                <c:pt idx="2460">
                  <c:v>32741</c:v>
                </c:pt>
                <c:pt idx="2461">
                  <c:v>32742</c:v>
                </c:pt>
                <c:pt idx="2462">
                  <c:v>32743</c:v>
                </c:pt>
                <c:pt idx="2463">
                  <c:v>32744</c:v>
                </c:pt>
                <c:pt idx="2464">
                  <c:v>32745</c:v>
                </c:pt>
                <c:pt idx="2465">
                  <c:v>32748</c:v>
                </c:pt>
                <c:pt idx="2466">
                  <c:v>32749</c:v>
                </c:pt>
                <c:pt idx="2467">
                  <c:v>32750</c:v>
                </c:pt>
                <c:pt idx="2468">
                  <c:v>32751</c:v>
                </c:pt>
                <c:pt idx="2469">
                  <c:v>32752</c:v>
                </c:pt>
                <c:pt idx="2470">
                  <c:v>32756</c:v>
                </c:pt>
                <c:pt idx="2471">
                  <c:v>32757</c:v>
                </c:pt>
                <c:pt idx="2472">
                  <c:v>32758</c:v>
                </c:pt>
                <c:pt idx="2473">
                  <c:v>32759</c:v>
                </c:pt>
                <c:pt idx="2474">
                  <c:v>32762</c:v>
                </c:pt>
                <c:pt idx="2475">
                  <c:v>32763</c:v>
                </c:pt>
                <c:pt idx="2476">
                  <c:v>32764</c:v>
                </c:pt>
                <c:pt idx="2477">
                  <c:v>32765</c:v>
                </c:pt>
                <c:pt idx="2478">
                  <c:v>32766</c:v>
                </c:pt>
                <c:pt idx="2479">
                  <c:v>32769</c:v>
                </c:pt>
                <c:pt idx="2480">
                  <c:v>32770</c:v>
                </c:pt>
                <c:pt idx="2481">
                  <c:v>32771</c:v>
                </c:pt>
                <c:pt idx="2482">
                  <c:v>32772</c:v>
                </c:pt>
                <c:pt idx="2483">
                  <c:v>32773</c:v>
                </c:pt>
                <c:pt idx="2484">
                  <c:v>32776</c:v>
                </c:pt>
                <c:pt idx="2485">
                  <c:v>32777</c:v>
                </c:pt>
                <c:pt idx="2486">
                  <c:v>32778</c:v>
                </c:pt>
                <c:pt idx="2487">
                  <c:v>32779</c:v>
                </c:pt>
                <c:pt idx="2488">
                  <c:v>32780</c:v>
                </c:pt>
                <c:pt idx="2489">
                  <c:v>32783</c:v>
                </c:pt>
                <c:pt idx="2490">
                  <c:v>32784</c:v>
                </c:pt>
                <c:pt idx="2491">
                  <c:v>32785</c:v>
                </c:pt>
                <c:pt idx="2492">
                  <c:v>32786</c:v>
                </c:pt>
                <c:pt idx="2493">
                  <c:v>32787</c:v>
                </c:pt>
                <c:pt idx="2494">
                  <c:v>32790</c:v>
                </c:pt>
                <c:pt idx="2495">
                  <c:v>32791</c:v>
                </c:pt>
                <c:pt idx="2496">
                  <c:v>32792</c:v>
                </c:pt>
                <c:pt idx="2497">
                  <c:v>32793</c:v>
                </c:pt>
                <c:pt idx="2498">
                  <c:v>32794</c:v>
                </c:pt>
                <c:pt idx="2499">
                  <c:v>32797</c:v>
                </c:pt>
                <c:pt idx="2500">
                  <c:v>32798</c:v>
                </c:pt>
                <c:pt idx="2501">
                  <c:v>32799</c:v>
                </c:pt>
                <c:pt idx="2502">
                  <c:v>32800</c:v>
                </c:pt>
                <c:pt idx="2503">
                  <c:v>32801</c:v>
                </c:pt>
                <c:pt idx="2504">
                  <c:v>32804</c:v>
                </c:pt>
                <c:pt idx="2505">
                  <c:v>32805</c:v>
                </c:pt>
                <c:pt idx="2506">
                  <c:v>32806</c:v>
                </c:pt>
                <c:pt idx="2507">
                  <c:v>32807</c:v>
                </c:pt>
                <c:pt idx="2508">
                  <c:v>32808</c:v>
                </c:pt>
                <c:pt idx="2509">
                  <c:v>32811</c:v>
                </c:pt>
                <c:pt idx="2510">
                  <c:v>32812</c:v>
                </c:pt>
                <c:pt idx="2511">
                  <c:v>32813</c:v>
                </c:pt>
                <c:pt idx="2512">
                  <c:v>32814</c:v>
                </c:pt>
                <c:pt idx="2513">
                  <c:v>32815</c:v>
                </c:pt>
                <c:pt idx="2514">
                  <c:v>32818</c:v>
                </c:pt>
                <c:pt idx="2515">
                  <c:v>32819</c:v>
                </c:pt>
                <c:pt idx="2516">
                  <c:v>32820</c:v>
                </c:pt>
                <c:pt idx="2517">
                  <c:v>32821</c:v>
                </c:pt>
                <c:pt idx="2518">
                  <c:v>32822</c:v>
                </c:pt>
                <c:pt idx="2519">
                  <c:v>32825</c:v>
                </c:pt>
                <c:pt idx="2520">
                  <c:v>32826</c:v>
                </c:pt>
                <c:pt idx="2521">
                  <c:v>32827</c:v>
                </c:pt>
                <c:pt idx="2522">
                  <c:v>32828</c:v>
                </c:pt>
                <c:pt idx="2523">
                  <c:v>32829</c:v>
                </c:pt>
                <c:pt idx="2524">
                  <c:v>32832</c:v>
                </c:pt>
                <c:pt idx="2525">
                  <c:v>32833</c:v>
                </c:pt>
                <c:pt idx="2526">
                  <c:v>32834</c:v>
                </c:pt>
                <c:pt idx="2527">
                  <c:v>32836</c:v>
                </c:pt>
                <c:pt idx="2528">
                  <c:v>32839</c:v>
                </c:pt>
                <c:pt idx="2529">
                  <c:v>32840</c:v>
                </c:pt>
                <c:pt idx="2530">
                  <c:v>32841</c:v>
                </c:pt>
                <c:pt idx="2531">
                  <c:v>32842</c:v>
                </c:pt>
                <c:pt idx="2532">
                  <c:v>32843</c:v>
                </c:pt>
                <c:pt idx="2533">
                  <c:v>32846</c:v>
                </c:pt>
                <c:pt idx="2534">
                  <c:v>32847</c:v>
                </c:pt>
                <c:pt idx="2535">
                  <c:v>32848</c:v>
                </c:pt>
                <c:pt idx="2536">
                  <c:v>32849</c:v>
                </c:pt>
                <c:pt idx="2537">
                  <c:v>32850</c:v>
                </c:pt>
                <c:pt idx="2538">
                  <c:v>32853</c:v>
                </c:pt>
                <c:pt idx="2539">
                  <c:v>32854</c:v>
                </c:pt>
                <c:pt idx="2540">
                  <c:v>32855</c:v>
                </c:pt>
                <c:pt idx="2541">
                  <c:v>32856</c:v>
                </c:pt>
                <c:pt idx="2542">
                  <c:v>32857</c:v>
                </c:pt>
                <c:pt idx="2543">
                  <c:v>32860</c:v>
                </c:pt>
                <c:pt idx="2544">
                  <c:v>32861</c:v>
                </c:pt>
                <c:pt idx="2545">
                  <c:v>32862</c:v>
                </c:pt>
                <c:pt idx="2546">
                  <c:v>32863</c:v>
                </c:pt>
                <c:pt idx="2547">
                  <c:v>32864</c:v>
                </c:pt>
                <c:pt idx="2548">
                  <c:v>32868</c:v>
                </c:pt>
                <c:pt idx="2549">
                  <c:v>32869</c:v>
                </c:pt>
                <c:pt idx="2550">
                  <c:v>32870</c:v>
                </c:pt>
                <c:pt idx="2551">
                  <c:v>32871</c:v>
                </c:pt>
                <c:pt idx="2552">
                  <c:v>32875</c:v>
                </c:pt>
                <c:pt idx="2553">
                  <c:v>32876</c:v>
                </c:pt>
                <c:pt idx="2554">
                  <c:v>32877</c:v>
                </c:pt>
                <c:pt idx="2555">
                  <c:v>32878</c:v>
                </c:pt>
                <c:pt idx="2556">
                  <c:v>32881</c:v>
                </c:pt>
                <c:pt idx="2557">
                  <c:v>32882</c:v>
                </c:pt>
                <c:pt idx="2558">
                  <c:v>32883</c:v>
                </c:pt>
                <c:pt idx="2559">
                  <c:v>32884</c:v>
                </c:pt>
                <c:pt idx="2560">
                  <c:v>32885</c:v>
                </c:pt>
                <c:pt idx="2561">
                  <c:v>32888</c:v>
                </c:pt>
                <c:pt idx="2562">
                  <c:v>32889</c:v>
                </c:pt>
                <c:pt idx="2563">
                  <c:v>32890</c:v>
                </c:pt>
                <c:pt idx="2564">
                  <c:v>32891</c:v>
                </c:pt>
                <c:pt idx="2565">
                  <c:v>32892</c:v>
                </c:pt>
                <c:pt idx="2566">
                  <c:v>32895</c:v>
                </c:pt>
                <c:pt idx="2567">
                  <c:v>32896</c:v>
                </c:pt>
                <c:pt idx="2568">
                  <c:v>32897</c:v>
                </c:pt>
                <c:pt idx="2569">
                  <c:v>32898</c:v>
                </c:pt>
                <c:pt idx="2570">
                  <c:v>32899</c:v>
                </c:pt>
                <c:pt idx="2571">
                  <c:v>32902</c:v>
                </c:pt>
                <c:pt idx="2572">
                  <c:v>32903</c:v>
                </c:pt>
                <c:pt idx="2573">
                  <c:v>32904</c:v>
                </c:pt>
                <c:pt idx="2574">
                  <c:v>32905</c:v>
                </c:pt>
                <c:pt idx="2575">
                  <c:v>32906</c:v>
                </c:pt>
                <c:pt idx="2576">
                  <c:v>32909</c:v>
                </c:pt>
                <c:pt idx="2577">
                  <c:v>32910</c:v>
                </c:pt>
                <c:pt idx="2578">
                  <c:v>32911</c:v>
                </c:pt>
                <c:pt idx="2579">
                  <c:v>32912</c:v>
                </c:pt>
                <c:pt idx="2580">
                  <c:v>32913</c:v>
                </c:pt>
                <c:pt idx="2581">
                  <c:v>32916</c:v>
                </c:pt>
                <c:pt idx="2582">
                  <c:v>32917</c:v>
                </c:pt>
                <c:pt idx="2583">
                  <c:v>32918</c:v>
                </c:pt>
                <c:pt idx="2584">
                  <c:v>32919</c:v>
                </c:pt>
                <c:pt idx="2585">
                  <c:v>32920</c:v>
                </c:pt>
                <c:pt idx="2586">
                  <c:v>32924</c:v>
                </c:pt>
                <c:pt idx="2587">
                  <c:v>32925</c:v>
                </c:pt>
                <c:pt idx="2588">
                  <c:v>32926</c:v>
                </c:pt>
                <c:pt idx="2589">
                  <c:v>32927</c:v>
                </c:pt>
                <c:pt idx="2590">
                  <c:v>32930</c:v>
                </c:pt>
                <c:pt idx="2591">
                  <c:v>32931</c:v>
                </c:pt>
                <c:pt idx="2592">
                  <c:v>32932</c:v>
                </c:pt>
                <c:pt idx="2593">
                  <c:v>32933</c:v>
                </c:pt>
                <c:pt idx="2594">
                  <c:v>32934</c:v>
                </c:pt>
                <c:pt idx="2595">
                  <c:v>32937</c:v>
                </c:pt>
                <c:pt idx="2596">
                  <c:v>32938</c:v>
                </c:pt>
                <c:pt idx="2597">
                  <c:v>32939</c:v>
                </c:pt>
                <c:pt idx="2598">
                  <c:v>32940</c:v>
                </c:pt>
                <c:pt idx="2599">
                  <c:v>32941</c:v>
                </c:pt>
                <c:pt idx="2600">
                  <c:v>32944</c:v>
                </c:pt>
                <c:pt idx="2601">
                  <c:v>32945</c:v>
                </c:pt>
                <c:pt idx="2602">
                  <c:v>32946</c:v>
                </c:pt>
                <c:pt idx="2603">
                  <c:v>32947</c:v>
                </c:pt>
                <c:pt idx="2604">
                  <c:v>32948</c:v>
                </c:pt>
                <c:pt idx="2605">
                  <c:v>32951</c:v>
                </c:pt>
                <c:pt idx="2606">
                  <c:v>32952</c:v>
                </c:pt>
                <c:pt idx="2607">
                  <c:v>32953</c:v>
                </c:pt>
                <c:pt idx="2608">
                  <c:v>32954</c:v>
                </c:pt>
                <c:pt idx="2609">
                  <c:v>32955</c:v>
                </c:pt>
                <c:pt idx="2610">
                  <c:v>32958</c:v>
                </c:pt>
                <c:pt idx="2611">
                  <c:v>32959</c:v>
                </c:pt>
                <c:pt idx="2612">
                  <c:v>32960</c:v>
                </c:pt>
                <c:pt idx="2613">
                  <c:v>32961</c:v>
                </c:pt>
                <c:pt idx="2614">
                  <c:v>32962</c:v>
                </c:pt>
                <c:pt idx="2615">
                  <c:v>32965</c:v>
                </c:pt>
                <c:pt idx="2616">
                  <c:v>32966</c:v>
                </c:pt>
                <c:pt idx="2617">
                  <c:v>32967</c:v>
                </c:pt>
                <c:pt idx="2618">
                  <c:v>32968</c:v>
                </c:pt>
                <c:pt idx="2619">
                  <c:v>32969</c:v>
                </c:pt>
                <c:pt idx="2620">
                  <c:v>32972</c:v>
                </c:pt>
                <c:pt idx="2621">
                  <c:v>32973</c:v>
                </c:pt>
                <c:pt idx="2622">
                  <c:v>32974</c:v>
                </c:pt>
                <c:pt idx="2623">
                  <c:v>32975</c:v>
                </c:pt>
                <c:pt idx="2624">
                  <c:v>32979</c:v>
                </c:pt>
                <c:pt idx="2625">
                  <c:v>32980</c:v>
                </c:pt>
                <c:pt idx="2626">
                  <c:v>32981</c:v>
                </c:pt>
                <c:pt idx="2627">
                  <c:v>32982</c:v>
                </c:pt>
                <c:pt idx="2628">
                  <c:v>32983</c:v>
                </c:pt>
                <c:pt idx="2629">
                  <c:v>32986</c:v>
                </c:pt>
                <c:pt idx="2630">
                  <c:v>32987</c:v>
                </c:pt>
                <c:pt idx="2631">
                  <c:v>32988</c:v>
                </c:pt>
                <c:pt idx="2632">
                  <c:v>32989</c:v>
                </c:pt>
                <c:pt idx="2633">
                  <c:v>32990</c:v>
                </c:pt>
                <c:pt idx="2634">
                  <c:v>32993</c:v>
                </c:pt>
                <c:pt idx="2635">
                  <c:v>32994</c:v>
                </c:pt>
                <c:pt idx="2636">
                  <c:v>32995</c:v>
                </c:pt>
                <c:pt idx="2637">
                  <c:v>32996</c:v>
                </c:pt>
                <c:pt idx="2638">
                  <c:v>32997</c:v>
                </c:pt>
                <c:pt idx="2639">
                  <c:v>33000</c:v>
                </c:pt>
                <c:pt idx="2640">
                  <c:v>33001</c:v>
                </c:pt>
                <c:pt idx="2641">
                  <c:v>33002</c:v>
                </c:pt>
                <c:pt idx="2642">
                  <c:v>33003</c:v>
                </c:pt>
                <c:pt idx="2643">
                  <c:v>33004</c:v>
                </c:pt>
                <c:pt idx="2644">
                  <c:v>33007</c:v>
                </c:pt>
                <c:pt idx="2645">
                  <c:v>33008</c:v>
                </c:pt>
                <c:pt idx="2646">
                  <c:v>33009</c:v>
                </c:pt>
                <c:pt idx="2647">
                  <c:v>33010</c:v>
                </c:pt>
                <c:pt idx="2648">
                  <c:v>33011</c:v>
                </c:pt>
                <c:pt idx="2649">
                  <c:v>33014</c:v>
                </c:pt>
                <c:pt idx="2650">
                  <c:v>33015</c:v>
                </c:pt>
                <c:pt idx="2651">
                  <c:v>33016</c:v>
                </c:pt>
                <c:pt idx="2652">
                  <c:v>33017</c:v>
                </c:pt>
                <c:pt idx="2653">
                  <c:v>33018</c:v>
                </c:pt>
                <c:pt idx="2654">
                  <c:v>33022</c:v>
                </c:pt>
                <c:pt idx="2655">
                  <c:v>33023</c:v>
                </c:pt>
                <c:pt idx="2656">
                  <c:v>33024</c:v>
                </c:pt>
                <c:pt idx="2657">
                  <c:v>33025</c:v>
                </c:pt>
                <c:pt idx="2658">
                  <c:v>33028</c:v>
                </c:pt>
                <c:pt idx="2659">
                  <c:v>33029</c:v>
                </c:pt>
                <c:pt idx="2660">
                  <c:v>33030</c:v>
                </c:pt>
                <c:pt idx="2661">
                  <c:v>33031</c:v>
                </c:pt>
                <c:pt idx="2662">
                  <c:v>33032</c:v>
                </c:pt>
                <c:pt idx="2663">
                  <c:v>33035</c:v>
                </c:pt>
                <c:pt idx="2664">
                  <c:v>33036</c:v>
                </c:pt>
                <c:pt idx="2665">
                  <c:v>33037</c:v>
                </c:pt>
                <c:pt idx="2666">
                  <c:v>33038</c:v>
                </c:pt>
                <c:pt idx="2667">
                  <c:v>33039</c:v>
                </c:pt>
                <c:pt idx="2668">
                  <c:v>33042</c:v>
                </c:pt>
                <c:pt idx="2669">
                  <c:v>33043</c:v>
                </c:pt>
                <c:pt idx="2670">
                  <c:v>33044</c:v>
                </c:pt>
                <c:pt idx="2671">
                  <c:v>33045</c:v>
                </c:pt>
                <c:pt idx="2672">
                  <c:v>33046</c:v>
                </c:pt>
                <c:pt idx="2673">
                  <c:v>33049</c:v>
                </c:pt>
                <c:pt idx="2674">
                  <c:v>33050</c:v>
                </c:pt>
                <c:pt idx="2675">
                  <c:v>33051</c:v>
                </c:pt>
                <c:pt idx="2676">
                  <c:v>33052</c:v>
                </c:pt>
                <c:pt idx="2677">
                  <c:v>33053</c:v>
                </c:pt>
                <c:pt idx="2678">
                  <c:v>33056</c:v>
                </c:pt>
                <c:pt idx="2679">
                  <c:v>33057</c:v>
                </c:pt>
                <c:pt idx="2680">
                  <c:v>33059</c:v>
                </c:pt>
                <c:pt idx="2681">
                  <c:v>33060</c:v>
                </c:pt>
                <c:pt idx="2682">
                  <c:v>33063</c:v>
                </c:pt>
                <c:pt idx="2683">
                  <c:v>33064</c:v>
                </c:pt>
                <c:pt idx="2684">
                  <c:v>33065</c:v>
                </c:pt>
                <c:pt idx="2685">
                  <c:v>33066</c:v>
                </c:pt>
                <c:pt idx="2686">
                  <c:v>33067</c:v>
                </c:pt>
                <c:pt idx="2687">
                  <c:v>33070</c:v>
                </c:pt>
                <c:pt idx="2688">
                  <c:v>33071</c:v>
                </c:pt>
                <c:pt idx="2689">
                  <c:v>33072</c:v>
                </c:pt>
                <c:pt idx="2690">
                  <c:v>33073</c:v>
                </c:pt>
                <c:pt idx="2691">
                  <c:v>33074</c:v>
                </c:pt>
                <c:pt idx="2692">
                  <c:v>33077</c:v>
                </c:pt>
                <c:pt idx="2693">
                  <c:v>33078</c:v>
                </c:pt>
                <c:pt idx="2694">
                  <c:v>33079</c:v>
                </c:pt>
                <c:pt idx="2695">
                  <c:v>33080</c:v>
                </c:pt>
                <c:pt idx="2696">
                  <c:v>33081</c:v>
                </c:pt>
                <c:pt idx="2697">
                  <c:v>33084</c:v>
                </c:pt>
                <c:pt idx="2698">
                  <c:v>33085</c:v>
                </c:pt>
                <c:pt idx="2699">
                  <c:v>33086</c:v>
                </c:pt>
                <c:pt idx="2700">
                  <c:v>33087</c:v>
                </c:pt>
                <c:pt idx="2701">
                  <c:v>33088</c:v>
                </c:pt>
                <c:pt idx="2702">
                  <c:v>33091</c:v>
                </c:pt>
                <c:pt idx="2703">
                  <c:v>33092</c:v>
                </c:pt>
                <c:pt idx="2704">
                  <c:v>33093</c:v>
                </c:pt>
                <c:pt idx="2705">
                  <c:v>33094</c:v>
                </c:pt>
                <c:pt idx="2706">
                  <c:v>33095</c:v>
                </c:pt>
                <c:pt idx="2707">
                  <c:v>33098</c:v>
                </c:pt>
                <c:pt idx="2708">
                  <c:v>33099</c:v>
                </c:pt>
                <c:pt idx="2709">
                  <c:v>33100</c:v>
                </c:pt>
                <c:pt idx="2710">
                  <c:v>33101</c:v>
                </c:pt>
                <c:pt idx="2711">
                  <c:v>33102</c:v>
                </c:pt>
                <c:pt idx="2712">
                  <c:v>33105</c:v>
                </c:pt>
                <c:pt idx="2713">
                  <c:v>33106</c:v>
                </c:pt>
                <c:pt idx="2714">
                  <c:v>33107</c:v>
                </c:pt>
                <c:pt idx="2715">
                  <c:v>33108</c:v>
                </c:pt>
                <c:pt idx="2716">
                  <c:v>33109</c:v>
                </c:pt>
                <c:pt idx="2717">
                  <c:v>33112</c:v>
                </c:pt>
                <c:pt idx="2718">
                  <c:v>33113</c:v>
                </c:pt>
                <c:pt idx="2719">
                  <c:v>33114</c:v>
                </c:pt>
                <c:pt idx="2720">
                  <c:v>33115</c:v>
                </c:pt>
                <c:pt idx="2721">
                  <c:v>33116</c:v>
                </c:pt>
                <c:pt idx="2722">
                  <c:v>33120</c:v>
                </c:pt>
                <c:pt idx="2723">
                  <c:v>33121</c:v>
                </c:pt>
                <c:pt idx="2724">
                  <c:v>33122</c:v>
                </c:pt>
                <c:pt idx="2725">
                  <c:v>33123</c:v>
                </c:pt>
                <c:pt idx="2726">
                  <c:v>33126</c:v>
                </c:pt>
                <c:pt idx="2727">
                  <c:v>33127</c:v>
                </c:pt>
                <c:pt idx="2728">
                  <c:v>33128</c:v>
                </c:pt>
                <c:pt idx="2729">
                  <c:v>33129</c:v>
                </c:pt>
                <c:pt idx="2730">
                  <c:v>33130</c:v>
                </c:pt>
                <c:pt idx="2731">
                  <c:v>33133</c:v>
                </c:pt>
                <c:pt idx="2732">
                  <c:v>33134</c:v>
                </c:pt>
                <c:pt idx="2733">
                  <c:v>33135</c:v>
                </c:pt>
                <c:pt idx="2734">
                  <c:v>33136</c:v>
                </c:pt>
                <c:pt idx="2735">
                  <c:v>33137</c:v>
                </c:pt>
                <c:pt idx="2736">
                  <c:v>33140</c:v>
                </c:pt>
                <c:pt idx="2737">
                  <c:v>33141</c:v>
                </c:pt>
                <c:pt idx="2738">
                  <c:v>33142</c:v>
                </c:pt>
                <c:pt idx="2739">
                  <c:v>33143</c:v>
                </c:pt>
                <c:pt idx="2740">
                  <c:v>33144</c:v>
                </c:pt>
                <c:pt idx="2741">
                  <c:v>33147</c:v>
                </c:pt>
                <c:pt idx="2742">
                  <c:v>33148</c:v>
                </c:pt>
                <c:pt idx="2743">
                  <c:v>33149</c:v>
                </c:pt>
                <c:pt idx="2744">
                  <c:v>33150</c:v>
                </c:pt>
                <c:pt idx="2745">
                  <c:v>33151</c:v>
                </c:pt>
                <c:pt idx="2746">
                  <c:v>33154</c:v>
                </c:pt>
                <c:pt idx="2747">
                  <c:v>33155</c:v>
                </c:pt>
                <c:pt idx="2748">
                  <c:v>33156</c:v>
                </c:pt>
                <c:pt idx="2749">
                  <c:v>33157</c:v>
                </c:pt>
                <c:pt idx="2750">
                  <c:v>33158</c:v>
                </c:pt>
                <c:pt idx="2751">
                  <c:v>33161</c:v>
                </c:pt>
                <c:pt idx="2752">
                  <c:v>33162</c:v>
                </c:pt>
                <c:pt idx="2753">
                  <c:v>33163</c:v>
                </c:pt>
                <c:pt idx="2754">
                  <c:v>33164</c:v>
                </c:pt>
                <c:pt idx="2755">
                  <c:v>33165</c:v>
                </c:pt>
                <c:pt idx="2756">
                  <c:v>33168</c:v>
                </c:pt>
                <c:pt idx="2757">
                  <c:v>33169</c:v>
                </c:pt>
                <c:pt idx="2758">
                  <c:v>33170</c:v>
                </c:pt>
                <c:pt idx="2759">
                  <c:v>33171</c:v>
                </c:pt>
                <c:pt idx="2760">
                  <c:v>33172</c:v>
                </c:pt>
                <c:pt idx="2761">
                  <c:v>33175</c:v>
                </c:pt>
                <c:pt idx="2762">
                  <c:v>33176</c:v>
                </c:pt>
                <c:pt idx="2763">
                  <c:v>33177</c:v>
                </c:pt>
                <c:pt idx="2764">
                  <c:v>33178</c:v>
                </c:pt>
                <c:pt idx="2765">
                  <c:v>33179</c:v>
                </c:pt>
                <c:pt idx="2766">
                  <c:v>33182</c:v>
                </c:pt>
                <c:pt idx="2767">
                  <c:v>33183</c:v>
                </c:pt>
                <c:pt idx="2768">
                  <c:v>33184</c:v>
                </c:pt>
                <c:pt idx="2769">
                  <c:v>33185</c:v>
                </c:pt>
                <c:pt idx="2770">
                  <c:v>33186</c:v>
                </c:pt>
                <c:pt idx="2771">
                  <c:v>33189</c:v>
                </c:pt>
                <c:pt idx="2772">
                  <c:v>33190</c:v>
                </c:pt>
                <c:pt idx="2773">
                  <c:v>33191</c:v>
                </c:pt>
                <c:pt idx="2774">
                  <c:v>33192</c:v>
                </c:pt>
                <c:pt idx="2775">
                  <c:v>33193</c:v>
                </c:pt>
                <c:pt idx="2776">
                  <c:v>33196</c:v>
                </c:pt>
                <c:pt idx="2777">
                  <c:v>33197</c:v>
                </c:pt>
                <c:pt idx="2778">
                  <c:v>33198</c:v>
                </c:pt>
                <c:pt idx="2779">
                  <c:v>33200</c:v>
                </c:pt>
                <c:pt idx="2780">
                  <c:v>33203</c:v>
                </c:pt>
                <c:pt idx="2781">
                  <c:v>33204</c:v>
                </c:pt>
                <c:pt idx="2782">
                  <c:v>33205</c:v>
                </c:pt>
                <c:pt idx="2783">
                  <c:v>33206</c:v>
                </c:pt>
                <c:pt idx="2784">
                  <c:v>33207</c:v>
                </c:pt>
                <c:pt idx="2785">
                  <c:v>33210</c:v>
                </c:pt>
                <c:pt idx="2786">
                  <c:v>33211</c:v>
                </c:pt>
                <c:pt idx="2787">
                  <c:v>33212</c:v>
                </c:pt>
                <c:pt idx="2788">
                  <c:v>33213</c:v>
                </c:pt>
                <c:pt idx="2789">
                  <c:v>33214</c:v>
                </c:pt>
                <c:pt idx="2790">
                  <c:v>33217</c:v>
                </c:pt>
                <c:pt idx="2791">
                  <c:v>33218</c:v>
                </c:pt>
                <c:pt idx="2792">
                  <c:v>33219</c:v>
                </c:pt>
                <c:pt idx="2793">
                  <c:v>33220</c:v>
                </c:pt>
                <c:pt idx="2794">
                  <c:v>33221</c:v>
                </c:pt>
                <c:pt idx="2795">
                  <c:v>33224</c:v>
                </c:pt>
                <c:pt idx="2796">
                  <c:v>33225</c:v>
                </c:pt>
                <c:pt idx="2797">
                  <c:v>33226</c:v>
                </c:pt>
                <c:pt idx="2798">
                  <c:v>33227</c:v>
                </c:pt>
                <c:pt idx="2799">
                  <c:v>33228</c:v>
                </c:pt>
                <c:pt idx="2800">
                  <c:v>33231</c:v>
                </c:pt>
                <c:pt idx="2801">
                  <c:v>33233</c:v>
                </c:pt>
                <c:pt idx="2802">
                  <c:v>33234</c:v>
                </c:pt>
                <c:pt idx="2803">
                  <c:v>33235</c:v>
                </c:pt>
                <c:pt idx="2804">
                  <c:v>33238</c:v>
                </c:pt>
                <c:pt idx="2805">
                  <c:v>33240</c:v>
                </c:pt>
                <c:pt idx="2806">
                  <c:v>33241</c:v>
                </c:pt>
                <c:pt idx="2807">
                  <c:v>33242</c:v>
                </c:pt>
                <c:pt idx="2808">
                  <c:v>33245</c:v>
                </c:pt>
                <c:pt idx="2809">
                  <c:v>33246</c:v>
                </c:pt>
                <c:pt idx="2810">
                  <c:v>33247</c:v>
                </c:pt>
                <c:pt idx="2811">
                  <c:v>33248</c:v>
                </c:pt>
                <c:pt idx="2812">
                  <c:v>33249</c:v>
                </c:pt>
                <c:pt idx="2813">
                  <c:v>33252</c:v>
                </c:pt>
                <c:pt idx="2814">
                  <c:v>33253</c:v>
                </c:pt>
                <c:pt idx="2815">
                  <c:v>33254</c:v>
                </c:pt>
                <c:pt idx="2816">
                  <c:v>33255</c:v>
                </c:pt>
                <c:pt idx="2817">
                  <c:v>33256</c:v>
                </c:pt>
                <c:pt idx="2818">
                  <c:v>33259</c:v>
                </c:pt>
                <c:pt idx="2819">
                  <c:v>33260</c:v>
                </c:pt>
                <c:pt idx="2820">
                  <c:v>33261</c:v>
                </c:pt>
                <c:pt idx="2821">
                  <c:v>33262</c:v>
                </c:pt>
                <c:pt idx="2822">
                  <c:v>33263</c:v>
                </c:pt>
                <c:pt idx="2823">
                  <c:v>33266</c:v>
                </c:pt>
                <c:pt idx="2824">
                  <c:v>33267</c:v>
                </c:pt>
                <c:pt idx="2825">
                  <c:v>33268</c:v>
                </c:pt>
                <c:pt idx="2826">
                  <c:v>33269</c:v>
                </c:pt>
                <c:pt idx="2827">
                  <c:v>33270</c:v>
                </c:pt>
                <c:pt idx="2828">
                  <c:v>33273</c:v>
                </c:pt>
                <c:pt idx="2829">
                  <c:v>33274</c:v>
                </c:pt>
                <c:pt idx="2830">
                  <c:v>33275</c:v>
                </c:pt>
                <c:pt idx="2831">
                  <c:v>33276</c:v>
                </c:pt>
                <c:pt idx="2832">
                  <c:v>33277</c:v>
                </c:pt>
                <c:pt idx="2833">
                  <c:v>33280</c:v>
                </c:pt>
                <c:pt idx="2834">
                  <c:v>33281</c:v>
                </c:pt>
                <c:pt idx="2835">
                  <c:v>33282</c:v>
                </c:pt>
                <c:pt idx="2836">
                  <c:v>33283</c:v>
                </c:pt>
                <c:pt idx="2837">
                  <c:v>33284</c:v>
                </c:pt>
                <c:pt idx="2838">
                  <c:v>33288</c:v>
                </c:pt>
                <c:pt idx="2839">
                  <c:v>33289</c:v>
                </c:pt>
                <c:pt idx="2840">
                  <c:v>33290</c:v>
                </c:pt>
                <c:pt idx="2841">
                  <c:v>33291</c:v>
                </c:pt>
                <c:pt idx="2842">
                  <c:v>33294</c:v>
                </c:pt>
                <c:pt idx="2843">
                  <c:v>33295</c:v>
                </c:pt>
                <c:pt idx="2844">
                  <c:v>33296</c:v>
                </c:pt>
                <c:pt idx="2845">
                  <c:v>33297</c:v>
                </c:pt>
                <c:pt idx="2846">
                  <c:v>33298</c:v>
                </c:pt>
                <c:pt idx="2847">
                  <c:v>33301</c:v>
                </c:pt>
                <c:pt idx="2848">
                  <c:v>33302</c:v>
                </c:pt>
                <c:pt idx="2849">
                  <c:v>33303</c:v>
                </c:pt>
                <c:pt idx="2850">
                  <c:v>33304</c:v>
                </c:pt>
                <c:pt idx="2851">
                  <c:v>33305</c:v>
                </c:pt>
                <c:pt idx="2852">
                  <c:v>33308</c:v>
                </c:pt>
                <c:pt idx="2853">
                  <c:v>33309</c:v>
                </c:pt>
                <c:pt idx="2854">
                  <c:v>33310</c:v>
                </c:pt>
                <c:pt idx="2855">
                  <c:v>33311</c:v>
                </c:pt>
                <c:pt idx="2856">
                  <c:v>33312</c:v>
                </c:pt>
                <c:pt idx="2857">
                  <c:v>33315</c:v>
                </c:pt>
                <c:pt idx="2858">
                  <c:v>33316</c:v>
                </c:pt>
                <c:pt idx="2859">
                  <c:v>33317</c:v>
                </c:pt>
                <c:pt idx="2860">
                  <c:v>33318</c:v>
                </c:pt>
                <c:pt idx="2861">
                  <c:v>33319</c:v>
                </c:pt>
                <c:pt idx="2862">
                  <c:v>33322</c:v>
                </c:pt>
                <c:pt idx="2863">
                  <c:v>33323</c:v>
                </c:pt>
                <c:pt idx="2864">
                  <c:v>33324</c:v>
                </c:pt>
                <c:pt idx="2865">
                  <c:v>33325</c:v>
                </c:pt>
                <c:pt idx="2866">
                  <c:v>33329</c:v>
                </c:pt>
                <c:pt idx="2867">
                  <c:v>33330</c:v>
                </c:pt>
                <c:pt idx="2868">
                  <c:v>33331</c:v>
                </c:pt>
                <c:pt idx="2869">
                  <c:v>33332</c:v>
                </c:pt>
                <c:pt idx="2870">
                  <c:v>33333</c:v>
                </c:pt>
                <c:pt idx="2871">
                  <c:v>33336</c:v>
                </c:pt>
                <c:pt idx="2872">
                  <c:v>33337</c:v>
                </c:pt>
                <c:pt idx="2873">
                  <c:v>33338</c:v>
                </c:pt>
                <c:pt idx="2874">
                  <c:v>33339</c:v>
                </c:pt>
                <c:pt idx="2875">
                  <c:v>33340</c:v>
                </c:pt>
                <c:pt idx="2876">
                  <c:v>33343</c:v>
                </c:pt>
                <c:pt idx="2877">
                  <c:v>33344</c:v>
                </c:pt>
                <c:pt idx="2878">
                  <c:v>33345</c:v>
                </c:pt>
                <c:pt idx="2879">
                  <c:v>33346</c:v>
                </c:pt>
                <c:pt idx="2880">
                  <c:v>33347</c:v>
                </c:pt>
                <c:pt idx="2881">
                  <c:v>33350</c:v>
                </c:pt>
                <c:pt idx="2882">
                  <c:v>33351</c:v>
                </c:pt>
                <c:pt idx="2883">
                  <c:v>33352</c:v>
                </c:pt>
                <c:pt idx="2884">
                  <c:v>33353</c:v>
                </c:pt>
                <c:pt idx="2885">
                  <c:v>33354</c:v>
                </c:pt>
                <c:pt idx="2886">
                  <c:v>33357</c:v>
                </c:pt>
                <c:pt idx="2887">
                  <c:v>33358</c:v>
                </c:pt>
                <c:pt idx="2888">
                  <c:v>33359</c:v>
                </c:pt>
                <c:pt idx="2889">
                  <c:v>33360</c:v>
                </c:pt>
                <c:pt idx="2890">
                  <c:v>33361</c:v>
                </c:pt>
                <c:pt idx="2891">
                  <c:v>33364</c:v>
                </c:pt>
                <c:pt idx="2892">
                  <c:v>33365</c:v>
                </c:pt>
                <c:pt idx="2893">
                  <c:v>33366</c:v>
                </c:pt>
                <c:pt idx="2894">
                  <c:v>33367</c:v>
                </c:pt>
                <c:pt idx="2895">
                  <c:v>33368</c:v>
                </c:pt>
                <c:pt idx="2896">
                  <c:v>33371</c:v>
                </c:pt>
                <c:pt idx="2897">
                  <c:v>33372</c:v>
                </c:pt>
                <c:pt idx="2898">
                  <c:v>33373</c:v>
                </c:pt>
                <c:pt idx="2899">
                  <c:v>33374</c:v>
                </c:pt>
                <c:pt idx="2900">
                  <c:v>33375</c:v>
                </c:pt>
                <c:pt idx="2901">
                  <c:v>33378</c:v>
                </c:pt>
                <c:pt idx="2902">
                  <c:v>33379</c:v>
                </c:pt>
                <c:pt idx="2903">
                  <c:v>33380</c:v>
                </c:pt>
                <c:pt idx="2904">
                  <c:v>33381</c:v>
                </c:pt>
                <c:pt idx="2905">
                  <c:v>33382</c:v>
                </c:pt>
                <c:pt idx="2906">
                  <c:v>33386</c:v>
                </c:pt>
                <c:pt idx="2907">
                  <c:v>33387</c:v>
                </c:pt>
                <c:pt idx="2908">
                  <c:v>33388</c:v>
                </c:pt>
                <c:pt idx="2909">
                  <c:v>33389</c:v>
                </c:pt>
                <c:pt idx="2910">
                  <c:v>33392</c:v>
                </c:pt>
                <c:pt idx="2911">
                  <c:v>33393</c:v>
                </c:pt>
                <c:pt idx="2912">
                  <c:v>33394</c:v>
                </c:pt>
                <c:pt idx="2913">
                  <c:v>33395</c:v>
                </c:pt>
                <c:pt idx="2914">
                  <c:v>33396</c:v>
                </c:pt>
                <c:pt idx="2915">
                  <c:v>33399</c:v>
                </c:pt>
                <c:pt idx="2916">
                  <c:v>33400</c:v>
                </c:pt>
                <c:pt idx="2917">
                  <c:v>33401</c:v>
                </c:pt>
                <c:pt idx="2918">
                  <c:v>33402</c:v>
                </c:pt>
                <c:pt idx="2919">
                  <c:v>33403</c:v>
                </c:pt>
                <c:pt idx="2920">
                  <c:v>33406</c:v>
                </c:pt>
                <c:pt idx="2921">
                  <c:v>33407</c:v>
                </c:pt>
                <c:pt idx="2922">
                  <c:v>33408</c:v>
                </c:pt>
                <c:pt idx="2923">
                  <c:v>33409</c:v>
                </c:pt>
                <c:pt idx="2924">
                  <c:v>33410</c:v>
                </c:pt>
                <c:pt idx="2925">
                  <c:v>33413</c:v>
                </c:pt>
                <c:pt idx="2926">
                  <c:v>33414</c:v>
                </c:pt>
                <c:pt idx="2927">
                  <c:v>33415</c:v>
                </c:pt>
                <c:pt idx="2928">
                  <c:v>33416</c:v>
                </c:pt>
                <c:pt idx="2929">
                  <c:v>33417</c:v>
                </c:pt>
                <c:pt idx="2930">
                  <c:v>33420</c:v>
                </c:pt>
                <c:pt idx="2931">
                  <c:v>33421</c:v>
                </c:pt>
                <c:pt idx="2932">
                  <c:v>33422</c:v>
                </c:pt>
                <c:pt idx="2933">
                  <c:v>33424</c:v>
                </c:pt>
                <c:pt idx="2934">
                  <c:v>33427</c:v>
                </c:pt>
                <c:pt idx="2935">
                  <c:v>33428</c:v>
                </c:pt>
                <c:pt idx="2936">
                  <c:v>33429</c:v>
                </c:pt>
                <c:pt idx="2937">
                  <c:v>33430</c:v>
                </c:pt>
                <c:pt idx="2938">
                  <c:v>33431</c:v>
                </c:pt>
                <c:pt idx="2939">
                  <c:v>33434</c:v>
                </c:pt>
                <c:pt idx="2940">
                  <c:v>33435</c:v>
                </c:pt>
                <c:pt idx="2941">
                  <c:v>33436</c:v>
                </c:pt>
                <c:pt idx="2942">
                  <c:v>33437</c:v>
                </c:pt>
                <c:pt idx="2943">
                  <c:v>33438</c:v>
                </c:pt>
                <c:pt idx="2944">
                  <c:v>33441</c:v>
                </c:pt>
                <c:pt idx="2945">
                  <c:v>33442</c:v>
                </c:pt>
                <c:pt idx="2946">
                  <c:v>33443</c:v>
                </c:pt>
                <c:pt idx="2947">
                  <c:v>33444</c:v>
                </c:pt>
                <c:pt idx="2948">
                  <c:v>33445</c:v>
                </c:pt>
                <c:pt idx="2949">
                  <c:v>33448</c:v>
                </c:pt>
                <c:pt idx="2950">
                  <c:v>33449</c:v>
                </c:pt>
                <c:pt idx="2951">
                  <c:v>33450</c:v>
                </c:pt>
                <c:pt idx="2952">
                  <c:v>33451</c:v>
                </c:pt>
                <c:pt idx="2953">
                  <c:v>33452</c:v>
                </c:pt>
                <c:pt idx="2954">
                  <c:v>33455</c:v>
                </c:pt>
                <c:pt idx="2955">
                  <c:v>33456</c:v>
                </c:pt>
                <c:pt idx="2956">
                  <c:v>33457</c:v>
                </c:pt>
                <c:pt idx="2957">
                  <c:v>33458</c:v>
                </c:pt>
                <c:pt idx="2958">
                  <c:v>33459</c:v>
                </c:pt>
                <c:pt idx="2959">
                  <c:v>33462</c:v>
                </c:pt>
                <c:pt idx="2960">
                  <c:v>33463</c:v>
                </c:pt>
                <c:pt idx="2961">
                  <c:v>33464</c:v>
                </c:pt>
                <c:pt idx="2962">
                  <c:v>33465</c:v>
                </c:pt>
                <c:pt idx="2963">
                  <c:v>33466</c:v>
                </c:pt>
                <c:pt idx="2964">
                  <c:v>33469</c:v>
                </c:pt>
                <c:pt idx="2965">
                  <c:v>33470</c:v>
                </c:pt>
                <c:pt idx="2966">
                  <c:v>33471</c:v>
                </c:pt>
                <c:pt idx="2967">
                  <c:v>33472</c:v>
                </c:pt>
                <c:pt idx="2968">
                  <c:v>33473</c:v>
                </c:pt>
                <c:pt idx="2969">
                  <c:v>33476</c:v>
                </c:pt>
                <c:pt idx="2970">
                  <c:v>33477</c:v>
                </c:pt>
                <c:pt idx="2971">
                  <c:v>33478</c:v>
                </c:pt>
                <c:pt idx="2972">
                  <c:v>33479</c:v>
                </c:pt>
                <c:pt idx="2973">
                  <c:v>33480</c:v>
                </c:pt>
                <c:pt idx="2974">
                  <c:v>33484</c:v>
                </c:pt>
                <c:pt idx="2975">
                  <c:v>33485</c:v>
                </c:pt>
                <c:pt idx="2976">
                  <c:v>33486</c:v>
                </c:pt>
                <c:pt idx="2977">
                  <c:v>33487</c:v>
                </c:pt>
                <c:pt idx="2978">
                  <c:v>33490</c:v>
                </c:pt>
                <c:pt idx="2979">
                  <c:v>33491</c:v>
                </c:pt>
                <c:pt idx="2980">
                  <c:v>33492</c:v>
                </c:pt>
                <c:pt idx="2981">
                  <c:v>33493</c:v>
                </c:pt>
                <c:pt idx="2982">
                  <c:v>33494</c:v>
                </c:pt>
                <c:pt idx="2983">
                  <c:v>33497</c:v>
                </c:pt>
                <c:pt idx="2984">
                  <c:v>33498</c:v>
                </c:pt>
                <c:pt idx="2985">
                  <c:v>33499</c:v>
                </c:pt>
                <c:pt idx="2986">
                  <c:v>33500</c:v>
                </c:pt>
                <c:pt idx="2987">
                  <c:v>33501</c:v>
                </c:pt>
                <c:pt idx="2988">
                  <c:v>33504</c:v>
                </c:pt>
                <c:pt idx="2989">
                  <c:v>33505</c:v>
                </c:pt>
                <c:pt idx="2990">
                  <c:v>33506</c:v>
                </c:pt>
                <c:pt idx="2991">
                  <c:v>33507</c:v>
                </c:pt>
                <c:pt idx="2992">
                  <c:v>33508</c:v>
                </c:pt>
                <c:pt idx="2993">
                  <c:v>33511</c:v>
                </c:pt>
                <c:pt idx="2994">
                  <c:v>33512</c:v>
                </c:pt>
                <c:pt idx="2995">
                  <c:v>33513</c:v>
                </c:pt>
                <c:pt idx="2996">
                  <c:v>33514</c:v>
                </c:pt>
                <c:pt idx="2997">
                  <c:v>33515</c:v>
                </c:pt>
                <c:pt idx="2998">
                  <c:v>33518</c:v>
                </c:pt>
                <c:pt idx="2999">
                  <c:v>33519</c:v>
                </c:pt>
                <c:pt idx="3000">
                  <c:v>33520</c:v>
                </c:pt>
                <c:pt idx="3001">
                  <c:v>33521</c:v>
                </c:pt>
                <c:pt idx="3002">
                  <c:v>33522</c:v>
                </c:pt>
                <c:pt idx="3003">
                  <c:v>33525</c:v>
                </c:pt>
                <c:pt idx="3004">
                  <c:v>33526</c:v>
                </c:pt>
                <c:pt idx="3005">
                  <c:v>33527</c:v>
                </c:pt>
                <c:pt idx="3006">
                  <c:v>33528</c:v>
                </c:pt>
                <c:pt idx="3007">
                  <c:v>33529</c:v>
                </c:pt>
                <c:pt idx="3008">
                  <c:v>33532</c:v>
                </c:pt>
                <c:pt idx="3009">
                  <c:v>33533</c:v>
                </c:pt>
                <c:pt idx="3010">
                  <c:v>33534</c:v>
                </c:pt>
                <c:pt idx="3011">
                  <c:v>33535</c:v>
                </c:pt>
                <c:pt idx="3012">
                  <c:v>33536</c:v>
                </c:pt>
                <c:pt idx="3013">
                  <c:v>33539</c:v>
                </c:pt>
                <c:pt idx="3014">
                  <c:v>33540</c:v>
                </c:pt>
                <c:pt idx="3015">
                  <c:v>33541</c:v>
                </c:pt>
                <c:pt idx="3016">
                  <c:v>33542</c:v>
                </c:pt>
                <c:pt idx="3017">
                  <c:v>33543</c:v>
                </c:pt>
                <c:pt idx="3018">
                  <c:v>33546</c:v>
                </c:pt>
                <c:pt idx="3019">
                  <c:v>33547</c:v>
                </c:pt>
                <c:pt idx="3020">
                  <c:v>33548</c:v>
                </c:pt>
                <c:pt idx="3021">
                  <c:v>33549</c:v>
                </c:pt>
                <c:pt idx="3022">
                  <c:v>33550</c:v>
                </c:pt>
                <c:pt idx="3023">
                  <c:v>33553</c:v>
                </c:pt>
                <c:pt idx="3024">
                  <c:v>33554</c:v>
                </c:pt>
                <c:pt idx="3025">
                  <c:v>33555</c:v>
                </c:pt>
                <c:pt idx="3026">
                  <c:v>33556</c:v>
                </c:pt>
                <c:pt idx="3027">
                  <c:v>33557</c:v>
                </c:pt>
                <c:pt idx="3028">
                  <c:v>33560</c:v>
                </c:pt>
                <c:pt idx="3029">
                  <c:v>33561</c:v>
                </c:pt>
                <c:pt idx="3030">
                  <c:v>33562</c:v>
                </c:pt>
                <c:pt idx="3031">
                  <c:v>33563</c:v>
                </c:pt>
                <c:pt idx="3032">
                  <c:v>33564</c:v>
                </c:pt>
                <c:pt idx="3033">
                  <c:v>33567</c:v>
                </c:pt>
                <c:pt idx="3034">
                  <c:v>33568</c:v>
                </c:pt>
                <c:pt idx="3035">
                  <c:v>33569</c:v>
                </c:pt>
                <c:pt idx="3036">
                  <c:v>33571</c:v>
                </c:pt>
                <c:pt idx="3037">
                  <c:v>33574</c:v>
                </c:pt>
                <c:pt idx="3038">
                  <c:v>33575</c:v>
                </c:pt>
                <c:pt idx="3039">
                  <c:v>33576</c:v>
                </c:pt>
                <c:pt idx="3040">
                  <c:v>33577</c:v>
                </c:pt>
                <c:pt idx="3041">
                  <c:v>33578</c:v>
                </c:pt>
                <c:pt idx="3042">
                  <c:v>33581</c:v>
                </c:pt>
                <c:pt idx="3043">
                  <c:v>33582</c:v>
                </c:pt>
                <c:pt idx="3044">
                  <c:v>33583</c:v>
                </c:pt>
                <c:pt idx="3045">
                  <c:v>33584</c:v>
                </c:pt>
                <c:pt idx="3046">
                  <c:v>33585</c:v>
                </c:pt>
                <c:pt idx="3047">
                  <c:v>33588</c:v>
                </c:pt>
                <c:pt idx="3048">
                  <c:v>33589</c:v>
                </c:pt>
                <c:pt idx="3049">
                  <c:v>33590</c:v>
                </c:pt>
                <c:pt idx="3050">
                  <c:v>33591</c:v>
                </c:pt>
                <c:pt idx="3051">
                  <c:v>33592</c:v>
                </c:pt>
                <c:pt idx="3052">
                  <c:v>33595</c:v>
                </c:pt>
                <c:pt idx="3053">
                  <c:v>33596</c:v>
                </c:pt>
                <c:pt idx="3054">
                  <c:v>33598</c:v>
                </c:pt>
                <c:pt idx="3055">
                  <c:v>33599</c:v>
                </c:pt>
                <c:pt idx="3056">
                  <c:v>33602</c:v>
                </c:pt>
                <c:pt idx="3057">
                  <c:v>33603</c:v>
                </c:pt>
                <c:pt idx="3058">
                  <c:v>33605</c:v>
                </c:pt>
                <c:pt idx="3059">
                  <c:v>33606</c:v>
                </c:pt>
                <c:pt idx="3060">
                  <c:v>33609</c:v>
                </c:pt>
                <c:pt idx="3061">
                  <c:v>33610</c:v>
                </c:pt>
                <c:pt idx="3062">
                  <c:v>33611</c:v>
                </c:pt>
                <c:pt idx="3063">
                  <c:v>33612</c:v>
                </c:pt>
                <c:pt idx="3064">
                  <c:v>33613</c:v>
                </c:pt>
                <c:pt idx="3065">
                  <c:v>33616</c:v>
                </c:pt>
                <c:pt idx="3066">
                  <c:v>33617</c:v>
                </c:pt>
                <c:pt idx="3067">
                  <c:v>33618</c:v>
                </c:pt>
                <c:pt idx="3068">
                  <c:v>33619</c:v>
                </c:pt>
                <c:pt idx="3069">
                  <c:v>33620</c:v>
                </c:pt>
                <c:pt idx="3070">
                  <c:v>33623</c:v>
                </c:pt>
                <c:pt idx="3071">
                  <c:v>33624</c:v>
                </c:pt>
                <c:pt idx="3072">
                  <c:v>33625</c:v>
                </c:pt>
                <c:pt idx="3073">
                  <c:v>33626</c:v>
                </c:pt>
                <c:pt idx="3074">
                  <c:v>33627</c:v>
                </c:pt>
                <c:pt idx="3075">
                  <c:v>33630</c:v>
                </c:pt>
                <c:pt idx="3076">
                  <c:v>33631</c:v>
                </c:pt>
                <c:pt idx="3077">
                  <c:v>33632</c:v>
                </c:pt>
                <c:pt idx="3078">
                  <c:v>33633</c:v>
                </c:pt>
                <c:pt idx="3079">
                  <c:v>33634</c:v>
                </c:pt>
                <c:pt idx="3080">
                  <c:v>33637</c:v>
                </c:pt>
                <c:pt idx="3081">
                  <c:v>33638</c:v>
                </c:pt>
                <c:pt idx="3082">
                  <c:v>33639</c:v>
                </c:pt>
                <c:pt idx="3083">
                  <c:v>33640</c:v>
                </c:pt>
                <c:pt idx="3084">
                  <c:v>33641</c:v>
                </c:pt>
                <c:pt idx="3085">
                  <c:v>33644</c:v>
                </c:pt>
                <c:pt idx="3086">
                  <c:v>33645</c:v>
                </c:pt>
                <c:pt idx="3087">
                  <c:v>33646</c:v>
                </c:pt>
                <c:pt idx="3088">
                  <c:v>33647</c:v>
                </c:pt>
                <c:pt idx="3089">
                  <c:v>33648</c:v>
                </c:pt>
                <c:pt idx="3090">
                  <c:v>33652</c:v>
                </c:pt>
                <c:pt idx="3091">
                  <c:v>33653</c:v>
                </c:pt>
                <c:pt idx="3092">
                  <c:v>33654</c:v>
                </c:pt>
                <c:pt idx="3093">
                  <c:v>33655</c:v>
                </c:pt>
                <c:pt idx="3094">
                  <c:v>33658</c:v>
                </c:pt>
                <c:pt idx="3095">
                  <c:v>33659</c:v>
                </c:pt>
                <c:pt idx="3096">
                  <c:v>33660</c:v>
                </c:pt>
                <c:pt idx="3097">
                  <c:v>33661</c:v>
                </c:pt>
                <c:pt idx="3098">
                  <c:v>33662</c:v>
                </c:pt>
                <c:pt idx="3099">
                  <c:v>33665</c:v>
                </c:pt>
                <c:pt idx="3100">
                  <c:v>33666</c:v>
                </c:pt>
                <c:pt idx="3101">
                  <c:v>33667</c:v>
                </c:pt>
                <c:pt idx="3102">
                  <c:v>33668</c:v>
                </c:pt>
                <c:pt idx="3103">
                  <c:v>33669</c:v>
                </c:pt>
                <c:pt idx="3104">
                  <c:v>33672</c:v>
                </c:pt>
                <c:pt idx="3105">
                  <c:v>33673</c:v>
                </c:pt>
                <c:pt idx="3106">
                  <c:v>33674</c:v>
                </c:pt>
                <c:pt idx="3107">
                  <c:v>33675</c:v>
                </c:pt>
                <c:pt idx="3108">
                  <c:v>33676</c:v>
                </c:pt>
                <c:pt idx="3109">
                  <c:v>33679</c:v>
                </c:pt>
                <c:pt idx="3110">
                  <c:v>33680</c:v>
                </c:pt>
                <c:pt idx="3111">
                  <c:v>33681</c:v>
                </c:pt>
                <c:pt idx="3112">
                  <c:v>33682</c:v>
                </c:pt>
                <c:pt idx="3113">
                  <c:v>33683</c:v>
                </c:pt>
                <c:pt idx="3114">
                  <c:v>33686</c:v>
                </c:pt>
                <c:pt idx="3115">
                  <c:v>33687</c:v>
                </c:pt>
                <c:pt idx="3116">
                  <c:v>33688</c:v>
                </c:pt>
                <c:pt idx="3117">
                  <c:v>33689</c:v>
                </c:pt>
                <c:pt idx="3118">
                  <c:v>33690</c:v>
                </c:pt>
                <c:pt idx="3119">
                  <c:v>33693</c:v>
                </c:pt>
                <c:pt idx="3120">
                  <c:v>33694</c:v>
                </c:pt>
                <c:pt idx="3121">
                  <c:v>33695</c:v>
                </c:pt>
                <c:pt idx="3122">
                  <c:v>33696</c:v>
                </c:pt>
                <c:pt idx="3123">
                  <c:v>33697</c:v>
                </c:pt>
                <c:pt idx="3124">
                  <c:v>33700</c:v>
                </c:pt>
                <c:pt idx="3125">
                  <c:v>33701</c:v>
                </c:pt>
                <c:pt idx="3126">
                  <c:v>33702</c:v>
                </c:pt>
                <c:pt idx="3127">
                  <c:v>33703</c:v>
                </c:pt>
                <c:pt idx="3128">
                  <c:v>33704</c:v>
                </c:pt>
                <c:pt idx="3129">
                  <c:v>33707</c:v>
                </c:pt>
                <c:pt idx="3130">
                  <c:v>33708</c:v>
                </c:pt>
                <c:pt idx="3131">
                  <c:v>33709</c:v>
                </c:pt>
                <c:pt idx="3132">
                  <c:v>33710</c:v>
                </c:pt>
                <c:pt idx="3133">
                  <c:v>33714</c:v>
                </c:pt>
                <c:pt idx="3134">
                  <c:v>33715</c:v>
                </c:pt>
                <c:pt idx="3135">
                  <c:v>33716</c:v>
                </c:pt>
                <c:pt idx="3136">
                  <c:v>33717</c:v>
                </c:pt>
                <c:pt idx="3137">
                  <c:v>33718</c:v>
                </c:pt>
                <c:pt idx="3138">
                  <c:v>33721</c:v>
                </c:pt>
                <c:pt idx="3139">
                  <c:v>33722</c:v>
                </c:pt>
                <c:pt idx="3140">
                  <c:v>33723</c:v>
                </c:pt>
                <c:pt idx="3141">
                  <c:v>33724</c:v>
                </c:pt>
                <c:pt idx="3142">
                  <c:v>33725</c:v>
                </c:pt>
                <c:pt idx="3143">
                  <c:v>33728</c:v>
                </c:pt>
                <c:pt idx="3144">
                  <c:v>33729</c:v>
                </c:pt>
                <c:pt idx="3145">
                  <c:v>33730</c:v>
                </c:pt>
                <c:pt idx="3146">
                  <c:v>33731</c:v>
                </c:pt>
                <c:pt idx="3147">
                  <c:v>33732</c:v>
                </c:pt>
                <c:pt idx="3148">
                  <c:v>33735</c:v>
                </c:pt>
                <c:pt idx="3149">
                  <c:v>33736</c:v>
                </c:pt>
                <c:pt idx="3150">
                  <c:v>33737</c:v>
                </c:pt>
                <c:pt idx="3151">
                  <c:v>33738</c:v>
                </c:pt>
                <c:pt idx="3152">
                  <c:v>33739</c:v>
                </c:pt>
                <c:pt idx="3153">
                  <c:v>33742</c:v>
                </c:pt>
                <c:pt idx="3154">
                  <c:v>33743</c:v>
                </c:pt>
                <c:pt idx="3155">
                  <c:v>33744</c:v>
                </c:pt>
                <c:pt idx="3156">
                  <c:v>33745</c:v>
                </c:pt>
                <c:pt idx="3157">
                  <c:v>33746</c:v>
                </c:pt>
                <c:pt idx="3158">
                  <c:v>33750</c:v>
                </c:pt>
                <c:pt idx="3159">
                  <c:v>33751</c:v>
                </c:pt>
                <c:pt idx="3160">
                  <c:v>33752</c:v>
                </c:pt>
                <c:pt idx="3161">
                  <c:v>33753</c:v>
                </c:pt>
                <c:pt idx="3162">
                  <c:v>33756</c:v>
                </c:pt>
                <c:pt idx="3163">
                  <c:v>33757</c:v>
                </c:pt>
                <c:pt idx="3164">
                  <c:v>33758</c:v>
                </c:pt>
                <c:pt idx="3165">
                  <c:v>33759</c:v>
                </c:pt>
                <c:pt idx="3166">
                  <c:v>33760</c:v>
                </c:pt>
                <c:pt idx="3167">
                  <c:v>33763</c:v>
                </c:pt>
                <c:pt idx="3168">
                  <c:v>33764</c:v>
                </c:pt>
                <c:pt idx="3169">
                  <c:v>33765</c:v>
                </c:pt>
                <c:pt idx="3170">
                  <c:v>33766</c:v>
                </c:pt>
                <c:pt idx="3171">
                  <c:v>33767</c:v>
                </c:pt>
                <c:pt idx="3172">
                  <c:v>33770</c:v>
                </c:pt>
                <c:pt idx="3173">
                  <c:v>33771</c:v>
                </c:pt>
                <c:pt idx="3174">
                  <c:v>33772</c:v>
                </c:pt>
                <c:pt idx="3175">
                  <c:v>33773</c:v>
                </c:pt>
                <c:pt idx="3176">
                  <c:v>33774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33784</c:v>
                </c:pt>
                <c:pt idx="3183">
                  <c:v>33785</c:v>
                </c:pt>
                <c:pt idx="3184">
                  <c:v>33786</c:v>
                </c:pt>
                <c:pt idx="3185">
                  <c:v>33787</c:v>
                </c:pt>
                <c:pt idx="3186">
                  <c:v>33791</c:v>
                </c:pt>
                <c:pt idx="3187">
                  <c:v>33792</c:v>
                </c:pt>
                <c:pt idx="3188">
                  <c:v>33793</c:v>
                </c:pt>
                <c:pt idx="3189">
                  <c:v>33794</c:v>
                </c:pt>
                <c:pt idx="3190">
                  <c:v>33795</c:v>
                </c:pt>
                <c:pt idx="3191">
                  <c:v>33798</c:v>
                </c:pt>
                <c:pt idx="3192">
                  <c:v>33799</c:v>
                </c:pt>
                <c:pt idx="3193">
                  <c:v>33800</c:v>
                </c:pt>
                <c:pt idx="3194">
                  <c:v>33801</c:v>
                </c:pt>
                <c:pt idx="3195">
                  <c:v>33802</c:v>
                </c:pt>
                <c:pt idx="3196">
                  <c:v>33805</c:v>
                </c:pt>
                <c:pt idx="3197">
                  <c:v>33806</c:v>
                </c:pt>
                <c:pt idx="3198">
                  <c:v>33807</c:v>
                </c:pt>
                <c:pt idx="3199">
                  <c:v>33808</c:v>
                </c:pt>
                <c:pt idx="3200">
                  <c:v>33809</c:v>
                </c:pt>
                <c:pt idx="3201">
                  <c:v>33812</c:v>
                </c:pt>
                <c:pt idx="3202">
                  <c:v>33813</c:v>
                </c:pt>
                <c:pt idx="3203">
                  <c:v>33814</c:v>
                </c:pt>
                <c:pt idx="3204">
                  <c:v>33815</c:v>
                </c:pt>
                <c:pt idx="3205">
                  <c:v>33816</c:v>
                </c:pt>
                <c:pt idx="3206">
                  <c:v>33819</c:v>
                </c:pt>
                <c:pt idx="3207">
                  <c:v>33820</c:v>
                </c:pt>
                <c:pt idx="3208">
                  <c:v>33821</c:v>
                </c:pt>
                <c:pt idx="3209">
                  <c:v>33822</c:v>
                </c:pt>
                <c:pt idx="3210">
                  <c:v>33823</c:v>
                </c:pt>
                <c:pt idx="3211">
                  <c:v>33826</c:v>
                </c:pt>
                <c:pt idx="3212">
                  <c:v>33827</c:v>
                </c:pt>
                <c:pt idx="3213">
                  <c:v>33828</c:v>
                </c:pt>
                <c:pt idx="3214">
                  <c:v>33829</c:v>
                </c:pt>
                <c:pt idx="3215">
                  <c:v>33830</c:v>
                </c:pt>
                <c:pt idx="3216">
                  <c:v>33833</c:v>
                </c:pt>
                <c:pt idx="3217">
                  <c:v>33834</c:v>
                </c:pt>
                <c:pt idx="3218">
                  <c:v>33835</c:v>
                </c:pt>
                <c:pt idx="3219">
                  <c:v>33836</c:v>
                </c:pt>
                <c:pt idx="3220">
                  <c:v>33837</c:v>
                </c:pt>
                <c:pt idx="3221">
                  <c:v>33840</c:v>
                </c:pt>
                <c:pt idx="3222">
                  <c:v>33841</c:v>
                </c:pt>
                <c:pt idx="3223">
                  <c:v>33842</c:v>
                </c:pt>
                <c:pt idx="3224">
                  <c:v>33843</c:v>
                </c:pt>
                <c:pt idx="3225">
                  <c:v>33844</c:v>
                </c:pt>
                <c:pt idx="3226">
                  <c:v>33847</c:v>
                </c:pt>
                <c:pt idx="3227">
                  <c:v>33848</c:v>
                </c:pt>
                <c:pt idx="3228">
                  <c:v>33849</c:v>
                </c:pt>
                <c:pt idx="3229">
                  <c:v>33850</c:v>
                </c:pt>
                <c:pt idx="3230">
                  <c:v>33851</c:v>
                </c:pt>
                <c:pt idx="3231">
                  <c:v>33855</c:v>
                </c:pt>
                <c:pt idx="3232">
                  <c:v>33856</c:v>
                </c:pt>
                <c:pt idx="3233">
                  <c:v>33857</c:v>
                </c:pt>
                <c:pt idx="3234">
                  <c:v>33858</c:v>
                </c:pt>
                <c:pt idx="3235">
                  <c:v>33861</c:v>
                </c:pt>
                <c:pt idx="3236">
                  <c:v>33862</c:v>
                </c:pt>
                <c:pt idx="3237">
                  <c:v>33863</c:v>
                </c:pt>
                <c:pt idx="3238">
                  <c:v>33864</c:v>
                </c:pt>
                <c:pt idx="3239">
                  <c:v>33865</c:v>
                </c:pt>
                <c:pt idx="3240">
                  <c:v>33868</c:v>
                </c:pt>
                <c:pt idx="3241">
                  <c:v>33869</c:v>
                </c:pt>
                <c:pt idx="3242">
                  <c:v>33870</c:v>
                </c:pt>
                <c:pt idx="3243">
                  <c:v>33871</c:v>
                </c:pt>
                <c:pt idx="3244">
                  <c:v>33872</c:v>
                </c:pt>
                <c:pt idx="3245">
                  <c:v>33875</c:v>
                </c:pt>
                <c:pt idx="3246">
                  <c:v>33876</c:v>
                </c:pt>
                <c:pt idx="3247">
                  <c:v>33877</c:v>
                </c:pt>
                <c:pt idx="3248">
                  <c:v>33878</c:v>
                </c:pt>
                <c:pt idx="3249">
                  <c:v>33879</c:v>
                </c:pt>
                <c:pt idx="3250">
                  <c:v>33882</c:v>
                </c:pt>
                <c:pt idx="3251">
                  <c:v>33883</c:v>
                </c:pt>
                <c:pt idx="3252">
                  <c:v>33884</c:v>
                </c:pt>
                <c:pt idx="3253">
                  <c:v>33885</c:v>
                </c:pt>
                <c:pt idx="3254">
                  <c:v>33886</c:v>
                </c:pt>
                <c:pt idx="3255">
                  <c:v>33889</c:v>
                </c:pt>
                <c:pt idx="3256">
                  <c:v>33890</c:v>
                </c:pt>
                <c:pt idx="3257">
                  <c:v>33891</c:v>
                </c:pt>
                <c:pt idx="3258">
                  <c:v>33892</c:v>
                </c:pt>
                <c:pt idx="3259">
                  <c:v>33893</c:v>
                </c:pt>
                <c:pt idx="3260">
                  <c:v>33896</c:v>
                </c:pt>
                <c:pt idx="3261">
                  <c:v>33897</c:v>
                </c:pt>
                <c:pt idx="3262">
                  <c:v>33898</c:v>
                </c:pt>
                <c:pt idx="3263">
                  <c:v>33899</c:v>
                </c:pt>
                <c:pt idx="3264">
                  <c:v>33900</c:v>
                </c:pt>
                <c:pt idx="3265">
                  <c:v>33903</c:v>
                </c:pt>
                <c:pt idx="3266">
                  <c:v>33904</c:v>
                </c:pt>
                <c:pt idx="3267">
                  <c:v>33905</c:v>
                </c:pt>
                <c:pt idx="3268">
                  <c:v>33906</c:v>
                </c:pt>
                <c:pt idx="3269">
                  <c:v>33907</c:v>
                </c:pt>
                <c:pt idx="3270">
                  <c:v>33910</c:v>
                </c:pt>
                <c:pt idx="3271">
                  <c:v>33911</c:v>
                </c:pt>
                <c:pt idx="3272">
                  <c:v>33912</c:v>
                </c:pt>
                <c:pt idx="3273">
                  <c:v>33913</c:v>
                </c:pt>
                <c:pt idx="3274">
                  <c:v>33914</c:v>
                </c:pt>
                <c:pt idx="3275">
                  <c:v>33917</c:v>
                </c:pt>
                <c:pt idx="3276">
                  <c:v>33918</c:v>
                </c:pt>
                <c:pt idx="3277">
                  <c:v>33919</c:v>
                </c:pt>
                <c:pt idx="3278">
                  <c:v>33920</c:v>
                </c:pt>
                <c:pt idx="3279">
                  <c:v>33921</c:v>
                </c:pt>
                <c:pt idx="3280">
                  <c:v>33924</c:v>
                </c:pt>
                <c:pt idx="3281">
                  <c:v>33925</c:v>
                </c:pt>
                <c:pt idx="3282">
                  <c:v>33926</c:v>
                </c:pt>
                <c:pt idx="3283">
                  <c:v>33927</c:v>
                </c:pt>
                <c:pt idx="3284">
                  <c:v>33928</c:v>
                </c:pt>
                <c:pt idx="3285">
                  <c:v>33931</c:v>
                </c:pt>
                <c:pt idx="3286">
                  <c:v>33932</c:v>
                </c:pt>
                <c:pt idx="3287">
                  <c:v>33933</c:v>
                </c:pt>
                <c:pt idx="3288">
                  <c:v>33935</c:v>
                </c:pt>
                <c:pt idx="3289">
                  <c:v>33938</c:v>
                </c:pt>
                <c:pt idx="3290">
                  <c:v>33939</c:v>
                </c:pt>
                <c:pt idx="3291">
                  <c:v>33940</c:v>
                </c:pt>
                <c:pt idx="3292">
                  <c:v>33941</c:v>
                </c:pt>
                <c:pt idx="3293">
                  <c:v>33942</c:v>
                </c:pt>
                <c:pt idx="3294">
                  <c:v>33945</c:v>
                </c:pt>
                <c:pt idx="3295">
                  <c:v>33946</c:v>
                </c:pt>
                <c:pt idx="3296">
                  <c:v>33947</c:v>
                </c:pt>
                <c:pt idx="3297">
                  <c:v>33948</c:v>
                </c:pt>
                <c:pt idx="3298">
                  <c:v>33949</c:v>
                </c:pt>
                <c:pt idx="3299">
                  <c:v>33952</c:v>
                </c:pt>
                <c:pt idx="3300">
                  <c:v>33953</c:v>
                </c:pt>
                <c:pt idx="3301">
                  <c:v>33954</c:v>
                </c:pt>
                <c:pt idx="3302">
                  <c:v>33955</c:v>
                </c:pt>
                <c:pt idx="3303">
                  <c:v>33956</c:v>
                </c:pt>
                <c:pt idx="3304">
                  <c:v>33959</c:v>
                </c:pt>
                <c:pt idx="3305">
                  <c:v>33960</c:v>
                </c:pt>
                <c:pt idx="3306">
                  <c:v>33961</c:v>
                </c:pt>
                <c:pt idx="3307">
                  <c:v>33962</c:v>
                </c:pt>
                <c:pt idx="3308">
                  <c:v>33966</c:v>
                </c:pt>
                <c:pt idx="3309">
                  <c:v>33967</c:v>
                </c:pt>
                <c:pt idx="3310">
                  <c:v>33968</c:v>
                </c:pt>
                <c:pt idx="3311">
                  <c:v>33969</c:v>
                </c:pt>
                <c:pt idx="3312">
                  <c:v>33973</c:v>
                </c:pt>
                <c:pt idx="3313">
                  <c:v>33974</c:v>
                </c:pt>
                <c:pt idx="3314">
                  <c:v>33975</c:v>
                </c:pt>
                <c:pt idx="3315">
                  <c:v>33976</c:v>
                </c:pt>
                <c:pt idx="3316">
                  <c:v>33977</c:v>
                </c:pt>
                <c:pt idx="3317">
                  <c:v>33980</c:v>
                </c:pt>
                <c:pt idx="3318">
                  <c:v>33981</c:v>
                </c:pt>
                <c:pt idx="3319">
                  <c:v>33982</c:v>
                </c:pt>
                <c:pt idx="3320">
                  <c:v>33983</c:v>
                </c:pt>
                <c:pt idx="3321">
                  <c:v>33984</c:v>
                </c:pt>
                <c:pt idx="3322">
                  <c:v>33987</c:v>
                </c:pt>
                <c:pt idx="3323">
                  <c:v>33988</c:v>
                </c:pt>
                <c:pt idx="3324">
                  <c:v>33989</c:v>
                </c:pt>
                <c:pt idx="3325">
                  <c:v>33990</c:v>
                </c:pt>
                <c:pt idx="3326">
                  <c:v>33991</c:v>
                </c:pt>
                <c:pt idx="3327">
                  <c:v>33994</c:v>
                </c:pt>
                <c:pt idx="3328">
                  <c:v>33995</c:v>
                </c:pt>
                <c:pt idx="3329">
                  <c:v>33996</c:v>
                </c:pt>
                <c:pt idx="3330">
                  <c:v>33997</c:v>
                </c:pt>
                <c:pt idx="3331">
                  <c:v>33998</c:v>
                </c:pt>
                <c:pt idx="3332">
                  <c:v>34001</c:v>
                </c:pt>
                <c:pt idx="3333">
                  <c:v>34002</c:v>
                </c:pt>
                <c:pt idx="3334">
                  <c:v>34003</c:v>
                </c:pt>
                <c:pt idx="3335">
                  <c:v>34004</c:v>
                </c:pt>
                <c:pt idx="3336">
                  <c:v>34005</c:v>
                </c:pt>
                <c:pt idx="3337">
                  <c:v>34008</c:v>
                </c:pt>
                <c:pt idx="3338">
                  <c:v>34009</c:v>
                </c:pt>
                <c:pt idx="3339">
                  <c:v>34010</c:v>
                </c:pt>
                <c:pt idx="3340">
                  <c:v>34011</c:v>
                </c:pt>
                <c:pt idx="3341">
                  <c:v>34012</c:v>
                </c:pt>
                <c:pt idx="3342">
                  <c:v>34016</c:v>
                </c:pt>
                <c:pt idx="3343">
                  <c:v>34017</c:v>
                </c:pt>
                <c:pt idx="3344">
                  <c:v>34018</c:v>
                </c:pt>
                <c:pt idx="3345">
                  <c:v>34019</c:v>
                </c:pt>
                <c:pt idx="3346">
                  <c:v>34022</c:v>
                </c:pt>
                <c:pt idx="3347">
                  <c:v>34023</c:v>
                </c:pt>
                <c:pt idx="3348">
                  <c:v>34024</c:v>
                </c:pt>
                <c:pt idx="3349">
                  <c:v>34025</c:v>
                </c:pt>
                <c:pt idx="3350">
                  <c:v>34026</c:v>
                </c:pt>
                <c:pt idx="3351">
                  <c:v>34029</c:v>
                </c:pt>
                <c:pt idx="3352">
                  <c:v>34030</c:v>
                </c:pt>
                <c:pt idx="3353">
                  <c:v>34031</c:v>
                </c:pt>
                <c:pt idx="3354">
                  <c:v>34032</c:v>
                </c:pt>
                <c:pt idx="3355">
                  <c:v>34033</c:v>
                </c:pt>
                <c:pt idx="3356">
                  <c:v>34036</c:v>
                </c:pt>
                <c:pt idx="3357">
                  <c:v>34037</c:v>
                </c:pt>
                <c:pt idx="3358">
                  <c:v>34038</c:v>
                </c:pt>
                <c:pt idx="3359">
                  <c:v>34039</c:v>
                </c:pt>
                <c:pt idx="3360">
                  <c:v>34040</c:v>
                </c:pt>
                <c:pt idx="3361">
                  <c:v>34043</c:v>
                </c:pt>
                <c:pt idx="3362">
                  <c:v>34044</c:v>
                </c:pt>
                <c:pt idx="3363">
                  <c:v>34045</c:v>
                </c:pt>
                <c:pt idx="3364">
                  <c:v>34046</c:v>
                </c:pt>
                <c:pt idx="3365">
                  <c:v>34047</c:v>
                </c:pt>
                <c:pt idx="3366">
                  <c:v>34050</c:v>
                </c:pt>
                <c:pt idx="3367">
                  <c:v>34051</c:v>
                </c:pt>
                <c:pt idx="3368">
                  <c:v>34052</c:v>
                </c:pt>
                <c:pt idx="3369">
                  <c:v>34053</c:v>
                </c:pt>
                <c:pt idx="3370">
                  <c:v>34054</c:v>
                </c:pt>
                <c:pt idx="3371">
                  <c:v>34057</c:v>
                </c:pt>
                <c:pt idx="3372">
                  <c:v>34058</c:v>
                </c:pt>
                <c:pt idx="3373">
                  <c:v>34059</c:v>
                </c:pt>
                <c:pt idx="3374">
                  <c:v>34060</c:v>
                </c:pt>
                <c:pt idx="3375">
                  <c:v>34061</c:v>
                </c:pt>
                <c:pt idx="3376">
                  <c:v>34064</c:v>
                </c:pt>
                <c:pt idx="3377">
                  <c:v>34065</c:v>
                </c:pt>
                <c:pt idx="3378">
                  <c:v>34066</c:v>
                </c:pt>
                <c:pt idx="3379">
                  <c:v>34067</c:v>
                </c:pt>
                <c:pt idx="3380">
                  <c:v>34071</c:v>
                </c:pt>
                <c:pt idx="3381">
                  <c:v>34072</c:v>
                </c:pt>
                <c:pt idx="3382">
                  <c:v>34073</c:v>
                </c:pt>
                <c:pt idx="3383">
                  <c:v>34074</c:v>
                </c:pt>
                <c:pt idx="3384">
                  <c:v>34075</c:v>
                </c:pt>
                <c:pt idx="3385">
                  <c:v>34078</c:v>
                </c:pt>
                <c:pt idx="3386">
                  <c:v>34079</c:v>
                </c:pt>
                <c:pt idx="3387">
                  <c:v>34080</c:v>
                </c:pt>
                <c:pt idx="3388">
                  <c:v>34081</c:v>
                </c:pt>
                <c:pt idx="3389">
                  <c:v>34082</c:v>
                </c:pt>
                <c:pt idx="3390">
                  <c:v>34085</c:v>
                </c:pt>
                <c:pt idx="3391">
                  <c:v>34086</c:v>
                </c:pt>
                <c:pt idx="3392">
                  <c:v>34087</c:v>
                </c:pt>
                <c:pt idx="3393">
                  <c:v>34088</c:v>
                </c:pt>
                <c:pt idx="3394">
                  <c:v>34089</c:v>
                </c:pt>
                <c:pt idx="3395">
                  <c:v>34092</c:v>
                </c:pt>
                <c:pt idx="3396">
                  <c:v>34093</c:v>
                </c:pt>
                <c:pt idx="3397">
                  <c:v>34094</c:v>
                </c:pt>
                <c:pt idx="3398">
                  <c:v>34095</c:v>
                </c:pt>
                <c:pt idx="3399">
                  <c:v>34096</c:v>
                </c:pt>
                <c:pt idx="3400">
                  <c:v>34099</c:v>
                </c:pt>
                <c:pt idx="3401">
                  <c:v>34100</c:v>
                </c:pt>
                <c:pt idx="3402">
                  <c:v>34101</c:v>
                </c:pt>
                <c:pt idx="3403">
                  <c:v>34102</c:v>
                </c:pt>
                <c:pt idx="3404">
                  <c:v>34103</c:v>
                </c:pt>
                <c:pt idx="3405">
                  <c:v>34106</c:v>
                </c:pt>
                <c:pt idx="3406">
                  <c:v>34107</c:v>
                </c:pt>
                <c:pt idx="3407">
                  <c:v>34108</c:v>
                </c:pt>
                <c:pt idx="3408">
                  <c:v>34109</c:v>
                </c:pt>
                <c:pt idx="3409">
                  <c:v>34110</c:v>
                </c:pt>
                <c:pt idx="3410">
                  <c:v>34113</c:v>
                </c:pt>
                <c:pt idx="3411">
                  <c:v>34114</c:v>
                </c:pt>
                <c:pt idx="3412">
                  <c:v>34115</c:v>
                </c:pt>
                <c:pt idx="3413">
                  <c:v>34116</c:v>
                </c:pt>
                <c:pt idx="3414">
                  <c:v>34117</c:v>
                </c:pt>
                <c:pt idx="3415">
                  <c:v>34121</c:v>
                </c:pt>
                <c:pt idx="3416">
                  <c:v>34122</c:v>
                </c:pt>
                <c:pt idx="3417">
                  <c:v>34123</c:v>
                </c:pt>
                <c:pt idx="3418">
                  <c:v>34124</c:v>
                </c:pt>
                <c:pt idx="3419">
                  <c:v>34127</c:v>
                </c:pt>
                <c:pt idx="3420">
                  <c:v>34128</c:v>
                </c:pt>
                <c:pt idx="3421">
                  <c:v>34129</c:v>
                </c:pt>
                <c:pt idx="3422">
                  <c:v>34130</c:v>
                </c:pt>
                <c:pt idx="3423">
                  <c:v>34131</c:v>
                </c:pt>
                <c:pt idx="3424">
                  <c:v>34134</c:v>
                </c:pt>
                <c:pt idx="3425">
                  <c:v>34135</c:v>
                </c:pt>
                <c:pt idx="3426">
                  <c:v>34136</c:v>
                </c:pt>
                <c:pt idx="3427">
                  <c:v>34137</c:v>
                </c:pt>
                <c:pt idx="3428">
                  <c:v>34138</c:v>
                </c:pt>
                <c:pt idx="3429">
                  <c:v>34141</c:v>
                </c:pt>
                <c:pt idx="3430">
                  <c:v>34142</c:v>
                </c:pt>
                <c:pt idx="3431">
                  <c:v>34143</c:v>
                </c:pt>
                <c:pt idx="3432">
                  <c:v>34144</c:v>
                </c:pt>
                <c:pt idx="3433">
                  <c:v>34145</c:v>
                </c:pt>
                <c:pt idx="3434">
                  <c:v>34148</c:v>
                </c:pt>
                <c:pt idx="3435">
                  <c:v>34149</c:v>
                </c:pt>
                <c:pt idx="3436">
                  <c:v>34150</c:v>
                </c:pt>
                <c:pt idx="3437">
                  <c:v>34151</c:v>
                </c:pt>
                <c:pt idx="3438">
                  <c:v>34152</c:v>
                </c:pt>
                <c:pt idx="3439">
                  <c:v>34156</c:v>
                </c:pt>
                <c:pt idx="3440">
                  <c:v>34157</c:v>
                </c:pt>
                <c:pt idx="3441">
                  <c:v>34158</c:v>
                </c:pt>
                <c:pt idx="3442">
                  <c:v>34159</c:v>
                </c:pt>
                <c:pt idx="3443">
                  <c:v>34162</c:v>
                </c:pt>
                <c:pt idx="3444">
                  <c:v>34163</c:v>
                </c:pt>
                <c:pt idx="3445">
                  <c:v>34164</c:v>
                </c:pt>
                <c:pt idx="3446">
                  <c:v>34165</c:v>
                </c:pt>
                <c:pt idx="3447">
                  <c:v>34166</c:v>
                </c:pt>
                <c:pt idx="3448">
                  <c:v>34169</c:v>
                </c:pt>
                <c:pt idx="3449">
                  <c:v>34170</c:v>
                </c:pt>
                <c:pt idx="3450">
                  <c:v>34171</c:v>
                </c:pt>
                <c:pt idx="3451">
                  <c:v>34172</c:v>
                </c:pt>
                <c:pt idx="3452">
                  <c:v>34173</c:v>
                </c:pt>
                <c:pt idx="3453">
                  <c:v>34176</c:v>
                </c:pt>
                <c:pt idx="3454">
                  <c:v>34177</c:v>
                </c:pt>
                <c:pt idx="3455">
                  <c:v>34178</c:v>
                </c:pt>
                <c:pt idx="3456">
                  <c:v>34179</c:v>
                </c:pt>
                <c:pt idx="3457">
                  <c:v>34180</c:v>
                </c:pt>
                <c:pt idx="3458">
                  <c:v>34183</c:v>
                </c:pt>
                <c:pt idx="3459">
                  <c:v>34184</c:v>
                </c:pt>
                <c:pt idx="3460">
                  <c:v>34185</c:v>
                </c:pt>
                <c:pt idx="3461">
                  <c:v>34186</c:v>
                </c:pt>
                <c:pt idx="3462">
                  <c:v>34187</c:v>
                </c:pt>
                <c:pt idx="3463">
                  <c:v>34190</c:v>
                </c:pt>
                <c:pt idx="3464">
                  <c:v>34191</c:v>
                </c:pt>
                <c:pt idx="3465">
                  <c:v>34192</c:v>
                </c:pt>
                <c:pt idx="3466">
                  <c:v>34193</c:v>
                </c:pt>
                <c:pt idx="3467">
                  <c:v>34194</c:v>
                </c:pt>
                <c:pt idx="3468">
                  <c:v>34197</c:v>
                </c:pt>
                <c:pt idx="3469">
                  <c:v>34198</c:v>
                </c:pt>
                <c:pt idx="3470">
                  <c:v>34199</c:v>
                </c:pt>
                <c:pt idx="3471">
                  <c:v>34200</c:v>
                </c:pt>
                <c:pt idx="3472">
                  <c:v>34201</c:v>
                </c:pt>
                <c:pt idx="3473">
                  <c:v>34204</c:v>
                </c:pt>
                <c:pt idx="3474">
                  <c:v>34205</c:v>
                </c:pt>
                <c:pt idx="3475">
                  <c:v>34206</c:v>
                </c:pt>
                <c:pt idx="3476">
                  <c:v>34207</c:v>
                </c:pt>
                <c:pt idx="3477">
                  <c:v>34208</c:v>
                </c:pt>
                <c:pt idx="3478">
                  <c:v>34211</c:v>
                </c:pt>
                <c:pt idx="3479">
                  <c:v>34212</c:v>
                </c:pt>
                <c:pt idx="3480">
                  <c:v>34213</c:v>
                </c:pt>
                <c:pt idx="3481">
                  <c:v>34214</c:v>
                </c:pt>
                <c:pt idx="3482">
                  <c:v>34215</c:v>
                </c:pt>
                <c:pt idx="3483">
                  <c:v>34219</c:v>
                </c:pt>
                <c:pt idx="3484">
                  <c:v>34220</c:v>
                </c:pt>
                <c:pt idx="3485">
                  <c:v>34221</c:v>
                </c:pt>
                <c:pt idx="3486">
                  <c:v>34222</c:v>
                </c:pt>
                <c:pt idx="3487">
                  <c:v>34225</c:v>
                </c:pt>
                <c:pt idx="3488">
                  <c:v>34226</c:v>
                </c:pt>
                <c:pt idx="3489">
                  <c:v>34227</c:v>
                </c:pt>
                <c:pt idx="3490">
                  <c:v>34228</c:v>
                </c:pt>
                <c:pt idx="3491">
                  <c:v>34229</c:v>
                </c:pt>
                <c:pt idx="3492">
                  <c:v>34232</c:v>
                </c:pt>
                <c:pt idx="3493">
                  <c:v>34233</c:v>
                </c:pt>
                <c:pt idx="3494">
                  <c:v>34234</c:v>
                </c:pt>
                <c:pt idx="3495">
                  <c:v>34235</c:v>
                </c:pt>
                <c:pt idx="3496">
                  <c:v>34236</c:v>
                </c:pt>
                <c:pt idx="3497">
                  <c:v>34239</c:v>
                </c:pt>
                <c:pt idx="3498">
                  <c:v>34240</c:v>
                </c:pt>
                <c:pt idx="3499">
                  <c:v>34241</c:v>
                </c:pt>
                <c:pt idx="3500">
                  <c:v>34242</c:v>
                </c:pt>
                <c:pt idx="3501">
                  <c:v>34243</c:v>
                </c:pt>
                <c:pt idx="3502">
                  <c:v>34246</c:v>
                </c:pt>
                <c:pt idx="3503">
                  <c:v>34247</c:v>
                </c:pt>
                <c:pt idx="3504">
                  <c:v>34248</c:v>
                </c:pt>
                <c:pt idx="3505">
                  <c:v>34249</c:v>
                </c:pt>
                <c:pt idx="3506">
                  <c:v>34250</c:v>
                </c:pt>
                <c:pt idx="3507">
                  <c:v>34253</c:v>
                </c:pt>
                <c:pt idx="3508">
                  <c:v>34254</c:v>
                </c:pt>
                <c:pt idx="3509">
                  <c:v>34255</c:v>
                </c:pt>
                <c:pt idx="3510">
                  <c:v>34256</c:v>
                </c:pt>
                <c:pt idx="3511">
                  <c:v>34257</c:v>
                </c:pt>
                <c:pt idx="3512">
                  <c:v>34260</c:v>
                </c:pt>
                <c:pt idx="3513">
                  <c:v>34261</c:v>
                </c:pt>
                <c:pt idx="3514">
                  <c:v>34262</c:v>
                </c:pt>
                <c:pt idx="3515">
                  <c:v>34263</c:v>
                </c:pt>
                <c:pt idx="3516">
                  <c:v>34264</c:v>
                </c:pt>
                <c:pt idx="3517">
                  <c:v>34267</c:v>
                </c:pt>
                <c:pt idx="3518">
                  <c:v>34268</c:v>
                </c:pt>
                <c:pt idx="3519">
                  <c:v>34269</c:v>
                </c:pt>
                <c:pt idx="3520">
                  <c:v>34270</c:v>
                </c:pt>
                <c:pt idx="3521">
                  <c:v>34271</c:v>
                </c:pt>
                <c:pt idx="3522">
                  <c:v>34274</c:v>
                </c:pt>
                <c:pt idx="3523">
                  <c:v>34275</c:v>
                </c:pt>
                <c:pt idx="3524">
                  <c:v>34276</c:v>
                </c:pt>
                <c:pt idx="3525">
                  <c:v>34277</c:v>
                </c:pt>
                <c:pt idx="3526">
                  <c:v>34278</c:v>
                </c:pt>
                <c:pt idx="3527">
                  <c:v>34281</c:v>
                </c:pt>
                <c:pt idx="3528">
                  <c:v>34282</c:v>
                </c:pt>
                <c:pt idx="3529">
                  <c:v>34283</c:v>
                </c:pt>
                <c:pt idx="3530">
                  <c:v>34284</c:v>
                </c:pt>
                <c:pt idx="3531">
                  <c:v>34285</c:v>
                </c:pt>
                <c:pt idx="3532">
                  <c:v>34288</c:v>
                </c:pt>
                <c:pt idx="3533">
                  <c:v>34289</c:v>
                </c:pt>
                <c:pt idx="3534">
                  <c:v>34290</c:v>
                </c:pt>
                <c:pt idx="3535">
                  <c:v>34291</c:v>
                </c:pt>
                <c:pt idx="3536">
                  <c:v>34292</c:v>
                </c:pt>
                <c:pt idx="3537">
                  <c:v>34295</c:v>
                </c:pt>
                <c:pt idx="3538">
                  <c:v>34296</c:v>
                </c:pt>
                <c:pt idx="3539">
                  <c:v>34297</c:v>
                </c:pt>
                <c:pt idx="3540">
                  <c:v>34299</c:v>
                </c:pt>
                <c:pt idx="3541">
                  <c:v>34302</c:v>
                </c:pt>
                <c:pt idx="3542">
                  <c:v>34303</c:v>
                </c:pt>
                <c:pt idx="3543">
                  <c:v>34304</c:v>
                </c:pt>
                <c:pt idx="3544">
                  <c:v>34305</c:v>
                </c:pt>
                <c:pt idx="3545">
                  <c:v>34306</c:v>
                </c:pt>
                <c:pt idx="3546">
                  <c:v>34309</c:v>
                </c:pt>
                <c:pt idx="3547">
                  <c:v>34310</c:v>
                </c:pt>
                <c:pt idx="3548">
                  <c:v>34311</c:v>
                </c:pt>
                <c:pt idx="3549">
                  <c:v>34312</c:v>
                </c:pt>
                <c:pt idx="3550">
                  <c:v>34313</c:v>
                </c:pt>
                <c:pt idx="3551">
                  <c:v>34316</c:v>
                </c:pt>
                <c:pt idx="3552">
                  <c:v>34317</c:v>
                </c:pt>
                <c:pt idx="3553">
                  <c:v>34318</c:v>
                </c:pt>
                <c:pt idx="3554">
                  <c:v>34319</c:v>
                </c:pt>
                <c:pt idx="3555">
                  <c:v>34320</c:v>
                </c:pt>
                <c:pt idx="3556">
                  <c:v>34323</c:v>
                </c:pt>
                <c:pt idx="3557">
                  <c:v>34324</c:v>
                </c:pt>
                <c:pt idx="3558">
                  <c:v>34325</c:v>
                </c:pt>
                <c:pt idx="3559">
                  <c:v>34326</c:v>
                </c:pt>
                <c:pt idx="3560">
                  <c:v>34330</c:v>
                </c:pt>
                <c:pt idx="3561">
                  <c:v>34331</c:v>
                </c:pt>
                <c:pt idx="3562">
                  <c:v>34332</c:v>
                </c:pt>
                <c:pt idx="3563">
                  <c:v>34333</c:v>
                </c:pt>
                <c:pt idx="3564">
                  <c:v>34334</c:v>
                </c:pt>
                <c:pt idx="3565">
                  <c:v>34337</c:v>
                </c:pt>
                <c:pt idx="3566">
                  <c:v>34338</c:v>
                </c:pt>
                <c:pt idx="3567">
                  <c:v>34339</c:v>
                </c:pt>
                <c:pt idx="3568">
                  <c:v>34340</c:v>
                </c:pt>
                <c:pt idx="3569">
                  <c:v>34341</c:v>
                </c:pt>
                <c:pt idx="3570">
                  <c:v>34344</c:v>
                </c:pt>
                <c:pt idx="3571">
                  <c:v>34345</c:v>
                </c:pt>
                <c:pt idx="3572">
                  <c:v>34346</c:v>
                </c:pt>
                <c:pt idx="3573">
                  <c:v>34347</c:v>
                </c:pt>
                <c:pt idx="3574">
                  <c:v>34348</c:v>
                </c:pt>
                <c:pt idx="3575">
                  <c:v>34351</c:v>
                </c:pt>
                <c:pt idx="3576">
                  <c:v>34352</c:v>
                </c:pt>
                <c:pt idx="3577">
                  <c:v>34353</c:v>
                </c:pt>
                <c:pt idx="3578">
                  <c:v>34354</c:v>
                </c:pt>
                <c:pt idx="3579">
                  <c:v>34355</c:v>
                </c:pt>
                <c:pt idx="3580">
                  <c:v>34358</c:v>
                </c:pt>
                <c:pt idx="3581">
                  <c:v>34359</c:v>
                </c:pt>
                <c:pt idx="3582">
                  <c:v>34360</c:v>
                </c:pt>
                <c:pt idx="3583">
                  <c:v>34361</c:v>
                </c:pt>
                <c:pt idx="3584">
                  <c:v>34362</c:v>
                </c:pt>
                <c:pt idx="3585">
                  <c:v>34365</c:v>
                </c:pt>
                <c:pt idx="3586">
                  <c:v>34366</c:v>
                </c:pt>
                <c:pt idx="3587">
                  <c:v>34367</c:v>
                </c:pt>
                <c:pt idx="3588">
                  <c:v>34368</c:v>
                </c:pt>
                <c:pt idx="3589">
                  <c:v>34369</c:v>
                </c:pt>
                <c:pt idx="3590">
                  <c:v>34372</c:v>
                </c:pt>
                <c:pt idx="3591">
                  <c:v>34373</c:v>
                </c:pt>
                <c:pt idx="3592">
                  <c:v>34374</c:v>
                </c:pt>
                <c:pt idx="3593">
                  <c:v>34375</c:v>
                </c:pt>
                <c:pt idx="3594">
                  <c:v>34376</c:v>
                </c:pt>
                <c:pt idx="3595">
                  <c:v>34379</c:v>
                </c:pt>
                <c:pt idx="3596">
                  <c:v>34380</c:v>
                </c:pt>
                <c:pt idx="3597">
                  <c:v>34381</c:v>
                </c:pt>
                <c:pt idx="3598">
                  <c:v>34382</c:v>
                </c:pt>
                <c:pt idx="3599">
                  <c:v>34383</c:v>
                </c:pt>
                <c:pt idx="3600">
                  <c:v>34387</c:v>
                </c:pt>
                <c:pt idx="3601">
                  <c:v>34388</c:v>
                </c:pt>
                <c:pt idx="3602">
                  <c:v>34389</c:v>
                </c:pt>
                <c:pt idx="3603">
                  <c:v>34390</c:v>
                </c:pt>
                <c:pt idx="3604">
                  <c:v>34393</c:v>
                </c:pt>
                <c:pt idx="3605">
                  <c:v>34394</c:v>
                </c:pt>
                <c:pt idx="3606">
                  <c:v>34395</c:v>
                </c:pt>
                <c:pt idx="3607">
                  <c:v>34396</c:v>
                </c:pt>
                <c:pt idx="3608">
                  <c:v>34397</c:v>
                </c:pt>
                <c:pt idx="3609">
                  <c:v>34400</c:v>
                </c:pt>
                <c:pt idx="3610">
                  <c:v>34401</c:v>
                </c:pt>
                <c:pt idx="3611">
                  <c:v>34402</c:v>
                </c:pt>
                <c:pt idx="3612">
                  <c:v>34403</c:v>
                </c:pt>
                <c:pt idx="3613">
                  <c:v>34404</c:v>
                </c:pt>
                <c:pt idx="3614">
                  <c:v>34407</c:v>
                </c:pt>
                <c:pt idx="3615">
                  <c:v>34408</c:v>
                </c:pt>
                <c:pt idx="3616">
                  <c:v>34409</c:v>
                </c:pt>
                <c:pt idx="3617">
                  <c:v>34410</c:v>
                </c:pt>
                <c:pt idx="3618">
                  <c:v>34411</c:v>
                </c:pt>
                <c:pt idx="3619">
                  <c:v>34414</c:v>
                </c:pt>
                <c:pt idx="3620">
                  <c:v>34415</c:v>
                </c:pt>
                <c:pt idx="3621">
                  <c:v>34416</c:v>
                </c:pt>
                <c:pt idx="3622">
                  <c:v>34417</c:v>
                </c:pt>
                <c:pt idx="3623">
                  <c:v>34418</c:v>
                </c:pt>
                <c:pt idx="3624">
                  <c:v>34421</c:v>
                </c:pt>
                <c:pt idx="3625">
                  <c:v>34422</c:v>
                </c:pt>
                <c:pt idx="3626">
                  <c:v>34423</c:v>
                </c:pt>
                <c:pt idx="3627">
                  <c:v>34424</c:v>
                </c:pt>
                <c:pt idx="3628">
                  <c:v>34428</c:v>
                </c:pt>
                <c:pt idx="3629">
                  <c:v>34429</c:v>
                </c:pt>
                <c:pt idx="3630">
                  <c:v>34430</c:v>
                </c:pt>
                <c:pt idx="3631">
                  <c:v>34431</c:v>
                </c:pt>
                <c:pt idx="3632">
                  <c:v>34432</c:v>
                </c:pt>
                <c:pt idx="3633">
                  <c:v>34435</c:v>
                </c:pt>
                <c:pt idx="3634">
                  <c:v>34436</c:v>
                </c:pt>
                <c:pt idx="3635">
                  <c:v>34437</c:v>
                </c:pt>
                <c:pt idx="3636">
                  <c:v>34438</c:v>
                </c:pt>
                <c:pt idx="3637">
                  <c:v>34439</c:v>
                </c:pt>
                <c:pt idx="3638">
                  <c:v>34442</c:v>
                </c:pt>
                <c:pt idx="3639">
                  <c:v>34443</c:v>
                </c:pt>
                <c:pt idx="3640">
                  <c:v>34444</c:v>
                </c:pt>
                <c:pt idx="3641">
                  <c:v>34445</c:v>
                </c:pt>
                <c:pt idx="3642">
                  <c:v>34446</c:v>
                </c:pt>
                <c:pt idx="3643">
                  <c:v>34449</c:v>
                </c:pt>
                <c:pt idx="3644">
                  <c:v>34450</c:v>
                </c:pt>
                <c:pt idx="3645">
                  <c:v>34452</c:v>
                </c:pt>
                <c:pt idx="3646">
                  <c:v>34453</c:v>
                </c:pt>
                <c:pt idx="3647">
                  <c:v>34456</c:v>
                </c:pt>
                <c:pt idx="3648">
                  <c:v>34457</c:v>
                </c:pt>
                <c:pt idx="3649">
                  <c:v>34458</c:v>
                </c:pt>
                <c:pt idx="3650">
                  <c:v>34459</c:v>
                </c:pt>
                <c:pt idx="3651">
                  <c:v>34460</c:v>
                </c:pt>
                <c:pt idx="3652">
                  <c:v>34463</c:v>
                </c:pt>
                <c:pt idx="3653">
                  <c:v>34464</c:v>
                </c:pt>
                <c:pt idx="3654">
                  <c:v>34465</c:v>
                </c:pt>
                <c:pt idx="3655">
                  <c:v>34466</c:v>
                </c:pt>
                <c:pt idx="3656">
                  <c:v>34467</c:v>
                </c:pt>
                <c:pt idx="3657">
                  <c:v>34470</c:v>
                </c:pt>
                <c:pt idx="3658">
                  <c:v>34471</c:v>
                </c:pt>
                <c:pt idx="3659">
                  <c:v>34472</c:v>
                </c:pt>
                <c:pt idx="3660">
                  <c:v>34473</c:v>
                </c:pt>
                <c:pt idx="3661">
                  <c:v>34474</c:v>
                </c:pt>
                <c:pt idx="3662">
                  <c:v>34477</c:v>
                </c:pt>
                <c:pt idx="3663">
                  <c:v>34478</c:v>
                </c:pt>
                <c:pt idx="3664">
                  <c:v>34479</c:v>
                </c:pt>
                <c:pt idx="3665">
                  <c:v>34480</c:v>
                </c:pt>
                <c:pt idx="3666">
                  <c:v>34481</c:v>
                </c:pt>
                <c:pt idx="3667">
                  <c:v>34485</c:v>
                </c:pt>
                <c:pt idx="3668">
                  <c:v>34486</c:v>
                </c:pt>
                <c:pt idx="3669">
                  <c:v>34487</c:v>
                </c:pt>
                <c:pt idx="3670">
                  <c:v>34488</c:v>
                </c:pt>
                <c:pt idx="3671">
                  <c:v>34491</c:v>
                </c:pt>
                <c:pt idx="3672">
                  <c:v>34492</c:v>
                </c:pt>
                <c:pt idx="3673">
                  <c:v>34493</c:v>
                </c:pt>
                <c:pt idx="3674">
                  <c:v>34494</c:v>
                </c:pt>
                <c:pt idx="3675">
                  <c:v>34495</c:v>
                </c:pt>
                <c:pt idx="3676">
                  <c:v>34498</c:v>
                </c:pt>
                <c:pt idx="3677">
                  <c:v>34499</c:v>
                </c:pt>
                <c:pt idx="3678">
                  <c:v>34500</c:v>
                </c:pt>
                <c:pt idx="3679">
                  <c:v>34501</c:v>
                </c:pt>
                <c:pt idx="3680">
                  <c:v>34502</c:v>
                </c:pt>
                <c:pt idx="3681">
                  <c:v>34505</c:v>
                </c:pt>
                <c:pt idx="3682">
                  <c:v>34506</c:v>
                </c:pt>
                <c:pt idx="3683">
                  <c:v>34507</c:v>
                </c:pt>
                <c:pt idx="3684">
                  <c:v>34508</c:v>
                </c:pt>
                <c:pt idx="3685">
                  <c:v>34509</c:v>
                </c:pt>
                <c:pt idx="3686">
                  <c:v>34512</c:v>
                </c:pt>
                <c:pt idx="3687">
                  <c:v>34513</c:v>
                </c:pt>
                <c:pt idx="3688">
                  <c:v>34514</c:v>
                </c:pt>
                <c:pt idx="3689">
                  <c:v>34515</c:v>
                </c:pt>
                <c:pt idx="3690">
                  <c:v>34516</c:v>
                </c:pt>
                <c:pt idx="3691">
                  <c:v>34520</c:v>
                </c:pt>
                <c:pt idx="3692">
                  <c:v>34521</c:v>
                </c:pt>
                <c:pt idx="3693">
                  <c:v>34522</c:v>
                </c:pt>
                <c:pt idx="3694">
                  <c:v>34523</c:v>
                </c:pt>
                <c:pt idx="3695">
                  <c:v>34526</c:v>
                </c:pt>
                <c:pt idx="3696">
                  <c:v>34527</c:v>
                </c:pt>
                <c:pt idx="3697">
                  <c:v>34528</c:v>
                </c:pt>
                <c:pt idx="3698">
                  <c:v>34529</c:v>
                </c:pt>
                <c:pt idx="3699">
                  <c:v>34530</c:v>
                </c:pt>
                <c:pt idx="3700">
                  <c:v>34533</c:v>
                </c:pt>
                <c:pt idx="3701">
                  <c:v>34534</c:v>
                </c:pt>
                <c:pt idx="3702">
                  <c:v>34535</c:v>
                </c:pt>
                <c:pt idx="3703">
                  <c:v>34536</c:v>
                </c:pt>
                <c:pt idx="3704">
                  <c:v>34537</c:v>
                </c:pt>
                <c:pt idx="3705">
                  <c:v>34540</c:v>
                </c:pt>
                <c:pt idx="3706">
                  <c:v>34541</c:v>
                </c:pt>
                <c:pt idx="3707">
                  <c:v>34542</c:v>
                </c:pt>
                <c:pt idx="3708">
                  <c:v>34543</c:v>
                </c:pt>
                <c:pt idx="3709">
                  <c:v>34544</c:v>
                </c:pt>
                <c:pt idx="3710">
                  <c:v>34547</c:v>
                </c:pt>
                <c:pt idx="3711">
                  <c:v>34548</c:v>
                </c:pt>
                <c:pt idx="3712">
                  <c:v>34549</c:v>
                </c:pt>
                <c:pt idx="3713">
                  <c:v>34550</c:v>
                </c:pt>
                <c:pt idx="3714">
                  <c:v>34551</c:v>
                </c:pt>
                <c:pt idx="3715">
                  <c:v>34554</c:v>
                </c:pt>
                <c:pt idx="3716">
                  <c:v>34555</c:v>
                </c:pt>
                <c:pt idx="3717">
                  <c:v>34556</c:v>
                </c:pt>
                <c:pt idx="3718">
                  <c:v>34557</c:v>
                </c:pt>
                <c:pt idx="3719">
                  <c:v>34558</c:v>
                </c:pt>
                <c:pt idx="3720">
                  <c:v>34561</c:v>
                </c:pt>
                <c:pt idx="3721">
                  <c:v>34562</c:v>
                </c:pt>
                <c:pt idx="3722">
                  <c:v>34563</c:v>
                </c:pt>
                <c:pt idx="3723">
                  <c:v>34564</c:v>
                </c:pt>
                <c:pt idx="3724">
                  <c:v>34565</c:v>
                </c:pt>
                <c:pt idx="3725">
                  <c:v>34568</c:v>
                </c:pt>
                <c:pt idx="3726">
                  <c:v>34569</c:v>
                </c:pt>
                <c:pt idx="3727">
                  <c:v>34570</c:v>
                </c:pt>
                <c:pt idx="3728">
                  <c:v>34571</c:v>
                </c:pt>
                <c:pt idx="3729">
                  <c:v>34572</c:v>
                </c:pt>
                <c:pt idx="3730">
                  <c:v>34575</c:v>
                </c:pt>
                <c:pt idx="3731">
                  <c:v>34576</c:v>
                </c:pt>
                <c:pt idx="3732">
                  <c:v>34577</c:v>
                </c:pt>
                <c:pt idx="3733">
                  <c:v>34578</c:v>
                </c:pt>
                <c:pt idx="3734">
                  <c:v>34579</c:v>
                </c:pt>
                <c:pt idx="3735">
                  <c:v>34583</c:v>
                </c:pt>
                <c:pt idx="3736">
                  <c:v>34584</c:v>
                </c:pt>
                <c:pt idx="3737">
                  <c:v>34585</c:v>
                </c:pt>
                <c:pt idx="3738">
                  <c:v>34586</c:v>
                </c:pt>
                <c:pt idx="3739">
                  <c:v>34589</c:v>
                </c:pt>
                <c:pt idx="3740">
                  <c:v>34590</c:v>
                </c:pt>
                <c:pt idx="3741">
                  <c:v>34591</c:v>
                </c:pt>
                <c:pt idx="3742">
                  <c:v>34592</c:v>
                </c:pt>
                <c:pt idx="3743">
                  <c:v>34593</c:v>
                </c:pt>
                <c:pt idx="3744">
                  <c:v>34596</c:v>
                </c:pt>
                <c:pt idx="3745">
                  <c:v>34597</c:v>
                </c:pt>
                <c:pt idx="3746">
                  <c:v>34598</c:v>
                </c:pt>
                <c:pt idx="3747">
                  <c:v>34599</c:v>
                </c:pt>
                <c:pt idx="3748">
                  <c:v>34600</c:v>
                </c:pt>
                <c:pt idx="3749">
                  <c:v>34603</c:v>
                </c:pt>
                <c:pt idx="3750">
                  <c:v>34604</c:v>
                </c:pt>
                <c:pt idx="3751">
                  <c:v>34605</c:v>
                </c:pt>
                <c:pt idx="3752">
                  <c:v>34606</c:v>
                </c:pt>
                <c:pt idx="3753">
                  <c:v>34607</c:v>
                </c:pt>
                <c:pt idx="3754">
                  <c:v>34610</c:v>
                </c:pt>
                <c:pt idx="3755">
                  <c:v>34611</c:v>
                </c:pt>
                <c:pt idx="3756">
                  <c:v>34612</c:v>
                </c:pt>
                <c:pt idx="3757">
                  <c:v>34613</c:v>
                </c:pt>
                <c:pt idx="3758">
                  <c:v>34614</c:v>
                </c:pt>
                <c:pt idx="3759">
                  <c:v>34617</c:v>
                </c:pt>
                <c:pt idx="3760">
                  <c:v>34618</c:v>
                </c:pt>
                <c:pt idx="3761">
                  <c:v>34619</c:v>
                </c:pt>
                <c:pt idx="3762">
                  <c:v>34620</c:v>
                </c:pt>
                <c:pt idx="3763">
                  <c:v>34621</c:v>
                </c:pt>
                <c:pt idx="3764">
                  <c:v>34624</c:v>
                </c:pt>
                <c:pt idx="3765">
                  <c:v>34625</c:v>
                </c:pt>
                <c:pt idx="3766">
                  <c:v>34626</c:v>
                </c:pt>
                <c:pt idx="3767">
                  <c:v>34627</c:v>
                </c:pt>
                <c:pt idx="3768">
                  <c:v>34628</c:v>
                </c:pt>
                <c:pt idx="3769">
                  <c:v>34631</c:v>
                </c:pt>
                <c:pt idx="3770">
                  <c:v>34632</c:v>
                </c:pt>
                <c:pt idx="3771">
                  <c:v>34633</c:v>
                </c:pt>
                <c:pt idx="3772">
                  <c:v>34634</c:v>
                </c:pt>
                <c:pt idx="3773">
                  <c:v>34635</c:v>
                </c:pt>
                <c:pt idx="3774">
                  <c:v>34638</c:v>
                </c:pt>
                <c:pt idx="3775">
                  <c:v>34639</c:v>
                </c:pt>
                <c:pt idx="3776">
                  <c:v>34640</c:v>
                </c:pt>
                <c:pt idx="3777">
                  <c:v>34641</c:v>
                </c:pt>
                <c:pt idx="3778">
                  <c:v>34642</c:v>
                </c:pt>
                <c:pt idx="3779">
                  <c:v>34645</c:v>
                </c:pt>
                <c:pt idx="3780">
                  <c:v>34646</c:v>
                </c:pt>
                <c:pt idx="3781">
                  <c:v>34647</c:v>
                </c:pt>
                <c:pt idx="3782">
                  <c:v>34648</c:v>
                </c:pt>
                <c:pt idx="3783">
                  <c:v>34649</c:v>
                </c:pt>
                <c:pt idx="3784">
                  <c:v>34652</c:v>
                </c:pt>
                <c:pt idx="3785">
                  <c:v>34653</c:v>
                </c:pt>
                <c:pt idx="3786">
                  <c:v>34654</c:v>
                </c:pt>
                <c:pt idx="3787">
                  <c:v>34655</c:v>
                </c:pt>
                <c:pt idx="3788">
                  <c:v>34656</c:v>
                </c:pt>
                <c:pt idx="3789">
                  <c:v>34659</c:v>
                </c:pt>
                <c:pt idx="3790">
                  <c:v>34660</c:v>
                </c:pt>
                <c:pt idx="3791">
                  <c:v>34661</c:v>
                </c:pt>
                <c:pt idx="3792">
                  <c:v>34663</c:v>
                </c:pt>
                <c:pt idx="3793">
                  <c:v>34666</c:v>
                </c:pt>
                <c:pt idx="3794">
                  <c:v>34667</c:v>
                </c:pt>
                <c:pt idx="3795">
                  <c:v>34668</c:v>
                </c:pt>
                <c:pt idx="3796">
                  <c:v>34669</c:v>
                </c:pt>
                <c:pt idx="3797">
                  <c:v>34670</c:v>
                </c:pt>
                <c:pt idx="3798">
                  <c:v>34673</c:v>
                </c:pt>
                <c:pt idx="3799">
                  <c:v>34674</c:v>
                </c:pt>
                <c:pt idx="3800">
                  <c:v>34675</c:v>
                </c:pt>
                <c:pt idx="3801">
                  <c:v>34676</c:v>
                </c:pt>
                <c:pt idx="3802">
                  <c:v>34677</c:v>
                </c:pt>
                <c:pt idx="3803">
                  <c:v>34680</c:v>
                </c:pt>
                <c:pt idx="3804">
                  <c:v>34681</c:v>
                </c:pt>
                <c:pt idx="3805">
                  <c:v>34682</c:v>
                </c:pt>
                <c:pt idx="3806">
                  <c:v>34683</c:v>
                </c:pt>
                <c:pt idx="3807">
                  <c:v>34684</c:v>
                </c:pt>
                <c:pt idx="3808">
                  <c:v>34687</c:v>
                </c:pt>
                <c:pt idx="3809">
                  <c:v>34688</c:v>
                </c:pt>
                <c:pt idx="3810">
                  <c:v>34689</c:v>
                </c:pt>
                <c:pt idx="3811">
                  <c:v>34690</c:v>
                </c:pt>
                <c:pt idx="3812">
                  <c:v>34691</c:v>
                </c:pt>
                <c:pt idx="3813">
                  <c:v>34695</c:v>
                </c:pt>
                <c:pt idx="3814">
                  <c:v>34696</c:v>
                </c:pt>
                <c:pt idx="3815">
                  <c:v>34697</c:v>
                </c:pt>
                <c:pt idx="3816">
                  <c:v>34698</c:v>
                </c:pt>
                <c:pt idx="3817">
                  <c:v>34702</c:v>
                </c:pt>
                <c:pt idx="3818">
                  <c:v>34703</c:v>
                </c:pt>
                <c:pt idx="3819">
                  <c:v>34704</c:v>
                </c:pt>
                <c:pt idx="3820">
                  <c:v>34705</c:v>
                </c:pt>
                <c:pt idx="3821">
                  <c:v>34708</c:v>
                </c:pt>
                <c:pt idx="3822">
                  <c:v>34709</c:v>
                </c:pt>
                <c:pt idx="3823">
                  <c:v>34710</c:v>
                </c:pt>
                <c:pt idx="3824">
                  <c:v>34711</c:v>
                </c:pt>
                <c:pt idx="3825">
                  <c:v>34712</c:v>
                </c:pt>
                <c:pt idx="3826">
                  <c:v>34715</c:v>
                </c:pt>
                <c:pt idx="3827">
                  <c:v>34716</c:v>
                </c:pt>
                <c:pt idx="3828">
                  <c:v>34717</c:v>
                </c:pt>
                <c:pt idx="3829">
                  <c:v>34718</c:v>
                </c:pt>
                <c:pt idx="3830">
                  <c:v>34719</c:v>
                </c:pt>
                <c:pt idx="3831">
                  <c:v>34722</c:v>
                </c:pt>
                <c:pt idx="3832">
                  <c:v>34723</c:v>
                </c:pt>
                <c:pt idx="3833">
                  <c:v>34724</c:v>
                </c:pt>
                <c:pt idx="3834">
                  <c:v>34725</c:v>
                </c:pt>
                <c:pt idx="3835">
                  <c:v>34726</c:v>
                </c:pt>
                <c:pt idx="3836">
                  <c:v>34729</c:v>
                </c:pt>
                <c:pt idx="3837">
                  <c:v>34730</c:v>
                </c:pt>
                <c:pt idx="3838">
                  <c:v>34731</c:v>
                </c:pt>
                <c:pt idx="3839">
                  <c:v>34732</c:v>
                </c:pt>
                <c:pt idx="3840">
                  <c:v>34733</c:v>
                </c:pt>
                <c:pt idx="3841">
                  <c:v>34736</c:v>
                </c:pt>
                <c:pt idx="3842">
                  <c:v>34737</c:v>
                </c:pt>
                <c:pt idx="3843">
                  <c:v>34738</c:v>
                </c:pt>
                <c:pt idx="3844">
                  <c:v>34739</c:v>
                </c:pt>
                <c:pt idx="3845">
                  <c:v>34740</c:v>
                </c:pt>
                <c:pt idx="3846">
                  <c:v>34743</c:v>
                </c:pt>
                <c:pt idx="3847">
                  <c:v>34744</c:v>
                </c:pt>
                <c:pt idx="3848">
                  <c:v>34745</c:v>
                </c:pt>
                <c:pt idx="3849">
                  <c:v>34746</c:v>
                </c:pt>
                <c:pt idx="3850">
                  <c:v>34747</c:v>
                </c:pt>
                <c:pt idx="3851">
                  <c:v>34751</c:v>
                </c:pt>
                <c:pt idx="3852">
                  <c:v>34752</c:v>
                </c:pt>
                <c:pt idx="3853">
                  <c:v>34753</c:v>
                </c:pt>
                <c:pt idx="3854">
                  <c:v>34754</c:v>
                </c:pt>
                <c:pt idx="3855">
                  <c:v>34757</c:v>
                </c:pt>
                <c:pt idx="3856">
                  <c:v>34758</c:v>
                </c:pt>
                <c:pt idx="3857">
                  <c:v>34759</c:v>
                </c:pt>
                <c:pt idx="3858">
                  <c:v>34760</c:v>
                </c:pt>
                <c:pt idx="3859">
                  <c:v>34761</c:v>
                </c:pt>
                <c:pt idx="3860">
                  <c:v>34764</c:v>
                </c:pt>
                <c:pt idx="3861">
                  <c:v>34765</c:v>
                </c:pt>
                <c:pt idx="3862">
                  <c:v>34766</c:v>
                </c:pt>
                <c:pt idx="3863">
                  <c:v>34767</c:v>
                </c:pt>
                <c:pt idx="3864">
                  <c:v>34768</c:v>
                </c:pt>
                <c:pt idx="3865">
                  <c:v>34771</c:v>
                </c:pt>
                <c:pt idx="3866">
                  <c:v>34772</c:v>
                </c:pt>
                <c:pt idx="3867">
                  <c:v>34773</c:v>
                </c:pt>
                <c:pt idx="3868">
                  <c:v>34774</c:v>
                </c:pt>
                <c:pt idx="3869">
                  <c:v>34775</c:v>
                </c:pt>
                <c:pt idx="3870">
                  <c:v>34778</c:v>
                </c:pt>
                <c:pt idx="3871">
                  <c:v>34779</c:v>
                </c:pt>
                <c:pt idx="3872">
                  <c:v>34780</c:v>
                </c:pt>
                <c:pt idx="3873">
                  <c:v>34781</c:v>
                </c:pt>
                <c:pt idx="3874">
                  <c:v>34782</c:v>
                </c:pt>
                <c:pt idx="3875">
                  <c:v>34785</c:v>
                </c:pt>
                <c:pt idx="3876">
                  <c:v>34786</c:v>
                </c:pt>
                <c:pt idx="3877">
                  <c:v>34787</c:v>
                </c:pt>
                <c:pt idx="3878">
                  <c:v>34788</c:v>
                </c:pt>
                <c:pt idx="3879">
                  <c:v>34789</c:v>
                </c:pt>
                <c:pt idx="3880">
                  <c:v>34792</c:v>
                </c:pt>
                <c:pt idx="3881">
                  <c:v>34793</c:v>
                </c:pt>
                <c:pt idx="3882">
                  <c:v>34794</c:v>
                </c:pt>
                <c:pt idx="3883">
                  <c:v>34795</c:v>
                </c:pt>
                <c:pt idx="3884">
                  <c:v>34796</c:v>
                </c:pt>
                <c:pt idx="3885">
                  <c:v>34799</c:v>
                </c:pt>
                <c:pt idx="3886">
                  <c:v>34800</c:v>
                </c:pt>
                <c:pt idx="3887">
                  <c:v>34801</c:v>
                </c:pt>
                <c:pt idx="3888">
                  <c:v>34802</c:v>
                </c:pt>
                <c:pt idx="3889">
                  <c:v>34806</c:v>
                </c:pt>
                <c:pt idx="3890">
                  <c:v>34807</c:v>
                </c:pt>
                <c:pt idx="3891">
                  <c:v>34808</c:v>
                </c:pt>
                <c:pt idx="3892">
                  <c:v>34809</c:v>
                </c:pt>
                <c:pt idx="3893">
                  <c:v>34810</c:v>
                </c:pt>
                <c:pt idx="3894">
                  <c:v>34813</c:v>
                </c:pt>
                <c:pt idx="3895">
                  <c:v>34814</c:v>
                </c:pt>
                <c:pt idx="3896">
                  <c:v>34815</c:v>
                </c:pt>
                <c:pt idx="3897">
                  <c:v>34816</c:v>
                </c:pt>
                <c:pt idx="3898">
                  <c:v>34817</c:v>
                </c:pt>
                <c:pt idx="3899">
                  <c:v>34820</c:v>
                </c:pt>
                <c:pt idx="3900">
                  <c:v>34821</c:v>
                </c:pt>
                <c:pt idx="3901">
                  <c:v>34822</c:v>
                </c:pt>
                <c:pt idx="3902">
                  <c:v>34823</c:v>
                </c:pt>
                <c:pt idx="3903">
                  <c:v>34824</c:v>
                </c:pt>
                <c:pt idx="3904">
                  <c:v>34827</c:v>
                </c:pt>
                <c:pt idx="3905">
                  <c:v>34828</c:v>
                </c:pt>
                <c:pt idx="3906">
                  <c:v>34829</c:v>
                </c:pt>
                <c:pt idx="3907">
                  <c:v>34830</c:v>
                </c:pt>
                <c:pt idx="3908">
                  <c:v>34831</c:v>
                </c:pt>
                <c:pt idx="3909">
                  <c:v>34834</c:v>
                </c:pt>
                <c:pt idx="3910">
                  <c:v>34835</c:v>
                </c:pt>
                <c:pt idx="3911">
                  <c:v>34836</c:v>
                </c:pt>
                <c:pt idx="3912">
                  <c:v>34837</c:v>
                </c:pt>
                <c:pt idx="3913">
                  <c:v>34838</c:v>
                </c:pt>
                <c:pt idx="3914">
                  <c:v>34841</c:v>
                </c:pt>
                <c:pt idx="3915">
                  <c:v>34842</c:v>
                </c:pt>
                <c:pt idx="3916">
                  <c:v>34843</c:v>
                </c:pt>
                <c:pt idx="3917">
                  <c:v>34844</c:v>
                </c:pt>
                <c:pt idx="3918">
                  <c:v>34845</c:v>
                </c:pt>
                <c:pt idx="3919">
                  <c:v>34849</c:v>
                </c:pt>
                <c:pt idx="3920">
                  <c:v>34850</c:v>
                </c:pt>
                <c:pt idx="3921">
                  <c:v>34851</c:v>
                </c:pt>
                <c:pt idx="3922">
                  <c:v>34852</c:v>
                </c:pt>
                <c:pt idx="3923">
                  <c:v>34855</c:v>
                </c:pt>
                <c:pt idx="3924">
                  <c:v>34856</c:v>
                </c:pt>
                <c:pt idx="3925">
                  <c:v>34857</c:v>
                </c:pt>
                <c:pt idx="3926">
                  <c:v>34858</c:v>
                </c:pt>
                <c:pt idx="3927">
                  <c:v>34859</c:v>
                </c:pt>
                <c:pt idx="3928">
                  <c:v>34862</c:v>
                </c:pt>
                <c:pt idx="3929">
                  <c:v>34863</c:v>
                </c:pt>
                <c:pt idx="3930">
                  <c:v>34864</c:v>
                </c:pt>
                <c:pt idx="3931">
                  <c:v>34865</c:v>
                </c:pt>
                <c:pt idx="3932">
                  <c:v>34866</c:v>
                </c:pt>
                <c:pt idx="3933">
                  <c:v>34869</c:v>
                </c:pt>
                <c:pt idx="3934">
                  <c:v>34870</c:v>
                </c:pt>
                <c:pt idx="3935">
                  <c:v>34871</c:v>
                </c:pt>
                <c:pt idx="3936">
                  <c:v>34872</c:v>
                </c:pt>
                <c:pt idx="3937">
                  <c:v>34873</c:v>
                </c:pt>
                <c:pt idx="3938">
                  <c:v>34876</c:v>
                </c:pt>
                <c:pt idx="3939">
                  <c:v>34877</c:v>
                </c:pt>
                <c:pt idx="3940">
                  <c:v>34878</c:v>
                </c:pt>
                <c:pt idx="3941">
                  <c:v>34879</c:v>
                </c:pt>
                <c:pt idx="3942">
                  <c:v>34880</c:v>
                </c:pt>
                <c:pt idx="3943">
                  <c:v>34883</c:v>
                </c:pt>
                <c:pt idx="3944">
                  <c:v>34885</c:v>
                </c:pt>
                <c:pt idx="3945">
                  <c:v>34886</c:v>
                </c:pt>
                <c:pt idx="3946">
                  <c:v>34887</c:v>
                </c:pt>
                <c:pt idx="3947">
                  <c:v>34890</c:v>
                </c:pt>
                <c:pt idx="3948">
                  <c:v>34891</c:v>
                </c:pt>
                <c:pt idx="3949">
                  <c:v>34892</c:v>
                </c:pt>
                <c:pt idx="3950">
                  <c:v>34893</c:v>
                </c:pt>
                <c:pt idx="3951">
                  <c:v>34894</c:v>
                </c:pt>
                <c:pt idx="3952">
                  <c:v>34897</c:v>
                </c:pt>
                <c:pt idx="3953">
                  <c:v>34898</c:v>
                </c:pt>
                <c:pt idx="3954">
                  <c:v>34899</c:v>
                </c:pt>
                <c:pt idx="3955">
                  <c:v>34900</c:v>
                </c:pt>
                <c:pt idx="3956">
                  <c:v>34901</c:v>
                </c:pt>
                <c:pt idx="3957">
                  <c:v>34904</c:v>
                </c:pt>
                <c:pt idx="3958">
                  <c:v>34905</c:v>
                </c:pt>
                <c:pt idx="3959">
                  <c:v>34906</c:v>
                </c:pt>
                <c:pt idx="3960">
                  <c:v>34907</c:v>
                </c:pt>
                <c:pt idx="3961">
                  <c:v>34908</c:v>
                </c:pt>
                <c:pt idx="3962">
                  <c:v>34911</c:v>
                </c:pt>
                <c:pt idx="3963">
                  <c:v>34912</c:v>
                </c:pt>
                <c:pt idx="3964">
                  <c:v>34913</c:v>
                </c:pt>
                <c:pt idx="3965">
                  <c:v>34914</c:v>
                </c:pt>
                <c:pt idx="3966">
                  <c:v>34915</c:v>
                </c:pt>
                <c:pt idx="3967">
                  <c:v>34918</c:v>
                </c:pt>
                <c:pt idx="3968">
                  <c:v>34919</c:v>
                </c:pt>
                <c:pt idx="3969">
                  <c:v>34920</c:v>
                </c:pt>
                <c:pt idx="3970">
                  <c:v>34921</c:v>
                </c:pt>
                <c:pt idx="3971">
                  <c:v>34922</c:v>
                </c:pt>
                <c:pt idx="3972">
                  <c:v>34925</c:v>
                </c:pt>
                <c:pt idx="3973">
                  <c:v>34926</c:v>
                </c:pt>
                <c:pt idx="3974">
                  <c:v>34927</c:v>
                </c:pt>
                <c:pt idx="3975">
                  <c:v>34928</c:v>
                </c:pt>
                <c:pt idx="3976">
                  <c:v>34929</c:v>
                </c:pt>
                <c:pt idx="3977">
                  <c:v>34932</c:v>
                </c:pt>
                <c:pt idx="3978">
                  <c:v>34933</c:v>
                </c:pt>
                <c:pt idx="3979">
                  <c:v>34934</c:v>
                </c:pt>
                <c:pt idx="3980">
                  <c:v>34935</c:v>
                </c:pt>
                <c:pt idx="3981">
                  <c:v>34936</c:v>
                </c:pt>
                <c:pt idx="3982">
                  <c:v>34939</c:v>
                </c:pt>
                <c:pt idx="3983">
                  <c:v>34940</c:v>
                </c:pt>
                <c:pt idx="3984">
                  <c:v>34941</c:v>
                </c:pt>
                <c:pt idx="3985">
                  <c:v>34942</c:v>
                </c:pt>
                <c:pt idx="3986">
                  <c:v>34943</c:v>
                </c:pt>
                <c:pt idx="3987">
                  <c:v>34947</c:v>
                </c:pt>
                <c:pt idx="3988">
                  <c:v>34948</c:v>
                </c:pt>
                <c:pt idx="3989">
                  <c:v>34949</c:v>
                </c:pt>
                <c:pt idx="3990">
                  <c:v>34950</c:v>
                </c:pt>
                <c:pt idx="3991">
                  <c:v>34953</c:v>
                </c:pt>
                <c:pt idx="3992">
                  <c:v>34954</c:v>
                </c:pt>
                <c:pt idx="3993">
                  <c:v>34955</c:v>
                </c:pt>
                <c:pt idx="3994">
                  <c:v>34956</c:v>
                </c:pt>
                <c:pt idx="3995">
                  <c:v>34957</c:v>
                </c:pt>
                <c:pt idx="3996">
                  <c:v>34960</c:v>
                </c:pt>
                <c:pt idx="3997">
                  <c:v>34961</c:v>
                </c:pt>
                <c:pt idx="3998">
                  <c:v>34962</c:v>
                </c:pt>
                <c:pt idx="3999">
                  <c:v>34963</c:v>
                </c:pt>
                <c:pt idx="4000">
                  <c:v>34964</c:v>
                </c:pt>
                <c:pt idx="4001">
                  <c:v>34967</c:v>
                </c:pt>
                <c:pt idx="4002">
                  <c:v>34968</c:v>
                </c:pt>
                <c:pt idx="4003">
                  <c:v>34969</c:v>
                </c:pt>
                <c:pt idx="4004">
                  <c:v>34970</c:v>
                </c:pt>
                <c:pt idx="4005">
                  <c:v>34971</c:v>
                </c:pt>
                <c:pt idx="4006">
                  <c:v>34974</c:v>
                </c:pt>
                <c:pt idx="4007">
                  <c:v>34975</c:v>
                </c:pt>
                <c:pt idx="4008">
                  <c:v>34976</c:v>
                </c:pt>
                <c:pt idx="4009">
                  <c:v>34977</c:v>
                </c:pt>
                <c:pt idx="4010">
                  <c:v>34978</c:v>
                </c:pt>
                <c:pt idx="4011">
                  <c:v>34981</c:v>
                </c:pt>
                <c:pt idx="4012">
                  <c:v>34982</c:v>
                </c:pt>
                <c:pt idx="4013">
                  <c:v>34983</c:v>
                </c:pt>
                <c:pt idx="4014">
                  <c:v>34984</c:v>
                </c:pt>
                <c:pt idx="4015">
                  <c:v>34985</c:v>
                </c:pt>
                <c:pt idx="4016">
                  <c:v>34988</c:v>
                </c:pt>
                <c:pt idx="4017">
                  <c:v>34989</c:v>
                </c:pt>
                <c:pt idx="4018">
                  <c:v>34990</c:v>
                </c:pt>
                <c:pt idx="4019">
                  <c:v>34991</c:v>
                </c:pt>
                <c:pt idx="4020">
                  <c:v>34992</c:v>
                </c:pt>
                <c:pt idx="4021">
                  <c:v>34995</c:v>
                </c:pt>
                <c:pt idx="4022">
                  <c:v>34996</c:v>
                </c:pt>
                <c:pt idx="4023">
                  <c:v>34997</c:v>
                </c:pt>
                <c:pt idx="4024">
                  <c:v>34998</c:v>
                </c:pt>
                <c:pt idx="4025">
                  <c:v>34999</c:v>
                </c:pt>
                <c:pt idx="4026">
                  <c:v>35002</c:v>
                </c:pt>
                <c:pt idx="4027">
                  <c:v>35003</c:v>
                </c:pt>
                <c:pt idx="4028">
                  <c:v>35004</c:v>
                </c:pt>
                <c:pt idx="4029">
                  <c:v>35005</c:v>
                </c:pt>
                <c:pt idx="4030">
                  <c:v>35006</c:v>
                </c:pt>
                <c:pt idx="4031">
                  <c:v>35009</c:v>
                </c:pt>
                <c:pt idx="4032">
                  <c:v>35010</c:v>
                </c:pt>
                <c:pt idx="4033">
                  <c:v>35011</c:v>
                </c:pt>
                <c:pt idx="4034">
                  <c:v>35012</c:v>
                </c:pt>
                <c:pt idx="4035">
                  <c:v>35013</c:v>
                </c:pt>
                <c:pt idx="4036">
                  <c:v>35016</c:v>
                </c:pt>
                <c:pt idx="4037">
                  <c:v>35017</c:v>
                </c:pt>
                <c:pt idx="4038">
                  <c:v>35018</c:v>
                </c:pt>
                <c:pt idx="4039">
                  <c:v>35019</c:v>
                </c:pt>
                <c:pt idx="4040">
                  <c:v>35020</c:v>
                </c:pt>
                <c:pt idx="4041">
                  <c:v>35023</c:v>
                </c:pt>
                <c:pt idx="4042">
                  <c:v>35024</c:v>
                </c:pt>
                <c:pt idx="4043">
                  <c:v>35025</c:v>
                </c:pt>
                <c:pt idx="4044">
                  <c:v>35027</c:v>
                </c:pt>
                <c:pt idx="4045">
                  <c:v>35030</c:v>
                </c:pt>
                <c:pt idx="4046">
                  <c:v>35031</c:v>
                </c:pt>
                <c:pt idx="4047">
                  <c:v>35032</c:v>
                </c:pt>
                <c:pt idx="4048">
                  <c:v>35033</c:v>
                </c:pt>
                <c:pt idx="4049">
                  <c:v>35034</c:v>
                </c:pt>
                <c:pt idx="4050">
                  <c:v>35037</c:v>
                </c:pt>
                <c:pt idx="4051">
                  <c:v>35038</c:v>
                </c:pt>
                <c:pt idx="4052">
                  <c:v>35039</c:v>
                </c:pt>
                <c:pt idx="4053">
                  <c:v>35040</c:v>
                </c:pt>
                <c:pt idx="4054">
                  <c:v>35041</c:v>
                </c:pt>
                <c:pt idx="4055">
                  <c:v>35044</c:v>
                </c:pt>
                <c:pt idx="4056">
                  <c:v>35045</c:v>
                </c:pt>
                <c:pt idx="4057">
                  <c:v>35046</c:v>
                </c:pt>
                <c:pt idx="4058">
                  <c:v>35047</c:v>
                </c:pt>
                <c:pt idx="4059">
                  <c:v>35048</c:v>
                </c:pt>
                <c:pt idx="4060">
                  <c:v>35051</c:v>
                </c:pt>
                <c:pt idx="4061">
                  <c:v>35052</c:v>
                </c:pt>
                <c:pt idx="4062">
                  <c:v>35053</c:v>
                </c:pt>
                <c:pt idx="4063">
                  <c:v>35054</c:v>
                </c:pt>
                <c:pt idx="4064">
                  <c:v>35055</c:v>
                </c:pt>
                <c:pt idx="4065">
                  <c:v>35059</c:v>
                </c:pt>
                <c:pt idx="4066">
                  <c:v>35060</c:v>
                </c:pt>
                <c:pt idx="4067">
                  <c:v>35061</c:v>
                </c:pt>
                <c:pt idx="4068">
                  <c:v>35062</c:v>
                </c:pt>
                <c:pt idx="4069">
                  <c:v>35066</c:v>
                </c:pt>
                <c:pt idx="4070">
                  <c:v>35067</c:v>
                </c:pt>
                <c:pt idx="4071">
                  <c:v>35068</c:v>
                </c:pt>
                <c:pt idx="4072">
                  <c:v>35069</c:v>
                </c:pt>
                <c:pt idx="4073">
                  <c:v>35072</c:v>
                </c:pt>
                <c:pt idx="4074">
                  <c:v>35073</c:v>
                </c:pt>
                <c:pt idx="4075">
                  <c:v>35074</c:v>
                </c:pt>
                <c:pt idx="4076">
                  <c:v>35075</c:v>
                </c:pt>
                <c:pt idx="4077">
                  <c:v>35076</c:v>
                </c:pt>
                <c:pt idx="4078">
                  <c:v>35079</c:v>
                </c:pt>
                <c:pt idx="4079">
                  <c:v>35080</c:v>
                </c:pt>
                <c:pt idx="4080">
                  <c:v>35081</c:v>
                </c:pt>
                <c:pt idx="4081">
                  <c:v>35082</c:v>
                </c:pt>
                <c:pt idx="4082">
                  <c:v>35083</c:v>
                </c:pt>
                <c:pt idx="4083">
                  <c:v>35086</c:v>
                </c:pt>
                <c:pt idx="4084">
                  <c:v>35087</c:v>
                </c:pt>
                <c:pt idx="4085">
                  <c:v>35088</c:v>
                </c:pt>
                <c:pt idx="4086">
                  <c:v>35089</c:v>
                </c:pt>
                <c:pt idx="4087">
                  <c:v>35090</c:v>
                </c:pt>
                <c:pt idx="4088">
                  <c:v>35093</c:v>
                </c:pt>
                <c:pt idx="4089">
                  <c:v>35094</c:v>
                </c:pt>
                <c:pt idx="4090">
                  <c:v>35095</c:v>
                </c:pt>
                <c:pt idx="4091">
                  <c:v>35096</c:v>
                </c:pt>
                <c:pt idx="4092">
                  <c:v>35097</c:v>
                </c:pt>
                <c:pt idx="4093">
                  <c:v>35100</c:v>
                </c:pt>
                <c:pt idx="4094">
                  <c:v>35101</c:v>
                </c:pt>
                <c:pt idx="4095">
                  <c:v>35102</c:v>
                </c:pt>
                <c:pt idx="4096">
                  <c:v>35103</c:v>
                </c:pt>
                <c:pt idx="4097">
                  <c:v>35104</c:v>
                </c:pt>
                <c:pt idx="4098">
                  <c:v>35107</c:v>
                </c:pt>
                <c:pt idx="4099">
                  <c:v>35108</c:v>
                </c:pt>
                <c:pt idx="4100">
                  <c:v>35109</c:v>
                </c:pt>
                <c:pt idx="4101">
                  <c:v>35110</c:v>
                </c:pt>
                <c:pt idx="4102">
                  <c:v>35111</c:v>
                </c:pt>
                <c:pt idx="4103">
                  <c:v>35115</c:v>
                </c:pt>
                <c:pt idx="4104">
                  <c:v>35116</c:v>
                </c:pt>
                <c:pt idx="4105">
                  <c:v>35117</c:v>
                </c:pt>
                <c:pt idx="4106">
                  <c:v>35118</c:v>
                </c:pt>
                <c:pt idx="4107">
                  <c:v>35121</c:v>
                </c:pt>
                <c:pt idx="4108">
                  <c:v>35122</c:v>
                </c:pt>
                <c:pt idx="4109">
                  <c:v>35123</c:v>
                </c:pt>
                <c:pt idx="4110">
                  <c:v>35124</c:v>
                </c:pt>
                <c:pt idx="4111">
                  <c:v>35125</c:v>
                </c:pt>
                <c:pt idx="4112">
                  <c:v>35128</c:v>
                </c:pt>
                <c:pt idx="4113">
                  <c:v>35129</c:v>
                </c:pt>
                <c:pt idx="4114">
                  <c:v>35130</c:v>
                </c:pt>
                <c:pt idx="4115">
                  <c:v>35131</c:v>
                </c:pt>
                <c:pt idx="4116">
                  <c:v>35132</c:v>
                </c:pt>
                <c:pt idx="4117">
                  <c:v>35135</c:v>
                </c:pt>
                <c:pt idx="4118">
                  <c:v>35136</c:v>
                </c:pt>
                <c:pt idx="4119">
                  <c:v>35137</c:v>
                </c:pt>
                <c:pt idx="4120">
                  <c:v>35138</c:v>
                </c:pt>
                <c:pt idx="4121">
                  <c:v>35139</c:v>
                </c:pt>
                <c:pt idx="4122">
                  <c:v>35142</c:v>
                </c:pt>
                <c:pt idx="4123">
                  <c:v>35143</c:v>
                </c:pt>
                <c:pt idx="4124">
                  <c:v>35144</c:v>
                </c:pt>
                <c:pt idx="4125">
                  <c:v>35145</c:v>
                </c:pt>
                <c:pt idx="4126">
                  <c:v>35146</c:v>
                </c:pt>
                <c:pt idx="4127">
                  <c:v>35149</c:v>
                </c:pt>
                <c:pt idx="4128">
                  <c:v>35150</c:v>
                </c:pt>
                <c:pt idx="4129">
                  <c:v>35151</c:v>
                </c:pt>
                <c:pt idx="4130">
                  <c:v>35152</c:v>
                </c:pt>
                <c:pt idx="4131">
                  <c:v>35153</c:v>
                </c:pt>
                <c:pt idx="4132">
                  <c:v>35156</c:v>
                </c:pt>
                <c:pt idx="4133">
                  <c:v>35157</c:v>
                </c:pt>
                <c:pt idx="4134">
                  <c:v>35158</c:v>
                </c:pt>
                <c:pt idx="4135">
                  <c:v>35159</c:v>
                </c:pt>
                <c:pt idx="4136">
                  <c:v>35163</c:v>
                </c:pt>
                <c:pt idx="4137">
                  <c:v>35164</c:v>
                </c:pt>
                <c:pt idx="4138">
                  <c:v>35165</c:v>
                </c:pt>
                <c:pt idx="4139">
                  <c:v>35166</c:v>
                </c:pt>
                <c:pt idx="4140">
                  <c:v>35167</c:v>
                </c:pt>
                <c:pt idx="4141">
                  <c:v>35170</c:v>
                </c:pt>
                <c:pt idx="4142">
                  <c:v>35171</c:v>
                </c:pt>
                <c:pt idx="4143">
                  <c:v>35172</c:v>
                </c:pt>
                <c:pt idx="4144">
                  <c:v>35173</c:v>
                </c:pt>
                <c:pt idx="4145">
                  <c:v>35174</c:v>
                </c:pt>
                <c:pt idx="4146">
                  <c:v>35177</c:v>
                </c:pt>
                <c:pt idx="4147">
                  <c:v>35178</c:v>
                </c:pt>
                <c:pt idx="4148">
                  <c:v>35179</c:v>
                </c:pt>
                <c:pt idx="4149">
                  <c:v>35180</c:v>
                </c:pt>
                <c:pt idx="4150">
                  <c:v>35181</c:v>
                </c:pt>
                <c:pt idx="4151">
                  <c:v>35184</c:v>
                </c:pt>
                <c:pt idx="4152">
                  <c:v>35185</c:v>
                </c:pt>
                <c:pt idx="4153">
                  <c:v>35186</c:v>
                </c:pt>
                <c:pt idx="4154">
                  <c:v>35187</c:v>
                </c:pt>
                <c:pt idx="4155">
                  <c:v>35188</c:v>
                </c:pt>
                <c:pt idx="4156">
                  <c:v>35191</c:v>
                </c:pt>
                <c:pt idx="4157">
                  <c:v>35192</c:v>
                </c:pt>
                <c:pt idx="4158">
                  <c:v>35193</c:v>
                </c:pt>
                <c:pt idx="4159">
                  <c:v>35194</c:v>
                </c:pt>
                <c:pt idx="4160">
                  <c:v>35195</c:v>
                </c:pt>
                <c:pt idx="4161">
                  <c:v>35198</c:v>
                </c:pt>
                <c:pt idx="4162">
                  <c:v>35199</c:v>
                </c:pt>
                <c:pt idx="4163">
                  <c:v>35200</c:v>
                </c:pt>
                <c:pt idx="4164">
                  <c:v>35201</c:v>
                </c:pt>
                <c:pt idx="4165">
                  <c:v>35202</c:v>
                </c:pt>
                <c:pt idx="4166">
                  <c:v>35205</c:v>
                </c:pt>
                <c:pt idx="4167">
                  <c:v>35206</c:v>
                </c:pt>
                <c:pt idx="4168">
                  <c:v>35207</c:v>
                </c:pt>
                <c:pt idx="4169">
                  <c:v>35208</c:v>
                </c:pt>
                <c:pt idx="4170">
                  <c:v>35209</c:v>
                </c:pt>
                <c:pt idx="4171">
                  <c:v>35213</c:v>
                </c:pt>
                <c:pt idx="4172">
                  <c:v>35214</c:v>
                </c:pt>
                <c:pt idx="4173">
                  <c:v>35215</c:v>
                </c:pt>
                <c:pt idx="4174">
                  <c:v>35216</c:v>
                </c:pt>
                <c:pt idx="4175">
                  <c:v>35219</c:v>
                </c:pt>
                <c:pt idx="4176">
                  <c:v>35220</c:v>
                </c:pt>
                <c:pt idx="4177">
                  <c:v>35221</c:v>
                </c:pt>
                <c:pt idx="4178">
                  <c:v>35222</c:v>
                </c:pt>
                <c:pt idx="4179">
                  <c:v>35223</c:v>
                </c:pt>
                <c:pt idx="4180">
                  <c:v>35226</c:v>
                </c:pt>
                <c:pt idx="4181">
                  <c:v>35227</c:v>
                </c:pt>
                <c:pt idx="4182">
                  <c:v>35228</c:v>
                </c:pt>
                <c:pt idx="4183">
                  <c:v>35229</c:v>
                </c:pt>
                <c:pt idx="4184">
                  <c:v>35230</c:v>
                </c:pt>
                <c:pt idx="4185">
                  <c:v>35233</c:v>
                </c:pt>
                <c:pt idx="4186">
                  <c:v>35234</c:v>
                </c:pt>
                <c:pt idx="4187">
                  <c:v>35235</c:v>
                </c:pt>
                <c:pt idx="4188">
                  <c:v>35236</c:v>
                </c:pt>
                <c:pt idx="4189">
                  <c:v>35237</c:v>
                </c:pt>
                <c:pt idx="4190">
                  <c:v>35240</c:v>
                </c:pt>
                <c:pt idx="4191">
                  <c:v>35241</c:v>
                </c:pt>
                <c:pt idx="4192">
                  <c:v>35242</c:v>
                </c:pt>
                <c:pt idx="4193">
                  <c:v>35243</c:v>
                </c:pt>
                <c:pt idx="4194">
                  <c:v>35244</c:v>
                </c:pt>
                <c:pt idx="4195">
                  <c:v>35247</c:v>
                </c:pt>
                <c:pt idx="4196">
                  <c:v>35248</c:v>
                </c:pt>
                <c:pt idx="4197">
                  <c:v>35249</c:v>
                </c:pt>
                <c:pt idx="4198">
                  <c:v>35251</c:v>
                </c:pt>
                <c:pt idx="4199">
                  <c:v>35254</c:v>
                </c:pt>
                <c:pt idx="4200">
                  <c:v>35255</c:v>
                </c:pt>
                <c:pt idx="4201">
                  <c:v>35256</c:v>
                </c:pt>
                <c:pt idx="4202">
                  <c:v>35257</c:v>
                </c:pt>
                <c:pt idx="4203">
                  <c:v>35258</c:v>
                </c:pt>
                <c:pt idx="4204">
                  <c:v>35261</c:v>
                </c:pt>
                <c:pt idx="4205">
                  <c:v>35262</c:v>
                </c:pt>
                <c:pt idx="4206">
                  <c:v>35263</c:v>
                </c:pt>
                <c:pt idx="4207">
                  <c:v>35264</c:v>
                </c:pt>
                <c:pt idx="4208">
                  <c:v>35265</c:v>
                </c:pt>
                <c:pt idx="4209">
                  <c:v>35268</c:v>
                </c:pt>
                <c:pt idx="4210">
                  <c:v>35269</c:v>
                </c:pt>
                <c:pt idx="4211">
                  <c:v>35270</c:v>
                </c:pt>
                <c:pt idx="4212">
                  <c:v>35271</c:v>
                </c:pt>
                <c:pt idx="4213">
                  <c:v>35272</c:v>
                </c:pt>
                <c:pt idx="4214">
                  <c:v>35275</c:v>
                </c:pt>
                <c:pt idx="4215">
                  <c:v>35276</c:v>
                </c:pt>
                <c:pt idx="4216">
                  <c:v>35277</c:v>
                </c:pt>
                <c:pt idx="4217">
                  <c:v>35278</c:v>
                </c:pt>
                <c:pt idx="4218">
                  <c:v>35279</c:v>
                </c:pt>
                <c:pt idx="4219">
                  <c:v>35282</c:v>
                </c:pt>
                <c:pt idx="4220">
                  <c:v>35283</c:v>
                </c:pt>
                <c:pt idx="4221">
                  <c:v>35284</c:v>
                </c:pt>
                <c:pt idx="4222">
                  <c:v>35285</c:v>
                </c:pt>
                <c:pt idx="4223">
                  <c:v>35286</c:v>
                </c:pt>
                <c:pt idx="4224">
                  <c:v>35289</c:v>
                </c:pt>
                <c:pt idx="4225">
                  <c:v>35290</c:v>
                </c:pt>
                <c:pt idx="4226">
                  <c:v>35291</c:v>
                </c:pt>
                <c:pt idx="4227">
                  <c:v>35292</c:v>
                </c:pt>
                <c:pt idx="4228">
                  <c:v>35293</c:v>
                </c:pt>
                <c:pt idx="4229">
                  <c:v>35296</c:v>
                </c:pt>
                <c:pt idx="4230">
                  <c:v>35297</c:v>
                </c:pt>
                <c:pt idx="4231">
                  <c:v>35298</c:v>
                </c:pt>
                <c:pt idx="4232">
                  <c:v>35299</c:v>
                </c:pt>
                <c:pt idx="4233">
                  <c:v>35300</c:v>
                </c:pt>
                <c:pt idx="4234">
                  <c:v>35303</c:v>
                </c:pt>
                <c:pt idx="4235">
                  <c:v>35304</c:v>
                </c:pt>
                <c:pt idx="4236">
                  <c:v>35305</c:v>
                </c:pt>
                <c:pt idx="4237">
                  <c:v>35306</c:v>
                </c:pt>
                <c:pt idx="4238">
                  <c:v>35307</c:v>
                </c:pt>
                <c:pt idx="4239">
                  <c:v>35311</c:v>
                </c:pt>
                <c:pt idx="4240">
                  <c:v>35312</c:v>
                </c:pt>
                <c:pt idx="4241">
                  <c:v>35313</c:v>
                </c:pt>
                <c:pt idx="4242">
                  <c:v>35314</c:v>
                </c:pt>
                <c:pt idx="4243">
                  <c:v>35317</c:v>
                </c:pt>
                <c:pt idx="4244">
                  <c:v>35318</c:v>
                </c:pt>
                <c:pt idx="4245">
                  <c:v>35319</c:v>
                </c:pt>
                <c:pt idx="4246">
                  <c:v>35320</c:v>
                </c:pt>
                <c:pt idx="4247">
                  <c:v>35321</c:v>
                </c:pt>
                <c:pt idx="4248">
                  <c:v>35324</c:v>
                </c:pt>
                <c:pt idx="4249">
                  <c:v>35325</c:v>
                </c:pt>
                <c:pt idx="4250">
                  <c:v>35326</c:v>
                </c:pt>
                <c:pt idx="4251">
                  <c:v>35327</c:v>
                </c:pt>
                <c:pt idx="4252">
                  <c:v>35328</c:v>
                </c:pt>
                <c:pt idx="4253">
                  <c:v>35331</c:v>
                </c:pt>
                <c:pt idx="4254">
                  <c:v>35332</c:v>
                </c:pt>
                <c:pt idx="4255">
                  <c:v>35333</c:v>
                </c:pt>
                <c:pt idx="4256">
                  <c:v>35334</c:v>
                </c:pt>
                <c:pt idx="4257">
                  <c:v>35335</c:v>
                </c:pt>
                <c:pt idx="4258">
                  <c:v>35338</c:v>
                </c:pt>
                <c:pt idx="4259">
                  <c:v>35339</c:v>
                </c:pt>
                <c:pt idx="4260">
                  <c:v>35340</c:v>
                </c:pt>
                <c:pt idx="4261">
                  <c:v>35341</c:v>
                </c:pt>
                <c:pt idx="4262">
                  <c:v>35342</c:v>
                </c:pt>
                <c:pt idx="4263">
                  <c:v>35345</c:v>
                </c:pt>
                <c:pt idx="4264">
                  <c:v>35346</c:v>
                </c:pt>
                <c:pt idx="4265">
                  <c:v>35347</c:v>
                </c:pt>
                <c:pt idx="4266">
                  <c:v>35348</c:v>
                </c:pt>
                <c:pt idx="4267">
                  <c:v>35349</c:v>
                </c:pt>
                <c:pt idx="4268">
                  <c:v>35352</c:v>
                </c:pt>
                <c:pt idx="4269">
                  <c:v>35353</c:v>
                </c:pt>
                <c:pt idx="4270">
                  <c:v>35354</c:v>
                </c:pt>
                <c:pt idx="4271">
                  <c:v>35355</c:v>
                </c:pt>
                <c:pt idx="4272">
                  <c:v>35356</c:v>
                </c:pt>
                <c:pt idx="4273">
                  <c:v>35359</c:v>
                </c:pt>
                <c:pt idx="4274">
                  <c:v>35360</c:v>
                </c:pt>
                <c:pt idx="4275">
                  <c:v>35361</c:v>
                </c:pt>
                <c:pt idx="4276">
                  <c:v>35362</c:v>
                </c:pt>
                <c:pt idx="4277">
                  <c:v>35363</c:v>
                </c:pt>
                <c:pt idx="4278">
                  <c:v>35366</c:v>
                </c:pt>
                <c:pt idx="4279">
                  <c:v>35367</c:v>
                </c:pt>
                <c:pt idx="4280">
                  <c:v>35368</c:v>
                </c:pt>
                <c:pt idx="4281">
                  <c:v>35369</c:v>
                </c:pt>
                <c:pt idx="4282">
                  <c:v>35370</c:v>
                </c:pt>
                <c:pt idx="4283">
                  <c:v>35373</c:v>
                </c:pt>
                <c:pt idx="4284">
                  <c:v>35374</c:v>
                </c:pt>
                <c:pt idx="4285">
                  <c:v>35375</c:v>
                </c:pt>
                <c:pt idx="4286">
                  <c:v>35376</c:v>
                </c:pt>
                <c:pt idx="4287">
                  <c:v>35377</c:v>
                </c:pt>
                <c:pt idx="4288">
                  <c:v>35380</c:v>
                </c:pt>
                <c:pt idx="4289">
                  <c:v>35381</c:v>
                </c:pt>
                <c:pt idx="4290">
                  <c:v>35382</c:v>
                </c:pt>
                <c:pt idx="4291">
                  <c:v>35383</c:v>
                </c:pt>
                <c:pt idx="4292">
                  <c:v>35384</c:v>
                </c:pt>
                <c:pt idx="4293">
                  <c:v>35387</c:v>
                </c:pt>
                <c:pt idx="4294">
                  <c:v>35388</c:v>
                </c:pt>
                <c:pt idx="4295">
                  <c:v>35389</c:v>
                </c:pt>
                <c:pt idx="4296">
                  <c:v>35390</c:v>
                </c:pt>
                <c:pt idx="4297">
                  <c:v>35391</c:v>
                </c:pt>
                <c:pt idx="4298">
                  <c:v>35394</c:v>
                </c:pt>
                <c:pt idx="4299">
                  <c:v>35395</c:v>
                </c:pt>
                <c:pt idx="4300">
                  <c:v>35396</c:v>
                </c:pt>
                <c:pt idx="4301">
                  <c:v>35398</c:v>
                </c:pt>
                <c:pt idx="4302">
                  <c:v>35401</c:v>
                </c:pt>
                <c:pt idx="4303">
                  <c:v>35402</c:v>
                </c:pt>
                <c:pt idx="4304">
                  <c:v>35403</c:v>
                </c:pt>
                <c:pt idx="4305">
                  <c:v>35404</c:v>
                </c:pt>
                <c:pt idx="4306">
                  <c:v>35405</c:v>
                </c:pt>
                <c:pt idx="4307">
                  <c:v>35408</c:v>
                </c:pt>
                <c:pt idx="4308">
                  <c:v>35409</c:v>
                </c:pt>
                <c:pt idx="4309">
                  <c:v>35410</c:v>
                </c:pt>
                <c:pt idx="4310">
                  <c:v>35411</c:v>
                </c:pt>
                <c:pt idx="4311">
                  <c:v>35412</c:v>
                </c:pt>
                <c:pt idx="4312">
                  <c:v>35415</c:v>
                </c:pt>
                <c:pt idx="4313">
                  <c:v>35416</c:v>
                </c:pt>
                <c:pt idx="4314">
                  <c:v>35417</c:v>
                </c:pt>
                <c:pt idx="4315">
                  <c:v>35418</c:v>
                </c:pt>
                <c:pt idx="4316">
                  <c:v>35419</c:v>
                </c:pt>
                <c:pt idx="4317">
                  <c:v>35422</c:v>
                </c:pt>
                <c:pt idx="4318">
                  <c:v>35423</c:v>
                </c:pt>
                <c:pt idx="4319">
                  <c:v>35425</c:v>
                </c:pt>
                <c:pt idx="4320">
                  <c:v>35426</c:v>
                </c:pt>
                <c:pt idx="4321">
                  <c:v>35429</c:v>
                </c:pt>
                <c:pt idx="4322">
                  <c:v>35430</c:v>
                </c:pt>
                <c:pt idx="4323">
                  <c:v>35432</c:v>
                </c:pt>
                <c:pt idx="4324">
                  <c:v>35433</c:v>
                </c:pt>
                <c:pt idx="4325">
                  <c:v>35436</c:v>
                </c:pt>
                <c:pt idx="4326">
                  <c:v>35437</c:v>
                </c:pt>
                <c:pt idx="4327">
                  <c:v>35438</c:v>
                </c:pt>
                <c:pt idx="4328">
                  <c:v>35439</c:v>
                </c:pt>
                <c:pt idx="4329">
                  <c:v>35440</c:v>
                </c:pt>
                <c:pt idx="4330">
                  <c:v>35443</c:v>
                </c:pt>
                <c:pt idx="4331">
                  <c:v>35444</c:v>
                </c:pt>
                <c:pt idx="4332">
                  <c:v>35445</c:v>
                </c:pt>
                <c:pt idx="4333">
                  <c:v>35446</c:v>
                </c:pt>
                <c:pt idx="4334">
                  <c:v>35447</c:v>
                </c:pt>
                <c:pt idx="4335">
                  <c:v>35450</c:v>
                </c:pt>
                <c:pt idx="4336">
                  <c:v>35451</c:v>
                </c:pt>
                <c:pt idx="4337">
                  <c:v>35452</c:v>
                </c:pt>
                <c:pt idx="4338">
                  <c:v>35453</c:v>
                </c:pt>
                <c:pt idx="4339">
                  <c:v>35454</c:v>
                </c:pt>
                <c:pt idx="4340">
                  <c:v>35457</c:v>
                </c:pt>
                <c:pt idx="4341">
                  <c:v>35458</c:v>
                </c:pt>
                <c:pt idx="4342">
                  <c:v>35459</c:v>
                </c:pt>
                <c:pt idx="4343">
                  <c:v>35460</c:v>
                </c:pt>
                <c:pt idx="4344">
                  <c:v>35461</c:v>
                </c:pt>
                <c:pt idx="4345">
                  <c:v>35464</c:v>
                </c:pt>
                <c:pt idx="4346">
                  <c:v>35465</c:v>
                </c:pt>
                <c:pt idx="4347">
                  <c:v>35466</c:v>
                </c:pt>
                <c:pt idx="4348">
                  <c:v>35467</c:v>
                </c:pt>
                <c:pt idx="4349">
                  <c:v>35468</c:v>
                </c:pt>
                <c:pt idx="4350">
                  <c:v>35471</c:v>
                </c:pt>
                <c:pt idx="4351">
                  <c:v>35472</c:v>
                </c:pt>
                <c:pt idx="4352">
                  <c:v>35473</c:v>
                </c:pt>
                <c:pt idx="4353">
                  <c:v>35474</c:v>
                </c:pt>
                <c:pt idx="4354">
                  <c:v>35475</c:v>
                </c:pt>
                <c:pt idx="4355">
                  <c:v>35479</c:v>
                </c:pt>
                <c:pt idx="4356">
                  <c:v>35480</c:v>
                </c:pt>
                <c:pt idx="4357">
                  <c:v>35481</c:v>
                </c:pt>
                <c:pt idx="4358">
                  <c:v>35482</c:v>
                </c:pt>
                <c:pt idx="4359">
                  <c:v>35485</c:v>
                </c:pt>
                <c:pt idx="4360">
                  <c:v>35486</c:v>
                </c:pt>
                <c:pt idx="4361">
                  <c:v>35487</c:v>
                </c:pt>
                <c:pt idx="4362">
                  <c:v>35488</c:v>
                </c:pt>
                <c:pt idx="4363">
                  <c:v>35489</c:v>
                </c:pt>
                <c:pt idx="4364">
                  <c:v>35492</c:v>
                </c:pt>
                <c:pt idx="4365">
                  <c:v>35493</c:v>
                </c:pt>
                <c:pt idx="4366">
                  <c:v>35494</c:v>
                </c:pt>
                <c:pt idx="4367">
                  <c:v>35495</c:v>
                </c:pt>
                <c:pt idx="4368">
                  <c:v>35496</c:v>
                </c:pt>
                <c:pt idx="4369">
                  <c:v>35499</c:v>
                </c:pt>
                <c:pt idx="4370">
                  <c:v>35500</c:v>
                </c:pt>
                <c:pt idx="4371">
                  <c:v>35501</c:v>
                </c:pt>
                <c:pt idx="4372">
                  <c:v>35502</c:v>
                </c:pt>
                <c:pt idx="4373">
                  <c:v>35503</c:v>
                </c:pt>
                <c:pt idx="4374">
                  <c:v>35506</c:v>
                </c:pt>
                <c:pt idx="4375">
                  <c:v>35507</c:v>
                </c:pt>
                <c:pt idx="4376">
                  <c:v>35508</c:v>
                </c:pt>
                <c:pt idx="4377">
                  <c:v>35509</c:v>
                </c:pt>
                <c:pt idx="4378">
                  <c:v>35510</c:v>
                </c:pt>
                <c:pt idx="4379">
                  <c:v>35513</c:v>
                </c:pt>
                <c:pt idx="4380">
                  <c:v>35514</c:v>
                </c:pt>
                <c:pt idx="4381">
                  <c:v>35515</c:v>
                </c:pt>
                <c:pt idx="4382">
                  <c:v>35516</c:v>
                </c:pt>
                <c:pt idx="4383">
                  <c:v>35520</c:v>
                </c:pt>
                <c:pt idx="4384">
                  <c:v>35521</c:v>
                </c:pt>
                <c:pt idx="4385">
                  <c:v>35522</c:v>
                </c:pt>
                <c:pt idx="4386">
                  <c:v>35523</c:v>
                </c:pt>
                <c:pt idx="4387">
                  <c:v>35524</c:v>
                </c:pt>
                <c:pt idx="4388">
                  <c:v>35527</c:v>
                </c:pt>
                <c:pt idx="4389">
                  <c:v>35528</c:v>
                </c:pt>
                <c:pt idx="4390">
                  <c:v>35529</c:v>
                </c:pt>
                <c:pt idx="4391">
                  <c:v>35530</c:v>
                </c:pt>
                <c:pt idx="4392">
                  <c:v>35531</c:v>
                </c:pt>
                <c:pt idx="4393">
                  <c:v>35534</c:v>
                </c:pt>
                <c:pt idx="4394">
                  <c:v>35535</c:v>
                </c:pt>
                <c:pt idx="4395">
                  <c:v>35536</c:v>
                </c:pt>
                <c:pt idx="4396">
                  <c:v>35537</c:v>
                </c:pt>
                <c:pt idx="4397">
                  <c:v>35538</c:v>
                </c:pt>
                <c:pt idx="4398">
                  <c:v>35541</c:v>
                </c:pt>
                <c:pt idx="4399">
                  <c:v>35542</c:v>
                </c:pt>
                <c:pt idx="4400">
                  <c:v>35543</c:v>
                </c:pt>
                <c:pt idx="4401">
                  <c:v>35544</c:v>
                </c:pt>
                <c:pt idx="4402">
                  <c:v>35545</c:v>
                </c:pt>
                <c:pt idx="4403">
                  <c:v>35548</c:v>
                </c:pt>
                <c:pt idx="4404">
                  <c:v>35549</c:v>
                </c:pt>
                <c:pt idx="4405">
                  <c:v>35550</c:v>
                </c:pt>
                <c:pt idx="4406">
                  <c:v>35551</c:v>
                </c:pt>
                <c:pt idx="4407">
                  <c:v>35552</c:v>
                </c:pt>
                <c:pt idx="4408">
                  <c:v>35555</c:v>
                </c:pt>
                <c:pt idx="4409">
                  <c:v>35556</c:v>
                </c:pt>
                <c:pt idx="4410">
                  <c:v>35557</c:v>
                </c:pt>
                <c:pt idx="4411">
                  <c:v>35558</c:v>
                </c:pt>
                <c:pt idx="4412">
                  <c:v>35559</c:v>
                </c:pt>
                <c:pt idx="4413">
                  <c:v>35562</c:v>
                </c:pt>
                <c:pt idx="4414">
                  <c:v>35563</c:v>
                </c:pt>
                <c:pt idx="4415">
                  <c:v>35564</c:v>
                </c:pt>
                <c:pt idx="4416">
                  <c:v>35565</c:v>
                </c:pt>
                <c:pt idx="4417">
                  <c:v>35566</c:v>
                </c:pt>
                <c:pt idx="4418">
                  <c:v>35569</c:v>
                </c:pt>
                <c:pt idx="4419">
                  <c:v>35570</c:v>
                </c:pt>
                <c:pt idx="4420">
                  <c:v>35571</c:v>
                </c:pt>
                <c:pt idx="4421">
                  <c:v>35572</c:v>
                </c:pt>
                <c:pt idx="4422">
                  <c:v>35573</c:v>
                </c:pt>
                <c:pt idx="4423">
                  <c:v>35577</c:v>
                </c:pt>
                <c:pt idx="4424">
                  <c:v>35578</c:v>
                </c:pt>
                <c:pt idx="4425">
                  <c:v>35579</c:v>
                </c:pt>
                <c:pt idx="4426">
                  <c:v>35580</c:v>
                </c:pt>
                <c:pt idx="4427">
                  <c:v>35583</c:v>
                </c:pt>
                <c:pt idx="4428">
                  <c:v>35584</c:v>
                </c:pt>
                <c:pt idx="4429">
                  <c:v>35585</c:v>
                </c:pt>
                <c:pt idx="4430">
                  <c:v>35586</c:v>
                </c:pt>
                <c:pt idx="4431">
                  <c:v>35587</c:v>
                </c:pt>
                <c:pt idx="4432">
                  <c:v>35590</c:v>
                </c:pt>
                <c:pt idx="4433">
                  <c:v>35591</c:v>
                </c:pt>
                <c:pt idx="4434">
                  <c:v>35592</c:v>
                </c:pt>
                <c:pt idx="4435">
                  <c:v>35593</c:v>
                </c:pt>
                <c:pt idx="4436">
                  <c:v>35594</c:v>
                </c:pt>
                <c:pt idx="4437">
                  <c:v>35597</c:v>
                </c:pt>
                <c:pt idx="4438">
                  <c:v>35598</c:v>
                </c:pt>
                <c:pt idx="4439">
                  <c:v>35599</c:v>
                </c:pt>
                <c:pt idx="4440">
                  <c:v>35600</c:v>
                </c:pt>
                <c:pt idx="4441">
                  <c:v>35601</c:v>
                </c:pt>
                <c:pt idx="4442">
                  <c:v>35604</c:v>
                </c:pt>
                <c:pt idx="4443">
                  <c:v>35605</c:v>
                </c:pt>
                <c:pt idx="4444">
                  <c:v>35606</c:v>
                </c:pt>
                <c:pt idx="4445">
                  <c:v>35607</c:v>
                </c:pt>
                <c:pt idx="4446">
                  <c:v>35608</c:v>
                </c:pt>
                <c:pt idx="4447">
                  <c:v>35611</c:v>
                </c:pt>
                <c:pt idx="4448">
                  <c:v>35612</c:v>
                </c:pt>
                <c:pt idx="4449">
                  <c:v>35613</c:v>
                </c:pt>
                <c:pt idx="4450">
                  <c:v>35614</c:v>
                </c:pt>
                <c:pt idx="4451">
                  <c:v>35618</c:v>
                </c:pt>
                <c:pt idx="4452">
                  <c:v>35619</c:v>
                </c:pt>
                <c:pt idx="4453">
                  <c:v>35620</c:v>
                </c:pt>
                <c:pt idx="4454">
                  <c:v>35621</c:v>
                </c:pt>
                <c:pt idx="4455">
                  <c:v>35622</c:v>
                </c:pt>
                <c:pt idx="4456">
                  <c:v>35625</c:v>
                </c:pt>
                <c:pt idx="4457">
                  <c:v>35626</c:v>
                </c:pt>
                <c:pt idx="4458">
                  <c:v>35627</c:v>
                </c:pt>
                <c:pt idx="4459">
                  <c:v>35628</c:v>
                </c:pt>
                <c:pt idx="4460">
                  <c:v>35629</c:v>
                </c:pt>
                <c:pt idx="4461">
                  <c:v>35632</c:v>
                </c:pt>
                <c:pt idx="4462">
                  <c:v>35633</c:v>
                </c:pt>
                <c:pt idx="4463">
                  <c:v>35634</c:v>
                </c:pt>
                <c:pt idx="4464">
                  <c:v>35635</c:v>
                </c:pt>
                <c:pt idx="4465">
                  <c:v>35636</c:v>
                </c:pt>
                <c:pt idx="4466">
                  <c:v>35639</c:v>
                </c:pt>
                <c:pt idx="4467">
                  <c:v>35640</c:v>
                </c:pt>
                <c:pt idx="4468">
                  <c:v>35641</c:v>
                </c:pt>
                <c:pt idx="4469">
                  <c:v>35642</c:v>
                </c:pt>
                <c:pt idx="4470">
                  <c:v>35643</c:v>
                </c:pt>
                <c:pt idx="4471">
                  <c:v>35646</c:v>
                </c:pt>
                <c:pt idx="4472">
                  <c:v>35647</c:v>
                </c:pt>
                <c:pt idx="4473">
                  <c:v>35648</c:v>
                </c:pt>
                <c:pt idx="4474">
                  <c:v>35649</c:v>
                </c:pt>
                <c:pt idx="4475">
                  <c:v>35650</c:v>
                </c:pt>
                <c:pt idx="4476">
                  <c:v>35653</c:v>
                </c:pt>
                <c:pt idx="4477">
                  <c:v>35654</c:v>
                </c:pt>
                <c:pt idx="4478">
                  <c:v>35655</c:v>
                </c:pt>
                <c:pt idx="4479">
                  <c:v>35656</c:v>
                </c:pt>
                <c:pt idx="4480">
                  <c:v>35657</c:v>
                </c:pt>
                <c:pt idx="4481">
                  <c:v>35660</c:v>
                </c:pt>
                <c:pt idx="4482">
                  <c:v>35661</c:v>
                </c:pt>
                <c:pt idx="4483">
                  <c:v>35662</c:v>
                </c:pt>
                <c:pt idx="4484">
                  <c:v>35663</c:v>
                </c:pt>
                <c:pt idx="4485">
                  <c:v>35664</c:v>
                </c:pt>
                <c:pt idx="4486">
                  <c:v>35667</c:v>
                </c:pt>
                <c:pt idx="4487">
                  <c:v>35668</c:v>
                </c:pt>
                <c:pt idx="4488">
                  <c:v>35669</c:v>
                </c:pt>
                <c:pt idx="4489">
                  <c:v>35670</c:v>
                </c:pt>
                <c:pt idx="4490">
                  <c:v>35671</c:v>
                </c:pt>
                <c:pt idx="4491">
                  <c:v>35675</c:v>
                </c:pt>
                <c:pt idx="4492">
                  <c:v>35676</c:v>
                </c:pt>
                <c:pt idx="4493">
                  <c:v>35677</c:v>
                </c:pt>
                <c:pt idx="4494">
                  <c:v>35678</c:v>
                </c:pt>
                <c:pt idx="4495">
                  <c:v>35681</c:v>
                </c:pt>
                <c:pt idx="4496">
                  <c:v>35682</c:v>
                </c:pt>
                <c:pt idx="4497">
                  <c:v>35683</c:v>
                </c:pt>
                <c:pt idx="4498">
                  <c:v>35684</c:v>
                </c:pt>
                <c:pt idx="4499">
                  <c:v>35685</c:v>
                </c:pt>
                <c:pt idx="4500">
                  <c:v>35688</c:v>
                </c:pt>
                <c:pt idx="4501">
                  <c:v>35689</c:v>
                </c:pt>
                <c:pt idx="4502">
                  <c:v>35690</c:v>
                </c:pt>
                <c:pt idx="4503">
                  <c:v>35691</c:v>
                </c:pt>
                <c:pt idx="4504">
                  <c:v>35692</c:v>
                </c:pt>
                <c:pt idx="4505">
                  <c:v>35695</c:v>
                </c:pt>
                <c:pt idx="4506">
                  <c:v>35696</c:v>
                </c:pt>
                <c:pt idx="4507">
                  <c:v>35697</c:v>
                </c:pt>
                <c:pt idx="4508">
                  <c:v>35698</c:v>
                </c:pt>
                <c:pt idx="4509">
                  <c:v>35699</c:v>
                </c:pt>
                <c:pt idx="4510">
                  <c:v>35702</c:v>
                </c:pt>
                <c:pt idx="4511">
                  <c:v>35703</c:v>
                </c:pt>
                <c:pt idx="4512">
                  <c:v>35704</c:v>
                </c:pt>
                <c:pt idx="4513">
                  <c:v>35705</c:v>
                </c:pt>
                <c:pt idx="4514">
                  <c:v>35706</c:v>
                </c:pt>
                <c:pt idx="4515">
                  <c:v>35709</c:v>
                </c:pt>
                <c:pt idx="4516">
                  <c:v>35710</c:v>
                </c:pt>
                <c:pt idx="4517">
                  <c:v>35711</c:v>
                </c:pt>
                <c:pt idx="4518">
                  <c:v>35712</c:v>
                </c:pt>
                <c:pt idx="4519">
                  <c:v>35713</c:v>
                </c:pt>
                <c:pt idx="4520">
                  <c:v>35716</c:v>
                </c:pt>
                <c:pt idx="4521">
                  <c:v>35717</c:v>
                </c:pt>
                <c:pt idx="4522">
                  <c:v>35718</c:v>
                </c:pt>
                <c:pt idx="4523">
                  <c:v>35719</c:v>
                </c:pt>
                <c:pt idx="4524">
                  <c:v>35720</c:v>
                </c:pt>
                <c:pt idx="4525">
                  <c:v>35723</c:v>
                </c:pt>
                <c:pt idx="4526">
                  <c:v>35724</c:v>
                </c:pt>
                <c:pt idx="4527">
                  <c:v>35725</c:v>
                </c:pt>
                <c:pt idx="4528">
                  <c:v>35726</c:v>
                </c:pt>
                <c:pt idx="4529">
                  <c:v>35727</c:v>
                </c:pt>
                <c:pt idx="4530">
                  <c:v>35730</c:v>
                </c:pt>
                <c:pt idx="4531">
                  <c:v>35731</c:v>
                </c:pt>
                <c:pt idx="4532">
                  <c:v>35732</c:v>
                </c:pt>
                <c:pt idx="4533">
                  <c:v>35733</c:v>
                </c:pt>
                <c:pt idx="4534">
                  <c:v>35734</c:v>
                </c:pt>
                <c:pt idx="4535">
                  <c:v>35737</c:v>
                </c:pt>
                <c:pt idx="4536">
                  <c:v>35738</c:v>
                </c:pt>
                <c:pt idx="4537">
                  <c:v>35739</c:v>
                </c:pt>
                <c:pt idx="4538">
                  <c:v>35740</c:v>
                </c:pt>
                <c:pt idx="4539">
                  <c:v>35741</c:v>
                </c:pt>
                <c:pt idx="4540">
                  <c:v>35744</c:v>
                </c:pt>
                <c:pt idx="4541">
                  <c:v>35745</c:v>
                </c:pt>
                <c:pt idx="4542">
                  <c:v>35746</c:v>
                </c:pt>
                <c:pt idx="4543">
                  <c:v>35747</c:v>
                </c:pt>
                <c:pt idx="4544">
                  <c:v>35748</c:v>
                </c:pt>
                <c:pt idx="4545">
                  <c:v>35751</c:v>
                </c:pt>
                <c:pt idx="4546">
                  <c:v>35752</c:v>
                </c:pt>
                <c:pt idx="4547">
                  <c:v>35753</c:v>
                </c:pt>
                <c:pt idx="4548">
                  <c:v>35754</c:v>
                </c:pt>
                <c:pt idx="4549">
                  <c:v>35755</c:v>
                </c:pt>
                <c:pt idx="4550">
                  <c:v>35758</c:v>
                </c:pt>
                <c:pt idx="4551">
                  <c:v>35759</c:v>
                </c:pt>
                <c:pt idx="4552">
                  <c:v>35760</c:v>
                </c:pt>
                <c:pt idx="4553">
                  <c:v>35762</c:v>
                </c:pt>
                <c:pt idx="4554">
                  <c:v>35765</c:v>
                </c:pt>
                <c:pt idx="4555">
                  <c:v>35766</c:v>
                </c:pt>
                <c:pt idx="4556">
                  <c:v>35767</c:v>
                </c:pt>
                <c:pt idx="4557">
                  <c:v>35768</c:v>
                </c:pt>
                <c:pt idx="4558">
                  <c:v>35769</c:v>
                </c:pt>
                <c:pt idx="4559">
                  <c:v>35772</c:v>
                </c:pt>
                <c:pt idx="4560">
                  <c:v>35773</c:v>
                </c:pt>
                <c:pt idx="4561">
                  <c:v>35774</c:v>
                </c:pt>
                <c:pt idx="4562">
                  <c:v>35775</c:v>
                </c:pt>
                <c:pt idx="4563">
                  <c:v>35776</c:v>
                </c:pt>
                <c:pt idx="4564">
                  <c:v>35779</c:v>
                </c:pt>
                <c:pt idx="4565">
                  <c:v>35780</c:v>
                </c:pt>
                <c:pt idx="4566">
                  <c:v>35781</c:v>
                </c:pt>
                <c:pt idx="4567">
                  <c:v>35782</c:v>
                </c:pt>
                <c:pt idx="4568">
                  <c:v>35783</c:v>
                </c:pt>
                <c:pt idx="4569">
                  <c:v>35786</c:v>
                </c:pt>
                <c:pt idx="4570">
                  <c:v>35787</c:v>
                </c:pt>
                <c:pt idx="4571">
                  <c:v>35788</c:v>
                </c:pt>
                <c:pt idx="4572">
                  <c:v>35790</c:v>
                </c:pt>
                <c:pt idx="4573">
                  <c:v>35793</c:v>
                </c:pt>
                <c:pt idx="4574">
                  <c:v>35794</c:v>
                </c:pt>
                <c:pt idx="4575">
                  <c:v>35795</c:v>
                </c:pt>
                <c:pt idx="4576">
                  <c:v>35797</c:v>
                </c:pt>
                <c:pt idx="4577">
                  <c:v>35800</c:v>
                </c:pt>
                <c:pt idx="4578">
                  <c:v>35801</c:v>
                </c:pt>
                <c:pt idx="4579">
                  <c:v>35802</c:v>
                </c:pt>
                <c:pt idx="4580">
                  <c:v>35803</c:v>
                </c:pt>
                <c:pt idx="4581">
                  <c:v>35804</c:v>
                </c:pt>
                <c:pt idx="4582">
                  <c:v>35807</c:v>
                </c:pt>
                <c:pt idx="4583">
                  <c:v>35808</c:v>
                </c:pt>
                <c:pt idx="4584">
                  <c:v>35809</c:v>
                </c:pt>
                <c:pt idx="4585">
                  <c:v>35810</c:v>
                </c:pt>
                <c:pt idx="4586">
                  <c:v>35811</c:v>
                </c:pt>
                <c:pt idx="4587">
                  <c:v>35815</c:v>
                </c:pt>
                <c:pt idx="4588">
                  <c:v>35816</c:v>
                </c:pt>
                <c:pt idx="4589">
                  <c:v>35817</c:v>
                </c:pt>
                <c:pt idx="4590">
                  <c:v>35818</c:v>
                </c:pt>
                <c:pt idx="4591">
                  <c:v>35821</c:v>
                </c:pt>
                <c:pt idx="4592">
                  <c:v>35822</c:v>
                </c:pt>
                <c:pt idx="4593">
                  <c:v>35823</c:v>
                </c:pt>
                <c:pt idx="4594">
                  <c:v>35824</c:v>
                </c:pt>
                <c:pt idx="4595">
                  <c:v>35825</c:v>
                </c:pt>
                <c:pt idx="4596">
                  <c:v>35828</c:v>
                </c:pt>
                <c:pt idx="4597">
                  <c:v>35829</c:v>
                </c:pt>
                <c:pt idx="4598">
                  <c:v>35830</c:v>
                </c:pt>
                <c:pt idx="4599">
                  <c:v>35831</c:v>
                </c:pt>
                <c:pt idx="4600">
                  <c:v>35832</c:v>
                </c:pt>
                <c:pt idx="4601">
                  <c:v>35835</c:v>
                </c:pt>
                <c:pt idx="4602">
                  <c:v>35836</c:v>
                </c:pt>
                <c:pt idx="4603">
                  <c:v>35837</c:v>
                </c:pt>
                <c:pt idx="4604">
                  <c:v>35838</c:v>
                </c:pt>
                <c:pt idx="4605">
                  <c:v>35839</c:v>
                </c:pt>
                <c:pt idx="4606">
                  <c:v>35843</c:v>
                </c:pt>
                <c:pt idx="4607">
                  <c:v>35844</c:v>
                </c:pt>
                <c:pt idx="4608">
                  <c:v>35845</c:v>
                </c:pt>
                <c:pt idx="4609">
                  <c:v>35846</c:v>
                </c:pt>
                <c:pt idx="4610">
                  <c:v>35849</c:v>
                </c:pt>
                <c:pt idx="4611">
                  <c:v>35850</c:v>
                </c:pt>
                <c:pt idx="4612">
                  <c:v>35851</c:v>
                </c:pt>
                <c:pt idx="4613">
                  <c:v>35852</c:v>
                </c:pt>
                <c:pt idx="4614">
                  <c:v>35853</c:v>
                </c:pt>
                <c:pt idx="4615">
                  <c:v>35856</c:v>
                </c:pt>
                <c:pt idx="4616">
                  <c:v>35857</c:v>
                </c:pt>
                <c:pt idx="4617">
                  <c:v>35858</c:v>
                </c:pt>
                <c:pt idx="4618">
                  <c:v>35859</c:v>
                </c:pt>
                <c:pt idx="4619">
                  <c:v>35860</c:v>
                </c:pt>
                <c:pt idx="4620">
                  <c:v>35863</c:v>
                </c:pt>
                <c:pt idx="4621">
                  <c:v>35864</c:v>
                </c:pt>
                <c:pt idx="4622">
                  <c:v>35865</c:v>
                </c:pt>
                <c:pt idx="4623">
                  <c:v>35866</c:v>
                </c:pt>
                <c:pt idx="4624">
                  <c:v>35867</c:v>
                </c:pt>
                <c:pt idx="4625">
                  <c:v>35870</c:v>
                </c:pt>
                <c:pt idx="4626">
                  <c:v>35871</c:v>
                </c:pt>
                <c:pt idx="4627">
                  <c:v>35872</c:v>
                </c:pt>
                <c:pt idx="4628">
                  <c:v>35873</c:v>
                </c:pt>
                <c:pt idx="4629">
                  <c:v>35874</c:v>
                </c:pt>
                <c:pt idx="4630">
                  <c:v>35877</c:v>
                </c:pt>
                <c:pt idx="4631">
                  <c:v>35878</c:v>
                </c:pt>
                <c:pt idx="4632">
                  <c:v>35879</c:v>
                </c:pt>
                <c:pt idx="4633">
                  <c:v>35880</c:v>
                </c:pt>
                <c:pt idx="4634">
                  <c:v>35881</c:v>
                </c:pt>
                <c:pt idx="4635">
                  <c:v>35884</c:v>
                </c:pt>
                <c:pt idx="4636">
                  <c:v>35885</c:v>
                </c:pt>
                <c:pt idx="4637">
                  <c:v>35886</c:v>
                </c:pt>
                <c:pt idx="4638">
                  <c:v>35887</c:v>
                </c:pt>
                <c:pt idx="4639">
                  <c:v>35888</c:v>
                </c:pt>
                <c:pt idx="4640">
                  <c:v>35891</c:v>
                </c:pt>
                <c:pt idx="4641">
                  <c:v>35892</c:v>
                </c:pt>
                <c:pt idx="4642">
                  <c:v>35893</c:v>
                </c:pt>
                <c:pt idx="4643">
                  <c:v>35894</c:v>
                </c:pt>
                <c:pt idx="4644">
                  <c:v>35898</c:v>
                </c:pt>
                <c:pt idx="4645">
                  <c:v>35899</c:v>
                </c:pt>
                <c:pt idx="4646">
                  <c:v>35900</c:v>
                </c:pt>
                <c:pt idx="4647">
                  <c:v>35901</c:v>
                </c:pt>
                <c:pt idx="4648">
                  <c:v>35902</c:v>
                </c:pt>
                <c:pt idx="4649">
                  <c:v>35905</c:v>
                </c:pt>
                <c:pt idx="4650">
                  <c:v>35906</c:v>
                </c:pt>
                <c:pt idx="4651">
                  <c:v>35907</c:v>
                </c:pt>
                <c:pt idx="4652">
                  <c:v>35908</c:v>
                </c:pt>
                <c:pt idx="4653">
                  <c:v>35909</c:v>
                </c:pt>
                <c:pt idx="4654">
                  <c:v>35912</c:v>
                </c:pt>
                <c:pt idx="4655">
                  <c:v>35913</c:v>
                </c:pt>
                <c:pt idx="4656">
                  <c:v>35914</c:v>
                </c:pt>
                <c:pt idx="4657">
                  <c:v>35915</c:v>
                </c:pt>
                <c:pt idx="4658">
                  <c:v>35916</c:v>
                </c:pt>
                <c:pt idx="4659">
                  <c:v>35919</c:v>
                </c:pt>
                <c:pt idx="4660">
                  <c:v>35920</c:v>
                </c:pt>
                <c:pt idx="4661">
                  <c:v>35921</c:v>
                </c:pt>
                <c:pt idx="4662">
                  <c:v>35922</c:v>
                </c:pt>
                <c:pt idx="4663">
                  <c:v>35923</c:v>
                </c:pt>
                <c:pt idx="4664">
                  <c:v>35926</c:v>
                </c:pt>
                <c:pt idx="4665">
                  <c:v>35927</c:v>
                </c:pt>
                <c:pt idx="4666">
                  <c:v>35928</c:v>
                </c:pt>
                <c:pt idx="4667">
                  <c:v>35929</c:v>
                </c:pt>
                <c:pt idx="4668">
                  <c:v>35930</c:v>
                </c:pt>
                <c:pt idx="4669">
                  <c:v>35933</c:v>
                </c:pt>
                <c:pt idx="4670">
                  <c:v>35934</c:v>
                </c:pt>
                <c:pt idx="4671">
                  <c:v>35935</c:v>
                </c:pt>
                <c:pt idx="4672">
                  <c:v>35936</c:v>
                </c:pt>
                <c:pt idx="4673">
                  <c:v>35937</c:v>
                </c:pt>
                <c:pt idx="4674">
                  <c:v>35941</c:v>
                </c:pt>
                <c:pt idx="4675">
                  <c:v>35942</c:v>
                </c:pt>
                <c:pt idx="4676">
                  <c:v>35943</c:v>
                </c:pt>
                <c:pt idx="4677">
                  <c:v>35944</c:v>
                </c:pt>
                <c:pt idx="4678">
                  <c:v>35947</c:v>
                </c:pt>
                <c:pt idx="4679">
                  <c:v>35948</c:v>
                </c:pt>
                <c:pt idx="4680">
                  <c:v>35949</c:v>
                </c:pt>
                <c:pt idx="4681">
                  <c:v>35950</c:v>
                </c:pt>
                <c:pt idx="4682">
                  <c:v>35951</c:v>
                </c:pt>
                <c:pt idx="4683">
                  <c:v>35954</c:v>
                </c:pt>
                <c:pt idx="4684">
                  <c:v>35955</c:v>
                </c:pt>
                <c:pt idx="4685">
                  <c:v>35956</c:v>
                </c:pt>
                <c:pt idx="4686">
                  <c:v>35957</c:v>
                </c:pt>
                <c:pt idx="4687">
                  <c:v>35958</c:v>
                </c:pt>
                <c:pt idx="4688">
                  <c:v>35961</c:v>
                </c:pt>
                <c:pt idx="4689">
                  <c:v>35962</c:v>
                </c:pt>
                <c:pt idx="4690">
                  <c:v>35963</c:v>
                </c:pt>
                <c:pt idx="4691">
                  <c:v>35964</c:v>
                </c:pt>
                <c:pt idx="4692">
                  <c:v>35965</c:v>
                </c:pt>
                <c:pt idx="4693">
                  <c:v>35968</c:v>
                </c:pt>
                <c:pt idx="4694">
                  <c:v>35969</c:v>
                </c:pt>
                <c:pt idx="4695">
                  <c:v>35970</c:v>
                </c:pt>
                <c:pt idx="4696">
                  <c:v>35971</c:v>
                </c:pt>
                <c:pt idx="4697">
                  <c:v>35972</c:v>
                </c:pt>
                <c:pt idx="4698">
                  <c:v>35975</c:v>
                </c:pt>
                <c:pt idx="4699">
                  <c:v>35976</c:v>
                </c:pt>
                <c:pt idx="4700">
                  <c:v>35977</c:v>
                </c:pt>
                <c:pt idx="4701">
                  <c:v>35978</c:v>
                </c:pt>
                <c:pt idx="4702">
                  <c:v>35982</c:v>
                </c:pt>
                <c:pt idx="4703">
                  <c:v>35983</c:v>
                </c:pt>
                <c:pt idx="4704">
                  <c:v>35984</c:v>
                </c:pt>
                <c:pt idx="4705">
                  <c:v>35985</c:v>
                </c:pt>
                <c:pt idx="4706">
                  <c:v>35986</c:v>
                </c:pt>
                <c:pt idx="4707">
                  <c:v>35989</c:v>
                </c:pt>
                <c:pt idx="4708">
                  <c:v>35990</c:v>
                </c:pt>
                <c:pt idx="4709">
                  <c:v>35991</c:v>
                </c:pt>
                <c:pt idx="4710">
                  <c:v>35992</c:v>
                </c:pt>
                <c:pt idx="4711">
                  <c:v>35993</c:v>
                </c:pt>
                <c:pt idx="4712">
                  <c:v>35996</c:v>
                </c:pt>
                <c:pt idx="4713">
                  <c:v>35997</c:v>
                </c:pt>
                <c:pt idx="4714">
                  <c:v>35998</c:v>
                </c:pt>
                <c:pt idx="4715">
                  <c:v>35999</c:v>
                </c:pt>
                <c:pt idx="4716">
                  <c:v>36000</c:v>
                </c:pt>
                <c:pt idx="4717">
                  <c:v>36003</c:v>
                </c:pt>
                <c:pt idx="4718">
                  <c:v>36004</c:v>
                </c:pt>
                <c:pt idx="4719">
                  <c:v>36005</c:v>
                </c:pt>
                <c:pt idx="4720">
                  <c:v>36006</c:v>
                </c:pt>
                <c:pt idx="4721">
                  <c:v>36007</c:v>
                </c:pt>
                <c:pt idx="4722">
                  <c:v>36010</c:v>
                </c:pt>
                <c:pt idx="4723">
                  <c:v>36011</c:v>
                </c:pt>
                <c:pt idx="4724">
                  <c:v>36012</c:v>
                </c:pt>
                <c:pt idx="4725">
                  <c:v>36013</c:v>
                </c:pt>
                <c:pt idx="4726">
                  <c:v>36014</c:v>
                </c:pt>
                <c:pt idx="4727">
                  <c:v>36017</c:v>
                </c:pt>
                <c:pt idx="4728">
                  <c:v>36018</c:v>
                </c:pt>
                <c:pt idx="4729">
                  <c:v>36019</c:v>
                </c:pt>
                <c:pt idx="4730">
                  <c:v>36020</c:v>
                </c:pt>
                <c:pt idx="4731">
                  <c:v>36021</c:v>
                </c:pt>
                <c:pt idx="4732">
                  <c:v>36024</c:v>
                </c:pt>
                <c:pt idx="4733">
                  <c:v>36025</c:v>
                </c:pt>
                <c:pt idx="4734">
                  <c:v>36026</c:v>
                </c:pt>
                <c:pt idx="4735">
                  <c:v>36027</c:v>
                </c:pt>
                <c:pt idx="4736">
                  <c:v>36028</c:v>
                </c:pt>
                <c:pt idx="4737">
                  <c:v>36031</c:v>
                </c:pt>
                <c:pt idx="4738">
                  <c:v>36032</c:v>
                </c:pt>
                <c:pt idx="4739">
                  <c:v>36033</c:v>
                </c:pt>
                <c:pt idx="4740">
                  <c:v>36034</c:v>
                </c:pt>
                <c:pt idx="4741">
                  <c:v>36035</c:v>
                </c:pt>
                <c:pt idx="4742">
                  <c:v>36038</c:v>
                </c:pt>
                <c:pt idx="4743">
                  <c:v>36039</c:v>
                </c:pt>
                <c:pt idx="4744">
                  <c:v>36040</c:v>
                </c:pt>
                <c:pt idx="4745">
                  <c:v>36041</c:v>
                </c:pt>
                <c:pt idx="4746">
                  <c:v>36042</c:v>
                </c:pt>
                <c:pt idx="4747">
                  <c:v>36046</c:v>
                </c:pt>
                <c:pt idx="4748">
                  <c:v>36047</c:v>
                </c:pt>
                <c:pt idx="4749">
                  <c:v>36048</c:v>
                </c:pt>
                <c:pt idx="4750">
                  <c:v>36049</c:v>
                </c:pt>
                <c:pt idx="4751">
                  <c:v>36052</c:v>
                </c:pt>
                <c:pt idx="4752">
                  <c:v>36053</c:v>
                </c:pt>
                <c:pt idx="4753">
                  <c:v>36054</c:v>
                </c:pt>
                <c:pt idx="4754">
                  <c:v>36055</c:v>
                </c:pt>
                <c:pt idx="4755">
                  <c:v>36056</c:v>
                </c:pt>
                <c:pt idx="4756">
                  <c:v>36059</c:v>
                </c:pt>
                <c:pt idx="4757">
                  <c:v>36060</c:v>
                </c:pt>
                <c:pt idx="4758">
                  <c:v>36061</c:v>
                </c:pt>
                <c:pt idx="4759">
                  <c:v>36062</c:v>
                </c:pt>
                <c:pt idx="4760">
                  <c:v>36063</c:v>
                </c:pt>
                <c:pt idx="4761">
                  <c:v>36066</c:v>
                </c:pt>
                <c:pt idx="4762">
                  <c:v>36067</c:v>
                </c:pt>
                <c:pt idx="4763">
                  <c:v>36068</c:v>
                </c:pt>
                <c:pt idx="4764">
                  <c:v>36069</c:v>
                </c:pt>
                <c:pt idx="4765">
                  <c:v>36070</c:v>
                </c:pt>
                <c:pt idx="4766">
                  <c:v>36073</c:v>
                </c:pt>
                <c:pt idx="4767">
                  <c:v>36074</c:v>
                </c:pt>
                <c:pt idx="4768">
                  <c:v>36075</c:v>
                </c:pt>
                <c:pt idx="4769">
                  <c:v>36076</c:v>
                </c:pt>
                <c:pt idx="4770">
                  <c:v>36077</c:v>
                </c:pt>
                <c:pt idx="4771">
                  <c:v>36080</c:v>
                </c:pt>
                <c:pt idx="4772">
                  <c:v>36081</c:v>
                </c:pt>
                <c:pt idx="4773">
                  <c:v>36082</c:v>
                </c:pt>
                <c:pt idx="4774">
                  <c:v>36083</c:v>
                </c:pt>
                <c:pt idx="4775">
                  <c:v>36084</c:v>
                </c:pt>
                <c:pt idx="4776">
                  <c:v>36087</c:v>
                </c:pt>
                <c:pt idx="4777">
                  <c:v>36088</c:v>
                </c:pt>
                <c:pt idx="4778">
                  <c:v>36089</c:v>
                </c:pt>
                <c:pt idx="4779">
                  <c:v>36090</c:v>
                </c:pt>
                <c:pt idx="4780">
                  <c:v>36091</c:v>
                </c:pt>
                <c:pt idx="4781">
                  <c:v>36094</c:v>
                </c:pt>
                <c:pt idx="4782">
                  <c:v>36095</c:v>
                </c:pt>
                <c:pt idx="4783">
                  <c:v>36096</c:v>
                </c:pt>
                <c:pt idx="4784">
                  <c:v>36097</c:v>
                </c:pt>
                <c:pt idx="4785">
                  <c:v>36098</c:v>
                </c:pt>
                <c:pt idx="4786">
                  <c:v>36101</c:v>
                </c:pt>
                <c:pt idx="4787">
                  <c:v>36102</c:v>
                </c:pt>
                <c:pt idx="4788">
                  <c:v>36103</c:v>
                </c:pt>
                <c:pt idx="4789">
                  <c:v>36104</c:v>
                </c:pt>
                <c:pt idx="4790">
                  <c:v>36105</c:v>
                </c:pt>
                <c:pt idx="4791">
                  <c:v>36108</c:v>
                </c:pt>
                <c:pt idx="4792">
                  <c:v>36109</c:v>
                </c:pt>
                <c:pt idx="4793">
                  <c:v>36110</c:v>
                </c:pt>
                <c:pt idx="4794">
                  <c:v>36111</c:v>
                </c:pt>
                <c:pt idx="4795">
                  <c:v>36112</c:v>
                </c:pt>
                <c:pt idx="4796">
                  <c:v>36115</c:v>
                </c:pt>
                <c:pt idx="4797">
                  <c:v>36116</c:v>
                </c:pt>
                <c:pt idx="4798">
                  <c:v>36117</c:v>
                </c:pt>
                <c:pt idx="4799">
                  <c:v>36118</c:v>
                </c:pt>
                <c:pt idx="4800">
                  <c:v>36119</c:v>
                </c:pt>
                <c:pt idx="4801">
                  <c:v>36122</c:v>
                </c:pt>
                <c:pt idx="4802">
                  <c:v>36123</c:v>
                </c:pt>
                <c:pt idx="4803">
                  <c:v>36124</c:v>
                </c:pt>
                <c:pt idx="4804">
                  <c:v>36126</c:v>
                </c:pt>
                <c:pt idx="4805">
                  <c:v>36129</c:v>
                </c:pt>
                <c:pt idx="4806">
                  <c:v>36130</c:v>
                </c:pt>
                <c:pt idx="4807">
                  <c:v>36131</c:v>
                </c:pt>
                <c:pt idx="4808">
                  <c:v>36132</c:v>
                </c:pt>
                <c:pt idx="4809">
                  <c:v>36133</c:v>
                </c:pt>
                <c:pt idx="4810">
                  <c:v>36136</c:v>
                </c:pt>
                <c:pt idx="4811">
                  <c:v>36137</c:v>
                </c:pt>
                <c:pt idx="4812">
                  <c:v>36138</c:v>
                </c:pt>
                <c:pt idx="4813">
                  <c:v>36139</c:v>
                </c:pt>
                <c:pt idx="4814">
                  <c:v>36140</c:v>
                </c:pt>
                <c:pt idx="4815">
                  <c:v>36143</c:v>
                </c:pt>
                <c:pt idx="4816">
                  <c:v>36144</c:v>
                </c:pt>
                <c:pt idx="4817">
                  <c:v>36145</c:v>
                </c:pt>
                <c:pt idx="4818">
                  <c:v>36146</c:v>
                </c:pt>
                <c:pt idx="4819">
                  <c:v>36147</c:v>
                </c:pt>
                <c:pt idx="4820">
                  <c:v>36150</c:v>
                </c:pt>
                <c:pt idx="4821">
                  <c:v>36151</c:v>
                </c:pt>
                <c:pt idx="4822">
                  <c:v>36152</c:v>
                </c:pt>
                <c:pt idx="4823">
                  <c:v>36153</c:v>
                </c:pt>
                <c:pt idx="4824">
                  <c:v>36157</c:v>
                </c:pt>
                <c:pt idx="4825">
                  <c:v>36158</c:v>
                </c:pt>
                <c:pt idx="4826">
                  <c:v>36159</c:v>
                </c:pt>
                <c:pt idx="4827">
                  <c:v>36160</c:v>
                </c:pt>
                <c:pt idx="4828">
                  <c:v>36164</c:v>
                </c:pt>
                <c:pt idx="4829">
                  <c:v>36165</c:v>
                </c:pt>
                <c:pt idx="4830">
                  <c:v>36166</c:v>
                </c:pt>
                <c:pt idx="4831">
                  <c:v>36167</c:v>
                </c:pt>
                <c:pt idx="4832">
                  <c:v>36168</c:v>
                </c:pt>
                <c:pt idx="4833">
                  <c:v>36171</c:v>
                </c:pt>
                <c:pt idx="4834">
                  <c:v>36172</c:v>
                </c:pt>
                <c:pt idx="4835">
                  <c:v>36173</c:v>
                </c:pt>
                <c:pt idx="4836">
                  <c:v>36174</c:v>
                </c:pt>
                <c:pt idx="4837">
                  <c:v>36175</c:v>
                </c:pt>
                <c:pt idx="4838">
                  <c:v>36179</c:v>
                </c:pt>
                <c:pt idx="4839">
                  <c:v>36180</c:v>
                </c:pt>
                <c:pt idx="4840">
                  <c:v>36181</c:v>
                </c:pt>
                <c:pt idx="4841">
                  <c:v>36182</c:v>
                </c:pt>
                <c:pt idx="4842">
                  <c:v>36185</c:v>
                </c:pt>
                <c:pt idx="4843">
                  <c:v>36186</c:v>
                </c:pt>
                <c:pt idx="4844">
                  <c:v>36187</c:v>
                </c:pt>
                <c:pt idx="4845">
                  <c:v>36188</c:v>
                </c:pt>
                <c:pt idx="4846">
                  <c:v>36189</c:v>
                </c:pt>
                <c:pt idx="4847">
                  <c:v>36192</c:v>
                </c:pt>
                <c:pt idx="4848">
                  <c:v>36193</c:v>
                </c:pt>
                <c:pt idx="4849">
                  <c:v>36194</c:v>
                </c:pt>
                <c:pt idx="4850">
                  <c:v>36195</c:v>
                </c:pt>
                <c:pt idx="4851">
                  <c:v>36196</c:v>
                </c:pt>
                <c:pt idx="4852">
                  <c:v>36199</c:v>
                </c:pt>
                <c:pt idx="4853">
                  <c:v>36200</c:v>
                </c:pt>
                <c:pt idx="4854">
                  <c:v>36201</c:v>
                </c:pt>
                <c:pt idx="4855">
                  <c:v>36202</c:v>
                </c:pt>
                <c:pt idx="4856">
                  <c:v>36203</c:v>
                </c:pt>
                <c:pt idx="4857">
                  <c:v>36207</c:v>
                </c:pt>
                <c:pt idx="4858">
                  <c:v>36208</c:v>
                </c:pt>
                <c:pt idx="4859">
                  <c:v>36209</c:v>
                </c:pt>
                <c:pt idx="4860">
                  <c:v>36210</c:v>
                </c:pt>
                <c:pt idx="4861">
                  <c:v>36213</c:v>
                </c:pt>
                <c:pt idx="4862">
                  <c:v>36214</c:v>
                </c:pt>
                <c:pt idx="4863">
                  <c:v>36215</c:v>
                </c:pt>
                <c:pt idx="4864">
                  <c:v>36216</c:v>
                </c:pt>
                <c:pt idx="4865">
                  <c:v>36217</c:v>
                </c:pt>
                <c:pt idx="4866">
                  <c:v>36220</c:v>
                </c:pt>
                <c:pt idx="4867">
                  <c:v>36221</c:v>
                </c:pt>
                <c:pt idx="4868">
                  <c:v>36222</c:v>
                </c:pt>
                <c:pt idx="4869">
                  <c:v>36223</c:v>
                </c:pt>
                <c:pt idx="4870">
                  <c:v>36224</c:v>
                </c:pt>
                <c:pt idx="4871">
                  <c:v>36227</c:v>
                </c:pt>
                <c:pt idx="4872">
                  <c:v>36228</c:v>
                </c:pt>
                <c:pt idx="4873">
                  <c:v>36229</c:v>
                </c:pt>
                <c:pt idx="4874">
                  <c:v>36230</c:v>
                </c:pt>
                <c:pt idx="4875">
                  <c:v>36231</c:v>
                </c:pt>
                <c:pt idx="4876">
                  <c:v>36234</c:v>
                </c:pt>
                <c:pt idx="4877">
                  <c:v>36235</c:v>
                </c:pt>
                <c:pt idx="4878">
                  <c:v>36236</c:v>
                </c:pt>
                <c:pt idx="4879">
                  <c:v>36237</c:v>
                </c:pt>
                <c:pt idx="4880">
                  <c:v>36238</c:v>
                </c:pt>
                <c:pt idx="4881">
                  <c:v>36241</c:v>
                </c:pt>
                <c:pt idx="4882">
                  <c:v>36242</c:v>
                </c:pt>
                <c:pt idx="4883">
                  <c:v>36243</c:v>
                </c:pt>
                <c:pt idx="4884">
                  <c:v>36244</c:v>
                </c:pt>
                <c:pt idx="4885">
                  <c:v>36245</c:v>
                </c:pt>
                <c:pt idx="4886">
                  <c:v>36248</c:v>
                </c:pt>
                <c:pt idx="4887">
                  <c:v>36249</c:v>
                </c:pt>
                <c:pt idx="4888">
                  <c:v>36250</c:v>
                </c:pt>
                <c:pt idx="4889">
                  <c:v>36251</c:v>
                </c:pt>
                <c:pt idx="4890">
                  <c:v>36255</c:v>
                </c:pt>
                <c:pt idx="4891">
                  <c:v>36256</c:v>
                </c:pt>
                <c:pt idx="4892">
                  <c:v>36257</c:v>
                </c:pt>
                <c:pt idx="4893">
                  <c:v>36258</c:v>
                </c:pt>
                <c:pt idx="4894">
                  <c:v>36259</c:v>
                </c:pt>
                <c:pt idx="4895">
                  <c:v>36262</c:v>
                </c:pt>
                <c:pt idx="4896">
                  <c:v>36263</c:v>
                </c:pt>
                <c:pt idx="4897">
                  <c:v>36264</c:v>
                </c:pt>
                <c:pt idx="4898">
                  <c:v>36265</c:v>
                </c:pt>
                <c:pt idx="4899">
                  <c:v>36266</c:v>
                </c:pt>
                <c:pt idx="4900">
                  <c:v>36269</c:v>
                </c:pt>
                <c:pt idx="4901">
                  <c:v>36270</c:v>
                </c:pt>
                <c:pt idx="4902">
                  <c:v>36271</c:v>
                </c:pt>
                <c:pt idx="4903">
                  <c:v>36272</c:v>
                </c:pt>
                <c:pt idx="4904">
                  <c:v>36273</c:v>
                </c:pt>
                <c:pt idx="4905">
                  <c:v>36276</c:v>
                </c:pt>
                <c:pt idx="4906">
                  <c:v>36277</c:v>
                </c:pt>
                <c:pt idx="4907">
                  <c:v>36278</c:v>
                </c:pt>
                <c:pt idx="4908">
                  <c:v>36279</c:v>
                </c:pt>
                <c:pt idx="4909">
                  <c:v>36280</c:v>
                </c:pt>
                <c:pt idx="4910">
                  <c:v>36283</c:v>
                </c:pt>
                <c:pt idx="4911">
                  <c:v>36284</c:v>
                </c:pt>
                <c:pt idx="4912">
                  <c:v>36285</c:v>
                </c:pt>
                <c:pt idx="4913">
                  <c:v>36286</c:v>
                </c:pt>
                <c:pt idx="4914">
                  <c:v>36287</c:v>
                </c:pt>
                <c:pt idx="4915">
                  <c:v>36290</c:v>
                </c:pt>
                <c:pt idx="4916">
                  <c:v>36291</c:v>
                </c:pt>
                <c:pt idx="4917">
                  <c:v>36292</c:v>
                </c:pt>
                <c:pt idx="4918">
                  <c:v>36293</c:v>
                </c:pt>
                <c:pt idx="4919">
                  <c:v>36294</c:v>
                </c:pt>
                <c:pt idx="4920">
                  <c:v>36297</c:v>
                </c:pt>
                <c:pt idx="4921">
                  <c:v>36298</c:v>
                </c:pt>
                <c:pt idx="4922">
                  <c:v>36299</c:v>
                </c:pt>
                <c:pt idx="4923">
                  <c:v>36300</c:v>
                </c:pt>
                <c:pt idx="4924">
                  <c:v>36301</c:v>
                </c:pt>
                <c:pt idx="4925">
                  <c:v>36304</c:v>
                </c:pt>
                <c:pt idx="4926">
                  <c:v>36305</c:v>
                </c:pt>
                <c:pt idx="4927">
                  <c:v>36306</c:v>
                </c:pt>
                <c:pt idx="4928">
                  <c:v>36307</c:v>
                </c:pt>
                <c:pt idx="4929">
                  <c:v>36308</c:v>
                </c:pt>
                <c:pt idx="4930">
                  <c:v>36312</c:v>
                </c:pt>
                <c:pt idx="4931">
                  <c:v>36313</c:v>
                </c:pt>
                <c:pt idx="4932">
                  <c:v>36314</c:v>
                </c:pt>
                <c:pt idx="4933">
                  <c:v>36315</c:v>
                </c:pt>
                <c:pt idx="4934">
                  <c:v>36318</c:v>
                </c:pt>
                <c:pt idx="4935">
                  <c:v>36319</c:v>
                </c:pt>
                <c:pt idx="4936">
                  <c:v>36320</c:v>
                </c:pt>
                <c:pt idx="4937">
                  <c:v>36321</c:v>
                </c:pt>
                <c:pt idx="4938">
                  <c:v>36322</c:v>
                </c:pt>
                <c:pt idx="4939">
                  <c:v>36325</c:v>
                </c:pt>
                <c:pt idx="4940">
                  <c:v>36326</c:v>
                </c:pt>
                <c:pt idx="4941">
                  <c:v>36327</c:v>
                </c:pt>
                <c:pt idx="4942">
                  <c:v>36328</c:v>
                </c:pt>
                <c:pt idx="4943">
                  <c:v>36329</c:v>
                </c:pt>
                <c:pt idx="4944">
                  <c:v>36332</c:v>
                </c:pt>
                <c:pt idx="4945">
                  <c:v>36333</c:v>
                </c:pt>
                <c:pt idx="4946">
                  <c:v>36334</c:v>
                </c:pt>
                <c:pt idx="4947">
                  <c:v>36335</c:v>
                </c:pt>
                <c:pt idx="4948">
                  <c:v>36336</c:v>
                </c:pt>
                <c:pt idx="4949">
                  <c:v>36339</c:v>
                </c:pt>
                <c:pt idx="4950">
                  <c:v>36340</c:v>
                </c:pt>
                <c:pt idx="4951">
                  <c:v>36341</c:v>
                </c:pt>
                <c:pt idx="4952">
                  <c:v>36342</c:v>
                </c:pt>
                <c:pt idx="4953">
                  <c:v>36343</c:v>
                </c:pt>
                <c:pt idx="4954">
                  <c:v>36347</c:v>
                </c:pt>
                <c:pt idx="4955">
                  <c:v>36348</c:v>
                </c:pt>
                <c:pt idx="4956">
                  <c:v>36349</c:v>
                </c:pt>
                <c:pt idx="4957">
                  <c:v>36350</c:v>
                </c:pt>
                <c:pt idx="4958">
                  <c:v>36353</c:v>
                </c:pt>
                <c:pt idx="4959">
                  <c:v>36354</c:v>
                </c:pt>
                <c:pt idx="4960">
                  <c:v>36355</c:v>
                </c:pt>
                <c:pt idx="4961">
                  <c:v>36356</c:v>
                </c:pt>
                <c:pt idx="4962">
                  <c:v>36357</c:v>
                </c:pt>
                <c:pt idx="4963">
                  <c:v>36360</c:v>
                </c:pt>
                <c:pt idx="4964">
                  <c:v>36361</c:v>
                </c:pt>
                <c:pt idx="4965">
                  <c:v>36362</c:v>
                </c:pt>
                <c:pt idx="4966">
                  <c:v>36363</c:v>
                </c:pt>
                <c:pt idx="4967">
                  <c:v>36364</c:v>
                </c:pt>
                <c:pt idx="4968">
                  <c:v>36367</c:v>
                </c:pt>
                <c:pt idx="4969">
                  <c:v>36368</c:v>
                </c:pt>
                <c:pt idx="4970">
                  <c:v>36369</c:v>
                </c:pt>
                <c:pt idx="4971">
                  <c:v>36370</c:v>
                </c:pt>
                <c:pt idx="4972">
                  <c:v>36371</c:v>
                </c:pt>
                <c:pt idx="4973">
                  <c:v>36374</c:v>
                </c:pt>
                <c:pt idx="4974">
                  <c:v>36375</c:v>
                </c:pt>
                <c:pt idx="4975">
                  <c:v>36376</c:v>
                </c:pt>
                <c:pt idx="4976">
                  <c:v>36377</c:v>
                </c:pt>
                <c:pt idx="4977">
                  <c:v>36378</c:v>
                </c:pt>
                <c:pt idx="4978">
                  <c:v>36381</c:v>
                </c:pt>
                <c:pt idx="4979">
                  <c:v>36382</c:v>
                </c:pt>
                <c:pt idx="4980">
                  <c:v>36383</c:v>
                </c:pt>
                <c:pt idx="4981">
                  <c:v>36384</c:v>
                </c:pt>
                <c:pt idx="4982">
                  <c:v>36385</c:v>
                </c:pt>
                <c:pt idx="4983">
                  <c:v>36388</c:v>
                </c:pt>
                <c:pt idx="4984">
                  <c:v>36389</c:v>
                </c:pt>
                <c:pt idx="4985">
                  <c:v>36390</c:v>
                </c:pt>
                <c:pt idx="4986">
                  <c:v>36391</c:v>
                </c:pt>
                <c:pt idx="4987">
                  <c:v>36392</c:v>
                </c:pt>
                <c:pt idx="4988">
                  <c:v>36395</c:v>
                </c:pt>
                <c:pt idx="4989">
                  <c:v>36396</c:v>
                </c:pt>
                <c:pt idx="4990">
                  <c:v>36397</c:v>
                </c:pt>
                <c:pt idx="4991">
                  <c:v>36398</c:v>
                </c:pt>
                <c:pt idx="4992">
                  <c:v>36399</c:v>
                </c:pt>
                <c:pt idx="4993">
                  <c:v>36402</c:v>
                </c:pt>
                <c:pt idx="4994">
                  <c:v>36403</c:v>
                </c:pt>
                <c:pt idx="4995">
                  <c:v>36404</c:v>
                </c:pt>
                <c:pt idx="4996">
                  <c:v>36405</c:v>
                </c:pt>
                <c:pt idx="4997">
                  <c:v>36406</c:v>
                </c:pt>
                <c:pt idx="4998">
                  <c:v>36410</c:v>
                </c:pt>
                <c:pt idx="4999">
                  <c:v>36411</c:v>
                </c:pt>
                <c:pt idx="5000">
                  <c:v>36412</c:v>
                </c:pt>
                <c:pt idx="5001">
                  <c:v>36413</c:v>
                </c:pt>
                <c:pt idx="5002">
                  <c:v>36416</c:v>
                </c:pt>
                <c:pt idx="5003">
                  <c:v>36417</c:v>
                </c:pt>
                <c:pt idx="5004">
                  <c:v>36418</c:v>
                </c:pt>
                <c:pt idx="5005">
                  <c:v>36419</c:v>
                </c:pt>
                <c:pt idx="5006">
                  <c:v>36420</c:v>
                </c:pt>
                <c:pt idx="5007">
                  <c:v>36423</c:v>
                </c:pt>
                <c:pt idx="5008">
                  <c:v>36424</c:v>
                </c:pt>
                <c:pt idx="5009">
                  <c:v>36425</c:v>
                </c:pt>
                <c:pt idx="5010">
                  <c:v>36426</c:v>
                </c:pt>
                <c:pt idx="5011">
                  <c:v>36427</c:v>
                </c:pt>
                <c:pt idx="5012">
                  <c:v>36430</c:v>
                </c:pt>
                <c:pt idx="5013">
                  <c:v>36431</c:v>
                </c:pt>
                <c:pt idx="5014">
                  <c:v>36432</c:v>
                </c:pt>
                <c:pt idx="5015">
                  <c:v>36433</c:v>
                </c:pt>
                <c:pt idx="5016">
                  <c:v>36434</c:v>
                </c:pt>
                <c:pt idx="5017">
                  <c:v>36437</c:v>
                </c:pt>
                <c:pt idx="5018">
                  <c:v>36438</c:v>
                </c:pt>
                <c:pt idx="5019">
                  <c:v>36439</c:v>
                </c:pt>
                <c:pt idx="5020">
                  <c:v>36440</c:v>
                </c:pt>
                <c:pt idx="5021">
                  <c:v>36441</c:v>
                </c:pt>
                <c:pt idx="5022">
                  <c:v>36444</c:v>
                </c:pt>
                <c:pt idx="5023">
                  <c:v>36445</c:v>
                </c:pt>
                <c:pt idx="5024">
                  <c:v>36446</c:v>
                </c:pt>
                <c:pt idx="5025">
                  <c:v>36447</c:v>
                </c:pt>
                <c:pt idx="5026">
                  <c:v>36448</c:v>
                </c:pt>
                <c:pt idx="5027">
                  <c:v>36451</c:v>
                </c:pt>
                <c:pt idx="5028">
                  <c:v>36452</c:v>
                </c:pt>
                <c:pt idx="5029">
                  <c:v>36453</c:v>
                </c:pt>
                <c:pt idx="5030">
                  <c:v>36454</c:v>
                </c:pt>
                <c:pt idx="5031">
                  <c:v>36455</c:v>
                </c:pt>
                <c:pt idx="5032">
                  <c:v>36458</c:v>
                </c:pt>
                <c:pt idx="5033">
                  <c:v>36459</c:v>
                </c:pt>
                <c:pt idx="5034">
                  <c:v>36460</c:v>
                </c:pt>
                <c:pt idx="5035">
                  <c:v>36461</c:v>
                </c:pt>
                <c:pt idx="5036">
                  <c:v>36462</c:v>
                </c:pt>
                <c:pt idx="5037">
                  <c:v>36465</c:v>
                </c:pt>
                <c:pt idx="5038">
                  <c:v>36466</c:v>
                </c:pt>
                <c:pt idx="5039">
                  <c:v>36467</c:v>
                </c:pt>
                <c:pt idx="5040">
                  <c:v>36468</c:v>
                </c:pt>
                <c:pt idx="5041">
                  <c:v>36469</c:v>
                </c:pt>
                <c:pt idx="5042">
                  <c:v>36472</c:v>
                </c:pt>
                <c:pt idx="5043">
                  <c:v>36473</c:v>
                </c:pt>
                <c:pt idx="5044">
                  <c:v>36474</c:v>
                </c:pt>
                <c:pt idx="5045">
                  <c:v>36475</c:v>
                </c:pt>
                <c:pt idx="5046">
                  <c:v>36476</c:v>
                </c:pt>
                <c:pt idx="5047">
                  <c:v>36479</c:v>
                </c:pt>
                <c:pt idx="5048">
                  <c:v>36480</c:v>
                </c:pt>
                <c:pt idx="5049">
                  <c:v>36481</c:v>
                </c:pt>
                <c:pt idx="5050">
                  <c:v>36482</c:v>
                </c:pt>
                <c:pt idx="5051">
                  <c:v>36483</c:v>
                </c:pt>
                <c:pt idx="5052">
                  <c:v>36486</c:v>
                </c:pt>
                <c:pt idx="5053">
                  <c:v>36487</c:v>
                </c:pt>
                <c:pt idx="5054">
                  <c:v>36488</c:v>
                </c:pt>
                <c:pt idx="5055">
                  <c:v>36490</c:v>
                </c:pt>
                <c:pt idx="5056">
                  <c:v>36493</c:v>
                </c:pt>
                <c:pt idx="5057">
                  <c:v>36494</c:v>
                </c:pt>
                <c:pt idx="5058">
                  <c:v>36495</c:v>
                </c:pt>
                <c:pt idx="5059">
                  <c:v>36496</c:v>
                </c:pt>
                <c:pt idx="5060">
                  <c:v>36497</c:v>
                </c:pt>
                <c:pt idx="5061">
                  <c:v>36500</c:v>
                </c:pt>
                <c:pt idx="5062">
                  <c:v>36501</c:v>
                </c:pt>
                <c:pt idx="5063">
                  <c:v>36502</c:v>
                </c:pt>
                <c:pt idx="5064">
                  <c:v>36503</c:v>
                </c:pt>
                <c:pt idx="5065">
                  <c:v>36504</c:v>
                </c:pt>
                <c:pt idx="5066">
                  <c:v>36507</c:v>
                </c:pt>
                <c:pt idx="5067">
                  <c:v>36508</c:v>
                </c:pt>
                <c:pt idx="5068">
                  <c:v>36509</c:v>
                </c:pt>
                <c:pt idx="5069">
                  <c:v>36510</c:v>
                </c:pt>
                <c:pt idx="5070">
                  <c:v>36511</c:v>
                </c:pt>
                <c:pt idx="5071">
                  <c:v>36514</c:v>
                </c:pt>
                <c:pt idx="5072">
                  <c:v>36515</c:v>
                </c:pt>
                <c:pt idx="5073">
                  <c:v>36516</c:v>
                </c:pt>
                <c:pt idx="5074">
                  <c:v>36517</c:v>
                </c:pt>
                <c:pt idx="5075">
                  <c:v>36521</c:v>
                </c:pt>
                <c:pt idx="5076">
                  <c:v>36522</c:v>
                </c:pt>
                <c:pt idx="5077">
                  <c:v>36523</c:v>
                </c:pt>
                <c:pt idx="5078">
                  <c:v>36524</c:v>
                </c:pt>
                <c:pt idx="5079">
                  <c:v>36525</c:v>
                </c:pt>
                <c:pt idx="5080">
                  <c:v>36528</c:v>
                </c:pt>
                <c:pt idx="5081">
                  <c:v>36529</c:v>
                </c:pt>
                <c:pt idx="5082">
                  <c:v>36530</c:v>
                </c:pt>
                <c:pt idx="5083">
                  <c:v>36531</c:v>
                </c:pt>
                <c:pt idx="5084">
                  <c:v>36532</c:v>
                </c:pt>
                <c:pt idx="5085">
                  <c:v>36535</c:v>
                </c:pt>
                <c:pt idx="5086">
                  <c:v>36536</c:v>
                </c:pt>
                <c:pt idx="5087">
                  <c:v>36537</c:v>
                </c:pt>
                <c:pt idx="5088">
                  <c:v>36538</c:v>
                </c:pt>
                <c:pt idx="5089">
                  <c:v>36539</c:v>
                </c:pt>
                <c:pt idx="5090">
                  <c:v>36543</c:v>
                </c:pt>
                <c:pt idx="5091">
                  <c:v>36544</c:v>
                </c:pt>
                <c:pt idx="5092">
                  <c:v>36545</c:v>
                </c:pt>
                <c:pt idx="5093">
                  <c:v>36546</c:v>
                </c:pt>
                <c:pt idx="5094">
                  <c:v>36549</c:v>
                </c:pt>
                <c:pt idx="5095">
                  <c:v>36550</c:v>
                </c:pt>
                <c:pt idx="5096">
                  <c:v>36551</c:v>
                </c:pt>
                <c:pt idx="5097">
                  <c:v>36552</c:v>
                </c:pt>
                <c:pt idx="5098">
                  <c:v>36553</c:v>
                </c:pt>
                <c:pt idx="5099">
                  <c:v>36556</c:v>
                </c:pt>
                <c:pt idx="5100">
                  <c:v>36557</c:v>
                </c:pt>
                <c:pt idx="5101">
                  <c:v>36558</c:v>
                </c:pt>
                <c:pt idx="5102">
                  <c:v>36559</c:v>
                </c:pt>
                <c:pt idx="5103">
                  <c:v>36560</c:v>
                </c:pt>
                <c:pt idx="5104">
                  <c:v>36563</c:v>
                </c:pt>
                <c:pt idx="5105">
                  <c:v>36564</c:v>
                </c:pt>
                <c:pt idx="5106">
                  <c:v>36565</c:v>
                </c:pt>
                <c:pt idx="5107">
                  <c:v>36566</c:v>
                </c:pt>
                <c:pt idx="5108">
                  <c:v>36567</c:v>
                </c:pt>
                <c:pt idx="5109">
                  <c:v>36570</c:v>
                </c:pt>
                <c:pt idx="5110">
                  <c:v>36571</c:v>
                </c:pt>
                <c:pt idx="5111">
                  <c:v>36572</c:v>
                </c:pt>
                <c:pt idx="5112">
                  <c:v>36573</c:v>
                </c:pt>
                <c:pt idx="5113">
                  <c:v>36574</c:v>
                </c:pt>
                <c:pt idx="5114">
                  <c:v>36578</c:v>
                </c:pt>
                <c:pt idx="5115">
                  <c:v>36579</c:v>
                </c:pt>
                <c:pt idx="5116">
                  <c:v>36580</c:v>
                </c:pt>
                <c:pt idx="5117">
                  <c:v>36581</c:v>
                </c:pt>
                <c:pt idx="5118">
                  <c:v>36584</c:v>
                </c:pt>
                <c:pt idx="5119">
                  <c:v>36585</c:v>
                </c:pt>
                <c:pt idx="5120">
                  <c:v>36586</c:v>
                </c:pt>
                <c:pt idx="5121">
                  <c:v>36587</c:v>
                </c:pt>
                <c:pt idx="5122">
                  <c:v>36588</c:v>
                </c:pt>
                <c:pt idx="5123">
                  <c:v>36591</c:v>
                </c:pt>
                <c:pt idx="5124">
                  <c:v>36592</c:v>
                </c:pt>
                <c:pt idx="5125">
                  <c:v>36593</c:v>
                </c:pt>
                <c:pt idx="5126">
                  <c:v>36594</c:v>
                </c:pt>
                <c:pt idx="5127">
                  <c:v>36595</c:v>
                </c:pt>
                <c:pt idx="5128">
                  <c:v>36598</c:v>
                </c:pt>
                <c:pt idx="5129">
                  <c:v>36599</c:v>
                </c:pt>
                <c:pt idx="5130">
                  <c:v>36600</c:v>
                </c:pt>
                <c:pt idx="5131">
                  <c:v>36601</c:v>
                </c:pt>
                <c:pt idx="5132">
                  <c:v>36602</c:v>
                </c:pt>
                <c:pt idx="5133">
                  <c:v>36605</c:v>
                </c:pt>
                <c:pt idx="5134">
                  <c:v>36606</c:v>
                </c:pt>
                <c:pt idx="5135">
                  <c:v>36607</c:v>
                </c:pt>
                <c:pt idx="5136">
                  <c:v>36608</c:v>
                </c:pt>
                <c:pt idx="5137">
                  <c:v>36609</c:v>
                </c:pt>
                <c:pt idx="5138">
                  <c:v>36612</c:v>
                </c:pt>
                <c:pt idx="5139">
                  <c:v>36613</c:v>
                </c:pt>
                <c:pt idx="5140">
                  <c:v>36614</c:v>
                </c:pt>
                <c:pt idx="5141">
                  <c:v>36615</c:v>
                </c:pt>
                <c:pt idx="5142">
                  <c:v>36616</c:v>
                </c:pt>
                <c:pt idx="5143">
                  <c:v>36619</c:v>
                </c:pt>
                <c:pt idx="5144">
                  <c:v>36620</c:v>
                </c:pt>
                <c:pt idx="5145">
                  <c:v>36621</c:v>
                </c:pt>
                <c:pt idx="5146">
                  <c:v>36622</c:v>
                </c:pt>
                <c:pt idx="5147">
                  <c:v>36623</c:v>
                </c:pt>
                <c:pt idx="5148">
                  <c:v>36626</c:v>
                </c:pt>
                <c:pt idx="5149">
                  <c:v>36627</c:v>
                </c:pt>
                <c:pt idx="5150">
                  <c:v>36628</c:v>
                </c:pt>
                <c:pt idx="5151">
                  <c:v>36629</c:v>
                </c:pt>
                <c:pt idx="5152">
                  <c:v>36630</c:v>
                </c:pt>
                <c:pt idx="5153">
                  <c:v>36633</c:v>
                </c:pt>
                <c:pt idx="5154">
                  <c:v>36634</c:v>
                </c:pt>
                <c:pt idx="5155">
                  <c:v>36635</c:v>
                </c:pt>
                <c:pt idx="5156">
                  <c:v>36636</c:v>
                </c:pt>
                <c:pt idx="5157">
                  <c:v>36640</c:v>
                </c:pt>
                <c:pt idx="5158">
                  <c:v>36641</c:v>
                </c:pt>
                <c:pt idx="5159">
                  <c:v>36642</c:v>
                </c:pt>
                <c:pt idx="5160">
                  <c:v>36643</c:v>
                </c:pt>
                <c:pt idx="5161">
                  <c:v>36644</c:v>
                </c:pt>
                <c:pt idx="5162">
                  <c:v>36647</c:v>
                </c:pt>
                <c:pt idx="5163">
                  <c:v>36648</c:v>
                </c:pt>
                <c:pt idx="5164">
                  <c:v>36649</c:v>
                </c:pt>
                <c:pt idx="5165">
                  <c:v>36650</c:v>
                </c:pt>
                <c:pt idx="5166">
                  <c:v>36651</c:v>
                </c:pt>
                <c:pt idx="5167">
                  <c:v>36654</c:v>
                </c:pt>
                <c:pt idx="5168">
                  <c:v>36655</c:v>
                </c:pt>
                <c:pt idx="5169">
                  <c:v>36656</c:v>
                </c:pt>
                <c:pt idx="5170">
                  <c:v>36657</c:v>
                </c:pt>
                <c:pt idx="5171">
                  <c:v>36658</c:v>
                </c:pt>
                <c:pt idx="5172">
                  <c:v>36661</c:v>
                </c:pt>
                <c:pt idx="5173">
                  <c:v>36662</c:v>
                </c:pt>
                <c:pt idx="5174">
                  <c:v>36663</c:v>
                </c:pt>
                <c:pt idx="5175">
                  <c:v>36664</c:v>
                </c:pt>
                <c:pt idx="5176">
                  <c:v>36665</c:v>
                </c:pt>
                <c:pt idx="5177">
                  <c:v>36668</c:v>
                </c:pt>
                <c:pt idx="5178">
                  <c:v>36669</c:v>
                </c:pt>
                <c:pt idx="5179">
                  <c:v>36670</c:v>
                </c:pt>
                <c:pt idx="5180">
                  <c:v>36671</c:v>
                </c:pt>
                <c:pt idx="5181">
                  <c:v>36672</c:v>
                </c:pt>
                <c:pt idx="5182">
                  <c:v>36676</c:v>
                </c:pt>
                <c:pt idx="5183">
                  <c:v>36677</c:v>
                </c:pt>
                <c:pt idx="5184">
                  <c:v>36678</c:v>
                </c:pt>
                <c:pt idx="5185">
                  <c:v>36679</c:v>
                </c:pt>
                <c:pt idx="5186">
                  <c:v>36682</c:v>
                </c:pt>
                <c:pt idx="5187">
                  <c:v>36683</c:v>
                </c:pt>
                <c:pt idx="5188">
                  <c:v>36684</c:v>
                </c:pt>
                <c:pt idx="5189">
                  <c:v>36685</c:v>
                </c:pt>
                <c:pt idx="5190">
                  <c:v>36686</c:v>
                </c:pt>
                <c:pt idx="5191">
                  <c:v>36689</c:v>
                </c:pt>
                <c:pt idx="5192">
                  <c:v>36690</c:v>
                </c:pt>
                <c:pt idx="5193">
                  <c:v>36691</c:v>
                </c:pt>
                <c:pt idx="5194">
                  <c:v>36692</c:v>
                </c:pt>
                <c:pt idx="5195">
                  <c:v>36693</c:v>
                </c:pt>
                <c:pt idx="5196">
                  <c:v>36696</c:v>
                </c:pt>
                <c:pt idx="5197">
                  <c:v>36697</c:v>
                </c:pt>
                <c:pt idx="5198">
                  <c:v>36698</c:v>
                </c:pt>
                <c:pt idx="5199">
                  <c:v>36699</c:v>
                </c:pt>
                <c:pt idx="5200">
                  <c:v>36700</c:v>
                </c:pt>
                <c:pt idx="5201">
                  <c:v>36703</c:v>
                </c:pt>
                <c:pt idx="5202">
                  <c:v>36704</c:v>
                </c:pt>
                <c:pt idx="5203">
                  <c:v>36705</c:v>
                </c:pt>
                <c:pt idx="5204">
                  <c:v>36706</c:v>
                </c:pt>
                <c:pt idx="5205">
                  <c:v>36707</c:v>
                </c:pt>
                <c:pt idx="5206">
                  <c:v>36710</c:v>
                </c:pt>
                <c:pt idx="5207">
                  <c:v>36712</c:v>
                </c:pt>
                <c:pt idx="5208">
                  <c:v>36713</c:v>
                </c:pt>
                <c:pt idx="5209">
                  <c:v>36714</c:v>
                </c:pt>
                <c:pt idx="5210">
                  <c:v>36717</c:v>
                </c:pt>
                <c:pt idx="5211">
                  <c:v>36718</c:v>
                </c:pt>
                <c:pt idx="5212">
                  <c:v>36719</c:v>
                </c:pt>
                <c:pt idx="5213">
                  <c:v>36720</c:v>
                </c:pt>
                <c:pt idx="5214">
                  <c:v>36721</c:v>
                </c:pt>
                <c:pt idx="5215">
                  <c:v>36724</c:v>
                </c:pt>
                <c:pt idx="5216">
                  <c:v>36725</c:v>
                </c:pt>
                <c:pt idx="5217">
                  <c:v>36726</c:v>
                </c:pt>
                <c:pt idx="5218">
                  <c:v>36727</c:v>
                </c:pt>
                <c:pt idx="5219">
                  <c:v>36728</c:v>
                </c:pt>
                <c:pt idx="5220">
                  <c:v>36731</c:v>
                </c:pt>
                <c:pt idx="5221">
                  <c:v>36732</c:v>
                </c:pt>
                <c:pt idx="5222">
                  <c:v>36733</c:v>
                </c:pt>
                <c:pt idx="5223">
                  <c:v>36734</c:v>
                </c:pt>
                <c:pt idx="5224">
                  <c:v>36735</c:v>
                </c:pt>
                <c:pt idx="5225">
                  <c:v>36738</c:v>
                </c:pt>
                <c:pt idx="5226">
                  <c:v>36739</c:v>
                </c:pt>
                <c:pt idx="5227">
                  <c:v>36740</c:v>
                </c:pt>
                <c:pt idx="5228">
                  <c:v>36741</c:v>
                </c:pt>
                <c:pt idx="5229">
                  <c:v>36742</c:v>
                </c:pt>
                <c:pt idx="5230">
                  <c:v>36745</c:v>
                </c:pt>
                <c:pt idx="5231">
                  <c:v>36746</c:v>
                </c:pt>
                <c:pt idx="5232">
                  <c:v>36747</c:v>
                </c:pt>
                <c:pt idx="5233">
                  <c:v>36748</c:v>
                </c:pt>
                <c:pt idx="5234">
                  <c:v>36749</c:v>
                </c:pt>
                <c:pt idx="5235">
                  <c:v>36752</c:v>
                </c:pt>
                <c:pt idx="5236">
                  <c:v>36753</c:v>
                </c:pt>
                <c:pt idx="5237">
                  <c:v>36754</c:v>
                </c:pt>
                <c:pt idx="5238">
                  <c:v>36755</c:v>
                </c:pt>
                <c:pt idx="5239">
                  <c:v>36756</c:v>
                </c:pt>
                <c:pt idx="5240">
                  <c:v>36759</c:v>
                </c:pt>
                <c:pt idx="5241">
                  <c:v>36760</c:v>
                </c:pt>
                <c:pt idx="5242">
                  <c:v>36761</c:v>
                </c:pt>
                <c:pt idx="5243">
                  <c:v>36762</c:v>
                </c:pt>
                <c:pt idx="5244">
                  <c:v>36763</c:v>
                </c:pt>
                <c:pt idx="5245">
                  <c:v>36766</c:v>
                </c:pt>
                <c:pt idx="5246">
                  <c:v>36767</c:v>
                </c:pt>
                <c:pt idx="5247">
                  <c:v>36768</c:v>
                </c:pt>
                <c:pt idx="5248">
                  <c:v>36769</c:v>
                </c:pt>
                <c:pt idx="5249">
                  <c:v>36770</c:v>
                </c:pt>
                <c:pt idx="5250">
                  <c:v>36774</c:v>
                </c:pt>
                <c:pt idx="5251">
                  <c:v>36775</c:v>
                </c:pt>
                <c:pt idx="5252">
                  <c:v>36776</c:v>
                </c:pt>
                <c:pt idx="5253">
                  <c:v>36777</c:v>
                </c:pt>
                <c:pt idx="5254">
                  <c:v>36780</c:v>
                </c:pt>
                <c:pt idx="5255">
                  <c:v>36781</c:v>
                </c:pt>
                <c:pt idx="5256">
                  <c:v>36782</c:v>
                </c:pt>
                <c:pt idx="5257">
                  <c:v>36783</c:v>
                </c:pt>
                <c:pt idx="5258">
                  <c:v>36784</c:v>
                </c:pt>
                <c:pt idx="5259">
                  <c:v>36787</c:v>
                </c:pt>
                <c:pt idx="5260">
                  <c:v>36788</c:v>
                </c:pt>
                <c:pt idx="5261">
                  <c:v>36789</c:v>
                </c:pt>
                <c:pt idx="5262">
                  <c:v>36790</c:v>
                </c:pt>
                <c:pt idx="5263">
                  <c:v>36791</c:v>
                </c:pt>
                <c:pt idx="5264">
                  <c:v>36794</c:v>
                </c:pt>
                <c:pt idx="5265">
                  <c:v>36795</c:v>
                </c:pt>
                <c:pt idx="5266">
                  <c:v>36796</c:v>
                </c:pt>
                <c:pt idx="5267">
                  <c:v>36797</c:v>
                </c:pt>
                <c:pt idx="5268">
                  <c:v>36798</c:v>
                </c:pt>
                <c:pt idx="5269">
                  <c:v>36801</c:v>
                </c:pt>
                <c:pt idx="5270">
                  <c:v>36802</c:v>
                </c:pt>
                <c:pt idx="5271">
                  <c:v>36803</c:v>
                </c:pt>
                <c:pt idx="5272">
                  <c:v>36804</c:v>
                </c:pt>
                <c:pt idx="5273">
                  <c:v>36805</c:v>
                </c:pt>
                <c:pt idx="5274">
                  <c:v>36808</c:v>
                </c:pt>
                <c:pt idx="5275">
                  <c:v>36809</c:v>
                </c:pt>
                <c:pt idx="5276">
                  <c:v>36810</c:v>
                </c:pt>
                <c:pt idx="5277">
                  <c:v>36811</c:v>
                </c:pt>
                <c:pt idx="5278">
                  <c:v>36812</c:v>
                </c:pt>
                <c:pt idx="5279">
                  <c:v>36815</c:v>
                </c:pt>
                <c:pt idx="5280">
                  <c:v>36816</c:v>
                </c:pt>
                <c:pt idx="5281">
                  <c:v>36817</c:v>
                </c:pt>
                <c:pt idx="5282">
                  <c:v>36818</c:v>
                </c:pt>
                <c:pt idx="5283">
                  <c:v>36819</c:v>
                </c:pt>
                <c:pt idx="5284">
                  <c:v>36822</c:v>
                </c:pt>
                <c:pt idx="5285">
                  <c:v>36823</c:v>
                </c:pt>
                <c:pt idx="5286">
                  <c:v>36824</c:v>
                </c:pt>
                <c:pt idx="5287">
                  <c:v>36825</c:v>
                </c:pt>
                <c:pt idx="5288">
                  <c:v>36826</c:v>
                </c:pt>
                <c:pt idx="5289">
                  <c:v>36829</c:v>
                </c:pt>
                <c:pt idx="5290">
                  <c:v>36830</c:v>
                </c:pt>
                <c:pt idx="5291">
                  <c:v>36831</c:v>
                </c:pt>
                <c:pt idx="5292">
                  <c:v>36832</c:v>
                </c:pt>
                <c:pt idx="5293">
                  <c:v>36833</c:v>
                </c:pt>
                <c:pt idx="5294">
                  <c:v>36836</c:v>
                </c:pt>
                <c:pt idx="5295">
                  <c:v>36837</c:v>
                </c:pt>
                <c:pt idx="5296">
                  <c:v>36838</c:v>
                </c:pt>
                <c:pt idx="5297">
                  <c:v>36839</c:v>
                </c:pt>
                <c:pt idx="5298">
                  <c:v>36840</c:v>
                </c:pt>
                <c:pt idx="5299">
                  <c:v>36843</c:v>
                </c:pt>
                <c:pt idx="5300">
                  <c:v>36844</c:v>
                </c:pt>
                <c:pt idx="5301">
                  <c:v>36845</c:v>
                </c:pt>
                <c:pt idx="5302">
                  <c:v>36846</c:v>
                </c:pt>
                <c:pt idx="5303">
                  <c:v>36847</c:v>
                </c:pt>
                <c:pt idx="5304">
                  <c:v>36850</c:v>
                </c:pt>
                <c:pt idx="5305">
                  <c:v>36851</c:v>
                </c:pt>
                <c:pt idx="5306">
                  <c:v>36852</c:v>
                </c:pt>
                <c:pt idx="5307">
                  <c:v>36854</c:v>
                </c:pt>
                <c:pt idx="5308">
                  <c:v>36857</c:v>
                </c:pt>
                <c:pt idx="5309">
                  <c:v>36858</c:v>
                </c:pt>
                <c:pt idx="5310">
                  <c:v>36859</c:v>
                </c:pt>
                <c:pt idx="5311">
                  <c:v>36860</c:v>
                </c:pt>
                <c:pt idx="5312">
                  <c:v>36861</c:v>
                </c:pt>
                <c:pt idx="5313">
                  <c:v>36864</c:v>
                </c:pt>
                <c:pt idx="5314">
                  <c:v>36865</c:v>
                </c:pt>
                <c:pt idx="5315">
                  <c:v>36866</c:v>
                </c:pt>
                <c:pt idx="5316">
                  <c:v>36867</c:v>
                </c:pt>
                <c:pt idx="5317">
                  <c:v>36868</c:v>
                </c:pt>
                <c:pt idx="5318">
                  <c:v>36871</c:v>
                </c:pt>
                <c:pt idx="5319">
                  <c:v>36872</c:v>
                </c:pt>
                <c:pt idx="5320">
                  <c:v>36873</c:v>
                </c:pt>
                <c:pt idx="5321">
                  <c:v>36874</c:v>
                </c:pt>
                <c:pt idx="5322">
                  <c:v>36875</c:v>
                </c:pt>
                <c:pt idx="5323">
                  <c:v>36878</c:v>
                </c:pt>
                <c:pt idx="5324">
                  <c:v>36879</c:v>
                </c:pt>
                <c:pt idx="5325">
                  <c:v>36880</c:v>
                </c:pt>
                <c:pt idx="5326">
                  <c:v>36881</c:v>
                </c:pt>
                <c:pt idx="5327">
                  <c:v>36882</c:v>
                </c:pt>
                <c:pt idx="5328">
                  <c:v>36886</c:v>
                </c:pt>
                <c:pt idx="5329">
                  <c:v>36887</c:v>
                </c:pt>
                <c:pt idx="5330">
                  <c:v>36888</c:v>
                </c:pt>
                <c:pt idx="5331">
                  <c:v>36889</c:v>
                </c:pt>
                <c:pt idx="5332">
                  <c:v>36893</c:v>
                </c:pt>
                <c:pt idx="5333">
                  <c:v>36894</c:v>
                </c:pt>
                <c:pt idx="5334">
                  <c:v>36895</c:v>
                </c:pt>
                <c:pt idx="5335">
                  <c:v>36896</c:v>
                </c:pt>
                <c:pt idx="5336">
                  <c:v>36899</c:v>
                </c:pt>
                <c:pt idx="5337">
                  <c:v>36900</c:v>
                </c:pt>
                <c:pt idx="5338">
                  <c:v>36901</c:v>
                </c:pt>
                <c:pt idx="5339">
                  <c:v>36902</c:v>
                </c:pt>
                <c:pt idx="5340">
                  <c:v>36903</c:v>
                </c:pt>
                <c:pt idx="5341">
                  <c:v>36907</c:v>
                </c:pt>
                <c:pt idx="5342">
                  <c:v>36908</c:v>
                </c:pt>
                <c:pt idx="5343">
                  <c:v>36909</c:v>
                </c:pt>
                <c:pt idx="5344">
                  <c:v>36910</c:v>
                </c:pt>
                <c:pt idx="5345">
                  <c:v>36913</c:v>
                </c:pt>
                <c:pt idx="5346">
                  <c:v>36914</c:v>
                </c:pt>
                <c:pt idx="5347">
                  <c:v>36915</c:v>
                </c:pt>
                <c:pt idx="5348">
                  <c:v>36916</c:v>
                </c:pt>
                <c:pt idx="5349">
                  <c:v>36917</c:v>
                </c:pt>
                <c:pt idx="5350">
                  <c:v>36920</c:v>
                </c:pt>
                <c:pt idx="5351">
                  <c:v>36921</c:v>
                </c:pt>
                <c:pt idx="5352">
                  <c:v>36922</c:v>
                </c:pt>
                <c:pt idx="5353">
                  <c:v>36923</c:v>
                </c:pt>
                <c:pt idx="5354">
                  <c:v>36924</c:v>
                </c:pt>
                <c:pt idx="5355">
                  <c:v>36927</c:v>
                </c:pt>
                <c:pt idx="5356">
                  <c:v>36928</c:v>
                </c:pt>
                <c:pt idx="5357">
                  <c:v>36929</c:v>
                </c:pt>
                <c:pt idx="5358">
                  <c:v>36930</c:v>
                </c:pt>
                <c:pt idx="5359">
                  <c:v>36931</c:v>
                </c:pt>
                <c:pt idx="5360">
                  <c:v>36934</c:v>
                </c:pt>
                <c:pt idx="5361">
                  <c:v>36935</c:v>
                </c:pt>
                <c:pt idx="5362">
                  <c:v>36936</c:v>
                </c:pt>
                <c:pt idx="5363">
                  <c:v>36937</c:v>
                </c:pt>
                <c:pt idx="5364">
                  <c:v>36938</c:v>
                </c:pt>
                <c:pt idx="5365">
                  <c:v>36942</c:v>
                </c:pt>
                <c:pt idx="5366">
                  <c:v>36943</c:v>
                </c:pt>
                <c:pt idx="5367">
                  <c:v>36944</c:v>
                </c:pt>
                <c:pt idx="5368">
                  <c:v>36945</c:v>
                </c:pt>
                <c:pt idx="5369">
                  <c:v>36948</c:v>
                </c:pt>
                <c:pt idx="5370">
                  <c:v>36949</c:v>
                </c:pt>
                <c:pt idx="5371">
                  <c:v>36950</c:v>
                </c:pt>
                <c:pt idx="5372">
                  <c:v>36951</c:v>
                </c:pt>
                <c:pt idx="5373">
                  <c:v>36952</c:v>
                </c:pt>
                <c:pt idx="5374">
                  <c:v>36955</c:v>
                </c:pt>
                <c:pt idx="5375">
                  <c:v>36956</c:v>
                </c:pt>
                <c:pt idx="5376">
                  <c:v>36957</c:v>
                </c:pt>
                <c:pt idx="5377">
                  <c:v>36958</c:v>
                </c:pt>
                <c:pt idx="5378">
                  <c:v>36959</c:v>
                </c:pt>
                <c:pt idx="5379">
                  <c:v>36962</c:v>
                </c:pt>
                <c:pt idx="5380">
                  <c:v>36963</c:v>
                </c:pt>
                <c:pt idx="5381">
                  <c:v>36964</c:v>
                </c:pt>
                <c:pt idx="5382">
                  <c:v>36965</c:v>
                </c:pt>
                <c:pt idx="5383">
                  <c:v>36966</c:v>
                </c:pt>
                <c:pt idx="5384">
                  <c:v>36969</c:v>
                </c:pt>
                <c:pt idx="5385">
                  <c:v>36970</c:v>
                </c:pt>
                <c:pt idx="5386">
                  <c:v>36971</c:v>
                </c:pt>
                <c:pt idx="5387">
                  <c:v>36972</c:v>
                </c:pt>
                <c:pt idx="5388">
                  <c:v>36973</c:v>
                </c:pt>
                <c:pt idx="5389">
                  <c:v>36976</c:v>
                </c:pt>
                <c:pt idx="5390">
                  <c:v>36977</c:v>
                </c:pt>
                <c:pt idx="5391">
                  <c:v>36978</c:v>
                </c:pt>
                <c:pt idx="5392">
                  <c:v>36979</c:v>
                </c:pt>
                <c:pt idx="5393">
                  <c:v>36980</c:v>
                </c:pt>
                <c:pt idx="5394">
                  <c:v>36983</c:v>
                </c:pt>
                <c:pt idx="5395">
                  <c:v>36984</c:v>
                </c:pt>
                <c:pt idx="5396">
                  <c:v>36985</c:v>
                </c:pt>
                <c:pt idx="5397">
                  <c:v>36986</c:v>
                </c:pt>
                <c:pt idx="5398">
                  <c:v>36987</c:v>
                </c:pt>
                <c:pt idx="5399">
                  <c:v>36990</c:v>
                </c:pt>
                <c:pt idx="5400">
                  <c:v>36991</c:v>
                </c:pt>
                <c:pt idx="5401">
                  <c:v>36992</c:v>
                </c:pt>
                <c:pt idx="5402">
                  <c:v>36993</c:v>
                </c:pt>
                <c:pt idx="5403">
                  <c:v>36997</c:v>
                </c:pt>
                <c:pt idx="5404">
                  <c:v>36998</c:v>
                </c:pt>
                <c:pt idx="5405">
                  <c:v>36999</c:v>
                </c:pt>
                <c:pt idx="5406">
                  <c:v>37000</c:v>
                </c:pt>
                <c:pt idx="5407">
                  <c:v>37001</c:v>
                </c:pt>
                <c:pt idx="5408">
                  <c:v>37004</c:v>
                </c:pt>
                <c:pt idx="5409">
                  <c:v>37005</c:v>
                </c:pt>
                <c:pt idx="5410">
                  <c:v>37006</c:v>
                </c:pt>
                <c:pt idx="5411">
                  <c:v>37007</c:v>
                </c:pt>
                <c:pt idx="5412">
                  <c:v>37008</c:v>
                </c:pt>
                <c:pt idx="5413">
                  <c:v>37011</c:v>
                </c:pt>
                <c:pt idx="5414">
                  <c:v>37012</c:v>
                </c:pt>
                <c:pt idx="5415">
                  <c:v>37013</c:v>
                </c:pt>
                <c:pt idx="5416">
                  <c:v>37014</c:v>
                </c:pt>
                <c:pt idx="5417">
                  <c:v>37015</c:v>
                </c:pt>
                <c:pt idx="5418">
                  <c:v>37018</c:v>
                </c:pt>
                <c:pt idx="5419">
                  <c:v>37019</c:v>
                </c:pt>
                <c:pt idx="5420">
                  <c:v>37020</c:v>
                </c:pt>
                <c:pt idx="5421">
                  <c:v>37021</c:v>
                </c:pt>
                <c:pt idx="5422">
                  <c:v>37022</c:v>
                </c:pt>
                <c:pt idx="5423">
                  <c:v>37025</c:v>
                </c:pt>
                <c:pt idx="5424">
                  <c:v>37026</c:v>
                </c:pt>
                <c:pt idx="5425">
                  <c:v>37027</c:v>
                </c:pt>
                <c:pt idx="5426">
                  <c:v>37028</c:v>
                </c:pt>
                <c:pt idx="5427">
                  <c:v>37029</c:v>
                </c:pt>
                <c:pt idx="5428">
                  <c:v>37032</c:v>
                </c:pt>
                <c:pt idx="5429">
                  <c:v>37033</c:v>
                </c:pt>
                <c:pt idx="5430">
                  <c:v>37034</c:v>
                </c:pt>
                <c:pt idx="5431">
                  <c:v>37035</c:v>
                </c:pt>
                <c:pt idx="5432">
                  <c:v>37036</c:v>
                </c:pt>
                <c:pt idx="5433">
                  <c:v>37040</c:v>
                </c:pt>
                <c:pt idx="5434">
                  <c:v>37041</c:v>
                </c:pt>
                <c:pt idx="5435">
                  <c:v>37042</c:v>
                </c:pt>
                <c:pt idx="5436">
                  <c:v>37043</c:v>
                </c:pt>
                <c:pt idx="5437">
                  <c:v>37046</c:v>
                </c:pt>
                <c:pt idx="5438">
                  <c:v>37047</c:v>
                </c:pt>
                <c:pt idx="5439">
                  <c:v>37048</c:v>
                </c:pt>
                <c:pt idx="5440">
                  <c:v>37049</c:v>
                </c:pt>
                <c:pt idx="5441">
                  <c:v>37050</c:v>
                </c:pt>
                <c:pt idx="5442">
                  <c:v>37053</c:v>
                </c:pt>
                <c:pt idx="5443">
                  <c:v>37054</c:v>
                </c:pt>
                <c:pt idx="5444">
                  <c:v>37055</c:v>
                </c:pt>
                <c:pt idx="5445">
                  <c:v>37056</c:v>
                </c:pt>
                <c:pt idx="5446">
                  <c:v>37057</c:v>
                </c:pt>
                <c:pt idx="5447">
                  <c:v>37060</c:v>
                </c:pt>
                <c:pt idx="5448">
                  <c:v>37061</c:v>
                </c:pt>
                <c:pt idx="5449">
                  <c:v>37062</c:v>
                </c:pt>
                <c:pt idx="5450">
                  <c:v>37063</c:v>
                </c:pt>
                <c:pt idx="5451">
                  <c:v>37064</c:v>
                </c:pt>
                <c:pt idx="5452">
                  <c:v>37067</c:v>
                </c:pt>
                <c:pt idx="5453">
                  <c:v>37068</c:v>
                </c:pt>
                <c:pt idx="5454">
                  <c:v>37069</c:v>
                </c:pt>
                <c:pt idx="5455">
                  <c:v>37070</c:v>
                </c:pt>
                <c:pt idx="5456">
                  <c:v>37071</c:v>
                </c:pt>
                <c:pt idx="5457">
                  <c:v>37074</c:v>
                </c:pt>
                <c:pt idx="5458">
                  <c:v>37075</c:v>
                </c:pt>
                <c:pt idx="5459">
                  <c:v>37077</c:v>
                </c:pt>
                <c:pt idx="5460">
                  <c:v>37078</c:v>
                </c:pt>
                <c:pt idx="5461">
                  <c:v>37081</c:v>
                </c:pt>
                <c:pt idx="5462">
                  <c:v>37082</c:v>
                </c:pt>
                <c:pt idx="5463">
                  <c:v>37083</c:v>
                </c:pt>
                <c:pt idx="5464">
                  <c:v>37084</c:v>
                </c:pt>
                <c:pt idx="5465">
                  <c:v>37085</c:v>
                </c:pt>
                <c:pt idx="5466">
                  <c:v>37088</c:v>
                </c:pt>
                <c:pt idx="5467">
                  <c:v>37089</c:v>
                </c:pt>
                <c:pt idx="5468">
                  <c:v>37090</c:v>
                </c:pt>
                <c:pt idx="5469">
                  <c:v>37091</c:v>
                </c:pt>
                <c:pt idx="5470">
                  <c:v>37092</c:v>
                </c:pt>
                <c:pt idx="5471">
                  <c:v>37095</c:v>
                </c:pt>
                <c:pt idx="5472">
                  <c:v>37096</c:v>
                </c:pt>
                <c:pt idx="5473">
                  <c:v>37097</c:v>
                </c:pt>
                <c:pt idx="5474">
                  <c:v>37098</c:v>
                </c:pt>
                <c:pt idx="5475">
                  <c:v>37099</c:v>
                </c:pt>
                <c:pt idx="5476">
                  <c:v>37102</c:v>
                </c:pt>
                <c:pt idx="5477">
                  <c:v>37103</c:v>
                </c:pt>
                <c:pt idx="5478">
                  <c:v>37104</c:v>
                </c:pt>
                <c:pt idx="5479">
                  <c:v>37105</c:v>
                </c:pt>
                <c:pt idx="5480">
                  <c:v>37106</c:v>
                </c:pt>
                <c:pt idx="5481">
                  <c:v>37109</c:v>
                </c:pt>
                <c:pt idx="5482">
                  <c:v>37110</c:v>
                </c:pt>
                <c:pt idx="5483">
                  <c:v>37111</c:v>
                </c:pt>
                <c:pt idx="5484">
                  <c:v>37112</c:v>
                </c:pt>
                <c:pt idx="5485">
                  <c:v>37113</c:v>
                </c:pt>
                <c:pt idx="5486">
                  <c:v>37116</c:v>
                </c:pt>
                <c:pt idx="5487">
                  <c:v>37117</c:v>
                </c:pt>
                <c:pt idx="5488">
                  <c:v>37118</c:v>
                </c:pt>
                <c:pt idx="5489">
                  <c:v>37119</c:v>
                </c:pt>
                <c:pt idx="5490">
                  <c:v>37120</c:v>
                </c:pt>
                <c:pt idx="5491">
                  <c:v>37123</c:v>
                </c:pt>
                <c:pt idx="5492">
                  <c:v>37124</c:v>
                </c:pt>
                <c:pt idx="5493">
                  <c:v>37125</c:v>
                </c:pt>
                <c:pt idx="5494">
                  <c:v>37126</c:v>
                </c:pt>
                <c:pt idx="5495">
                  <c:v>37127</c:v>
                </c:pt>
                <c:pt idx="5496">
                  <c:v>37130</c:v>
                </c:pt>
                <c:pt idx="5497">
                  <c:v>37131</c:v>
                </c:pt>
                <c:pt idx="5498">
                  <c:v>37132</c:v>
                </c:pt>
                <c:pt idx="5499">
                  <c:v>37133</c:v>
                </c:pt>
                <c:pt idx="5500">
                  <c:v>37134</c:v>
                </c:pt>
                <c:pt idx="5501">
                  <c:v>37138</c:v>
                </c:pt>
                <c:pt idx="5502">
                  <c:v>37139</c:v>
                </c:pt>
                <c:pt idx="5503">
                  <c:v>37140</c:v>
                </c:pt>
                <c:pt idx="5504">
                  <c:v>37141</c:v>
                </c:pt>
                <c:pt idx="5505">
                  <c:v>37144</c:v>
                </c:pt>
                <c:pt idx="5506">
                  <c:v>37151</c:v>
                </c:pt>
                <c:pt idx="5507">
                  <c:v>37152</c:v>
                </c:pt>
                <c:pt idx="5508">
                  <c:v>37153</c:v>
                </c:pt>
                <c:pt idx="5509">
                  <c:v>37154</c:v>
                </c:pt>
                <c:pt idx="5510">
                  <c:v>37155</c:v>
                </c:pt>
                <c:pt idx="5511">
                  <c:v>37158</c:v>
                </c:pt>
                <c:pt idx="5512">
                  <c:v>37159</c:v>
                </c:pt>
                <c:pt idx="5513">
                  <c:v>37160</c:v>
                </c:pt>
                <c:pt idx="5514">
                  <c:v>37161</c:v>
                </c:pt>
                <c:pt idx="5515">
                  <c:v>37162</c:v>
                </c:pt>
                <c:pt idx="5516">
                  <c:v>37165</c:v>
                </c:pt>
                <c:pt idx="5517">
                  <c:v>37166</c:v>
                </c:pt>
                <c:pt idx="5518">
                  <c:v>37167</c:v>
                </c:pt>
                <c:pt idx="5519">
                  <c:v>37168</c:v>
                </c:pt>
                <c:pt idx="5520">
                  <c:v>37169</c:v>
                </c:pt>
                <c:pt idx="5521">
                  <c:v>37172</c:v>
                </c:pt>
                <c:pt idx="5522">
                  <c:v>37173</c:v>
                </c:pt>
                <c:pt idx="5523">
                  <c:v>37174</c:v>
                </c:pt>
                <c:pt idx="5524">
                  <c:v>37175</c:v>
                </c:pt>
                <c:pt idx="5525">
                  <c:v>37176</c:v>
                </c:pt>
                <c:pt idx="5526">
                  <c:v>37179</c:v>
                </c:pt>
                <c:pt idx="5527">
                  <c:v>37180</c:v>
                </c:pt>
                <c:pt idx="5528">
                  <c:v>37181</c:v>
                </c:pt>
                <c:pt idx="5529">
                  <c:v>37182</c:v>
                </c:pt>
                <c:pt idx="5530">
                  <c:v>37183</c:v>
                </c:pt>
                <c:pt idx="5531">
                  <c:v>37186</c:v>
                </c:pt>
                <c:pt idx="5532">
                  <c:v>37187</c:v>
                </c:pt>
                <c:pt idx="5533">
                  <c:v>37188</c:v>
                </c:pt>
                <c:pt idx="5534">
                  <c:v>37189</c:v>
                </c:pt>
                <c:pt idx="5535">
                  <c:v>37190</c:v>
                </c:pt>
                <c:pt idx="5536">
                  <c:v>37193</c:v>
                </c:pt>
                <c:pt idx="5537">
                  <c:v>37194</c:v>
                </c:pt>
                <c:pt idx="5538">
                  <c:v>37195</c:v>
                </c:pt>
                <c:pt idx="5539">
                  <c:v>37196</c:v>
                </c:pt>
                <c:pt idx="5540">
                  <c:v>37197</c:v>
                </c:pt>
                <c:pt idx="5541">
                  <c:v>37200</c:v>
                </c:pt>
                <c:pt idx="5542">
                  <c:v>37201</c:v>
                </c:pt>
                <c:pt idx="5543">
                  <c:v>37202</c:v>
                </c:pt>
                <c:pt idx="5544">
                  <c:v>37203</c:v>
                </c:pt>
                <c:pt idx="5545">
                  <c:v>37204</c:v>
                </c:pt>
                <c:pt idx="5546">
                  <c:v>37207</c:v>
                </c:pt>
                <c:pt idx="5547">
                  <c:v>37208</c:v>
                </c:pt>
                <c:pt idx="5548">
                  <c:v>37209</c:v>
                </c:pt>
                <c:pt idx="5549">
                  <c:v>37210</c:v>
                </c:pt>
                <c:pt idx="5550">
                  <c:v>37211</c:v>
                </c:pt>
                <c:pt idx="5551">
                  <c:v>37214</c:v>
                </c:pt>
                <c:pt idx="5552">
                  <c:v>37215</c:v>
                </c:pt>
                <c:pt idx="5553">
                  <c:v>37216</c:v>
                </c:pt>
                <c:pt idx="5554">
                  <c:v>37218</c:v>
                </c:pt>
                <c:pt idx="5555">
                  <c:v>37221</c:v>
                </c:pt>
                <c:pt idx="5556">
                  <c:v>37222</c:v>
                </c:pt>
                <c:pt idx="5557">
                  <c:v>37223</c:v>
                </c:pt>
                <c:pt idx="5558">
                  <c:v>37224</c:v>
                </c:pt>
                <c:pt idx="5559">
                  <c:v>37225</c:v>
                </c:pt>
                <c:pt idx="5560">
                  <c:v>37228</c:v>
                </c:pt>
                <c:pt idx="5561">
                  <c:v>37229</c:v>
                </c:pt>
                <c:pt idx="5562">
                  <c:v>37230</c:v>
                </c:pt>
                <c:pt idx="5563">
                  <c:v>37231</c:v>
                </c:pt>
                <c:pt idx="5564">
                  <c:v>37232</c:v>
                </c:pt>
                <c:pt idx="5565">
                  <c:v>37235</c:v>
                </c:pt>
                <c:pt idx="5566">
                  <c:v>37236</c:v>
                </c:pt>
                <c:pt idx="5567">
                  <c:v>37237</c:v>
                </c:pt>
                <c:pt idx="5568">
                  <c:v>37238</c:v>
                </c:pt>
                <c:pt idx="5569">
                  <c:v>37239</c:v>
                </c:pt>
                <c:pt idx="5570">
                  <c:v>37242</c:v>
                </c:pt>
                <c:pt idx="5571">
                  <c:v>37243</c:v>
                </c:pt>
                <c:pt idx="5572">
                  <c:v>37244</c:v>
                </c:pt>
                <c:pt idx="5573">
                  <c:v>37245</c:v>
                </c:pt>
                <c:pt idx="5574">
                  <c:v>37246</c:v>
                </c:pt>
                <c:pt idx="5575">
                  <c:v>37249</c:v>
                </c:pt>
                <c:pt idx="5576">
                  <c:v>37251</c:v>
                </c:pt>
                <c:pt idx="5577">
                  <c:v>37252</c:v>
                </c:pt>
                <c:pt idx="5578">
                  <c:v>37253</c:v>
                </c:pt>
                <c:pt idx="5579">
                  <c:v>37256</c:v>
                </c:pt>
                <c:pt idx="5580">
                  <c:v>37258</c:v>
                </c:pt>
                <c:pt idx="5581">
                  <c:v>37259</c:v>
                </c:pt>
                <c:pt idx="5582">
                  <c:v>37260</c:v>
                </c:pt>
                <c:pt idx="5583">
                  <c:v>37263</c:v>
                </c:pt>
                <c:pt idx="5584">
                  <c:v>37264</c:v>
                </c:pt>
                <c:pt idx="5585">
                  <c:v>37265</c:v>
                </c:pt>
                <c:pt idx="5586">
                  <c:v>37266</c:v>
                </c:pt>
                <c:pt idx="5587">
                  <c:v>37267</c:v>
                </c:pt>
                <c:pt idx="5588">
                  <c:v>37270</c:v>
                </c:pt>
                <c:pt idx="5589">
                  <c:v>37271</c:v>
                </c:pt>
                <c:pt idx="5590">
                  <c:v>37272</c:v>
                </c:pt>
                <c:pt idx="5591">
                  <c:v>37273</c:v>
                </c:pt>
                <c:pt idx="5592">
                  <c:v>37274</c:v>
                </c:pt>
                <c:pt idx="5593">
                  <c:v>37278</c:v>
                </c:pt>
                <c:pt idx="5594">
                  <c:v>37279</c:v>
                </c:pt>
                <c:pt idx="5595">
                  <c:v>37280</c:v>
                </c:pt>
                <c:pt idx="5596">
                  <c:v>37281</c:v>
                </c:pt>
                <c:pt idx="5597">
                  <c:v>37284</c:v>
                </c:pt>
                <c:pt idx="5598">
                  <c:v>37285</c:v>
                </c:pt>
                <c:pt idx="5599">
                  <c:v>37286</c:v>
                </c:pt>
                <c:pt idx="5600">
                  <c:v>37287</c:v>
                </c:pt>
                <c:pt idx="5601">
                  <c:v>37288</c:v>
                </c:pt>
                <c:pt idx="5602">
                  <c:v>37291</c:v>
                </c:pt>
                <c:pt idx="5603">
                  <c:v>37292</c:v>
                </c:pt>
                <c:pt idx="5604">
                  <c:v>37293</c:v>
                </c:pt>
                <c:pt idx="5605">
                  <c:v>37294</c:v>
                </c:pt>
                <c:pt idx="5606">
                  <c:v>37295</c:v>
                </c:pt>
                <c:pt idx="5607">
                  <c:v>37298</c:v>
                </c:pt>
                <c:pt idx="5608">
                  <c:v>37299</c:v>
                </c:pt>
                <c:pt idx="5609">
                  <c:v>37300</c:v>
                </c:pt>
                <c:pt idx="5610">
                  <c:v>37301</c:v>
                </c:pt>
                <c:pt idx="5611">
                  <c:v>37302</c:v>
                </c:pt>
                <c:pt idx="5612">
                  <c:v>37306</c:v>
                </c:pt>
                <c:pt idx="5613">
                  <c:v>37307</c:v>
                </c:pt>
                <c:pt idx="5614">
                  <c:v>37308</c:v>
                </c:pt>
                <c:pt idx="5615">
                  <c:v>37309</c:v>
                </c:pt>
                <c:pt idx="5616">
                  <c:v>37312</c:v>
                </c:pt>
                <c:pt idx="5617">
                  <c:v>37313</c:v>
                </c:pt>
                <c:pt idx="5618">
                  <c:v>37314</c:v>
                </c:pt>
                <c:pt idx="5619">
                  <c:v>37315</c:v>
                </c:pt>
                <c:pt idx="5620">
                  <c:v>37316</c:v>
                </c:pt>
                <c:pt idx="5621">
                  <c:v>37319</c:v>
                </c:pt>
                <c:pt idx="5622">
                  <c:v>37320</c:v>
                </c:pt>
                <c:pt idx="5623">
                  <c:v>37321</c:v>
                </c:pt>
                <c:pt idx="5624">
                  <c:v>37322</c:v>
                </c:pt>
                <c:pt idx="5625">
                  <c:v>37323</c:v>
                </c:pt>
                <c:pt idx="5626">
                  <c:v>37326</c:v>
                </c:pt>
                <c:pt idx="5627">
                  <c:v>37327</c:v>
                </c:pt>
                <c:pt idx="5628">
                  <c:v>37328</c:v>
                </c:pt>
                <c:pt idx="5629">
                  <c:v>37329</c:v>
                </c:pt>
                <c:pt idx="5630">
                  <c:v>37330</c:v>
                </c:pt>
                <c:pt idx="5631">
                  <c:v>37333</c:v>
                </c:pt>
                <c:pt idx="5632">
                  <c:v>37334</c:v>
                </c:pt>
                <c:pt idx="5633">
                  <c:v>37335</c:v>
                </c:pt>
                <c:pt idx="5634">
                  <c:v>37336</c:v>
                </c:pt>
                <c:pt idx="5635">
                  <c:v>37337</c:v>
                </c:pt>
                <c:pt idx="5636">
                  <c:v>37340</c:v>
                </c:pt>
                <c:pt idx="5637">
                  <c:v>37341</c:v>
                </c:pt>
                <c:pt idx="5638">
                  <c:v>37342</c:v>
                </c:pt>
                <c:pt idx="5639">
                  <c:v>37343</c:v>
                </c:pt>
                <c:pt idx="5640">
                  <c:v>37347</c:v>
                </c:pt>
                <c:pt idx="5641">
                  <c:v>37348</c:v>
                </c:pt>
                <c:pt idx="5642">
                  <c:v>37349</c:v>
                </c:pt>
                <c:pt idx="5643">
                  <c:v>37350</c:v>
                </c:pt>
                <c:pt idx="5644">
                  <c:v>37351</c:v>
                </c:pt>
                <c:pt idx="5645">
                  <c:v>37354</c:v>
                </c:pt>
                <c:pt idx="5646">
                  <c:v>37355</c:v>
                </c:pt>
                <c:pt idx="5647">
                  <c:v>37356</c:v>
                </c:pt>
                <c:pt idx="5648">
                  <c:v>37357</c:v>
                </c:pt>
                <c:pt idx="5649">
                  <c:v>37358</c:v>
                </c:pt>
                <c:pt idx="5650">
                  <c:v>37361</c:v>
                </c:pt>
                <c:pt idx="5651">
                  <c:v>37362</c:v>
                </c:pt>
                <c:pt idx="5652">
                  <c:v>37363</c:v>
                </c:pt>
                <c:pt idx="5653">
                  <c:v>37364</c:v>
                </c:pt>
                <c:pt idx="5654">
                  <c:v>37365</c:v>
                </c:pt>
                <c:pt idx="5655">
                  <c:v>37368</c:v>
                </c:pt>
                <c:pt idx="5656">
                  <c:v>37369</c:v>
                </c:pt>
                <c:pt idx="5657">
                  <c:v>37370</c:v>
                </c:pt>
                <c:pt idx="5658">
                  <c:v>37371</c:v>
                </c:pt>
                <c:pt idx="5659">
                  <c:v>37372</c:v>
                </c:pt>
                <c:pt idx="5660">
                  <c:v>37375</c:v>
                </c:pt>
                <c:pt idx="5661">
                  <c:v>37376</c:v>
                </c:pt>
                <c:pt idx="5662">
                  <c:v>37377</c:v>
                </c:pt>
                <c:pt idx="5663">
                  <c:v>37378</c:v>
                </c:pt>
                <c:pt idx="5664">
                  <c:v>37379</c:v>
                </c:pt>
                <c:pt idx="5665">
                  <c:v>37382</c:v>
                </c:pt>
                <c:pt idx="5666">
                  <c:v>37383</c:v>
                </c:pt>
                <c:pt idx="5667">
                  <c:v>37384</c:v>
                </c:pt>
                <c:pt idx="5668">
                  <c:v>37385</c:v>
                </c:pt>
                <c:pt idx="5669">
                  <c:v>37386</c:v>
                </c:pt>
                <c:pt idx="5670">
                  <c:v>37389</c:v>
                </c:pt>
                <c:pt idx="5671">
                  <c:v>37390</c:v>
                </c:pt>
                <c:pt idx="5672">
                  <c:v>37391</c:v>
                </c:pt>
                <c:pt idx="5673">
                  <c:v>37392</c:v>
                </c:pt>
                <c:pt idx="5674">
                  <c:v>37393</c:v>
                </c:pt>
                <c:pt idx="5675">
                  <c:v>37396</c:v>
                </c:pt>
                <c:pt idx="5676">
                  <c:v>37397</c:v>
                </c:pt>
                <c:pt idx="5677">
                  <c:v>37398</c:v>
                </c:pt>
                <c:pt idx="5678">
                  <c:v>37399</c:v>
                </c:pt>
                <c:pt idx="5679">
                  <c:v>37400</c:v>
                </c:pt>
                <c:pt idx="5680">
                  <c:v>37404</c:v>
                </c:pt>
                <c:pt idx="5681">
                  <c:v>37405</c:v>
                </c:pt>
                <c:pt idx="5682">
                  <c:v>37406</c:v>
                </c:pt>
                <c:pt idx="5683">
                  <c:v>37407</c:v>
                </c:pt>
                <c:pt idx="5684">
                  <c:v>37410</c:v>
                </c:pt>
                <c:pt idx="5685">
                  <c:v>37411</c:v>
                </c:pt>
                <c:pt idx="5686">
                  <c:v>37412</c:v>
                </c:pt>
                <c:pt idx="5687">
                  <c:v>37413</c:v>
                </c:pt>
                <c:pt idx="5688">
                  <c:v>37414</c:v>
                </c:pt>
                <c:pt idx="5689">
                  <c:v>37417</c:v>
                </c:pt>
                <c:pt idx="5690">
                  <c:v>37418</c:v>
                </c:pt>
                <c:pt idx="5691">
                  <c:v>37419</c:v>
                </c:pt>
                <c:pt idx="5692">
                  <c:v>37420</c:v>
                </c:pt>
                <c:pt idx="5693">
                  <c:v>37421</c:v>
                </c:pt>
                <c:pt idx="5694">
                  <c:v>37424</c:v>
                </c:pt>
                <c:pt idx="5695">
                  <c:v>37425</c:v>
                </c:pt>
                <c:pt idx="5696">
                  <c:v>37426</c:v>
                </c:pt>
                <c:pt idx="5697">
                  <c:v>37427</c:v>
                </c:pt>
                <c:pt idx="5698">
                  <c:v>37428</c:v>
                </c:pt>
                <c:pt idx="5699">
                  <c:v>37431</c:v>
                </c:pt>
                <c:pt idx="5700">
                  <c:v>37432</c:v>
                </c:pt>
                <c:pt idx="5701">
                  <c:v>37433</c:v>
                </c:pt>
                <c:pt idx="5702">
                  <c:v>37434</c:v>
                </c:pt>
                <c:pt idx="5703">
                  <c:v>37435</c:v>
                </c:pt>
                <c:pt idx="5704">
                  <c:v>37438</c:v>
                </c:pt>
                <c:pt idx="5705">
                  <c:v>37439</c:v>
                </c:pt>
                <c:pt idx="5706">
                  <c:v>37440</c:v>
                </c:pt>
                <c:pt idx="5707">
                  <c:v>37442</c:v>
                </c:pt>
                <c:pt idx="5708">
                  <c:v>37445</c:v>
                </c:pt>
                <c:pt idx="5709">
                  <c:v>37446</c:v>
                </c:pt>
                <c:pt idx="5710">
                  <c:v>37447</c:v>
                </c:pt>
                <c:pt idx="5711">
                  <c:v>37448</c:v>
                </c:pt>
                <c:pt idx="5712">
                  <c:v>37449</c:v>
                </c:pt>
                <c:pt idx="5713">
                  <c:v>37452</c:v>
                </c:pt>
                <c:pt idx="5714">
                  <c:v>37453</c:v>
                </c:pt>
                <c:pt idx="5715">
                  <c:v>37454</c:v>
                </c:pt>
                <c:pt idx="5716">
                  <c:v>37455</c:v>
                </c:pt>
                <c:pt idx="5717">
                  <c:v>37456</c:v>
                </c:pt>
                <c:pt idx="5718">
                  <c:v>37459</c:v>
                </c:pt>
                <c:pt idx="5719">
                  <c:v>37460</c:v>
                </c:pt>
                <c:pt idx="5720">
                  <c:v>37461</c:v>
                </c:pt>
                <c:pt idx="5721">
                  <c:v>37462</c:v>
                </c:pt>
                <c:pt idx="5722">
                  <c:v>37463</c:v>
                </c:pt>
                <c:pt idx="5723">
                  <c:v>37466</c:v>
                </c:pt>
                <c:pt idx="5724">
                  <c:v>37467</c:v>
                </c:pt>
                <c:pt idx="5725">
                  <c:v>37468</c:v>
                </c:pt>
                <c:pt idx="5726">
                  <c:v>37469</c:v>
                </c:pt>
                <c:pt idx="5727">
                  <c:v>37470</c:v>
                </c:pt>
                <c:pt idx="5728">
                  <c:v>37473</c:v>
                </c:pt>
                <c:pt idx="5729">
                  <c:v>37474</c:v>
                </c:pt>
                <c:pt idx="5730">
                  <c:v>37475</c:v>
                </c:pt>
                <c:pt idx="5731">
                  <c:v>37476</c:v>
                </c:pt>
                <c:pt idx="5732">
                  <c:v>37477</c:v>
                </c:pt>
                <c:pt idx="5733">
                  <c:v>37480</c:v>
                </c:pt>
                <c:pt idx="5734">
                  <c:v>37481</c:v>
                </c:pt>
                <c:pt idx="5735">
                  <c:v>37482</c:v>
                </c:pt>
                <c:pt idx="5736">
                  <c:v>37483</c:v>
                </c:pt>
                <c:pt idx="5737">
                  <c:v>37484</c:v>
                </c:pt>
                <c:pt idx="5738">
                  <c:v>37487</c:v>
                </c:pt>
                <c:pt idx="5739">
                  <c:v>37488</c:v>
                </c:pt>
                <c:pt idx="5740">
                  <c:v>37489</c:v>
                </c:pt>
                <c:pt idx="5741">
                  <c:v>37490</c:v>
                </c:pt>
                <c:pt idx="5742">
                  <c:v>37491</c:v>
                </c:pt>
                <c:pt idx="5743">
                  <c:v>37494</c:v>
                </c:pt>
                <c:pt idx="5744">
                  <c:v>37495</c:v>
                </c:pt>
                <c:pt idx="5745">
                  <c:v>37496</c:v>
                </c:pt>
                <c:pt idx="5746">
                  <c:v>37497</c:v>
                </c:pt>
                <c:pt idx="5747">
                  <c:v>37498</c:v>
                </c:pt>
                <c:pt idx="5748">
                  <c:v>37502</c:v>
                </c:pt>
                <c:pt idx="5749">
                  <c:v>37503</c:v>
                </c:pt>
                <c:pt idx="5750">
                  <c:v>37504</c:v>
                </c:pt>
                <c:pt idx="5751">
                  <c:v>37505</c:v>
                </c:pt>
                <c:pt idx="5752">
                  <c:v>37508</c:v>
                </c:pt>
                <c:pt idx="5753">
                  <c:v>37509</c:v>
                </c:pt>
                <c:pt idx="5754">
                  <c:v>37510</c:v>
                </c:pt>
                <c:pt idx="5755">
                  <c:v>37511</c:v>
                </c:pt>
                <c:pt idx="5756">
                  <c:v>37512</c:v>
                </c:pt>
                <c:pt idx="5757">
                  <c:v>37515</c:v>
                </c:pt>
                <c:pt idx="5758">
                  <c:v>37516</c:v>
                </c:pt>
                <c:pt idx="5759">
                  <c:v>37517</c:v>
                </c:pt>
                <c:pt idx="5760">
                  <c:v>37518</c:v>
                </c:pt>
                <c:pt idx="5761">
                  <c:v>37519</c:v>
                </c:pt>
                <c:pt idx="5762">
                  <c:v>37522</c:v>
                </c:pt>
                <c:pt idx="5763">
                  <c:v>37523</c:v>
                </c:pt>
                <c:pt idx="5764">
                  <c:v>37524</c:v>
                </c:pt>
                <c:pt idx="5765">
                  <c:v>37525</c:v>
                </c:pt>
                <c:pt idx="5766">
                  <c:v>37526</c:v>
                </c:pt>
                <c:pt idx="5767">
                  <c:v>37529</c:v>
                </c:pt>
                <c:pt idx="5768">
                  <c:v>37530</c:v>
                </c:pt>
                <c:pt idx="5769">
                  <c:v>37531</c:v>
                </c:pt>
                <c:pt idx="5770">
                  <c:v>37532</c:v>
                </c:pt>
                <c:pt idx="5771">
                  <c:v>37533</c:v>
                </c:pt>
                <c:pt idx="5772">
                  <c:v>37536</c:v>
                </c:pt>
                <c:pt idx="5773">
                  <c:v>37537</c:v>
                </c:pt>
                <c:pt idx="5774">
                  <c:v>37538</c:v>
                </c:pt>
                <c:pt idx="5775">
                  <c:v>37539</c:v>
                </c:pt>
                <c:pt idx="5776">
                  <c:v>37540</c:v>
                </c:pt>
                <c:pt idx="5777">
                  <c:v>37543</c:v>
                </c:pt>
                <c:pt idx="5778">
                  <c:v>37544</c:v>
                </c:pt>
                <c:pt idx="5779">
                  <c:v>37545</c:v>
                </c:pt>
                <c:pt idx="5780">
                  <c:v>37546</c:v>
                </c:pt>
                <c:pt idx="5781">
                  <c:v>37547</c:v>
                </c:pt>
                <c:pt idx="5782">
                  <c:v>37550</c:v>
                </c:pt>
                <c:pt idx="5783">
                  <c:v>37551</c:v>
                </c:pt>
                <c:pt idx="5784">
                  <c:v>37552</c:v>
                </c:pt>
                <c:pt idx="5785">
                  <c:v>37553</c:v>
                </c:pt>
                <c:pt idx="5786">
                  <c:v>37554</c:v>
                </c:pt>
                <c:pt idx="5787">
                  <c:v>37557</c:v>
                </c:pt>
                <c:pt idx="5788">
                  <c:v>37558</c:v>
                </c:pt>
                <c:pt idx="5789">
                  <c:v>37559</c:v>
                </c:pt>
                <c:pt idx="5790">
                  <c:v>37560</c:v>
                </c:pt>
                <c:pt idx="5791">
                  <c:v>37561</c:v>
                </c:pt>
                <c:pt idx="5792">
                  <c:v>37564</c:v>
                </c:pt>
                <c:pt idx="5793">
                  <c:v>37565</c:v>
                </c:pt>
                <c:pt idx="5794">
                  <c:v>37566</c:v>
                </c:pt>
                <c:pt idx="5795">
                  <c:v>37567</c:v>
                </c:pt>
                <c:pt idx="5796">
                  <c:v>37568</c:v>
                </c:pt>
                <c:pt idx="5797">
                  <c:v>37571</c:v>
                </c:pt>
                <c:pt idx="5798">
                  <c:v>37572</c:v>
                </c:pt>
                <c:pt idx="5799">
                  <c:v>37573</c:v>
                </c:pt>
                <c:pt idx="5800">
                  <c:v>37574</c:v>
                </c:pt>
                <c:pt idx="5801">
                  <c:v>37575</c:v>
                </c:pt>
                <c:pt idx="5802">
                  <c:v>37578</c:v>
                </c:pt>
                <c:pt idx="5803">
                  <c:v>37579</c:v>
                </c:pt>
                <c:pt idx="5804">
                  <c:v>37580</c:v>
                </c:pt>
                <c:pt idx="5805">
                  <c:v>37581</c:v>
                </c:pt>
                <c:pt idx="5806">
                  <c:v>37582</c:v>
                </c:pt>
                <c:pt idx="5807">
                  <c:v>37585</c:v>
                </c:pt>
                <c:pt idx="5808">
                  <c:v>37586</c:v>
                </c:pt>
                <c:pt idx="5809">
                  <c:v>37587</c:v>
                </c:pt>
                <c:pt idx="5810">
                  <c:v>37589</c:v>
                </c:pt>
                <c:pt idx="5811">
                  <c:v>37592</c:v>
                </c:pt>
                <c:pt idx="5812">
                  <c:v>37593</c:v>
                </c:pt>
                <c:pt idx="5813">
                  <c:v>37594</c:v>
                </c:pt>
                <c:pt idx="5814">
                  <c:v>37595</c:v>
                </c:pt>
                <c:pt idx="5815">
                  <c:v>37596</c:v>
                </c:pt>
                <c:pt idx="5816">
                  <c:v>37599</c:v>
                </c:pt>
                <c:pt idx="5817">
                  <c:v>37600</c:v>
                </c:pt>
                <c:pt idx="5818">
                  <c:v>37601</c:v>
                </c:pt>
                <c:pt idx="5819">
                  <c:v>37602</c:v>
                </c:pt>
                <c:pt idx="5820">
                  <c:v>37603</c:v>
                </c:pt>
                <c:pt idx="5821">
                  <c:v>37606</c:v>
                </c:pt>
                <c:pt idx="5822">
                  <c:v>37607</c:v>
                </c:pt>
                <c:pt idx="5823">
                  <c:v>37608</c:v>
                </c:pt>
                <c:pt idx="5824">
                  <c:v>37609</c:v>
                </c:pt>
                <c:pt idx="5825">
                  <c:v>37610</c:v>
                </c:pt>
                <c:pt idx="5826">
                  <c:v>37613</c:v>
                </c:pt>
                <c:pt idx="5827">
                  <c:v>37614</c:v>
                </c:pt>
                <c:pt idx="5828">
                  <c:v>37616</c:v>
                </c:pt>
                <c:pt idx="5829">
                  <c:v>37617</c:v>
                </c:pt>
                <c:pt idx="5830">
                  <c:v>37620</c:v>
                </c:pt>
                <c:pt idx="5831">
                  <c:v>37621</c:v>
                </c:pt>
                <c:pt idx="5832">
                  <c:v>37623</c:v>
                </c:pt>
                <c:pt idx="5833">
                  <c:v>37624</c:v>
                </c:pt>
                <c:pt idx="5834">
                  <c:v>37627</c:v>
                </c:pt>
                <c:pt idx="5835">
                  <c:v>37628</c:v>
                </c:pt>
                <c:pt idx="5836">
                  <c:v>37629</c:v>
                </c:pt>
                <c:pt idx="5837">
                  <c:v>37630</c:v>
                </c:pt>
                <c:pt idx="5838">
                  <c:v>37631</c:v>
                </c:pt>
                <c:pt idx="5839">
                  <c:v>37634</c:v>
                </c:pt>
                <c:pt idx="5840">
                  <c:v>37635</c:v>
                </c:pt>
                <c:pt idx="5841">
                  <c:v>37636</c:v>
                </c:pt>
                <c:pt idx="5842">
                  <c:v>37637</c:v>
                </c:pt>
                <c:pt idx="5843">
                  <c:v>37638</c:v>
                </c:pt>
                <c:pt idx="5844">
                  <c:v>37642</c:v>
                </c:pt>
                <c:pt idx="5845">
                  <c:v>37643</c:v>
                </c:pt>
                <c:pt idx="5846">
                  <c:v>37644</c:v>
                </c:pt>
                <c:pt idx="5847">
                  <c:v>37645</c:v>
                </c:pt>
                <c:pt idx="5848">
                  <c:v>37648</c:v>
                </c:pt>
                <c:pt idx="5849">
                  <c:v>37649</c:v>
                </c:pt>
                <c:pt idx="5850">
                  <c:v>37650</c:v>
                </c:pt>
                <c:pt idx="5851">
                  <c:v>37651</c:v>
                </c:pt>
                <c:pt idx="5852">
                  <c:v>37652</c:v>
                </c:pt>
                <c:pt idx="5853">
                  <c:v>37655</c:v>
                </c:pt>
                <c:pt idx="5854">
                  <c:v>37656</c:v>
                </c:pt>
                <c:pt idx="5855">
                  <c:v>37657</c:v>
                </c:pt>
                <c:pt idx="5856">
                  <c:v>37658</c:v>
                </c:pt>
                <c:pt idx="5857">
                  <c:v>37659</c:v>
                </c:pt>
                <c:pt idx="5858">
                  <c:v>37662</c:v>
                </c:pt>
                <c:pt idx="5859">
                  <c:v>37663</c:v>
                </c:pt>
                <c:pt idx="5860">
                  <c:v>37664</c:v>
                </c:pt>
                <c:pt idx="5861">
                  <c:v>37665</c:v>
                </c:pt>
                <c:pt idx="5862">
                  <c:v>37666</c:v>
                </c:pt>
                <c:pt idx="5863">
                  <c:v>37670</c:v>
                </c:pt>
                <c:pt idx="5864">
                  <c:v>37671</c:v>
                </c:pt>
                <c:pt idx="5865">
                  <c:v>37672</c:v>
                </c:pt>
                <c:pt idx="5866">
                  <c:v>37673</c:v>
                </c:pt>
                <c:pt idx="5867">
                  <c:v>37676</c:v>
                </c:pt>
                <c:pt idx="5868">
                  <c:v>37677</c:v>
                </c:pt>
                <c:pt idx="5869">
                  <c:v>37678</c:v>
                </c:pt>
                <c:pt idx="5870">
                  <c:v>37679</c:v>
                </c:pt>
                <c:pt idx="5871">
                  <c:v>37680</c:v>
                </c:pt>
                <c:pt idx="5872">
                  <c:v>37683</c:v>
                </c:pt>
                <c:pt idx="5873">
                  <c:v>37684</c:v>
                </c:pt>
                <c:pt idx="5874">
                  <c:v>37685</c:v>
                </c:pt>
                <c:pt idx="5875">
                  <c:v>37686</c:v>
                </c:pt>
                <c:pt idx="5876">
                  <c:v>37687</c:v>
                </c:pt>
                <c:pt idx="5877">
                  <c:v>37690</c:v>
                </c:pt>
                <c:pt idx="5878">
                  <c:v>37691</c:v>
                </c:pt>
                <c:pt idx="5879">
                  <c:v>37692</c:v>
                </c:pt>
                <c:pt idx="5880">
                  <c:v>37693</c:v>
                </c:pt>
                <c:pt idx="5881">
                  <c:v>37694</c:v>
                </c:pt>
                <c:pt idx="5882">
                  <c:v>37697</c:v>
                </c:pt>
                <c:pt idx="5883">
                  <c:v>37698</c:v>
                </c:pt>
                <c:pt idx="5884">
                  <c:v>37699</c:v>
                </c:pt>
                <c:pt idx="5885">
                  <c:v>37700</c:v>
                </c:pt>
                <c:pt idx="5886">
                  <c:v>37701</c:v>
                </c:pt>
                <c:pt idx="5887">
                  <c:v>37704</c:v>
                </c:pt>
                <c:pt idx="5888">
                  <c:v>37705</c:v>
                </c:pt>
                <c:pt idx="5889">
                  <c:v>37706</c:v>
                </c:pt>
                <c:pt idx="5890">
                  <c:v>37707</c:v>
                </c:pt>
                <c:pt idx="5891">
                  <c:v>37708</c:v>
                </c:pt>
                <c:pt idx="5892">
                  <c:v>37711</c:v>
                </c:pt>
                <c:pt idx="5893">
                  <c:v>37712</c:v>
                </c:pt>
                <c:pt idx="5894">
                  <c:v>37713</c:v>
                </c:pt>
                <c:pt idx="5895">
                  <c:v>37714</c:v>
                </c:pt>
                <c:pt idx="5896">
                  <c:v>37715</c:v>
                </c:pt>
                <c:pt idx="5897">
                  <c:v>37718</c:v>
                </c:pt>
                <c:pt idx="5898">
                  <c:v>37719</c:v>
                </c:pt>
                <c:pt idx="5899">
                  <c:v>37720</c:v>
                </c:pt>
                <c:pt idx="5900">
                  <c:v>37721</c:v>
                </c:pt>
                <c:pt idx="5901">
                  <c:v>37722</c:v>
                </c:pt>
                <c:pt idx="5902">
                  <c:v>37725</c:v>
                </c:pt>
                <c:pt idx="5903">
                  <c:v>37726</c:v>
                </c:pt>
                <c:pt idx="5904">
                  <c:v>37727</c:v>
                </c:pt>
                <c:pt idx="5905">
                  <c:v>37728</c:v>
                </c:pt>
                <c:pt idx="5906">
                  <c:v>37732</c:v>
                </c:pt>
                <c:pt idx="5907">
                  <c:v>37733</c:v>
                </c:pt>
                <c:pt idx="5908">
                  <c:v>37734</c:v>
                </c:pt>
                <c:pt idx="5909">
                  <c:v>37735</c:v>
                </c:pt>
                <c:pt idx="5910">
                  <c:v>37736</c:v>
                </c:pt>
                <c:pt idx="5911">
                  <c:v>37739</c:v>
                </c:pt>
                <c:pt idx="5912">
                  <c:v>37740</c:v>
                </c:pt>
                <c:pt idx="5913">
                  <c:v>37741</c:v>
                </c:pt>
                <c:pt idx="5914">
                  <c:v>37742</c:v>
                </c:pt>
                <c:pt idx="5915">
                  <c:v>37743</c:v>
                </c:pt>
                <c:pt idx="5916">
                  <c:v>37746</c:v>
                </c:pt>
                <c:pt idx="5917">
                  <c:v>37747</c:v>
                </c:pt>
                <c:pt idx="5918">
                  <c:v>37748</c:v>
                </c:pt>
                <c:pt idx="5919">
                  <c:v>37749</c:v>
                </c:pt>
                <c:pt idx="5920">
                  <c:v>37750</c:v>
                </c:pt>
                <c:pt idx="5921">
                  <c:v>37753</c:v>
                </c:pt>
                <c:pt idx="5922">
                  <c:v>37754</c:v>
                </c:pt>
                <c:pt idx="5923">
                  <c:v>37755</c:v>
                </c:pt>
                <c:pt idx="5924">
                  <c:v>37756</c:v>
                </c:pt>
                <c:pt idx="5925">
                  <c:v>37757</c:v>
                </c:pt>
                <c:pt idx="5926">
                  <c:v>37760</c:v>
                </c:pt>
                <c:pt idx="5927">
                  <c:v>37761</c:v>
                </c:pt>
                <c:pt idx="5928">
                  <c:v>37762</c:v>
                </c:pt>
                <c:pt idx="5929">
                  <c:v>37763</c:v>
                </c:pt>
                <c:pt idx="5930">
                  <c:v>37764</c:v>
                </c:pt>
                <c:pt idx="5931">
                  <c:v>37768</c:v>
                </c:pt>
                <c:pt idx="5932">
                  <c:v>37769</c:v>
                </c:pt>
                <c:pt idx="5933">
                  <c:v>37770</c:v>
                </c:pt>
                <c:pt idx="5934">
                  <c:v>37771</c:v>
                </c:pt>
                <c:pt idx="5935">
                  <c:v>37774</c:v>
                </c:pt>
                <c:pt idx="5936">
                  <c:v>37775</c:v>
                </c:pt>
                <c:pt idx="5937">
                  <c:v>37776</c:v>
                </c:pt>
                <c:pt idx="5938">
                  <c:v>37777</c:v>
                </c:pt>
                <c:pt idx="5939">
                  <c:v>37778</c:v>
                </c:pt>
                <c:pt idx="5940">
                  <c:v>37781</c:v>
                </c:pt>
                <c:pt idx="5941">
                  <c:v>37782</c:v>
                </c:pt>
                <c:pt idx="5942">
                  <c:v>37783</c:v>
                </c:pt>
                <c:pt idx="5943">
                  <c:v>37784</c:v>
                </c:pt>
                <c:pt idx="5944">
                  <c:v>37785</c:v>
                </c:pt>
                <c:pt idx="5945">
                  <c:v>37788</c:v>
                </c:pt>
                <c:pt idx="5946">
                  <c:v>37789</c:v>
                </c:pt>
                <c:pt idx="5947">
                  <c:v>37790</c:v>
                </c:pt>
                <c:pt idx="5948">
                  <c:v>37791</c:v>
                </c:pt>
                <c:pt idx="5949">
                  <c:v>37792</c:v>
                </c:pt>
                <c:pt idx="5950">
                  <c:v>37795</c:v>
                </c:pt>
                <c:pt idx="5951">
                  <c:v>37796</c:v>
                </c:pt>
                <c:pt idx="5952">
                  <c:v>37797</c:v>
                </c:pt>
                <c:pt idx="5953">
                  <c:v>37798</c:v>
                </c:pt>
                <c:pt idx="5954">
                  <c:v>37799</c:v>
                </c:pt>
                <c:pt idx="5955">
                  <c:v>37802</c:v>
                </c:pt>
                <c:pt idx="5956">
                  <c:v>37803</c:v>
                </c:pt>
                <c:pt idx="5957">
                  <c:v>37804</c:v>
                </c:pt>
                <c:pt idx="5958">
                  <c:v>37805</c:v>
                </c:pt>
                <c:pt idx="5959">
                  <c:v>37809</c:v>
                </c:pt>
                <c:pt idx="5960">
                  <c:v>37810</c:v>
                </c:pt>
                <c:pt idx="5961">
                  <c:v>37811</c:v>
                </c:pt>
                <c:pt idx="5962">
                  <c:v>37812</c:v>
                </c:pt>
                <c:pt idx="5963">
                  <c:v>37813</c:v>
                </c:pt>
                <c:pt idx="5964">
                  <c:v>37816</c:v>
                </c:pt>
                <c:pt idx="5965">
                  <c:v>37817</c:v>
                </c:pt>
                <c:pt idx="5966">
                  <c:v>37818</c:v>
                </c:pt>
                <c:pt idx="5967">
                  <c:v>37819</c:v>
                </c:pt>
                <c:pt idx="5968">
                  <c:v>37820</c:v>
                </c:pt>
                <c:pt idx="5969">
                  <c:v>37823</c:v>
                </c:pt>
                <c:pt idx="5970">
                  <c:v>37824</c:v>
                </c:pt>
                <c:pt idx="5971">
                  <c:v>37825</c:v>
                </c:pt>
                <c:pt idx="5972">
                  <c:v>37826</c:v>
                </c:pt>
                <c:pt idx="5973">
                  <c:v>37827</c:v>
                </c:pt>
                <c:pt idx="5974">
                  <c:v>37830</c:v>
                </c:pt>
                <c:pt idx="5975">
                  <c:v>37831</c:v>
                </c:pt>
                <c:pt idx="5976">
                  <c:v>37832</c:v>
                </c:pt>
                <c:pt idx="5977">
                  <c:v>37833</c:v>
                </c:pt>
                <c:pt idx="5978">
                  <c:v>37834</c:v>
                </c:pt>
                <c:pt idx="5979">
                  <c:v>37837</c:v>
                </c:pt>
                <c:pt idx="5980">
                  <c:v>37838</c:v>
                </c:pt>
                <c:pt idx="5981">
                  <c:v>37839</c:v>
                </c:pt>
                <c:pt idx="5982">
                  <c:v>37840</c:v>
                </c:pt>
                <c:pt idx="5983">
                  <c:v>37841</c:v>
                </c:pt>
                <c:pt idx="5984">
                  <c:v>37844</c:v>
                </c:pt>
                <c:pt idx="5985">
                  <c:v>37845</c:v>
                </c:pt>
                <c:pt idx="5986">
                  <c:v>37846</c:v>
                </c:pt>
                <c:pt idx="5987">
                  <c:v>37847</c:v>
                </c:pt>
                <c:pt idx="5988">
                  <c:v>37848</c:v>
                </c:pt>
                <c:pt idx="5989">
                  <c:v>37851</c:v>
                </c:pt>
                <c:pt idx="5990">
                  <c:v>37852</c:v>
                </c:pt>
                <c:pt idx="5991">
                  <c:v>37853</c:v>
                </c:pt>
                <c:pt idx="5992">
                  <c:v>37854</c:v>
                </c:pt>
                <c:pt idx="5993">
                  <c:v>37855</c:v>
                </c:pt>
                <c:pt idx="5994">
                  <c:v>37858</c:v>
                </c:pt>
                <c:pt idx="5995">
                  <c:v>37859</c:v>
                </c:pt>
                <c:pt idx="5996">
                  <c:v>37860</c:v>
                </c:pt>
                <c:pt idx="5997">
                  <c:v>37861</c:v>
                </c:pt>
                <c:pt idx="5998">
                  <c:v>37862</c:v>
                </c:pt>
                <c:pt idx="5999">
                  <c:v>37866</c:v>
                </c:pt>
                <c:pt idx="6000">
                  <c:v>37867</c:v>
                </c:pt>
                <c:pt idx="6001">
                  <c:v>37868</c:v>
                </c:pt>
                <c:pt idx="6002">
                  <c:v>37869</c:v>
                </c:pt>
                <c:pt idx="6003">
                  <c:v>37872</c:v>
                </c:pt>
                <c:pt idx="6004">
                  <c:v>37873</c:v>
                </c:pt>
                <c:pt idx="6005">
                  <c:v>37874</c:v>
                </c:pt>
                <c:pt idx="6006">
                  <c:v>37875</c:v>
                </c:pt>
                <c:pt idx="6007">
                  <c:v>37876</c:v>
                </c:pt>
                <c:pt idx="6008">
                  <c:v>37879</c:v>
                </c:pt>
                <c:pt idx="6009">
                  <c:v>37880</c:v>
                </c:pt>
                <c:pt idx="6010">
                  <c:v>37881</c:v>
                </c:pt>
                <c:pt idx="6011">
                  <c:v>37882</c:v>
                </c:pt>
                <c:pt idx="6012">
                  <c:v>37883</c:v>
                </c:pt>
                <c:pt idx="6013">
                  <c:v>37886</c:v>
                </c:pt>
                <c:pt idx="6014">
                  <c:v>37887</c:v>
                </c:pt>
                <c:pt idx="6015">
                  <c:v>37888</c:v>
                </c:pt>
                <c:pt idx="6016">
                  <c:v>37889</c:v>
                </c:pt>
                <c:pt idx="6017">
                  <c:v>37890</c:v>
                </c:pt>
                <c:pt idx="6018">
                  <c:v>37893</c:v>
                </c:pt>
                <c:pt idx="6019">
                  <c:v>37894</c:v>
                </c:pt>
                <c:pt idx="6020">
                  <c:v>37895</c:v>
                </c:pt>
                <c:pt idx="6021">
                  <c:v>37896</c:v>
                </c:pt>
                <c:pt idx="6022">
                  <c:v>37897</c:v>
                </c:pt>
                <c:pt idx="6023">
                  <c:v>37900</c:v>
                </c:pt>
                <c:pt idx="6024">
                  <c:v>37901</c:v>
                </c:pt>
                <c:pt idx="6025">
                  <c:v>37902</c:v>
                </c:pt>
                <c:pt idx="6026">
                  <c:v>37903</c:v>
                </c:pt>
                <c:pt idx="6027">
                  <c:v>37904</c:v>
                </c:pt>
                <c:pt idx="6028">
                  <c:v>37907</c:v>
                </c:pt>
                <c:pt idx="6029">
                  <c:v>37908</c:v>
                </c:pt>
                <c:pt idx="6030">
                  <c:v>37909</c:v>
                </c:pt>
                <c:pt idx="6031">
                  <c:v>37910</c:v>
                </c:pt>
                <c:pt idx="6032">
                  <c:v>37911</c:v>
                </c:pt>
                <c:pt idx="6033">
                  <c:v>37914</c:v>
                </c:pt>
                <c:pt idx="6034">
                  <c:v>37915</c:v>
                </c:pt>
                <c:pt idx="6035">
                  <c:v>37916</c:v>
                </c:pt>
                <c:pt idx="6036">
                  <c:v>37917</c:v>
                </c:pt>
                <c:pt idx="6037">
                  <c:v>37918</c:v>
                </c:pt>
                <c:pt idx="6038">
                  <c:v>37921</c:v>
                </c:pt>
                <c:pt idx="6039">
                  <c:v>37922</c:v>
                </c:pt>
                <c:pt idx="6040">
                  <c:v>37923</c:v>
                </c:pt>
                <c:pt idx="6041">
                  <c:v>37924</c:v>
                </c:pt>
                <c:pt idx="6042">
                  <c:v>37925</c:v>
                </c:pt>
                <c:pt idx="6043">
                  <c:v>37928</c:v>
                </c:pt>
                <c:pt idx="6044">
                  <c:v>37929</c:v>
                </c:pt>
                <c:pt idx="6045">
                  <c:v>37930</c:v>
                </c:pt>
                <c:pt idx="6046">
                  <c:v>37931</c:v>
                </c:pt>
                <c:pt idx="6047">
                  <c:v>37932</c:v>
                </c:pt>
                <c:pt idx="6048">
                  <c:v>37935</c:v>
                </c:pt>
                <c:pt idx="6049">
                  <c:v>37936</c:v>
                </c:pt>
                <c:pt idx="6050">
                  <c:v>37937</c:v>
                </c:pt>
                <c:pt idx="6051">
                  <c:v>37938</c:v>
                </c:pt>
                <c:pt idx="6052">
                  <c:v>37939</c:v>
                </c:pt>
                <c:pt idx="6053">
                  <c:v>37942</c:v>
                </c:pt>
                <c:pt idx="6054">
                  <c:v>37943</c:v>
                </c:pt>
                <c:pt idx="6055">
                  <c:v>37944</c:v>
                </c:pt>
                <c:pt idx="6056">
                  <c:v>37945</c:v>
                </c:pt>
                <c:pt idx="6057">
                  <c:v>37946</c:v>
                </c:pt>
                <c:pt idx="6058">
                  <c:v>37949</c:v>
                </c:pt>
                <c:pt idx="6059">
                  <c:v>37950</c:v>
                </c:pt>
                <c:pt idx="6060">
                  <c:v>37951</c:v>
                </c:pt>
                <c:pt idx="6061">
                  <c:v>37953</c:v>
                </c:pt>
                <c:pt idx="6062">
                  <c:v>37956</c:v>
                </c:pt>
                <c:pt idx="6063">
                  <c:v>37957</c:v>
                </c:pt>
                <c:pt idx="6064">
                  <c:v>37958</c:v>
                </c:pt>
                <c:pt idx="6065">
                  <c:v>37959</c:v>
                </c:pt>
                <c:pt idx="6066">
                  <c:v>37960</c:v>
                </c:pt>
                <c:pt idx="6067">
                  <c:v>37963</c:v>
                </c:pt>
                <c:pt idx="6068">
                  <c:v>37964</c:v>
                </c:pt>
                <c:pt idx="6069">
                  <c:v>37965</c:v>
                </c:pt>
                <c:pt idx="6070">
                  <c:v>37966</c:v>
                </c:pt>
                <c:pt idx="6071">
                  <c:v>37967</c:v>
                </c:pt>
                <c:pt idx="6072">
                  <c:v>37970</c:v>
                </c:pt>
                <c:pt idx="6073">
                  <c:v>37971</c:v>
                </c:pt>
                <c:pt idx="6074">
                  <c:v>37972</c:v>
                </c:pt>
                <c:pt idx="6075">
                  <c:v>37973</c:v>
                </c:pt>
                <c:pt idx="6076">
                  <c:v>37974</c:v>
                </c:pt>
                <c:pt idx="6077">
                  <c:v>37977</c:v>
                </c:pt>
                <c:pt idx="6078">
                  <c:v>37978</c:v>
                </c:pt>
                <c:pt idx="6079">
                  <c:v>37979</c:v>
                </c:pt>
                <c:pt idx="6080">
                  <c:v>37981</c:v>
                </c:pt>
                <c:pt idx="6081">
                  <c:v>37984</c:v>
                </c:pt>
                <c:pt idx="6082">
                  <c:v>37985</c:v>
                </c:pt>
                <c:pt idx="6083">
                  <c:v>37986</c:v>
                </c:pt>
                <c:pt idx="6084">
                  <c:v>37988</c:v>
                </c:pt>
                <c:pt idx="6085">
                  <c:v>37991</c:v>
                </c:pt>
                <c:pt idx="6086">
                  <c:v>37992</c:v>
                </c:pt>
                <c:pt idx="6087">
                  <c:v>37993</c:v>
                </c:pt>
                <c:pt idx="6088">
                  <c:v>37994</c:v>
                </c:pt>
                <c:pt idx="6089">
                  <c:v>37995</c:v>
                </c:pt>
                <c:pt idx="6090">
                  <c:v>37998</c:v>
                </c:pt>
                <c:pt idx="6091">
                  <c:v>37999</c:v>
                </c:pt>
                <c:pt idx="6092">
                  <c:v>38000</c:v>
                </c:pt>
                <c:pt idx="6093">
                  <c:v>38001</c:v>
                </c:pt>
                <c:pt idx="6094">
                  <c:v>38002</c:v>
                </c:pt>
                <c:pt idx="6095">
                  <c:v>38006</c:v>
                </c:pt>
                <c:pt idx="6096">
                  <c:v>38007</c:v>
                </c:pt>
                <c:pt idx="6097">
                  <c:v>38008</c:v>
                </c:pt>
                <c:pt idx="6098">
                  <c:v>38009</c:v>
                </c:pt>
                <c:pt idx="6099">
                  <c:v>38012</c:v>
                </c:pt>
                <c:pt idx="6100">
                  <c:v>38013</c:v>
                </c:pt>
                <c:pt idx="6101">
                  <c:v>38014</c:v>
                </c:pt>
                <c:pt idx="6102">
                  <c:v>38015</c:v>
                </c:pt>
                <c:pt idx="6103">
                  <c:v>38016</c:v>
                </c:pt>
                <c:pt idx="6104">
                  <c:v>38019</c:v>
                </c:pt>
                <c:pt idx="6105">
                  <c:v>38020</c:v>
                </c:pt>
                <c:pt idx="6106">
                  <c:v>38021</c:v>
                </c:pt>
                <c:pt idx="6107">
                  <c:v>38022</c:v>
                </c:pt>
                <c:pt idx="6108">
                  <c:v>38023</c:v>
                </c:pt>
                <c:pt idx="6109">
                  <c:v>38026</c:v>
                </c:pt>
                <c:pt idx="6110">
                  <c:v>38027</c:v>
                </c:pt>
                <c:pt idx="6111">
                  <c:v>38028</c:v>
                </c:pt>
                <c:pt idx="6112">
                  <c:v>38029</c:v>
                </c:pt>
                <c:pt idx="6113">
                  <c:v>38030</c:v>
                </c:pt>
                <c:pt idx="6114">
                  <c:v>38034</c:v>
                </c:pt>
                <c:pt idx="6115">
                  <c:v>38035</c:v>
                </c:pt>
                <c:pt idx="6116">
                  <c:v>38036</c:v>
                </c:pt>
                <c:pt idx="6117">
                  <c:v>38037</c:v>
                </c:pt>
                <c:pt idx="6118">
                  <c:v>38040</c:v>
                </c:pt>
                <c:pt idx="6119">
                  <c:v>38041</c:v>
                </c:pt>
                <c:pt idx="6120">
                  <c:v>38042</c:v>
                </c:pt>
                <c:pt idx="6121">
                  <c:v>38043</c:v>
                </c:pt>
                <c:pt idx="6122">
                  <c:v>38044</c:v>
                </c:pt>
                <c:pt idx="6123">
                  <c:v>38047</c:v>
                </c:pt>
                <c:pt idx="6124">
                  <c:v>38048</c:v>
                </c:pt>
                <c:pt idx="6125">
                  <c:v>38049</c:v>
                </c:pt>
                <c:pt idx="6126">
                  <c:v>38050</c:v>
                </c:pt>
                <c:pt idx="6127">
                  <c:v>38051</c:v>
                </c:pt>
                <c:pt idx="6128">
                  <c:v>38054</c:v>
                </c:pt>
                <c:pt idx="6129">
                  <c:v>38055</c:v>
                </c:pt>
                <c:pt idx="6130">
                  <c:v>38056</c:v>
                </c:pt>
                <c:pt idx="6131">
                  <c:v>38057</c:v>
                </c:pt>
                <c:pt idx="6132">
                  <c:v>38058</c:v>
                </c:pt>
                <c:pt idx="6133">
                  <c:v>38061</c:v>
                </c:pt>
                <c:pt idx="6134">
                  <c:v>38062</c:v>
                </c:pt>
                <c:pt idx="6135">
                  <c:v>38063</c:v>
                </c:pt>
                <c:pt idx="6136">
                  <c:v>38064</c:v>
                </c:pt>
                <c:pt idx="6137">
                  <c:v>38065</c:v>
                </c:pt>
                <c:pt idx="6138">
                  <c:v>38068</c:v>
                </c:pt>
                <c:pt idx="6139">
                  <c:v>38069</c:v>
                </c:pt>
                <c:pt idx="6140">
                  <c:v>38070</c:v>
                </c:pt>
                <c:pt idx="6141">
                  <c:v>38071</c:v>
                </c:pt>
                <c:pt idx="6142">
                  <c:v>38072</c:v>
                </c:pt>
                <c:pt idx="6143">
                  <c:v>38075</c:v>
                </c:pt>
                <c:pt idx="6144">
                  <c:v>38076</c:v>
                </c:pt>
                <c:pt idx="6145">
                  <c:v>38077</c:v>
                </c:pt>
                <c:pt idx="6146">
                  <c:v>38078</c:v>
                </c:pt>
                <c:pt idx="6147">
                  <c:v>38079</c:v>
                </c:pt>
                <c:pt idx="6148">
                  <c:v>38082</c:v>
                </c:pt>
                <c:pt idx="6149">
                  <c:v>38083</c:v>
                </c:pt>
                <c:pt idx="6150">
                  <c:v>38084</c:v>
                </c:pt>
                <c:pt idx="6151">
                  <c:v>38085</c:v>
                </c:pt>
                <c:pt idx="6152">
                  <c:v>38089</c:v>
                </c:pt>
                <c:pt idx="6153">
                  <c:v>38090</c:v>
                </c:pt>
                <c:pt idx="6154">
                  <c:v>38091</c:v>
                </c:pt>
                <c:pt idx="6155">
                  <c:v>38092</c:v>
                </c:pt>
                <c:pt idx="6156">
                  <c:v>38093</c:v>
                </c:pt>
                <c:pt idx="6157">
                  <c:v>38096</c:v>
                </c:pt>
                <c:pt idx="6158">
                  <c:v>38097</c:v>
                </c:pt>
                <c:pt idx="6159">
                  <c:v>38098</c:v>
                </c:pt>
                <c:pt idx="6160">
                  <c:v>38099</c:v>
                </c:pt>
                <c:pt idx="6161">
                  <c:v>38100</c:v>
                </c:pt>
                <c:pt idx="6162">
                  <c:v>38103</c:v>
                </c:pt>
                <c:pt idx="6163">
                  <c:v>38104</c:v>
                </c:pt>
                <c:pt idx="6164">
                  <c:v>38105</c:v>
                </c:pt>
                <c:pt idx="6165">
                  <c:v>38106</c:v>
                </c:pt>
                <c:pt idx="6166">
                  <c:v>38107</c:v>
                </c:pt>
                <c:pt idx="6167">
                  <c:v>38110</c:v>
                </c:pt>
                <c:pt idx="6168">
                  <c:v>38111</c:v>
                </c:pt>
                <c:pt idx="6169">
                  <c:v>38112</c:v>
                </c:pt>
                <c:pt idx="6170">
                  <c:v>38113</c:v>
                </c:pt>
                <c:pt idx="6171">
                  <c:v>38114</c:v>
                </c:pt>
                <c:pt idx="6172">
                  <c:v>38117</c:v>
                </c:pt>
                <c:pt idx="6173">
                  <c:v>38118</c:v>
                </c:pt>
                <c:pt idx="6174">
                  <c:v>38119</c:v>
                </c:pt>
                <c:pt idx="6175">
                  <c:v>38120</c:v>
                </c:pt>
                <c:pt idx="6176">
                  <c:v>38121</c:v>
                </c:pt>
                <c:pt idx="6177">
                  <c:v>38124</c:v>
                </c:pt>
                <c:pt idx="6178">
                  <c:v>38125</c:v>
                </c:pt>
                <c:pt idx="6179">
                  <c:v>38126</c:v>
                </c:pt>
                <c:pt idx="6180">
                  <c:v>38127</c:v>
                </c:pt>
                <c:pt idx="6181">
                  <c:v>38128</c:v>
                </c:pt>
                <c:pt idx="6182">
                  <c:v>38131</c:v>
                </c:pt>
                <c:pt idx="6183">
                  <c:v>38132</c:v>
                </c:pt>
                <c:pt idx="6184">
                  <c:v>38133</c:v>
                </c:pt>
                <c:pt idx="6185">
                  <c:v>38134</c:v>
                </c:pt>
                <c:pt idx="6186">
                  <c:v>38135</c:v>
                </c:pt>
                <c:pt idx="6187">
                  <c:v>38139</c:v>
                </c:pt>
                <c:pt idx="6188">
                  <c:v>38140</c:v>
                </c:pt>
                <c:pt idx="6189">
                  <c:v>38141</c:v>
                </c:pt>
                <c:pt idx="6190">
                  <c:v>38142</c:v>
                </c:pt>
                <c:pt idx="6191">
                  <c:v>38145</c:v>
                </c:pt>
                <c:pt idx="6192">
                  <c:v>38146</c:v>
                </c:pt>
                <c:pt idx="6193">
                  <c:v>38147</c:v>
                </c:pt>
                <c:pt idx="6194">
                  <c:v>38148</c:v>
                </c:pt>
                <c:pt idx="6195">
                  <c:v>38152</c:v>
                </c:pt>
                <c:pt idx="6196">
                  <c:v>38153</c:v>
                </c:pt>
                <c:pt idx="6197">
                  <c:v>38154</c:v>
                </c:pt>
                <c:pt idx="6198">
                  <c:v>38155</c:v>
                </c:pt>
                <c:pt idx="6199">
                  <c:v>38156</c:v>
                </c:pt>
                <c:pt idx="6200">
                  <c:v>38159</c:v>
                </c:pt>
                <c:pt idx="6201">
                  <c:v>38160</c:v>
                </c:pt>
                <c:pt idx="6202">
                  <c:v>38161</c:v>
                </c:pt>
                <c:pt idx="6203">
                  <c:v>38162</c:v>
                </c:pt>
                <c:pt idx="6204">
                  <c:v>38163</c:v>
                </c:pt>
                <c:pt idx="6205">
                  <c:v>38166</c:v>
                </c:pt>
                <c:pt idx="6206">
                  <c:v>38167</c:v>
                </c:pt>
                <c:pt idx="6207">
                  <c:v>38168</c:v>
                </c:pt>
                <c:pt idx="6208">
                  <c:v>38169</c:v>
                </c:pt>
                <c:pt idx="6209">
                  <c:v>38170</c:v>
                </c:pt>
                <c:pt idx="6210">
                  <c:v>38174</c:v>
                </c:pt>
                <c:pt idx="6211">
                  <c:v>38175</c:v>
                </c:pt>
                <c:pt idx="6212">
                  <c:v>38176</c:v>
                </c:pt>
                <c:pt idx="6213">
                  <c:v>38177</c:v>
                </c:pt>
                <c:pt idx="6214">
                  <c:v>38180</c:v>
                </c:pt>
                <c:pt idx="6215">
                  <c:v>38181</c:v>
                </c:pt>
                <c:pt idx="6216">
                  <c:v>38182</c:v>
                </c:pt>
                <c:pt idx="6217">
                  <c:v>38183</c:v>
                </c:pt>
                <c:pt idx="6218">
                  <c:v>38184</c:v>
                </c:pt>
                <c:pt idx="6219">
                  <c:v>38187</c:v>
                </c:pt>
                <c:pt idx="6220">
                  <c:v>38188</c:v>
                </c:pt>
                <c:pt idx="6221">
                  <c:v>38189</c:v>
                </c:pt>
                <c:pt idx="6222">
                  <c:v>38190</c:v>
                </c:pt>
                <c:pt idx="6223">
                  <c:v>38191</c:v>
                </c:pt>
                <c:pt idx="6224">
                  <c:v>38194</c:v>
                </c:pt>
                <c:pt idx="6225">
                  <c:v>38195</c:v>
                </c:pt>
                <c:pt idx="6226">
                  <c:v>38196</c:v>
                </c:pt>
                <c:pt idx="6227">
                  <c:v>38197</c:v>
                </c:pt>
                <c:pt idx="6228">
                  <c:v>38198</c:v>
                </c:pt>
                <c:pt idx="6229">
                  <c:v>38201</c:v>
                </c:pt>
                <c:pt idx="6230">
                  <c:v>38202</c:v>
                </c:pt>
                <c:pt idx="6231">
                  <c:v>38203</c:v>
                </c:pt>
                <c:pt idx="6232">
                  <c:v>38204</c:v>
                </c:pt>
                <c:pt idx="6233">
                  <c:v>38205</c:v>
                </c:pt>
                <c:pt idx="6234">
                  <c:v>38208</c:v>
                </c:pt>
                <c:pt idx="6235">
                  <c:v>38209</c:v>
                </c:pt>
                <c:pt idx="6236">
                  <c:v>38210</c:v>
                </c:pt>
                <c:pt idx="6237">
                  <c:v>38211</c:v>
                </c:pt>
                <c:pt idx="6238">
                  <c:v>38212</c:v>
                </c:pt>
                <c:pt idx="6239">
                  <c:v>38215</c:v>
                </c:pt>
                <c:pt idx="6240">
                  <c:v>38216</c:v>
                </c:pt>
                <c:pt idx="6241">
                  <c:v>38217</c:v>
                </c:pt>
                <c:pt idx="6242">
                  <c:v>38218</c:v>
                </c:pt>
                <c:pt idx="6243">
                  <c:v>38219</c:v>
                </c:pt>
                <c:pt idx="6244">
                  <c:v>38222</c:v>
                </c:pt>
                <c:pt idx="6245">
                  <c:v>38223</c:v>
                </c:pt>
                <c:pt idx="6246">
                  <c:v>38224</c:v>
                </c:pt>
                <c:pt idx="6247">
                  <c:v>38225</c:v>
                </c:pt>
                <c:pt idx="6248">
                  <c:v>38226</c:v>
                </c:pt>
                <c:pt idx="6249">
                  <c:v>38229</c:v>
                </c:pt>
                <c:pt idx="6250">
                  <c:v>38230</c:v>
                </c:pt>
                <c:pt idx="6251">
                  <c:v>38231</c:v>
                </c:pt>
                <c:pt idx="6252">
                  <c:v>38232</c:v>
                </c:pt>
                <c:pt idx="6253">
                  <c:v>38233</c:v>
                </c:pt>
                <c:pt idx="6254">
                  <c:v>38237</c:v>
                </c:pt>
                <c:pt idx="6255">
                  <c:v>38238</c:v>
                </c:pt>
                <c:pt idx="6256">
                  <c:v>38239</c:v>
                </c:pt>
                <c:pt idx="6257">
                  <c:v>38240</c:v>
                </c:pt>
                <c:pt idx="6258">
                  <c:v>38243</c:v>
                </c:pt>
                <c:pt idx="6259">
                  <c:v>38244</c:v>
                </c:pt>
                <c:pt idx="6260">
                  <c:v>38245</c:v>
                </c:pt>
                <c:pt idx="6261">
                  <c:v>38246</c:v>
                </c:pt>
                <c:pt idx="6262">
                  <c:v>38247</c:v>
                </c:pt>
                <c:pt idx="6263">
                  <c:v>38250</c:v>
                </c:pt>
                <c:pt idx="6264">
                  <c:v>38251</c:v>
                </c:pt>
                <c:pt idx="6265">
                  <c:v>38252</c:v>
                </c:pt>
                <c:pt idx="6266">
                  <c:v>38253</c:v>
                </c:pt>
                <c:pt idx="6267">
                  <c:v>38254</c:v>
                </c:pt>
                <c:pt idx="6268">
                  <c:v>38257</c:v>
                </c:pt>
                <c:pt idx="6269">
                  <c:v>38258</c:v>
                </c:pt>
                <c:pt idx="6270">
                  <c:v>38259</c:v>
                </c:pt>
                <c:pt idx="6271">
                  <c:v>38260</c:v>
                </c:pt>
                <c:pt idx="6272">
                  <c:v>38261</c:v>
                </c:pt>
                <c:pt idx="6273">
                  <c:v>38264</c:v>
                </c:pt>
                <c:pt idx="6274">
                  <c:v>38265</c:v>
                </c:pt>
                <c:pt idx="6275">
                  <c:v>38266</c:v>
                </c:pt>
                <c:pt idx="6276">
                  <c:v>38267</c:v>
                </c:pt>
                <c:pt idx="6277">
                  <c:v>38268</c:v>
                </c:pt>
                <c:pt idx="6278">
                  <c:v>38271</c:v>
                </c:pt>
                <c:pt idx="6279">
                  <c:v>38272</c:v>
                </c:pt>
                <c:pt idx="6280">
                  <c:v>38273</c:v>
                </c:pt>
                <c:pt idx="6281">
                  <c:v>38274</c:v>
                </c:pt>
                <c:pt idx="6282">
                  <c:v>38275</c:v>
                </c:pt>
                <c:pt idx="6283">
                  <c:v>38278</c:v>
                </c:pt>
                <c:pt idx="6284">
                  <c:v>38279</c:v>
                </c:pt>
                <c:pt idx="6285">
                  <c:v>38280</c:v>
                </c:pt>
                <c:pt idx="6286">
                  <c:v>38281</c:v>
                </c:pt>
                <c:pt idx="6287">
                  <c:v>38282</c:v>
                </c:pt>
                <c:pt idx="6288">
                  <c:v>38285</c:v>
                </c:pt>
                <c:pt idx="6289">
                  <c:v>38286</c:v>
                </c:pt>
                <c:pt idx="6290">
                  <c:v>38287</c:v>
                </c:pt>
                <c:pt idx="6291">
                  <c:v>38288</c:v>
                </c:pt>
                <c:pt idx="6292">
                  <c:v>38289</c:v>
                </c:pt>
                <c:pt idx="6293">
                  <c:v>38292</c:v>
                </c:pt>
                <c:pt idx="6294">
                  <c:v>38293</c:v>
                </c:pt>
                <c:pt idx="6295">
                  <c:v>38294</c:v>
                </c:pt>
                <c:pt idx="6296">
                  <c:v>38295</c:v>
                </c:pt>
                <c:pt idx="6297">
                  <c:v>38296</c:v>
                </c:pt>
                <c:pt idx="6298">
                  <c:v>38299</c:v>
                </c:pt>
                <c:pt idx="6299">
                  <c:v>38300</c:v>
                </c:pt>
                <c:pt idx="6300">
                  <c:v>38301</c:v>
                </c:pt>
                <c:pt idx="6301">
                  <c:v>38302</c:v>
                </c:pt>
                <c:pt idx="6302">
                  <c:v>38303</c:v>
                </c:pt>
                <c:pt idx="6303">
                  <c:v>38306</c:v>
                </c:pt>
                <c:pt idx="6304">
                  <c:v>38307</c:v>
                </c:pt>
                <c:pt idx="6305">
                  <c:v>38308</c:v>
                </c:pt>
                <c:pt idx="6306">
                  <c:v>38309</c:v>
                </c:pt>
                <c:pt idx="6307">
                  <c:v>38310</c:v>
                </c:pt>
                <c:pt idx="6308">
                  <c:v>38313</c:v>
                </c:pt>
                <c:pt idx="6309">
                  <c:v>38314</c:v>
                </c:pt>
                <c:pt idx="6310">
                  <c:v>38315</c:v>
                </c:pt>
                <c:pt idx="6311">
                  <c:v>38317</c:v>
                </c:pt>
                <c:pt idx="6312">
                  <c:v>38320</c:v>
                </c:pt>
                <c:pt idx="6313">
                  <c:v>38321</c:v>
                </c:pt>
                <c:pt idx="6314">
                  <c:v>38322</c:v>
                </c:pt>
                <c:pt idx="6315">
                  <c:v>38323</c:v>
                </c:pt>
                <c:pt idx="6316">
                  <c:v>38324</c:v>
                </c:pt>
                <c:pt idx="6317">
                  <c:v>38327</c:v>
                </c:pt>
                <c:pt idx="6318">
                  <c:v>38328</c:v>
                </c:pt>
                <c:pt idx="6319">
                  <c:v>38329</c:v>
                </c:pt>
                <c:pt idx="6320">
                  <c:v>38330</c:v>
                </c:pt>
                <c:pt idx="6321">
                  <c:v>38331</c:v>
                </c:pt>
                <c:pt idx="6322">
                  <c:v>38334</c:v>
                </c:pt>
                <c:pt idx="6323">
                  <c:v>38335</c:v>
                </c:pt>
                <c:pt idx="6324">
                  <c:v>38336</c:v>
                </c:pt>
                <c:pt idx="6325">
                  <c:v>38337</c:v>
                </c:pt>
                <c:pt idx="6326">
                  <c:v>38338</c:v>
                </c:pt>
                <c:pt idx="6327">
                  <c:v>38341</c:v>
                </c:pt>
                <c:pt idx="6328">
                  <c:v>38342</c:v>
                </c:pt>
                <c:pt idx="6329">
                  <c:v>38343</c:v>
                </c:pt>
                <c:pt idx="6330">
                  <c:v>38344</c:v>
                </c:pt>
                <c:pt idx="6331">
                  <c:v>38348</c:v>
                </c:pt>
                <c:pt idx="6332">
                  <c:v>38349</c:v>
                </c:pt>
                <c:pt idx="6333">
                  <c:v>38350</c:v>
                </c:pt>
                <c:pt idx="6334">
                  <c:v>38351</c:v>
                </c:pt>
                <c:pt idx="6335">
                  <c:v>38352</c:v>
                </c:pt>
                <c:pt idx="6336">
                  <c:v>38355</c:v>
                </c:pt>
                <c:pt idx="6337">
                  <c:v>38356</c:v>
                </c:pt>
                <c:pt idx="6338">
                  <c:v>38357</c:v>
                </c:pt>
                <c:pt idx="6339">
                  <c:v>38358</c:v>
                </c:pt>
                <c:pt idx="6340">
                  <c:v>38359</c:v>
                </c:pt>
                <c:pt idx="6341">
                  <c:v>38362</c:v>
                </c:pt>
                <c:pt idx="6342">
                  <c:v>38363</c:v>
                </c:pt>
                <c:pt idx="6343">
                  <c:v>38364</c:v>
                </c:pt>
                <c:pt idx="6344">
                  <c:v>38365</c:v>
                </c:pt>
                <c:pt idx="6345">
                  <c:v>38366</c:v>
                </c:pt>
                <c:pt idx="6346">
                  <c:v>38370</c:v>
                </c:pt>
                <c:pt idx="6347">
                  <c:v>38371</c:v>
                </c:pt>
                <c:pt idx="6348">
                  <c:v>38372</c:v>
                </c:pt>
                <c:pt idx="6349">
                  <c:v>38373</c:v>
                </c:pt>
                <c:pt idx="6350">
                  <c:v>38376</c:v>
                </c:pt>
                <c:pt idx="6351">
                  <c:v>38377</c:v>
                </c:pt>
                <c:pt idx="6352">
                  <c:v>38378</c:v>
                </c:pt>
                <c:pt idx="6353">
                  <c:v>38379</c:v>
                </c:pt>
                <c:pt idx="6354">
                  <c:v>38380</c:v>
                </c:pt>
                <c:pt idx="6355">
                  <c:v>38383</c:v>
                </c:pt>
                <c:pt idx="6356">
                  <c:v>38384</c:v>
                </c:pt>
                <c:pt idx="6357">
                  <c:v>38385</c:v>
                </c:pt>
                <c:pt idx="6358">
                  <c:v>38386</c:v>
                </c:pt>
                <c:pt idx="6359">
                  <c:v>38387</c:v>
                </c:pt>
                <c:pt idx="6360">
                  <c:v>38390</c:v>
                </c:pt>
                <c:pt idx="6361">
                  <c:v>38391</c:v>
                </c:pt>
                <c:pt idx="6362">
                  <c:v>38392</c:v>
                </c:pt>
                <c:pt idx="6363">
                  <c:v>38393</c:v>
                </c:pt>
                <c:pt idx="6364">
                  <c:v>38394</c:v>
                </c:pt>
                <c:pt idx="6365">
                  <c:v>38397</c:v>
                </c:pt>
                <c:pt idx="6366">
                  <c:v>38398</c:v>
                </c:pt>
                <c:pt idx="6367">
                  <c:v>38399</c:v>
                </c:pt>
                <c:pt idx="6368">
                  <c:v>38400</c:v>
                </c:pt>
                <c:pt idx="6369">
                  <c:v>38401</c:v>
                </c:pt>
                <c:pt idx="6370">
                  <c:v>38405</c:v>
                </c:pt>
                <c:pt idx="6371">
                  <c:v>38406</c:v>
                </c:pt>
                <c:pt idx="6372">
                  <c:v>38407</c:v>
                </c:pt>
                <c:pt idx="6373">
                  <c:v>38408</c:v>
                </c:pt>
                <c:pt idx="6374">
                  <c:v>38411</c:v>
                </c:pt>
                <c:pt idx="6375">
                  <c:v>38412</c:v>
                </c:pt>
                <c:pt idx="6376">
                  <c:v>38413</c:v>
                </c:pt>
                <c:pt idx="6377">
                  <c:v>38414</c:v>
                </c:pt>
                <c:pt idx="6378">
                  <c:v>38415</c:v>
                </c:pt>
                <c:pt idx="6379">
                  <c:v>38418</c:v>
                </c:pt>
                <c:pt idx="6380">
                  <c:v>38419</c:v>
                </c:pt>
                <c:pt idx="6381">
                  <c:v>38420</c:v>
                </c:pt>
                <c:pt idx="6382">
                  <c:v>38421</c:v>
                </c:pt>
                <c:pt idx="6383">
                  <c:v>38422</c:v>
                </c:pt>
                <c:pt idx="6384">
                  <c:v>38425</c:v>
                </c:pt>
                <c:pt idx="6385">
                  <c:v>38426</c:v>
                </c:pt>
                <c:pt idx="6386">
                  <c:v>38427</c:v>
                </c:pt>
                <c:pt idx="6387">
                  <c:v>38428</c:v>
                </c:pt>
                <c:pt idx="6388">
                  <c:v>38429</c:v>
                </c:pt>
                <c:pt idx="6389">
                  <c:v>38432</c:v>
                </c:pt>
                <c:pt idx="6390">
                  <c:v>38433</c:v>
                </c:pt>
                <c:pt idx="6391">
                  <c:v>38434</c:v>
                </c:pt>
                <c:pt idx="6392">
                  <c:v>38435</c:v>
                </c:pt>
                <c:pt idx="6393">
                  <c:v>38439</c:v>
                </c:pt>
                <c:pt idx="6394">
                  <c:v>38440</c:v>
                </c:pt>
                <c:pt idx="6395">
                  <c:v>38441</c:v>
                </c:pt>
                <c:pt idx="6396">
                  <c:v>38442</c:v>
                </c:pt>
                <c:pt idx="6397">
                  <c:v>38443</c:v>
                </c:pt>
                <c:pt idx="6398">
                  <c:v>38446</c:v>
                </c:pt>
                <c:pt idx="6399">
                  <c:v>38447</c:v>
                </c:pt>
                <c:pt idx="6400">
                  <c:v>38448</c:v>
                </c:pt>
                <c:pt idx="6401">
                  <c:v>38449</c:v>
                </c:pt>
                <c:pt idx="6402">
                  <c:v>38450</c:v>
                </c:pt>
                <c:pt idx="6403">
                  <c:v>38453</c:v>
                </c:pt>
                <c:pt idx="6404">
                  <c:v>38454</c:v>
                </c:pt>
                <c:pt idx="6405">
                  <c:v>38455</c:v>
                </c:pt>
                <c:pt idx="6406">
                  <c:v>38456</c:v>
                </c:pt>
                <c:pt idx="6407">
                  <c:v>38457</c:v>
                </c:pt>
                <c:pt idx="6408">
                  <c:v>38460</c:v>
                </c:pt>
                <c:pt idx="6409">
                  <c:v>38461</c:v>
                </c:pt>
                <c:pt idx="6410">
                  <c:v>38462</c:v>
                </c:pt>
                <c:pt idx="6411">
                  <c:v>38463</c:v>
                </c:pt>
                <c:pt idx="6412">
                  <c:v>38464</c:v>
                </c:pt>
                <c:pt idx="6413">
                  <c:v>38467</c:v>
                </c:pt>
                <c:pt idx="6414">
                  <c:v>38468</c:v>
                </c:pt>
                <c:pt idx="6415">
                  <c:v>38469</c:v>
                </c:pt>
                <c:pt idx="6416">
                  <c:v>38470</c:v>
                </c:pt>
                <c:pt idx="6417">
                  <c:v>38471</c:v>
                </c:pt>
                <c:pt idx="6418">
                  <c:v>38474</c:v>
                </c:pt>
                <c:pt idx="6419">
                  <c:v>38475</c:v>
                </c:pt>
                <c:pt idx="6420">
                  <c:v>38476</c:v>
                </c:pt>
                <c:pt idx="6421">
                  <c:v>38477</c:v>
                </c:pt>
                <c:pt idx="6422">
                  <c:v>38478</c:v>
                </c:pt>
                <c:pt idx="6423">
                  <c:v>38481</c:v>
                </c:pt>
                <c:pt idx="6424">
                  <c:v>38482</c:v>
                </c:pt>
                <c:pt idx="6425">
                  <c:v>38483</c:v>
                </c:pt>
                <c:pt idx="6426">
                  <c:v>38484</c:v>
                </c:pt>
                <c:pt idx="6427">
                  <c:v>38485</c:v>
                </c:pt>
                <c:pt idx="6428">
                  <c:v>38488</c:v>
                </c:pt>
                <c:pt idx="6429">
                  <c:v>38489</c:v>
                </c:pt>
                <c:pt idx="6430">
                  <c:v>38490</c:v>
                </c:pt>
                <c:pt idx="6431">
                  <c:v>38491</c:v>
                </c:pt>
                <c:pt idx="6432">
                  <c:v>38492</c:v>
                </c:pt>
                <c:pt idx="6433">
                  <c:v>38495</c:v>
                </c:pt>
                <c:pt idx="6434">
                  <c:v>38496</c:v>
                </c:pt>
                <c:pt idx="6435">
                  <c:v>38497</c:v>
                </c:pt>
                <c:pt idx="6436">
                  <c:v>38498</c:v>
                </c:pt>
                <c:pt idx="6437">
                  <c:v>38499</c:v>
                </c:pt>
                <c:pt idx="6438">
                  <c:v>38503</c:v>
                </c:pt>
                <c:pt idx="6439">
                  <c:v>38504</c:v>
                </c:pt>
                <c:pt idx="6440">
                  <c:v>38505</c:v>
                </c:pt>
                <c:pt idx="6441">
                  <c:v>38506</c:v>
                </c:pt>
                <c:pt idx="6442">
                  <c:v>38509</c:v>
                </c:pt>
                <c:pt idx="6443">
                  <c:v>38510</c:v>
                </c:pt>
                <c:pt idx="6444">
                  <c:v>38511</c:v>
                </c:pt>
                <c:pt idx="6445">
                  <c:v>38512</c:v>
                </c:pt>
                <c:pt idx="6446">
                  <c:v>38513</c:v>
                </c:pt>
                <c:pt idx="6447">
                  <c:v>38516</c:v>
                </c:pt>
                <c:pt idx="6448">
                  <c:v>38517</c:v>
                </c:pt>
                <c:pt idx="6449">
                  <c:v>38518</c:v>
                </c:pt>
                <c:pt idx="6450">
                  <c:v>38519</c:v>
                </c:pt>
                <c:pt idx="6451">
                  <c:v>38520</c:v>
                </c:pt>
                <c:pt idx="6452">
                  <c:v>38523</c:v>
                </c:pt>
                <c:pt idx="6453">
                  <c:v>38524</c:v>
                </c:pt>
                <c:pt idx="6454">
                  <c:v>38525</c:v>
                </c:pt>
                <c:pt idx="6455">
                  <c:v>38526</c:v>
                </c:pt>
                <c:pt idx="6456">
                  <c:v>38527</c:v>
                </c:pt>
                <c:pt idx="6457">
                  <c:v>38530</c:v>
                </c:pt>
                <c:pt idx="6458">
                  <c:v>38531</c:v>
                </c:pt>
                <c:pt idx="6459">
                  <c:v>38532</c:v>
                </c:pt>
                <c:pt idx="6460">
                  <c:v>38533</c:v>
                </c:pt>
                <c:pt idx="6461">
                  <c:v>38534</c:v>
                </c:pt>
                <c:pt idx="6462">
                  <c:v>38538</c:v>
                </c:pt>
                <c:pt idx="6463">
                  <c:v>38539</c:v>
                </c:pt>
                <c:pt idx="6464">
                  <c:v>38540</c:v>
                </c:pt>
                <c:pt idx="6465">
                  <c:v>38541</c:v>
                </c:pt>
                <c:pt idx="6466">
                  <c:v>38544</c:v>
                </c:pt>
                <c:pt idx="6467">
                  <c:v>38545</c:v>
                </c:pt>
                <c:pt idx="6468">
                  <c:v>38546</c:v>
                </c:pt>
                <c:pt idx="6469">
                  <c:v>38547</c:v>
                </c:pt>
                <c:pt idx="6470">
                  <c:v>38548</c:v>
                </c:pt>
                <c:pt idx="6471">
                  <c:v>38551</c:v>
                </c:pt>
                <c:pt idx="6472">
                  <c:v>38552</c:v>
                </c:pt>
                <c:pt idx="6473">
                  <c:v>38553</c:v>
                </c:pt>
                <c:pt idx="6474">
                  <c:v>38554</c:v>
                </c:pt>
                <c:pt idx="6475">
                  <c:v>38555</c:v>
                </c:pt>
                <c:pt idx="6476">
                  <c:v>38558</c:v>
                </c:pt>
                <c:pt idx="6477">
                  <c:v>38559</c:v>
                </c:pt>
                <c:pt idx="6478">
                  <c:v>38560</c:v>
                </c:pt>
                <c:pt idx="6479">
                  <c:v>38561</c:v>
                </c:pt>
                <c:pt idx="6480">
                  <c:v>38562</c:v>
                </c:pt>
                <c:pt idx="6481">
                  <c:v>38565</c:v>
                </c:pt>
                <c:pt idx="6482">
                  <c:v>38566</c:v>
                </c:pt>
                <c:pt idx="6483">
                  <c:v>38567</c:v>
                </c:pt>
                <c:pt idx="6484">
                  <c:v>38568</c:v>
                </c:pt>
                <c:pt idx="6485">
                  <c:v>38569</c:v>
                </c:pt>
                <c:pt idx="6486">
                  <c:v>38572</c:v>
                </c:pt>
                <c:pt idx="6487">
                  <c:v>38573</c:v>
                </c:pt>
                <c:pt idx="6488">
                  <c:v>38574</c:v>
                </c:pt>
                <c:pt idx="6489">
                  <c:v>38575</c:v>
                </c:pt>
                <c:pt idx="6490">
                  <c:v>38576</c:v>
                </c:pt>
                <c:pt idx="6491">
                  <c:v>38579</c:v>
                </c:pt>
                <c:pt idx="6492">
                  <c:v>38580</c:v>
                </c:pt>
                <c:pt idx="6493">
                  <c:v>38581</c:v>
                </c:pt>
                <c:pt idx="6494">
                  <c:v>38582</c:v>
                </c:pt>
                <c:pt idx="6495">
                  <c:v>38583</c:v>
                </c:pt>
                <c:pt idx="6496">
                  <c:v>38586</c:v>
                </c:pt>
                <c:pt idx="6497">
                  <c:v>38587</c:v>
                </c:pt>
                <c:pt idx="6498">
                  <c:v>38588</c:v>
                </c:pt>
                <c:pt idx="6499">
                  <c:v>38589</c:v>
                </c:pt>
                <c:pt idx="6500">
                  <c:v>38590</c:v>
                </c:pt>
                <c:pt idx="6501">
                  <c:v>38593</c:v>
                </c:pt>
                <c:pt idx="6502">
                  <c:v>38594</c:v>
                </c:pt>
                <c:pt idx="6503">
                  <c:v>38595</c:v>
                </c:pt>
                <c:pt idx="6504">
                  <c:v>38596</c:v>
                </c:pt>
                <c:pt idx="6505">
                  <c:v>38597</c:v>
                </c:pt>
                <c:pt idx="6506">
                  <c:v>38601</c:v>
                </c:pt>
                <c:pt idx="6507">
                  <c:v>38602</c:v>
                </c:pt>
                <c:pt idx="6508">
                  <c:v>38603</c:v>
                </c:pt>
                <c:pt idx="6509">
                  <c:v>38604</c:v>
                </c:pt>
                <c:pt idx="6510">
                  <c:v>38607</c:v>
                </c:pt>
                <c:pt idx="6511">
                  <c:v>38608</c:v>
                </c:pt>
                <c:pt idx="6512">
                  <c:v>38609</c:v>
                </c:pt>
                <c:pt idx="6513">
                  <c:v>38610</c:v>
                </c:pt>
                <c:pt idx="6514">
                  <c:v>38611</c:v>
                </c:pt>
                <c:pt idx="6515">
                  <c:v>38614</c:v>
                </c:pt>
                <c:pt idx="6516">
                  <c:v>38615</c:v>
                </c:pt>
                <c:pt idx="6517">
                  <c:v>38616</c:v>
                </c:pt>
                <c:pt idx="6518">
                  <c:v>38617</c:v>
                </c:pt>
                <c:pt idx="6519">
                  <c:v>38618</c:v>
                </c:pt>
                <c:pt idx="6520">
                  <c:v>38621</c:v>
                </c:pt>
                <c:pt idx="6521">
                  <c:v>38622</c:v>
                </c:pt>
                <c:pt idx="6522">
                  <c:v>38623</c:v>
                </c:pt>
                <c:pt idx="6523">
                  <c:v>38624</c:v>
                </c:pt>
                <c:pt idx="6524">
                  <c:v>38625</c:v>
                </c:pt>
                <c:pt idx="6525">
                  <c:v>38628</c:v>
                </c:pt>
                <c:pt idx="6526">
                  <c:v>38629</c:v>
                </c:pt>
                <c:pt idx="6527">
                  <c:v>38630</c:v>
                </c:pt>
                <c:pt idx="6528">
                  <c:v>38631</c:v>
                </c:pt>
                <c:pt idx="6529">
                  <c:v>38632</c:v>
                </c:pt>
                <c:pt idx="6530">
                  <c:v>38635</c:v>
                </c:pt>
                <c:pt idx="6531">
                  <c:v>38636</c:v>
                </c:pt>
                <c:pt idx="6532">
                  <c:v>38637</c:v>
                </c:pt>
                <c:pt idx="6533">
                  <c:v>38638</c:v>
                </c:pt>
                <c:pt idx="6534">
                  <c:v>38639</c:v>
                </c:pt>
                <c:pt idx="6535">
                  <c:v>38642</c:v>
                </c:pt>
                <c:pt idx="6536">
                  <c:v>38643</c:v>
                </c:pt>
                <c:pt idx="6537">
                  <c:v>38644</c:v>
                </c:pt>
                <c:pt idx="6538">
                  <c:v>38645</c:v>
                </c:pt>
                <c:pt idx="6539">
                  <c:v>38646</c:v>
                </c:pt>
                <c:pt idx="6540">
                  <c:v>38649</c:v>
                </c:pt>
                <c:pt idx="6541">
                  <c:v>38650</c:v>
                </c:pt>
                <c:pt idx="6542">
                  <c:v>38651</c:v>
                </c:pt>
                <c:pt idx="6543">
                  <c:v>38652</c:v>
                </c:pt>
                <c:pt idx="6544">
                  <c:v>38653</c:v>
                </c:pt>
                <c:pt idx="6545">
                  <c:v>38656</c:v>
                </c:pt>
                <c:pt idx="6546">
                  <c:v>38657</c:v>
                </c:pt>
                <c:pt idx="6547">
                  <c:v>38658</c:v>
                </c:pt>
                <c:pt idx="6548">
                  <c:v>38659</c:v>
                </c:pt>
                <c:pt idx="6549">
                  <c:v>38660</c:v>
                </c:pt>
                <c:pt idx="6550">
                  <c:v>38663</c:v>
                </c:pt>
                <c:pt idx="6551">
                  <c:v>38664</c:v>
                </c:pt>
                <c:pt idx="6552">
                  <c:v>38665</c:v>
                </c:pt>
                <c:pt idx="6553">
                  <c:v>38666</c:v>
                </c:pt>
                <c:pt idx="6554">
                  <c:v>38667</c:v>
                </c:pt>
                <c:pt idx="6555">
                  <c:v>38670</c:v>
                </c:pt>
                <c:pt idx="6556">
                  <c:v>38671</c:v>
                </c:pt>
                <c:pt idx="6557">
                  <c:v>38672</c:v>
                </c:pt>
                <c:pt idx="6558">
                  <c:v>38673</c:v>
                </c:pt>
                <c:pt idx="6559">
                  <c:v>38674</c:v>
                </c:pt>
                <c:pt idx="6560">
                  <c:v>38677</c:v>
                </c:pt>
                <c:pt idx="6561">
                  <c:v>38678</c:v>
                </c:pt>
                <c:pt idx="6562">
                  <c:v>38679</c:v>
                </c:pt>
                <c:pt idx="6563">
                  <c:v>38681</c:v>
                </c:pt>
                <c:pt idx="6564">
                  <c:v>38684</c:v>
                </c:pt>
                <c:pt idx="6565">
                  <c:v>38685</c:v>
                </c:pt>
                <c:pt idx="6566">
                  <c:v>38686</c:v>
                </c:pt>
                <c:pt idx="6567">
                  <c:v>38687</c:v>
                </c:pt>
                <c:pt idx="6568">
                  <c:v>38688</c:v>
                </c:pt>
                <c:pt idx="6569">
                  <c:v>38691</c:v>
                </c:pt>
                <c:pt idx="6570">
                  <c:v>38692</c:v>
                </c:pt>
                <c:pt idx="6571">
                  <c:v>38693</c:v>
                </c:pt>
                <c:pt idx="6572">
                  <c:v>38694</c:v>
                </c:pt>
                <c:pt idx="6573">
                  <c:v>38695</c:v>
                </c:pt>
                <c:pt idx="6574">
                  <c:v>38698</c:v>
                </c:pt>
                <c:pt idx="6575">
                  <c:v>38699</c:v>
                </c:pt>
                <c:pt idx="6576">
                  <c:v>38700</c:v>
                </c:pt>
                <c:pt idx="6577">
                  <c:v>38701</c:v>
                </c:pt>
                <c:pt idx="6578">
                  <c:v>38702</c:v>
                </c:pt>
                <c:pt idx="6579">
                  <c:v>38705</c:v>
                </c:pt>
                <c:pt idx="6580">
                  <c:v>38706</c:v>
                </c:pt>
                <c:pt idx="6581">
                  <c:v>38707</c:v>
                </c:pt>
                <c:pt idx="6582">
                  <c:v>38708</c:v>
                </c:pt>
                <c:pt idx="6583">
                  <c:v>38709</c:v>
                </c:pt>
                <c:pt idx="6584">
                  <c:v>38713</c:v>
                </c:pt>
                <c:pt idx="6585">
                  <c:v>38714</c:v>
                </c:pt>
                <c:pt idx="6586">
                  <c:v>38715</c:v>
                </c:pt>
                <c:pt idx="6587">
                  <c:v>38716</c:v>
                </c:pt>
                <c:pt idx="6588">
                  <c:v>38720</c:v>
                </c:pt>
                <c:pt idx="6589">
                  <c:v>38721</c:v>
                </c:pt>
                <c:pt idx="6590">
                  <c:v>38722</c:v>
                </c:pt>
                <c:pt idx="6591">
                  <c:v>38723</c:v>
                </c:pt>
                <c:pt idx="6592">
                  <c:v>38726</c:v>
                </c:pt>
                <c:pt idx="6593">
                  <c:v>38727</c:v>
                </c:pt>
                <c:pt idx="6594">
                  <c:v>38728</c:v>
                </c:pt>
                <c:pt idx="6595">
                  <c:v>38729</c:v>
                </c:pt>
                <c:pt idx="6596">
                  <c:v>38730</c:v>
                </c:pt>
                <c:pt idx="6597">
                  <c:v>38734</c:v>
                </c:pt>
                <c:pt idx="6598">
                  <c:v>38735</c:v>
                </c:pt>
                <c:pt idx="6599">
                  <c:v>38736</c:v>
                </c:pt>
                <c:pt idx="6600">
                  <c:v>38737</c:v>
                </c:pt>
                <c:pt idx="6601">
                  <c:v>38740</c:v>
                </c:pt>
                <c:pt idx="6602">
                  <c:v>38741</c:v>
                </c:pt>
                <c:pt idx="6603">
                  <c:v>38742</c:v>
                </c:pt>
                <c:pt idx="6604">
                  <c:v>38743</c:v>
                </c:pt>
                <c:pt idx="6605">
                  <c:v>38744</c:v>
                </c:pt>
                <c:pt idx="6606">
                  <c:v>38747</c:v>
                </c:pt>
                <c:pt idx="6607">
                  <c:v>38748</c:v>
                </c:pt>
                <c:pt idx="6608">
                  <c:v>38749</c:v>
                </c:pt>
                <c:pt idx="6609">
                  <c:v>38750</c:v>
                </c:pt>
                <c:pt idx="6610">
                  <c:v>38751</c:v>
                </c:pt>
                <c:pt idx="6611">
                  <c:v>38754</c:v>
                </c:pt>
                <c:pt idx="6612">
                  <c:v>38755</c:v>
                </c:pt>
                <c:pt idx="6613">
                  <c:v>38756</c:v>
                </c:pt>
                <c:pt idx="6614">
                  <c:v>38757</c:v>
                </c:pt>
                <c:pt idx="6615">
                  <c:v>38758</c:v>
                </c:pt>
                <c:pt idx="6616">
                  <c:v>38761</c:v>
                </c:pt>
                <c:pt idx="6617">
                  <c:v>38762</c:v>
                </c:pt>
                <c:pt idx="6618">
                  <c:v>38763</c:v>
                </c:pt>
                <c:pt idx="6619">
                  <c:v>38764</c:v>
                </c:pt>
                <c:pt idx="6620">
                  <c:v>38765</c:v>
                </c:pt>
                <c:pt idx="6621">
                  <c:v>38769</c:v>
                </c:pt>
                <c:pt idx="6622">
                  <c:v>38770</c:v>
                </c:pt>
                <c:pt idx="6623">
                  <c:v>38771</c:v>
                </c:pt>
                <c:pt idx="6624">
                  <c:v>38772</c:v>
                </c:pt>
                <c:pt idx="6625">
                  <c:v>38775</c:v>
                </c:pt>
                <c:pt idx="6626">
                  <c:v>38776</c:v>
                </c:pt>
                <c:pt idx="6627">
                  <c:v>38777</c:v>
                </c:pt>
                <c:pt idx="6628">
                  <c:v>38778</c:v>
                </c:pt>
                <c:pt idx="6629">
                  <c:v>38779</c:v>
                </c:pt>
                <c:pt idx="6630">
                  <c:v>38782</c:v>
                </c:pt>
                <c:pt idx="6631">
                  <c:v>38783</c:v>
                </c:pt>
                <c:pt idx="6632">
                  <c:v>38784</c:v>
                </c:pt>
                <c:pt idx="6633">
                  <c:v>38785</c:v>
                </c:pt>
                <c:pt idx="6634">
                  <c:v>38786</c:v>
                </c:pt>
                <c:pt idx="6635">
                  <c:v>38789</c:v>
                </c:pt>
                <c:pt idx="6636">
                  <c:v>38790</c:v>
                </c:pt>
                <c:pt idx="6637">
                  <c:v>38791</c:v>
                </c:pt>
                <c:pt idx="6638">
                  <c:v>38792</c:v>
                </c:pt>
                <c:pt idx="6639">
                  <c:v>38793</c:v>
                </c:pt>
                <c:pt idx="6640">
                  <c:v>38796</c:v>
                </c:pt>
                <c:pt idx="6641">
                  <c:v>38797</c:v>
                </c:pt>
                <c:pt idx="6642">
                  <c:v>38798</c:v>
                </c:pt>
                <c:pt idx="6643">
                  <c:v>38799</c:v>
                </c:pt>
                <c:pt idx="6644">
                  <c:v>38800</c:v>
                </c:pt>
                <c:pt idx="6645">
                  <c:v>38803</c:v>
                </c:pt>
                <c:pt idx="6646">
                  <c:v>38804</c:v>
                </c:pt>
                <c:pt idx="6647">
                  <c:v>38805</c:v>
                </c:pt>
                <c:pt idx="6648">
                  <c:v>38806</c:v>
                </c:pt>
                <c:pt idx="6649">
                  <c:v>38807</c:v>
                </c:pt>
                <c:pt idx="6650">
                  <c:v>38810</c:v>
                </c:pt>
                <c:pt idx="6651">
                  <c:v>38811</c:v>
                </c:pt>
                <c:pt idx="6652">
                  <c:v>38812</c:v>
                </c:pt>
                <c:pt idx="6653">
                  <c:v>38813</c:v>
                </c:pt>
                <c:pt idx="6654">
                  <c:v>38814</c:v>
                </c:pt>
                <c:pt idx="6655">
                  <c:v>38817</c:v>
                </c:pt>
                <c:pt idx="6656">
                  <c:v>38818</c:v>
                </c:pt>
                <c:pt idx="6657">
                  <c:v>38819</c:v>
                </c:pt>
                <c:pt idx="6658">
                  <c:v>38820</c:v>
                </c:pt>
                <c:pt idx="6659">
                  <c:v>38824</c:v>
                </c:pt>
                <c:pt idx="6660">
                  <c:v>38825</c:v>
                </c:pt>
                <c:pt idx="6661">
                  <c:v>38826</c:v>
                </c:pt>
                <c:pt idx="6662">
                  <c:v>38827</c:v>
                </c:pt>
                <c:pt idx="6663">
                  <c:v>38828</c:v>
                </c:pt>
                <c:pt idx="6664">
                  <c:v>38831</c:v>
                </c:pt>
                <c:pt idx="6665">
                  <c:v>38832</c:v>
                </c:pt>
                <c:pt idx="6666">
                  <c:v>38833</c:v>
                </c:pt>
                <c:pt idx="6667">
                  <c:v>38834</c:v>
                </c:pt>
                <c:pt idx="6668">
                  <c:v>38835</c:v>
                </c:pt>
                <c:pt idx="6669">
                  <c:v>38838</c:v>
                </c:pt>
                <c:pt idx="6670">
                  <c:v>38839</c:v>
                </c:pt>
                <c:pt idx="6671">
                  <c:v>38840</c:v>
                </c:pt>
                <c:pt idx="6672">
                  <c:v>38841</c:v>
                </c:pt>
                <c:pt idx="6673">
                  <c:v>38842</c:v>
                </c:pt>
                <c:pt idx="6674">
                  <c:v>38845</c:v>
                </c:pt>
                <c:pt idx="6675">
                  <c:v>38846</c:v>
                </c:pt>
                <c:pt idx="6676">
                  <c:v>38847</c:v>
                </c:pt>
                <c:pt idx="6677">
                  <c:v>38848</c:v>
                </c:pt>
                <c:pt idx="6678">
                  <c:v>38849</c:v>
                </c:pt>
                <c:pt idx="6679">
                  <c:v>38852</c:v>
                </c:pt>
                <c:pt idx="6680">
                  <c:v>38853</c:v>
                </c:pt>
                <c:pt idx="6681">
                  <c:v>38854</c:v>
                </c:pt>
                <c:pt idx="6682">
                  <c:v>38855</c:v>
                </c:pt>
                <c:pt idx="6683">
                  <c:v>38856</c:v>
                </c:pt>
                <c:pt idx="6684">
                  <c:v>38859</c:v>
                </c:pt>
                <c:pt idx="6685">
                  <c:v>38860</c:v>
                </c:pt>
                <c:pt idx="6686">
                  <c:v>38861</c:v>
                </c:pt>
                <c:pt idx="6687">
                  <c:v>38862</c:v>
                </c:pt>
                <c:pt idx="6688">
                  <c:v>38863</c:v>
                </c:pt>
                <c:pt idx="6689">
                  <c:v>38867</c:v>
                </c:pt>
                <c:pt idx="6690">
                  <c:v>38868</c:v>
                </c:pt>
                <c:pt idx="6691">
                  <c:v>38869</c:v>
                </c:pt>
                <c:pt idx="6692">
                  <c:v>38870</c:v>
                </c:pt>
                <c:pt idx="6693">
                  <c:v>38873</c:v>
                </c:pt>
                <c:pt idx="6694">
                  <c:v>38874</c:v>
                </c:pt>
                <c:pt idx="6695">
                  <c:v>38875</c:v>
                </c:pt>
                <c:pt idx="6696">
                  <c:v>38876</c:v>
                </c:pt>
                <c:pt idx="6697">
                  <c:v>38877</c:v>
                </c:pt>
                <c:pt idx="6698">
                  <c:v>38880</c:v>
                </c:pt>
                <c:pt idx="6699">
                  <c:v>38881</c:v>
                </c:pt>
                <c:pt idx="6700">
                  <c:v>38882</c:v>
                </c:pt>
                <c:pt idx="6701">
                  <c:v>38883</c:v>
                </c:pt>
                <c:pt idx="6702">
                  <c:v>38884</c:v>
                </c:pt>
                <c:pt idx="6703">
                  <c:v>38887</c:v>
                </c:pt>
                <c:pt idx="6704">
                  <c:v>38888</c:v>
                </c:pt>
                <c:pt idx="6705">
                  <c:v>38889</c:v>
                </c:pt>
                <c:pt idx="6706">
                  <c:v>38890</c:v>
                </c:pt>
                <c:pt idx="6707">
                  <c:v>38891</c:v>
                </c:pt>
                <c:pt idx="6708">
                  <c:v>38894</c:v>
                </c:pt>
                <c:pt idx="6709">
                  <c:v>38895</c:v>
                </c:pt>
                <c:pt idx="6710">
                  <c:v>38896</c:v>
                </c:pt>
                <c:pt idx="6711">
                  <c:v>38897</c:v>
                </c:pt>
                <c:pt idx="6712">
                  <c:v>38898</c:v>
                </c:pt>
                <c:pt idx="6713">
                  <c:v>38901</c:v>
                </c:pt>
                <c:pt idx="6714">
                  <c:v>38903</c:v>
                </c:pt>
                <c:pt idx="6715">
                  <c:v>38904</c:v>
                </c:pt>
                <c:pt idx="6716">
                  <c:v>38905</c:v>
                </c:pt>
                <c:pt idx="6717">
                  <c:v>38908</c:v>
                </c:pt>
                <c:pt idx="6718">
                  <c:v>38909</c:v>
                </c:pt>
                <c:pt idx="6719">
                  <c:v>38910</c:v>
                </c:pt>
                <c:pt idx="6720">
                  <c:v>38911</c:v>
                </c:pt>
                <c:pt idx="6721">
                  <c:v>38912</c:v>
                </c:pt>
                <c:pt idx="6722">
                  <c:v>38915</c:v>
                </c:pt>
                <c:pt idx="6723">
                  <c:v>38916</c:v>
                </c:pt>
                <c:pt idx="6724">
                  <c:v>38917</c:v>
                </c:pt>
                <c:pt idx="6725">
                  <c:v>38918</c:v>
                </c:pt>
                <c:pt idx="6726">
                  <c:v>38919</c:v>
                </c:pt>
                <c:pt idx="6727">
                  <c:v>38922</c:v>
                </c:pt>
                <c:pt idx="6728">
                  <c:v>38923</c:v>
                </c:pt>
                <c:pt idx="6729">
                  <c:v>38924</c:v>
                </c:pt>
                <c:pt idx="6730">
                  <c:v>38925</c:v>
                </c:pt>
                <c:pt idx="6731">
                  <c:v>38926</c:v>
                </c:pt>
                <c:pt idx="6732">
                  <c:v>38929</c:v>
                </c:pt>
                <c:pt idx="6733">
                  <c:v>38930</c:v>
                </c:pt>
                <c:pt idx="6734">
                  <c:v>38931</c:v>
                </c:pt>
                <c:pt idx="6735">
                  <c:v>38932</c:v>
                </c:pt>
                <c:pt idx="6736">
                  <c:v>38933</c:v>
                </c:pt>
                <c:pt idx="6737">
                  <c:v>38936</c:v>
                </c:pt>
                <c:pt idx="6738">
                  <c:v>38937</c:v>
                </c:pt>
                <c:pt idx="6739">
                  <c:v>38938</c:v>
                </c:pt>
                <c:pt idx="6740">
                  <c:v>38939</c:v>
                </c:pt>
                <c:pt idx="6741">
                  <c:v>38940</c:v>
                </c:pt>
                <c:pt idx="6742">
                  <c:v>38943</c:v>
                </c:pt>
                <c:pt idx="6743">
                  <c:v>38944</c:v>
                </c:pt>
                <c:pt idx="6744">
                  <c:v>38945</c:v>
                </c:pt>
                <c:pt idx="6745">
                  <c:v>38946</c:v>
                </c:pt>
                <c:pt idx="6746">
                  <c:v>38947</c:v>
                </c:pt>
                <c:pt idx="6747">
                  <c:v>38950</c:v>
                </c:pt>
                <c:pt idx="6748">
                  <c:v>38951</c:v>
                </c:pt>
                <c:pt idx="6749">
                  <c:v>38952</c:v>
                </c:pt>
                <c:pt idx="6750">
                  <c:v>38953</c:v>
                </c:pt>
                <c:pt idx="6751">
                  <c:v>38954</c:v>
                </c:pt>
                <c:pt idx="6752">
                  <c:v>38957</c:v>
                </c:pt>
                <c:pt idx="6753">
                  <c:v>38958</c:v>
                </c:pt>
                <c:pt idx="6754">
                  <c:v>38959</c:v>
                </c:pt>
                <c:pt idx="6755">
                  <c:v>38960</c:v>
                </c:pt>
                <c:pt idx="6756">
                  <c:v>38961</c:v>
                </c:pt>
                <c:pt idx="6757">
                  <c:v>38965</c:v>
                </c:pt>
                <c:pt idx="6758">
                  <c:v>38966</c:v>
                </c:pt>
                <c:pt idx="6759">
                  <c:v>38967</c:v>
                </c:pt>
                <c:pt idx="6760">
                  <c:v>38968</c:v>
                </c:pt>
                <c:pt idx="6761">
                  <c:v>38971</c:v>
                </c:pt>
                <c:pt idx="6762">
                  <c:v>38972</c:v>
                </c:pt>
                <c:pt idx="6763">
                  <c:v>38973</c:v>
                </c:pt>
                <c:pt idx="6764">
                  <c:v>38974</c:v>
                </c:pt>
                <c:pt idx="6765">
                  <c:v>38975</c:v>
                </c:pt>
                <c:pt idx="6766">
                  <c:v>38978</c:v>
                </c:pt>
                <c:pt idx="6767">
                  <c:v>38979</c:v>
                </c:pt>
                <c:pt idx="6768">
                  <c:v>38980</c:v>
                </c:pt>
                <c:pt idx="6769">
                  <c:v>38981</c:v>
                </c:pt>
                <c:pt idx="6770">
                  <c:v>38982</c:v>
                </c:pt>
                <c:pt idx="6771">
                  <c:v>38985</c:v>
                </c:pt>
                <c:pt idx="6772">
                  <c:v>38986</c:v>
                </c:pt>
                <c:pt idx="6773">
                  <c:v>38987</c:v>
                </c:pt>
                <c:pt idx="6774">
                  <c:v>38988</c:v>
                </c:pt>
                <c:pt idx="6775">
                  <c:v>38989</c:v>
                </c:pt>
                <c:pt idx="6776">
                  <c:v>38992</c:v>
                </c:pt>
                <c:pt idx="6777">
                  <c:v>38993</c:v>
                </c:pt>
                <c:pt idx="6778">
                  <c:v>38994</c:v>
                </c:pt>
                <c:pt idx="6779">
                  <c:v>38995</c:v>
                </c:pt>
                <c:pt idx="6780">
                  <c:v>38996</c:v>
                </c:pt>
                <c:pt idx="6781">
                  <c:v>38999</c:v>
                </c:pt>
                <c:pt idx="6782">
                  <c:v>39000</c:v>
                </c:pt>
                <c:pt idx="6783">
                  <c:v>39001</c:v>
                </c:pt>
                <c:pt idx="6784">
                  <c:v>39002</c:v>
                </c:pt>
                <c:pt idx="6785">
                  <c:v>39003</c:v>
                </c:pt>
                <c:pt idx="6786">
                  <c:v>39006</c:v>
                </c:pt>
                <c:pt idx="6787">
                  <c:v>39007</c:v>
                </c:pt>
                <c:pt idx="6788">
                  <c:v>39008</c:v>
                </c:pt>
                <c:pt idx="6789">
                  <c:v>39009</c:v>
                </c:pt>
                <c:pt idx="6790">
                  <c:v>39010</c:v>
                </c:pt>
                <c:pt idx="6791">
                  <c:v>39013</c:v>
                </c:pt>
                <c:pt idx="6792">
                  <c:v>39014</c:v>
                </c:pt>
                <c:pt idx="6793">
                  <c:v>39015</c:v>
                </c:pt>
                <c:pt idx="6794">
                  <c:v>39016</c:v>
                </c:pt>
                <c:pt idx="6795">
                  <c:v>39017</c:v>
                </c:pt>
                <c:pt idx="6796">
                  <c:v>39020</c:v>
                </c:pt>
                <c:pt idx="6797">
                  <c:v>39021</c:v>
                </c:pt>
                <c:pt idx="6798">
                  <c:v>39022</c:v>
                </c:pt>
                <c:pt idx="6799">
                  <c:v>39023</c:v>
                </c:pt>
                <c:pt idx="6800">
                  <c:v>39024</c:v>
                </c:pt>
                <c:pt idx="6801">
                  <c:v>39027</c:v>
                </c:pt>
                <c:pt idx="6802">
                  <c:v>39028</c:v>
                </c:pt>
                <c:pt idx="6803">
                  <c:v>39029</c:v>
                </c:pt>
                <c:pt idx="6804">
                  <c:v>39030</c:v>
                </c:pt>
                <c:pt idx="6805">
                  <c:v>39031</c:v>
                </c:pt>
                <c:pt idx="6806">
                  <c:v>39034</c:v>
                </c:pt>
                <c:pt idx="6807">
                  <c:v>39035</c:v>
                </c:pt>
                <c:pt idx="6808">
                  <c:v>39036</c:v>
                </c:pt>
                <c:pt idx="6809">
                  <c:v>39037</c:v>
                </c:pt>
                <c:pt idx="6810">
                  <c:v>39038</c:v>
                </c:pt>
                <c:pt idx="6811">
                  <c:v>39041</c:v>
                </c:pt>
                <c:pt idx="6812">
                  <c:v>39042</c:v>
                </c:pt>
                <c:pt idx="6813">
                  <c:v>39043</c:v>
                </c:pt>
                <c:pt idx="6814">
                  <c:v>39045</c:v>
                </c:pt>
                <c:pt idx="6815">
                  <c:v>39048</c:v>
                </c:pt>
                <c:pt idx="6816">
                  <c:v>39049</c:v>
                </c:pt>
                <c:pt idx="6817">
                  <c:v>39050</c:v>
                </c:pt>
                <c:pt idx="6818">
                  <c:v>39051</c:v>
                </c:pt>
                <c:pt idx="6819">
                  <c:v>39052</c:v>
                </c:pt>
                <c:pt idx="6820">
                  <c:v>39055</c:v>
                </c:pt>
                <c:pt idx="6821">
                  <c:v>39056</c:v>
                </c:pt>
                <c:pt idx="6822">
                  <c:v>39057</c:v>
                </c:pt>
                <c:pt idx="6823">
                  <c:v>39058</c:v>
                </c:pt>
                <c:pt idx="6824">
                  <c:v>39059</c:v>
                </c:pt>
                <c:pt idx="6825">
                  <c:v>39062</c:v>
                </c:pt>
                <c:pt idx="6826">
                  <c:v>39063</c:v>
                </c:pt>
                <c:pt idx="6827">
                  <c:v>39064</c:v>
                </c:pt>
                <c:pt idx="6828">
                  <c:v>39065</c:v>
                </c:pt>
                <c:pt idx="6829">
                  <c:v>39066</c:v>
                </c:pt>
                <c:pt idx="6830">
                  <c:v>39069</c:v>
                </c:pt>
                <c:pt idx="6831">
                  <c:v>39070</c:v>
                </c:pt>
                <c:pt idx="6832">
                  <c:v>39071</c:v>
                </c:pt>
                <c:pt idx="6833">
                  <c:v>39072</c:v>
                </c:pt>
                <c:pt idx="6834">
                  <c:v>39073</c:v>
                </c:pt>
                <c:pt idx="6835">
                  <c:v>39077</c:v>
                </c:pt>
                <c:pt idx="6836">
                  <c:v>39078</c:v>
                </c:pt>
                <c:pt idx="6837">
                  <c:v>39079</c:v>
                </c:pt>
                <c:pt idx="6838">
                  <c:v>39080</c:v>
                </c:pt>
                <c:pt idx="6839">
                  <c:v>39085</c:v>
                </c:pt>
                <c:pt idx="6840">
                  <c:v>39086</c:v>
                </c:pt>
                <c:pt idx="6841">
                  <c:v>39087</c:v>
                </c:pt>
                <c:pt idx="6842">
                  <c:v>39090</c:v>
                </c:pt>
                <c:pt idx="6843">
                  <c:v>39091</c:v>
                </c:pt>
                <c:pt idx="6844">
                  <c:v>39092</c:v>
                </c:pt>
                <c:pt idx="6845">
                  <c:v>39093</c:v>
                </c:pt>
                <c:pt idx="6846">
                  <c:v>39094</c:v>
                </c:pt>
                <c:pt idx="6847">
                  <c:v>39098</c:v>
                </c:pt>
                <c:pt idx="6848">
                  <c:v>39099</c:v>
                </c:pt>
                <c:pt idx="6849">
                  <c:v>39100</c:v>
                </c:pt>
                <c:pt idx="6850">
                  <c:v>39101</c:v>
                </c:pt>
                <c:pt idx="6851">
                  <c:v>39104</c:v>
                </c:pt>
                <c:pt idx="6852">
                  <c:v>39105</c:v>
                </c:pt>
                <c:pt idx="6853">
                  <c:v>39106</c:v>
                </c:pt>
                <c:pt idx="6854">
                  <c:v>39107</c:v>
                </c:pt>
                <c:pt idx="6855">
                  <c:v>39108</c:v>
                </c:pt>
                <c:pt idx="6856">
                  <c:v>39111</c:v>
                </c:pt>
                <c:pt idx="6857">
                  <c:v>39112</c:v>
                </c:pt>
                <c:pt idx="6858">
                  <c:v>39113</c:v>
                </c:pt>
                <c:pt idx="6859">
                  <c:v>39114</c:v>
                </c:pt>
                <c:pt idx="6860">
                  <c:v>39115</c:v>
                </c:pt>
                <c:pt idx="6861">
                  <c:v>39118</c:v>
                </c:pt>
                <c:pt idx="6862">
                  <c:v>39119</c:v>
                </c:pt>
                <c:pt idx="6863">
                  <c:v>39120</c:v>
                </c:pt>
                <c:pt idx="6864">
                  <c:v>39121</c:v>
                </c:pt>
                <c:pt idx="6865">
                  <c:v>39122</c:v>
                </c:pt>
                <c:pt idx="6866">
                  <c:v>39125</c:v>
                </c:pt>
                <c:pt idx="6867">
                  <c:v>39126</c:v>
                </c:pt>
                <c:pt idx="6868">
                  <c:v>39127</c:v>
                </c:pt>
                <c:pt idx="6869">
                  <c:v>39128</c:v>
                </c:pt>
                <c:pt idx="6870">
                  <c:v>39129</c:v>
                </c:pt>
                <c:pt idx="6871">
                  <c:v>39133</c:v>
                </c:pt>
                <c:pt idx="6872">
                  <c:v>39134</c:v>
                </c:pt>
                <c:pt idx="6873">
                  <c:v>39135</c:v>
                </c:pt>
                <c:pt idx="6874">
                  <c:v>39136</c:v>
                </c:pt>
                <c:pt idx="6875">
                  <c:v>39139</c:v>
                </c:pt>
                <c:pt idx="6876">
                  <c:v>39140</c:v>
                </c:pt>
                <c:pt idx="6877">
                  <c:v>39141</c:v>
                </c:pt>
                <c:pt idx="6878">
                  <c:v>39142</c:v>
                </c:pt>
                <c:pt idx="6879">
                  <c:v>39143</c:v>
                </c:pt>
                <c:pt idx="6880">
                  <c:v>39146</c:v>
                </c:pt>
                <c:pt idx="6881">
                  <c:v>39147</c:v>
                </c:pt>
                <c:pt idx="6882">
                  <c:v>39148</c:v>
                </c:pt>
                <c:pt idx="6883">
                  <c:v>39149</c:v>
                </c:pt>
                <c:pt idx="6884">
                  <c:v>39150</c:v>
                </c:pt>
                <c:pt idx="6885">
                  <c:v>39153</c:v>
                </c:pt>
                <c:pt idx="6886">
                  <c:v>39154</c:v>
                </c:pt>
                <c:pt idx="6887">
                  <c:v>39155</c:v>
                </c:pt>
                <c:pt idx="6888">
                  <c:v>39156</c:v>
                </c:pt>
                <c:pt idx="6889">
                  <c:v>39157</c:v>
                </c:pt>
                <c:pt idx="6890">
                  <c:v>39160</c:v>
                </c:pt>
                <c:pt idx="6891">
                  <c:v>39161</c:v>
                </c:pt>
                <c:pt idx="6892">
                  <c:v>39162</c:v>
                </c:pt>
                <c:pt idx="6893">
                  <c:v>39163</c:v>
                </c:pt>
                <c:pt idx="6894">
                  <c:v>39164</c:v>
                </c:pt>
                <c:pt idx="6895">
                  <c:v>39167</c:v>
                </c:pt>
                <c:pt idx="6896">
                  <c:v>39168</c:v>
                </c:pt>
                <c:pt idx="6897">
                  <c:v>39169</c:v>
                </c:pt>
                <c:pt idx="6898">
                  <c:v>39170</c:v>
                </c:pt>
                <c:pt idx="6899">
                  <c:v>39171</c:v>
                </c:pt>
                <c:pt idx="6900">
                  <c:v>39174</c:v>
                </c:pt>
                <c:pt idx="6901">
                  <c:v>39175</c:v>
                </c:pt>
                <c:pt idx="6902">
                  <c:v>39176</c:v>
                </c:pt>
                <c:pt idx="6903">
                  <c:v>39177</c:v>
                </c:pt>
                <c:pt idx="6904">
                  <c:v>39181</c:v>
                </c:pt>
                <c:pt idx="6905">
                  <c:v>39182</c:v>
                </c:pt>
                <c:pt idx="6906">
                  <c:v>39183</c:v>
                </c:pt>
                <c:pt idx="6907">
                  <c:v>39184</c:v>
                </c:pt>
                <c:pt idx="6908">
                  <c:v>39185</c:v>
                </c:pt>
                <c:pt idx="6909">
                  <c:v>39188</c:v>
                </c:pt>
                <c:pt idx="6910">
                  <c:v>39189</c:v>
                </c:pt>
                <c:pt idx="6911">
                  <c:v>39190</c:v>
                </c:pt>
                <c:pt idx="6912">
                  <c:v>39191</c:v>
                </c:pt>
                <c:pt idx="6913">
                  <c:v>39192</c:v>
                </c:pt>
                <c:pt idx="6914">
                  <c:v>39195</c:v>
                </c:pt>
                <c:pt idx="6915">
                  <c:v>39196</c:v>
                </c:pt>
                <c:pt idx="6916">
                  <c:v>39197</c:v>
                </c:pt>
                <c:pt idx="6917">
                  <c:v>39198</c:v>
                </c:pt>
                <c:pt idx="6918">
                  <c:v>39199</c:v>
                </c:pt>
                <c:pt idx="6919">
                  <c:v>39202</c:v>
                </c:pt>
                <c:pt idx="6920">
                  <c:v>39203</c:v>
                </c:pt>
                <c:pt idx="6921">
                  <c:v>39204</c:v>
                </c:pt>
                <c:pt idx="6922">
                  <c:v>39205</c:v>
                </c:pt>
                <c:pt idx="6923">
                  <c:v>39206</c:v>
                </c:pt>
                <c:pt idx="6924">
                  <c:v>39209</c:v>
                </c:pt>
                <c:pt idx="6925">
                  <c:v>39210</c:v>
                </c:pt>
                <c:pt idx="6926">
                  <c:v>39211</c:v>
                </c:pt>
                <c:pt idx="6927">
                  <c:v>39212</c:v>
                </c:pt>
                <c:pt idx="6928">
                  <c:v>39213</c:v>
                </c:pt>
                <c:pt idx="6929">
                  <c:v>39216</c:v>
                </c:pt>
                <c:pt idx="6930">
                  <c:v>39217</c:v>
                </c:pt>
                <c:pt idx="6931">
                  <c:v>39218</c:v>
                </c:pt>
                <c:pt idx="6932">
                  <c:v>39219</c:v>
                </c:pt>
                <c:pt idx="6933">
                  <c:v>39220</c:v>
                </c:pt>
                <c:pt idx="6934">
                  <c:v>39223</c:v>
                </c:pt>
                <c:pt idx="6935">
                  <c:v>39224</c:v>
                </c:pt>
                <c:pt idx="6936">
                  <c:v>39225</c:v>
                </c:pt>
                <c:pt idx="6937">
                  <c:v>39226</c:v>
                </c:pt>
                <c:pt idx="6938">
                  <c:v>39227</c:v>
                </c:pt>
                <c:pt idx="6939">
                  <c:v>39231</c:v>
                </c:pt>
                <c:pt idx="6940">
                  <c:v>39232</c:v>
                </c:pt>
                <c:pt idx="6941">
                  <c:v>39233</c:v>
                </c:pt>
                <c:pt idx="6942">
                  <c:v>39234</c:v>
                </c:pt>
                <c:pt idx="6943">
                  <c:v>39237</c:v>
                </c:pt>
                <c:pt idx="6944">
                  <c:v>39238</c:v>
                </c:pt>
                <c:pt idx="6945">
                  <c:v>39239</c:v>
                </c:pt>
                <c:pt idx="6946">
                  <c:v>39240</c:v>
                </c:pt>
                <c:pt idx="6947">
                  <c:v>39241</c:v>
                </c:pt>
                <c:pt idx="6948">
                  <c:v>39244</c:v>
                </c:pt>
                <c:pt idx="6949">
                  <c:v>39245</c:v>
                </c:pt>
                <c:pt idx="6950">
                  <c:v>39246</c:v>
                </c:pt>
                <c:pt idx="6951">
                  <c:v>39247</c:v>
                </c:pt>
                <c:pt idx="6952">
                  <c:v>39248</c:v>
                </c:pt>
                <c:pt idx="6953">
                  <c:v>39251</c:v>
                </c:pt>
                <c:pt idx="6954">
                  <c:v>39252</c:v>
                </c:pt>
                <c:pt idx="6955">
                  <c:v>39253</c:v>
                </c:pt>
                <c:pt idx="6956">
                  <c:v>39254</c:v>
                </c:pt>
                <c:pt idx="6957">
                  <c:v>39255</c:v>
                </c:pt>
                <c:pt idx="6958">
                  <c:v>39258</c:v>
                </c:pt>
                <c:pt idx="6959">
                  <c:v>39259</c:v>
                </c:pt>
                <c:pt idx="6960">
                  <c:v>39260</c:v>
                </c:pt>
                <c:pt idx="6961">
                  <c:v>39261</c:v>
                </c:pt>
                <c:pt idx="6962">
                  <c:v>39262</c:v>
                </c:pt>
                <c:pt idx="6963">
                  <c:v>39265</c:v>
                </c:pt>
                <c:pt idx="6964">
                  <c:v>39266</c:v>
                </c:pt>
                <c:pt idx="6965">
                  <c:v>39268</c:v>
                </c:pt>
                <c:pt idx="6966">
                  <c:v>39269</c:v>
                </c:pt>
                <c:pt idx="6967">
                  <c:v>39272</c:v>
                </c:pt>
                <c:pt idx="6968">
                  <c:v>39273</c:v>
                </c:pt>
                <c:pt idx="6969">
                  <c:v>39274</c:v>
                </c:pt>
                <c:pt idx="6970">
                  <c:v>39275</c:v>
                </c:pt>
                <c:pt idx="6971">
                  <c:v>39276</c:v>
                </c:pt>
                <c:pt idx="6972">
                  <c:v>39279</c:v>
                </c:pt>
                <c:pt idx="6973">
                  <c:v>39280</c:v>
                </c:pt>
                <c:pt idx="6974">
                  <c:v>39281</c:v>
                </c:pt>
                <c:pt idx="6975">
                  <c:v>39282</c:v>
                </c:pt>
                <c:pt idx="6976">
                  <c:v>39283</c:v>
                </c:pt>
                <c:pt idx="6977">
                  <c:v>39286</c:v>
                </c:pt>
                <c:pt idx="6978">
                  <c:v>39287</c:v>
                </c:pt>
                <c:pt idx="6979">
                  <c:v>39288</c:v>
                </c:pt>
                <c:pt idx="6980">
                  <c:v>39289</c:v>
                </c:pt>
                <c:pt idx="6981">
                  <c:v>39290</c:v>
                </c:pt>
                <c:pt idx="6982">
                  <c:v>39293</c:v>
                </c:pt>
                <c:pt idx="6983">
                  <c:v>39294</c:v>
                </c:pt>
                <c:pt idx="6984">
                  <c:v>39295</c:v>
                </c:pt>
                <c:pt idx="6985">
                  <c:v>39296</c:v>
                </c:pt>
                <c:pt idx="6986">
                  <c:v>39297</c:v>
                </c:pt>
                <c:pt idx="6987">
                  <c:v>39300</c:v>
                </c:pt>
                <c:pt idx="6988">
                  <c:v>39301</c:v>
                </c:pt>
                <c:pt idx="6989">
                  <c:v>39302</c:v>
                </c:pt>
                <c:pt idx="6990">
                  <c:v>39303</c:v>
                </c:pt>
                <c:pt idx="6991">
                  <c:v>39304</c:v>
                </c:pt>
                <c:pt idx="6992">
                  <c:v>39307</c:v>
                </c:pt>
                <c:pt idx="6993">
                  <c:v>39308</c:v>
                </c:pt>
                <c:pt idx="6994">
                  <c:v>39309</c:v>
                </c:pt>
                <c:pt idx="6995">
                  <c:v>39310</c:v>
                </c:pt>
                <c:pt idx="6996">
                  <c:v>39311</c:v>
                </c:pt>
                <c:pt idx="6997">
                  <c:v>39314</c:v>
                </c:pt>
                <c:pt idx="6998">
                  <c:v>39315</c:v>
                </c:pt>
                <c:pt idx="6999">
                  <c:v>39316</c:v>
                </c:pt>
                <c:pt idx="7000">
                  <c:v>39317</c:v>
                </c:pt>
                <c:pt idx="7001">
                  <c:v>39318</c:v>
                </c:pt>
                <c:pt idx="7002">
                  <c:v>39321</c:v>
                </c:pt>
                <c:pt idx="7003">
                  <c:v>39322</c:v>
                </c:pt>
                <c:pt idx="7004">
                  <c:v>39323</c:v>
                </c:pt>
                <c:pt idx="7005">
                  <c:v>39324</c:v>
                </c:pt>
                <c:pt idx="7006">
                  <c:v>39325</c:v>
                </c:pt>
                <c:pt idx="7007">
                  <c:v>39329</c:v>
                </c:pt>
                <c:pt idx="7008">
                  <c:v>39330</c:v>
                </c:pt>
                <c:pt idx="7009">
                  <c:v>39331</c:v>
                </c:pt>
                <c:pt idx="7010">
                  <c:v>39332</c:v>
                </c:pt>
                <c:pt idx="7011">
                  <c:v>39335</c:v>
                </c:pt>
                <c:pt idx="7012">
                  <c:v>39336</c:v>
                </c:pt>
                <c:pt idx="7013">
                  <c:v>39337</c:v>
                </c:pt>
                <c:pt idx="7014">
                  <c:v>39338</c:v>
                </c:pt>
                <c:pt idx="7015">
                  <c:v>39339</c:v>
                </c:pt>
                <c:pt idx="7016">
                  <c:v>39342</c:v>
                </c:pt>
                <c:pt idx="7017">
                  <c:v>39343</c:v>
                </c:pt>
                <c:pt idx="7018">
                  <c:v>39344</c:v>
                </c:pt>
                <c:pt idx="7019">
                  <c:v>39345</c:v>
                </c:pt>
                <c:pt idx="7020">
                  <c:v>39346</c:v>
                </c:pt>
                <c:pt idx="7021">
                  <c:v>39349</c:v>
                </c:pt>
                <c:pt idx="7022">
                  <c:v>39350</c:v>
                </c:pt>
                <c:pt idx="7023">
                  <c:v>39351</c:v>
                </c:pt>
                <c:pt idx="7024">
                  <c:v>39352</c:v>
                </c:pt>
                <c:pt idx="7025">
                  <c:v>39353</c:v>
                </c:pt>
                <c:pt idx="7026">
                  <c:v>39356</c:v>
                </c:pt>
                <c:pt idx="7027">
                  <c:v>39357</c:v>
                </c:pt>
                <c:pt idx="7028">
                  <c:v>39358</c:v>
                </c:pt>
                <c:pt idx="7029">
                  <c:v>39359</c:v>
                </c:pt>
                <c:pt idx="7030">
                  <c:v>39360</c:v>
                </c:pt>
                <c:pt idx="7031">
                  <c:v>39363</c:v>
                </c:pt>
                <c:pt idx="7032">
                  <c:v>39364</c:v>
                </c:pt>
                <c:pt idx="7033">
                  <c:v>39365</c:v>
                </c:pt>
                <c:pt idx="7034">
                  <c:v>39366</c:v>
                </c:pt>
                <c:pt idx="7035">
                  <c:v>39367</c:v>
                </c:pt>
                <c:pt idx="7036">
                  <c:v>39370</c:v>
                </c:pt>
                <c:pt idx="7037">
                  <c:v>39371</c:v>
                </c:pt>
                <c:pt idx="7038">
                  <c:v>39372</c:v>
                </c:pt>
                <c:pt idx="7039">
                  <c:v>39373</c:v>
                </c:pt>
                <c:pt idx="7040">
                  <c:v>39374</c:v>
                </c:pt>
                <c:pt idx="7041">
                  <c:v>39377</c:v>
                </c:pt>
                <c:pt idx="7042">
                  <c:v>39378</c:v>
                </c:pt>
                <c:pt idx="7043">
                  <c:v>39379</c:v>
                </c:pt>
                <c:pt idx="7044">
                  <c:v>39380</c:v>
                </c:pt>
                <c:pt idx="7045">
                  <c:v>39381</c:v>
                </c:pt>
                <c:pt idx="7046">
                  <c:v>39384</c:v>
                </c:pt>
                <c:pt idx="7047">
                  <c:v>39385</c:v>
                </c:pt>
                <c:pt idx="7048">
                  <c:v>39386</c:v>
                </c:pt>
                <c:pt idx="7049">
                  <c:v>39387</c:v>
                </c:pt>
                <c:pt idx="7050">
                  <c:v>39388</c:v>
                </c:pt>
                <c:pt idx="7051">
                  <c:v>39391</c:v>
                </c:pt>
                <c:pt idx="7052">
                  <c:v>39392</c:v>
                </c:pt>
                <c:pt idx="7053">
                  <c:v>39393</c:v>
                </c:pt>
                <c:pt idx="7054">
                  <c:v>39394</c:v>
                </c:pt>
                <c:pt idx="7055">
                  <c:v>39395</c:v>
                </c:pt>
                <c:pt idx="7056">
                  <c:v>39398</c:v>
                </c:pt>
                <c:pt idx="7057">
                  <c:v>39399</c:v>
                </c:pt>
                <c:pt idx="7058">
                  <c:v>39400</c:v>
                </c:pt>
                <c:pt idx="7059">
                  <c:v>39401</c:v>
                </c:pt>
                <c:pt idx="7060">
                  <c:v>39402</c:v>
                </c:pt>
                <c:pt idx="7061">
                  <c:v>39405</c:v>
                </c:pt>
                <c:pt idx="7062">
                  <c:v>39406</c:v>
                </c:pt>
                <c:pt idx="7063">
                  <c:v>39407</c:v>
                </c:pt>
                <c:pt idx="7064">
                  <c:v>39409</c:v>
                </c:pt>
                <c:pt idx="7065">
                  <c:v>39412</c:v>
                </c:pt>
                <c:pt idx="7066">
                  <c:v>39413</c:v>
                </c:pt>
                <c:pt idx="7067">
                  <c:v>39414</c:v>
                </c:pt>
                <c:pt idx="7068">
                  <c:v>39415</c:v>
                </c:pt>
                <c:pt idx="7069">
                  <c:v>39416</c:v>
                </c:pt>
                <c:pt idx="7070">
                  <c:v>39419</c:v>
                </c:pt>
                <c:pt idx="7071">
                  <c:v>39420</c:v>
                </c:pt>
                <c:pt idx="7072">
                  <c:v>39421</c:v>
                </c:pt>
                <c:pt idx="7073">
                  <c:v>39422</c:v>
                </c:pt>
                <c:pt idx="7074">
                  <c:v>39423</c:v>
                </c:pt>
                <c:pt idx="7075">
                  <c:v>39426</c:v>
                </c:pt>
                <c:pt idx="7076">
                  <c:v>39427</c:v>
                </c:pt>
                <c:pt idx="7077">
                  <c:v>39428</c:v>
                </c:pt>
                <c:pt idx="7078">
                  <c:v>39429</c:v>
                </c:pt>
                <c:pt idx="7079">
                  <c:v>39430</c:v>
                </c:pt>
                <c:pt idx="7080">
                  <c:v>39433</c:v>
                </c:pt>
                <c:pt idx="7081">
                  <c:v>39434</c:v>
                </c:pt>
                <c:pt idx="7082">
                  <c:v>39435</c:v>
                </c:pt>
                <c:pt idx="7083">
                  <c:v>39436</c:v>
                </c:pt>
                <c:pt idx="7084">
                  <c:v>39437</c:v>
                </c:pt>
                <c:pt idx="7085">
                  <c:v>39440</c:v>
                </c:pt>
                <c:pt idx="7086">
                  <c:v>39442</c:v>
                </c:pt>
                <c:pt idx="7087">
                  <c:v>39443</c:v>
                </c:pt>
                <c:pt idx="7088">
                  <c:v>39444</c:v>
                </c:pt>
                <c:pt idx="7089">
                  <c:v>39447</c:v>
                </c:pt>
                <c:pt idx="7090">
                  <c:v>39449</c:v>
                </c:pt>
                <c:pt idx="7091">
                  <c:v>39450</c:v>
                </c:pt>
                <c:pt idx="7092">
                  <c:v>39451</c:v>
                </c:pt>
                <c:pt idx="7093">
                  <c:v>39454</c:v>
                </c:pt>
                <c:pt idx="7094">
                  <c:v>39455</c:v>
                </c:pt>
                <c:pt idx="7095">
                  <c:v>39456</c:v>
                </c:pt>
                <c:pt idx="7096">
                  <c:v>39457</c:v>
                </c:pt>
                <c:pt idx="7097">
                  <c:v>39458</c:v>
                </c:pt>
                <c:pt idx="7098">
                  <c:v>39461</c:v>
                </c:pt>
                <c:pt idx="7099">
                  <c:v>39462</c:v>
                </c:pt>
                <c:pt idx="7100">
                  <c:v>39463</c:v>
                </c:pt>
                <c:pt idx="7101">
                  <c:v>39464</c:v>
                </c:pt>
                <c:pt idx="7102">
                  <c:v>39465</c:v>
                </c:pt>
                <c:pt idx="7103">
                  <c:v>39469</c:v>
                </c:pt>
                <c:pt idx="7104">
                  <c:v>39470</c:v>
                </c:pt>
                <c:pt idx="7105">
                  <c:v>39471</c:v>
                </c:pt>
                <c:pt idx="7106">
                  <c:v>39472</c:v>
                </c:pt>
                <c:pt idx="7107">
                  <c:v>39475</c:v>
                </c:pt>
                <c:pt idx="7108">
                  <c:v>39476</c:v>
                </c:pt>
                <c:pt idx="7109">
                  <c:v>39477</c:v>
                </c:pt>
                <c:pt idx="7110">
                  <c:v>39478</c:v>
                </c:pt>
                <c:pt idx="7111">
                  <c:v>39479</c:v>
                </c:pt>
                <c:pt idx="7112">
                  <c:v>39482</c:v>
                </c:pt>
                <c:pt idx="7113">
                  <c:v>39483</c:v>
                </c:pt>
                <c:pt idx="7114">
                  <c:v>39484</c:v>
                </c:pt>
                <c:pt idx="7115">
                  <c:v>39485</c:v>
                </c:pt>
                <c:pt idx="7116">
                  <c:v>39486</c:v>
                </c:pt>
                <c:pt idx="7117">
                  <c:v>39489</c:v>
                </c:pt>
                <c:pt idx="7118">
                  <c:v>39490</c:v>
                </c:pt>
                <c:pt idx="7119">
                  <c:v>39491</c:v>
                </c:pt>
                <c:pt idx="7120">
                  <c:v>39492</c:v>
                </c:pt>
                <c:pt idx="7121">
                  <c:v>39493</c:v>
                </c:pt>
                <c:pt idx="7122">
                  <c:v>39497</c:v>
                </c:pt>
                <c:pt idx="7123">
                  <c:v>39498</c:v>
                </c:pt>
                <c:pt idx="7124">
                  <c:v>39499</c:v>
                </c:pt>
                <c:pt idx="7125">
                  <c:v>39500</c:v>
                </c:pt>
                <c:pt idx="7126">
                  <c:v>39503</c:v>
                </c:pt>
                <c:pt idx="7127">
                  <c:v>39504</c:v>
                </c:pt>
                <c:pt idx="7128">
                  <c:v>39505</c:v>
                </c:pt>
                <c:pt idx="7129">
                  <c:v>39506</c:v>
                </c:pt>
                <c:pt idx="7130">
                  <c:v>39507</c:v>
                </c:pt>
                <c:pt idx="7131">
                  <c:v>39510</c:v>
                </c:pt>
                <c:pt idx="7132">
                  <c:v>39511</c:v>
                </c:pt>
                <c:pt idx="7133">
                  <c:v>39512</c:v>
                </c:pt>
                <c:pt idx="7134">
                  <c:v>39513</c:v>
                </c:pt>
                <c:pt idx="7135">
                  <c:v>39514</c:v>
                </c:pt>
                <c:pt idx="7136">
                  <c:v>39517</c:v>
                </c:pt>
                <c:pt idx="7137">
                  <c:v>39518</c:v>
                </c:pt>
                <c:pt idx="7138">
                  <c:v>39519</c:v>
                </c:pt>
                <c:pt idx="7139">
                  <c:v>39520</c:v>
                </c:pt>
                <c:pt idx="7140">
                  <c:v>39521</c:v>
                </c:pt>
                <c:pt idx="7141">
                  <c:v>39524</c:v>
                </c:pt>
                <c:pt idx="7142">
                  <c:v>39525</c:v>
                </c:pt>
                <c:pt idx="7143">
                  <c:v>39526</c:v>
                </c:pt>
                <c:pt idx="7144">
                  <c:v>39527</c:v>
                </c:pt>
                <c:pt idx="7145">
                  <c:v>39531</c:v>
                </c:pt>
                <c:pt idx="7146">
                  <c:v>39532</c:v>
                </c:pt>
                <c:pt idx="7147">
                  <c:v>39533</c:v>
                </c:pt>
                <c:pt idx="7148">
                  <c:v>39534</c:v>
                </c:pt>
                <c:pt idx="7149">
                  <c:v>39535</c:v>
                </c:pt>
                <c:pt idx="7150">
                  <c:v>39538</c:v>
                </c:pt>
                <c:pt idx="7151">
                  <c:v>39539</c:v>
                </c:pt>
                <c:pt idx="7152">
                  <c:v>39540</c:v>
                </c:pt>
                <c:pt idx="7153">
                  <c:v>39541</c:v>
                </c:pt>
                <c:pt idx="7154">
                  <c:v>39542</c:v>
                </c:pt>
                <c:pt idx="7155">
                  <c:v>39545</c:v>
                </c:pt>
                <c:pt idx="7156">
                  <c:v>39546</c:v>
                </c:pt>
                <c:pt idx="7157">
                  <c:v>39547</c:v>
                </c:pt>
                <c:pt idx="7158">
                  <c:v>39548</c:v>
                </c:pt>
                <c:pt idx="7159">
                  <c:v>39549</c:v>
                </c:pt>
                <c:pt idx="7160">
                  <c:v>39552</c:v>
                </c:pt>
                <c:pt idx="7161">
                  <c:v>39553</c:v>
                </c:pt>
                <c:pt idx="7162">
                  <c:v>39554</c:v>
                </c:pt>
                <c:pt idx="7163">
                  <c:v>39555</c:v>
                </c:pt>
                <c:pt idx="7164">
                  <c:v>39556</c:v>
                </c:pt>
                <c:pt idx="7165">
                  <c:v>39559</c:v>
                </c:pt>
                <c:pt idx="7166">
                  <c:v>39560</c:v>
                </c:pt>
                <c:pt idx="7167">
                  <c:v>39561</c:v>
                </c:pt>
                <c:pt idx="7168">
                  <c:v>39562</c:v>
                </c:pt>
                <c:pt idx="7169">
                  <c:v>39563</c:v>
                </c:pt>
                <c:pt idx="7170">
                  <c:v>39566</c:v>
                </c:pt>
                <c:pt idx="7171">
                  <c:v>39567</c:v>
                </c:pt>
                <c:pt idx="7172">
                  <c:v>39568</c:v>
                </c:pt>
                <c:pt idx="7173">
                  <c:v>39569</c:v>
                </c:pt>
                <c:pt idx="7174">
                  <c:v>39570</c:v>
                </c:pt>
                <c:pt idx="7175">
                  <c:v>39573</c:v>
                </c:pt>
                <c:pt idx="7176">
                  <c:v>39574</c:v>
                </c:pt>
                <c:pt idx="7177">
                  <c:v>39575</c:v>
                </c:pt>
                <c:pt idx="7178">
                  <c:v>39576</c:v>
                </c:pt>
                <c:pt idx="7179">
                  <c:v>39577</c:v>
                </c:pt>
                <c:pt idx="7180">
                  <c:v>39580</c:v>
                </c:pt>
                <c:pt idx="7181">
                  <c:v>39581</c:v>
                </c:pt>
                <c:pt idx="7182">
                  <c:v>39582</c:v>
                </c:pt>
                <c:pt idx="7183">
                  <c:v>39583</c:v>
                </c:pt>
                <c:pt idx="7184">
                  <c:v>39584</c:v>
                </c:pt>
                <c:pt idx="7185">
                  <c:v>39587</c:v>
                </c:pt>
                <c:pt idx="7186">
                  <c:v>39588</c:v>
                </c:pt>
                <c:pt idx="7187">
                  <c:v>39589</c:v>
                </c:pt>
                <c:pt idx="7188">
                  <c:v>39590</c:v>
                </c:pt>
                <c:pt idx="7189">
                  <c:v>39591</c:v>
                </c:pt>
                <c:pt idx="7190">
                  <c:v>39595</c:v>
                </c:pt>
                <c:pt idx="7191">
                  <c:v>39596</c:v>
                </c:pt>
                <c:pt idx="7192">
                  <c:v>39597</c:v>
                </c:pt>
                <c:pt idx="7193">
                  <c:v>39598</c:v>
                </c:pt>
                <c:pt idx="7194">
                  <c:v>39601</c:v>
                </c:pt>
                <c:pt idx="7195">
                  <c:v>39602</c:v>
                </c:pt>
                <c:pt idx="7196">
                  <c:v>39603</c:v>
                </c:pt>
                <c:pt idx="7197">
                  <c:v>39604</c:v>
                </c:pt>
                <c:pt idx="7198">
                  <c:v>39605</c:v>
                </c:pt>
                <c:pt idx="7199">
                  <c:v>39608</c:v>
                </c:pt>
                <c:pt idx="7200">
                  <c:v>39609</c:v>
                </c:pt>
                <c:pt idx="7201">
                  <c:v>39610</c:v>
                </c:pt>
                <c:pt idx="7202">
                  <c:v>39611</c:v>
                </c:pt>
                <c:pt idx="7203">
                  <c:v>39612</c:v>
                </c:pt>
                <c:pt idx="7204">
                  <c:v>39615</c:v>
                </c:pt>
                <c:pt idx="7205">
                  <c:v>39616</c:v>
                </c:pt>
                <c:pt idx="7206">
                  <c:v>39617</c:v>
                </c:pt>
                <c:pt idx="7207">
                  <c:v>39618</c:v>
                </c:pt>
                <c:pt idx="7208">
                  <c:v>39619</c:v>
                </c:pt>
                <c:pt idx="7209">
                  <c:v>39622</c:v>
                </c:pt>
                <c:pt idx="7210">
                  <c:v>39623</c:v>
                </c:pt>
                <c:pt idx="7211">
                  <c:v>39624</c:v>
                </c:pt>
                <c:pt idx="7212">
                  <c:v>39625</c:v>
                </c:pt>
                <c:pt idx="7213">
                  <c:v>39626</c:v>
                </c:pt>
                <c:pt idx="7214">
                  <c:v>39629</c:v>
                </c:pt>
                <c:pt idx="7215">
                  <c:v>39630</c:v>
                </c:pt>
                <c:pt idx="7216">
                  <c:v>39631</c:v>
                </c:pt>
                <c:pt idx="7217">
                  <c:v>39632</c:v>
                </c:pt>
                <c:pt idx="7218">
                  <c:v>39636</c:v>
                </c:pt>
                <c:pt idx="7219">
                  <c:v>39637</c:v>
                </c:pt>
                <c:pt idx="7220">
                  <c:v>39638</c:v>
                </c:pt>
                <c:pt idx="7221">
                  <c:v>39639</c:v>
                </c:pt>
                <c:pt idx="7222">
                  <c:v>39640</c:v>
                </c:pt>
                <c:pt idx="7223">
                  <c:v>39643</c:v>
                </c:pt>
                <c:pt idx="7224">
                  <c:v>39644</c:v>
                </c:pt>
                <c:pt idx="7225">
                  <c:v>39645</c:v>
                </c:pt>
                <c:pt idx="7226">
                  <c:v>39646</c:v>
                </c:pt>
                <c:pt idx="7227">
                  <c:v>39647</c:v>
                </c:pt>
                <c:pt idx="7228">
                  <c:v>39650</c:v>
                </c:pt>
                <c:pt idx="7229">
                  <c:v>39651</c:v>
                </c:pt>
                <c:pt idx="7230">
                  <c:v>39652</c:v>
                </c:pt>
                <c:pt idx="7231">
                  <c:v>39653</c:v>
                </c:pt>
                <c:pt idx="7232">
                  <c:v>39654</c:v>
                </c:pt>
                <c:pt idx="7233">
                  <c:v>39657</c:v>
                </c:pt>
                <c:pt idx="7234">
                  <c:v>39658</c:v>
                </c:pt>
                <c:pt idx="7235">
                  <c:v>39659</c:v>
                </c:pt>
                <c:pt idx="7236">
                  <c:v>39660</c:v>
                </c:pt>
                <c:pt idx="7237">
                  <c:v>39661</c:v>
                </c:pt>
                <c:pt idx="7238">
                  <c:v>39664</c:v>
                </c:pt>
                <c:pt idx="7239">
                  <c:v>39665</c:v>
                </c:pt>
                <c:pt idx="7240">
                  <c:v>39666</c:v>
                </c:pt>
                <c:pt idx="7241">
                  <c:v>39667</c:v>
                </c:pt>
                <c:pt idx="7242">
                  <c:v>39668</c:v>
                </c:pt>
                <c:pt idx="7243">
                  <c:v>39671</c:v>
                </c:pt>
                <c:pt idx="7244">
                  <c:v>39672</c:v>
                </c:pt>
                <c:pt idx="7245">
                  <c:v>39673</c:v>
                </c:pt>
                <c:pt idx="7246">
                  <c:v>39674</c:v>
                </c:pt>
                <c:pt idx="7247">
                  <c:v>39675</c:v>
                </c:pt>
                <c:pt idx="7248">
                  <c:v>39678</c:v>
                </c:pt>
                <c:pt idx="7249">
                  <c:v>39679</c:v>
                </c:pt>
                <c:pt idx="7250">
                  <c:v>39680</c:v>
                </c:pt>
                <c:pt idx="7251">
                  <c:v>39681</c:v>
                </c:pt>
                <c:pt idx="7252">
                  <c:v>39682</c:v>
                </c:pt>
                <c:pt idx="7253">
                  <c:v>39685</c:v>
                </c:pt>
                <c:pt idx="7254">
                  <c:v>39686</c:v>
                </c:pt>
                <c:pt idx="7255">
                  <c:v>39687</c:v>
                </c:pt>
                <c:pt idx="7256">
                  <c:v>39688</c:v>
                </c:pt>
                <c:pt idx="7257">
                  <c:v>39689</c:v>
                </c:pt>
                <c:pt idx="7258">
                  <c:v>39693</c:v>
                </c:pt>
                <c:pt idx="7259">
                  <c:v>39694</c:v>
                </c:pt>
                <c:pt idx="7260">
                  <c:v>39695</c:v>
                </c:pt>
                <c:pt idx="7261">
                  <c:v>39696</c:v>
                </c:pt>
                <c:pt idx="7262">
                  <c:v>39699</c:v>
                </c:pt>
                <c:pt idx="7263">
                  <c:v>39700</c:v>
                </c:pt>
                <c:pt idx="7264">
                  <c:v>39701</c:v>
                </c:pt>
                <c:pt idx="7265">
                  <c:v>39702</c:v>
                </c:pt>
                <c:pt idx="7266">
                  <c:v>39703</c:v>
                </c:pt>
                <c:pt idx="7267">
                  <c:v>39706</c:v>
                </c:pt>
                <c:pt idx="7268">
                  <c:v>39707</c:v>
                </c:pt>
                <c:pt idx="7269">
                  <c:v>39708</c:v>
                </c:pt>
                <c:pt idx="7270">
                  <c:v>39709</c:v>
                </c:pt>
                <c:pt idx="7271">
                  <c:v>39710</c:v>
                </c:pt>
                <c:pt idx="7272">
                  <c:v>39713</c:v>
                </c:pt>
                <c:pt idx="7273">
                  <c:v>39714</c:v>
                </c:pt>
                <c:pt idx="7274">
                  <c:v>39715</c:v>
                </c:pt>
                <c:pt idx="7275">
                  <c:v>39716</c:v>
                </c:pt>
                <c:pt idx="7276">
                  <c:v>39717</c:v>
                </c:pt>
                <c:pt idx="7277">
                  <c:v>39720</c:v>
                </c:pt>
                <c:pt idx="7278">
                  <c:v>39721</c:v>
                </c:pt>
                <c:pt idx="7279">
                  <c:v>39722</c:v>
                </c:pt>
                <c:pt idx="7280">
                  <c:v>39723</c:v>
                </c:pt>
                <c:pt idx="7281">
                  <c:v>39724</c:v>
                </c:pt>
                <c:pt idx="7282">
                  <c:v>39727</c:v>
                </c:pt>
                <c:pt idx="7283">
                  <c:v>39728</c:v>
                </c:pt>
                <c:pt idx="7284">
                  <c:v>39729</c:v>
                </c:pt>
                <c:pt idx="7285">
                  <c:v>39730</c:v>
                </c:pt>
                <c:pt idx="7286">
                  <c:v>39731</c:v>
                </c:pt>
                <c:pt idx="7287">
                  <c:v>39734</c:v>
                </c:pt>
                <c:pt idx="7288">
                  <c:v>39735</c:v>
                </c:pt>
                <c:pt idx="7289">
                  <c:v>39736</c:v>
                </c:pt>
                <c:pt idx="7290">
                  <c:v>39737</c:v>
                </c:pt>
                <c:pt idx="7291">
                  <c:v>39738</c:v>
                </c:pt>
                <c:pt idx="7292">
                  <c:v>39741</c:v>
                </c:pt>
                <c:pt idx="7293">
                  <c:v>39742</c:v>
                </c:pt>
                <c:pt idx="7294">
                  <c:v>39743</c:v>
                </c:pt>
                <c:pt idx="7295">
                  <c:v>39744</c:v>
                </c:pt>
                <c:pt idx="7296">
                  <c:v>39745</c:v>
                </c:pt>
                <c:pt idx="7297">
                  <c:v>39748</c:v>
                </c:pt>
                <c:pt idx="7298">
                  <c:v>39749</c:v>
                </c:pt>
                <c:pt idx="7299">
                  <c:v>39750</c:v>
                </c:pt>
                <c:pt idx="7300">
                  <c:v>39751</c:v>
                </c:pt>
                <c:pt idx="7301">
                  <c:v>39752</c:v>
                </c:pt>
                <c:pt idx="7302">
                  <c:v>39755</c:v>
                </c:pt>
                <c:pt idx="7303">
                  <c:v>39756</c:v>
                </c:pt>
                <c:pt idx="7304">
                  <c:v>39757</c:v>
                </c:pt>
                <c:pt idx="7305">
                  <c:v>39758</c:v>
                </c:pt>
                <c:pt idx="7306">
                  <c:v>39759</c:v>
                </c:pt>
                <c:pt idx="7307">
                  <c:v>39762</c:v>
                </c:pt>
                <c:pt idx="7308">
                  <c:v>39763</c:v>
                </c:pt>
                <c:pt idx="7309">
                  <c:v>39764</c:v>
                </c:pt>
                <c:pt idx="7310">
                  <c:v>39765</c:v>
                </c:pt>
                <c:pt idx="7311">
                  <c:v>39766</c:v>
                </c:pt>
                <c:pt idx="7312">
                  <c:v>39769</c:v>
                </c:pt>
                <c:pt idx="7313">
                  <c:v>39770</c:v>
                </c:pt>
                <c:pt idx="7314">
                  <c:v>39771</c:v>
                </c:pt>
                <c:pt idx="7315">
                  <c:v>39772</c:v>
                </c:pt>
                <c:pt idx="7316">
                  <c:v>39773</c:v>
                </c:pt>
                <c:pt idx="7317">
                  <c:v>39776</c:v>
                </c:pt>
                <c:pt idx="7318">
                  <c:v>39777</c:v>
                </c:pt>
                <c:pt idx="7319">
                  <c:v>39778</c:v>
                </c:pt>
                <c:pt idx="7320">
                  <c:v>39780</c:v>
                </c:pt>
                <c:pt idx="7321">
                  <c:v>39783</c:v>
                </c:pt>
                <c:pt idx="7322">
                  <c:v>39784</c:v>
                </c:pt>
                <c:pt idx="7323">
                  <c:v>39785</c:v>
                </c:pt>
                <c:pt idx="7324">
                  <c:v>39786</c:v>
                </c:pt>
                <c:pt idx="7325">
                  <c:v>39787</c:v>
                </c:pt>
                <c:pt idx="7326">
                  <c:v>39790</c:v>
                </c:pt>
                <c:pt idx="7327">
                  <c:v>39791</c:v>
                </c:pt>
                <c:pt idx="7328">
                  <c:v>39792</c:v>
                </c:pt>
                <c:pt idx="7329">
                  <c:v>39793</c:v>
                </c:pt>
                <c:pt idx="7330">
                  <c:v>39794</c:v>
                </c:pt>
                <c:pt idx="7331">
                  <c:v>39797</c:v>
                </c:pt>
                <c:pt idx="7332">
                  <c:v>39798</c:v>
                </c:pt>
                <c:pt idx="7333">
                  <c:v>39799</c:v>
                </c:pt>
                <c:pt idx="7334">
                  <c:v>39800</c:v>
                </c:pt>
                <c:pt idx="7335">
                  <c:v>39801</c:v>
                </c:pt>
                <c:pt idx="7336">
                  <c:v>39804</c:v>
                </c:pt>
                <c:pt idx="7337">
                  <c:v>39805</c:v>
                </c:pt>
                <c:pt idx="7338">
                  <c:v>39806</c:v>
                </c:pt>
                <c:pt idx="7339">
                  <c:v>39808</c:v>
                </c:pt>
                <c:pt idx="7340">
                  <c:v>39811</c:v>
                </c:pt>
                <c:pt idx="7341">
                  <c:v>39812</c:v>
                </c:pt>
                <c:pt idx="7342">
                  <c:v>39813</c:v>
                </c:pt>
                <c:pt idx="7343">
                  <c:v>39815</c:v>
                </c:pt>
                <c:pt idx="7344">
                  <c:v>39818</c:v>
                </c:pt>
                <c:pt idx="7345">
                  <c:v>39819</c:v>
                </c:pt>
                <c:pt idx="7346">
                  <c:v>39820</c:v>
                </c:pt>
                <c:pt idx="7347">
                  <c:v>39821</c:v>
                </c:pt>
                <c:pt idx="7348">
                  <c:v>39822</c:v>
                </c:pt>
                <c:pt idx="7349">
                  <c:v>39825</c:v>
                </c:pt>
                <c:pt idx="7350">
                  <c:v>39826</c:v>
                </c:pt>
                <c:pt idx="7351">
                  <c:v>39827</c:v>
                </c:pt>
                <c:pt idx="7352">
                  <c:v>39828</c:v>
                </c:pt>
                <c:pt idx="7353">
                  <c:v>39829</c:v>
                </c:pt>
                <c:pt idx="7354">
                  <c:v>39833</c:v>
                </c:pt>
                <c:pt idx="7355">
                  <c:v>39834</c:v>
                </c:pt>
                <c:pt idx="7356">
                  <c:v>39835</c:v>
                </c:pt>
                <c:pt idx="7357">
                  <c:v>39836</c:v>
                </c:pt>
                <c:pt idx="7358">
                  <c:v>39839</c:v>
                </c:pt>
                <c:pt idx="7359">
                  <c:v>39840</c:v>
                </c:pt>
                <c:pt idx="7360">
                  <c:v>39841</c:v>
                </c:pt>
                <c:pt idx="7361">
                  <c:v>39842</c:v>
                </c:pt>
                <c:pt idx="7362">
                  <c:v>39843</c:v>
                </c:pt>
                <c:pt idx="7363">
                  <c:v>39846</c:v>
                </c:pt>
                <c:pt idx="7364">
                  <c:v>39847</c:v>
                </c:pt>
                <c:pt idx="7365">
                  <c:v>39848</c:v>
                </c:pt>
                <c:pt idx="7366">
                  <c:v>39849</c:v>
                </c:pt>
                <c:pt idx="7367">
                  <c:v>39850</c:v>
                </c:pt>
                <c:pt idx="7368">
                  <c:v>39853</c:v>
                </c:pt>
                <c:pt idx="7369">
                  <c:v>39854</c:v>
                </c:pt>
                <c:pt idx="7370">
                  <c:v>39855</c:v>
                </c:pt>
                <c:pt idx="7371">
                  <c:v>39856</c:v>
                </c:pt>
                <c:pt idx="7372">
                  <c:v>39857</c:v>
                </c:pt>
                <c:pt idx="7373">
                  <c:v>39861</c:v>
                </c:pt>
                <c:pt idx="7374">
                  <c:v>39862</c:v>
                </c:pt>
                <c:pt idx="7375">
                  <c:v>39863</c:v>
                </c:pt>
                <c:pt idx="7376">
                  <c:v>39864</c:v>
                </c:pt>
                <c:pt idx="7377">
                  <c:v>39867</c:v>
                </c:pt>
                <c:pt idx="7378">
                  <c:v>39868</c:v>
                </c:pt>
                <c:pt idx="7379">
                  <c:v>39869</c:v>
                </c:pt>
                <c:pt idx="7380">
                  <c:v>39870</c:v>
                </c:pt>
                <c:pt idx="7381">
                  <c:v>39871</c:v>
                </c:pt>
                <c:pt idx="7382">
                  <c:v>39874</c:v>
                </c:pt>
                <c:pt idx="7383">
                  <c:v>39875</c:v>
                </c:pt>
                <c:pt idx="7384">
                  <c:v>39876</c:v>
                </c:pt>
                <c:pt idx="7385">
                  <c:v>39877</c:v>
                </c:pt>
                <c:pt idx="7386">
                  <c:v>39878</c:v>
                </c:pt>
                <c:pt idx="7387">
                  <c:v>39881</c:v>
                </c:pt>
                <c:pt idx="7388">
                  <c:v>39882</c:v>
                </c:pt>
                <c:pt idx="7389">
                  <c:v>39883</c:v>
                </c:pt>
                <c:pt idx="7390">
                  <c:v>39884</c:v>
                </c:pt>
                <c:pt idx="7391">
                  <c:v>39885</c:v>
                </c:pt>
                <c:pt idx="7392">
                  <c:v>39888</c:v>
                </c:pt>
                <c:pt idx="7393">
                  <c:v>39889</c:v>
                </c:pt>
                <c:pt idx="7394">
                  <c:v>39890</c:v>
                </c:pt>
                <c:pt idx="7395">
                  <c:v>39891</c:v>
                </c:pt>
                <c:pt idx="7396">
                  <c:v>39892</c:v>
                </c:pt>
                <c:pt idx="7397">
                  <c:v>39895</c:v>
                </c:pt>
                <c:pt idx="7398">
                  <c:v>39896</c:v>
                </c:pt>
                <c:pt idx="7399">
                  <c:v>39897</c:v>
                </c:pt>
                <c:pt idx="7400">
                  <c:v>39898</c:v>
                </c:pt>
                <c:pt idx="7401">
                  <c:v>39899</c:v>
                </c:pt>
                <c:pt idx="7402">
                  <c:v>39902</c:v>
                </c:pt>
                <c:pt idx="7403">
                  <c:v>39903</c:v>
                </c:pt>
                <c:pt idx="7404">
                  <c:v>39904</c:v>
                </c:pt>
                <c:pt idx="7405">
                  <c:v>39905</c:v>
                </c:pt>
                <c:pt idx="7406">
                  <c:v>39906</c:v>
                </c:pt>
                <c:pt idx="7407">
                  <c:v>39909</c:v>
                </c:pt>
                <c:pt idx="7408">
                  <c:v>39910</c:v>
                </c:pt>
                <c:pt idx="7409">
                  <c:v>39911</c:v>
                </c:pt>
                <c:pt idx="7410">
                  <c:v>39912</c:v>
                </c:pt>
                <c:pt idx="7411">
                  <c:v>39916</c:v>
                </c:pt>
                <c:pt idx="7412">
                  <c:v>39917</c:v>
                </c:pt>
                <c:pt idx="7413">
                  <c:v>39918</c:v>
                </c:pt>
                <c:pt idx="7414">
                  <c:v>39919</c:v>
                </c:pt>
                <c:pt idx="7415">
                  <c:v>39920</c:v>
                </c:pt>
                <c:pt idx="7416">
                  <c:v>39923</c:v>
                </c:pt>
                <c:pt idx="7417">
                  <c:v>39924</c:v>
                </c:pt>
                <c:pt idx="7418">
                  <c:v>39925</c:v>
                </c:pt>
                <c:pt idx="7419">
                  <c:v>39926</c:v>
                </c:pt>
                <c:pt idx="7420">
                  <c:v>39927</c:v>
                </c:pt>
                <c:pt idx="7421">
                  <c:v>39930</c:v>
                </c:pt>
                <c:pt idx="7422">
                  <c:v>39931</c:v>
                </c:pt>
                <c:pt idx="7423">
                  <c:v>39932</c:v>
                </c:pt>
                <c:pt idx="7424">
                  <c:v>39933</c:v>
                </c:pt>
                <c:pt idx="7425">
                  <c:v>39934</c:v>
                </c:pt>
                <c:pt idx="7426">
                  <c:v>39937</c:v>
                </c:pt>
                <c:pt idx="7427">
                  <c:v>39938</c:v>
                </c:pt>
                <c:pt idx="7428">
                  <c:v>39939</c:v>
                </c:pt>
                <c:pt idx="7429">
                  <c:v>39940</c:v>
                </c:pt>
                <c:pt idx="7430">
                  <c:v>39941</c:v>
                </c:pt>
                <c:pt idx="7431">
                  <c:v>39944</c:v>
                </c:pt>
                <c:pt idx="7432">
                  <c:v>39945</c:v>
                </c:pt>
                <c:pt idx="7433">
                  <c:v>39946</c:v>
                </c:pt>
                <c:pt idx="7434">
                  <c:v>39947</c:v>
                </c:pt>
                <c:pt idx="7435">
                  <c:v>39948</c:v>
                </c:pt>
                <c:pt idx="7436">
                  <c:v>39951</c:v>
                </c:pt>
                <c:pt idx="7437">
                  <c:v>39952</c:v>
                </c:pt>
                <c:pt idx="7438">
                  <c:v>39953</c:v>
                </c:pt>
                <c:pt idx="7439">
                  <c:v>39954</c:v>
                </c:pt>
                <c:pt idx="7440">
                  <c:v>39955</c:v>
                </c:pt>
                <c:pt idx="7441">
                  <c:v>39959</c:v>
                </c:pt>
                <c:pt idx="7442">
                  <c:v>39960</c:v>
                </c:pt>
                <c:pt idx="7443">
                  <c:v>39961</c:v>
                </c:pt>
                <c:pt idx="7444">
                  <c:v>39962</c:v>
                </c:pt>
                <c:pt idx="7445">
                  <c:v>39965</c:v>
                </c:pt>
                <c:pt idx="7446">
                  <c:v>39966</c:v>
                </c:pt>
                <c:pt idx="7447">
                  <c:v>39967</c:v>
                </c:pt>
                <c:pt idx="7448">
                  <c:v>39968</c:v>
                </c:pt>
                <c:pt idx="7449">
                  <c:v>39969</c:v>
                </c:pt>
                <c:pt idx="7450">
                  <c:v>39972</c:v>
                </c:pt>
                <c:pt idx="7451">
                  <c:v>39973</c:v>
                </c:pt>
                <c:pt idx="7452">
                  <c:v>39974</c:v>
                </c:pt>
                <c:pt idx="7453">
                  <c:v>39975</c:v>
                </c:pt>
                <c:pt idx="7454">
                  <c:v>39976</c:v>
                </c:pt>
                <c:pt idx="7455">
                  <c:v>39979</c:v>
                </c:pt>
                <c:pt idx="7456">
                  <c:v>39980</c:v>
                </c:pt>
                <c:pt idx="7457">
                  <c:v>39981</c:v>
                </c:pt>
                <c:pt idx="7458">
                  <c:v>39982</c:v>
                </c:pt>
                <c:pt idx="7459">
                  <c:v>39983</c:v>
                </c:pt>
                <c:pt idx="7460">
                  <c:v>39986</c:v>
                </c:pt>
                <c:pt idx="7461">
                  <c:v>39987</c:v>
                </c:pt>
                <c:pt idx="7462">
                  <c:v>39988</c:v>
                </c:pt>
                <c:pt idx="7463">
                  <c:v>39989</c:v>
                </c:pt>
                <c:pt idx="7464">
                  <c:v>39990</c:v>
                </c:pt>
                <c:pt idx="7465">
                  <c:v>39993</c:v>
                </c:pt>
                <c:pt idx="7466">
                  <c:v>39994</c:v>
                </c:pt>
                <c:pt idx="7467">
                  <c:v>39995</c:v>
                </c:pt>
                <c:pt idx="7468">
                  <c:v>39996</c:v>
                </c:pt>
                <c:pt idx="7469">
                  <c:v>40000</c:v>
                </c:pt>
                <c:pt idx="7470">
                  <c:v>40001</c:v>
                </c:pt>
                <c:pt idx="7471">
                  <c:v>40002</c:v>
                </c:pt>
                <c:pt idx="7472">
                  <c:v>40003</c:v>
                </c:pt>
                <c:pt idx="7473">
                  <c:v>40004</c:v>
                </c:pt>
                <c:pt idx="7474">
                  <c:v>40007</c:v>
                </c:pt>
                <c:pt idx="7475">
                  <c:v>40008</c:v>
                </c:pt>
                <c:pt idx="7476">
                  <c:v>40009</c:v>
                </c:pt>
                <c:pt idx="7477">
                  <c:v>40010</c:v>
                </c:pt>
                <c:pt idx="7478">
                  <c:v>40011</c:v>
                </c:pt>
                <c:pt idx="7479">
                  <c:v>40014</c:v>
                </c:pt>
                <c:pt idx="7480">
                  <c:v>40015</c:v>
                </c:pt>
                <c:pt idx="7481">
                  <c:v>40016</c:v>
                </c:pt>
                <c:pt idx="7482">
                  <c:v>40017</c:v>
                </c:pt>
                <c:pt idx="7483">
                  <c:v>40018</c:v>
                </c:pt>
                <c:pt idx="7484">
                  <c:v>40021</c:v>
                </c:pt>
                <c:pt idx="7485">
                  <c:v>40022</c:v>
                </c:pt>
                <c:pt idx="7486">
                  <c:v>40023</c:v>
                </c:pt>
                <c:pt idx="7487">
                  <c:v>40024</c:v>
                </c:pt>
                <c:pt idx="7488">
                  <c:v>40025</c:v>
                </c:pt>
                <c:pt idx="7489">
                  <c:v>40028</c:v>
                </c:pt>
                <c:pt idx="7490">
                  <c:v>40029</c:v>
                </c:pt>
                <c:pt idx="7491">
                  <c:v>40030</c:v>
                </c:pt>
                <c:pt idx="7492">
                  <c:v>40031</c:v>
                </c:pt>
                <c:pt idx="7493">
                  <c:v>40032</c:v>
                </c:pt>
                <c:pt idx="7494">
                  <c:v>40035</c:v>
                </c:pt>
                <c:pt idx="7495">
                  <c:v>40036</c:v>
                </c:pt>
                <c:pt idx="7496">
                  <c:v>40037</c:v>
                </c:pt>
                <c:pt idx="7497">
                  <c:v>40038</c:v>
                </c:pt>
                <c:pt idx="7498">
                  <c:v>40039</c:v>
                </c:pt>
                <c:pt idx="7499">
                  <c:v>40042</c:v>
                </c:pt>
                <c:pt idx="7500">
                  <c:v>40043</c:v>
                </c:pt>
                <c:pt idx="7501">
                  <c:v>40044</c:v>
                </c:pt>
                <c:pt idx="7502">
                  <c:v>40045</c:v>
                </c:pt>
                <c:pt idx="7503">
                  <c:v>40046</c:v>
                </c:pt>
                <c:pt idx="7504">
                  <c:v>40049</c:v>
                </c:pt>
                <c:pt idx="7505">
                  <c:v>40050</c:v>
                </c:pt>
                <c:pt idx="7506">
                  <c:v>40051</c:v>
                </c:pt>
                <c:pt idx="7507">
                  <c:v>40052</c:v>
                </c:pt>
                <c:pt idx="7508">
                  <c:v>40053</c:v>
                </c:pt>
                <c:pt idx="7509">
                  <c:v>40056</c:v>
                </c:pt>
                <c:pt idx="7510">
                  <c:v>40057</c:v>
                </c:pt>
                <c:pt idx="7511">
                  <c:v>40058</c:v>
                </c:pt>
                <c:pt idx="7512">
                  <c:v>40059</c:v>
                </c:pt>
                <c:pt idx="7513">
                  <c:v>40060</c:v>
                </c:pt>
                <c:pt idx="7514">
                  <c:v>40064</c:v>
                </c:pt>
                <c:pt idx="7515">
                  <c:v>40065</c:v>
                </c:pt>
                <c:pt idx="7516">
                  <c:v>40066</c:v>
                </c:pt>
                <c:pt idx="7517">
                  <c:v>40067</c:v>
                </c:pt>
                <c:pt idx="7518">
                  <c:v>40070</c:v>
                </c:pt>
                <c:pt idx="7519">
                  <c:v>40071</c:v>
                </c:pt>
                <c:pt idx="7520">
                  <c:v>40072</c:v>
                </c:pt>
                <c:pt idx="7521">
                  <c:v>40073</c:v>
                </c:pt>
                <c:pt idx="7522">
                  <c:v>40074</c:v>
                </c:pt>
                <c:pt idx="7523">
                  <c:v>40077</c:v>
                </c:pt>
                <c:pt idx="7524">
                  <c:v>40078</c:v>
                </c:pt>
                <c:pt idx="7525">
                  <c:v>40079</c:v>
                </c:pt>
                <c:pt idx="7526">
                  <c:v>40080</c:v>
                </c:pt>
                <c:pt idx="7527">
                  <c:v>40081</c:v>
                </c:pt>
                <c:pt idx="7528">
                  <c:v>40084</c:v>
                </c:pt>
                <c:pt idx="7529">
                  <c:v>40085</c:v>
                </c:pt>
                <c:pt idx="7530">
                  <c:v>40086</c:v>
                </c:pt>
                <c:pt idx="7531">
                  <c:v>40087</c:v>
                </c:pt>
                <c:pt idx="7532">
                  <c:v>40088</c:v>
                </c:pt>
                <c:pt idx="7533">
                  <c:v>40091</c:v>
                </c:pt>
                <c:pt idx="7534">
                  <c:v>40092</c:v>
                </c:pt>
                <c:pt idx="7535">
                  <c:v>40093</c:v>
                </c:pt>
                <c:pt idx="7536">
                  <c:v>40094</c:v>
                </c:pt>
                <c:pt idx="7537">
                  <c:v>40095</c:v>
                </c:pt>
                <c:pt idx="7538">
                  <c:v>40098</c:v>
                </c:pt>
                <c:pt idx="7539">
                  <c:v>40099</c:v>
                </c:pt>
                <c:pt idx="7540">
                  <c:v>40100</c:v>
                </c:pt>
                <c:pt idx="7541">
                  <c:v>40101</c:v>
                </c:pt>
                <c:pt idx="7542">
                  <c:v>40102</c:v>
                </c:pt>
                <c:pt idx="7543">
                  <c:v>40105</c:v>
                </c:pt>
                <c:pt idx="7544">
                  <c:v>40106</c:v>
                </c:pt>
                <c:pt idx="7545">
                  <c:v>40107</c:v>
                </c:pt>
                <c:pt idx="7546">
                  <c:v>40108</c:v>
                </c:pt>
                <c:pt idx="7547">
                  <c:v>40109</c:v>
                </c:pt>
                <c:pt idx="7548">
                  <c:v>40112</c:v>
                </c:pt>
                <c:pt idx="7549">
                  <c:v>40113</c:v>
                </c:pt>
                <c:pt idx="7550">
                  <c:v>40114</c:v>
                </c:pt>
                <c:pt idx="7551">
                  <c:v>40115</c:v>
                </c:pt>
                <c:pt idx="7552">
                  <c:v>40116</c:v>
                </c:pt>
                <c:pt idx="7553">
                  <c:v>40119</c:v>
                </c:pt>
                <c:pt idx="7554">
                  <c:v>40120</c:v>
                </c:pt>
                <c:pt idx="7555">
                  <c:v>40121</c:v>
                </c:pt>
                <c:pt idx="7556">
                  <c:v>40122</c:v>
                </c:pt>
                <c:pt idx="7557">
                  <c:v>40123</c:v>
                </c:pt>
                <c:pt idx="7558">
                  <c:v>40126</c:v>
                </c:pt>
                <c:pt idx="7559">
                  <c:v>40127</c:v>
                </c:pt>
                <c:pt idx="7560">
                  <c:v>40128</c:v>
                </c:pt>
                <c:pt idx="7561">
                  <c:v>40129</c:v>
                </c:pt>
                <c:pt idx="7562">
                  <c:v>40130</c:v>
                </c:pt>
                <c:pt idx="7563">
                  <c:v>40133</c:v>
                </c:pt>
                <c:pt idx="7564">
                  <c:v>40134</c:v>
                </c:pt>
                <c:pt idx="7565">
                  <c:v>40135</c:v>
                </c:pt>
                <c:pt idx="7566">
                  <c:v>40136</c:v>
                </c:pt>
                <c:pt idx="7567">
                  <c:v>40137</c:v>
                </c:pt>
                <c:pt idx="7568">
                  <c:v>40140</c:v>
                </c:pt>
                <c:pt idx="7569">
                  <c:v>40141</c:v>
                </c:pt>
                <c:pt idx="7570">
                  <c:v>40142</c:v>
                </c:pt>
                <c:pt idx="7571">
                  <c:v>40144</c:v>
                </c:pt>
                <c:pt idx="7572">
                  <c:v>40147</c:v>
                </c:pt>
                <c:pt idx="7573">
                  <c:v>40148</c:v>
                </c:pt>
                <c:pt idx="7574">
                  <c:v>40149</c:v>
                </c:pt>
                <c:pt idx="7575">
                  <c:v>40150</c:v>
                </c:pt>
                <c:pt idx="7576">
                  <c:v>40151</c:v>
                </c:pt>
                <c:pt idx="7577">
                  <c:v>40154</c:v>
                </c:pt>
                <c:pt idx="7578">
                  <c:v>40155</c:v>
                </c:pt>
                <c:pt idx="7579">
                  <c:v>40156</c:v>
                </c:pt>
                <c:pt idx="7580">
                  <c:v>40157</c:v>
                </c:pt>
                <c:pt idx="7581">
                  <c:v>40158</c:v>
                </c:pt>
                <c:pt idx="7582">
                  <c:v>40161</c:v>
                </c:pt>
                <c:pt idx="7583">
                  <c:v>40162</c:v>
                </c:pt>
                <c:pt idx="7584">
                  <c:v>40163</c:v>
                </c:pt>
                <c:pt idx="7585">
                  <c:v>40164</c:v>
                </c:pt>
                <c:pt idx="7586">
                  <c:v>40165</c:v>
                </c:pt>
                <c:pt idx="7587">
                  <c:v>40168</c:v>
                </c:pt>
                <c:pt idx="7588">
                  <c:v>40169</c:v>
                </c:pt>
                <c:pt idx="7589">
                  <c:v>40170</c:v>
                </c:pt>
                <c:pt idx="7590">
                  <c:v>40171</c:v>
                </c:pt>
                <c:pt idx="7591">
                  <c:v>40175</c:v>
                </c:pt>
                <c:pt idx="7592">
                  <c:v>40176</c:v>
                </c:pt>
                <c:pt idx="7593">
                  <c:v>40177</c:v>
                </c:pt>
                <c:pt idx="7594">
                  <c:v>40178</c:v>
                </c:pt>
                <c:pt idx="7595">
                  <c:v>40182</c:v>
                </c:pt>
                <c:pt idx="7596">
                  <c:v>40183</c:v>
                </c:pt>
                <c:pt idx="7597">
                  <c:v>40184</c:v>
                </c:pt>
                <c:pt idx="7598">
                  <c:v>40185</c:v>
                </c:pt>
                <c:pt idx="7599">
                  <c:v>40186</c:v>
                </c:pt>
                <c:pt idx="7600">
                  <c:v>40189</c:v>
                </c:pt>
                <c:pt idx="7601">
                  <c:v>40190</c:v>
                </c:pt>
                <c:pt idx="7602">
                  <c:v>40191</c:v>
                </c:pt>
                <c:pt idx="7603">
                  <c:v>40192</c:v>
                </c:pt>
                <c:pt idx="7604">
                  <c:v>40193</c:v>
                </c:pt>
                <c:pt idx="7605">
                  <c:v>40197</c:v>
                </c:pt>
                <c:pt idx="7606">
                  <c:v>40198</c:v>
                </c:pt>
                <c:pt idx="7607">
                  <c:v>40199</c:v>
                </c:pt>
                <c:pt idx="7608">
                  <c:v>40200</c:v>
                </c:pt>
                <c:pt idx="7609">
                  <c:v>40203</c:v>
                </c:pt>
                <c:pt idx="7610">
                  <c:v>40204</c:v>
                </c:pt>
                <c:pt idx="7611">
                  <c:v>40205</c:v>
                </c:pt>
                <c:pt idx="7612">
                  <c:v>40206</c:v>
                </c:pt>
                <c:pt idx="7613">
                  <c:v>40207</c:v>
                </c:pt>
                <c:pt idx="7614">
                  <c:v>40210</c:v>
                </c:pt>
                <c:pt idx="7615">
                  <c:v>40211</c:v>
                </c:pt>
                <c:pt idx="7616">
                  <c:v>40212</c:v>
                </c:pt>
                <c:pt idx="7617">
                  <c:v>40213</c:v>
                </c:pt>
                <c:pt idx="7618">
                  <c:v>40214</c:v>
                </c:pt>
                <c:pt idx="7619">
                  <c:v>40217</c:v>
                </c:pt>
                <c:pt idx="7620">
                  <c:v>40218</c:v>
                </c:pt>
                <c:pt idx="7621">
                  <c:v>40219</c:v>
                </c:pt>
                <c:pt idx="7622">
                  <c:v>40220</c:v>
                </c:pt>
                <c:pt idx="7623">
                  <c:v>40221</c:v>
                </c:pt>
                <c:pt idx="7624">
                  <c:v>40225</c:v>
                </c:pt>
                <c:pt idx="7625">
                  <c:v>40226</c:v>
                </c:pt>
                <c:pt idx="7626">
                  <c:v>40227</c:v>
                </c:pt>
                <c:pt idx="7627">
                  <c:v>40228</c:v>
                </c:pt>
                <c:pt idx="7628">
                  <c:v>40231</c:v>
                </c:pt>
                <c:pt idx="7629">
                  <c:v>40232</c:v>
                </c:pt>
                <c:pt idx="7630">
                  <c:v>40233</c:v>
                </c:pt>
                <c:pt idx="7631">
                  <c:v>40234</c:v>
                </c:pt>
                <c:pt idx="7632">
                  <c:v>40235</c:v>
                </c:pt>
                <c:pt idx="7633">
                  <c:v>40238</c:v>
                </c:pt>
                <c:pt idx="7634">
                  <c:v>40239</c:v>
                </c:pt>
                <c:pt idx="7635">
                  <c:v>40240</c:v>
                </c:pt>
                <c:pt idx="7636">
                  <c:v>40241</c:v>
                </c:pt>
                <c:pt idx="7637">
                  <c:v>40242</c:v>
                </c:pt>
                <c:pt idx="7638">
                  <c:v>40245</c:v>
                </c:pt>
                <c:pt idx="7639">
                  <c:v>40246</c:v>
                </c:pt>
                <c:pt idx="7640">
                  <c:v>40247</c:v>
                </c:pt>
                <c:pt idx="7641">
                  <c:v>40248</c:v>
                </c:pt>
                <c:pt idx="7642">
                  <c:v>40249</c:v>
                </c:pt>
                <c:pt idx="7643">
                  <c:v>40252</c:v>
                </c:pt>
                <c:pt idx="7644">
                  <c:v>40253</c:v>
                </c:pt>
                <c:pt idx="7645">
                  <c:v>40254</c:v>
                </c:pt>
                <c:pt idx="7646">
                  <c:v>40255</c:v>
                </c:pt>
                <c:pt idx="7647">
                  <c:v>40256</c:v>
                </c:pt>
                <c:pt idx="7648">
                  <c:v>40259</c:v>
                </c:pt>
                <c:pt idx="7649">
                  <c:v>40260</c:v>
                </c:pt>
                <c:pt idx="7650">
                  <c:v>40261</c:v>
                </c:pt>
                <c:pt idx="7651">
                  <c:v>40262</c:v>
                </c:pt>
                <c:pt idx="7652">
                  <c:v>40263</c:v>
                </c:pt>
                <c:pt idx="7653">
                  <c:v>40266</c:v>
                </c:pt>
                <c:pt idx="7654">
                  <c:v>40267</c:v>
                </c:pt>
                <c:pt idx="7655">
                  <c:v>40268</c:v>
                </c:pt>
                <c:pt idx="7656">
                  <c:v>40269</c:v>
                </c:pt>
                <c:pt idx="7657">
                  <c:v>40273</c:v>
                </c:pt>
                <c:pt idx="7658">
                  <c:v>40274</c:v>
                </c:pt>
                <c:pt idx="7659">
                  <c:v>40275</c:v>
                </c:pt>
                <c:pt idx="7660">
                  <c:v>40276</c:v>
                </c:pt>
                <c:pt idx="7661">
                  <c:v>40277</c:v>
                </c:pt>
                <c:pt idx="7662">
                  <c:v>40280</c:v>
                </c:pt>
                <c:pt idx="7663">
                  <c:v>40281</c:v>
                </c:pt>
                <c:pt idx="7664">
                  <c:v>40282</c:v>
                </c:pt>
                <c:pt idx="7665">
                  <c:v>40283</c:v>
                </c:pt>
                <c:pt idx="7666">
                  <c:v>40284</c:v>
                </c:pt>
                <c:pt idx="7667">
                  <c:v>40287</c:v>
                </c:pt>
                <c:pt idx="7668">
                  <c:v>40288</c:v>
                </c:pt>
                <c:pt idx="7669">
                  <c:v>40289</c:v>
                </c:pt>
                <c:pt idx="7670">
                  <c:v>40290</c:v>
                </c:pt>
                <c:pt idx="7671">
                  <c:v>40291</c:v>
                </c:pt>
                <c:pt idx="7672">
                  <c:v>40294</c:v>
                </c:pt>
                <c:pt idx="7673">
                  <c:v>40295</c:v>
                </c:pt>
                <c:pt idx="7674">
                  <c:v>40296</c:v>
                </c:pt>
                <c:pt idx="7675">
                  <c:v>40297</c:v>
                </c:pt>
                <c:pt idx="7676">
                  <c:v>40298</c:v>
                </c:pt>
                <c:pt idx="7677">
                  <c:v>40301</c:v>
                </c:pt>
                <c:pt idx="7678">
                  <c:v>40302</c:v>
                </c:pt>
                <c:pt idx="7679">
                  <c:v>40303</c:v>
                </c:pt>
                <c:pt idx="7680">
                  <c:v>40304</c:v>
                </c:pt>
                <c:pt idx="7681">
                  <c:v>40305</c:v>
                </c:pt>
                <c:pt idx="7682">
                  <c:v>40308</c:v>
                </c:pt>
                <c:pt idx="7683">
                  <c:v>40309</c:v>
                </c:pt>
                <c:pt idx="7684">
                  <c:v>40310</c:v>
                </c:pt>
                <c:pt idx="7685">
                  <c:v>40311</c:v>
                </c:pt>
                <c:pt idx="7686">
                  <c:v>40312</c:v>
                </c:pt>
                <c:pt idx="7687">
                  <c:v>40315</c:v>
                </c:pt>
                <c:pt idx="7688">
                  <c:v>40316</c:v>
                </c:pt>
                <c:pt idx="7689">
                  <c:v>40317</c:v>
                </c:pt>
                <c:pt idx="7690">
                  <c:v>40318</c:v>
                </c:pt>
                <c:pt idx="7691">
                  <c:v>40319</c:v>
                </c:pt>
                <c:pt idx="7692">
                  <c:v>40322</c:v>
                </c:pt>
                <c:pt idx="7693">
                  <c:v>40323</c:v>
                </c:pt>
                <c:pt idx="7694">
                  <c:v>40324</c:v>
                </c:pt>
                <c:pt idx="7695">
                  <c:v>40325</c:v>
                </c:pt>
                <c:pt idx="7696">
                  <c:v>40326</c:v>
                </c:pt>
                <c:pt idx="7697">
                  <c:v>40330</c:v>
                </c:pt>
                <c:pt idx="7698">
                  <c:v>40331</c:v>
                </c:pt>
                <c:pt idx="7699">
                  <c:v>40332</c:v>
                </c:pt>
                <c:pt idx="7700">
                  <c:v>40333</c:v>
                </c:pt>
                <c:pt idx="7701">
                  <c:v>40336</c:v>
                </c:pt>
                <c:pt idx="7702">
                  <c:v>40337</c:v>
                </c:pt>
                <c:pt idx="7703">
                  <c:v>40338</c:v>
                </c:pt>
                <c:pt idx="7704">
                  <c:v>40339</c:v>
                </c:pt>
                <c:pt idx="7705">
                  <c:v>40340</c:v>
                </c:pt>
                <c:pt idx="7706">
                  <c:v>40343</c:v>
                </c:pt>
                <c:pt idx="7707">
                  <c:v>40344</c:v>
                </c:pt>
                <c:pt idx="7708">
                  <c:v>40345</c:v>
                </c:pt>
                <c:pt idx="7709">
                  <c:v>40346</c:v>
                </c:pt>
                <c:pt idx="7710">
                  <c:v>40347</c:v>
                </c:pt>
                <c:pt idx="7711">
                  <c:v>40350</c:v>
                </c:pt>
                <c:pt idx="7712">
                  <c:v>40351</c:v>
                </c:pt>
                <c:pt idx="7713">
                  <c:v>40352</c:v>
                </c:pt>
                <c:pt idx="7714">
                  <c:v>40353</c:v>
                </c:pt>
                <c:pt idx="7715">
                  <c:v>40354</c:v>
                </c:pt>
                <c:pt idx="7716">
                  <c:v>40357</c:v>
                </c:pt>
                <c:pt idx="7717">
                  <c:v>40358</c:v>
                </c:pt>
                <c:pt idx="7718">
                  <c:v>40359</c:v>
                </c:pt>
                <c:pt idx="7719">
                  <c:v>40360</c:v>
                </c:pt>
                <c:pt idx="7720">
                  <c:v>40361</c:v>
                </c:pt>
                <c:pt idx="7721">
                  <c:v>40365</c:v>
                </c:pt>
                <c:pt idx="7722">
                  <c:v>40366</c:v>
                </c:pt>
                <c:pt idx="7723">
                  <c:v>40367</c:v>
                </c:pt>
                <c:pt idx="7724">
                  <c:v>40368</c:v>
                </c:pt>
                <c:pt idx="7725">
                  <c:v>40371</c:v>
                </c:pt>
                <c:pt idx="7726">
                  <c:v>40372</c:v>
                </c:pt>
                <c:pt idx="7727">
                  <c:v>40373</c:v>
                </c:pt>
                <c:pt idx="7728">
                  <c:v>40374</c:v>
                </c:pt>
                <c:pt idx="7729">
                  <c:v>40375</c:v>
                </c:pt>
                <c:pt idx="7730">
                  <c:v>40378</c:v>
                </c:pt>
                <c:pt idx="7731">
                  <c:v>40379</c:v>
                </c:pt>
                <c:pt idx="7732">
                  <c:v>40380</c:v>
                </c:pt>
                <c:pt idx="7733">
                  <c:v>40381</c:v>
                </c:pt>
                <c:pt idx="7734">
                  <c:v>40382</c:v>
                </c:pt>
                <c:pt idx="7735">
                  <c:v>40385</c:v>
                </c:pt>
                <c:pt idx="7736">
                  <c:v>40386</c:v>
                </c:pt>
                <c:pt idx="7737">
                  <c:v>40387</c:v>
                </c:pt>
                <c:pt idx="7738">
                  <c:v>40388</c:v>
                </c:pt>
                <c:pt idx="7739">
                  <c:v>40389</c:v>
                </c:pt>
                <c:pt idx="7740">
                  <c:v>40392</c:v>
                </c:pt>
                <c:pt idx="7741">
                  <c:v>40393</c:v>
                </c:pt>
                <c:pt idx="7742">
                  <c:v>40394</c:v>
                </c:pt>
                <c:pt idx="7743">
                  <c:v>40395</c:v>
                </c:pt>
                <c:pt idx="7744">
                  <c:v>40396</c:v>
                </c:pt>
                <c:pt idx="7745">
                  <c:v>40399</c:v>
                </c:pt>
                <c:pt idx="7746">
                  <c:v>40400</c:v>
                </c:pt>
                <c:pt idx="7747">
                  <c:v>40401</c:v>
                </c:pt>
                <c:pt idx="7748">
                  <c:v>40402</c:v>
                </c:pt>
                <c:pt idx="7749">
                  <c:v>40403</c:v>
                </c:pt>
                <c:pt idx="7750">
                  <c:v>40406</c:v>
                </c:pt>
                <c:pt idx="7751">
                  <c:v>40407</c:v>
                </c:pt>
                <c:pt idx="7752">
                  <c:v>40408</c:v>
                </c:pt>
                <c:pt idx="7753">
                  <c:v>40409</c:v>
                </c:pt>
                <c:pt idx="7754">
                  <c:v>40410</c:v>
                </c:pt>
                <c:pt idx="7755">
                  <c:v>40413</c:v>
                </c:pt>
                <c:pt idx="7756">
                  <c:v>40414</c:v>
                </c:pt>
                <c:pt idx="7757">
                  <c:v>40415</c:v>
                </c:pt>
                <c:pt idx="7758">
                  <c:v>40416</c:v>
                </c:pt>
                <c:pt idx="7759">
                  <c:v>40417</c:v>
                </c:pt>
                <c:pt idx="7760">
                  <c:v>40420</c:v>
                </c:pt>
                <c:pt idx="7761">
                  <c:v>40421</c:v>
                </c:pt>
                <c:pt idx="7762">
                  <c:v>40422</c:v>
                </c:pt>
                <c:pt idx="7763">
                  <c:v>40423</c:v>
                </c:pt>
                <c:pt idx="7764">
                  <c:v>40424</c:v>
                </c:pt>
                <c:pt idx="7765">
                  <c:v>40428</c:v>
                </c:pt>
                <c:pt idx="7766">
                  <c:v>40429</c:v>
                </c:pt>
                <c:pt idx="7767">
                  <c:v>40430</c:v>
                </c:pt>
                <c:pt idx="7768">
                  <c:v>40431</c:v>
                </c:pt>
                <c:pt idx="7769">
                  <c:v>40434</c:v>
                </c:pt>
                <c:pt idx="7770">
                  <c:v>40435</c:v>
                </c:pt>
                <c:pt idx="7771">
                  <c:v>40436</c:v>
                </c:pt>
                <c:pt idx="7772">
                  <c:v>40437</c:v>
                </c:pt>
                <c:pt idx="7773">
                  <c:v>40438</c:v>
                </c:pt>
                <c:pt idx="7774">
                  <c:v>40441</c:v>
                </c:pt>
                <c:pt idx="7775">
                  <c:v>40442</c:v>
                </c:pt>
                <c:pt idx="7776">
                  <c:v>40443</c:v>
                </c:pt>
                <c:pt idx="7777">
                  <c:v>40444</c:v>
                </c:pt>
                <c:pt idx="7778">
                  <c:v>40445</c:v>
                </c:pt>
                <c:pt idx="7779">
                  <c:v>40448</c:v>
                </c:pt>
                <c:pt idx="7780">
                  <c:v>40449</c:v>
                </c:pt>
                <c:pt idx="7781">
                  <c:v>40450</c:v>
                </c:pt>
                <c:pt idx="7782">
                  <c:v>40451</c:v>
                </c:pt>
                <c:pt idx="7783">
                  <c:v>40452</c:v>
                </c:pt>
                <c:pt idx="7784">
                  <c:v>40455</c:v>
                </c:pt>
                <c:pt idx="7785">
                  <c:v>40456</c:v>
                </c:pt>
                <c:pt idx="7786">
                  <c:v>40457</c:v>
                </c:pt>
                <c:pt idx="7787">
                  <c:v>40458</c:v>
                </c:pt>
                <c:pt idx="7788">
                  <c:v>40459</c:v>
                </c:pt>
                <c:pt idx="7789">
                  <c:v>40462</c:v>
                </c:pt>
                <c:pt idx="7790">
                  <c:v>40463</c:v>
                </c:pt>
                <c:pt idx="7791">
                  <c:v>40464</c:v>
                </c:pt>
                <c:pt idx="7792">
                  <c:v>40465</c:v>
                </c:pt>
                <c:pt idx="7793">
                  <c:v>40466</c:v>
                </c:pt>
                <c:pt idx="7794">
                  <c:v>40469</c:v>
                </c:pt>
                <c:pt idx="7795">
                  <c:v>40470</c:v>
                </c:pt>
                <c:pt idx="7796">
                  <c:v>40471</c:v>
                </c:pt>
                <c:pt idx="7797">
                  <c:v>40472</c:v>
                </c:pt>
                <c:pt idx="7798">
                  <c:v>40473</c:v>
                </c:pt>
                <c:pt idx="7799">
                  <c:v>40476</c:v>
                </c:pt>
                <c:pt idx="7800">
                  <c:v>40477</c:v>
                </c:pt>
                <c:pt idx="7801">
                  <c:v>40478</c:v>
                </c:pt>
                <c:pt idx="7802">
                  <c:v>40479</c:v>
                </c:pt>
                <c:pt idx="7803">
                  <c:v>40480</c:v>
                </c:pt>
                <c:pt idx="7804">
                  <c:v>40483</c:v>
                </c:pt>
                <c:pt idx="7805">
                  <c:v>40484</c:v>
                </c:pt>
                <c:pt idx="7806">
                  <c:v>40485</c:v>
                </c:pt>
                <c:pt idx="7807">
                  <c:v>40486</c:v>
                </c:pt>
                <c:pt idx="7808">
                  <c:v>40487</c:v>
                </c:pt>
                <c:pt idx="7809">
                  <c:v>40490</c:v>
                </c:pt>
                <c:pt idx="7810">
                  <c:v>40491</c:v>
                </c:pt>
                <c:pt idx="7811">
                  <c:v>40492</c:v>
                </c:pt>
                <c:pt idx="7812">
                  <c:v>40493</c:v>
                </c:pt>
                <c:pt idx="7813">
                  <c:v>40494</c:v>
                </c:pt>
                <c:pt idx="7814">
                  <c:v>40497</c:v>
                </c:pt>
                <c:pt idx="7815">
                  <c:v>40498</c:v>
                </c:pt>
                <c:pt idx="7816">
                  <c:v>40499</c:v>
                </c:pt>
                <c:pt idx="7817">
                  <c:v>40500</c:v>
                </c:pt>
                <c:pt idx="7818">
                  <c:v>40501</c:v>
                </c:pt>
                <c:pt idx="7819">
                  <c:v>40504</c:v>
                </c:pt>
                <c:pt idx="7820">
                  <c:v>40505</c:v>
                </c:pt>
                <c:pt idx="7821">
                  <c:v>40506</c:v>
                </c:pt>
                <c:pt idx="7822">
                  <c:v>40508</c:v>
                </c:pt>
                <c:pt idx="7823">
                  <c:v>40511</c:v>
                </c:pt>
                <c:pt idx="7824">
                  <c:v>40512</c:v>
                </c:pt>
                <c:pt idx="7825">
                  <c:v>40513</c:v>
                </c:pt>
                <c:pt idx="7826">
                  <c:v>40514</c:v>
                </c:pt>
                <c:pt idx="7827">
                  <c:v>40515</c:v>
                </c:pt>
                <c:pt idx="7828">
                  <c:v>40518</c:v>
                </c:pt>
                <c:pt idx="7829">
                  <c:v>40519</c:v>
                </c:pt>
                <c:pt idx="7830">
                  <c:v>40520</c:v>
                </c:pt>
                <c:pt idx="7831">
                  <c:v>40521</c:v>
                </c:pt>
                <c:pt idx="7832">
                  <c:v>40522</c:v>
                </c:pt>
                <c:pt idx="7833">
                  <c:v>40525</c:v>
                </c:pt>
                <c:pt idx="7834">
                  <c:v>40526</c:v>
                </c:pt>
                <c:pt idx="7835">
                  <c:v>40527</c:v>
                </c:pt>
                <c:pt idx="7836">
                  <c:v>40528</c:v>
                </c:pt>
                <c:pt idx="7837">
                  <c:v>40529</c:v>
                </c:pt>
                <c:pt idx="7838">
                  <c:v>40532</c:v>
                </c:pt>
                <c:pt idx="7839">
                  <c:v>40533</c:v>
                </c:pt>
                <c:pt idx="7840">
                  <c:v>40534</c:v>
                </c:pt>
                <c:pt idx="7841">
                  <c:v>40535</c:v>
                </c:pt>
                <c:pt idx="7842">
                  <c:v>40539</c:v>
                </c:pt>
                <c:pt idx="7843">
                  <c:v>40540</c:v>
                </c:pt>
                <c:pt idx="7844">
                  <c:v>40541</c:v>
                </c:pt>
                <c:pt idx="7845">
                  <c:v>40542</c:v>
                </c:pt>
                <c:pt idx="7846">
                  <c:v>40543</c:v>
                </c:pt>
                <c:pt idx="7847">
                  <c:v>40546</c:v>
                </c:pt>
                <c:pt idx="7848">
                  <c:v>40547</c:v>
                </c:pt>
                <c:pt idx="7849">
                  <c:v>40548</c:v>
                </c:pt>
                <c:pt idx="7850">
                  <c:v>40549</c:v>
                </c:pt>
                <c:pt idx="7851">
                  <c:v>40550</c:v>
                </c:pt>
                <c:pt idx="7852">
                  <c:v>40553</c:v>
                </c:pt>
                <c:pt idx="7853">
                  <c:v>40554</c:v>
                </c:pt>
                <c:pt idx="7854">
                  <c:v>40555</c:v>
                </c:pt>
                <c:pt idx="7855">
                  <c:v>40556</c:v>
                </c:pt>
                <c:pt idx="7856">
                  <c:v>40557</c:v>
                </c:pt>
                <c:pt idx="7857">
                  <c:v>40561</c:v>
                </c:pt>
                <c:pt idx="7858">
                  <c:v>40562</c:v>
                </c:pt>
                <c:pt idx="7859">
                  <c:v>40563</c:v>
                </c:pt>
                <c:pt idx="7860">
                  <c:v>40564</c:v>
                </c:pt>
                <c:pt idx="7861">
                  <c:v>40567</c:v>
                </c:pt>
                <c:pt idx="7862">
                  <c:v>40568</c:v>
                </c:pt>
                <c:pt idx="7863">
                  <c:v>40569</c:v>
                </c:pt>
                <c:pt idx="7864">
                  <c:v>40570</c:v>
                </c:pt>
                <c:pt idx="7865">
                  <c:v>40571</c:v>
                </c:pt>
                <c:pt idx="7866">
                  <c:v>40574</c:v>
                </c:pt>
                <c:pt idx="7867">
                  <c:v>40575</c:v>
                </c:pt>
                <c:pt idx="7868">
                  <c:v>40576</c:v>
                </c:pt>
                <c:pt idx="7869">
                  <c:v>40577</c:v>
                </c:pt>
                <c:pt idx="7870">
                  <c:v>40578</c:v>
                </c:pt>
                <c:pt idx="7871">
                  <c:v>40581</c:v>
                </c:pt>
                <c:pt idx="7872">
                  <c:v>40582</c:v>
                </c:pt>
                <c:pt idx="7873">
                  <c:v>40583</c:v>
                </c:pt>
                <c:pt idx="7874">
                  <c:v>40584</c:v>
                </c:pt>
                <c:pt idx="7875">
                  <c:v>40585</c:v>
                </c:pt>
                <c:pt idx="7876">
                  <c:v>40588</c:v>
                </c:pt>
                <c:pt idx="7877">
                  <c:v>40589</c:v>
                </c:pt>
                <c:pt idx="7878">
                  <c:v>40590</c:v>
                </c:pt>
                <c:pt idx="7879">
                  <c:v>40591</c:v>
                </c:pt>
                <c:pt idx="7880">
                  <c:v>40592</c:v>
                </c:pt>
                <c:pt idx="7881">
                  <c:v>40596</c:v>
                </c:pt>
                <c:pt idx="7882">
                  <c:v>40597</c:v>
                </c:pt>
                <c:pt idx="7883">
                  <c:v>40598</c:v>
                </c:pt>
                <c:pt idx="7884">
                  <c:v>40599</c:v>
                </c:pt>
                <c:pt idx="7885">
                  <c:v>40602</c:v>
                </c:pt>
                <c:pt idx="7886">
                  <c:v>40603</c:v>
                </c:pt>
                <c:pt idx="7887">
                  <c:v>40604</c:v>
                </c:pt>
                <c:pt idx="7888">
                  <c:v>40605</c:v>
                </c:pt>
                <c:pt idx="7889">
                  <c:v>40606</c:v>
                </c:pt>
                <c:pt idx="7890">
                  <c:v>40609</c:v>
                </c:pt>
                <c:pt idx="7891">
                  <c:v>40610</c:v>
                </c:pt>
                <c:pt idx="7892">
                  <c:v>40611</c:v>
                </c:pt>
                <c:pt idx="7893">
                  <c:v>40612</c:v>
                </c:pt>
                <c:pt idx="7894">
                  <c:v>40613</c:v>
                </c:pt>
                <c:pt idx="7895">
                  <c:v>40616</c:v>
                </c:pt>
                <c:pt idx="7896">
                  <c:v>40617</c:v>
                </c:pt>
                <c:pt idx="7897">
                  <c:v>40618</c:v>
                </c:pt>
                <c:pt idx="7898">
                  <c:v>40619</c:v>
                </c:pt>
                <c:pt idx="7899">
                  <c:v>40620</c:v>
                </c:pt>
                <c:pt idx="7900">
                  <c:v>40623</c:v>
                </c:pt>
                <c:pt idx="7901">
                  <c:v>40624</c:v>
                </c:pt>
                <c:pt idx="7902">
                  <c:v>40625</c:v>
                </c:pt>
                <c:pt idx="7903">
                  <c:v>40626</c:v>
                </c:pt>
                <c:pt idx="7904">
                  <c:v>40627</c:v>
                </c:pt>
                <c:pt idx="7905">
                  <c:v>40630</c:v>
                </c:pt>
                <c:pt idx="7906">
                  <c:v>40631</c:v>
                </c:pt>
                <c:pt idx="7907">
                  <c:v>40632</c:v>
                </c:pt>
                <c:pt idx="7908">
                  <c:v>40633</c:v>
                </c:pt>
                <c:pt idx="7909">
                  <c:v>40634</c:v>
                </c:pt>
                <c:pt idx="7910">
                  <c:v>40637</c:v>
                </c:pt>
                <c:pt idx="7911">
                  <c:v>40638</c:v>
                </c:pt>
                <c:pt idx="7912">
                  <c:v>40639</c:v>
                </c:pt>
                <c:pt idx="7913">
                  <c:v>40640</c:v>
                </c:pt>
                <c:pt idx="7914">
                  <c:v>40641</c:v>
                </c:pt>
                <c:pt idx="7915">
                  <c:v>40644</c:v>
                </c:pt>
                <c:pt idx="7916">
                  <c:v>40645</c:v>
                </c:pt>
                <c:pt idx="7917">
                  <c:v>40646</c:v>
                </c:pt>
                <c:pt idx="7918">
                  <c:v>40647</c:v>
                </c:pt>
                <c:pt idx="7919">
                  <c:v>40648</c:v>
                </c:pt>
                <c:pt idx="7920">
                  <c:v>40651</c:v>
                </c:pt>
                <c:pt idx="7921">
                  <c:v>40652</c:v>
                </c:pt>
                <c:pt idx="7922">
                  <c:v>40653</c:v>
                </c:pt>
                <c:pt idx="7923">
                  <c:v>40654</c:v>
                </c:pt>
                <c:pt idx="7924">
                  <c:v>40658</c:v>
                </c:pt>
                <c:pt idx="7925">
                  <c:v>40659</c:v>
                </c:pt>
                <c:pt idx="7926">
                  <c:v>40660</c:v>
                </c:pt>
                <c:pt idx="7927">
                  <c:v>40661</c:v>
                </c:pt>
                <c:pt idx="7928">
                  <c:v>40662</c:v>
                </c:pt>
                <c:pt idx="7929">
                  <c:v>40665</c:v>
                </c:pt>
                <c:pt idx="7930">
                  <c:v>40666</c:v>
                </c:pt>
                <c:pt idx="7931">
                  <c:v>40667</c:v>
                </c:pt>
                <c:pt idx="7932">
                  <c:v>40668</c:v>
                </c:pt>
                <c:pt idx="7933">
                  <c:v>40669</c:v>
                </c:pt>
                <c:pt idx="7934">
                  <c:v>40672</c:v>
                </c:pt>
                <c:pt idx="7935">
                  <c:v>40673</c:v>
                </c:pt>
                <c:pt idx="7936">
                  <c:v>40674</c:v>
                </c:pt>
                <c:pt idx="7937">
                  <c:v>40675</c:v>
                </c:pt>
                <c:pt idx="7938">
                  <c:v>40676</c:v>
                </c:pt>
                <c:pt idx="7939">
                  <c:v>40679</c:v>
                </c:pt>
                <c:pt idx="7940">
                  <c:v>40680</c:v>
                </c:pt>
                <c:pt idx="7941">
                  <c:v>40681</c:v>
                </c:pt>
                <c:pt idx="7942">
                  <c:v>40682</c:v>
                </c:pt>
                <c:pt idx="7943">
                  <c:v>40683</c:v>
                </c:pt>
                <c:pt idx="7944">
                  <c:v>40686</c:v>
                </c:pt>
                <c:pt idx="7945">
                  <c:v>40687</c:v>
                </c:pt>
                <c:pt idx="7946">
                  <c:v>40688</c:v>
                </c:pt>
                <c:pt idx="7947">
                  <c:v>40689</c:v>
                </c:pt>
                <c:pt idx="7948">
                  <c:v>40690</c:v>
                </c:pt>
                <c:pt idx="7949">
                  <c:v>40694</c:v>
                </c:pt>
                <c:pt idx="7950">
                  <c:v>40695</c:v>
                </c:pt>
                <c:pt idx="7951">
                  <c:v>40696</c:v>
                </c:pt>
                <c:pt idx="7952">
                  <c:v>40697</c:v>
                </c:pt>
                <c:pt idx="7953">
                  <c:v>40700</c:v>
                </c:pt>
                <c:pt idx="7954">
                  <c:v>40701</c:v>
                </c:pt>
                <c:pt idx="7955">
                  <c:v>40702</c:v>
                </c:pt>
                <c:pt idx="7956">
                  <c:v>40703</c:v>
                </c:pt>
                <c:pt idx="7957">
                  <c:v>40704</c:v>
                </c:pt>
                <c:pt idx="7958">
                  <c:v>40707</c:v>
                </c:pt>
                <c:pt idx="7959">
                  <c:v>40708</c:v>
                </c:pt>
                <c:pt idx="7960">
                  <c:v>40709</c:v>
                </c:pt>
                <c:pt idx="7961">
                  <c:v>40710</c:v>
                </c:pt>
                <c:pt idx="7962">
                  <c:v>40711</c:v>
                </c:pt>
                <c:pt idx="7963">
                  <c:v>40714</c:v>
                </c:pt>
                <c:pt idx="7964">
                  <c:v>40715</c:v>
                </c:pt>
                <c:pt idx="7965">
                  <c:v>40716</c:v>
                </c:pt>
                <c:pt idx="7966">
                  <c:v>40717</c:v>
                </c:pt>
                <c:pt idx="7967">
                  <c:v>40718</c:v>
                </c:pt>
                <c:pt idx="7968">
                  <c:v>40721</c:v>
                </c:pt>
                <c:pt idx="7969">
                  <c:v>40722</c:v>
                </c:pt>
                <c:pt idx="7970">
                  <c:v>40723</c:v>
                </c:pt>
                <c:pt idx="7971">
                  <c:v>40724</c:v>
                </c:pt>
                <c:pt idx="7972">
                  <c:v>40725</c:v>
                </c:pt>
                <c:pt idx="7973">
                  <c:v>40729</c:v>
                </c:pt>
                <c:pt idx="7974">
                  <c:v>40730</c:v>
                </c:pt>
                <c:pt idx="7975">
                  <c:v>40731</c:v>
                </c:pt>
                <c:pt idx="7976">
                  <c:v>40732</c:v>
                </c:pt>
                <c:pt idx="7977">
                  <c:v>40735</c:v>
                </c:pt>
                <c:pt idx="7978">
                  <c:v>40736</c:v>
                </c:pt>
                <c:pt idx="7979">
                  <c:v>40737</c:v>
                </c:pt>
                <c:pt idx="7980">
                  <c:v>40738</c:v>
                </c:pt>
                <c:pt idx="7981">
                  <c:v>40739</c:v>
                </c:pt>
                <c:pt idx="7982">
                  <c:v>40742</c:v>
                </c:pt>
                <c:pt idx="7983">
                  <c:v>40743</c:v>
                </c:pt>
                <c:pt idx="7984">
                  <c:v>40744</c:v>
                </c:pt>
                <c:pt idx="7985">
                  <c:v>40745</c:v>
                </c:pt>
                <c:pt idx="7986">
                  <c:v>40746</c:v>
                </c:pt>
                <c:pt idx="7987">
                  <c:v>40749</c:v>
                </c:pt>
                <c:pt idx="7988">
                  <c:v>40750</c:v>
                </c:pt>
                <c:pt idx="7989">
                  <c:v>40751</c:v>
                </c:pt>
                <c:pt idx="7990">
                  <c:v>40752</c:v>
                </c:pt>
                <c:pt idx="7991">
                  <c:v>40753</c:v>
                </c:pt>
                <c:pt idx="7992">
                  <c:v>40756</c:v>
                </c:pt>
                <c:pt idx="7993">
                  <c:v>40757</c:v>
                </c:pt>
                <c:pt idx="7994">
                  <c:v>40758</c:v>
                </c:pt>
                <c:pt idx="7995">
                  <c:v>40759</c:v>
                </c:pt>
                <c:pt idx="7996">
                  <c:v>40760</c:v>
                </c:pt>
                <c:pt idx="7997">
                  <c:v>40763</c:v>
                </c:pt>
                <c:pt idx="7998">
                  <c:v>40764</c:v>
                </c:pt>
                <c:pt idx="7999">
                  <c:v>40765</c:v>
                </c:pt>
                <c:pt idx="8000">
                  <c:v>40766</c:v>
                </c:pt>
                <c:pt idx="8001">
                  <c:v>40767</c:v>
                </c:pt>
                <c:pt idx="8002">
                  <c:v>40770</c:v>
                </c:pt>
                <c:pt idx="8003">
                  <c:v>40771</c:v>
                </c:pt>
                <c:pt idx="8004">
                  <c:v>40772</c:v>
                </c:pt>
                <c:pt idx="8005">
                  <c:v>40773</c:v>
                </c:pt>
                <c:pt idx="8006">
                  <c:v>40774</c:v>
                </c:pt>
                <c:pt idx="8007">
                  <c:v>40777</c:v>
                </c:pt>
                <c:pt idx="8008">
                  <c:v>40778</c:v>
                </c:pt>
                <c:pt idx="8009">
                  <c:v>40779</c:v>
                </c:pt>
                <c:pt idx="8010">
                  <c:v>40780</c:v>
                </c:pt>
                <c:pt idx="8011">
                  <c:v>40781</c:v>
                </c:pt>
                <c:pt idx="8012">
                  <c:v>40784</c:v>
                </c:pt>
                <c:pt idx="8013">
                  <c:v>40785</c:v>
                </c:pt>
                <c:pt idx="8014">
                  <c:v>40786</c:v>
                </c:pt>
                <c:pt idx="8015">
                  <c:v>40787</c:v>
                </c:pt>
                <c:pt idx="8016">
                  <c:v>40788</c:v>
                </c:pt>
                <c:pt idx="8017">
                  <c:v>40792</c:v>
                </c:pt>
                <c:pt idx="8018">
                  <c:v>40793</c:v>
                </c:pt>
                <c:pt idx="8019">
                  <c:v>40794</c:v>
                </c:pt>
                <c:pt idx="8020">
                  <c:v>40795</c:v>
                </c:pt>
                <c:pt idx="8021">
                  <c:v>40798</c:v>
                </c:pt>
                <c:pt idx="8022">
                  <c:v>40799</c:v>
                </c:pt>
                <c:pt idx="8023">
                  <c:v>40800</c:v>
                </c:pt>
                <c:pt idx="8024">
                  <c:v>40801</c:v>
                </c:pt>
                <c:pt idx="8025">
                  <c:v>40802</c:v>
                </c:pt>
                <c:pt idx="8026">
                  <c:v>40805</c:v>
                </c:pt>
                <c:pt idx="8027">
                  <c:v>40806</c:v>
                </c:pt>
                <c:pt idx="8028">
                  <c:v>40807</c:v>
                </c:pt>
                <c:pt idx="8029">
                  <c:v>40808</c:v>
                </c:pt>
                <c:pt idx="8030">
                  <c:v>40809</c:v>
                </c:pt>
                <c:pt idx="8031">
                  <c:v>40812</c:v>
                </c:pt>
                <c:pt idx="8032">
                  <c:v>40813</c:v>
                </c:pt>
                <c:pt idx="8033">
                  <c:v>40814</c:v>
                </c:pt>
                <c:pt idx="8034">
                  <c:v>40815</c:v>
                </c:pt>
                <c:pt idx="8035">
                  <c:v>40816</c:v>
                </c:pt>
                <c:pt idx="8036">
                  <c:v>40819</c:v>
                </c:pt>
                <c:pt idx="8037">
                  <c:v>40820</c:v>
                </c:pt>
                <c:pt idx="8038">
                  <c:v>40821</c:v>
                </c:pt>
                <c:pt idx="8039">
                  <c:v>40822</c:v>
                </c:pt>
                <c:pt idx="8040">
                  <c:v>40823</c:v>
                </c:pt>
                <c:pt idx="8041">
                  <c:v>40826</c:v>
                </c:pt>
                <c:pt idx="8042">
                  <c:v>40827</c:v>
                </c:pt>
                <c:pt idx="8043">
                  <c:v>40828</c:v>
                </c:pt>
                <c:pt idx="8044">
                  <c:v>40829</c:v>
                </c:pt>
                <c:pt idx="8045">
                  <c:v>40830</c:v>
                </c:pt>
                <c:pt idx="8046">
                  <c:v>40833</c:v>
                </c:pt>
                <c:pt idx="8047">
                  <c:v>40834</c:v>
                </c:pt>
                <c:pt idx="8048">
                  <c:v>40835</c:v>
                </c:pt>
                <c:pt idx="8049">
                  <c:v>40836</c:v>
                </c:pt>
                <c:pt idx="8050">
                  <c:v>40837</c:v>
                </c:pt>
                <c:pt idx="8051">
                  <c:v>40840</c:v>
                </c:pt>
                <c:pt idx="8052">
                  <c:v>40841</c:v>
                </c:pt>
                <c:pt idx="8053">
                  <c:v>40842</c:v>
                </c:pt>
                <c:pt idx="8054">
                  <c:v>40843</c:v>
                </c:pt>
                <c:pt idx="8055">
                  <c:v>40844</c:v>
                </c:pt>
                <c:pt idx="8056">
                  <c:v>40847</c:v>
                </c:pt>
                <c:pt idx="8057">
                  <c:v>40848</c:v>
                </c:pt>
                <c:pt idx="8058">
                  <c:v>40849</c:v>
                </c:pt>
                <c:pt idx="8059">
                  <c:v>40850</c:v>
                </c:pt>
                <c:pt idx="8060">
                  <c:v>40851</c:v>
                </c:pt>
                <c:pt idx="8061">
                  <c:v>40854</c:v>
                </c:pt>
                <c:pt idx="8062">
                  <c:v>40855</c:v>
                </c:pt>
                <c:pt idx="8063">
                  <c:v>40856</c:v>
                </c:pt>
                <c:pt idx="8064">
                  <c:v>40857</c:v>
                </c:pt>
                <c:pt idx="8065">
                  <c:v>40858</c:v>
                </c:pt>
                <c:pt idx="8066">
                  <c:v>40861</c:v>
                </c:pt>
                <c:pt idx="8067">
                  <c:v>40862</c:v>
                </c:pt>
                <c:pt idx="8068">
                  <c:v>40863</c:v>
                </c:pt>
                <c:pt idx="8069">
                  <c:v>40864</c:v>
                </c:pt>
                <c:pt idx="8070">
                  <c:v>40865</c:v>
                </c:pt>
                <c:pt idx="8071">
                  <c:v>40868</c:v>
                </c:pt>
                <c:pt idx="8072">
                  <c:v>40869</c:v>
                </c:pt>
                <c:pt idx="8073">
                  <c:v>40870</c:v>
                </c:pt>
                <c:pt idx="8074">
                  <c:v>40872</c:v>
                </c:pt>
                <c:pt idx="8075">
                  <c:v>40875</c:v>
                </c:pt>
                <c:pt idx="8076">
                  <c:v>40876</c:v>
                </c:pt>
                <c:pt idx="8077">
                  <c:v>40877</c:v>
                </c:pt>
                <c:pt idx="8078">
                  <c:v>40878</c:v>
                </c:pt>
                <c:pt idx="8079">
                  <c:v>40879</c:v>
                </c:pt>
                <c:pt idx="8080">
                  <c:v>40882</c:v>
                </c:pt>
                <c:pt idx="8081">
                  <c:v>40883</c:v>
                </c:pt>
                <c:pt idx="8082">
                  <c:v>40884</c:v>
                </c:pt>
                <c:pt idx="8083">
                  <c:v>40885</c:v>
                </c:pt>
                <c:pt idx="8084">
                  <c:v>40886</c:v>
                </c:pt>
                <c:pt idx="8085">
                  <c:v>40889</c:v>
                </c:pt>
                <c:pt idx="8086">
                  <c:v>40890</c:v>
                </c:pt>
                <c:pt idx="8087">
                  <c:v>40891</c:v>
                </c:pt>
                <c:pt idx="8088">
                  <c:v>40892</c:v>
                </c:pt>
                <c:pt idx="8089">
                  <c:v>40893</c:v>
                </c:pt>
                <c:pt idx="8090">
                  <c:v>40896</c:v>
                </c:pt>
                <c:pt idx="8091">
                  <c:v>40897</c:v>
                </c:pt>
                <c:pt idx="8092">
                  <c:v>40898</c:v>
                </c:pt>
                <c:pt idx="8093">
                  <c:v>40899</c:v>
                </c:pt>
                <c:pt idx="8094">
                  <c:v>40900</c:v>
                </c:pt>
                <c:pt idx="8095">
                  <c:v>40904</c:v>
                </c:pt>
                <c:pt idx="8096">
                  <c:v>40905</c:v>
                </c:pt>
                <c:pt idx="8097">
                  <c:v>40906</c:v>
                </c:pt>
                <c:pt idx="8098">
                  <c:v>40907</c:v>
                </c:pt>
                <c:pt idx="8099">
                  <c:v>40911</c:v>
                </c:pt>
                <c:pt idx="8100">
                  <c:v>40912</c:v>
                </c:pt>
                <c:pt idx="8101">
                  <c:v>40913</c:v>
                </c:pt>
                <c:pt idx="8102">
                  <c:v>40914</c:v>
                </c:pt>
                <c:pt idx="8103">
                  <c:v>40917</c:v>
                </c:pt>
                <c:pt idx="8104">
                  <c:v>40918</c:v>
                </c:pt>
                <c:pt idx="8105">
                  <c:v>40919</c:v>
                </c:pt>
                <c:pt idx="8106">
                  <c:v>40920</c:v>
                </c:pt>
                <c:pt idx="8107">
                  <c:v>40921</c:v>
                </c:pt>
                <c:pt idx="8108">
                  <c:v>40925</c:v>
                </c:pt>
                <c:pt idx="8109">
                  <c:v>40926</c:v>
                </c:pt>
                <c:pt idx="8110">
                  <c:v>40927</c:v>
                </c:pt>
                <c:pt idx="8111">
                  <c:v>40928</c:v>
                </c:pt>
                <c:pt idx="8112">
                  <c:v>40931</c:v>
                </c:pt>
                <c:pt idx="8113">
                  <c:v>40932</c:v>
                </c:pt>
                <c:pt idx="8114">
                  <c:v>40933</c:v>
                </c:pt>
                <c:pt idx="8115">
                  <c:v>40934</c:v>
                </c:pt>
                <c:pt idx="8116">
                  <c:v>40935</c:v>
                </c:pt>
                <c:pt idx="8117">
                  <c:v>40938</c:v>
                </c:pt>
                <c:pt idx="8118">
                  <c:v>40939</c:v>
                </c:pt>
                <c:pt idx="8119">
                  <c:v>40940</c:v>
                </c:pt>
                <c:pt idx="8120">
                  <c:v>40941</c:v>
                </c:pt>
                <c:pt idx="8121">
                  <c:v>40942</c:v>
                </c:pt>
                <c:pt idx="8122">
                  <c:v>40945</c:v>
                </c:pt>
                <c:pt idx="8123">
                  <c:v>40946</c:v>
                </c:pt>
                <c:pt idx="8124">
                  <c:v>40947</c:v>
                </c:pt>
                <c:pt idx="8125">
                  <c:v>40948</c:v>
                </c:pt>
                <c:pt idx="8126">
                  <c:v>40949</c:v>
                </c:pt>
                <c:pt idx="8127">
                  <c:v>40952</c:v>
                </c:pt>
                <c:pt idx="8128">
                  <c:v>40953</c:v>
                </c:pt>
                <c:pt idx="8129">
                  <c:v>40954</c:v>
                </c:pt>
                <c:pt idx="8130">
                  <c:v>40955</c:v>
                </c:pt>
                <c:pt idx="8131">
                  <c:v>40956</c:v>
                </c:pt>
                <c:pt idx="8132">
                  <c:v>40960</c:v>
                </c:pt>
                <c:pt idx="8133">
                  <c:v>40961</c:v>
                </c:pt>
                <c:pt idx="8134">
                  <c:v>40962</c:v>
                </c:pt>
                <c:pt idx="8135">
                  <c:v>40963</c:v>
                </c:pt>
                <c:pt idx="8136">
                  <c:v>40966</c:v>
                </c:pt>
                <c:pt idx="8137">
                  <c:v>40967</c:v>
                </c:pt>
                <c:pt idx="8138">
                  <c:v>40968</c:v>
                </c:pt>
                <c:pt idx="8139">
                  <c:v>40969</c:v>
                </c:pt>
                <c:pt idx="8140">
                  <c:v>40970</c:v>
                </c:pt>
                <c:pt idx="8141">
                  <c:v>40973</c:v>
                </c:pt>
                <c:pt idx="8142">
                  <c:v>40974</c:v>
                </c:pt>
                <c:pt idx="8143">
                  <c:v>40975</c:v>
                </c:pt>
                <c:pt idx="8144">
                  <c:v>40976</c:v>
                </c:pt>
                <c:pt idx="8145">
                  <c:v>40977</c:v>
                </c:pt>
                <c:pt idx="8146">
                  <c:v>40980</c:v>
                </c:pt>
                <c:pt idx="8147">
                  <c:v>40981</c:v>
                </c:pt>
                <c:pt idx="8148">
                  <c:v>40982</c:v>
                </c:pt>
                <c:pt idx="8149">
                  <c:v>40983</c:v>
                </c:pt>
                <c:pt idx="8150">
                  <c:v>40984</c:v>
                </c:pt>
                <c:pt idx="8151">
                  <c:v>40987</c:v>
                </c:pt>
                <c:pt idx="8152">
                  <c:v>40988</c:v>
                </c:pt>
                <c:pt idx="8153">
                  <c:v>40989</c:v>
                </c:pt>
                <c:pt idx="8154">
                  <c:v>40990</c:v>
                </c:pt>
                <c:pt idx="8155">
                  <c:v>40991</c:v>
                </c:pt>
                <c:pt idx="8156">
                  <c:v>40994</c:v>
                </c:pt>
                <c:pt idx="8157">
                  <c:v>40995</c:v>
                </c:pt>
                <c:pt idx="8158">
                  <c:v>40996</c:v>
                </c:pt>
                <c:pt idx="8159">
                  <c:v>40997</c:v>
                </c:pt>
                <c:pt idx="8160">
                  <c:v>40998</c:v>
                </c:pt>
                <c:pt idx="8161">
                  <c:v>41001</c:v>
                </c:pt>
                <c:pt idx="8162">
                  <c:v>41002</c:v>
                </c:pt>
                <c:pt idx="8163">
                  <c:v>41003</c:v>
                </c:pt>
                <c:pt idx="8164">
                  <c:v>41004</c:v>
                </c:pt>
                <c:pt idx="8165">
                  <c:v>41008</c:v>
                </c:pt>
                <c:pt idx="8166">
                  <c:v>41009</c:v>
                </c:pt>
                <c:pt idx="8167">
                  <c:v>41010</c:v>
                </c:pt>
                <c:pt idx="8168">
                  <c:v>41011</c:v>
                </c:pt>
                <c:pt idx="8169">
                  <c:v>41012</c:v>
                </c:pt>
                <c:pt idx="8170">
                  <c:v>41015</c:v>
                </c:pt>
                <c:pt idx="8171">
                  <c:v>41016</c:v>
                </c:pt>
                <c:pt idx="8172">
                  <c:v>41017</c:v>
                </c:pt>
                <c:pt idx="8173">
                  <c:v>41018</c:v>
                </c:pt>
                <c:pt idx="8174">
                  <c:v>41019</c:v>
                </c:pt>
                <c:pt idx="8175">
                  <c:v>41022</c:v>
                </c:pt>
                <c:pt idx="8176">
                  <c:v>41023</c:v>
                </c:pt>
                <c:pt idx="8177">
                  <c:v>41024</c:v>
                </c:pt>
                <c:pt idx="8178">
                  <c:v>41025</c:v>
                </c:pt>
                <c:pt idx="8179">
                  <c:v>41026</c:v>
                </c:pt>
                <c:pt idx="8180">
                  <c:v>41029</c:v>
                </c:pt>
                <c:pt idx="8181">
                  <c:v>41030</c:v>
                </c:pt>
                <c:pt idx="8182">
                  <c:v>41031</c:v>
                </c:pt>
                <c:pt idx="8183">
                  <c:v>41032</c:v>
                </c:pt>
                <c:pt idx="8184">
                  <c:v>41033</c:v>
                </c:pt>
                <c:pt idx="8185">
                  <c:v>41036</c:v>
                </c:pt>
                <c:pt idx="8186">
                  <c:v>41037</c:v>
                </c:pt>
                <c:pt idx="8187">
                  <c:v>41038</c:v>
                </c:pt>
                <c:pt idx="8188">
                  <c:v>41039</c:v>
                </c:pt>
                <c:pt idx="8189">
                  <c:v>41040</c:v>
                </c:pt>
                <c:pt idx="8190">
                  <c:v>41043</c:v>
                </c:pt>
                <c:pt idx="8191">
                  <c:v>41044</c:v>
                </c:pt>
                <c:pt idx="8192">
                  <c:v>41045</c:v>
                </c:pt>
                <c:pt idx="8193">
                  <c:v>41046</c:v>
                </c:pt>
                <c:pt idx="8194">
                  <c:v>41047</c:v>
                </c:pt>
                <c:pt idx="8195">
                  <c:v>41050</c:v>
                </c:pt>
                <c:pt idx="8196">
                  <c:v>41051</c:v>
                </c:pt>
                <c:pt idx="8197">
                  <c:v>41052</c:v>
                </c:pt>
                <c:pt idx="8198">
                  <c:v>41053</c:v>
                </c:pt>
                <c:pt idx="8199">
                  <c:v>41054</c:v>
                </c:pt>
                <c:pt idx="8200">
                  <c:v>41058</c:v>
                </c:pt>
                <c:pt idx="8201">
                  <c:v>41059</c:v>
                </c:pt>
                <c:pt idx="8202">
                  <c:v>41060</c:v>
                </c:pt>
                <c:pt idx="8203">
                  <c:v>41061</c:v>
                </c:pt>
                <c:pt idx="8204">
                  <c:v>41064</c:v>
                </c:pt>
                <c:pt idx="8205">
                  <c:v>41065</c:v>
                </c:pt>
                <c:pt idx="8206">
                  <c:v>41066</c:v>
                </c:pt>
                <c:pt idx="8207">
                  <c:v>41067</c:v>
                </c:pt>
                <c:pt idx="8208">
                  <c:v>41068</c:v>
                </c:pt>
                <c:pt idx="8209">
                  <c:v>41071</c:v>
                </c:pt>
                <c:pt idx="8210">
                  <c:v>41072</c:v>
                </c:pt>
                <c:pt idx="8211">
                  <c:v>41073</c:v>
                </c:pt>
                <c:pt idx="8212">
                  <c:v>41074</c:v>
                </c:pt>
                <c:pt idx="8213">
                  <c:v>41075</c:v>
                </c:pt>
                <c:pt idx="8214">
                  <c:v>41078</c:v>
                </c:pt>
                <c:pt idx="8215">
                  <c:v>41079</c:v>
                </c:pt>
                <c:pt idx="8216">
                  <c:v>41080</c:v>
                </c:pt>
                <c:pt idx="8217">
                  <c:v>41081</c:v>
                </c:pt>
                <c:pt idx="8218">
                  <c:v>41082</c:v>
                </c:pt>
                <c:pt idx="8219">
                  <c:v>41085</c:v>
                </c:pt>
                <c:pt idx="8220">
                  <c:v>41086</c:v>
                </c:pt>
                <c:pt idx="8221">
                  <c:v>41087</c:v>
                </c:pt>
                <c:pt idx="8222">
                  <c:v>41088</c:v>
                </c:pt>
                <c:pt idx="8223">
                  <c:v>41089</c:v>
                </c:pt>
                <c:pt idx="8224">
                  <c:v>41092</c:v>
                </c:pt>
                <c:pt idx="8225">
                  <c:v>41093</c:v>
                </c:pt>
                <c:pt idx="8226">
                  <c:v>41095</c:v>
                </c:pt>
                <c:pt idx="8227">
                  <c:v>41096</c:v>
                </c:pt>
                <c:pt idx="8228">
                  <c:v>41099</c:v>
                </c:pt>
                <c:pt idx="8229">
                  <c:v>41100</c:v>
                </c:pt>
                <c:pt idx="8230">
                  <c:v>41101</c:v>
                </c:pt>
                <c:pt idx="8231">
                  <c:v>41102</c:v>
                </c:pt>
                <c:pt idx="8232">
                  <c:v>41103</c:v>
                </c:pt>
                <c:pt idx="8233">
                  <c:v>41106</c:v>
                </c:pt>
                <c:pt idx="8234">
                  <c:v>41107</c:v>
                </c:pt>
                <c:pt idx="8235">
                  <c:v>41108</c:v>
                </c:pt>
                <c:pt idx="8236">
                  <c:v>41109</c:v>
                </c:pt>
                <c:pt idx="8237">
                  <c:v>41110</c:v>
                </c:pt>
                <c:pt idx="8238">
                  <c:v>41113</c:v>
                </c:pt>
                <c:pt idx="8239">
                  <c:v>41114</c:v>
                </c:pt>
                <c:pt idx="8240">
                  <c:v>41115</c:v>
                </c:pt>
                <c:pt idx="8241">
                  <c:v>41116</c:v>
                </c:pt>
                <c:pt idx="8242">
                  <c:v>41117</c:v>
                </c:pt>
                <c:pt idx="8243">
                  <c:v>41120</c:v>
                </c:pt>
                <c:pt idx="8244">
                  <c:v>41121</c:v>
                </c:pt>
                <c:pt idx="8245">
                  <c:v>41122</c:v>
                </c:pt>
                <c:pt idx="8246">
                  <c:v>41123</c:v>
                </c:pt>
                <c:pt idx="8247">
                  <c:v>41124</c:v>
                </c:pt>
                <c:pt idx="8248">
                  <c:v>41127</c:v>
                </c:pt>
                <c:pt idx="8249">
                  <c:v>41128</c:v>
                </c:pt>
                <c:pt idx="8250">
                  <c:v>41129</c:v>
                </c:pt>
                <c:pt idx="8251">
                  <c:v>41130</c:v>
                </c:pt>
                <c:pt idx="8252">
                  <c:v>41131</c:v>
                </c:pt>
                <c:pt idx="8253">
                  <c:v>41134</c:v>
                </c:pt>
                <c:pt idx="8254">
                  <c:v>41135</c:v>
                </c:pt>
                <c:pt idx="8255">
                  <c:v>41136</c:v>
                </c:pt>
                <c:pt idx="8256">
                  <c:v>41137</c:v>
                </c:pt>
                <c:pt idx="8257">
                  <c:v>41138</c:v>
                </c:pt>
                <c:pt idx="8258">
                  <c:v>41141</c:v>
                </c:pt>
                <c:pt idx="8259">
                  <c:v>41142</c:v>
                </c:pt>
                <c:pt idx="8260">
                  <c:v>41143</c:v>
                </c:pt>
                <c:pt idx="8261">
                  <c:v>41144</c:v>
                </c:pt>
                <c:pt idx="8262">
                  <c:v>41145</c:v>
                </c:pt>
                <c:pt idx="8263">
                  <c:v>41148</c:v>
                </c:pt>
                <c:pt idx="8264">
                  <c:v>41149</c:v>
                </c:pt>
                <c:pt idx="8265">
                  <c:v>41150</c:v>
                </c:pt>
                <c:pt idx="8266">
                  <c:v>41151</c:v>
                </c:pt>
                <c:pt idx="8267">
                  <c:v>41152</c:v>
                </c:pt>
                <c:pt idx="8268">
                  <c:v>41156</c:v>
                </c:pt>
                <c:pt idx="8269">
                  <c:v>41157</c:v>
                </c:pt>
                <c:pt idx="8270">
                  <c:v>41158</c:v>
                </c:pt>
                <c:pt idx="8271">
                  <c:v>41159</c:v>
                </c:pt>
                <c:pt idx="8272">
                  <c:v>41162</c:v>
                </c:pt>
                <c:pt idx="8273">
                  <c:v>41163</c:v>
                </c:pt>
                <c:pt idx="8274">
                  <c:v>41164</c:v>
                </c:pt>
                <c:pt idx="8275">
                  <c:v>41165</c:v>
                </c:pt>
                <c:pt idx="8276">
                  <c:v>41166</c:v>
                </c:pt>
                <c:pt idx="8277">
                  <c:v>41169</c:v>
                </c:pt>
                <c:pt idx="8278">
                  <c:v>41170</c:v>
                </c:pt>
                <c:pt idx="8279">
                  <c:v>41171</c:v>
                </c:pt>
                <c:pt idx="8280">
                  <c:v>41172</c:v>
                </c:pt>
                <c:pt idx="8281">
                  <c:v>41173</c:v>
                </c:pt>
                <c:pt idx="8282">
                  <c:v>41176</c:v>
                </c:pt>
                <c:pt idx="8283">
                  <c:v>41177</c:v>
                </c:pt>
                <c:pt idx="8284">
                  <c:v>41178</c:v>
                </c:pt>
                <c:pt idx="8285">
                  <c:v>41179</c:v>
                </c:pt>
                <c:pt idx="8286">
                  <c:v>41180</c:v>
                </c:pt>
                <c:pt idx="8287">
                  <c:v>41183</c:v>
                </c:pt>
                <c:pt idx="8288">
                  <c:v>41184</c:v>
                </c:pt>
                <c:pt idx="8289">
                  <c:v>41185</c:v>
                </c:pt>
                <c:pt idx="8290">
                  <c:v>41186</c:v>
                </c:pt>
                <c:pt idx="8291">
                  <c:v>41187</c:v>
                </c:pt>
                <c:pt idx="8292">
                  <c:v>41190</c:v>
                </c:pt>
                <c:pt idx="8293">
                  <c:v>41191</c:v>
                </c:pt>
                <c:pt idx="8294">
                  <c:v>41192</c:v>
                </c:pt>
                <c:pt idx="8295">
                  <c:v>41193</c:v>
                </c:pt>
                <c:pt idx="8296">
                  <c:v>41194</c:v>
                </c:pt>
                <c:pt idx="8297">
                  <c:v>41197</c:v>
                </c:pt>
                <c:pt idx="8298">
                  <c:v>41198</c:v>
                </c:pt>
                <c:pt idx="8299">
                  <c:v>41199</c:v>
                </c:pt>
                <c:pt idx="8300">
                  <c:v>41200</c:v>
                </c:pt>
                <c:pt idx="8301">
                  <c:v>41201</c:v>
                </c:pt>
                <c:pt idx="8302">
                  <c:v>41204</c:v>
                </c:pt>
                <c:pt idx="8303">
                  <c:v>41205</c:v>
                </c:pt>
                <c:pt idx="8304">
                  <c:v>41206</c:v>
                </c:pt>
                <c:pt idx="8305">
                  <c:v>41207</c:v>
                </c:pt>
                <c:pt idx="8306">
                  <c:v>41208</c:v>
                </c:pt>
                <c:pt idx="8307">
                  <c:v>41213</c:v>
                </c:pt>
                <c:pt idx="8308">
                  <c:v>41214</c:v>
                </c:pt>
                <c:pt idx="8309">
                  <c:v>41215</c:v>
                </c:pt>
                <c:pt idx="8310">
                  <c:v>41218</c:v>
                </c:pt>
                <c:pt idx="8311">
                  <c:v>41219</c:v>
                </c:pt>
                <c:pt idx="8312">
                  <c:v>41220</c:v>
                </c:pt>
                <c:pt idx="8313">
                  <c:v>41221</c:v>
                </c:pt>
                <c:pt idx="8314">
                  <c:v>41222</c:v>
                </c:pt>
                <c:pt idx="8315">
                  <c:v>41225</c:v>
                </c:pt>
                <c:pt idx="8316">
                  <c:v>41226</c:v>
                </c:pt>
                <c:pt idx="8317">
                  <c:v>41227</c:v>
                </c:pt>
                <c:pt idx="8318">
                  <c:v>41228</c:v>
                </c:pt>
                <c:pt idx="8319">
                  <c:v>41229</c:v>
                </c:pt>
                <c:pt idx="8320">
                  <c:v>41232</c:v>
                </c:pt>
                <c:pt idx="8321">
                  <c:v>41233</c:v>
                </c:pt>
                <c:pt idx="8322">
                  <c:v>41234</c:v>
                </c:pt>
                <c:pt idx="8323">
                  <c:v>41236</c:v>
                </c:pt>
                <c:pt idx="8324">
                  <c:v>41239</c:v>
                </c:pt>
                <c:pt idx="8325">
                  <c:v>41240</c:v>
                </c:pt>
                <c:pt idx="8326">
                  <c:v>41241</c:v>
                </c:pt>
                <c:pt idx="8327">
                  <c:v>41242</c:v>
                </c:pt>
                <c:pt idx="8328">
                  <c:v>41243</c:v>
                </c:pt>
                <c:pt idx="8329">
                  <c:v>41246</c:v>
                </c:pt>
                <c:pt idx="8330">
                  <c:v>41247</c:v>
                </c:pt>
                <c:pt idx="8331">
                  <c:v>41248</c:v>
                </c:pt>
                <c:pt idx="8332">
                  <c:v>41249</c:v>
                </c:pt>
                <c:pt idx="8333">
                  <c:v>41250</c:v>
                </c:pt>
                <c:pt idx="8334">
                  <c:v>41253</c:v>
                </c:pt>
                <c:pt idx="8335">
                  <c:v>41254</c:v>
                </c:pt>
                <c:pt idx="8336">
                  <c:v>41255</c:v>
                </c:pt>
                <c:pt idx="8337">
                  <c:v>41256</c:v>
                </c:pt>
                <c:pt idx="8338">
                  <c:v>41257</c:v>
                </c:pt>
                <c:pt idx="8339">
                  <c:v>41260</c:v>
                </c:pt>
                <c:pt idx="8340">
                  <c:v>41261</c:v>
                </c:pt>
                <c:pt idx="8341">
                  <c:v>41262</c:v>
                </c:pt>
                <c:pt idx="8342">
                  <c:v>41263</c:v>
                </c:pt>
                <c:pt idx="8343">
                  <c:v>41264</c:v>
                </c:pt>
                <c:pt idx="8344">
                  <c:v>41267</c:v>
                </c:pt>
                <c:pt idx="8345">
                  <c:v>41269</c:v>
                </c:pt>
                <c:pt idx="8346">
                  <c:v>41270</c:v>
                </c:pt>
                <c:pt idx="8347">
                  <c:v>41271</c:v>
                </c:pt>
                <c:pt idx="8348">
                  <c:v>41274</c:v>
                </c:pt>
                <c:pt idx="8349">
                  <c:v>41276</c:v>
                </c:pt>
                <c:pt idx="8350">
                  <c:v>41277</c:v>
                </c:pt>
                <c:pt idx="8351">
                  <c:v>41278</c:v>
                </c:pt>
                <c:pt idx="8352">
                  <c:v>41281</c:v>
                </c:pt>
                <c:pt idx="8353">
                  <c:v>41282</c:v>
                </c:pt>
                <c:pt idx="8354">
                  <c:v>41283</c:v>
                </c:pt>
                <c:pt idx="8355">
                  <c:v>41284</c:v>
                </c:pt>
                <c:pt idx="8356">
                  <c:v>41285</c:v>
                </c:pt>
                <c:pt idx="8357">
                  <c:v>41288</c:v>
                </c:pt>
                <c:pt idx="8358">
                  <c:v>41289</c:v>
                </c:pt>
                <c:pt idx="8359">
                  <c:v>41290</c:v>
                </c:pt>
                <c:pt idx="8360">
                  <c:v>41291</c:v>
                </c:pt>
                <c:pt idx="8361">
                  <c:v>41292</c:v>
                </c:pt>
                <c:pt idx="8362">
                  <c:v>41296</c:v>
                </c:pt>
                <c:pt idx="8363">
                  <c:v>41297</c:v>
                </c:pt>
                <c:pt idx="8364">
                  <c:v>41298</c:v>
                </c:pt>
                <c:pt idx="8365">
                  <c:v>41299</c:v>
                </c:pt>
                <c:pt idx="8366">
                  <c:v>41302</c:v>
                </c:pt>
                <c:pt idx="8367">
                  <c:v>41303</c:v>
                </c:pt>
                <c:pt idx="8368">
                  <c:v>41304</c:v>
                </c:pt>
                <c:pt idx="8369">
                  <c:v>41305</c:v>
                </c:pt>
                <c:pt idx="8370">
                  <c:v>41306</c:v>
                </c:pt>
                <c:pt idx="8371">
                  <c:v>41309</c:v>
                </c:pt>
                <c:pt idx="8372">
                  <c:v>41310</c:v>
                </c:pt>
                <c:pt idx="8373">
                  <c:v>41311</c:v>
                </c:pt>
                <c:pt idx="8374">
                  <c:v>41312</c:v>
                </c:pt>
                <c:pt idx="8375">
                  <c:v>41313</c:v>
                </c:pt>
                <c:pt idx="8376">
                  <c:v>41316</c:v>
                </c:pt>
                <c:pt idx="8377">
                  <c:v>41317</c:v>
                </c:pt>
                <c:pt idx="8378">
                  <c:v>41318</c:v>
                </c:pt>
                <c:pt idx="8379">
                  <c:v>41319</c:v>
                </c:pt>
                <c:pt idx="8380">
                  <c:v>41320</c:v>
                </c:pt>
                <c:pt idx="8381">
                  <c:v>41324</c:v>
                </c:pt>
                <c:pt idx="8382">
                  <c:v>41325</c:v>
                </c:pt>
                <c:pt idx="8383">
                  <c:v>41326</c:v>
                </c:pt>
                <c:pt idx="8384">
                  <c:v>41327</c:v>
                </c:pt>
                <c:pt idx="8385">
                  <c:v>41330</c:v>
                </c:pt>
                <c:pt idx="8386">
                  <c:v>41331</c:v>
                </c:pt>
                <c:pt idx="8387">
                  <c:v>41332</c:v>
                </c:pt>
                <c:pt idx="8388">
                  <c:v>41333</c:v>
                </c:pt>
                <c:pt idx="8389">
                  <c:v>41334</c:v>
                </c:pt>
                <c:pt idx="8390">
                  <c:v>41337</c:v>
                </c:pt>
                <c:pt idx="8391">
                  <c:v>41338</c:v>
                </c:pt>
                <c:pt idx="8392">
                  <c:v>41339</c:v>
                </c:pt>
                <c:pt idx="8393">
                  <c:v>41340</c:v>
                </c:pt>
                <c:pt idx="8394">
                  <c:v>41341</c:v>
                </c:pt>
                <c:pt idx="8395">
                  <c:v>41344</c:v>
                </c:pt>
                <c:pt idx="8396">
                  <c:v>41345</c:v>
                </c:pt>
                <c:pt idx="8397">
                  <c:v>41346</c:v>
                </c:pt>
                <c:pt idx="8398">
                  <c:v>41347</c:v>
                </c:pt>
                <c:pt idx="8399">
                  <c:v>41348</c:v>
                </c:pt>
                <c:pt idx="8400">
                  <c:v>41351</c:v>
                </c:pt>
                <c:pt idx="8401">
                  <c:v>41352</c:v>
                </c:pt>
                <c:pt idx="8402">
                  <c:v>41353</c:v>
                </c:pt>
                <c:pt idx="8403">
                  <c:v>41354</c:v>
                </c:pt>
                <c:pt idx="8404">
                  <c:v>41355</c:v>
                </c:pt>
                <c:pt idx="8405">
                  <c:v>41358</c:v>
                </c:pt>
                <c:pt idx="8406">
                  <c:v>41359</c:v>
                </c:pt>
                <c:pt idx="8407">
                  <c:v>41360</c:v>
                </c:pt>
                <c:pt idx="8408">
                  <c:v>41361</c:v>
                </c:pt>
                <c:pt idx="8409">
                  <c:v>41365</c:v>
                </c:pt>
                <c:pt idx="8410">
                  <c:v>41366</c:v>
                </c:pt>
                <c:pt idx="8411">
                  <c:v>41367</c:v>
                </c:pt>
                <c:pt idx="8412">
                  <c:v>41368</c:v>
                </c:pt>
                <c:pt idx="8413">
                  <c:v>41369</c:v>
                </c:pt>
                <c:pt idx="8414">
                  <c:v>41372</c:v>
                </c:pt>
                <c:pt idx="8415">
                  <c:v>41373</c:v>
                </c:pt>
                <c:pt idx="8416">
                  <c:v>41374</c:v>
                </c:pt>
                <c:pt idx="8417">
                  <c:v>41375</c:v>
                </c:pt>
                <c:pt idx="8418">
                  <c:v>41376</c:v>
                </c:pt>
                <c:pt idx="8419">
                  <c:v>41379</c:v>
                </c:pt>
                <c:pt idx="8420">
                  <c:v>41380</c:v>
                </c:pt>
                <c:pt idx="8421">
                  <c:v>41381</c:v>
                </c:pt>
                <c:pt idx="8422">
                  <c:v>41382</c:v>
                </c:pt>
                <c:pt idx="8423">
                  <c:v>41383</c:v>
                </c:pt>
                <c:pt idx="8424">
                  <c:v>41386</c:v>
                </c:pt>
                <c:pt idx="8425">
                  <c:v>41387</c:v>
                </c:pt>
                <c:pt idx="8426">
                  <c:v>41388</c:v>
                </c:pt>
                <c:pt idx="8427">
                  <c:v>41389</c:v>
                </c:pt>
                <c:pt idx="8428">
                  <c:v>41390</c:v>
                </c:pt>
                <c:pt idx="8429">
                  <c:v>41393</c:v>
                </c:pt>
                <c:pt idx="8430">
                  <c:v>41394</c:v>
                </c:pt>
                <c:pt idx="8431">
                  <c:v>41395</c:v>
                </c:pt>
                <c:pt idx="8432">
                  <c:v>41396</c:v>
                </c:pt>
                <c:pt idx="8433">
                  <c:v>41397</c:v>
                </c:pt>
                <c:pt idx="8434">
                  <c:v>41400</c:v>
                </c:pt>
                <c:pt idx="8435">
                  <c:v>41401</c:v>
                </c:pt>
                <c:pt idx="8436">
                  <c:v>41402</c:v>
                </c:pt>
                <c:pt idx="8437">
                  <c:v>41403</c:v>
                </c:pt>
                <c:pt idx="8438">
                  <c:v>41404</c:v>
                </c:pt>
                <c:pt idx="8439">
                  <c:v>41407</c:v>
                </c:pt>
                <c:pt idx="8440">
                  <c:v>41408</c:v>
                </c:pt>
                <c:pt idx="8441">
                  <c:v>41409</c:v>
                </c:pt>
                <c:pt idx="8442">
                  <c:v>41410</c:v>
                </c:pt>
                <c:pt idx="8443">
                  <c:v>41411</c:v>
                </c:pt>
                <c:pt idx="8444">
                  <c:v>41414</c:v>
                </c:pt>
                <c:pt idx="8445">
                  <c:v>41415</c:v>
                </c:pt>
                <c:pt idx="8446">
                  <c:v>41416</c:v>
                </c:pt>
                <c:pt idx="8447">
                  <c:v>41417</c:v>
                </c:pt>
                <c:pt idx="8448">
                  <c:v>41418</c:v>
                </c:pt>
                <c:pt idx="8449">
                  <c:v>41422</c:v>
                </c:pt>
                <c:pt idx="8450">
                  <c:v>41423</c:v>
                </c:pt>
                <c:pt idx="8451">
                  <c:v>41424</c:v>
                </c:pt>
                <c:pt idx="8452">
                  <c:v>41425</c:v>
                </c:pt>
                <c:pt idx="8453">
                  <c:v>41428</c:v>
                </c:pt>
                <c:pt idx="8454">
                  <c:v>41429</c:v>
                </c:pt>
                <c:pt idx="8455">
                  <c:v>41430</c:v>
                </c:pt>
                <c:pt idx="8456">
                  <c:v>41431</c:v>
                </c:pt>
                <c:pt idx="8457">
                  <c:v>41432</c:v>
                </c:pt>
                <c:pt idx="8458">
                  <c:v>41435</c:v>
                </c:pt>
                <c:pt idx="8459">
                  <c:v>41436</c:v>
                </c:pt>
                <c:pt idx="8460">
                  <c:v>41437</c:v>
                </c:pt>
                <c:pt idx="8461">
                  <c:v>41438</c:v>
                </c:pt>
                <c:pt idx="8462">
                  <c:v>41439</c:v>
                </c:pt>
                <c:pt idx="8463">
                  <c:v>41442</c:v>
                </c:pt>
                <c:pt idx="8464">
                  <c:v>41443</c:v>
                </c:pt>
                <c:pt idx="8465">
                  <c:v>41444</c:v>
                </c:pt>
                <c:pt idx="8466">
                  <c:v>41445</c:v>
                </c:pt>
                <c:pt idx="8467">
                  <c:v>41446</c:v>
                </c:pt>
                <c:pt idx="8468">
                  <c:v>41449</c:v>
                </c:pt>
                <c:pt idx="8469">
                  <c:v>41450</c:v>
                </c:pt>
                <c:pt idx="8470">
                  <c:v>41451</c:v>
                </c:pt>
                <c:pt idx="8471">
                  <c:v>41452</c:v>
                </c:pt>
                <c:pt idx="8472">
                  <c:v>41453</c:v>
                </c:pt>
                <c:pt idx="8473">
                  <c:v>41456</c:v>
                </c:pt>
                <c:pt idx="8474">
                  <c:v>41457</c:v>
                </c:pt>
                <c:pt idx="8475">
                  <c:v>41458</c:v>
                </c:pt>
                <c:pt idx="8476">
                  <c:v>41460</c:v>
                </c:pt>
                <c:pt idx="8477">
                  <c:v>41463</c:v>
                </c:pt>
                <c:pt idx="8478">
                  <c:v>41464</c:v>
                </c:pt>
                <c:pt idx="8479">
                  <c:v>41465</c:v>
                </c:pt>
                <c:pt idx="8480">
                  <c:v>41466</c:v>
                </c:pt>
                <c:pt idx="8481">
                  <c:v>41467</c:v>
                </c:pt>
                <c:pt idx="8482">
                  <c:v>41470</c:v>
                </c:pt>
                <c:pt idx="8483">
                  <c:v>41471</c:v>
                </c:pt>
                <c:pt idx="8484">
                  <c:v>41472</c:v>
                </c:pt>
                <c:pt idx="8485">
                  <c:v>41473</c:v>
                </c:pt>
                <c:pt idx="8486">
                  <c:v>41474</c:v>
                </c:pt>
                <c:pt idx="8487">
                  <c:v>41477</c:v>
                </c:pt>
                <c:pt idx="8488">
                  <c:v>41478</c:v>
                </c:pt>
                <c:pt idx="8489">
                  <c:v>41479</c:v>
                </c:pt>
                <c:pt idx="8490">
                  <c:v>41480</c:v>
                </c:pt>
                <c:pt idx="8491">
                  <c:v>41481</c:v>
                </c:pt>
                <c:pt idx="8492">
                  <c:v>41484</c:v>
                </c:pt>
                <c:pt idx="8493">
                  <c:v>41485</c:v>
                </c:pt>
                <c:pt idx="8494">
                  <c:v>41486</c:v>
                </c:pt>
                <c:pt idx="8495">
                  <c:v>41487</c:v>
                </c:pt>
                <c:pt idx="8496">
                  <c:v>41488</c:v>
                </c:pt>
                <c:pt idx="8497">
                  <c:v>41491</c:v>
                </c:pt>
                <c:pt idx="8498">
                  <c:v>41492</c:v>
                </c:pt>
                <c:pt idx="8499">
                  <c:v>41493</c:v>
                </c:pt>
                <c:pt idx="8500">
                  <c:v>41494</c:v>
                </c:pt>
                <c:pt idx="8501">
                  <c:v>41495</c:v>
                </c:pt>
                <c:pt idx="8502">
                  <c:v>41498</c:v>
                </c:pt>
                <c:pt idx="8503">
                  <c:v>41499</c:v>
                </c:pt>
                <c:pt idx="8504">
                  <c:v>41500</c:v>
                </c:pt>
                <c:pt idx="8505">
                  <c:v>41501</c:v>
                </c:pt>
                <c:pt idx="8506">
                  <c:v>41502</c:v>
                </c:pt>
                <c:pt idx="8507">
                  <c:v>41505</c:v>
                </c:pt>
                <c:pt idx="8508">
                  <c:v>41506</c:v>
                </c:pt>
                <c:pt idx="8509">
                  <c:v>41507</c:v>
                </c:pt>
                <c:pt idx="8510">
                  <c:v>41508</c:v>
                </c:pt>
                <c:pt idx="8511">
                  <c:v>41509</c:v>
                </c:pt>
                <c:pt idx="8512">
                  <c:v>41512</c:v>
                </c:pt>
                <c:pt idx="8513">
                  <c:v>41513</c:v>
                </c:pt>
                <c:pt idx="8514">
                  <c:v>41514</c:v>
                </c:pt>
                <c:pt idx="8515">
                  <c:v>41515</c:v>
                </c:pt>
                <c:pt idx="8516">
                  <c:v>41516</c:v>
                </c:pt>
                <c:pt idx="8517">
                  <c:v>41520</c:v>
                </c:pt>
                <c:pt idx="8518">
                  <c:v>41521</c:v>
                </c:pt>
                <c:pt idx="8519">
                  <c:v>41522</c:v>
                </c:pt>
                <c:pt idx="8520">
                  <c:v>41523</c:v>
                </c:pt>
                <c:pt idx="8521">
                  <c:v>41526</c:v>
                </c:pt>
                <c:pt idx="8522">
                  <c:v>41527</c:v>
                </c:pt>
                <c:pt idx="8523">
                  <c:v>41528</c:v>
                </c:pt>
                <c:pt idx="8524">
                  <c:v>41529</c:v>
                </c:pt>
                <c:pt idx="8525">
                  <c:v>41530</c:v>
                </c:pt>
                <c:pt idx="8526">
                  <c:v>41533</c:v>
                </c:pt>
                <c:pt idx="8527">
                  <c:v>41534</c:v>
                </c:pt>
                <c:pt idx="8528">
                  <c:v>41535</c:v>
                </c:pt>
                <c:pt idx="8529">
                  <c:v>41536</c:v>
                </c:pt>
                <c:pt idx="8530">
                  <c:v>41537</c:v>
                </c:pt>
                <c:pt idx="8531">
                  <c:v>41540</c:v>
                </c:pt>
                <c:pt idx="8532">
                  <c:v>41541</c:v>
                </c:pt>
                <c:pt idx="8533">
                  <c:v>41542</c:v>
                </c:pt>
                <c:pt idx="8534">
                  <c:v>41543</c:v>
                </c:pt>
                <c:pt idx="8535">
                  <c:v>41544</c:v>
                </c:pt>
                <c:pt idx="8536">
                  <c:v>41547</c:v>
                </c:pt>
                <c:pt idx="8537">
                  <c:v>41548</c:v>
                </c:pt>
                <c:pt idx="8538">
                  <c:v>41549</c:v>
                </c:pt>
                <c:pt idx="8539">
                  <c:v>41550</c:v>
                </c:pt>
                <c:pt idx="8540">
                  <c:v>41551</c:v>
                </c:pt>
                <c:pt idx="8541">
                  <c:v>41554</c:v>
                </c:pt>
                <c:pt idx="8542">
                  <c:v>41555</c:v>
                </c:pt>
                <c:pt idx="8543">
                  <c:v>41556</c:v>
                </c:pt>
                <c:pt idx="8544">
                  <c:v>41557</c:v>
                </c:pt>
                <c:pt idx="8545">
                  <c:v>41558</c:v>
                </c:pt>
                <c:pt idx="8546">
                  <c:v>41561</c:v>
                </c:pt>
                <c:pt idx="8547">
                  <c:v>41562</c:v>
                </c:pt>
                <c:pt idx="8548">
                  <c:v>41563</c:v>
                </c:pt>
                <c:pt idx="8549">
                  <c:v>41564</c:v>
                </c:pt>
                <c:pt idx="8550">
                  <c:v>41565</c:v>
                </c:pt>
                <c:pt idx="8551">
                  <c:v>41568</c:v>
                </c:pt>
                <c:pt idx="8552">
                  <c:v>41569</c:v>
                </c:pt>
                <c:pt idx="8553">
                  <c:v>41570</c:v>
                </c:pt>
                <c:pt idx="8554">
                  <c:v>41571</c:v>
                </c:pt>
                <c:pt idx="8555">
                  <c:v>41572</c:v>
                </c:pt>
                <c:pt idx="8556">
                  <c:v>41575</c:v>
                </c:pt>
                <c:pt idx="8557">
                  <c:v>41576</c:v>
                </c:pt>
                <c:pt idx="8558">
                  <c:v>41577</c:v>
                </c:pt>
                <c:pt idx="8559">
                  <c:v>41578</c:v>
                </c:pt>
                <c:pt idx="8560">
                  <c:v>41579</c:v>
                </c:pt>
                <c:pt idx="8561">
                  <c:v>41582</c:v>
                </c:pt>
                <c:pt idx="8562">
                  <c:v>41583</c:v>
                </c:pt>
                <c:pt idx="8563">
                  <c:v>41584</c:v>
                </c:pt>
                <c:pt idx="8564">
                  <c:v>41585</c:v>
                </c:pt>
                <c:pt idx="8565">
                  <c:v>41586</c:v>
                </c:pt>
                <c:pt idx="8566">
                  <c:v>41589</c:v>
                </c:pt>
                <c:pt idx="8567">
                  <c:v>41590</c:v>
                </c:pt>
                <c:pt idx="8568">
                  <c:v>41591</c:v>
                </c:pt>
                <c:pt idx="8569">
                  <c:v>41592</c:v>
                </c:pt>
                <c:pt idx="8570">
                  <c:v>41593</c:v>
                </c:pt>
                <c:pt idx="8571">
                  <c:v>41596</c:v>
                </c:pt>
                <c:pt idx="8572">
                  <c:v>41597</c:v>
                </c:pt>
                <c:pt idx="8573">
                  <c:v>41598</c:v>
                </c:pt>
                <c:pt idx="8574">
                  <c:v>41599</c:v>
                </c:pt>
                <c:pt idx="8575">
                  <c:v>41600</c:v>
                </c:pt>
                <c:pt idx="8576">
                  <c:v>41603</c:v>
                </c:pt>
                <c:pt idx="8577">
                  <c:v>41604</c:v>
                </c:pt>
                <c:pt idx="8578">
                  <c:v>41605</c:v>
                </c:pt>
                <c:pt idx="8579">
                  <c:v>41607</c:v>
                </c:pt>
                <c:pt idx="8580">
                  <c:v>41610</c:v>
                </c:pt>
                <c:pt idx="8581">
                  <c:v>41611</c:v>
                </c:pt>
                <c:pt idx="8582">
                  <c:v>41612</c:v>
                </c:pt>
                <c:pt idx="8583">
                  <c:v>41613</c:v>
                </c:pt>
                <c:pt idx="8584">
                  <c:v>41614</c:v>
                </c:pt>
                <c:pt idx="8585">
                  <c:v>41617</c:v>
                </c:pt>
                <c:pt idx="8586">
                  <c:v>41618</c:v>
                </c:pt>
                <c:pt idx="8587">
                  <c:v>41619</c:v>
                </c:pt>
                <c:pt idx="8588">
                  <c:v>41620</c:v>
                </c:pt>
                <c:pt idx="8589">
                  <c:v>41621</c:v>
                </c:pt>
                <c:pt idx="8590">
                  <c:v>41624</c:v>
                </c:pt>
                <c:pt idx="8591">
                  <c:v>41625</c:v>
                </c:pt>
                <c:pt idx="8592">
                  <c:v>41626</c:v>
                </c:pt>
                <c:pt idx="8593">
                  <c:v>41627</c:v>
                </c:pt>
                <c:pt idx="8594">
                  <c:v>41628</c:v>
                </c:pt>
                <c:pt idx="8595">
                  <c:v>41631</c:v>
                </c:pt>
                <c:pt idx="8596">
                  <c:v>41632</c:v>
                </c:pt>
                <c:pt idx="8597">
                  <c:v>41634</c:v>
                </c:pt>
                <c:pt idx="8598">
                  <c:v>41635</c:v>
                </c:pt>
                <c:pt idx="8599">
                  <c:v>41638</c:v>
                </c:pt>
                <c:pt idx="8600">
                  <c:v>41639</c:v>
                </c:pt>
                <c:pt idx="8601">
                  <c:v>41641</c:v>
                </c:pt>
                <c:pt idx="8602">
                  <c:v>41642</c:v>
                </c:pt>
                <c:pt idx="8603">
                  <c:v>41645</c:v>
                </c:pt>
                <c:pt idx="8604">
                  <c:v>41646</c:v>
                </c:pt>
                <c:pt idx="8605">
                  <c:v>41647</c:v>
                </c:pt>
                <c:pt idx="8606">
                  <c:v>41648</c:v>
                </c:pt>
                <c:pt idx="8607">
                  <c:v>41649</c:v>
                </c:pt>
                <c:pt idx="8608">
                  <c:v>41652</c:v>
                </c:pt>
                <c:pt idx="8609">
                  <c:v>41653</c:v>
                </c:pt>
                <c:pt idx="8610">
                  <c:v>41654</c:v>
                </c:pt>
                <c:pt idx="8611">
                  <c:v>41655</c:v>
                </c:pt>
                <c:pt idx="8612">
                  <c:v>41656</c:v>
                </c:pt>
                <c:pt idx="8613">
                  <c:v>41660</c:v>
                </c:pt>
                <c:pt idx="8614">
                  <c:v>41661</c:v>
                </c:pt>
                <c:pt idx="8615">
                  <c:v>41662</c:v>
                </c:pt>
                <c:pt idx="8616">
                  <c:v>41663</c:v>
                </c:pt>
                <c:pt idx="8617">
                  <c:v>41666</c:v>
                </c:pt>
                <c:pt idx="8618">
                  <c:v>41667</c:v>
                </c:pt>
                <c:pt idx="8619">
                  <c:v>41668</c:v>
                </c:pt>
                <c:pt idx="8620">
                  <c:v>41669</c:v>
                </c:pt>
                <c:pt idx="8621">
                  <c:v>41670</c:v>
                </c:pt>
                <c:pt idx="8622">
                  <c:v>41673</c:v>
                </c:pt>
                <c:pt idx="8623">
                  <c:v>41674</c:v>
                </c:pt>
                <c:pt idx="8624">
                  <c:v>41675</c:v>
                </c:pt>
                <c:pt idx="8625">
                  <c:v>41676</c:v>
                </c:pt>
                <c:pt idx="8626">
                  <c:v>41677</c:v>
                </c:pt>
                <c:pt idx="8627">
                  <c:v>41680</c:v>
                </c:pt>
                <c:pt idx="8628">
                  <c:v>41681</c:v>
                </c:pt>
                <c:pt idx="8629">
                  <c:v>41682</c:v>
                </c:pt>
                <c:pt idx="8630">
                  <c:v>41683</c:v>
                </c:pt>
                <c:pt idx="8631">
                  <c:v>41684</c:v>
                </c:pt>
                <c:pt idx="8632">
                  <c:v>41688</c:v>
                </c:pt>
                <c:pt idx="8633">
                  <c:v>41689</c:v>
                </c:pt>
                <c:pt idx="8634">
                  <c:v>41690</c:v>
                </c:pt>
                <c:pt idx="8635">
                  <c:v>41691</c:v>
                </c:pt>
                <c:pt idx="8636">
                  <c:v>41694</c:v>
                </c:pt>
                <c:pt idx="8637">
                  <c:v>41695</c:v>
                </c:pt>
                <c:pt idx="8638">
                  <c:v>41696</c:v>
                </c:pt>
                <c:pt idx="8639">
                  <c:v>41697</c:v>
                </c:pt>
                <c:pt idx="8640">
                  <c:v>41698</c:v>
                </c:pt>
                <c:pt idx="8641">
                  <c:v>41701</c:v>
                </c:pt>
                <c:pt idx="8642">
                  <c:v>41702</c:v>
                </c:pt>
                <c:pt idx="8643">
                  <c:v>41703</c:v>
                </c:pt>
                <c:pt idx="8644">
                  <c:v>41704</c:v>
                </c:pt>
                <c:pt idx="8645">
                  <c:v>41705</c:v>
                </c:pt>
                <c:pt idx="8646">
                  <c:v>41708</c:v>
                </c:pt>
                <c:pt idx="8647">
                  <c:v>41709</c:v>
                </c:pt>
                <c:pt idx="8648">
                  <c:v>41710</c:v>
                </c:pt>
                <c:pt idx="8649">
                  <c:v>41711</c:v>
                </c:pt>
                <c:pt idx="8650">
                  <c:v>41712</c:v>
                </c:pt>
                <c:pt idx="8651">
                  <c:v>41715</c:v>
                </c:pt>
                <c:pt idx="8652">
                  <c:v>41716</c:v>
                </c:pt>
                <c:pt idx="8653">
                  <c:v>41717</c:v>
                </c:pt>
                <c:pt idx="8654">
                  <c:v>41718</c:v>
                </c:pt>
                <c:pt idx="8655">
                  <c:v>41719</c:v>
                </c:pt>
                <c:pt idx="8656">
                  <c:v>41722</c:v>
                </c:pt>
                <c:pt idx="8657">
                  <c:v>41723</c:v>
                </c:pt>
                <c:pt idx="8658">
                  <c:v>41724</c:v>
                </c:pt>
                <c:pt idx="8659">
                  <c:v>41725</c:v>
                </c:pt>
                <c:pt idx="8660">
                  <c:v>41726</c:v>
                </c:pt>
                <c:pt idx="8661">
                  <c:v>41729</c:v>
                </c:pt>
                <c:pt idx="8662">
                  <c:v>41730</c:v>
                </c:pt>
                <c:pt idx="8663">
                  <c:v>41731</c:v>
                </c:pt>
                <c:pt idx="8664">
                  <c:v>41732</c:v>
                </c:pt>
                <c:pt idx="8665">
                  <c:v>41733</c:v>
                </c:pt>
                <c:pt idx="8666">
                  <c:v>41736</c:v>
                </c:pt>
                <c:pt idx="8667">
                  <c:v>41737</c:v>
                </c:pt>
                <c:pt idx="8668">
                  <c:v>41738</c:v>
                </c:pt>
                <c:pt idx="8669">
                  <c:v>41739</c:v>
                </c:pt>
                <c:pt idx="8670">
                  <c:v>41740</c:v>
                </c:pt>
                <c:pt idx="8671">
                  <c:v>41743</c:v>
                </c:pt>
                <c:pt idx="8672">
                  <c:v>41744</c:v>
                </c:pt>
                <c:pt idx="8673">
                  <c:v>41745</c:v>
                </c:pt>
                <c:pt idx="8674">
                  <c:v>41746</c:v>
                </c:pt>
                <c:pt idx="8675">
                  <c:v>41750</c:v>
                </c:pt>
                <c:pt idx="8676">
                  <c:v>41751</c:v>
                </c:pt>
                <c:pt idx="8677">
                  <c:v>41752</c:v>
                </c:pt>
                <c:pt idx="8678">
                  <c:v>41753</c:v>
                </c:pt>
                <c:pt idx="8679">
                  <c:v>41754</c:v>
                </c:pt>
                <c:pt idx="8680">
                  <c:v>41757</c:v>
                </c:pt>
                <c:pt idx="8681">
                  <c:v>41758</c:v>
                </c:pt>
                <c:pt idx="8682">
                  <c:v>41759</c:v>
                </c:pt>
                <c:pt idx="8683">
                  <c:v>41760</c:v>
                </c:pt>
                <c:pt idx="8684">
                  <c:v>41761</c:v>
                </c:pt>
                <c:pt idx="8685">
                  <c:v>41764</c:v>
                </c:pt>
                <c:pt idx="8686">
                  <c:v>41765</c:v>
                </c:pt>
                <c:pt idx="8687">
                  <c:v>41766</c:v>
                </c:pt>
                <c:pt idx="8688">
                  <c:v>41767</c:v>
                </c:pt>
                <c:pt idx="8689">
                  <c:v>41768</c:v>
                </c:pt>
                <c:pt idx="8690">
                  <c:v>41771</c:v>
                </c:pt>
                <c:pt idx="8691">
                  <c:v>41772</c:v>
                </c:pt>
                <c:pt idx="8692">
                  <c:v>41773</c:v>
                </c:pt>
                <c:pt idx="8693">
                  <c:v>41774</c:v>
                </c:pt>
                <c:pt idx="8694">
                  <c:v>41775</c:v>
                </c:pt>
                <c:pt idx="8695">
                  <c:v>41778</c:v>
                </c:pt>
                <c:pt idx="8696">
                  <c:v>41779</c:v>
                </c:pt>
                <c:pt idx="8697">
                  <c:v>41780</c:v>
                </c:pt>
                <c:pt idx="8698">
                  <c:v>41781</c:v>
                </c:pt>
                <c:pt idx="8699">
                  <c:v>41782</c:v>
                </c:pt>
                <c:pt idx="8700">
                  <c:v>41786</c:v>
                </c:pt>
                <c:pt idx="8701">
                  <c:v>41787</c:v>
                </c:pt>
                <c:pt idx="8702">
                  <c:v>41788</c:v>
                </c:pt>
                <c:pt idx="8703">
                  <c:v>41789</c:v>
                </c:pt>
                <c:pt idx="8704">
                  <c:v>41792</c:v>
                </c:pt>
                <c:pt idx="8705">
                  <c:v>41793</c:v>
                </c:pt>
                <c:pt idx="8706">
                  <c:v>41794</c:v>
                </c:pt>
                <c:pt idx="8707">
                  <c:v>41795</c:v>
                </c:pt>
                <c:pt idx="8708">
                  <c:v>41796</c:v>
                </c:pt>
                <c:pt idx="8709">
                  <c:v>41799</c:v>
                </c:pt>
                <c:pt idx="8710">
                  <c:v>41800</c:v>
                </c:pt>
                <c:pt idx="8711">
                  <c:v>41801</c:v>
                </c:pt>
                <c:pt idx="8712">
                  <c:v>41802</c:v>
                </c:pt>
                <c:pt idx="8713">
                  <c:v>41803</c:v>
                </c:pt>
                <c:pt idx="8714">
                  <c:v>41806</c:v>
                </c:pt>
                <c:pt idx="8715">
                  <c:v>41807</c:v>
                </c:pt>
                <c:pt idx="8716">
                  <c:v>41808</c:v>
                </c:pt>
                <c:pt idx="8717">
                  <c:v>41809</c:v>
                </c:pt>
                <c:pt idx="8718">
                  <c:v>41810</c:v>
                </c:pt>
                <c:pt idx="8719">
                  <c:v>41813</c:v>
                </c:pt>
                <c:pt idx="8720">
                  <c:v>41814</c:v>
                </c:pt>
                <c:pt idx="8721">
                  <c:v>41815</c:v>
                </c:pt>
                <c:pt idx="8722">
                  <c:v>41816</c:v>
                </c:pt>
                <c:pt idx="8723">
                  <c:v>41817</c:v>
                </c:pt>
                <c:pt idx="8724">
                  <c:v>41820</c:v>
                </c:pt>
                <c:pt idx="8725">
                  <c:v>41821</c:v>
                </c:pt>
                <c:pt idx="8726">
                  <c:v>41822</c:v>
                </c:pt>
                <c:pt idx="8727">
                  <c:v>41823</c:v>
                </c:pt>
                <c:pt idx="8728">
                  <c:v>41827</c:v>
                </c:pt>
                <c:pt idx="8729">
                  <c:v>41828</c:v>
                </c:pt>
                <c:pt idx="8730">
                  <c:v>41829</c:v>
                </c:pt>
                <c:pt idx="8731">
                  <c:v>41830</c:v>
                </c:pt>
                <c:pt idx="8732">
                  <c:v>41831</c:v>
                </c:pt>
                <c:pt idx="8733">
                  <c:v>41834</c:v>
                </c:pt>
                <c:pt idx="8734">
                  <c:v>41835</c:v>
                </c:pt>
                <c:pt idx="8735">
                  <c:v>41836</c:v>
                </c:pt>
                <c:pt idx="8736">
                  <c:v>41837</c:v>
                </c:pt>
                <c:pt idx="8737">
                  <c:v>41838</c:v>
                </c:pt>
                <c:pt idx="8738">
                  <c:v>41841</c:v>
                </c:pt>
                <c:pt idx="8739">
                  <c:v>41842</c:v>
                </c:pt>
                <c:pt idx="8740">
                  <c:v>41843</c:v>
                </c:pt>
                <c:pt idx="8741">
                  <c:v>41844</c:v>
                </c:pt>
                <c:pt idx="8742">
                  <c:v>41845</c:v>
                </c:pt>
                <c:pt idx="8743">
                  <c:v>41848</c:v>
                </c:pt>
                <c:pt idx="8744">
                  <c:v>41849</c:v>
                </c:pt>
                <c:pt idx="8745">
                  <c:v>41850</c:v>
                </c:pt>
                <c:pt idx="8746">
                  <c:v>41851</c:v>
                </c:pt>
                <c:pt idx="8747">
                  <c:v>41852</c:v>
                </c:pt>
                <c:pt idx="8748">
                  <c:v>41855</c:v>
                </c:pt>
                <c:pt idx="8749">
                  <c:v>41856</c:v>
                </c:pt>
                <c:pt idx="8750">
                  <c:v>41857</c:v>
                </c:pt>
                <c:pt idx="8751">
                  <c:v>41858</c:v>
                </c:pt>
                <c:pt idx="8752">
                  <c:v>41859</c:v>
                </c:pt>
                <c:pt idx="8753">
                  <c:v>41862</c:v>
                </c:pt>
                <c:pt idx="8754">
                  <c:v>41863</c:v>
                </c:pt>
                <c:pt idx="8755">
                  <c:v>41864</c:v>
                </c:pt>
                <c:pt idx="8756">
                  <c:v>41865</c:v>
                </c:pt>
                <c:pt idx="8757">
                  <c:v>41866</c:v>
                </c:pt>
                <c:pt idx="8758">
                  <c:v>41869</c:v>
                </c:pt>
                <c:pt idx="8759">
                  <c:v>41870</c:v>
                </c:pt>
                <c:pt idx="8760">
                  <c:v>41871</c:v>
                </c:pt>
                <c:pt idx="8761">
                  <c:v>41872</c:v>
                </c:pt>
                <c:pt idx="8762">
                  <c:v>41873</c:v>
                </c:pt>
                <c:pt idx="8763">
                  <c:v>41876</c:v>
                </c:pt>
                <c:pt idx="8764">
                  <c:v>41877</c:v>
                </c:pt>
                <c:pt idx="8765">
                  <c:v>41878</c:v>
                </c:pt>
                <c:pt idx="8766">
                  <c:v>41879</c:v>
                </c:pt>
                <c:pt idx="8767">
                  <c:v>41880</c:v>
                </c:pt>
                <c:pt idx="8768">
                  <c:v>41884</c:v>
                </c:pt>
                <c:pt idx="8769">
                  <c:v>41885</c:v>
                </c:pt>
                <c:pt idx="8770">
                  <c:v>41886</c:v>
                </c:pt>
                <c:pt idx="8771">
                  <c:v>41887</c:v>
                </c:pt>
                <c:pt idx="8772">
                  <c:v>41890</c:v>
                </c:pt>
                <c:pt idx="8773">
                  <c:v>41891</c:v>
                </c:pt>
                <c:pt idx="8774">
                  <c:v>41892</c:v>
                </c:pt>
                <c:pt idx="8775">
                  <c:v>41893</c:v>
                </c:pt>
                <c:pt idx="8776">
                  <c:v>41894</c:v>
                </c:pt>
                <c:pt idx="8777">
                  <c:v>41897</c:v>
                </c:pt>
                <c:pt idx="8778">
                  <c:v>41898</c:v>
                </c:pt>
                <c:pt idx="8779">
                  <c:v>41899</c:v>
                </c:pt>
                <c:pt idx="8780">
                  <c:v>41900</c:v>
                </c:pt>
                <c:pt idx="8781">
                  <c:v>41901</c:v>
                </c:pt>
                <c:pt idx="8782">
                  <c:v>41904</c:v>
                </c:pt>
                <c:pt idx="8783">
                  <c:v>41905</c:v>
                </c:pt>
                <c:pt idx="8784">
                  <c:v>41906</c:v>
                </c:pt>
                <c:pt idx="8785">
                  <c:v>41907</c:v>
                </c:pt>
                <c:pt idx="8786">
                  <c:v>41908</c:v>
                </c:pt>
                <c:pt idx="8787">
                  <c:v>41911</c:v>
                </c:pt>
                <c:pt idx="8788">
                  <c:v>41912</c:v>
                </c:pt>
                <c:pt idx="8789">
                  <c:v>41913</c:v>
                </c:pt>
                <c:pt idx="8790">
                  <c:v>41914</c:v>
                </c:pt>
                <c:pt idx="8791">
                  <c:v>41915</c:v>
                </c:pt>
                <c:pt idx="8792">
                  <c:v>41918</c:v>
                </c:pt>
                <c:pt idx="8793">
                  <c:v>41919</c:v>
                </c:pt>
                <c:pt idx="8794">
                  <c:v>41920</c:v>
                </c:pt>
                <c:pt idx="8795">
                  <c:v>41921</c:v>
                </c:pt>
                <c:pt idx="8796">
                  <c:v>41922</c:v>
                </c:pt>
                <c:pt idx="8797">
                  <c:v>41925</c:v>
                </c:pt>
                <c:pt idx="8798">
                  <c:v>41926</c:v>
                </c:pt>
                <c:pt idx="8799">
                  <c:v>41927</c:v>
                </c:pt>
                <c:pt idx="8800">
                  <c:v>41928</c:v>
                </c:pt>
                <c:pt idx="8801">
                  <c:v>41929</c:v>
                </c:pt>
                <c:pt idx="8802">
                  <c:v>41932</c:v>
                </c:pt>
                <c:pt idx="8803">
                  <c:v>41933</c:v>
                </c:pt>
                <c:pt idx="8804">
                  <c:v>41934</c:v>
                </c:pt>
                <c:pt idx="8805">
                  <c:v>41935</c:v>
                </c:pt>
                <c:pt idx="8806">
                  <c:v>41936</c:v>
                </c:pt>
                <c:pt idx="8807">
                  <c:v>41939</c:v>
                </c:pt>
                <c:pt idx="8808">
                  <c:v>41940</c:v>
                </c:pt>
                <c:pt idx="8809">
                  <c:v>41941</c:v>
                </c:pt>
                <c:pt idx="8810">
                  <c:v>41942</c:v>
                </c:pt>
                <c:pt idx="8811">
                  <c:v>41943</c:v>
                </c:pt>
                <c:pt idx="8812">
                  <c:v>41946</c:v>
                </c:pt>
                <c:pt idx="8813">
                  <c:v>41947</c:v>
                </c:pt>
                <c:pt idx="8814">
                  <c:v>41948</c:v>
                </c:pt>
                <c:pt idx="8815">
                  <c:v>41949</c:v>
                </c:pt>
                <c:pt idx="8816">
                  <c:v>41950</c:v>
                </c:pt>
                <c:pt idx="8817">
                  <c:v>41953</c:v>
                </c:pt>
                <c:pt idx="8818">
                  <c:v>41954</c:v>
                </c:pt>
                <c:pt idx="8819">
                  <c:v>41955</c:v>
                </c:pt>
                <c:pt idx="8820">
                  <c:v>41956</c:v>
                </c:pt>
                <c:pt idx="8821">
                  <c:v>41957</c:v>
                </c:pt>
                <c:pt idx="8822">
                  <c:v>41960</c:v>
                </c:pt>
                <c:pt idx="8823">
                  <c:v>41961</c:v>
                </c:pt>
                <c:pt idx="8824">
                  <c:v>41962</c:v>
                </c:pt>
                <c:pt idx="8825">
                  <c:v>41963</c:v>
                </c:pt>
                <c:pt idx="8826">
                  <c:v>41964</c:v>
                </c:pt>
                <c:pt idx="8827">
                  <c:v>41967</c:v>
                </c:pt>
                <c:pt idx="8828">
                  <c:v>41968</c:v>
                </c:pt>
                <c:pt idx="8829">
                  <c:v>41969</c:v>
                </c:pt>
                <c:pt idx="8830">
                  <c:v>41971</c:v>
                </c:pt>
                <c:pt idx="8831">
                  <c:v>41974</c:v>
                </c:pt>
                <c:pt idx="8832">
                  <c:v>41975</c:v>
                </c:pt>
                <c:pt idx="8833">
                  <c:v>41976</c:v>
                </c:pt>
                <c:pt idx="8834">
                  <c:v>41977</c:v>
                </c:pt>
                <c:pt idx="8835">
                  <c:v>41978</c:v>
                </c:pt>
                <c:pt idx="8836">
                  <c:v>41981</c:v>
                </c:pt>
                <c:pt idx="8837">
                  <c:v>41982</c:v>
                </c:pt>
                <c:pt idx="8838">
                  <c:v>41983</c:v>
                </c:pt>
                <c:pt idx="8839">
                  <c:v>41984</c:v>
                </c:pt>
                <c:pt idx="8840">
                  <c:v>41985</c:v>
                </c:pt>
                <c:pt idx="8841">
                  <c:v>41988</c:v>
                </c:pt>
                <c:pt idx="8842">
                  <c:v>41989</c:v>
                </c:pt>
                <c:pt idx="8843">
                  <c:v>41990</c:v>
                </c:pt>
                <c:pt idx="8844">
                  <c:v>41991</c:v>
                </c:pt>
                <c:pt idx="8845">
                  <c:v>41992</c:v>
                </c:pt>
                <c:pt idx="8846">
                  <c:v>41995</c:v>
                </c:pt>
                <c:pt idx="8847">
                  <c:v>41996</c:v>
                </c:pt>
                <c:pt idx="8848">
                  <c:v>41997</c:v>
                </c:pt>
                <c:pt idx="8849">
                  <c:v>41999</c:v>
                </c:pt>
                <c:pt idx="8850">
                  <c:v>42002</c:v>
                </c:pt>
                <c:pt idx="8851">
                  <c:v>42003</c:v>
                </c:pt>
                <c:pt idx="8852">
                  <c:v>42004</c:v>
                </c:pt>
                <c:pt idx="8853">
                  <c:v>42006</c:v>
                </c:pt>
                <c:pt idx="8854">
                  <c:v>42009</c:v>
                </c:pt>
                <c:pt idx="8855">
                  <c:v>42010</c:v>
                </c:pt>
                <c:pt idx="8856">
                  <c:v>42011</c:v>
                </c:pt>
                <c:pt idx="8857">
                  <c:v>42012</c:v>
                </c:pt>
                <c:pt idx="8858">
                  <c:v>42013</c:v>
                </c:pt>
                <c:pt idx="8859">
                  <c:v>42016</c:v>
                </c:pt>
                <c:pt idx="8860">
                  <c:v>42017</c:v>
                </c:pt>
                <c:pt idx="8861">
                  <c:v>42018</c:v>
                </c:pt>
                <c:pt idx="8862">
                  <c:v>42019</c:v>
                </c:pt>
                <c:pt idx="8863">
                  <c:v>42020</c:v>
                </c:pt>
                <c:pt idx="8864">
                  <c:v>42024</c:v>
                </c:pt>
                <c:pt idx="8865">
                  <c:v>42025</c:v>
                </c:pt>
                <c:pt idx="8866">
                  <c:v>42026</c:v>
                </c:pt>
                <c:pt idx="8867">
                  <c:v>42027</c:v>
                </c:pt>
                <c:pt idx="8868">
                  <c:v>42030</c:v>
                </c:pt>
                <c:pt idx="8869">
                  <c:v>42031</c:v>
                </c:pt>
                <c:pt idx="8870">
                  <c:v>42032</c:v>
                </c:pt>
                <c:pt idx="8871">
                  <c:v>42033</c:v>
                </c:pt>
                <c:pt idx="8872">
                  <c:v>42034</c:v>
                </c:pt>
                <c:pt idx="8873">
                  <c:v>42037</c:v>
                </c:pt>
                <c:pt idx="8874">
                  <c:v>42038</c:v>
                </c:pt>
                <c:pt idx="8875">
                  <c:v>42039</c:v>
                </c:pt>
                <c:pt idx="8876">
                  <c:v>42040</c:v>
                </c:pt>
                <c:pt idx="8877">
                  <c:v>42041</c:v>
                </c:pt>
                <c:pt idx="8878">
                  <c:v>42044</c:v>
                </c:pt>
                <c:pt idx="8879">
                  <c:v>42045</c:v>
                </c:pt>
                <c:pt idx="8880">
                  <c:v>42046</c:v>
                </c:pt>
                <c:pt idx="8881">
                  <c:v>42047</c:v>
                </c:pt>
                <c:pt idx="8882">
                  <c:v>42048</c:v>
                </c:pt>
                <c:pt idx="8883">
                  <c:v>42052</c:v>
                </c:pt>
                <c:pt idx="8884">
                  <c:v>42053</c:v>
                </c:pt>
                <c:pt idx="8885">
                  <c:v>42054</c:v>
                </c:pt>
                <c:pt idx="8886">
                  <c:v>42055</c:v>
                </c:pt>
                <c:pt idx="8887">
                  <c:v>42058</c:v>
                </c:pt>
                <c:pt idx="8888">
                  <c:v>42059</c:v>
                </c:pt>
                <c:pt idx="8889">
                  <c:v>42060</c:v>
                </c:pt>
                <c:pt idx="8890">
                  <c:v>42061</c:v>
                </c:pt>
                <c:pt idx="8891">
                  <c:v>42062</c:v>
                </c:pt>
                <c:pt idx="8892">
                  <c:v>42065</c:v>
                </c:pt>
                <c:pt idx="8893">
                  <c:v>42066</c:v>
                </c:pt>
                <c:pt idx="8894">
                  <c:v>42067</c:v>
                </c:pt>
                <c:pt idx="8895">
                  <c:v>42068</c:v>
                </c:pt>
                <c:pt idx="8896">
                  <c:v>42069</c:v>
                </c:pt>
                <c:pt idx="8897">
                  <c:v>42072</c:v>
                </c:pt>
                <c:pt idx="8898">
                  <c:v>42073</c:v>
                </c:pt>
                <c:pt idx="8899">
                  <c:v>42074</c:v>
                </c:pt>
                <c:pt idx="8900">
                  <c:v>42075</c:v>
                </c:pt>
                <c:pt idx="8901">
                  <c:v>42076</c:v>
                </c:pt>
                <c:pt idx="8902">
                  <c:v>42079</c:v>
                </c:pt>
                <c:pt idx="8903">
                  <c:v>42080</c:v>
                </c:pt>
                <c:pt idx="8904">
                  <c:v>42081</c:v>
                </c:pt>
                <c:pt idx="8905">
                  <c:v>42082</c:v>
                </c:pt>
                <c:pt idx="8906">
                  <c:v>42083</c:v>
                </c:pt>
                <c:pt idx="8907">
                  <c:v>42086</c:v>
                </c:pt>
                <c:pt idx="8908">
                  <c:v>42087</c:v>
                </c:pt>
                <c:pt idx="8909">
                  <c:v>42088</c:v>
                </c:pt>
                <c:pt idx="8910">
                  <c:v>42089</c:v>
                </c:pt>
                <c:pt idx="8911">
                  <c:v>42090</c:v>
                </c:pt>
                <c:pt idx="8912">
                  <c:v>42093</c:v>
                </c:pt>
                <c:pt idx="8913">
                  <c:v>42094</c:v>
                </c:pt>
                <c:pt idx="8914">
                  <c:v>42095</c:v>
                </c:pt>
                <c:pt idx="8915">
                  <c:v>42096</c:v>
                </c:pt>
                <c:pt idx="8916">
                  <c:v>42100</c:v>
                </c:pt>
                <c:pt idx="8917">
                  <c:v>42101</c:v>
                </c:pt>
                <c:pt idx="8918">
                  <c:v>42102</c:v>
                </c:pt>
                <c:pt idx="8919">
                  <c:v>42103</c:v>
                </c:pt>
                <c:pt idx="8920">
                  <c:v>42104</c:v>
                </c:pt>
                <c:pt idx="8921">
                  <c:v>42107</c:v>
                </c:pt>
                <c:pt idx="8922">
                  <c:v>42108</c:v>
                </c:pt>
                <c:pt idx="8923">
                  <c:v>42109</c:v>
                </c:pt>
                <c:pt idx="8924">
                  <c:v>42110</c:v>
                </c:pt>
                <c:pt idx="8925">
                  <c:v>42111</c:v>
                </c:pt>
                <c:pt idx="8926">
                  <c:v>42114</c:v>
                </c:pt>
                <c:pt idx="8927">
                  <c:v>42115</c:v>
                </c:pt>
                <c:pt idx="8928">
                  <c:v>42116</c:v>
                </c:pt>
                <c:pt idx="8929">
                  <c:v>42117</c:v>
                </c:pt>
                <c:pt idx="8930">
                  <c:v>42118</c:v>
                </c:pt>
                <c:pt idx="8931">
                  <c:v>42121</c:v>
                </c:pt>
                <c:pt idx="8932">
                  <c:v>42122</c:v>
                </c:pt>
                <c:pt idx="8933">
                  <c:v>42123</c:v>
                </c:pt>
                <c:pt idx="8934">
                  <c:v>42124</c:v>
                </c:pt>
                <c:pt idx="8935">
                  <c:v>42125</c:v>
                </c:pt>
                <c:pt idx="8936">
                  <c:v>42128</c:v>
                </c:pt>
                <c:pt idx="8937">
                  <c:v>42129</c:v>
                </c:pt>
                <c:pt idx="8938">
                  <c:v>42130</c:v>
                </c:pt>
                <c:pt idx="8939">
                  <c:v>42131</c:v>
                </c:pt>
                <c:pt idx="8940">
                  <c:v>42132</c:v>
                </c:pt>
                <c:pt idx="8941">
                  <c:v>42135</c:v>
                </c:pt>
                <c:pt idx="8942">
                  <c:v>42136</c:v>
                </c:pt>
                <c:pt idx="8943">
                  <c:v>42137</c:v>
                </c:pt>
                <c:pt idx="8944">
                  <c:v>42138</c:v>
                </c:pt>
                <c:pt idx="8945">
                  <c:v>42139</c:v>
                </c:pt>
                <c:pt idx="8946">
                  <c:v>42142</c:v>
                </c:pt>
                <c:pt idx="8947">
                  <c:v>42143</c:v>
                </c:pt>
                <c:pt idx="8948">
                  <c:v>42144</c:v>
                </c:pt>
                <c:pt idx="8949">
                  <c:v>42145</c:v>
                </c:pt>
                <c:pt idx="8950">
                  <c:v>42146</c:v>
                </c:pt>
                <c:pt idx="8951">
                  <c:v>42150</c:v>
                </c:pt>
                <c:pt idx="8952">
                  <c:v>42151</c:v>
                </c:pt>
                <c:pt idx="8953">
                  <c:v>42152</c:v>
                </c:pt>
                <c:pt idx="8954">
                  <c:v>42153</c:v>
                </c:pt>
                <c:pt idx="8955">
                  <c:v>42156</c:v>
                </c:pt>
                <c:pt idx="8956">
                  <c:v>42157</c:v>
                </c:pt>
                <c:pt idx="8957">
                  <c:v>42158</c:v>
                </c:pt>
                <c:pt idx="8958">
                  <c:v>42159</c:v>
                </c:pt>
                <c:pt idx="8959">
                  <c:v>42160</c:v>
                </c:pt>
                <c:pt idx="8960">
                  <c:v>42163</c:v>
                </c:pt>
                <c:pt idx="8961">
                  <c:v>42164</c:v>
                </c:pt>
                <c:pt idx="8962">
                  <c:v>42165</c:v>
                </c:pt>
                <c:pt idx="8963">
                  <c:v>42166</c:v>
                </c:pt>
                <c:pt idx="8964">
                  <c:v>42167</c:v>
                </c:pt>
                <c:pt idx="8965">
                  <c:v>42170</c:v>
                </c:pt>
                <c:pt idx="8966">
                  <c:v>42171</c:v>
                </c:pt>
                <c:pt idx="8967">
                  <c:v>42172</c:v>
                </c:pt>
                <c:pt idx="8968">
                  <c:v>42173</c:v>
                </c:pt>
                <c:pt idx="8969">
                  <c:v>42174</c:v>
                </c:pt>
                <c:pt idx="8970">
                  <c:v>42177</c:v>
                </c:pt>
                <c:pt idx="8971">
                  <c:v>42178</c:v>
                </c:pt>
                <c:pt idx="8972">
                  <c:v>42179</c:v>
                </c:pt>
                <c:pt idx="8973">
                  <c:v>42180</c:v>
                </c:pt>
                <c:pt idx="8974">
                  <c:v>42181</c:v>
                </c:pt>
                <c:pt idx="8975">
                  <c:v>42184</c:v>
                </c:pt>
                <c:pt idx="8976">
                  <c:v>42185</c:v>
                </c:pt>
                <c:pt idx="8977">
                  <c:v>42186</c:v>
                </c:pt>
                <c:pt idx="8978">
                  <c:v>42187</c:v>
                </c:pt>
                <c:pt idx="8979">
                  <c:v>42191</c:v>
                </c:pt>
                <c:pt idx="8980">
                  <c:v>42192</c:v>
                </c:pt>
                <c:pt idx="8981">
                  <c:v>42193</c:v>
                </c:pt>
                <c:pt idx="8982">
                  <c:v>42194</c:v>
                </c:pt>
                <c:pt idx="8983">
                  <c:v>42195</c:v>
                </c:pt>
                <c:pt idx="8984">
                  <c:v>42198</c:v>
                </c:pt>
                <c:pt idx="8985">
                  <c:v>42199</c:v>
                </c:pt>
                <c:pt idx="8986">
                  <c:v>42200</c:v>
                </c:pt>
                <c:pt idx="8987">
                  <c:v>42201</c:v>
                </c:pt>
                <c:pt idx="8988">
                  <c:v>42202</c:v>
                </c:pt>
                <c:pt idx="8989">
                  <c:v>42205</c:v>
                </c:pt>
                <c:pt idx="8990">
                  <c:v>42206</c:v>
                </c:pt>
                <c:pt idx="8991">
                  <c:v>42207</c:v>
                </c:pt>
                <c:pt idx="8992">
                  <c:v>42208</c:v>
                </c:pt>
                <c:pt idx="8993">
                  <c:v>42209</c:v>
                </c:pt>
                <c:pt idx="8994">
                  <c:v>42212</c:v>
                </c:pt>
                <c:pt idx="8995">
                  <c:v>42213</c:v>
                </c:pt>
                <c:pt idx="8996">
                  <c:v>42214</c:v>
                </c:pt>
                <c:pt idx="8997">
                  <c:v>42215</c:v>
                </c:pt>
                <c:pt idx="8998">
                  <c:v>42216</c:v>
                </c:pt>
                <c:pt idx="8999">
                  <c:v>42219</c:v>
                </c:pt>
                <c:pt idx="9000">
                  <c:v>42220</c:v>
                </c:pt>
                <c:pt idx="9001">
                  <c:v>42221</c:v>
                </c:pt>
                <c:pt idx="9002">
                  <c:v>42222</c:v>
                </c:pt>
                <c:pt idx="9003">
                  <c:v>42223</c:v>
                </c:pt>
                <c:pt idx="9004">
                  <c:v>42226</c:v>
                </c:pt>
                <c:pt idx="9005">
                  <c:v>42227</c:v>
                </c:pt>
                <c:pt idx="9006">
                  <c:v>42228</c:v>
                </c:pt>
                <c:pt idx="9007">
                  <c:v>42229</c:v>
                </c:pt>
                <c:pt idx="9008">
                  <c:v>42230</c:v>
                </c:pt>
                <c:pt idx="9009">
                  <c:v>42233</c:v>
                </c:pt>
                <c:pt idx="9010">
                  <c:v>42234</c:v>
                </c:pt>
                <c:pt idx="9011">
                  <c:v>42235</c:v>
                </c:pt>
                <c:pt idx="9012">
                  <c:v>42236</c:v>
                </c:pt>
                <c:pt idx="9013">
                  <c:v>42237</c:v>
                </c:pt>
                <c:pt idx="9014">
                  <c:v>42240</c:v>
                </c:pt>
                <c:pt idx="9015">
                  <c:v>42241</c:v>
                </c:pt>
                <c:pt idx="9016">
                  <c:v>42242</c:v>
                </c:pt>
                <c:pt idx="9017">
                  <c:v>42243</c:v>
                </c:pt>
                <c:pt idx="9018">
                  <c:v>42244</c:v>
                </c:pt>
                <c:pt idx="9019">
                  <c:v>42247</c:v>
                </c:pt>
                <c:pt idx="9020">
                  <c:v>42248</c:v>
                </c:pt>
                <c:pt idx="9021">
                  <c:v>42249</c:v>
                </c:pt>
                <c:pt idx="9022">
                  <c:v>42250</c:v>
                </c:pt>
                <c:pt idx="9023">
                  <c:v>42251</c:v>
                </c:pt>
                <c:pt idx="9024">
                  <c:v>42255</c:v>
                </c:pt>
                <c:pt idx="9025">
                  <c:v>42256</c:v>
                </c:pt>
                <c:pt idx="9026">
                  <c:v>42257</c:v>
                </c:pt>
                <c:pt idx="9027">
                  <c:v>42258</c:v>
                </c:pt>
                <c:pt idx="9028">
                  <c:v>42261</c:v>
                </c:pt>
                <c:pt idx="9029">
                  <c:v>42262</c:v>
                </c:pt>
                <c:pt idx="9030">
                  <c:v>42263</c:v>
                </c:pt>
                <c:pt idx="9031">
                  <c:v>42264</c:v>
                </c:pt>
                <c:pt idx="9032">
                  <c:v>42265</c:v>
                </c:pt>
                <c:pt idx="9033">
                  <c:v>42268</c:v>
                </c:pt>
                <c:pt idx="9034">
                  <c:v>42269</c:v>
                </c:pt>
                <c:pt idx="9035">
                  <c:v>42270</c:v>
                </c:pt>
                <c:pt idx="9036">
                  <c:v>42271</c:v>
                </c:pt>
                <c:pt idx="9037">
                  <c:v>42272</c:v>
                </c:pt>
                <c:pt idx="9038">
                  <c:v>42275</c:v>
                </c:pt>
                <c:pt idx="9039">
                  <c:v>42276</c:v>
                </c:pt>
                <c:pt idx="9040">
                  <c:v>42277</c:v>
                </c:pt>
                <c:pt idx="9041">
                  <c:v>42278</c:v>
                </c:pt>
                <c:pt idx="9042">
                  <c:v>42279</c:v>
                </c:pt>
                <c:pt idx="9043">
                  <c:v>42282</c:v>
                </c:pt>
                <c:pt idx="9044">
                  <c:v>42283</c:v>
                </c:pt>
                <c:pt idx="9045">
                  <c:v>42284</c:v>
                </c:pt>
                <c:pt idx="9046">
                  <c:v>42285</c:v>
                </c:pt>
                <c:pt idx="9047">
                  <c:v>42286</c:v>
                </c:pt>
                <c:pt idx="9048">
                  <c:v>42289</c:v>
                </c:pt>
                <c:pt idx="9049">
                  <c:v>42290</c:v>
                </c:pt>
                <c:pt idx="9050">
                  <c:v>42291</c:v>
                </c:pt>
                <c:pt idx="9051">
                  <c:v>42292</c:v>
                </c:pt>
                <c:pt idx="9052">
                  <c:v>42293</c:v>
                </c:pt>
                <c:pt idx="9053">
                  <c:v>42296</c:v>
                </c:pt>
                <c:pt idx="9054">
                  <c:v>42297</c:v>
                </c:pt>
                <c:pt idx="9055">
                  <c:v>42298</c:v>
                </c:pt>
                <c:pt idx="9056">
                  <c:v>42299</c:v>
                </c:pt>
                <c:pt idx="9057">
                  <c:v>42300</c:v>
                </c:pt>
                <c:pt idx="9058">
                  <c:v>42303</c:v>
                </c:pt>
                <c:pt idx="9059">
                  <c:v>42304</c:v>
                </c:pt>
                <c:pt idx="9060">
                  <c:v>42305</c:v>
                </c:pt>
                <c:pt idx="9061">
                  <c:v>42306</c:v>
                </c:pt>
                <c:pt idx="9062">
                  <c:v>42307</c:v>
                </c:pt>
                <c:pt idx="9063">
                  <c:v>42310</c:v>
                </c:pt>
                <c:pt idx="9064">
                  <c:v>42311</c:v>
                </c:pt>
                <c:pt idx="9065">
                  <c:v>42312</c:v>
                </c:pt>
                <c:pt idx="9066">
                  <c:v>42313</c:v>
                </c:pt>
                <c:pt idx="9067">
                  <c:v>42314</c:v>
                </c:pt>
                <c:pt idx="9068">
                  <c:v>42317</c:v>
                </c:pt>
                <c:pt idx="9069">
                  <c:v>42318</c:v>
                </c:pt>
                <c:pt idx="9070">
                  <c:v>42319</c:v>
                </c:pt>
                <c:pt idx="9071">
                  <c:v>42320</c:v>
                </c:pt>
                <c:pt idx="9072">
                  <c:v>42321</c:v>
                </c:pt>
                <c:pt idx="9073">
                  <c:v>42324</c:v>
                </c:pt>
                <c:pt idx="9074">
                  <c:v>42325</c:v>
                </c:pt>
                <c:pt idx="9075">
                  <c:v>42326</c:v>
                </c:pt>
                <c:pt idx="9076">
                  <c:v>42327</c:v>
                </c:pt>
                <c:pt idx="9077">
                  <c:v>42328</c:v>
                </c:pt>
                <c:pt idx="9078">
                  <c:v>42331</c:v>
                </c:pt>
                <c:pt idx="9079">
                  <c:v>42332</c:v>
                </c:pt>
                <c:pt idx="9080">
                  <c:v>42333</c:v>
                </c:pt>
                <c:pt idx="9081">
                  <c:v>42335</c:v>
                </c:pt>
                <c:pt idx="9082">
                  <c:v>42338</c:v>
                </c:pt>
                <c:pt idx="9083">
                  <c:v>42339</c:v>
                </c:pt>
                <c:pt idx="9084">
                  <c:v>42340</c:v>
                </c:pt>
                <c:pt idx="9085">
                  <c:v>42341</c:v>
                </c:pt>
                <c:pt idx="9086">
                  <c:v>42342</c:v>
                </c:pt>
                <c:pt idx="9087">
                  <c:v>42345</c:v>
                </c:pt>
                <c:pt idx="9088">
                  <c:v>42346</c:v>
                </c:pt>
                <c:pt idx="9089">
                  <c:v>42347</c:v>
                </c:pt>
                <c:pt idx="9090">
                  <c:v>42348</c:v>
                </c:pt>
                <c:pt idx="9091">
                  <c:v>42349</c:v>
                </c:pt>
                <c:pt idx="9092">
                  <c:v>42352</c:v>
                </c:pt>
                <c:pt idx="9093">
                  <c:v>42353</c:v>
                </c:pt>
                <c:pt idx="9094">
                  <c:v>42354</c:v>
                </c:pt>
                <c:pt idx="9095">
                  <c:v>42355</c:v>
                </c:pt>
                <c:pt idx="9096">
                  <c:v>42356</c:v>
                </c:pt>
                <c:pt idx="9097">
                  <c:v>42359</c:v>
                </c:pt>
                <c:pt idx="9098">
                  <c:v>42360</c:v>
                </c:pt>
                <c:pt idx="9099">
                  <c:v>42361</c:v>
                </c:pt>
                <c:pt idx="9100">
                  <c:v>42362</c:v>
                </c:pt>
                <c:pt idx="9101">
                  <c:v>42366</c:v>
                </c:pt>
                <c:pt idx="9102">
                  <c:v>42367</c:v>
                </c:pt>
                <c:pt idx="9103">
                  <c:v>42368</c:v>
                </c:pt>
                <c:pt idx="9104">
                  <c:v>42369</c:v>
                </c:pt>
                <c:pt idx="9105">
                  <c:v>42373</c:v>
                </c:pt>
                <c:pt idx="9106">
                  <c:v>42374</c:v>
                </c:pt>
                <c:pt idx="9107">
                  <c:v>42375</c:v>
                </c:pt>
                <c:pt idx="9108">
                  <c:v>42376</c:v>
                </c:pt>
                <c:pt idx="9109">
                  <c:v>42377</c:v>
                </c:pt>
                <c:pt idx="9110">
                  <c:v>42380</c:v>
                </c:pt>
                <c:pt idx="9111">
                  <c:v>42381</c:v>
                </c:pt>
                <c:pt idx="9112">
                  <c:v>42382</c:v>
                </c:pt>
                <c:pt idx="9113">
                  <c:v>42383</c:v>
                </c:pt>
                <c:pt idx="9114">
                  <c:v>42384</c:v>
                </c:pt>
                <c:pt idx="9115">
                  <c:v>42388</c:v>
                </c:pt>
                <c:pt idx="9116">
                  <c:v>42389</c:v>
                </c:pt>
                <c:pt idx="9117">
                  <c:v>42390</c:v>
                </c:pt>
                <c:pt idx="9118">
                  <c:v>42391</c:v>
                </c:pt>
                <c:pt idx="9119">
                  <c:v>42394</c:v>
                </c:pt>
                <c:pt idx="9120">
                  <c:v>42395</c:v>
                </c:pt>
                <c:pt idx="9121">
                  <c:v>42396</c:v>
                </c:pt>
                <c:pt idx="9122">
                  <c:v>42397</c:v>
                </c:pt>
                <c:pt idx="9123">
                  <c:v>42398</c:v>
                </c:pt>
                <c:pt idx="9124">
                  <c:v>42401</c:v>
                </c:pt>
                <c:pt idx="9125">
                  <c:v>42402</c:v>
                </c:pt>
                <c:pt idx="9126">
                  <c:v>42403</c:v>
                </c:pt>
                <c:pt idx="9127">
                  <c:v>42404</c:v>
                </c:pt>
                <c:pt idx="9128">
                  <c:v>42405</c:v>
                </c:pt>
                <c:pt idx="9129">
                  <c:v>42408</c:v>
                </c:pt>
                <c:pt idx="9130">
                  <c:v>42409</c:v>
                </c:pt>
                <c:pt idx="9131">
                  <c:v>42410</c:v>
                </c:pt>
                <c:pt idx="9132">
                  <c:v>42411</c:v>
                </c:pt>
                <c:pt idx="9133">
                  <c:v>42412</c:v>
                </c:pt>
                <c:pt idx="9134">
                  <c:v>42416</c:v>
                </c:pt>
                <c:pt idx="9135">
                  <c:v>42417</c:v>
                </c:pt>
                <c:pt idx="9136">
                  <c:v>42418</c:v>
                </c:pt>
                <c:pt idx="9137">
                  <c:v>42419</c:v>
                </c:pt>
                <c:pt idx="9138">
                  <c:v>42422</c:v>
                </c:pt>
                <c:pt idx="9139">
                  <c:v>42423</c:v>
                </c:pt>
                <c:pt idx="9140">
                  <c:v>42424</c:v>
                </c:pt>
                <c:pt idx="9141">
                  <c:v>42425</c:v>
                </c:pt>
                <c:pt idx="9142">
                  <c:v>42426</c:v>
                </c:pt>
                <c:pt idx="9143">
                  <c:v>42429</c:v>
                </c:pt>
                <c:pt idx="9144">
                  <c:v>42430</c:v>
                </c:pt>
                <c:pt idx="9145">
                  <c:v>42431</c:v>
                </c:pt>
                <c:pt idx="9146">
                  <c:v>42432</c:v>
                </c:pt>
                <c:pt idx="9147">
                  <c:v>42433</c:v>
                </c:pt>
                <c:pt idx="9148">
                  <c:v>42436</c:v>
                </c:pt>
                <c:pt idx="9149">
                  <c:v>42437</c:v>
                </c:pt>
                <c:pt idx="9150">
                  <c:v>42438</c:v>
                </c:pt>
                <c:pt idx="9151">
                  <c:v>42439</c:v>
                </c:pt>
                <c:pt idx="9152">
                  <c:v>42440</c:v>
                </c:pt>
                <c:pt idx="9153">
                  <c:v>42443</c:v>
                </c:pt>
                <c:pt idx="9154">
                  <c:v>42444</c:v>
                </c:pt>
                <c:pt idx="9155">
                  <c:v>42445</c:v>
                </c:pt>
                <c:pt idx="9156">
                  <c:v>42446</c:v>
                </c:pt>
                <c:pt idx="9157">
                  <c:v>42447</c:v>
                </c:pt>
                <c:pt idx="9158">
                  <c:v>42450</c:v>
                </c:pt>
                <c:pt idx="9159">
                  <c:v>42451</c:v>
                </c:pt>
                <c:pt idx="9160">
                  <c:v>42452</c:v>
                </c:pt>
                <c:pt idx="9161">
                  <c:v>42453</c:v>
                </c:pt>
                <c:pt idx="9162">
                  <c:v>42457</c:v>
                </c:pt>
                <c:pt idx="9163">
                  <c:v>42458</c:v>
                </c:pt>
                <c:pt idx="9164">
                  <c:v>42459</c:v>
                </c:pt>
                <c:pt idx="9165">
                  <c:v>42460</c:v>
                </c:pt>
                <c:pt idx="9166">
                  <c:v>42461</c:v>
                </c:pt>
                <c:pt idx="9167">
                  <c:v>42464</c:v>
                </c:pt>
                <c:pt idx="9168">
                  <c:v>42465</c:v>
                </c:pt>
                <c:pt idx="9169">
                  <c:v>42466</c:v>
                </c:pt>
                <c:pt idx="9170">
                  <c:v>42467</c:v>
                </c:pt>
                <c:pt idx="9171">
                  <c:v>42468</c:v>
                </c:pt>
                <c:pt idx="9172">
                  <c:v>42471</c:v>
                </c:pt>
                <c:pt idx="9173">
                  <c:v>42472</c:v>
                </c:pt>
                <c:pt idx="9174">
                  <c:v>42473</c:v>
                </c:pt>
                <c:pt idx="9175">
                  <c:v>42474</c:v>
                </c:pt>
                <c:pt idx="9176">
                  <c:v>42475</c:v>
                </c:pt>
                <c:pt idx="9177">
                  <c:v>42478</c:v>
                </c:pt>
                <c:pt idx="9178">
                  <c:v>42479</c:v>
                </c:pt>
                <c:pt idx="9179">
                  <c:v>42480</c:v>
                </c:pt>
                <c:pt idx="9180">
                  <c:v>42481</c:v>
                </c:pt>
                <c:pt idx="9181">
                  <c:v>42482</c:v>
                </c:pt>
                <c:pt idx="9182">
                  <c:v>42485</c:v>
                </c:pt>
                <c:pt idx="9183">
                  <c:v>42486</c:v>
                </c:pt>
                <c:pt idx="9184">
                  <c:v>42487</c:v>
                </c:pt>
                <c:pt idx="9185">
                  <c:v>42488</c:v>
                </c:pt>
                <c:pt idx="9186">
                  <c:v>42489</c:v>
                </c:pt>
                <c:pt idx="9187">
                  <c:v>42492</c:v>
                </c:pt>
                <c:pt idx="9188">
                  <c:v>42493</c:v>
                </c:pt>
                <c:pt idx="9189">
                  <c:v>42494</c:v>
                </c:pt>
                <c:pt idx="9190">
                  <c:v>42495</c:v>
                </c:pt>
                <c:pt idx="9191">
                  <c:v>42496</c:v>
                </c:pt>
                <c:pt idx="9192">
                  <c:v>42499</c:v>
                </c:pt>
                <c:pt idx="9193">
                  <c:v>42500</c:v>
                </c:pt>
                <c:pt idx="9194">
                  <c:v>42501</c:v>
                </c:pt>
                <c:pt idx="9195">
                  <c:v>42502</c:v>
                </c:pt>
                <c:pt idx="9196">
                  <c:v>42503</c:v>
                </c:pt>
                <c:pt idx="9197">
                  <c:v>42506</c:v>
                </c:pt>
                <c:pt idx="9198">
                  <c:v>42507</c:v>
                </c:pt>
                <c:pt idx="9199">
                  <c:v>42508</c:v>
                </c:pt>
                <c:pt idx="9200">
                  <c:v>42509</c:v>
                </c:pt>
                <c:pt idx="9201">
                  <c:v>42510</c:v>
                </c:pt>
                <c:pt idx="9202">
                  <c:v>42513</c:v>
                </c:pt>
                <c:pt idx="9203">
                  <c:v>42514</c:v>
                </c:pt>
                <c:pt idx="9204">
                  <c:v>42515</c:v>
                </c:pt>
                <c:pt idx="9205">
                  <c:v>42516</c:v>
                </c:pt>
                <c:pt idx="9206">
                  <c:v>42517</c:v>
                </c:pt>
                <c:pt idx="9207">
                  <c:v>42521</c:v>
                </c:pt>
                <c:pt idx="9208">
                  <c:v>42522</c:v>
                </c:pt>
                <c:pt idx="9209">
                  <c:v>42523</c:v>
                </c:pt>
                <c:pt idx="9210">
                  <c:v>42524</c:v>
                </c:pt>
                <c:pt idx="9211">
                  <c:v>42527</c:v>
                </c:pt>
                <c:pt idx="9212">
                  <c:v>42528</c:v>
                </c:pt>
                <c:pt idx="9213">
                  <c:v>42529</c:v>
                </c:pt>
                <c:pt idx="9214">
                  <c:v>42530</c:v>
                </c:pt>
                <c:pt idx="9215">
                  <c:v>42531</c:v>
                </c:pt>
                <c:pt idx="9216">
                  <c:v>42534</c:v>
                </c:pt>
                <c:pt idx="9217">
                  <c:v>42535</c:v>
                </c:pt>
                <c:pt idx="9218">
                  <c:v>42536</c:v>
                </c:pt>
                <c:pt idx="9219">
                  <c:v>42537</c:v>
                </c:pt>
                <c:pt idx="9220">
                  <c:v>42538</c:v>
                </c:pt>
                <c:pt idx="9221">
                  <c:v>42541</c:v>
                </c:pt>
                <c:pt idx="9222">
                  <c:v>42542</c:v>
                </c:pt>
                <c:pt idx="9223">
                  <c:v>42543</c:v>
                </c:pt>
                <c:pt idx="9224">
                  <c:v>42544</c:v>
                </c:pt>
                <c:pt idx="9225">
                  <c:v>42545</c:v>
                </c:pt>
                <c:pt idx="9226">
                  <c:v>42548</c:v>
                </c:pt>
                <c:pt idx="9227">
                  <c:v>42549</c:v>
                </c:pt>
                <c:pt idx="9228">
                  <c:v>42550</c:v>
                </c:pt>
                <c:pt idx="9229">
                  <c:v>42551</c:v>
                </c:pt>
                <c:pt idx="9230">
                  <c:v>42552</c:v>
                </c:pt>
                <c:pt idx="9231">
                  <c:v>42556</c:v>
                </c:pt>
                <c:pt idx="9232">
                  <c:v>42557</c:v>
                </c:pt>
                <c:pt idx="9233">
                  <c:v>42558</c:v>
                </c:pt>
                <c:pt idx="9234">
                  <c:v>42559</c:v>
                </c:pt>
                <c:pt idx="9235">
                  <c:v>42562</c:v>
                </c:pt>
                <c:pt idx="9236">
                  <c:v>42563</c:v>
                </c:pt>
                <c:pt idx="9237">
                  <c:v>42564</c:v>
                </c:pt>
                <c:pt idx="9238">
                  <c:v>42565</c:v>
                </c:pt>
                <c:pt idx="9239">
                  <c:v>42566</c:v>
                </c:pt>
                <c:pt idx="9240">
                  <c:v>42569</c:v>
                </c:pt>
                <c:pt idx="9241">
                  <c:v>42570</c:v>
                </c:pt>
                <c:pt idx="9242">
                  <c:v>42571</c:v>
                </c:pt>
                <c:pt idx="9243">
                  <c:v>42572</c:v>
                </c:pt>
                <c:pt idx="9244">
                  <c:v>42573</c:v>
                </c:pt>
                <c:pt idx="9245">
                  <c:v>42576</c:v>
                </c:pt>
                <c:pt idx="9246">
                  <c:v>42577</c:v>
                </c:pt>
                <c:pt idx="9247">
                  <c:v>42578</c:v>
                </c:pt>
                <c:pt idx="9248">
                  <c:v>42579</c:v>
                </c:pt>
                <c:pt idx="9249">
                  <c:v>42580</c:v>
                </c:pt>
                <c:pt idx="9250">
                  <c:v>42583</c:v>
                </c:pt>
                <c:pt idx="9251">
                  <c:v>42584</c:v>
                </c:pt>
                <c:pt idx="9252">
                  <c:v>42585</c:v>
                </c:pt>
                <c:pt idx="9253">
                  <c:v>42586</c:v>
                </c:pt>
                <c:pt idx="9254">
                  <c:v>42587</c:v>
                </c:pt>
                <c:pt idx="9255">
                  <c:v>42590</c:v>
                </c:pt>
                <c:pt idx="9256">
                  <c:v>42591</c:v>
                </c:pt>
                <c:pt idx="9257">
                  <c:v>42592</c:v>
                </c:pt>
                <c:pt idx="9258">
                  <c:v>42593</c:v>
                </c:pt>
                <c:pt idx="9259">
                  <c:v>42594</c:v>
                </c:pt>
                <c:pt idx="9260">
                  <c:v>42597</c:v>
                </c:pt>
                <c:pt idx="9261">
                  <c:v>42598</c:v>
                </c:pt>
                <c:pt idx="9262">
                  <c:v>42599</c:v>
                </c:pt>
                <c:pt idx="9263">
                  <c:v>42600</c:v>
                </c:pt>
                <c:pt idx="9264">
                  <c:v>42601</c:v>
                </c:pt>
                <c:pt idx="9265">
                  <c:v>42604</c:v>
                </c:pt>
                <c:pt idx="9266">
                  <c:v>42605</c:v>
                </c:pt>
                <c:pt idx="9267">
                  <c:v>42606</c:v>
                </c:pt>
                <c:pt idx="9268">
                  <c:v>42607</c:v>
                </c:pt>
                <c:pt idx="9269">
                  <c:v>42608</c:v>
                </c:pt>
                <c:pt idx="9270">
                  <c:v>42611</c:v>
                </c:pt>
                <c:pt idx="9271">
                  <c:v>42612</c:v>
                </c:pt>
                <c:pt idx="9272">
                  <c:v>42613</c:v>
                </c:pt>
                <c:pt idx="9273">
                  <c:v>42614</c:v>
                </c:pt>
                <c:pt idx="9274">
                  <c:v>42615</c:v>
                </c:pt>
                <c:pt idx="9275">
                  <c:v>42619</c:v>
                </c:pt>
                <c:pt idx="9276">
                  <c:v>42620</c:v>
                </c:pt>
                <c:pt idx="9277">
                  <c:v>42621</c:v>
                </c:pt>
                <c:pt idx="9278">
                  <c:v>42622</c:v>
                </c:pt>
                <c:pt idx="9279">
                  <c:v>42625</c:v>
                </c:pt>
                <c:pt idx="9280">
                  <c:v>42626</c:v>
                </c:pt>
                <c:pt idx="9281">
                  <c:v>42627</c:v>
                </c:pt>
                <c:pt idx="9282">
                  <c:v>42628</c:v>
                </c:pt>
                <c:pt idx="9283">
                  <c:v>42629</c:v>
                </c:pt>
                <c:pt idx="9284">
                  <c:v>42632</c:v>
                </c:pt>
                <c:pt idx="9285">
                  <c:v>42633</c:v>
                </c:pt>
                <c:pt idx="9286">
                  <c:v>42634</c:v>
                </c:pt>
                <c:pt idx="9287">
                  <c:v>42635</c:v>
                </c:pt>
                <c:pt idx="9288">
                  <c:v>42636</c:v>
                </c:pt>
                <c:pt idx="9289">
                  <c:v>42639</c:v>
                </c:pt>
                <c:pt idx="9290">
                  <c:v>42640</c:v>
                </c:pt>
                <c:pt idx="9291">
                  <c:v>42641</c:v>
                </c:pt>
                <c:pt idx="9292">
                  <c:v>42642</c:v>
                </c:pt>
                <c:pt idx="9293">
                  <c:v>42643</c:v>
                </c:pt>
                <c:pt idx="9294">
                  <c:v>42646</c:v>
                </c:pt>
                <c:pt idx="9295">
                  <c:v>42647</c:v>
                </c:pt>
                <c:pt idx="9296">
                  <c:v>42648</c:v>
                </c:pt>
                <c:pt idx="9297">
                  <c:v>42649</c:v>
                </c:pt>
                <c:pt idx="9298">
                  <c:v>42650</c:v>
                </c:pt>
                <c:pt idx="9299">
                  <c:v>42653</c:v>
                </c:pt>
                <c:pt idx="9300">
                  <c:v>42654</c:v>
                </c:pt>
                <c:pt idx="9301">
                  <c:v>42655</c:v>
                </c:pt>
                <c:pt idx="9302">
                  <c:v>42656</c:v>
                </c:pt>
                <c:pt idx="9303">
                  <c:v>42657</c:v>
                </c:pt>
                <c:pt idx="9304">
                  <c:v>42660</c:v>
                </c:pt>
                <c:pt idx="9305">
                  <c:v>42661</c:v>
                </c:pt>
                <c:pt idx="9306">
                  <c:v>42662</c:v>
                </c:pt>
                <c:pt idx="9307">
                  <c:v>42663</c:v>
                </c:pt>
                <c:pt idx="9308">
                  <c:v>42664</c:v>
                </c:pt>
                <c:pt idx="9309">
                  <c:v>42667</c:v>
                </c:pt>
                <c:pt idx="9310">
                  <c:v>42668</c:v>
                </c:pt>
                <c:pt idx="9311">
                  <c:v>42669</c:v>
                </c:pt>
                <c:pt idx="9312">
                  <c:v>42670</c:v>
                </c:pt>
                <c:pt idx="9313">
                  <c:v>42671</c:v>
                </c:pt>
                <c:pt idx="9314">
                  <c:v>42674</c:v>
                </c:pt>
                <c:pt idx="9315">
                  <c:v>42675</c:v>
                </c:pt>
                <c:pt idx="9316">
                  <c:v>42676</c:v>
                </c:pt>
                <c:pt idx="9317">
                  <c:v>42677</c:v>
                </c:pt>
                <c:pt idx="9318">
                  <c:v>42678</c:v>
                </c:pt>
                <c:pt idx="9319">
                  <c:v>42681</c:v>
                </c:pt>
                <c:pt idx="9320">
                  <c:v>42682</c:v>
                </c:pt>
                <c:pt idx="9321">
                  <c:v>42683</c:v>
                </c:pt>
                <c:pt idx="9322">
                  <c:v>42684</c:v>
                </c:pt>
                <c:pt idx="9323">
                  <c:v>42685</c:v>
                </c:pt>
                <c:pt idx="9324">
                  <c:v>42688</c:v>
                </c:pt>
                <c:pt idx="9325">
                  <c:v>42689</c:v>
                </c:pt>
                <c:pt idx="9326">
                  <c:v>42690</c:v>
                </c:pt>
                <c:pt idx="9327">
                  <c:v>42691</c:v>
                </c:pt>
                <c:pt idx="9328">
                  <c:v>42692</c:v>
                </c:pt>
                <c:pt idx="9329">
                  <c:v>42695</c:v>
                </c:pt>
                <c:pt idx="9330">
                  <c:v>42696</c:v>
                </c:pt>
                <c:pt idx="9331">
                  <c:v>42697</c:v>
                </c:pt>
                <c:pt idx="9332">
                  <c:v>42699</c:v>
                </c:pt>
                <c:pt idx="9333">
                  <c:v>42702</c:v>
                </c:pt>
                <c:pt idx="9334">
                  <c:v>42703</c:v>
                </c:pt>
                <c:pt idx="9335">
                  <c:v>42704</c:v>
                </c:pt>
                <c:pt idx="9336">
                  <c:v>42705</c:v>
                </c:pt>
                <c:pt idx="9337">
                  <c:v>42706</c:v>
                </c:pt>
                <c:pt idx="9338">
                  <c:v>42709</c:v>
                </c:pt>
                <c:pt idx="9339">
                  <c:v>42710</c:v>
                </c:pt>
                <c:pt idx="9340">
                  <c:v>42711</c:v>
                </c:pt>
                <c:pt idx="9341">
                  <c:v>42712</c:v>
                </c:pt>
                <c:pt idx="9342">
                  <c:v>42713</c:v>
                </c:pt>
                <c:pt idx="9343">
                  <c:v>42716</c:v>
                </c:pt>
                <c:pt idx="9344">
                  <c:v>42717</c:v>
                </c:pt>
                <c:pt idx="9345">
                  <c:v>42718</c:v>
                </c:pt>
                <c:pt idx="9346">
                  <c:v>42719</c:v>
                </c:pt>
                <c:pt idx="9347">
                  <c:v>42720</c:v>
                </c:pt>
                <c:pt idx="9348">
                  <c:v>42723</c:v>
                </c:pt>
                <c:pt idx="9349">
                  <c:v>42724</c:v>
                </c:pt>
                <c:pt idx="9350">
                  <c:v>42725</c:v>
                </c:pt>
                <c:pt idx="9351">
                  <c:v>42726</c:v>
                </c:pt>
                <c:pt idx="9352">
                  <c:v>42727</c:v>
                </c:pt>
                <c:pt idx="9353">
                  <c:v>42731</c:v>
                </c:pt>
                <c:pt idx="9354">
                  <c:v>42732</c:v>
                </c:pt>
                <c:pt idx="9355">
                  <c:v>42733</c:v>
                </c:pt>
                <c:pt idx="9356">
                  <c:v>42734</c:v>
                </c:pt>
                <c:pt idx="9357">
                  <c:v>42738</c:v>
                </c:pt>
                <c:pt idx="9358">
                  <c:v>42739</c:v>
                </c:pt>
                <c:pt idx="9359">
                  <c:v>42740</c:v>
                </c:pt>
                <c:pt idx="9360">
                  <c:v>42741</c:v>
                </c:pt>
                <c:pt idx="9361">
                  <c:v>42744</c:v>
                </c:pt>
                <c:pt idx="9362">
                  <c:v>42745</c:v>
                </c:pt>
                <c:pt idx="9363">
                  <c:v>42746</c:v>
                </c:pt>
                <c:pt idx="9364">
                  <c:v>42747</c:v>
                </c:pt>
                <c:pt idx="9365">
                  <c:v>42748</c:v>
                </c:pt>
                <c:pt idx="9366">
                  <c:v>42752</c:v>
                </c:pt>
                <c:pt idx="9367">
                  <c:v>42753</c:v>
                </c:pt>
                <c:pt idx="9368">
                  <c:v>42754</c:v>
                </c:pt>
                <c:pt idx="9369">
                  <c:v>42755</c:v>
                </c:pt>
                <c:pt idx="9370">
                  <c:v>42758</c:v>
                </c:pt>
                <c:pt idx="9371">
                  <c:v>42759</c:v>
                </c:pt>
                <c:pt idx="9372">
                  <c:v>42760</c:v>
                </c:pt>
                <c:pt idx="9373">
                  <c:v>42761</c:v>
                </c:pt>
                <c:pt idx="9374">
                  <c:v>42762</c:v>
                </c:pt>
                <c:pt idx="9375">
                  <c:v>42765</c:v>
                </c:pt>
                <c:pt idx="9376">
                  <c:v>42766</c:v>
                </c:pt>
                <c:pt idx="9377">
                  <c:v>42767</c:v>
                </c:pt>
                <c:pt idx="9378">
                  <c:v>42768</c:v>
                </c:pt>
                <c:pt idx="9379">
                  <c:v>42769</c:v>
                </c:pt>
                <c:pt idx="9380">
                  <c:v>42772</c:v>
                </c:pt>
                <c:pt idx="9381">
                  <c:v>42773</c:v>
                </c:pt>
                <c:pt idx="9382">
                  <c:v>42774</c:v>
                </c:pt>
                <c:pt idx="9383">
                  <c:v>42775</c:v>
                </c:pt>
                <c:pt idx="9384">
                  <c:v>42776</c:v>
                </c:pt>
                <c:pt idx="9385">
                  <c:v>42779</c:v>
                </c:pt>
                <c:pt idx="9386">
                  <c:v>42780</c:v>
                </c:pt>
                <c:pt idx="9387">
                  <c:v>42781</c:v>
                </c:pt>
                <c:pt idx="9388">
                  <c:v>42782</c:v>
                </c:pt>
                <c:pt idx="9389">
                  <c:v>42783</c:v>
                </c:pt>
                <c:pt idx="9390">
                  <c:v>42787</c:v>
                </c:pt>
                <c:pt idx="9391">
                  <c:v>42788</c:v>
                </c:pt>
                <c:pt idx="9392">
                  <c:v>42789</c:v>
                </c:pt>
                <c:pt idx="9393">
                  <c:v>42790</c:v>
                </c:pt>
                <c:pt idx="9394">
                  <c:v>42793</c:v>
                </c:pt>
                <c:pt idx="9395">
                  <c:v>42794</c:v>
                </c:pt>
                <c:pt idx="9396">
                  <c:v>42795</c:v>
                </c:pt>
                <c:pt idx="9397">
                  <c:v>42796</c:v>
                </c:pt>
                <c:pt idx="9398">
                  <c:v>42797</c:v>
                </c:pt>
                <c:pt idx="9399">
                  <c:v>42800</c:v>
                </c:pt>
                <c:pt idx="9400">
                  <c:v>42801</c:v>
                </c:pt>
                <c:pt idx="9401">
                  <c:v>42802</c:v>
                </c:pt>
                <c:pt idx="9402">
                  <c:v>42803</c:v>
                </c:pt>
                <c:pt idx="9403">
                  <c:v>42804</c:v>
                </c:pt>
                <c:pt idx="9404">
                  <c:v>42807</c:v>
                </c:pt>
                <c:pt idx="9405">
                  <c:v>42808</c:v>
                </c:pt>
                <c:pt idx="9406">
                  <c:v>42809</c:v>
                </c:pt>
                <c:pt idx="9407">
                  <c:v>42810</c:v>
                </c:pt>
                <c:pt idx="9408">
                  <c:v>42811</c:v>
                </c:pt>
                <c:pt idx="9409">
                  <c:v>42814</c:v>
                </c:pt>
                <c:pt idx="9410">
                  <c:v>42815</c:v>
                </c:pt>
                <c:pt idx="9411">
                  <c:v>42816</c:v>
                </c:pt>
                <c:pt idx="9412">
                  <c:v>42817</c:v>
                </c:pt>
                <c:pt idx="9413">
                  <c:v>42818</c:v>
                </c:pt>
                <c:pt idx="9414">
                  <c:v>42821</c:v>
                </c:pt>
                <c:pt idx="9415">
                  <c:v>42822</c:v>
                </c:pt>
                <c:pt idx="9416">
                  <c:v>42823</c:v>
                </c:pt>
                <c:pt idx="9417">
                  <c:v>42824</c:v>
                </c:pt>
                <c:pt idx="9418">
                  <c:v>42825</c:v>
                </c:pt>
                <c:pt idx="9419">
                  <c:v>42828</c:v>
                </c:pt>
                <c:pt idx="9420">
                  <c:v>42829</c:v>
                </c:pt>
                <c:pt idx="9421">
                  <c:v>42830</c:v>
                </c:pt>
                <c:pt idx="9422">
                  <c:v>42831</c:v>
                </c:pt>
                <c:pt idx="9423">
                  <c:v>42832</c:v>
                </c:pt>
                <c:pt idx="9424">
                  <c:v>42835</c:v>
                </c:pt>
                <c:pt idx="9425">
                  <c:v>42836</c:v>
                </c:pt>
                <c:pt idx="9426">
                  <c:v>42837</c:v>
                </c:pt>
                <c:pt idx="9427">
                  <c:v>42838</c:v>
                </c:pt>
                <c:pt idx="9428">
                  <c:v>42842</c:v>
                </c:pt>
                <c:pt idx="9429">
                  <c:v>42843</c:v>
                </c:pt>
                <c:pt idx="9430">
                  <c:v>42844</c:v>
                </c:pt>
                <c:pt idx="9431">
                  <c:v>42845</c:v>
                </c:pt>
                <c:pt idx="9432">
                  <c:v>42846</c:v>
                </c:pt>
                <c:pt idx="9433">
                  <c:v>42849</c:v>
                </c:pt>
                <c:pt idx="9434">
                  <c:v>42850</c:v>
                </c:pt>
                <c:pt idx="9435">
                  <c:v>42851</c:v>
                </c:pt>
                <c:pt idx="9436">
                  <c:v>42852</c:v>
                </c:pt>
                <c:pt idx="9437">
                  <c:v>42853</c:v>
                </c:pt>
                <c:pt idx="9438">
                  <c:v>42856</c:v>
                </c:pt>
                <c:pt idx="9439">
                  <c:v>42857</c:v>
                </c:pt>
                <c:pt idx="9440">
                  <c:v>42858</c:v>
                </c:pt>
                <c:pt idx="9441">
                  <c:v>42859</c:v>
                </c:pt>
                <c:pt idx="9442">
                  <c:v>42860</c:v>
                </c:pt>
                <c:pt idx="9443">
                  <c:v>42863</c:v>
                </c:pt>
                <c:pt idx="9444">
                  <c:v>42864</c:v>
                </c:pt>
                <c:pt idx="9445">
                  <c:v>42865</c:v>
                </c:pt>
                <c:pt idx="9446">
                  <c:v>42866</c:v>
                </c:pt>
                <c:pt idx="9447">
                  <c:v>42867</c:v>
                </c:pt>
                <c:pt idx="9448">
                  <c:v>42870</c:v>
                </c:pt>
                <c:pt idx="9449">
                  <c:v>42871</c:v>
                </c:pt>
                <c:pt idx="9450">
                  <c:v>42872</c:v>
                </c:pt>
                <c:pt idx="9451">
                  <c:v>42873</c:v>
                </c:pt>
                <c:pt idx="9452">
                  <c:v>42874</c:v>
                </c:pt>
                <c:pt idx="9453">
                  <c:v>42877</c:v>
                </c:pt>
                <c:pt idx="9454">
                  <c:v>42878</c:v>
                </c:pt>
                <c:pt idx="9455">
                  <c:v>42879</c:v>
                </c:pt>
                <c:pt idx="9456">
                  <c:v>42880</c:v>
                </c:pt>
                <c:pt idx="9457">
                  <c:v>42881</c:v>
                </c:pt>
                <c:pt idx="9458">
                  <c:v>42885</c:v>
                </c:pt>
                <c:pt idx="9459">
                  <c:v>42886</c:v>
                </c:pt>
                <c:pt idx="9460">
                  <c:v>42887</c:v>
                </c:pt>
                <c:pt idx="9461">
                  <c:v>42888</c:v>
                </c:pt>
                <c:pt idx="9462">
                  <c:v>42891</c:v>
                </c:pt>
                <c:pt idx="9463">
                  <c:v>42892</c:v>
                </c:pt>
                <c:pt idx="9464">
                  <c:v>42893</c:v>
                </c:pt>
                <c:pt idx="9465">
                  <c:v>42894</c:v>
                </c:pt>
                <c:pt idx="9466">
                  <c:v>42895</c:v>
                </c:pt>
                <c:pt idx="9467">
                  <c:v>42898</c:v>
                </c:pt>
                <c:pt idx="9468">
                  <c:v>42899</c:v>
                </c:pt>
                <c:pt idx="9469">
                  <c:v>42900</c:v>
                </c:pt>
                <c:pt idx="9470">
                  <c:v>42901</c:v>
                </c:pt>
                <c:pt idx="9471">
                  <c:v>42902</c:v>
                </c:pt>
                <c:pt idx="9472">
                  <c:v>42905</c:v>
                </c:pt>
                <c:pt idx="9473">
                  <c:v>42906</c:v>
                </c:pt>
                <c:pt idx="9474">
                  <c:v>42907</c:v>
                </c:pt>
                <c:pt idx="9475">
                  <c:v>42908</c:v>
                </c:pt>
                <c:pt idx="9476">
                  <c:v>42909</c:v>
                </c:pt>
                <c:pt idx="9477">
                  <c:v>42912</c:v>
                </c:pt>
                <c:pt idx="9478">
                  <c:v>42913</c:v>
                </c:pt>
                <c:pt idx="9479">
                  <c:v>42914</c:v>
                </c:pt>
                <c:pt idx="9480">
                  <c:v>42915</c:v>
                </c:pt>
                <c:pt idx="9481">
                  <c:v>42916</c:v>
                </c:pt>
                <c:pt idx="9482">
                  <c:v>42919</c:v>
                </c:pt>
                <c:pt idx="9483">
                  <c:v>42921</c:v>
                </c:pt>
                <c:pt idx="9484">
                  <c:v>42922</c:v>
                </c:pt>
                <c:pt idx="9485">
                  <c:v>42923</c:v>
                </c:pt>
                <c:pt idx="9486">
                  <c:v>42926</c:v>
                </c:pt>
                <c:pt idx="9487">
                  <c:v>42927</c:v>
                </c:pt>
                <c:pt idx="9488">
                  <c:v>42928</c:v>
                </c:pt>
                <c:pt idx="9489">
                  <c:v>42929</c:v>
                </c:pt>
                <c:pt idx="9490">
                  <c:v>42930</c:v>
                </c:pt>
                <c:pt idx="9491">
                  <c:v>42933</c:v>
                </c:pt>
                <c:pt idx="9492">
                  <c:v>42934</c:v>
                </c:pt>
                <c:pt idx="9493">
                  <c:v>42935</c:v>
                </c:pt>
                <c:pt idx="9494">
                  <c:v>42936</c:v>
                </c:pt>
                <c:pt idx="9495">
                  <c:v>42937</c:v>
                </c:pt>
                <c:pt idx="9496">
                  <c:v>42940</c:v>
                </c:pt>
                <c:pt idx="9497">
                  <c:v>42941</c:v>
                </c:pt>
                <c:pt idx="9498">
                  <c:v>42942</c:v>
                </c:pt>
                <c:pt idx="9499">
                  <c:v>42943</c:v>
                </c:pt>
                <c:pt idx="9500">
                  <c:v>42944</c:v>
                </c:pt>
                <c:pt idx="9501">
                  <c:v>42947</c:v>
                </c:pt>
                <c:pt idx="9502">
                  <c:v>42948</c:v>
                </c:pt>
                <c:pt idx="9503">
                  <c:v>42949</c:v>
                </c:pt>
                <c:pt idx="9504">
                  <c:v>42950</c:v>
                </c:pt>
                <c:pt idx="9505">
                  <c:v>42951</c:v>
                </c:pt>
                <c:pt idx="9506">
                  <c:v>42954</c:v>
                </c:pt>
                <c:pt idx="9507">
                  <c:v>42955</c:v>
                </c:pt>
                <c:pt idx="9508">
                  <c:v>42956</c:v>
                </c:pt>
                <c:pt idx="9509">
                  <c:v>42957</c:v>
                </c:pt>
                <c:pt idx="9510">
                  <c:v>42958</c:v>
                </c:pt>
                <c:pt idx="9511">
                  <c:v>42961</c:v>
                </c:pt>
                <c:pt idx="9512">
                  <c:v>42962</c:v>
                </c:pt>
                <c:pt idx="9513">
                  <c:v>42963</c:v>
                </c:pt>
                <c:pt idx="9514">
                  <c:v>42964</c:v>
                </c:pt>
                <c:pt idx="9515">
                  <c:v>42965</c:v>
                </c:pt>
                <c:pt idx="9516">
                  <c:v>42968</c:v>
                </c:pt>
                <c:pt idx="9517">
                  <c:v>42969</c:v>
                </c:pt>
                <c:pt idx="9518">
                  <c:v>42970</c:v>
                </c:pt>
                <c:pt idx="9519">
                  <c:v>42971</c:v>
                </c:pt>
                <c:pt idx="9520">
                  <c:v>42972</c:v>
                </c:pt>
                <c:pt idx="9521">
                  <c:v>42975</c:v>
                </c:pt>
                <c:pt idx="9522">
                  <c:v>42976</c:v>
                </c:pt>
                <c:pt idx="9523">
                  <c:v>42977</c:v>
                </c:pt>
                <c:pt idx="9524">
                  <c:v>42978</c:v>
                </c:pt>
                <c:pt idx="9525">
                  <c:v>42979</c:v>
                </c:pt>
                <c:pt idx="9526">
                  <c:v>42983</c:v>
                </c:pt>
                <c:pt idx="9527">
                  <c:v>42984</c:v>
                </c:pt>
                <c:pt idx="9528">
                  <c:v>42985</c:v>
                </c:pt>
                <c:pt idx="9529">
                  <c:v>42986</c:v>
                </c:pt>
                <c:pt idx="9530">
                  <c:v>42989</c:v>
                </c:pt>
                <c:pt idx="9531">
                  <c:v>42990</c:v>
                </c:pt>
                <c:pt idx="9532">
                  <c:v>42991</c:v>
                </c:pt>
                <c:pt idx="9533">
                  <c:v>42992</c:v>
                </c:pt>
                <c:pt idx="9534">
                  <c:v>42993</c:v>
                </c:pt>
                <c:pt idx="9535">
                  <c:v>42996</c:v>
                </c:pt>
                <c:pt idx="9536">
                  <c:v>42997</c:v>
                </c:pt>
                <c:pt idx="9537">
                  <c:v>42998</c:v>
                </c:pt>
                <c:pt idx="9538">
                  <c:v>42999</c:v>
                </c:pt>
                <c:pt idx="9539">
                  <c:v>43000</c:v>
                </c:pt>
                <c:pt idx="9540">
                  <c:v>43003</c:v>
                </c:pt>
                <c:pt idx="9541">
                  <c:v>43004</c:v>
                </c:pt>
                <c:pt idx="9542">
                  <c:v>43005</c:v>
                </c:pt>
                <c:pt idx="9543">
                  <c:v>43006</c:v>
                </c:pt>
                <c:pt idx="9544">
                  <c:v>43007</c:v>
                </c:pt>
                <c:pt idx="9545">
                  <c:v>43010</c:v>
                </c:pt>
                <c:pt idx="9546">
                  <c:v>43011</c:v>
                </c:pt>
                <c:pt idx="9547">
                  <c:v>43012</c:v>
                </c:pt>
                <c:pt idx="9548">
                  <c:v>43013</c:v>
                </c:pt>
                <c:pt idx="9549">
                  <c:v>43014</c:v>
                </c:pt>
                <c:pt idx="9550">
                  <c:v>43017</c:v>
                </c:pt>
                <c:pt idx="9551">
                  <c:v>43018</c:v>
                </c:pt>
                <c:pt idx="9552">
                  <c:v>43019</c:v>
                </c:pt>
                <c:pt idx="9553">
                  <c:v>43020</c:v>
                </c:pt>
                <c:pt idx="9554">
                  <c:v>43021</c:v>
                </c:pt>
                <c:pt idx="9555">
                  <c:v>43024</c:v>
                </c:pt>
                <c:pt idx="9556">
                  <c:v>43025</c:v>
                </c:pt>
                <c:pt idx="9557">
                  <c:v>43026</c:v>
                </c:pt>
                <c:pt idx="9558">
                  <c:v>43027</c:v>
                </c:pt>
                <c:pt idx="9559">
                  <c:v>43028</c:v>
                </c:pt>
                <c:pt idx="9560">
                  <c:v>43031</c:v>
                </c:pt>
                <c:pt idx="9561">
                  <c:v>43032</c:v>
                </c:pt>
                <c:pt idx="9562">
                  <c:v>43033</c:v>
                </c:pt>
                <c:pt idx="9563">
                  <c:v>43034</c:v>
                </c:pt>
                <c:pt idx="9564">
                  <c:v>43035</c:v>
                </c:pt>
                <c:pt idx="9565">
                  <c:v>43038</c:v>
                </c:pt>
                <c:pt idx="9566">
                  <c:v>43039</c:v>
                </c:pt>
                <c:pt idx="9567">
                  <c:v>43040</c:v>
                </c:pt>
                <c:pt idx="9568">
                  <c:v>43041</c:v>
                </c:pt>
                <c:pt idx="9569">
                  <c:v>43042</c:v>
                </c:pt>
                <c:pt idx="9570">
                  <c:v>43045</c:v>
                </c:pt>
                <c:pt idx="9571">
                  <c:v>43046</c:v>
                </c:pt>
                <c:pt idx="9572">
                  <c:v>43047</c:v>
                </c:pt>
                <c:pt idx="9573">
                  <c:v>43048</c:v>
                </c:pt>
                <c:pt idx="9574">
                  <c:v>43049</c:v>
                </c:pt>
                <c:pt idx="9575">
                  <c:v>43052</c:v>
                </c:pt>
                <c:pt idx="9576">
                  <c:v>43053</c:v>
                </c:pt>
                <c:pt idx="9577">
                  <c:v>43054</c:v>
                </c:pt>
                <c:pt idx="9578">
                  <c:v>43055</c:v>
                </c:pt>
                <c:pt idx="9579">
                  <c:v>43056</c:v>
                </c:pt>
                <c:pt idx="9580">
                  <c:v>43059</c:v>
                </c:pt>
                <c:pt idx="9581">
                  <c:v>43060</c:v>
                </c:pt>
                <c:pt idx="9582">
                  <c:v>43061</c:v>
                </c:pt>
                <c:pt idx="9583">
                  <c:v>43063</c:v>
                </c:pt>
                <c:pt idx="9584">
                  <c:v>43066</c:v>
                </c:pt>
                <c:pt idx="9585">
                  <c:v>43067</c:v>
                </c:pt>
                <c:pt idx="9586">
                  <c:v>43068</c:v>
                </c:pt>
                <c:pt idx="9587">
                  <c:v>43069</c:v>
                </c:pt>
                <c:pt idx="9588">
                  <c:v>43070</c:v>
                </c:pt>
                <c:pt idx="9589">
                  <c:v>43073</c:v>
                </c:pt>
                <c:pt idx="9590">
                  <c:v>43074</c:v>
                </c:pt>
                <c:pt idx="9591">
                  <c:v>43075</c:v>
                </c:pt>
                <c:pt idx="9592">
                  <c:v>43076</c:v>
                </c:pt>
                <c:pt idx="9593">
                  <c:v>43077</c:v>
                </c:pt>
                <c:pt idx="9594">
                  <c:v>43080</c:v>
                </c:pt>
                <c:pt idx="9595">
                  <c:v>43081</c:v>
                </c:pt>
                <c:pt idx="9596">
                  <c:v>43082</c:v>
                </c:pt>
                <c:pt idx="9597">
                  <c:v>43083</c:v>
                </c:pt>
                <c:pt idx="9598">
                  <c:v>43084</c:v>
                </c:pt>
                <c:pt idx="9599">
                  <c:v>43087</c:v>
                </c:pt>
                <c:pt idx="9600">
                  <c:v>43088</c:v>
                </c:pt>
                <c:pt idx="9601">
                  <c:v>43089</c:v>
                </c:pt>
                <c:pt idx="9602">
                  <c:v>43090</c:v>
                </c:pt>
                <c:pt idx="9603">
                  <c:v>43091</c:v>
                </c:pt>
                <c:pt idx="9604">
                  <c:v>43095</c:v>
                </c:pt>
                <c:pt idx="9605">
                  <c:v>43096</c:v>
                </c:pt>
                <c:pt idx="9606">
                  <c:v>43097</c:v>
                </c:pt>
                <c:pt idx="9607">
                  <c:v>43098</c:v>
                </c:pt>
                <c:pt idx="9608">
                  <c:v>43102</c:v>
                </c:pt>
                <c:pt idx="9609">
                  <c:v>43103</c:v>
                </c:pt>
                <c:pt idx="9610">
                  <c:v>43104</c:v>
                </c:pt>
                <c:pt idx="9611">
                  <c:v>43105</c:v>
                </c:pt>
                <c:pt idx="9612">
                  <c:v>43108</c:v>
                </c:pt>
                <c:pt idx="9613">
                  <c:v>43109</c:v>
                </c:pt>
                <c:pt idx="9614">
                  <c:v>43110</c:v>
                </c:pt>
                <c:pt idx="9615">
                  <c:v>43111</c:v>
                </c:pt>
                <c:pt idx="9616">
                  <c:v>43112</c:v>
                </c:pt>
                <c:pt idx="9617">
                  <c:v>43116</c:v>
                </c:pt>
                <c:pt idx="9618">
                  <c:v>43117</c:v>
                </c:pt>
                <c:pt idx="9619">
                  <c:v>43118</c:v>
                </c:pt>
                <c:pt idx="9620">
                  <c:v>43119</c:v>
                </c:pt>
                <c:pt idx="9621">
                  <c:v>43122</c:v>
                </c:pt>
                <c:pt idx="9622">
                  <c:v>43123</c:v>
                </c:pt>
                <c:pt idx="9623">
                  <c:v>43124</c:v>
                </c:pt>
                <c:pt idx="9624">
                  <c:v>43125</c:v>
                </c:pt>
                <c:pt idx="9625">
                  <c:v>43126</c:v>
                </c:pt>
                <c:pt idx="9626">
                  <c:v>43129</c:v>
                </c:pt>
                <c:pt idx="9627">
                  <c:v>43130</c:v>
                </c:pt>
                <c:pt idx="9628">
                  <c:v>43131</c:v>
                </c:pt>
                <c:pt idx="9629">
                  <c:v>43132</c:v>
                </c:pt>
                <c:pt idx="9630">
                  <c:v>43133</c:v>
                </c:pt>
                <c:pt idx="9631">
                  <c:v>43136</c:v>
                </c:pt>
                <c:pt idx="9632">
                  <c:v>43137</c:v>
                </c:pt>
                <c:pt idx="9633">
                  <c:v>43138</c:v>
                </c:pt>
                <c:pt idx="9634">
                  <c:v>43139</c:v>
                </c:pt>
                <c:pt idx="9635">
                  <c:v>43140</c:v>
                </c:pt>
                <c:pt idx="9636">
                  <c:v>43143</c:v>
                </c:pt>
                <c:pt idx="9637">
                  <c:v>43144</c:v>
                </c:pt>
                <c:pt idx="9638">
                  <c:v>43145</c:v>
                </c:pt>
                <c:pt idx="9639">
                  <c:v>43146</c:v>
                </c:pt>
                <c:pt idx="9640">
                  <c:v>43147</c:v>
                </c:pt>
                <c:pt idx="9641">
                  <c:v>43151</c:v>
                </c:pt>
                <c:pt idx="9642">
                  <c:v>43152</c:v>
                </c:pt>
                <c:pt idx="9643">
                  <c:v>43153</c:v>
                </c:pt>
                <c:pt idx="9644">
                  <c:v>43154</c:v>
                </c:pt>
                <c:pt idx="9645">
                  <c:v>43157</c:v>
                </c:pt>
                <c:pt idx="9646">
                  <c:v>43158</c:v>
                </c:pt>
                <c:pt idx="9647">
                  <c:v>43159</c:v>
                </c:pt>
                <c:pt idx="9648">
                  <c:v>43160</c:v>
                </c:pt>
                <c:pt idx="9649">
                  <c:v>43161</c:v>
                </c:pt>
                <c:pt idx="9650">
                  <c:v>43164</c:v>
                </c:pt>
                <c:pt idx="9651">
                  <c:v>43165</c:v>
                </c:pt>
                <c:pt idx="9652">
                  <c:v>43166</c:v>
                </c:pt>
                <c:pt idx="9653">
                  <c:v>43167</c:v>
                </c:pt>
                <c:pt idx="9654">
                  <c:v>43168</c:v>
                </c:pt>
                <c:pt idx="9655">
                  <c:v>43171</c:v>
                </c:pt>
                <c:pt idx="9656">
                  <c:v>43172</c:v>
                </c:pt>
                <c:pt idx="9657">
                  <c:v>43173</c:v>
                </c:pt>
                <c:pt idx="9658">
                  <c:v>43174</c:v>
                </c:pt>
                <c:pt idx="9659">
                  <c:v>43175</c:v>
                </c:pt>
                <c:pt idx="9660">
                  <c:v>43178</c:v>
                </c:pt>
                <c:pt idx="9661">
                  <c:v>43179</c:v>
                </c:pt>
                <c:pt idx="9662">
                  <c:v>43180</c:v>
                </c:pt>
                <c:pt idx="9663">
                  <c:v>43181</c:v>
                </c:pt>
                <c:pt idx="9664">
                  <c:v>43182</c:v>
                </c:pt>
                <c:pt idx="9665">
                  <c:v>43185</c:v>
                </c:pt>
                <c:pt idx="9666">
                  <c:v>43186</c:v>
                </c:pt>
                <c:pt idx="9667">
                  <c:v>43187</c:v>
                </c:pt>
                <c:pt idx="9668">
                  <c:v>43188</c:v>
                </c:pt>
                <c:pt idx="9669">
                  <c:v>43192</c:v>
                </c:pt>
                <c:pt idx="9670">
                  <c:v>43193</c:v>
                </c:pt>
                <c:pt idx="9671">
                  <c:v>43194</c:v>
                </c:pt>
                <c:pt idx="9672">
                  <c:v>43195</c:v>
                </c:pt>
                <c:pt idx="9673">
                  <c:v>43196</c:v>
                </c:pt>
                <c:pt idx="9674">
                  <c:v>43199</c:v>
                </c:pt>
                <c:pt idx="9675">
                  <c:v>43200</c:v>
                </c:pt>
                <c:pt idx="9676">
                  <c:v>43201</c:v>
                </c:pt>
                <c:pt idx="9677">
                  <c:v>43202</c:v>
                </c:pt>
                <c:pt idx="9678">
                  <c:v>43203</c:v>
                </c:pt>
                <c:pt idx="9679">
                  <c:v>43206</c:v>
                </c:pt>
                <c:pt idx="9680">
                  <c:v>43207</c:v>
                </c:pt>
                <c:pt idx="9681">
                  <c:v>43208</c:v>
                </c:pt>
                <c:pt idx="9682">
                  <c:v>43209</c:v>
                </c:pt>
                <c:pt idx="9683">
                  <c:v>43210</c:v>
                </c:pt>
                <c:pt idx="9684">
                  <c:v>43213</c:v>
                </c:pt>
                <c:pt idx="9685">
                  <c:v>43214</c:v>
                </c:pt>
                <c:pt idx="9686">
                  <c:v>43215</c:v>
                </c:pt>
                <c:pt idx="9687">
                  <c:v>43216</c:v>
                </c:pt>
                <c:pt idx="9688">
                  <c:v>43217</c:v>
                </c:pt>
                <c:pt idx="9689">
                  <c:v>43220</c:v>
                </c:pt>
                <c:pt idx="9690">
                  <c:v>43221</c:v>
                </c:pt>
                <c:pt idx="9691">
                  <c:v>43222</c:v>
                </c:pt>
                <c:pt idx="9692">
                  <c:v>43223</c:v>
                </c:pt>
                <c:pt idx="9693">
                  <c:v>43224</c:v>
                </c:pt>
                <c:pt idx="9694">
                  <c:v>43227</c:v>
                </c:pt>
                <c:pt idx="9695">
                  <c:v>43228</c:v>
                </c:pt>
                <c:pt idx="9696">
                  <c:v>43229</c:v>
                </c:pt>
                <c:pt idx="9697">
                  <c:v>43230</c:v>
                </c:pt>
                <c:pt idx="9698">
                  <c:v>43231</c:v>
                </c:pt>
                <c:pt idx="9699">
                  <c:v>43234</c:v>
                </c:pt>
                <c:pt idx="9700">
                  <c:v>43235</c:v>
                </c:pt>
                <c:pt idx="9701">
                  <c:v>43236</c:v>
                </c:pt>
                <c:pt idx="9702">
                  <c:v>43237</c:v>
                </c:pt>
                <c:pt idx="9703">
                  <c:v>43238</c:v>
                </c:pt>
                <c:pt idx="9704">
                  <c:v>43241</c:v>
                </c:pt>
                <c:pt idx="9705">
                  <c:v>43242</c:v>
                </c:pt>
                <c:pt idx="9706">
                  <c:v>43243</c:v>
                </c:pt>
                <c:pt idx="9707">
                  <c:v>43244</c:v>
                </c:pt>
                <c:pt idx="9708">
                  <c:v>43245</c:v>
                </c:pt>
                <c:pt idx="9709">
                  <c:v>43249</c:v>
                </c:pt>
                <c:pt idx="9710">
                  <c:v>43250</c:v>
                </c:pt>
                <c:pt idx="9711">
                  <c:v>43251</c:v>
                </c:pt>
                <c:pt idx="9712">
                  <c:v>43252</c:v>
                </c:pt>
                <c:pt idx="9713">
                  <c:v>43255</c:v>
                </c:pt>
                <c:pt idx="9714">
                  <c:v>43256</c:v>
                </c:pt>
                <c:pt idx="9715">
                  <c:v>43257</c:v>
                </c:pt>
                <c:pt idx="9716">
                  <c:v>43258</c:v>
                </c:pt>
                <c:pt idx="9717">
                  <c:v>43259</c:v>
                </c:pt>
                <c:pt idx="9718">
                  <c:v>43262</c:v>
                </c:pt>
                <c:pt idx="9719">
                  <c:v>43263</c:v>
                </c:pt>
                <c:pt idx="9720">
                  <c:v>43264</c:v>
                </c:pt>
                <c:pt idx="9721">
                  <c:v>43265</c:v>
                </c:pt>
                <c:pt idx="9722">
                  <c:v>43266</c:v>
                </c:pt>
                <c:pt idx="9723">
                  <c:v>43269</c:v>
                </c:pt>
                <c:pt idx="9724">
                  <c:v>43270</c:v>
                </c:pt>
                <c:pt idx="9725">
                  <c:v>43271</c:v>
                </c:pt>
                <c:pt idx="9726">
                  <c:v>43272</c:v>
                </c:pt>
                <c:pt idx="9727">
                  <c:v>43273</c:v>
                </c:pt>
                <c:pt idx="9728">
                  <c:v>43276</c:v>
                </c:pt>
                <c:pt idx="9729">
                  <c:v>43277</c:v>
                </c:pt>
                <c:pt idx="9730">
                  <c:v>43278</c:v>
                </c:pt>
                <c:pt idx="9731">
                  <c:v>43279</c:v>
                </c:pt>
                <c:pt idx="9732">
                  <c:v>43280</c:v>
                </c:pt>
                <c:pt idx="9733">
                  <c:v>43283</c:v>
                </c:pt>
                <c:pt idx="9734">
                  <c:v>43284</c:v>
                </c:pt>
                <c:pt idx="9735">
                  <c:v>43286</c:v>
                </c:pt>
                <c:pt idx="9736">
                  <c:v>43287</c:v>
                </c:pt>
                <c:pt idx="9737">
                  <c:v>43290</c:v>
                </c:pt>
                <c:pt idx="9738">
                  <c:v>43291</c:v>
                </c:pt>
                <c:pt idx="9739">
                  <c:v>43292</c:v>
                </c:pt>
                <c:pt idx="9740">
                  <c:v>43293</c:v>
                </c:pt>
                <c:pt idx="9741">
                  <c:v>43294</c:v>
                </c:pt>
                <c:pt idx="9742">
                  <c:v>43297</c:v>
                </c:pt>
                <c:pt idx="9743">
                  <c:v>43298</c:v>
                </c:pt>
                <c:pt idx="9744">
                  <c:v>43299</c:v>
                </c:pt>
                <c:pt idx="9745">
                  <c:v>43300</c:v>
                </c:pt>
                <c:pt idx="9746">
                  <c:v>43301</c:v>
                </c:pt>
                <c:pt idx="9747">
                  <c:v>43304</c:v>
                </c:pt>
                <c:pt idx="9748">
                  <c:v>43305</c:v>
                </c:pt>
                <c:pt idx="9749">
                  <c:v>43306</c:v>
                </c:pt>
                <c:pt idx="9750">
                  <c:v>43307</c:v>
                </c:pt>
                <c:pt idx="9751">
                  <c:v>43308</c:v>
                </c:pt>
                <c:pt idx="9752">
                  <c:v>43311</c:v>
                </c:pt>
                <c:pt idx="9753">
                  <c:v>43312</c:v>
                </c:pt>
                <c:pt idx="9754">
                  <c:v>43313</c:v>
                </c:pt>
                <c:pt idx="9755">
                  <c:v>43314</c:v>
                </c:pt>
                <c:pt idx="9756">
                  <c:v>43315</c:v>
                </c:pt>
                <c:pt idx="9757">
                  <c:v>43318</c:v>
                </c:pt>
                <c:pt idx="9758">
                  <c:v>43319</c:v>
                </c:pt>
                <c:pt idx="9759">
                  <c:v>43320</c:v>
                </c:pt>
                <c:pt idx="9760">
                  <c:v>43321</c:v>
                </c:pt>
                <c:pt idx="9761">
                  <c:v>43322</c:v>
                </c:pt>
                <c:pt idx="9762">
                  <c:v>43325</c:v>
                </c:pt>
                <c:pt idx="9763">
                  <c:v>43326</c:v>
                </c:pt>
                <c:pt idx="9764">
                  <c:v>43327</c:v>
                </c:pt>
                <c:pt idx="9765">
                  <c:v>43328</c:v>
                </c:pt>
                <c:pt idx="9766">
                  <c:v>43329</c:v>
                </c:pt>
                <c:pt idx="9767">
                  <c:v>43332</c:v>
                </c:pt>
                <c:pt idx="9768">
                  <c:v>43333</c:v>
                </c:pt>
                <c:pt idx="9769">
                  <c:v>43334</c:v>
                </c:pt>
                <c:pt idx="9770">
                  <c:v>43335</c:v>
                </c:pt>
                <c:pt idx="9771">
                  <c:v>43336</c:v>
                </c:pt>
                <c:pt idx="9772">
                  <c:v>43339</c:v>
                </c:pt>
                <c:pt idx="9773">
                  <c:v>43340</c:v>
                </c:pt>
                <c:pt idx="9774">
                  <c:v>43341</c:v>
                </c:pt>
                <c:pt idx="9775">
                  <c:v>43342</c:v>
                </c:pt>
                <c:pt idx="9776">
                  <c:v>43343</c:v>
                </c:pt>
                <c:pt idx="9777">
                  <c:v>43347</c:v>
                </c:pt>
                <c:pt idx="9778">
                  <c:v>43348</c:v>
                </c:pt>
                <c:pt idx="9779">
                  <c:v>43349</c:v>
                </c:pt>
                <c:pt idx="9780">
                  <c:v>43350</c:v>
                </c:pt>
                <c:pt idx="9781">
                  <c:v>43353</c:v>
                </c:pt>
                <c:pt idx="9782">
                  <c:v>43354</c:v>
                </c:pt>
                <c:pt idx="9783">
                  <c:v>43355</c:v>
                </c:pt>
                <c:pt idx="9784">
                  <c:v>43356</c:v>
                </c:pt>
                <c:pt idx="9785">
                  <c:v>43357</c:v>
                </c:pt>
                <c:pt idx="9786">
                  <c:v>43360</c:v>
                </c:pt>
                <c:pt idx="9787">
                  <c:v>43361</c:v>
                </c:pt>
                <c:pt idx="9788">
                  <c:v>43362</c:v>
                </c:pt>
                <c:pt idx="9789">
                  <c:v>43363</c:v>
                </c:pt>
                <c:pt idx="9790">
                  <c:v>43364</c:v>
                </c:pt>
                <c:pt idx="9791">
                  <c:v>43367</c:v>
                </c:pt>
                <c:pt idx="9792">
                  <c:v>43368</c:v>
                </c:pt>
                <c:pt idx="9793">
                  <c:v>43369</c:v>
                </c:pt>
                <c:pt idx="9794">
                  <c:v>43370</c:v>
                </c:pt>
                <c:pt idx="9795">
                  <c:v>43371</c:v>
                </c:pt>
                <c:pt idx="9796">
                  <c:v>43374</c:v>
                </c:pt>
                <c:pt idx="9797">
                  <c:v>43375</c:v>
                </c:pt>
                <c:pt idx="9798">
                  <c:v>43376</c:v>
                </c:pt>
                <c:pt idx="9799">
                  <c:v>43377</c:v>
                </c:pt>
                <c:pt idx="9800">
                  <c:v>43378</c:v>
                </c:pt>
                <c:pt idx="9801">
                  <c:v>43381</c:v>
                </c:pt>
                <c:pt idx="9802">
                  <c:v>43382</c:v>
                </c:pt>
                <c:pt idx="9803">
                  <c:v>43383</c:v>
                </c:pt>
                <c:pt idx="9804">
                  <c:v>43384</c:v>
                </c:pt>
                <c:pt idx="9805">
                  <c:v>43385</c:v>
                </c:pt>
                <c:pt idx="9806">
                  <c:v>43388</c:v>
                </c:pt>
                <c:pt idx="9807">
                  <c:v>43389</c:v>
                </c:pt>
                <c:pt idx="9808">
                  <c:v>43390</c:v>
                </c:pt>
                <c:pt idx="9809">
                  <c:v>43391</c:v>
                </c:pt>
                <c:pt idx="9810">
                  <c:v>43392</c:v>
                </c:pt>
                <c:pt idx="9811">
                  <c:v>43395</c:v>
                </c:pt>
                <c:pt idx="9812">
                  <c:v>43396</c:v>
                </c:pt>
                <c:pt idx="9813">
                  <c:v>43397</c:v>
                </c:pt>
                <c:pt idx="9814">
                  <c:v>43398</c:v>
                </c:pt>
                <c:pt idx="9815">
                  <c:v>43399</c:v>
                </c:pt>
                <c:pt idx="9816">
                  <c:v>43402</c:v>
                </c:pt>
                <c:pt idx="9817">
                  <c:v>43403</c:v>
                </c:pt>
                <c:pt idx="9818">
                  <c:v>43404</c:v>
                </c:pt>
                <c:pt idx="9819">
                  <c:v>43405</c:v>
                </c:pt>
                <c:pt idx="9820">
                  <c:v>43406</c:v>
                </c:pt>
                <c:pt idx="9821">
                  <c:v>43409</c:v>
                </c:pt>
                <c:pt idx="9822">
                  <c:v>43410</c:v>
                </c:pt>
                <c:pt idx="9823">
                  <c:v>43411</c:v>
                </c:pt>
                <c:pt idx="9824">
                  <c:v>43412</c:v>
                </c:pt>
                <c:pt idx="9825">
                  <c:v>43413</c:v>
                </c:pt>
                <c:pt idx="9826">
                  <c:v>43416</c:v>
                </c:pt>
                <c:pt idx="9827">
                  <c:v>43417</c:v>
                </c:pt>
                <c:pt idx="9828">
                  <c:v>43418</c:v>
                </c:pt>
                <c:pt idx="9829">
                  <c:v>43419</c:v>
                </c:pt>
                <c:pt idx="9830">
                  <c:v>43420</c:v>
                </c:pt>
                <c:pt idx="9831">
                  <c:v>43423</c:v>
                </c:pt>
                <c:pt idx="9832">
                  <c:v>43424</c:v>
                </c:pt>
                <c:pt idx="9833">
                  <c:v>43425</c:v>
                </c:pt>
                <c:pt idx="9834">
                  <c:v>43427</c:v>
                </c:pt>
                <c:pt idx="9835">
                  <c:v>43430</c:v>
                </c:pt>
                <c:pt idx="9836">
                  <c:v>43431</c:v>
                </c:pt>
                <c:pt idx="9837">
                  <c:v>43432</c:v>
                </c:pt>
                <c:pt idx="9838">
                  <c:v>43433</c:v>
                </c:pt>
                <c:pt idx="9839">
                  <c:v>43434</c:v>
                </c:pt>
                <c:pt idx="9840">
                  <c:v>43437</c:v>
                </c:pt>
                <c:pt idx="9841">
                  <c:v>43438</c:v>
                </c:pt>
                <c:pt idx="9842">
                  <c:v>43440</c:v>
                </c:pt>
                <c:pt idx="9843">
                  <c:v>43441</c:v>
                </c:pt>
                <c:pt idx="9844">
                  <c:v>43444</c:v>
                </c:pt>
                <c:pt idx="9845">
                  <c:v>43445</c:v>
                </c:pt>
                <c:pt idx="9846">
                  <c:v>43446</c:v>
                </c:pt>
                <c:pt idx="9847">
                  <c:v>43447</c:v>
                </c:pt>
                <c:pt idx="9848">
                  <c:v>43448</c:v>
                </c:pt>
                <c:pt idx="9849">
                  <c:v>43451</c:v>
                </c:pt>
                <c:pt idx="9850">
                  <c:v>43452</c:v>
                </c:pt>
                <c:pt idx="9851">
                  <c:v>43453</c:v>
                </c:pt>
                <c:pt idx="9852">
                  <c:v>43454</c:v>
                </c:pt>
                <c:pt idx="9853">
                  <c:v>43455</c:v>
                </c:pt>
                <c:pt idx="9854">
                  <c:v>43458</c:v>
                </c:pt>
                <c:pt idx="9855">
                  <c:v>43460</c:v>
                </c:pt>
                <c:pt idx="9856">
                  <c:v>43461</c:v>
                </c:pt>
                <c:pt idx="9857">
                  <c:v>43462</c:v>
                </c:pt>
                <c:pt idx="9858">
                  <c:v>43465</c:v>
                </c:pt>
                <c:pt idx="9859">
                  <c:v>43467</c:v>
                </c:pt>
                <c:pt idx="9860">
                  <c:v>43468</c:v>
                </c:pt>
                <c:pt idx="9861">
                  <c:v>43469</c:v>
                </c:pt>
                <c:pt idx="9862">
                  <c:v>43472</c:v>
                </c:pt>
                <c:pt idx="9863">
                  <c:v>43473</c:v>
                </c:pt>
                <c:pt idx="9864">
                  <c:v>43474</c:v>
                </c:pt>
                <c:pt idx="9865">
                  <c:v>43475</c:v>
                </c:pt>
                <c:pt idx="9866">
                  <c:v>43476</c:v>
                </c:pt>
                <c:pt idx="9867">
                  <c:v>43479</c:v>
                </c:pt>
                <c:pt idx="9868">
                  <c:v>43480</c:v>
                </c:pt>
                <c:pt idx="9869">
                  <c:v>43481</c:v>
                </c:pt>
                <c:pt idx="9870">
                  <c:v>43482</c:v>
                </c:pt>
                <c:pt idx="9871">
                  <c:v>43483</c:v>
                </c:pt>
                <c:pt idx="9872">
                  <c:v>43487</c:v>
                </c:pt>
                <c:pt idx="9873">
                  <c:v>43488</c:v>
                </c:pt>
                <c:pt idx="9874">
                  <c:v>43489</c:v>
                </c:pt>
                <c:pt idx="9875">
                  <c:v>43490</c:v>
                </c:pt>
                <c:pt idx="9876">
                  <c:v>43493</c:v>
                </c:pt>
                <c:pt idx="9877">
                  <c:v>43494</c:v>
                </c:pt>
                <c:pt idx="9878">
                  <c:v>43495</c:v>
                </c:pt>
                <c:pt idx="9879">
                  <c:v>43496</c:v>
                </c:pt>
                <c:pt idx="9880">
                  <c:v>43497</c:v>
                </c:pt>
                <c:pt idx="9881">
                  <c:v>43500</c:v>
                </c:pt>
                <c:pt idx="9882">
                  <c:v>43501</c:v>
                </c:pt>
                <c:pt idx="9883">
                  <c:v>43502</c:v>
                </c:pt>
                <c:pt idx="9884">
                  <c:v>43503</c:v>
                </c:pt>
                <c:pt idx="9885">
                  <c:v>43504</c:v>
                </c:pt>
                <c:pt idx="9886">
                  <c:v>43507</c:v>
                </c:pt>
                <c:pt idx="9887">
                  <c:v>43508</c:v>
                </c:pt>
                <c:pt idx="9888">
                  <c:v>43509</c:v>
                </c:pt>
                <c:pt idx="9889">
                  <c:v>43510</c:v>
                </c:pt>
                <c:pt idx="9890">
                  <c:v>43511</c:v>
                </c:pt>
                <c:pt idx="9891">
                  <c:v>43515</c:v>
                </c:pt>
                <c:pt idx="9892">
                  <c:v>43516</c:v>
                </c:pt>
                <c:pt idx="9893">
                  <c:v>43517</c:v>
                </c:pt>
                <c:pt idx="9894">
                  <c:v>43518</c:v>
                </c:pt>
                <c:pt idx="9895">
                  <c:v>43521</c:v>
                </c:pt>
                <c:pt idx="9896">
                  <c:v>43522</c:v>
                </c:pt>
                <c:pt idx="9897">
                  <c:v>43523</c:v>
                </c:pt>
                <c:pt idx="9898">
                  <c:v>43524</c:v>
                </c:pt>
                <c:pt idx="9899">
                  <c:v>43525</c:v>
                </c:pt>
                <c:pt idx="9900">
                  <c:v>43528</c:v>
                </c:pt>
                <c:pt idx="9901">
                  <c:v>43529</c:v>
                </c:pt>
                <c:pt idx="9902">
                  <c:v>43530</c:v>
                </c:pt>
                <c:pt idx="9903">
                  <c:v>43531</c:v>
                </c:pt>
                <c:pt idx="9904">
                  <c:v>43532</c:v>
                </c:pt>
                <c:pt idx="9905">
                  <c:v>43535</c:v>
                </c:pt>
                <c:pt idx="9906">
                  <c:v>43536</c:v>
                </c:pt>
                <c:pt idx="9907">
                  <c:v>43537</c:v>
                </c:pt>
                <c:pt idx="9908">
                  <c:v>43538</c:v>
                </c:pt>
                <c:pt idx="9909">
                  <c:v>43539</c:v>
                </c:pt>
                <c:pt idx="9910">
                  <c:v>43542</c:v>
                </c:pt>
                <c:pt idx="9911">
                  <c:v>43543</c:v>
                </c:pt>
                <c:pt idx="9912">
                  <c:v>43544</c:v>
                </c:pt>
                <c:pt idx="9913">
                  <c:v>43545</c:v>
                </c:pt>
                <c:pt idx="9914">
                  <c:v>43546</c:v>
                </c:pt>
                <c:pt idx="9915">
                  <c:v>43549</c:v>
                </c:pt>
                <c:pt idx="9916">
                  <c:v>43550</c:v>
                </c:pt>
                <c:pt idx="9917">
                  <c:v>43551</c:v>
                </c:pt>
                <c:pt idx="9918">
                  <c:v>43552</c:v>
                </c:pt>
                <c:pt idx="9919">
                  <c:v>43553</c:v>
                </c:pt>
                <c:pt idx="9920">
                  <c:v>43556</c:v>
                </c:pt>
                <c:pt idx="9921">
                  <c:v>43557</c:v>
                </c:pt>
                <c:pt idx="9922">
                  <c:v>43558</c:v>
                </c:pt>
                <c:pt idx="9923">
                  <c:v>43559</c:v>
                </c:pt>
                <c:pt idx="9924">
                  <c:v>43560</c:v>
                </c:pt>
                <c:pt idx="9925">
                  <c:v>43563</c:v>
                </c:pt>
                <c:pt idx="9926">
                  <c:v>43564</c:v>
                </c:pt>
                <c:pt idx="9927">
                  <c:v>43565</c:v>
                </c:pt>
                <c:pt idx="9928">
                  <c:v>43566</c:v>
                </c:pt>
                <c:pt idx="9929">
                  <c:v>43567</c:v>
                </c:pt>
                <c:pt idx="9930">
                  <c:v>43570</c:v>
                </c:pt>
                <c:pt idx="9931">
                  <c:v>43571</c:v>
                </c:pt>
                <c:pt idx="9932">
                  <c:v>43572</c:v>
                </c:pt>
                <c:pt idx="9933">
                  <c:v>43573</c:v>
                </c:pt>
                <c:pt idx="9934">
                  <c:v>43577</c:v>
                </c:pt>
                <c:pt idx="9935">
                  <c:v>43578</c:v>
                </c:pt>
                <c:pt idx="9936">
                  <c:v>43579</c:v>
                </c:pt>
                <c:pt idx="9937">
                  <c:v>43580</c:v>
                </c:pt>
                <c:pt idx="9938">
                  <c:v>43581</c:v>
                </c:pt>
                <c:pt idx="9939">
                  <c:v>43584</c:v>
                </c:pt>
                <c:pt idx="9940">
                  <c:v>43585</c:v>
                </c:pt>
                <c:pt idx="9941">
                  <c:v>43586</c:v>
                </c:pt>
                <c:pt idx="9942">
                  <c:v>43587</c:v>
                </c:pt>
                <c:pt idx="9943">
                  <c:v>43588</c:v>
                </c:pt>
                <c:pt idx="9944">
                  <c:v>43591</c:v>
                </c:pt>
                <c:pt idx="9945">
                  <c:v>43592</c:v>
                </c:pt>
                <c:pt idx="9946">
                  <c:v>43593</c:v>
                </c:pt>
                <c:pt idx="9947">
                  <c:v>43594</c:v>
                </c:pt>
                <c:pt idx="9948">
                  <c:v>43595</c:v>
                </c:pt>
                <c:pt idx="9949">
                  <c:v>43598</c:v>
                </c:pt>
                <c:pt idx="9950">
                  <c:v>43599</c:v>
                </c:pt>
                <c:pt idx="9951">
                  <c:v>43600</c:v>
                </c:pt>
                <c:pt idx="9952">
                  <c:v>43601</c:v>
                </c:pt>
                <c:pt idx="9953">
                  <c:v>43602</c:v>
                </c:pt>
                <c:pt idx="9954">
                  <c:v>43605</c:v>
                </c:pt>
                <c:pt idx="9955">
                  <c:v>43606</c:v>
                </c:pt>
                <c:pt idx="9956">
                  <c:v>43607</c:v>
                </c:pt>
                <c:pt idx="9957">
                  <c:v>43608</c:v>
                </c:pt>
                <c:pt idx="9958">
                  <c:v>43609</c:v>
                </c:pt>
                <c:pt idx="9959">
                  <c:v>43613</c:v>
                </c:pt>
                <c:pt idx="9960">
                  <c:v>43614</c:v>
                </c:pt>
                <c:pt idx="9961">
                  <c:v>43615</c:v>
                </c:pt>
                <c:pt idx="9962">
                  <c:v>43616</c:v>
                </c:pt>
                <c:pt idx="9963">
                  <c:v>43619</c:v>
                </c:pt>
                <c:pt idx="9964">
                  <c:v>43620</c:v>
                </c:pt>
                <c:pt idx="9965">
                  <c:v>43621</c:v>
                </c:pt>
                <c:pt idx="9966">
                  <c:v>43622</c:v>
                </c:pt>
                <c:pt idx="9967">
                  <c:v>43623</c:v>
                </c:pt>
                <c:pt idx="9968">
                  <c:v>43626</c:v>
                </c:pt>
                <c:pt idx="9969">
                  <c:v>43627</c:v>
                </c:pt>
                <c:pt idx="9970">
                  <c:v>43628</c:v>
                </c:pt>
                <c:pt idx="9971">
                  <c:v>43629</c:v>
                </c:pt>
                <c:pt idx="9972">
                  <c:v>43630</c:v>
                </c:pt>
                <c:pt idx="9973">
                  <c:v>43633</c:v>
                </c:pt>
                <c:pt idx="9974">
                  <c:v>43634</c:v>
                </c:pt>
                <c:pt idx="9975">
                  <c:v>43635</c:v>
                </c:pt>
                <c:pt idx="9976">
                  <c:v>43636</c:v>
                </c:pt>
                <c:pt idx="9977">
                  <c:v>43637</c:v>
                </c:pt>
                <c:pt idx="9978">
                  <c:v>43640</c:v>
                </c:pt>
                <c:pt idx="9979">
                  <c:v>43641</c:v>
                </c:pt>
                <c:pt idx="9980">
                  <c:v>43642</c:v>
                </c:pt>
                <c:pt idx="9981">
                  <c:v>43643</c:v>
                </c:pt>
                <c:pt idx="9982">
                  <c:v>43644</c:v>
                </c:pt>
                <c:pt idx="9983">
                  <c:v>43647</c:v>
                </c:pt>
                <c:pt idx="9984">
                  <c:v>43648</c:v>
                </c:pt>
                <c:pt idx="9985">
                  <c:v>43649</c:v>
                </c:pt>
                <c:pt idx="9986">
                  <c:v>43651</c:v>
                </c:pt>
                <c:pt idx="9987">
                  <c:v>43654</c:v>
                </c:pt>
                <c:pt idx="9988">
                  <c:v>43655</c:v>
                </c:pt>
                <c:pt idx="9989">
                  <c:v>43656</c:v>
                </c:pt>
                <c:pt idx="9990">
                  <c:v>43657</c:v>
                </c:pt>
                <c:pt idx="9991">
                  <c:v>43658</c:v>
                </c:pt>
                <c:pt idx="9992">
                  <c:v>43661</c:v>
                </c:pt>
                <c:pt idx="9993">
                  <c:v>43662</c:v>
                </c:pt>
                <c:pt idx="9994">
                  <c:v>43663</c:v>
                </c:pt>
                <c:pt idx="9995">
                  <c:v>43664</c:v>
                </c:pt>
                <c:pt idx="9996">
                  <c:v>43665</c:v>
                </c:pt>
                <c:pt idx="9997">
                  <c:v>43668</c:v>
                </c:pt>
                <c:pt idx="9998">
                  <c:v>43669</c:v>
                </c:pt>
                <c:pt idx="9999">
                  <c:v>43670</c:v>
                </c:pt>
                <c:pt idx="10000">
                  <c:v>43671</c:v>
                </c:pt>
                <c:pt idx="10001">
                  <c:v>43672</c:v>
                </c:pt>
                <c:pt idx="10002">
                  <c:v>43675</c:v>
                </c:pt>
                <c:pt idx="10003">
                  <c:v>43676</c:v>
                </c:pt>
                <c:pt idx="10004">
                  <c:v>43677</c:v>
                </c:pt>
                <c:pt idx="10005">
                  <c:v>43678</c:v>
                </c:pt>
                <c:pt idx="10006">
                  <c:v>43679</c:v>
                </c:pt>
                <c:pt idx="10007">
                  <c:v>43682</c:v>
                </c:pt>
                <c:pt idx="10008">
                  <c:v>43683</c:v>
                </c:pt>
                <c:pt idx="10009">
                  <c:v>43684</c:v>
                </c:pt>
                <c:pt idx="10010">
                  <c:v>43685</c:v>
                </c:pt>
                <c:pt idx="10011">
                  <c:v>43686</c:v>
                </c:pt>
                <c:pt idx="10012">
                  <c:v>43689</c:v>
                </c:pt>
                <c:pt idx="10013">
                  <c:v>43690</c:v>
                </c:pt>
                <c:pt idx="10014">
                  <c:v>43691</c:v>
                </c:pt>
                <c:pt idx="10015">
                  <c:v>43692</c:v>
                </c:pt>
                <c:pt idx="10016">
                  <c:v>43693</c:v>
                </c:pt>
                <c:pt idx="10017">
                  <c:v>43696</c:v>
                </c:pt>
                <c:pt idx="10018">
                  <c:v>43697</c:v>
                </c:pt>
                <c:pt idx="10019">
                  <c:v>43698</c:v>
                </c:pt>
                <c:pt idx="10020">
                  <c:v>43699</c:v>
                </c:pt>
                <c:pt idx="10021">
                  <c:v>43700</c:v>
                </c:pt>
                <c:pt idx="10022">
                  <c:v>43703</c:v>
                </c:pt>
                <c:pt idx="10023">
                  <c:v>43704</c:v>
                </c:pt>
                <c:pt idx="10024">
                  <c:v>43705</c:v>
                </c:pt>
                <c:pt idx="10025">
                  <c:v>43706</c:v>
                </c:pt>
                <c:pt idx="10026">
                  <c:v>43707</c:v>
                </c:pt>
                <c:pt idx="10027">
                  <c:v>43711</c:v>
                </c:pt>
                <c:pt idx="10028">
                  <c:v>43712</c:v>
                </c:pt>
                <c:pt idx="10029">
                  <c:v>43713</c:v>
                </c:pt>
                <c:pt idx="10030">
                  <c:v>43714</c:v>
                </c:pt>
                <c:pt idx="10031">
                  <c:v>43717</c:v>
                </c:pt>
                <c:pt idx="10032">
                  <c:v>43718</c:v>
                </c:pt>
                <c:pt idx="10033">
                  <c:v>43719</c:v>
                </c:pt>
                <c:pt idx="10034">
                  <c:v>43720</c:v>
                </c:pt>
                <c:pt idx="10035">
                  <c:v>43721</c:v>
                </c:pt>
                <c:pt idx="10036">
                  <c:v>43724</c:v>
                </c:pt>
                <c:pt idx="10037">
                  <c:v>43725</c:v>
                </c:pt>
                <c:pt idx="10038">
                  <c:v>43726</c:v>
                </c:pt>
                <c:pt idx="10039">
                  <c:v>43727</c:v>
                </c:pt>
                <c:pt idx="10040">
                  <c:v>43728</c:v>
                </c:pt>
                <c:pt idx="10041">
                  <c:v>43731</c:v>
                </c:pt>
                <c:pt idx="10042">
                  <c:v>43732</c:v>
                </c:pt>
                <c:pt idx="10043">
                  <c:v>43733</c:v>
                </c:pt>
                <c:pt idx="10044">
                  <c:v>43734</c:v>
                </c:pt>
                <c:pt idx="10045">
                  <c:v>43735</c:v>
                </c:pt>
                <c:pt idx="10046">
                  <c:v>43738</c:v>
                </c:pt>
                <c:pt idx="10047">
                  <c:v>43739</c:v>
                </c:pt>
                <c:pt idx="10048">
                  <c:v>43740</c:v>
                </c:pt>
                <c:pt idx="10049">
                  <c:v>43741</c:v>
                </c:pt>
                <c:pt idx="10050">
                  <c:v>43742</c:v>
                </c:pt>
                <c:pt idx="10051">
                  <c:v>43745</c:v>
                </c:pt>
                <c:pt idx="10052">
                  <c:v>43746</c:v>
                </c:pt>
                <c:pt idx="10053">
                  <c:v>43747</c:v>
                </c:pt>
                <c:pt idx="10054">
                  <c:v>43748</c:v>
                </c:pt>
                <c:pt idx="10055">
                  <c:v>43749</c:v>
                </c:pt>
                <c:pt idx="10056">
                  <c:v>43752</c:v>
                </c:pt>
                <c:pt idx="10057">
                  <c:v>43753</c:v>
                </c:pt>
                <c:pt idx="10058">
                  <c:v>43754</c:v>
                </c:pt>
                <c:pt idx="10059">
                  <c:v>43755</c:v>
                </c:pt>
                <c:pt idx="10060">
                  <c:v>43756</c:v>
                </c:pt>
                <c:pt idx="10061">
                  <c:v>43759</c:v>
                </c:pt>
                <c:pt idx="10062">
                  <c:v>43760</c:v>
                </c:pt>
                <c:pt idx="10063">
                  <c:v>43761</c:v>
                </c:pt>
                <c:pt idx="10064">
                  <c:v>43762</c:v>
                </c:pt>
                <c:pt idx="10065">
                  <c:v>43763</c:v>
                </c:pt>
                <c:pt idx="10066">
                  <c:v>43766</c:v>
                </c:pt>
                <c:pt idx="10067">
                  <c:v>43767</c:v>
                </c:pt>
                <c:pt idx="10068">
                  <c:v>43768</c:v>
                </c:pt>
                <c:pt idx="10069">
                  <c:v>43769</c:v>
                </c:pt>
                <c:pt idx="10070">
                  <c:v>43770</c:v>
                </c:pt>
                <c:pt idx="10071">
                  <c:v>43773</c:v>
                </c:pt>
                <c:pt idx="10072">
                  <c:v>43774</c:v>
                </c:pt>
                <c:pt idx="10073">
                  <c:v>43775</c:v>
                </c:pt>
                <c:pt idx="10074">
                  <c:v>43776</c:v>
                </c:pt>
                <c:pt idx="10075">
                  <c:v>43777</c:v>
                </c:pt>
                <c:pt idx="10076">
                  <c:v>43780</c:v>
                </c:pt>
                <c:pt idx="10077">
                  <c:v>43781</c:v>
                </c:pt>
                <c:pt idx="10078">
                  <c:v>43782</c:v>
                </c:pt>
                <c:pt idx="10079">
                  <c:v>43783</c:v>
                </c:pt>
                <c:pt idx="10080">
                  <c:v>43784</c:v>
                </c:pt>
                <c:pt idx="10081">
                  <c:v>43787</c:v>
                </c:pt>
                <c:pt idx="10082">
                  <c:v>43788</c:v>
                </c:pt>
                <c:pt idx="10083">
                  <c:v>43789</c:v>
                </c:pt>
                <c:pt idx="10084">
                  <c:v>43790</c:v>
                </c:pt>
                <c:pt idx="10085">
                  <c:v>43791</c:v>
                </c:pt>
                <c:pt idx="10086">
                  <c:v>43794</c:v>
                </c:pt>
                <c:pt idx="10087">
                  <c:v>43795</c:v>
                </c:pt>
                <c:pt idx="10088">
                  <c:v>43796</c:v>
                </c:pt>
                <c:pt idx="10089">
                  <c:v>43798</c:v>
                </c:pt>
                <c:pt idx="10090">
                  <c:v>43801</c:v>
                </c:pt>
                <c:pt idx="10091">
                  <c:v>43802</c:v>
                </c:pt>
                <c:pt idx="10092">
                  <c:v>43803</c:v>
                </c:pt>
                <c:pt idx="10093">
                  <c:v>43804</c:v>
                </c:pt>
                <c:pt idx="10094">
                  <c:v>43805</c:v>
                </c:pt>
                <c:pt idx="10095">
                  <c:v>43808</c:v>
                </c:pt>
                <c:pt idx="10096">
                  <c:v>43809</c:v>
                </c:pt>
                <c:pt idx="10097">
                  <c:v>43810</c:v>
                </c:pt>
                <c:pt idx="10098">
                  <c:v>43811</c:v>
                </c:pt>
                <c:pt idx="10099">
                  <c:v>43812</c:v>
                </c:pt>
                <c:pt idx="10100">
                  <c:v>43815</c:v>
                </c:pt>
                <c:pt idx="10101">
                  <c:v>43816</c:v>
                </c:pt>
                <c:pt idx="10102">
                  <c:v>43817</c:v>
                </c:pt>
                <c:pt idx="10103">
                  <c:v>43818</c:v>
                </c:pt>
                <c:pt idx="10104">
                  <c:v>43819</c:v>
                </c:pt>
                <c:pt idx="10105">
                  <c:v>43822</c:v>
                </c:pt>
                <c:pt idx="10106">
                  <c:v>43823</c:v>
                </c:pt>
                <c:pt idx="10107">
                  <c:v>43825</c:v>
                </c:pt>
                <c:pt idx="10108">
                  <c:v>43826</c:v>
                </c:pt>
                <c:pt idx="10109">
                  <c:v>43829</c:v>
                </c:pt>
                <c:pt idx="10110">
                  <c:v>43830</c:v>
                </c:pt>
                <c:pt idx="10111">
                  <c:v>43832</c:v>
                </c:pt>
                <c:pt idx="10112">
                  <c:v>43833</c:v>
                </c:pt>
                <c:pt idx="10113">
                  <c:v>43836</c:v>
                </c:pt>
                <c:pt idx="10114">
                  <c:v>43837</c:v>
                </c:pt>
                <c:pt idx="10115">
                  <c:v>43838</c:v>
                </c:pt>
                <c:pt idx="10116">
                  <c:v>43839</c:v>
                </c:pt>
                <c:pt idx="10117">
                  <c:v>43840</c:v>
                </c:pt>
                <c:pt idx="10118">
                  <c:v>43843</c:v>
                </c:pt>
                <c:pt idx="10119">
                  <c:v>43844</c:v>
                </c:pt>
                <c:pt idx="10120">
                  <c:v>43845</c:v>
                </c:pt>
                <c:pt idx="10121">
                  <c:v>43846</c:v>
                </c:pt>
                <c:pt idx="10122">
                  <c:v>43847</c:v>
                </c:pt>
                <c:pt idx="10123">
                  <c:v>43851</c:v>
                </c:pt>
                <c:pt idx="10124">
                  <c:v>43852</c:v>
                </c:pt>
                <c:pt idx="10125">
                  <c:v>43853</c:v>
                </c:pt>
                <c:pt idx="10126">
                  <c:v>43854</c:v>
                </c:pt>
                <c:pt idx="10127">
                  <c:v>43857</c:v>
                </c:pt>
                <c:pt idx="10128">
                  <c:v>43858</c:v>
                </c:pt>
                <c:pt idx="10129">
                  <c:v>43859</c:v>
                </c:pt>
                <c:pt idx="10130">
                  <c:v>43860</c:v>
                </c:pt>
                <c:pt idx="10131">
                  <c:v>43861</c:v>
                </c:pt>
                <c:pt idx="10132">
                  <c:v>43864</c:v>
                </c:pt>
                <c:pt idx="10133">
                  <c:v>43865</c:v>
                </c:pt>
                <c:pt idx="10134">
                  <c:v>43866</c:v>
                </c:pt>
                <c:pt idx="10135">
                  <c:v>43867</c:v>
                </c:pt>
                <c:pt idx="10136">
                  <c:v>43868</c:v>
                </c:pt>
                <c:pt idx="10137">
                  <c:v>43871</c:v>
                </c:pt>
                <c:pt idx="10138">
                  <c:v>43872</c:v>
                </c:pt>
                <c:pt idx="10139">
                  <c:v>43873</c:v>
                </c:pt>
                <c:pt idx="10140">
                  <c:v>43874</c:v>
                </c:pt>
                <c:pt idx="10141">
                  <c:v>43875</c:v>
                </c:pt>
                <c:pt idx="10142">
                  <c:v>43879</c:v>
                </c:pt>
                <c:pt idx="10143">
                  <c:v>43880</c:v>
                </c:pt>
                <c:pt idx="10144">
                  <c:v>43881</c:v>
                </c:pt>
                <c:pt idx="10145">
                  <c:v>43882</c:v>
                </c:pt>
                <c:pt idx="10146">
                  <c:v>43885</c:v>
                </c:pt>
                <c:pt idx="10147">
                  <c:v>43886</c:v>
                </c:pt>
                <c:pt idx="10148">
                  <c:v>43887</c:v>
                </c:pt>
                <c:pt idx="10149">
                  <c:v>43888</c:v>
                </c:pt>
                <c:pt idx="10150">
                  <c:v>43889</c:v>
                </c:pt>
                <c:pt idx="10151">
                  <c:v>43892</c:v>
                </c:pt>
                <c:pt idx="10152">
                  <c:v>43893</c:v>
                </c:pt>
                <c:pt idx="10153">
                  <c:v>43894</c:v>
                </c:pt>
                <c:pt idx="10154">
                  <c:v>43895</c:v>
                </c:pt>
                <c:pt idx="10155">
                  <c:v>43896</c:v>
                </c:pt>
                <c:pt idx="10156">
                  <c:v>43899</c:v>
                </c:pt>
                <c:pt idx="10157">
                  <c:v>43900</c:v>
                </c:pt>
                <c:pt idx="10158">
                  <c:v>43901</c:v>
                </c:pt>
                <c:pt idx="10159">
                  <c:v>43902</c:v>
                </c:pt>
                <c:pt idx="10160">
                  <c:v>43903</c:v>
                </c:pt>
                <c:pt idx="10161">
                  <c:v>43906</c:v>
                </c:pt>
                <c:pt idx="10162">
                  <c:v>43907</c:v>
                </c:pt>
                <c:pt idx="10163">
                  <c:v>43908</c:v>
                </c:pt>
                <c:pt idx="10164">
                  <c:v>43909</c:v>
                </c:pt>
                <c:pt idx="10165">
                  <c:v>43910</c:v>
                </c:pt>
                <c:pt idx="10166">
                  <c:v>43913</c:v>
                </c:pt>
                <c:pt idx="10167">
                  <c:v>43914</c:v>
                </c:pt>
                <c:pt idx="10168">
                  <c:v>43915</c:v>
                </c:pt>
                <c:pt idx="10169">
                  <c:v>43916</c:v>
                </c:pt>
                <c:pt idx="10170">
                  <c:v>43917</c:v>
                </c:pt>
                <c:pt idx="10171">
                  <c:v>43920</c:v>
                </c:pt>
                <c:pt idx="10172">
                  <c:v>43921</c:v>
                </c:pt>
                <c:pt idx="10173">
                  <c:v>43922</c:v>
                </c:pt>
                <c:pt idx="10174">
                  <c:v>43923</c:v>
                </c:pt>
                <c:pt idx="10175">
                  <c:v>43924</c:v>
                </c:pt>
                <c:pt idx="10176">
                  <c:v>43927</c:v>
                </c:pt>
                <c:pt idx="10177">
                  <c:v>43928</c:v>
                </c:pt>
                <c:pt idx="10178">
                  <c:v>43929</c:v>
                </c:pt>
                <c:pt idx="10179">
                  <c:v>43930</c:v>
                </c:pt>
                <c:pt idx="10180">
                  <c:v>43934</c:v>
                </c:pt>
                <c:pt idx="10181">
                  <c:v>43935</c:v>
                </c:pt>
                <c:pt idx="10182">
                  <c:v>43936</c:v>
                </c:pt>
                <c:pt idx="10183">
                  <c:v>43937</c:v>
                </c:pt>
                <c:pt idx="10184">
                  <c:v>43938</c:v>
                </c:pt>
                <c:pt idx="10185">
                  <c:v>43941</c:v>
                </c:pt>
                <c:pt idx="10186">
                  <c:v>43942</c:v>
                </c:pt>
                <c:pt idx="10187">
                  <c:v>43943</c:v>
                </c:pt>
                <c:pt idx="10188">
                  <c:v>43944</c:v>
                </c:pt>
                <c:pt idx="10189">
                  <c:v>43945</c:v>
                </c:pt>
                <c:pt idx="10190">
                  <c:v>43948</c:v>
                </c:pt>
                <c:pt idx="10191">
                  <c:v>43949</c:v>
                </c:pt>
                <c:pt idx="10192">
                  <c:v>43950</c:v>
                </c:pt>
                <c:pt idx="10193">
                  <c:v>43951</c:v>
                </c:pt>
                <c:pt idx="10194">
                  <c:v>43952</c:v>
                </c:pt>
                <c:pt idx="10195">
                  <c:v>43955</c:v>
                </c:pt>
                <c:pt idx="10196">
                  <c:v>43956</c:v>
                </c:pt>
                <c:pt idx="10197">
                  <c:v>43957</c:v>
                </c:pt>
                <c:pt idx="10198">
                  <c:v>43958</c:v>
                </c:pt>
                <c:pt idx="10199">
                  <c:v>43959</c:v>
                </c:pt>
                <c:pt idx="10200">
                  <c:v>43962</c:v>
                </c:pt>
                <c:pt idx="10201">
                  <c:v>43963</c:v>
                </c:pt>
                <c:pt idx="10202">
                  <c:v>43964</c:v>
                </c:pt>
                <c:pt idx="10203">
                  <c:v>43965</c:v>
                </c:pt>
                <c:pt idx="10204">
                  <c:v>43966</c:v>
                </c:pt>
                <c:pt idx="10205">
                  <c:v>43969</c:v>
                </c:pt>
                <c:pt idx="10206">
                  <c:v>43970</c:v>
                </c:pt>
                <c:pt idx="10207">
                  <c:v>43971</c:v>
                </c:pt>
                <c:pt idx="10208">
                  <c:v>43972</c:v>
                </c:pt>
                <c:pt idx="10209">
                  <c:v>43973</c:v>
                </c:pt>
                <c:pt idx="10210">
                  <c:v>43977</c:v>
                </c:pt>
                <c:pt idx="10211">
                  <c:v>43978</c:v>
                </c:pt>
                <c:pt idx="10212">
                  <c:v>43979</c:v>
                </c:pt>
                <c:pt idx="10213">
                  <c:v>43980</c:v>
                </c:pt>
                <c:pt idx="10214">
                  <c:v>43983</c:v>
                </c:pt>
                <c:pt idx="10215">
                  <c:v>43984</c:v>
                </c:pt>
                <c:pt idx="10216">
                  <c:v>43985</c:v>
                </c:pt>
                <c:pt idx="10217">
                  <c:v>43986</c:v>
                </c:pt>
                <c:pt idx="10218">
                  <c:v>43987</c:v>
                </c:pt>
                <c:pt idx="10219">
                  <c:v>43990</c:v>
                </c:pt>
                <c:pt idx="10220">
                  <c:v>43991</c:v>
                </c:pt>
                <c:pt idx="10221">
                  <c:v>43992</c:v>
                </c:pt>
                <c:pt idx="10222">
                  <c:v>43993</c:v>
                </c:pt>
                <c:pt idx="10223">
                  <c:v>43994</c:v>
                </c:pt>
                <c:pt idx="10224">
                  <c:v>43997</c:v>
                </c:pt>
                <c:pt idx="10225">
                  <c:v>43998</c:v>
                </c:pt>
                <c:pt idx="10226">
                  <c:v>43999</c:v>
                </c:pt>
                <c:pt idx="10227">
                  <c:v>44000</c:v>
                </c:pt>
                <c:pt idx="10228">
                  <c:v>44001</c:v>
                </c:pt>
                <c:pt idx="10229">
                  <c:v>44004</c:v>
                </c:pt>
                <c:pt idx="10230">
                  <c:v>44005</c:v>
                </c:pt>
                <c:pt idx="10231">
                  <c:v>44006</c:v>
                </c:pt>
                <c:pt idx="10232">
                  <c:v>44007</c:v>
                </c:pt>
                <c:pt idx="10233">
                  <c:v>44008</c:v>
                </c:pt>
                <c:pt idx="10234">
                  <c:v>44011</c:v>
                </c:pt>
                <c:pt idx="10235">
                  <c:v>44012</c:v>
                </c:pt>
                <c:pt idx="10236">
                  <c:v>44013</c:v>
                </c:pt>
                <c:pt idx="10237">
                  <c:v>44014</c:v>
                </c:pt>
                <c:pt idx="10238">
                  <c:v>44018</c:v>
                </c:pt>
                <c:pt idx="10239">
                  <c:v>44019</c:v>
                </c:pt>
                <c:pt idx="10240">
                  <c:v>44020</c:v>
                </c:pt>
                <c:pt idx="10241">
                  <c:v>44021</c:v>
                </c:pt>
                <c:pt idx="10242">
                  <c:v>44022</c:v>
                </c:pt>
                <c:pt idx="10243">
                  <c:v>44025</c:v>
                </c:pt>
                <c:pt idx="10244">
                  <c:v>44026</c:v>
                </c:pt>
                <c:pt idx="10245">
                  <c:v>44027</c:v>
                </c:pt>
                <c:pt idx="10246">
                  <c:v>44028</c:v>
                </c:pt>
                <c:pt idx="10247">
                  <c:v>44029</c:v>
                </c:pt>
                <c:pt idx="10248">
                  <c:v>44032</c:v>
                </c:pt>
                <c:pt idx="10249">
                  <c:v>44033</c:v>
                </c:pt>
                <c:pt idx="10250">
                  <c:v>44034</c:v>
                </c:pt>
                <c:pt idx="10251">
                  <c:v>44035</c:v>
                </c:pt>
                <c:pt idx="10252">
                  <c:v>44036</c:v>
                </c:pt>
                <c:pt idx="10253">
                  <c:v>44039</c:v>
                </c:pt>
                <c:pt idx="10254">
                  <c:v>44040</c:v>
                </c:pt>
                <c:pt idx="10255">
                  <c:v>44041</c:v>
                </c:pt>
                <c:pt idx="10256">
                  <c:v>44042</c:v>
                </c:pt>
                <c:pt idx="10257">
                  <c:v>44043</c:v>
                </c:pt>
                <c:pt idx="10258">
                  <c:v>44046</c:v>
                </c:pt>
                <c:pt idx="10259">
                  <c:v>44047</c:v>
                </c:pt>
                <c:pt idx="10260">
                  <c:v>44048</c:v>
                </c:pt>
                <c:pt idx="10261">
                  <c:v>44049</c:v>
                </c:pt>
                <c:pt idx="10262">
                  <c:v>44050</c:v>
                </c:pt>
                <c:pt idx="10263">
                  <c:v>44053</c:v>
                </c:pt>
                <c:pt idx="10264">
                  <c:v>44054</c:v>
                </c:pt>
                <c:pt idx="10265">
                  <c:v>44055</c:v>
                </c:pt>
                <c:pt idx="10266">
                  <c:v>44056</c:v>
                </c:pt>
                <c:pt idx="10267">
                  <c:v>44057</c:v>
                </c:pt>
                <c:pt idx="10268">
                  <c:v>44060</c:v>
                </c:pt>
                <c:pt idx="10269">
                  <c:v>44061</c:v>
                </c:pt>
                <c:pt idx="10270">
                  <c:v>44062</c:v>
                </c:pt>
                <c:pt idx="10271">
                  <c:v>44063</c:v>
                </c:pt>
                <c:pt idx="10272">
                  <c:v>44064</c:v>
                </c:pt>
                <c:pt idx="10273">
                  <c:v>44067</c:v>
                </c:pt>
                <c:pt idx="10274">
                  <c:v>44068</c:v>
                </c:pt>
                <c:pt idx="10275">
                  <c:v>44069</c:v>
                </c:pt>
                <c:pt idx="10276">
                  <c:v>44070</c:v>
                </c:pt>
                <c:pt idx="10277">
                  <c:v>44071</c:v>
                </c:pt>
                <c:pt idx="10278">
                  <c:v>44074</c:v>
                </c:pt>
                <c:pt idx="10279">
                  <c:v>44075</c:v>
                </c:pt>
                <c:pt idx="10280">
                  <c:v>44076</c:v>
                </c:pt>
                <c:pt idx="10281">
                  <c:v>44077</c:v>
                </c:pt>
                <c:pt idx="10282">
                  <c:v>44078</c:v>
                </c:pt>
                <c:pt idx="10283">
                  <c:v>44082</c:v>
                </c:pt>
                <c:pt idx="10284">
                  <c:v>44083</c:v>
                </c:pt>
                <c:pt idx="10285">
                  <c:v>44084</c:v>
                </c:pt>
                <c:pt idx="10286">
                  <c:v>44085</c:v>
                </c:pt>
                <c:pt idx="10287">
                  <c:v>44088</c:v>
                </c:pt>
                <c:pt idx="10288">
                  <c:v>44089</c:v>
                </c:pt>
                <c:pt idx="10289">
                  <c:v>44090</c:v>
                </c:pt>
                <c:pt idx="10290">
                  <c:v>44091</c:v>
                </c:pt>
                <c:pt idx="10291">
                  <c:v>44092</c:v>
                </c:pt>
                <c:pt idx="10292">
                  <c:v>44095</c:v>
                </c:pt>
                <c:pt idx="10293">
                  <c:v>44096</c:v>
                </c:pt>
                <c:pt idx="10294">
                  <c:v>44097</c:v>
                </c:pt>
                <c:pt idx="10295">
                  <c:v>44098</c:v>
                </c:pt>
                <c:pt idx="10296">
                  <c:v>44099</c:v>
                </c:pt>
                <c:pt idx="10297">
                  <c:v>44102</c:v>
                </c:pt>
                <c:pt idx="10298">
                  <c:v>44103</c:v>
                </c:pt>
                <c:pt idx="10299">
                  <c:v>44104</c:v>
                </c:pt>
                <c:pt idx="10300">
                  <c:v>44105</c:v>
                </c:pt>
                <c:pt idx="10301">
                  <c:v>44106</c:v>
                </c:pt>
                <c:pt idx="10302">
                  <c:v>44109</c:v>
                </c:pt>
                <c:pt idx="10303">
                  <c:v>44110</c:v>
                </c:pt>
                <c:pt idx="10304">
                  <c:v>44111</c:v>
                </c:pt>
                <c:pt idx="10305">
                  <c:v>44112</c:v>
                </c:pt>
                <c:pt idx="10306">
                  <c:v>44113</c:v>
                </c:pt>
                <c:pt idx="10307">
                  <c:v>44116</c:v>
                </c:pt>
                <c:pt idx="10308">
                  <c:v>44117</c:v>
                </c:pt>
                <c:pt idx="10309">
                  <c:v>44118</c:v>
                </c:pt>
                <c:pt idx="10310">
                  <c:v>44119</c:v>
                </c:pt>
                <c:pt idx="10311">
                  <c:v>44120</c:v>
                </c:pt>
                <c:pt idx="10312">
                  <c:v>44123</c:v>
                </c:pt>
                <c:pt idx="10313">
                  <c:v>44124</c:v>
                </c:pt>
                <c:pt idx="10314">
                  <c:v>44125</c:v>
                </c:pt>
                <c:pt idx="10315">
                  <c:v>44126</c:v>
                </c:pt>
                <c:pt idx="10316">
                  <c:v>44127</c:v>
                </c:pt>
                <c:pt idx="10317">
                  <c:v>44130</c:v>
                </c:pt>
                <c:pt idx="10318">
                  <c:v>44131</c:v>
                </c:pt>
                <c:pt idx="10319">
                  <c:v>44132</c:v>
                </c:pt>
                <c:pt idx="10320">
                  <c:v>44133</c:v>
                </c:pt>
                <c:pt idx="10321">
                  <c:v>44134</c:v>
                </c:pt>
                <c:pt idx="10322">
                  <c:v>44137</c:v>
                </c:pt>
                <c:pt idx="10323">
                  <c:v>44138</c:v>
                </c:pt>
                <c:pt idx="10324">
                  <c:v>44139</c:v>
                </c:pt>
                <c:pt idx="10325">
                  <c:v>44140</c:v>
                </c:pt>
                <c:pt idx="10326">
                  <c:v>44141</c:v>
                </c:pt>
                <c:pt idx="10327">
                  <c:v>44144</c:v>
                </c:pt>
                <c:pt idx="10328">
                  <c:v>44145</c:v>
                </c:pt>
                <c:pt idx="10329">
                  <c:v>44146</c:v>
                </c:pt>
                <c:pt idx="10330">
                  <c:v>44147</c:v>
                </c:pt>
                <c:pt idx="10331">
                  <c:v>44148</c:v>
                </c:pt>
                <c:pt idx="10332">
                  <c:v>44151</c:v>
                </c:pt>
                <c:pt idx="10333">
                  <c:v>44152</c:v>
                </c:pt>
                <c:pt idx="10334">
                  <c:v>44153</c:v>
                </c:pt>
                <c:pt idx="10335">
                  <c:v>44154</c:v>
                </c:pt>
                <c:pt idx="10336">
                  <c:v>44155</c:v>
                </c:pt>
                <c:pt idx="10337">
                  <c:v>44158</c:v>
                </c:pt>
                <c:pt idx="10338">
                  <c:v>44159</c:v>
                </c:pt>
                <c:pt idx="10339">
                  <c:v>44160</c:v>
                </c:pt>
                <c:pt idx="10340">
                  <c:v>44162</c:v>
                </c:pt>
                <c:pt idx="10341">
                  <c:v>44165</c:v>
                </c:pt>
                <c:pt idx="10342">
                  <c:v>44166</c:v>
                </c:pt>
                <c:pt idx="10343">
                  <c:v>44167</c:v>
                </c:pt>
                <c:pt idx="10344">
                  <c:v>44168</c:v>
                </c:pt>
                <c:pt idx="10345">
                  <c:v>44169</c:v>
                </c:pt>
                <c:pt idx="10346">
                  <c:v>44172</c:v>
                </c:pt>
                <c:pt idx="10347">
                  <c:v>44173</c:v>
                </c:pt>
                <c:pt idx="10348">
                  <c:v>44174</c:v>
                </c:pt>
                <c:pt idx="10349">
                  <c:v>44175</c:v>
                </c:pt>
                <c:pt idx="10350">
                  <c:v>44176</c:v>
                </c:pt>
                <c:pt idx="10351">
                  <c:v>44179</c:v>
                </c:pt>
                <c:pt idx="10352">
                  <c:v>44180</c:v>
                </c:pt>
                <c:pt idx="10353">
                  <c:v>44181</c:v>
                </c:pt>
                <c:pt idx="10354">
                  <c:v>44182</c:v>
                </c:pt>
                <c:pt idx="10355">
                  <c:v>44183</c:v>
                </c:pt>
                <c:pt idx="10356">
                  <c:v>44186</c:v>
                </c:pt>
                <c:pt idx="10357">
                  <c:v>44187</c:v>
                </c:pt>
                <c:pt idx="10358">
                  <c:v>44188</c:v>
                </c:pt>
                <c:pt idx="10359">
                  <c:v>44189</c:v>
                </c:pt>
                <c:pt idx="10360">
                  <c:v>44193</c:v>
                </c:pt>
                <c:pt idx="10361">
                  <c:v>44194</c:v>
                </c:pt>
                <c:pt idx="10362">
                  <c:v>44195</c:v>
                </c:pt>
                <c:pt idx="10363">
                  <c:v>44196</c:v>
                </c:pt>
                <c:pt idx="10364">
                  <c:v>44200</c:v>
                </c:pt>
                <c:pt idx="10365">
                  <c:v>44201</c:v>
                </c:pt>
                <c:pt idx="10366">
                  <c:v>44202</c:v>
                </c:pt>
                <c:pt idx="10367">
                  <c:v>44203</c:v>
                </c:pt>
                <c:pt idx="10368">
                  <c:v>44204</c:v>
                </c:pt>
                <c:pt idx="10369">
                  <c:v>44207</c:v>
                </c:pt>
                <c:pt idx="10370">
                  <c:v>44208</c:v>
                </c:pt>
                <c:pt idx="10371">
                  <c:v>44209</c:v>
                </c:pt>
                <c:pt idx="10372">
                  <c:v>44210</c:v>
                </c:pt>
                <c:pt idx="10373">
                  <c:v>44211</c:v>
                </c:pt>
                <c:pt idx="10374">
                  <c:v>44215</c:v>
                </c:pt>
                <c:pt idx="10375">
                  <c:v>44216</c:v>
                </c:pt>
                <c:pt idx="10376">
                  <c:v>44217</c:v>
                </c:pt>
                <c:pt idx="10377">
                  <c:v>44218</c:v>
                </c:pt>
                <c:pt idx="10378">
                  <c:v>44221</c:v>
                </c:pt>
                <c:pt idx="10379">
                  <c:v>44222</c:v>
                </c:pt>
                <c:pt idx="10380">
                  <c:v>44223</c:v>
                </c:pt>
                <c:pt idx="10381">
                  <c:v>44224</c:v>
                </c:pt>
                <c:pt idx="10382">
                  <c:v>44225</c:v>
                </c:pt>
                <c:pt idx="10383">
                  <c:v>44228</c:v>
                </c:pt>
                <c:pt idx="10384">
                  <c:v>44229</c:v>
                </c:pt>
                <c:pt idx="10385">
                  <c:v>44230</c:v>
                </c:pt>
                <c:pt idx="10386">
                  <c:v>44231</c:v>
                </c:pt>
                <c:pt idx="10387">
                  <c:v>44232</c:v>
                </c:pt>
                <c:pt idx="10388">
                  <c:v>44235</c:v>
                </c:pt>
                <c:pt idx="10389">
                  <c:v>44236</c:v>
                </c:pt>
                <c:pt idx="10390">
                  <c:v>44237</c:v>
                </c:pt>
                <c:pt idx="10391">
                  <c:v>44238</c:v>
                </c:pt>
                <c:pt idx="10392">
                  <c:v>44239</c:v>
                </c:pt>
                <c:pt idx="10393">
                  <c:v>44243</c:v>
                </c:pt>
                <c:pt idx="10394">
                  <c:v>44244</c:v>
                </c:pt>
                <c:pt idx="10395">
                  <c:v>44245</c:v>
                </c:pt>
                <c:pt idx="10396">
                  <c:v>44246</c:v>
                </c:pt>
                <c:pt idx="10397">
                  <c:v>44249</c:v>
                </c:pt>
                <c:pt idx="10398">
                  <c:v>44250</c:v>
                </c:pt>
                <c:pt idx="10399">
                  <c:v>44251</c:v>
                </c:pt>
                <c:pt idx="10400">
                  <c:v>44252</c:v>
                </c:pt>
                <c:pt idx="10401">
                  <c:v>44253</c:v>
                </c:pt>
                <c:pt idx="10402">
                  <c:v>44256</c:v>
                </c:pt>
                <c:pt idx="10403">
                  <c:v>44257</c:v>
                </c:pt>
                <c:pt idx="10404">
                  <c:v>44258</c:v>
                </c:pt>
                <c:pt idx="10405">
                  <c:v>44259</c:v>
                </c:pt>
                <c:pt idx="10406">
                  <c:v>44260</c:v>
                </c:pt>
                <c:pt idx="10407">
                  <c:v>44263</c:v>
                </c:pt>
                <c:pt idx="10408">
                  <c:v>44264</c:v>
                </c:pt>
                <c:pt idx="10409">
                  <c:v>44265</c:v>
                </c:pt>
                <c:pt idx="10410">
                  <c:v>44266</c:v>
                </c:pt>
                <c:pt idx="10411">
                  <c:v>44267</c:v>
                </c:pt>
                <c:pt idx="10412">
                  <c:v>44270</c:v>
                </c:pt>
                <c:pt idx="10413">
                  <c:v>44271</c:v>
                </c:pt>
                <c:pt idx="10414">
                  <c:v>44272</c:v>
                </c:pt>
                <c:pt idx="10415">
                  <c:v>44273</c:v>
                </c:pt>
                <c:pt idx="10416">
                  <c:v>44274</c:v>
                </c:pt>
                <c:pt idx="10417">
                  <c:v>44277</c:v>
                </c:pt>
                <c:pt idx="10418">
                  <c:v>44278</c:v>
                </c:pt>
                <c:pt idx="10419">
                  <c:v>44279</c:v>
                </c:pt>
                <c:pt idx="10420">
                  <c:v>44280</c:v>
                </c:pt>
                <c:pt idx="10421">
                  <c:v>44281</c:v>
                </c:pt>
                <c:pt idx="10422">
                  <c:v>44284</c:v>
                </c:pt>
                <c:pt idx="10423">
                  <c:v>44285</c:v>
                </c:pt>
                <c:pt idx="10424">
                  <c:v>44286</c:v>
                </c:pt>
                <c:pt idx="10425">
                  <c:v>44287</c:v>
                </c:pt>
                <c:pt idx="10426">
                  <c:v>44291</c:v>
                </c:pt>
                <c:pt idx="10427">
                  <c:v>44292</c:v>
                </c:pt>
                <c:pt idx="10428">
                  <c:v>44293</c:v>
                </c:pt>
                <c:pt idx="10429">
                  <c:v>44294</c:v>
                </c:pt>
                <c:pt idx="10430">
                  <c:v>44295</c:v>
                </c:pt>
                <c:pt idx="10431">
                  <c:v>44298</c:v>
                </c:pt>
                <c:pt idx="10432">
                  <c:v>44299</c:v>
                </c:pt>
                <c:pt idx="10433">
                  <c:v>44300</c:v>
                </c:pt>
                <c:pt idx="10434">
                  <c:v>44301</c:v>
                </c:pt>
                <c:pt idx="10435">
                  <c:v>44302</c:v>
                </c:pt>
                <c:pt idx="10436">
                  <c:v>44305</c:v>
                </c:pt>
                <c:pt idx="10437">
                  <c:v>44306</c:v>
                </c:pt>
                <c:pt idx="10438">
                  <c:v>44307</c:v>
                </c:pt>
                <c:pt idx="10439">
                  <c:v>44308</c:v>
                </c:pt>
                <c:pt idx="10440">
                  <c:v>44309</c:v>
                </c:pt>
                <c:pt idx="10441">
                  <c:v>44312</c:v>
                </c:pt>
                <c:pt idx="10442">
                  <c:v>44313</c:v>
                </c:pt>
                <c:pt idx="10443">
                  <c:v>44314</c:v>
                </c:pt>
                <c:pt idx="10444">
                  <c:v>44315</c:v>
                </c:pt>
                <c:pt idx="10445">
                  <c:v>44316</c:v>
                </c:pt>
                <c:pt idx="10446">
                  <c:v>44319</c:v>
                </c:pt>
                <c:pt idx="10447">
                  <c:v>44320</c:v>
                </c:pt>
                <c:pt idx="10448">
                  <c:v>44321</c:v>
                </c:pt>
                <c:pt idx="10449">
                  <c:v>44322</c:v>
                </c:pt>
                <c:pt idx="10450">
                  <c:v>44323</c:v>
                </c:pt>
                <c:pt idx="10451">
                  <c:v>44326</c:v>
                </c:pt>
                <c:pt idx="10452">
                  <c:v>44327</c:v>
                </c:pt>
                <c:pt idx="10453">
                  <c:v>44328</c:v>
                </c:pt>
                <c:pt idx="10454">
                  <c:v>44329</c:v>
                </c:pt>
                <c:pt idx="10455">
                  <c:v>44330</c:v>
                </c:pt>
                <c:pt idx="10456">
                  <c:v>44333</c:v>
                </c:pt>
                <c:pt idx="10457">
                  <c:v>44334</c:v>
                </c:pt>
                <c:pt idx="10458">
                  <c:v>44335</c:v>
                </c:pt>
                <c:pt idx="10459">
                  <c:v>44336</c:v>
                </c:pt>
                <c:pt idx="10460">
                  <c:v>44337</c:v>
                </c:pt>
                <c:pt idx="10461">
                  <c:v>44340</c:v>
                </c:pt>
                <c:pt idx="10462">
                  <c:v>44341</c:v>
                </c:pt>
                <c:pt idx="10463">
                  <c:v>44342</c:v>
                </c:pt>
                <c:pt idx="10464">
                  <c:v>44343</c:v>
                </c:pt>
                <c:pt idx="10465">
                  <c:v>44344</c:v>
                </c:pt>
                <c:pt idx="10466">
                  <c:v>44348</c:v>
                </c:pt>
                <c:pt idx="10467">
                  <c:v>44349</c:v>
                </c:pt>
                <c:pt idx="10468">
                  <c:v>44350</c:v>
                </c:pt>
                <c:pt idx="10469">
                  <c:v>44351</c:v>
                </c:pt>
                <c:pt idx="10470">
                  <c:v>44354</c:v>
                </c:pt>
                <c:pt idx="10471">
                  <c:v>44355</c:v>
                </c:pt>
                <c:pt idx="10472">
                  <c:v>44356</c:v>
                </c:pt>
                <c:pt idx="10473">
                  <c:v>44357</c:v>
                </c:pt>
                <c:pt idx="10474">
                  <c:v>44358</c:v>
                </c:pt>
                <c:pt idx="10475">
                  <c:v>44361</c:v>
                </c:pt>
                <c:pt idx="10476">
                  <c:v>44362</c:v>
                </c:pt>
                <c:pt idx="10477">
                  <c:v>44363</c:v>
                </c:pt>
                <c:pt idx="10478">
                  <c:v>44364</c:v>
                </c:pt>
                <c:pt idx="10479">
                  <c:v>44365</c:v>
                </c:pt>
                <c:pt idx="10480">
                  <c:v>44368</c:v>
                </c:pt>
                <c:pt idx="10481">
                  <c:v>44369</c:v>
                </c:pt>
                <c:pt idx="10482">
                  <c:v>44370</c:v>
                </c:pt>
                <c:pt idx="10483">
                  <c:v>44371</c:v>
                </c:pt>
                <c:pt idx="10484">
                  <c:v>44372</c:v>
                </c:pt>
                <c:pt idx="10485">
                  <c:v>44375</c:v>
                </c:pt>
                <c:pt idx="10486">
                  <c:v>44376</c:v>
                </c:pt>
                <c:pt idx="10487">
                  <c:v>44377</c:v>
                </c:pt>
                <c:pt idx="10488">
                  <c:v>44378</c:v>
                </c:pt>
                <c:pt idx="10489">
                  <c:v>44379</c:v>
                </c:pt>
                <c:pt idx="10490">
                  <c:v>44383</c:v>
                </c:pt>
                <c:pt idx="10491">
                  <c:v>44384</c:v>
                </c:pt>
                <c:pt idx="10492">
                  <c:v>44385</c:v>
                </c:pt>
                <c:pt idx="10493">
                  <c:v>44386</c:v>
                </c:pt>
                <c:pt idx="10494">
                  <c:v>44389</c:v>
                </c:pt>
                <c:pt idx="10495">
                  <c:v>44390</c:v>
                </c:pt>
                <c:pt idx="10496">
                  <c:v>44391</c:v>
                </c:pt>
                <c:pt idx="10497">
                  <c:v>44392</c:v>
                </c:pt>
                <c:pt idx="10498">
                  <c:v>44393</c:v>
                </c:pt>
                <c:pt idx="10499">
                  <c:v>44396</c:v>
                </c:pt>
                <c:pt idx="10500">
                  <c:v>44397</c:v>
                </c:pt>
                <c:pt idx="10501">
                  <c:v>44398</c:v>
                </c:pt>
                <c:pt idx="10502">
                  <c:v>44399</c:v>
                </c:pt>
                <c:pt idx="10503">
                  <c:v>44400</c:v>
                </c:pt>
                <c:pt idx="10504">
                  <c:v>44403</c:v>
                </c:pt>
                <c:pt idx="10505">
                  <c:v>44404</c:v>
                </c:pt>
                <c:pt idx="10506">
                  <c:v>44405</c:v>
                </c:pt>
                <c:pt idx="10507">
                  <c:v>44406</c:v>
                </c:pt>
                <c:pt idx="10508">
                  <c:v>44407</c:v>
                </c:pt>
                <c:pt idx="10509">
                  <c:v>44410</c:v>
                </c:pt>
                <c:pt idx="10510">
                  <c:v>44411</c:v>
                </c:pt>
                <c:pt idx="10511">
                  <c:v>44412</c:v>
                </c:pt>
                <c:pt idx="10512">
                  <c:v>44413</c:v>
                </c:pt>
                <c:pt idx="10513">
                  <c:v>44414</c:v>
                </c:pt>
                <c:pt idx="10514">
                  <c:v>44417</c:v>
                </c:pt>
                <c:pt idx="10515">
                  <c:v>44418</c:v>
                </c:pt>
                <c:pt idx="10516">
                  <c:v>44419</c:v>
                </c:pt>
                <c:pt idx="10517">
                  <c:v>44420</c:v>
                </c:pt>
                <c:pt idx="10518">
                  <c:v>44421</c:v>
                </c:pt>
                <c:pt idx="10519">
                  <c:v>44424</c:v>
                </c:pt>
                <c:pt idx="10520">
                  <c:v>44425</c:v>
                </c:pt>
                <c:pt idx="10521">
                  <c:v>44426</c:v>
                </c:pt>
                <c:pt idx="10522">
                  <c:v>44427</c:v>
                </c:pt>
                <c:pt idx="10523">
                  <c:v>44428</c:v>
                </c:pt>
                <c:pt idx="10524">
                  <c:v>44431</c:v>
                </c:pt>
                <c:pt idx="10525">
                  <c:v>44432</c:v>
                </c:pt>
                <c:pt idx="10526">
                  <c:v>44433</c:v>
                </c:pt>
                <c:pt idx="10527">
                  <c:v>44434</c:v>
                </c:pt>
                <c:pt idx="10528">
                  <c:v>44435</c:v>
                </c:pt>
                <c:pt idx="10529">
                  <c:v>44438</c:v>
                </c:pt>
                <c:pt idx="10530">
                  <c:v>44439</c:v>
                </c:pt>
                <c:pt idx="10531">
                  <c:v>44440</c:v>
                </c:pt>
                <c:pt idx="10532">
                  <c:v>44441</c:v>
                </c:pt>
                <c:pt idx="10533">
                  <c:v>44442</c:v>
                </c:pt>
                <c:pt idx="10534">
                  <c:v>44446</c:v>
                </c:pt>
                <c:pt idx="10535">
                  <c:v>44447</c:v>
                </c:pt>
                <c:pt idx="10536">
                  <c:v>44448</c:v>
                </c:pt>
                <c:pt idx="10537">
                  <c:v>44449</c:v>
                </c:pt>
                <c:pt idx="10538">
                  <c:v>44452</c:v>
                </c:pt>
                <c:pt idx="10539">
                  <c:v>44453</c:v>
                </c:pt>
                <c:pt idx="10540">
                  <c:v>44454</c:v>
                </c:pt>
                <c:pt idx="10541">
                  <c:v>44455</c:v>
                </c:pt>
                <c:pt idx="10542">
                  <c:v>44456</c:v>
                </c:pt>
                <c:pt idx="10543">
                  <c:v>44459</c:v>
                </c:pt>
                <c:pt idx="10544">
                  <c:v>44460</c:v>
                </c:pt>
                <c:pt idx="10545">
                  <c:v>44461</c:v>
                </c:pt>
                <c:pt idx="10546">
                  <c:v>44462</c:v>
                </c:pt>
                <c:pt idx="10547">
                  <c:v>44463</c:v>
                </c:pt>
                <c:pt idx="10548">
                  <c:v>44466</c:v>
                </c:pt>
                <c:pt idx="10549">
                  <c:v>44467</c:v>
                </c:pt>
                <c:pt idx="10550">
                  <c:v>44468</c:v>
                </c:pt>
                <c:pt idx="10551">
                  <c:v>44469</c:v>
                </c:pt>
                <c:pt idx="10552">
                  <c:v>44470</c:v>
                </c:pt>
                <c:pt idx="10553">
                  <c:v>44473</c:v>
                </c:pt>
                <c:pt idx="10554">
                  <c:v>44474</c:v>
                </c:pt>
                <c:pt idx="10555">
                  <c:v>44475</c:v>
                </c:pt>
                <c:pt idx="10556">
                  <c:v>44476</c:v>
                </c:pt>
                <c:pt idx="10557">
                  <c:v>44477</c:v>
                </c:pt>
                <c:pt idx="10558">
                  <c:v>44480</c:v>
                </c:pt>
                <c:pt idx="10559">
                  <c:v>44481</c:v>
                </c:pt>
                <c:pt idx="10560">
                  <c:v>44482</c:v>
                </c:pt>
                <c:pt idx="10561">
                  <c:v>44483</c:v>
                </c:pt>
                <c:pt idx="10562">
                  <c:v>44484</c:v>
                </c:pt>
                <c:pt idx="10563">
                  <c:v>44487</c:v>
                </c:pt>
                <c:pt idx="10564">
                  <c:v>44488</c:v>
                </c:pt>
                <c:pt idx="10565">
                  <c:v>44489</c:v>
                </c:pt>
                <c:pt idx="10566">
                  <c:v>44490</c:v>
                </c:pt>
                <c:pt idx="10567">
                  <c:v>44491</c:v>
                </c:pt>
                <c:pt idx="10568">
                  <c:v>44494</c:v>
                </c:pt>
                <c:pt idx="10569">
                  <c:v>44495</c:v>
                </c:pt>
                <c:pt idx="10570">
                  <c:v>44496</c:v>
                </c:pt>
                <c:pt idx="10571">
                  <c:v>44497</c:v>
                </c:pt>
                <c:pt idx="10572">
                  <c:v>44498</c:v>
                </c:pt>
                <c:pt idx="10573">
                  <c:v>44501</c:v>
                </c:pt>
                <c:pt idx="10574">
                  <c:v>44502</c:v>
                </c:pt>
                <c:pt idx="10575">
                  <c:v>44503</c:v>
                </c:pt>
                <c:pt idx="10576">
                  <c:v>44504</c:v>
                </c:pt>
                <c:pt idx="10577">
                  <c:v>44505</c:v>
                </c:pt>
                <c:pt idx="10578">
                  <c:v>44508</c:v>
                </c:pt>
                <c:pt idx="10579">
                  <c:v>44509</c:v>
                </c:pt>
                <c:pt idx="10580">
                  <c:v>44510</c:v>
                </c:pt>
                <c:pt idx="10581">
                  <c:v>44511</c:v>
                </c:pt>
                <c:pt idx="10582">
                  <c:v>44512</c:v>
                </c:pt>
                <c:pt idx="10583">
                  <c:v>44515</c:v>
                </c:pt>
                <c:pt idx="10584">
                  <c:v>44516</c:v>
                </c:pt>
                <c:pt idx="10585">
                  <c:v>44517</c:v>
                </c:pt>
                <c:pt idx="10586">
                  <c:v>44518</c:v>
                </c:pt>
                <c:pt idx="10587">
                  <c:v>44519</c:v>
                </c:pt>
                <c:pt idx="10588">
                  <c:v>44522</c:v>
                </c:pt>
                <c:pt idx="10589">
                  <c:v>44523</c:v>
                </c:pt>
                <c:pt idx="10590">
                  <c:v>44524</c:v>
                </c:pt>
                <c:pt idx="10591">
                  <c:v>44526</c:v>
                </c:pt>
                <c:pt idx="10592">
                  <c:v>44529</c:v>
                </c:pt>
                <c:pt idx="10593">
                  <c:v>44530</c:v>
                </c:pt>
                <c:pt idx="10594">
                  <c:v>44531</c:v>
                </c:pt>
                <c:pt idx="10595">
                  <c:v>44532</c:v>
                </c:pt>
                <c:pt idx="10596">
                  <c:v>44533</c:v>
                </c:pt>
                <c:pt idx="10597">
                  <c:v>44536</c:v>
                </c:pt>
                <c:pt idx="10598">
                  <c:v>44537</c:v>
                </c:pt>
                <c:pt idx="10599">
                  <c:v>44538</c:v>
                </c:pt>
                <c:pt idx="10600">
                  <c:v>44539</c:v>
                </c:pt>
                <c:pt idx="10601">
                  <c:v>44540</c:v>
                </c:pt>
                <c:pt idx="10602">
                  <c:v>44543</c:v>
                </c:pt>
                <c:pt idx="10603">
                  <c:v>44544</c:v>
                </c:pt>
                <c:pt idx="10604">
                  <c:v>44545</c:v>
                </c:pt>
                <c:pt idx="10605">
                  <c:v>44546</c:v>
                </c:pt>
                <c:pt idx="10606">
                  <c:v>44547</c:v>
                </c:pt>
                <c:pt idx="10607">
                  <c:v>44550</c:v>
                </c:pt>
                <c:pt idx="10608">
                  <c:v>44551</c:v>
                </c:pt>
                <c:pt idx="10609">
                  <c:v>44552</c:v>
                </c:pt>
                <c:pt idx="10610">
                  <c:v>44553</c:v>
                </c:pt>
                <c:pt idx="10611">
                  <c:v>44557</c:v>
                </c:pt>
                <c:pt idx="10612">
                  <c:v>44558</c:v>
                </c:pt>
                <c:pt idx="10613">
                  <c:v>44559</c:v>
                </c:pt>
                <c:pt idx="10614">
                  <c:v>44560</c:v>
                </c:pt>
                <c:pt idx="10615">
                  <c:v>44561</c:v>
                </c:pt>
                <c:pt idx="10616">
                  <c:v>44564</c:v>
                </c:pt>
                <c:pt idx="10617">
                  <c:v>44565</c:v>
                </c:pt>
                <c:pt idx="10618">
                  <c:v>44566</c:v>
                </c:pt>
                <c:pt idx="10619">
                  <c:v>44567</c:v>
                </c:pt>
                <c:pt idx="10620">
                  <c:v>44568</c:v>
                </c:pt>
                <c:pt idx="10621">
                  <c:v>44571</c:v>
                </c:pt>
                <c:pt idx="10622">
                  <c:v>44572</c:v>
                </c:pt>
                <c:pt idx="10623">
                  <c:v>44573</c:v>
                </c:pt>
                <c:pt idx="10624">
                  <c:v>44574</c:v>
                </c:pt>
                <c:pt idx="10625">
                  <c:v>44575</c:v>
                </c:pt>
                <c:pt idx="10626">
                  <c:v>44579</c:v>
                </c:pt>
                <c:pt idx="10627">
                  <c:v>44580</c:v>
                </c:pt>
                <c:pt idx="10628">
                  <c:v>44581</c:v>
                </c:pt>
                <c:pt idx="10629">
                  <c:v>44582</c:v>
                </c:pt>
                <c:pt idx="10630">
                  <c:v>44585</c:v>
                </c:pt>
                <c:pt idx="10631">
                  <c:v>44586</c:v>
                </c:pt>
                <c:pt idx="10632">
                  <c:v>44587</c:v>
                </c:pt>
                <c:pt idx="10633">
                  <c:v>44588</c:v>
                </c:pt>
                <c:pt idx="10634">
                  <c:v>44589</c:v>
                </c:pt>
                <c:pt idx="10635">
                  <c:v>44592</c:v>
                </c:pt>
                <c:pt idx="10636">
                  <c:v>44593</c:v>
                </c:pt>
                <c:pt idx="10637">
                  <c:v>44594</c:v>
                </c:pt>
                <c:pt idx="10638">
                  <c:v>44595</c:v>
                </c:pt>
                <c:pt idx="10639">
                  <c:v>44596</c:v>
                </c:pt>
                <c:pt idx="10640">
                  <c:v>44599</c:v>
                </c:pt>
                <c:pt idx="10641">
                  <c:v>44600</c:v>
                </c:pt>
                <c:pt idx="10642">
                  <c:v>44601</c:v>
                </c:pt>
                <c:pt idx="10643">
                  <c:v>44602</c:v>
                </c:pt>
                <c:pt idx="10644">
                  <c:v>44603</c:v>
                </c:pt>
                <c:pt idx="10645">
                  <c:v>44606</c:v>
                </c:pt>
                <c:pt idx="10646">
                  <c:v>44607</c:v>
                </c:pt>
                <c:pt idx="10647">
                  <c:v>44608</c:v>
                </c:pt>
                <c:pt idx="10648">
                  <c:v>44609</c:v>
                </c:pt>
                <c:pt idx="10649">
                  <c:v>44610</c:v>
                </c:pt>
                <c:pt idx="10650">
                  <c:v>44614</c:v>
                </c:pt>
                <c:pt idx="10651">
                  <c:v>44615</c:v>
                </c:pt>
                <c:pt idx="10652">
                  <c:v>44616</c:v>
                </c:pt>
                <c:pt idx="10653">
                  <c:v>44617</c:v>
                </c:pt>
                <c:pt idx="10654">
                  <c:v>44620</c:v>
                </c:pt>
                <c:pt idx="10655">
                  <c:v>44621</c:v>
                </c:pt>
                <c:pt idx="10656">
                  <c:v>44622</c:v>
                </c:pt>
                <c:pt idx="10657">
                  <c:v>44623</c:v>
                </c:pt>
                <c:pt idx="10658">
                  <c:v>44624</c:v>
                </c:pt>
                <c:pt idx="10659">
                  <c:v>44627</c:v>
                </c:pt>
                <c:pt idx="10660">
                  <c:v>44628</c:v>
                </c:pt>
                <c:pt idx="10661">
                  <c:v>44629</c:v>
                </c:pt>
                <c:pt idx="10662">
                  <c:v>44630</c:v>
                </c:pt>
                <c:pt idx="10663">
                  <c:v>44631</c:v>
                </c:pt>
                <c:pt idx="10664">
                  <c:v>44634</c:v>
                </c:pt>
                <c:pt idx="10665">
                  <c:v>44635</c:v>
                </c:pt>
                <c:pt idx="10666">
                  <c:v>44636</c:v>
                </c:pt>
                <c:pt idx="10667">
                  <c:v>44637</c:v>
                </c:pt>
                <c:pt idx="10668">
                  <c:v>44638</c:v>
                </c:pt>
                <c:pt idx="10669">
                  <c:v>44641</c:v>
                </c:pt>
                <c:pt idx="10670">
                  <c:v>44642</c:v>
                </c:pt>
                <c:pt idx="10671">
                  <c:v>44643</c:v>
                </c:pt>
                <c:pt idx="10672">
                  <c:v>44644</c:v>
                </c:pt>
                <c:pt idx="10673">
                  <c:v>44645</c:v>
                </c:pt>
                <c:pt idx="10674">
                  <c:v>44648</c:v>
                </c:pt>
                <c:pt idx="10675">
                  <c:v>44649</c:v>
                </c:pt>
                <c:pt idx="10676">
                  <c:v>44650</c:v>
                </c:pt>
                <c:pt idx="10677">
                  <c:v>44651</c:v>
                </c:pt>
                <c:pt idx="10678">
                  <c:v>44652</c:v>
                </c:pt>
                <c:pt idx="10679">
                  <c:v>44655</c:v>
                </c:pt>
                <c:pt idx="10680">
                  <c:v>44656</c:v>
                </c:pt>
                <c:pt idx="10681">
                  <c:v>44657</c:v>
                </c:pt>
                <c:pt idx="10682">
                  <c:v>44658</c:v>
                </c:pt>
                <c:pt idx="10683">
                  <c:v>44659</c:v>
                </c:pt>
                <c:pt idx="10684">
                  <c:v>44662</c:v>
                </c:pt>
                <c:pt idx="10685">
                  <c:v>44663</c:v>
                </c:pt>
                <c:pt idx="10686">
                  <c:v>44664</c:v>
                </c:pt>
                <c:pt idx="10687">
                  <c:v>44665</c:v>
                </c:pt>
                <c:pt idx="10688">
                  <c:v>44669</c:v>
                </c:pt>
                <c:pt idx="10689">
                  <c:v>44670</c:v>
                </c:pt>
                <c:pt idx="10690">
                  <c:v>44671</c:v>
                </c:pt>
                <c:pt idx="10691">
                  <c:v>44672</c:v>
                </c:pt>
                <c:pt idx="10692">
                  <c:v>44673</c:v>
                </c:pt>
                <c:pt idx="10693">
                  <c:v>44676</c:v>
                </c:pt>
                <c:pt idx="10694">
                  <c:v>44677</c:v>
                </c:pt>
                <c:pt idx="10695">
                  <c:v>44678</c:v>
                </c:pt>
                <c:pt idx="10696">
                  <c:v>44679</c:v>
                </c:pt>
                <c:pt idx="10697">
                  <c:v>44680</c:v>
                </c:pt>
                <c:pt idx="10698">
                  <c:v>44683</c:v>
                </c:pt>
                <c:pt idx="10699">
                  <c:v>44684</c:v>
                </c:pt>
                <c:pt idx="10700">
                  <c:v>44685</c:v>
                </c:pt>
                <c:pt idx="10701">
                  <c:v>44686</c:v>
                </c:pt>
                <c:pt idx="10702">
                  <c:v>44687</c:v>
                </c:pt>
                <c:pt idx="10703">
                  <c:v>44690</c:v>
                </c:pt>
                <c:pt idx="10704">
                  <c:v>44691</c:v>
                </c:pt>
                <c:pt idx="10705">
                  <c:v>44692</c:v>
                </c:pt>
                <c:pt idx="10706">
                  <c:v>44693</c:v>
                </c:pt>
                <c:pt idx="10707">
                  <c:v>44694</c:v>
                </c:pt>
                <c:pt idx="10708">
                  <c:v>44697</c:v>
                </c:pt>
                <c:pt idx="10709">
                  <c:v>44698</c:v>
                </c:pt>
                <c:pt idx="10710">
                  <c:v>44699</c:v>
                </c:pt>
                <c:pt idx="10711">
                  <c:v>44700</c:v>
                </c:pt>
                <c:pt idx="10712">
                  <c:v>44701</c:v>
                </c:pt>
                <c:pt idx="10713">
                  <c:v>44704</c:v>
                </c:pt>
                <c:pt idx="10714">
                  <c:v>44705</c:v>
                </c:pt>
                <c:pt idx="10715">
                  <c:v>44706</c:v>
                </c:pt>
                <c:pt idx="10716">
                  <c:v>44707</c:v>
                </c:pt>
                <c:pt idx="10717">
                  <c:v>44708</c:v>
                </c:pt>
                <c:pt idx="10718">
                  <c:v>44712</c:v>
                </c:pt>
                <c:pt idx="10719">
                  <c:v>44713</c:v>
                </c:pt>
                <c:pt idx="10720">
                  <c:v>44714</c:v>
                </c:pt>
                <c:pt idx="10721">
                  <c:v>44715</c:v>
                </c:pt>
                <c:pt idx="10722">
                  <c:v>44718</c:v>
                </c:pt>
                <c:pt idx="10723">
                  <c:v>44719</c:v>
                </c:pt>
                <c:pt idx="10724">
                  <c:v>44720</c:v>
                </c:pt>
                <c:pt idx="10725">
                  <c:v>44721</c:v>
                </c:pt>
                <c:pt idx="10726">
                  <c:v>44722</c:v>
                </c:pt>
                <c:pt idx="10727">
                  <c:v>44725</c:v>
                </c:pt>
                <c:pt idx="10728">
                  <c:v>44726</c:v>
                </c:pt>
                <c:pt idx="10729">
                  <c:v>44727</c:v>
                </c:pt>
                <c:pt idx="10730">
                  <c:v>44728</c:v>
                </c:pt>
                <c:pt idx="10731">
                  <c:v>44729</c:v>
                </c:pt>
                <c:pt idx="10732">
                  <c:v>44733</c:v>
                </c:pt>
                <c:pt idx="10733">
                  <c:v>44734</c:v>
                </c:pt>
                <c:pt idx="10734">
                  <c:v>44735</c:v>
                </c:pt>
                <c:pt idx="10735">
                  <c:v>44736</c:v>
                </c:pt>
                <c:pt idx="10736">
                  <c:v>44739</c:v>
                </c:pt>
                <c:pt idx="10737">
                  <c:v>44740</c:v>
                </c:pt>
                <c:pt idx="10738">
                  <c:v>44741</c:v>
                </c:pt>
                <c:pt idx="10739">
                  <c:v>44742</c:v>
                </c:pt>
                <c:pt idx="10740">
                  <c:v>44743</c:v>
                </c:pt>
                <c:pt idx="10741">
                  <c:v>44747</c:v>
                </c:pt>
                <c:pt idx="10742">
                  <c:v>44748</c:v>
                </c:pt>
                <c:pt idx="10743">
                  <c:v>44749</c:v>
                </c:pt>
                <c:pt idx="10744">
                  <c:v>44750</c:v>
                </c:pt>
                <c:pt idx="10745">
                  <c:v>44753</c:v>
                </c:pt>
                <c:pt idx="10746">
                  <c:v>44754</c:v>
                </c:pt>
                <c:pt idx="10747">
                  <c:v>44755</c:v>
                </c:pt>
                <c:pt idx="10748">
                  <c:v>44756</c:v>
                </c:pt>
                <c:pt idx="10749">
                  <c:v>44757</c:v>
                </c:pt>
                <c:pt idx="10750">
                  <c:v>44760</c:v>
                </c:pt>
                <c:pt idx="10751">
                  <c:v>44761</c:v>
                </c:pt>
                <c:pt idx="10752">
                  <c:v>44762</c:v>
                </c:pt>
                <c:pt idx="10753">
                  <c:v>44763</c:v>
                </c:pt>
                <c:pt idx="10754">
                  <c:v>44764</c:v>
                </c:pt>
                <c:pt idx="10755">
                  <c:v>44767</c:v>
                </c:pt>
                <c:pt idx="10756">
                  <c:v>44768</c:v>
                </c:pt>
                <c:pt idx="10757">
                  <c:v>44769</c:v>
                </c:pt>
                <c:pt idx="10758">
                  <c:v>44770</c:v>
                </c:pt>
                <c:pt idx="10759">
                  <c:v>44771</c:v>
                </c:pt>
                <c:pt idx="10760">
                  <c:v>44774</c:v>
                </c:pt>
                <c:pt idx="10761">
                  <c:v>44775</c:v>
                </c:pt>
                <c:pt idx="10762">
                  <c:v>44776</c:v>
                </c:pt>
                <c:pt idx="10763">
                  <c:v>44777</c:v>
                </c:pt>
                <c:pt idx="10764">
                  <c:v>44778</c:v>
                </c:pt>
                <c:pt idx="10765">
                  <c:v>44781</c:v>
                </c:pt>
                <c:pt idx="10766">
                  <c:v>44782</c:v>
                </c:pt>
                <c:pt idx="10767">
                  <c:v>44783</c:v>
                </c:pt>
                <c:pt idx="10768">
                  <c:v>44784</c:v>
                </c:pt>
                <c:pt idx="10769">
                  <c:v>44785</c:v>
                </c:pt>
                <c:pt idx="10770">
                  <c:v>44788</c:v>
                </c:pt>
                <c:pt idx="10771">
                  <c:v>44789</c:v>
                </c:pt>
                <c:pt idx="10772">
                  <c:v>44790</c:v>
                </c:pt>
                <c:pt idx="10773">
                  <c:v>44791</c:v>
                </c:pt>
                <c:pt idx="10774">
                  <c:v>44792</c:v>
                </c:pt>
                <c:pt idx="10775">
                  <c:v>44795</c:v>
                </c:pt>
                <c:pt idx="10776">
                  <c:v>44796</c:v>
                </c:pt>
                <c:pt idx="10777">
                  <c:v>44797</c:v>
                </c:pt>
                <c:pt idx="10778">
                  <c:v>44798</c:v>
                </c:pt>
                <c:pt idx="10779">
                  <c:v>44799</c:v>
                </c:pt>
                <c:pt idx="10780">
                  <c:v>44802</c:v>
                </c:pt>
                <c:pt idx="10781">
                  <c:v>44803</c:v>
                </c:pt>
                <c:pt idx="10782">
                  <c:v>44804</c:v>
                </c:pt>
                <c:pt idx="10783">
                  <c:v>44805</c:v>
                </c:pt>
                <c:pt idx="10784">
                  <c:v>44806</c:v>
                </c:pt>
                <c:pt idx="10785">
                  <c:v>44810</c:v>
                </c:pt>
                <c:pt idx="10786">
                  <c:v>44811</c:v>
                </c:pt>
                <c:pt idx="10787">
                  <c:v>44812</c:v>
                </c:pt>
                <c:pt idx="10788">
                  <c:v>44813</c:v>
                </c:pt>
                <c:pt idx="10789">
                  <c:v>44816</c:v>
                </c:pt>
                <c:pt idx="10790">
                  <c:v>44817</c:v>
                </c:pt>
                <c:pt idx="10791">
                  <c:v>44818</c:v>
                </c:pt>
                <c:pt idx="10792">
                  <c:v>44819</c:v>
                </c:pt>
                <c:pt idx="10793">
                  <c:v>44820</c:v>
                </c:pt>
                <c:pt idx="10794">
                  <c:v>44823</c:v>
                </c:pt>
                <c:pt idx="10795">
                  <c:v>44824</c:v>
                </c:pt>
                <c:pt idx="10796">
                  <c:v>44825</c:v>
                </c:pt>
                <c:pt idx="10797">
                  <c:v>44826</c:v>
                </c:pt>
                <c:pt idx="10798">
                  <c:v>44827</c:v>
                </c:pt>
                <c:pt idx="10799">
                  <c:v>44830</c:v>
                </c:pt>
                <c:pt idx="10800">
                  <c:v>44831</c:v>
                </c:pt>
                <c:pt idx="10801">
                  <c:v>44832</c:v>
                </c:pt>
                <c:pt idx="10802">
                  <c:v>44833</c:v>
                </c:pt>
                <c:pt idx="10803">
                  <c:v>44834</c:v>
                </c:pt>
                <c:pt idx="10804">
                  <c:v>44837</c:v>
                </c:pt>
                <c:pt idx="10805">
                  <c:v>44838</c:v>
                </c:pt>
                <c:pt idx="10806">
                  <c:v>44839</c:v>
                </c:pt>
                <c:pt idx="10807">
                  <c:v>44840</c:v>
                </c:pt>
                <c:pt idx="10808">
                  <c:v>44841</c:v>
                </c:pt>
                <c:pt idx="10809">
                  <c:v>44844</c:v>
                </c:pt>
                <c:pt idx="10810">
                  <c:v>44845</c:v>
                </c:pt>
                <c:pt idx="10811">
                  <c:v>44846</c:v>
                </c:pt>
                <c:pt idx="10812">
                  <c:v>44847</c:v>
                </c:pt>
                <c:pt idx="10813">
                  <c:v>44848</c:v>
                </c:pt>
                <c:pt idx="10814">
                  <c:v>44851</c:v>
                </c:pt>
                <c:pt idx="10815">
                  <c:v>44852</c:v>
                </c:pt>
                <c:pt idx="10816">
                  <c:v>44853</c:v>
                </c:pt>
                <c:pt idx="10817">
                  <c:v>44854</c:v>
                </c:pt>
                <c:pt idx="10818">
                  <c:v>44855</c:v>
                </c:pt>
                <c:pt idx="10819">
                  <c:v>44858</c:v>
                </c:pt>
                <c:pt idx="10820">
                  <c:v>44859</c:v>
                </c:pt>
                <c:pt idx="10821">
                  <c:v>44860</c:v>
                </c:pt>
                <c:pt idx="10822">
                  <c:v>44861</c:v>
                </c:pt>
                <c:pt idx="10823">
                  <c:v>44862</c:v>
                </c:pt>
                <c:pt idx="10824">
                  <c:v>44865</c:v>
                </c:pt>
                <c:pt idx="10825">
                  <c:v>44866</c:v>
                </c:pt>
                <c:pt idx="10826">
                  <c:v>44867</c:v>
                </c:pt>
                <c:pt idx="10827">
                  <c:v>44868</c:v>
                </c:pt>
                <c:pt idx="10828">
                  <c:v>44869</c:v>
                </c:pt>
                <c:pt idx="10829">
                  <c:v>44872</c:v>
                </c:pt>
                <c:pt idx="10830">
                  <c:v>44873</c:v>
                </c:pt>
                <c:pt idx="10831">
                  <c:v>44874</c:v>
                </c:pt>
                <c:pt idx="10832">
                  <c:v>44875</c:v>
                </c:pt>
                <c:pt idx="10833">
                  <c:v>44876</c:v>
                </c:pt>
                <c:pt idx="10834">
                  <c:v>44879</c:v>
                </c:pt>
                <c:pt idx="10835">
                  <c:v>44880</c:v>
                </c:pt>
                <c:pt idx="10836">
                  <c:v>44881</c:v>
                </c:pt>
                <c:pt idx="10837">
                  <c:v>44882</c:v>
                </c:pt>
                <c:pt idx="10838">
                  <c:v>44883</c:v>
                </c:pt>
                <c:pt idx="10839">
                  <c:v>44886</c:v>
                </c:pt>
                <c:pt idx="10840">
                  <c:v>44887</c:v>
                </c:pt>
                <c:pt idx="10841">
                  <c:v>44888</c:v>
                </c:pt>
                <c:pt idx="10842">
                  <c:v>44890</c:v>
                </c:pt>
                <c:pt idx="10843">
                  <c:v>44893</c:v>
                </c:pt>
                <c:pt idx="10844">
                  <c:v>44894</c:v>
                </c:pt>
                <c:pt idx="10845">
                  <c:v>44895</c:v>
                </c:pt>
                <c:pt idx="10846">
                  <c:v>44896</c:v>
                </c:pt>
                <c:pt idx="10847">
                  <c:v>44897</c:v>
                </c:pt>
                <c:pt idx="10848">
                  <c:v>44900</c:v>
                </c:pt>
                <c:pt idx="10849">
                  <c:v>44901</c:v>
                </c:pt>
                <c:pt idx="10850">
                  <c:v>44902</c:v>
                </c:pt>
                <c:pt idx="10851">
                  <c:v>44903</c:v>
                </c:pt>
                <c:pt idx="10852">
                  <c:v>44904</c:v>
                </c:pt>
                <c:pt idx="10853">
                  <c:v>44907</c:v>
                </c:pt>
                <c:pt idx="10854">
                  <c:v>44908</c:v>
                </c:pt>
                <c:pt idx="10855">
                  <c:v>44909</c:v>
                </c:pt>
                <c:pt idx="10856">
                  <c:v>44910</c:v>
                </c:pt>
                <c:pt idx="10857">
                  <c:v>44911</c:v>
                </c:pt>
                <c:pt idx="10858">
                  <c:v>44914</c:v>
                </c:pt>
                <c:pt idx="10859">
                  <c:v>44915</c:v>
                </c:pt>
                <c:pt idx="10860">
                  <c:v>44916</c:v>
                </c:pt>
                <c:pt idx="10861">
                  <c:v>44917</c:v>
                </c:pt>
                <c:pt idx="10862">
                  <c:v>44918</c:v>
                </c:pt>
                <c:pt idx="10863">
                  <c:v>44922</c:v>
                </c:pt>
                <c:pt idx="10864">
                  <c:v>44923</c:v>
                </c:pt>
                <c:pt idx="10865">
                  <c:v>44924</c:v>
                </c:pt>
                <c:pt idx="10866">
                  <c:v>44925</c:v>
                </c:pt>
                <c:pt idx="10867">
                  <c:v>44929</c:v>
                </c:pt>
                <c:pt idx="10868">
                  <c:v>44930</c:v>
                </c:pt>
                <c:pt idx="10869">
                  <c:v>44931</c:v>
                </c:pt>
                <c:pt idx="10870">
                  <c:v>44932</c:v>
                </c:pt>
                <c:pt idx="10871">
                  <c:v>44935</c:v>
                </c:pt>
                <c:pt idx="10872">
                  <c:v>44936</c:v>
                </c:pt>
                <c:pt idx="10873">
                  <c:v>44937</c:v>
                </c:pt>
                <c:pt idx="10874">
                  <c:v>44938</c:v>
                </c:pt>
                <c:pt idx="10875">
                  <c:v>44939</c:v>
                </c:pt>
                <c:pt idx="10876">
                  <c:v>44943</c:v>
                </c:pt>
                <c:pt idx="10877">
                  <c:v>44944</c:v>
                </c:pt>
                <c:pt idx="10878">
                  <c:v>44945</c:v>
                </c:pt>
                <c:pt idx="10879">
                  <c:v>44946</c:v>
                </c:pt>
                <c:pt idx="10880">
                  <c:v>44949</c:v>
                </c:pt>
                <c:pt idx="10881">
                  <c:v>44950</c:v>
                </c:pt>
                <c:pt idx="10882">
                  <c:v>44951</c:v>
                </c:pt>
                <c:pt idx="10883">
                  <c:v>44952</c:v>
                </c:pt>
                <c:pt idx="10884">
                  <c:v>44953</c:v>
                </c:pt>
                <c:pt idx="10885">
                  <c:v>44956</c:v>
                </c:pt>
                <c:pt idx="10886">
                  <c:v>44957</c:v>
                </c:pt>
                <c:pt idx="10887">
                  <c:v>44958</c:v>
                </c:pt>
                <c:pt idx="10888">
                  <c:v>44959</c:v>
                </c:pt>
                <c:pt idx="10889">
                  <c:v>44960</c:v>
                </c:pt>
                <c:pt idx="10890">
                  <c:v>44963</c:v>
                </c:pt>
                <c:pt idx="10891">
                  <c:v>44964</c:v>
                </c:pt>
                <c:pt idx="10892">
                  <c:v>44965</c:v>
                </c:pt>
                <c:pt idx="10893">
                  <c:v>44966</c:v>
                </c:pt>
                <c:pt idx="10894">
                  <c:v>44967</c:v>
                </c:pt>
                <c:pt idx="10895">
                  <c:v>44970</c:v>
                </c:pt>
                <c:pt idx="10896">
                  <c:v>44971</c:v>
                </c:pt>
                <c:pt idx="10897">
                  <c:v>44972</c:v>
                </c:pt>
                <c:pt idx="10898">
                  <c:v>44973</c:v>
                </c:pt>
                <c:pt idx="10899">
                  <c:v>44974</c:v>
                </c:pt>
                <c:pt idx="10900">
                  <c:v>44978</c:v>
                </c:pt>
                <c:pt idx="10901">
                  <c:v>44979</c:v>
                </c:pt>
                <c:pt idx="10902">
                  <c:v>44980</c:v>
                </c:pt>
                <c:pt idx="10903">
                  <c:v>44981</c:v>
                </c:pt>
                <c:pt idx="10904">
                  <c:v>44984</c:v>
                </c:pt>
                <c:pt idx="10905">
                  <c:v>44985</c:v>
                </c:pt>
                <c:pt idx="10906">
                  <c:v>44986</c:v>
                </c:pt>
                <c:pt idx="10907">
                  <c:v>44987</c:v>
                </c:pt>
                <c:pt idx="10908">
                  <c:v>44988</c:v>
                </c:pt>
                <c:pt idx="10909">
                  <c:v>44991</c:v>
                </c:pt>
                <c:pt idx="10910">
                  <c:v>44992</c:v>
                </c:pt>
                <c:pt idx="10911">
                  <c:v>44993</c:v>
                </c:pt>
                <c:pt idx="10912">
                  <c:v>44994</c:v>
                </c:pt>
                <c:pt idx="10913">
                  <c:v>44995</c:v>
                </c:pt>
                <c:pt idx="10914">
                  <c:v>44998</c:v>
                </c:pt>
                <c:pt idx="10915">
                  <c:v>44999</c:v>
                </c:pt>
                <c:pt idx="10916">
                  <c:v>45000</c:v>
                </c:pt>
                <c:pt idx="10917">
                  <c:v>45001</c:v>
                </c:pt>
                <c:pt idx="10918">
                  <c:v>45002</c:v>
                </c:pt>
                <c:pt idx="10919">
                  <c:v>45005</c:v>
                </c:pt>
                <c:pt idx="10920">
                  <c:v>45006</c:v>
                </c:pt>
                <c:pt idx="10921">
                  <c:v>45007</c:v>
                </c:pt>
                <c:pt idx="10922">
                  <c:v>45008</c:v>
                </c:pt>
                <c:pt idx="10923">
                  <c:v>45009</c:v>
                </c:pt>
                <c:pt idx="10924">
                  <c:v>45012</c:v>
                </c:pt>
                <c:pt idx="10925">
                  <c:v>45013</c:v>
                </c:pt>
                <c:pt idx="10926">
                  <c:v>45014</c:v>
                </c:pt>
                <c:pt idx="10927">
                  <c:v>45015</c:v>
                </c:pt>
                <c:pt idx="10928">
                  <c:v>45016</c:v>
                </c:pt>
                <c:pt idx="10929">
                  <c:v>45019</c:v>
                </c:pt>
                <c:pt idx="10930">
                  <c:v>45020</c:v>
                </c:pt>
                <c:pt idx="10931">
                  <c:v>45021</c:v>
                </c:pt>
                <c:pt idx="10932">
                  <c:v>45022</c:v>
                </c:pt>
                <c:pt idx="10933">
                  <c:v>45026</c:v>
                </c:pt>
                <c:pt idx="10934">
                  <c:v>45027</c:v>
                </c:pt>
                <c:pt idx="10935">
                  <c:v>45028</c:v>
                </c:pt>
                <c:pt idx="10936">
                  <c:v>45029</c:v>
                </c:pt>
                <c:pt idx="10937">
                  <c:v>45030</c:v>
                </c:pt>
                <c:pt idx="10938">
                  <c:v>45033</c:v>
                </c:pt>
                <c:pt idx="10939">
                  <c:v>45034</c:v>
                </c:pt>
                <c:pt idx="10940">
                  <c:v>45035</c:v>
                </c:pt>
                <c:pt idx="10941">
                  <c:v>45036</c:v>
                </c:pt>
                <c:pt idx="10942">
                  <c:v>45037</c:v>
                </c:pt>
                <c:pt idx="10943">
                  <c:v>45040</c:v>
                </c:pt>
                <c:pt idx="10944">
                  <c:v>45041</c:v>
                </c:pt>
                <c:pt idx="10945">
                  <c:v>45042</c:v>
                </c:pt>
                <c:pt idx="10946">
                  <c:v>45043</c:v>
                </c:pt>
                <c:pt idx="10947">
                  <c:v>45044</c:v>
                </c:pt>
                <c:pt idx="10948">
                  <c:v>45047</c:v>
                </c:pt>
                <c:pt idx="10949">
                  <c:v>45048</c:v>
                </c:pt>
                <c:pt idx="10950">
                  <c:v>45049</c:v>
                </c:pt>
                <c:pt idx="10951">
                  <c:v>45050</c:v>
                </c:pt>
                <c:pt idx="10952">
                  <c:v>45051</c:v>
                </c:pt>
                <c:pt idx="10953">
                  <c:v>45054</c:v>
                </c:pt>
                <c:pt idx="10954">
                  <c:v>45055</c:v>
                </c:pt>
                <c:pt idx="10955">
                  <c:v>45056</c:v>
                </c:pt>
                <c:pt idx="10956">
                  <c:v>45057</c:v>
                </c:pt>
                <c:pt idx="10957">
                  <c:v>45058</c:v>
                </c:pt>
                <c:pt idx="10958">
                  <c:v>45061</c:v>
                </c:pt>
                <c:pt idx="10959">
                  <c:v>45062</c:v>
                </c:pt>
                <c:pt idx="10960">
                  <c:v>45063</c:v>
                </c:pt>
                <c:pt idx="10961">
                  <c:v>45064</c:v>
                </c:pt>
                <c:pt idx="10962">
                  <c:v>45065</c:v>
                </c:pt>
                <c:pt idx="10963">
                  <c:v>45068</c:v>
                </c:pt>
                <c:pt idx="10964">
                  <c:v>45069</c:v>
                </c:pt>
                <c:pt idx="10965">
                  <c:v>45070</c:v>
                </c:pt>
                <c:pt idx="10966">
                  <c:v>45071</c:v>
                </c:pt>
                <c:pt idx="10967">
                  <c:v>45072</c:v>
                </c:pt>
                <c:pt idx="10968">
                  <c:v>45076</c:v>
                </c:pt>
                <c:pt idx="10969">
                  <c:v>45077</c:v>
                </c:pt>
                <c:pt idx="10970">
                  <c:v>45078</c:v>
                </c:pt>
                <c:pt idx="10971">
                  <c:v>45079</c:v>
                </c:pt>
                <c:pt idx="10972">
                  <c:v>45082</c:v>
                </c:pt>
                <c:pt idx="10973">
                  <c:v>45083</c:v>
                </c:pt>
                <c:pt idx="10974">
                  <c:v>45084</c:v>
                </c:pt>
                <c:pt idx="10975">
                  <c:v>45085</c:v>
                </c:pt>
                <c:pt idx="10976">
                  <c:v>45086</c:v>
                </c:pt>
                <c:pt idx="10977">
                  <c:v>45089</c:v>
                </c:pt>
                <c:pt idx="10978">
                  <c:v>45090</c:v>
                </c:pt>
                <c:pt idx="10979">
                  <c:v>45091</c:v>
                </c:pt>
                <c:pt idx="10980">
                  <c:v>45092</c:v>
                </c:pt>
                <c:pt idx="10981">
                  <c:v>45093</c:v>
                </c:pt>
                <c:pt idx="10982">
                  <c:v>45097</c:v>
                </c:pt>
                <c:pt idx="10983">
                  <c:v>45098</c:v>
                </c:pt>
                <c:pt idx="10984">
                  <c:v>45099</c:v>
                </c:pt>
                <c:pt idx="10985">
                  <c:v>45100</c:v>
                </c:pt>
                <c:pt idx="10986">
                  <c:v>45103</c:v>
                </c:pt>
                <c:pt idx="10987">
                  <c:v>45104</c:v>
                </c:pt>
                <c:pt idx="10988">
                  <c:v>45105</c:v>
                </c:pt>
                <c:pt idx="10989">
                  <c:v>45106</c:v>
                </c:pt>
                <c:pt idx="10990">
                  <c:v>45107</c:v>
                </c:pt>
                <c:pt idx="10991">
                  <c:v>45110</c:v>
                </c:pt>
                <c:pt idx="10992">
                  <c:v>45112</c:v>
                </c:pt>
                <c:pt idx="10993">
                  <c:v>45113</c:v>
                </c:pt>
                <c:pt idx="10994">
                  <c:v>45114</c:v>
                </c:pt>
                <c:pt idx="10995">
                  <c:v>45117</c:v>
                </c:pt>
                <c:pt idx="10996">
                  <c:v>45118</c:v>
                </c:pt>
                <c:pt idx="10997">
                  <c:v>45119</c:v>
                </c:pt>
                <c:pt idx="10998">
                  <c:v>45120</c:v>
                </c:pt>
                <c:pt idx="10999">
                  <c:v>45121</c:v>
                </c:pt>
                <c:pt idx="11000">
                  <c:v>45124</c:v>
                </c:pt>
                <c:pt idx="11001">
                  <c:v>45125</c:v>
                </c:pt>
                <c:pt idx="11002">
                  <c:v>45126</c:v>
                </c:pt>
                <c:pt idx="11003">
                  <c:v>45127</c:v>
                </c:pt>
                <c:pt idx="11004">
                  <c:v>45128</c:v>
                </c:pt>
                <c:pt idx="11005">
                  <c:v>45131</c:v>
                </c:pt>
                <c:pt idx="11006">
                  <c:v>45132</c:v>
                </c:pt>
                <c:pt idx="11007">
                  <c:v>45133</c:v>
                </c:pt>
                <c:pt idx="11008">
                  <c:v>45134</c:v>
                </c:pt>
                <c:pt idx="11009">
                  <c:v>45135</c:v>
                </c:pt>
                <c:pt idx="11010">
                  <c:v>45138</c:v>
                </c:pt>
                <c:pt idx="11011">
                  <c:v>45139</c:v>
                </c:pt>
                <c:pt idx="11012">
                  <c:v>45140</c:v>
                </c:pt>
                <c:pt idx="11013">
                  <c:v>45141</c:v>
                </c:pt>
                <c:pt idx="11014">
                  <c:v>45142</c:v>
                </c:pt>
                <c:pt idx="11015">
                  <c:v>45145</c:v>
                </c:pt>
                <c:pt idx="11016">
                  <c:v>45146</c:v>
                </c:pt>
                <c:pt idx="11017">
                  <c:v>45147</c:v>
                </c:pt>
                <c:pt idx="11018">
                  <c:v>45148</c:v>
                </c:pt>
                <c:pt idx="11019">
                  <c:v>45149</c:v>
                </c:pt>
                <c:pt idx="11020">
                  <c:v>45152</c:v>
                </c:pt>
                <c:pt idx="11021">
                  <c:v>45153</c:v>
                </c:pt>
                <c:pt idx="11022">
                  <c:v>45154</c:v>
                </c:pt>
                <c:pt idx="11023">
                  <c:v>45155</c:v>
                </c:pt>
                <c:pt idx="11024">
                  <c:v>45156</c:v>
                </c:pt>
                <c:pt idx="11025">
                  <c:v>45159</c:v>
                </c:pt>
                <c:pt idx="11026">
                  <c:v>45160</c:v>
                </c:pt>
                <c:pt idx="11027">
                  <c:v>45161</c:v>
                </c:pt>
                <c:pt idx="11028">
                  <c:v>45162</c:v>
                </c:pt>
                <c:pt idx="11029">
                  <c:v>45163</c:v>
                </c:pt>
                <c:pt idx="11030">
                  <c:v>45166</c:v>
                </c:pt>
                <c:pt idx="11031">
                  <c:v>45167</c:v>
                </c:pt>
                <c:pt idx="11032">
                  <c:v>45168</c:v>
                </c:pt>
                <c:pt idx="11033">
                  <c:v>45169</c:v>
                </c:pt>
                <c:pt idx="11034">
                  <c:v>45170</c:v>
                </c:pt>
                <c:pt idx="11035">
                  <c:v>45174</c:v>
                </c:pt>
                <c:pt idx="11036">
                  <c:v>45175</c:v>
                </c:pt>
                <c:pt idx="11037">
                  <c:v>45176</c:v>
                </c:pt>
                <c:pt idx="11038">
                  <c:v>45177</c:v>
                </c:pt>
                <c:pt idx="11039">
                  <c:v>45180</c:v>
                </c:pt>
                <c:pt idx="11040">
                  <c:v>45181</c:v>
                </c:pt>
                <c:pt idx="11041">
                  <c:v>45182</c:v>
                </c:pt>
                <c:pt idx="11042">
                  <c:v>45183</c:v>
                </c:pt>
                <c:pt idx="11043">
                  <c:v>45184</c:v>
                </c:pt>
                <c:pt idx="11044">
                  <c:v>45187</c:v>
                </c:pt>
                <c:pt idx="11045">
                  <c:v>45188</c:v>
                </c:pt>
                <c:pt idx="11046">
                  <c:v>45189</c:v>
                </c:pt>
                <c:pt idx="11047">
                  <c:v>45190</c:v>
                </c:pt>
                <c:pt idx="11048">
                  <c:v>45191</c:v>
                </c:pt>
                <c:pt idx="11049">
                  <c:v>45194</c:v>
                </c:pt>
                <c:pt idx="11050">
                  <c:v>45195</c:v>
                </c:pt>
                <c:pt idx="11051">
                  <c:v>45196</c:v>
                </c:pt>
                <c:pt idx="11052">
                  <c:v>45197</c:v>
                </c:pt>
                <c:pt idx="11053">
                  <c:v>45198</c:v>
                </c:pt>
                <c:pt idx="11054">
                  <c:v>45201</c:v>
                </c:pt>
                <c:pt idx="11055">
                  <c:v>45202</c:v>
                </c:pt>
                <c:pt idx="11056">
                  <c:v>45203</c:v>
                </c:pt>
                <c:pt idx="11057">
                  <c:v>45204</c:v>
                </c:pt>
                <c:pt idx="11058">
                  <c:v>45205</c:v>
                </c:pt>
                <c:pt idx="11059">
                  <c:v>45208</c:v>
                </c:pt>
                <c:pt idx="11060">
                  <c:v>45209</c:v>
                </c:pt>
                <c:pt idx="11061">
                  <c:v>45210</c:v>
                </c:pt>
                <c:pt idx="11062">
                  <c:v>45211</c:v>
                </c:pt>
                <c:pt idx="11063">
                  <c:v>45212</c:v>
                </c:pt>
                <c:pt idx="11064">
                  <c:v>45215</c:v>
                </c:pt>
                <c:pt idx="11065">
                  <c:v>45216</c:v>
                </c:pt>
                <c:pt idx="11066">
                  <c:v>45217</c:v>
                </c:pt>
                <c:pt idx="11067">
                  <c:v>45218</c:v>
                </c:pt>
                <c:pt idx="11068">
                  <c:v>45219</c:v>
                </c:pt>
                <c:pt idx="11069">
                  <c:v>45222</c:v>
                </c:pt>
                <c:pt idx="11070">
                  <c:v>45223</c:v>
                </c:pt>
                <c:pt idx="11071">
                  <c:v>45224</c:v>
                </c:pt>
                <c:pt idx="11072">
                  <c:v>45225</c:v>
                </c:pt>
                <c:pt idx="11073">
                  <c:v>45226</c:v>
                </c:pt>
                <c:pt idx="11074">
                  <c:v>45229</c:v>
                </c:pt>
                <c:pt idx="11075">
                  <c:v>45230</c:v>
                </c:pt>
                <c:pt idx="11076">
                  <c:v>45231</c:v>
                </c:pt>
                <c:pt idx="11077">
                  <c:v>45232</c:v>
                </c:pt>
                <c:pt idx="11078">
                  <c:v>45233</c:v>
                </c:pt>
                <c:pt idx="11079">
                  <c:v>45236</c:v>
                </c:pt>
                <c:pt idx="11080">
                  <c:v>45237</c:v>
                </c:pt>
                <c:pt idx="11081">
                  <c:v>45238</c:v>
                </c:pt>
                <c:pt idx="11082">
                  <c:v>45239</c:v>
                </c:pt>
                <c:pt idx="11083">
                  <c:v>45240</c:v>
                </c:pt>
                <c:pt idx="11084">
                  <c:v>45243</c:v>
                </c:pt>
                <c:pt idx="11085">
                  <c:v>45244</c:v>
                </c:pt>
                <c:pt idx="11086">
                  <c:v>45245</c:v>
                </c:pt>
                <c:pt idx="11087">
                  <c:v>45246</c:v>
                </c:pt>
                <c:pt idx="11088">
                  <c:v>45247</c:v>
                </c:pt>
                <c:pt idx="11089">
                  <c:v>45250</c:v>
                </c:pt>
                <c:pt idx="11090">
                  <c:v>45251</c:v>
                </c:pt>
                <c:pt idx="11091">
                  <c:v>45252</c:v>
                </c:pt>
                <c:pt idx="11092">
                  <c:v>45254</c:v>
                </c:pt>
                <c:pt idx="11093">
                  <c:v>45257</c:v>
                </c:pt>
                <c:pt idx="11094">
                  <c:v>45258</c:v>
                </c:pt>
                <c:pt idx="11095">
                  <c:v>45259</c:v>
                </c:pt>
                <c:pt idx="11096">
                  <c:v>45260</c:v>
                </c:pt>
                <c:pt idx="11097">
                  <c:v>45261</c:v>
                </c:pt>
                <c:pt idx="11098">
                  <c:v>45264</c:v>
                </c:pt>
                <c:pt idx="11099">
                  <c:v>45265</c:v>
                </c:pt>
                <c:pt idx="11100">
                  <c:v>45266</c:v>
                </c:pt>
                <c:pt idx="11101">
                  <c:v>45267</c:v>
                </c:pt>
                <c:pt idx="11102">
                  <c:v>45268</c:v>
                </c:pt>
                <c:pt idx="11103">
                  <c:v>45271</c:v>
                </c:pt>
                <c:pt idx="11104">
                  <c:v>45272</c:v>
                </c:pt>
                <c:pt idx="11105">
                  <c:v>45273</c:v>
                </c:pt>
                <c:pt idx="11106">
                  <c:v>45274</c:v>
                </c:pt>
                <c:pt idx="11107">
                  <c:v>45275</c:v>
                </c:pt>
                <c:pt idx="11108">
                  <c:v>45278</c:v>
                </c:pt>
                <c:pt idx="11109">
                  <c:v>45279</c:v>
                </c:pt>
                <c:pt idx="11110">
                  <c:v>45280</c:v>
                </c:pt>
                <c:pt idx="11111">
                  <c:v>45281</c:v>
                </c:pt>
                <c:pt idx="11112">
                  <c:v>45282</c:v>
                </c:pt>
                <c:pt idx="11113">
                  <c:v>45286</c:v>
                </c:pt>
                <c:pt idx="11114">
                  <c:v>45287</c:v>
                </c:pt>
                <c:pt idx="11115">
                  <c:v>45288</c:v>
                </c:pt>
                <c:pt idx="11116">
                  <c:v>45289</c:v>
                </c:pt>
                <c:pt idx="11117">
                  <c:v>45293</c:v>
                </c:pt>
                <c:pt idx="11118">
                  <c:v>45294</c:v>
                </c:pt>
                <c:pt idx="11119">
                  <c:v>45295</c:v>
                </c:pt>
                <c:pt idx="11120">
                  <c:v>45296</c:v>
                </c:pt>
                <c:pt idx="11121">
                  <c:v>45299</c:v>
                </c:pt>
                <c:pt idx="11122">
                  <c:v>45300</c:v>
                </c:pt>
                <c:pt idx="11123">
                  <c:v>45301</c:v>
                </c:pt>
                <c:pt idx="11124">
                  <c:v>45302</c:v>
                </c:pt>
                <c:pt idx="11125">
                  <c:v>45303</c:v>
                </c:pt>
                <c:pt idx="11126">
                  <c:v>45307</c:v>
                </c:pt>
                <c:pt idx="11127">
                  <c:v>45308</c:v>
                </c:pt>
                <c:pt idx="11128">
                  <c:v>45309</c:v>
                </c:pt>
                <c:pt idx="11129">
                  <c:v>45310</c:v>
                </c:pt>
                <c:pt idx="11130">
                  <c:v>45313</c:v>
                </c:pt>
                <c:pt idx="11131">
                  <c:v>45314</c:v>
                </c:pt>
                <c:pt idx="11132">
                  <c:v>45315</c:v>
                </c:pt>
                <c:pt idx="11133">
                  <c:v>45316</c:v>
                </c:pt>
                <c:pt idx="11134">
                  <c:v>45317</c:v>
                </c:pt>
                <c:pt idx="11135">
                  <c:v>45320</c:v>
                </c:pt>
                <c:pt idx="11136">
                  <c:v>45321</c:v>
                </c:pt>
                <c:pt idx="11137">
                  <c:v>45322</c:v>
                </c:pt>
                <c:pt idx="11138">
                  <c:v>45323</c:v>
                </c:pt>
                <c:pt idx="11139">
                  <c:v>45324</c:v>
                </c:pt>
                <c:pt idx="11140">
                  <c:v>45327</c:v>
                </c:pt>
                <c:pt idx="11141">
                  <c:v>45328</c:v>
                </c:pt>
                <c:pt idx="11142">
                  <c:v>45329</c:v>
                </c:pt>
                <c:pt idx="11143">
                  <c:v>45330</c:v>
                </c:pt>
                <c:pt idx="11144">
                  <c:v>45331</c:v>
                </c:pt>
                <c:pt idx="11145">
                  <c:v>45334</c:v>
                </c:pt>
                <c:pt idx="11146">
                  <c:v>45335</c:v>
                </c:pt>
                <c:pt idx="11147">
                  <c:v>45336</c:v>
                </c:pt>
                <c:pt idx="11148">
                  <c:v>45337</c:v>
                </c:pt>
                <c:pt idx="11149">
                  <c:v>45338</c:v>
                </c:pt>
                <c:pt idx="11150">
                  <c:v>45342</c:v>
                </c:pt>
                <c:pt idx="11151">
                  <c:v>45343</c:v>
                </c:pt>
                <c:pt idx="11152">
                  <c:v>45344</c:v>
                </c:pt>
                <c:pt idx="11153">
                  <c:v>45345</c:v>
                </c:pt>
                <c:pt idx="11154">
                  <c:v>45348</c:v>
                </c:pt>
                <c:pt idx="11155">
                  <c:v>45349</c:v>
                </c:pt>
                <c:pt idx="11156">
                  <c:v>45350</c:v>
                </c:pt>
                <c:pt idx="11157">
                  <c:v>45351</c:v>
                </c:pt>
                <c:pt idx="11158">
                  <c:v>45352</c:v>
                </c:pt>
                <c:pt idx="11159">
                  <c:v>45355</c:v>
                </c:pt>
                <c:pt idx="11160">
                  <c:v>45356</c:v>
                </c:pt>
                <c:pt idx="11161">
                  <c:v>45357</c:v>
                </c:pt>
                <c:pt idx="11162">
                  <c:v>45358</c:v>
                </c:pt>
                <c:pt idx="11163">
                  <c:v>45359</c:v>
                </c:pt>
                <c:pt idx="11164">
                  <c:v>45362</c:v>
                </c:pt>
                <c:pt idx="11165">
                  <c:v>45363</c:v>
                </c:pt>
                <c:pt idx="11166">
                  <c:v>45364</c:v>
                </c:pt>
                <c:pt idx="11167">
                  <c:v>45365</c:v>
                </c:pt>
                <c:pt idx="11168">
                  <c:v>45366</c:v>
                </c:pt>
                <c:pt idx="11169">
                  <c:v>45369</c:v>
                </c:pt>
                <c:pt idx="11170">
                  <c:v>45370</c:v>
                </c:pt>
                <c:pt idx="11171">
                  <c:v>45371</c:v>
                </c:pt>
                <c:pt idx="11172">
                  <c:v>45372</c:v>
                </c:pt>
                <c:pt idx="11173">
                  <c:v>45373</c:v>
                </c:pt>
                <c:pt idx="11174">
                  <c:v>45376</c:v>
                </c:pt>
                <c:pt idx="11175">
                  <c:v>45377</c:v>
                </c:pt>
                <c:pt idx="11176">
                  <c:v>45378</c:v>
                </c:pt>
                <c:pt idx="11177">
                  <c:v>45379</c:v>
                </c:pt>
                <c:pt idx="11178">
                  <c:v>45383</c:v>
                </c:pt>
                <c:pt idx="11179">
                  <c:v>45384</c:v>
                </c:pt>
                <c:pt idx="11180">
                  <c:v>45385</c:v>
                </c:pt>
                <c:pt idx="11181">
                  <c:v>45386</c:v>
                </c:pt>
                <c:pt idx="11182">
                  <c:v>45387</c:v>
                </c:pt>
                <c:pt idx="11183">
                  <c:v>45390</c:v>
                </c:pt>
                <c:pt idx="11184">
                  <c:v>45391</c:v>
                </c:pt>
                <c:pt idx="11185">
                  <c:v>45392</c:v>
                </c:pt>
                <c:pt idx="11186">
                  <c:v>45393</c:v>
                </c:pt>
                <c:pt idx="11187">
                  <c:v>45394</c:v>
                </c:pt>
                <c:pt idx="11188">
                  <c:v>45397</c:v>
                </c:pt>
                <c:pt idx="11189">
                  <c:v>45398</c:v>
                </c:pt>
                <c:pt idx="11190">
                  <c:v>45399</c:v>
                </c:pt>
                <c:pt idx="11191">
                  <c:v>45400</c:v>
                </c:pt>
                <c:pt idx="11192">
                  <c:v>45401</c:v>
                </c:pt>
                <c:pt idx="11193">
                  <c:v>45404</c:v>
                </c:pt>
                <c:pt idx="11194">
                  <c:v>45405</c:v>
                </c:pt>
                <c:pt idx="11195">
                  <c:v>45406</c:v>
                </c:pt>
                <c:pt idx="11196">
                  <c:v>45407</c:v>
                </c:pt>
                <c:pt idx="11197">
                  <c:v>45408</c:v>
                </c:pt>
                <c:pt idx="11198">
                  <c:v>45411</c:v>
                </c:pt>
                <c:pt idx="11199">
                  <c:v>45412</c:v>
                </c:pt>
                <c:pt idx="11200">
                  <c:v>45413</c:v>
                </c:pt>
                <c:pt idx="11201">
                  <c:v>45414</c:v>
                </c:pt>
                <c:pt idx="11202">
                  <c:v>45415</c:v>
                </c:pt>
                <c:pt idx="11203">
                  <c:v>45418</c:v>
                </c:pt>
                <c:pt idx="11204">
                  <c:v>45419</c:v>
                </c:pt>
                <c:pt idx="11205">
                  <c:v>45420</c:v>
                </c:pt>
                <c:pt idx="11206">
                  <c:v>45421</c:v>
                </c:pt>
                <c:pt idx="11207">
                  <c:v>45422</c:v>
                </c:pt>
                <c:pt idx="11208">
                  <c:v>45425</c:v>
                </c:pt>
                <c:pt idx="11209">
                  <c:v>45426</c:v>
                </c:pt>
                <c:pt idx="11210">
                  <c:v>45427</c:v>
                </c:pt>
                <c:pt idx="11211">
                  <c:v>45428</c:v>
                </c:pt>
                <c:pt idx="11212">
                  <c:v>45429</c:v>
                </c:pt>
                <c:pt idx="11213">
                  <c:v>45432</c:v>
                </c:pt>
                <c:pt idx="11214">
                  <c:v>45433</c:v>
                </c:pt>
                <c:pt idx="11215">
                  <c:v>45434</c:v>
                </c:pt>
                <c:pt idx="11216">
                  <c:v>45435</c:v>
                </c:pt>
                <c:pt idx="11217">
                  <c:v>45436</c:v>
                </c:pt>
                <c:pt idx="11218">
                  <c:v>45440</c:v>
                </c:pt>
                <c:pt idx="11219">
                  <c:v>45441</c:v>
                </c:pt>
                <c:pt idx="11220">
                  <c:v>45442</c:v>
                </c:pt>
                <c:pt idx="11221">
                  <c:v>45443</c:v>
                </c:pt>
                <c:pt idx="11222">
                  <c:v>45446</c:v>
                </c:pt>
                <c:pt idx="11223">
                  <c:v>45447</c:v>
                </c:pt>
                <c:pt idx="11224">
                  <c:v>45448</c:v>
                </c:pt>
                <c:pt idx="11225">
                  <c:v>45449</c:v>
                </c:pt>
                <c:pt idx="11226">
                  <c:v>45450</c:v>
                </c:pt>
                <c:pt idx="11227">
                  <c:v>45453</c:v>
                </c:pt>
                <c:pt idx="11228">
                  <c:v>45454</c:v>
                </c:pt>
                <c:pt idx="11229">
                  <c:v>45455</c:v>
                </c:pt>
                <c:pt idx="11230">
                  <c:v>45456</c:v>
                </c:pt>
                <c:pt idx="11231">
                  <c:v>45457</c:v>
                </c:pt>
                <c:pt idx="11232">
                  <c:v>45460</c:v>
                </c:pt>
                <c:pt idx="11233">
                  <c:v>45461</c:v>
                </c:pt>
                <c:pt idx="11234">
                  <c:v>45463</c:v>
                </c:pt>
                <c:pt idx="11235">
                  <c:v>45464</c:v>
                </c:pt>
                <c:pt idx="11236">
                  <c:v>45467</c:v>
                </c:pt>
                <c:pt idx="11237">
                  <c:v>45468</c:v>
                </c:pt>
                <c:pt idx="11238">
                  <c:v>45469</c:v>
                </c:pt>
                <c:pt idx="11239">
                  <c:v>45470</c:v>
                </c:pt>
                <c:pt idx="11240">
                  <c:v>45471</c:v>
                </c:pt>
                <c:pt idx="11241">
                  <c:v>45474</c:v>
                </c:pt>
                <c:pt idx="11242">
                  <c:v>45475</c:v>
                </c:pt>
                <c:pt idx="11243">
                  <c:v>45476</c:v>
                </c:pt>
                <c:pt idx="11244">
                  <c:v>45478</c:v>
                </c:pt>
                <c:pt idx="11245">
                  <c:v>45481</c:v>
                </c:pt>
                <c:pt idx="11246">
                  <c:v>45482</c:v>
                </c:pt>
                <c:pt idx="11247">
                  <c:v>45483</c:v>
                </c:pt>
                <c:pt idx="11248">
                  <c:v>45484</c:v>
                </c:pt>
                <c:pt idx="11249">
                  <c:v>45485</c:v>
                </c:pt>
                <c:pt idx="11250">
                  <c:v>45488</c:v>
                </c:pt>
                <c:pt idx="11251">
                  <c:v>45489</c:v>
                </c:pt>
                <c:pt idx="11252">
                  <c:v>45490</c:v>
                </c:pt>
                <c:pt idx="11253">
                  <c:v>45491</c:v>
                </c:pt>
                <c:pt idx="11254">
                  <c:v>45492</c:v>
                </c:pt>
                <c:pt idx="11255">
                  <c:v>45495</c:v>
                </c:pt>
                <c:pt idx="11256">
                  <c:v>45496</c:v>
                </c:pt>
                <c:pt idx="11257">
                  <c:v>45497</c:v>
                </c:pt>
                <c:pt idx="11258">
                  <c:v>45498</c:v>
                </c:pt>
                <c:pt idx="11259">
                  <c:v>45499</c:v>
                </c:pt>
                <c:pt idx="11260">
                  <c:v>45502</c:v>
                </c:pt>
                <c:pt idx="11261">
                  <c:v>45503</c:v>
                </c:pt>
                <c:pt idx="11262">
                  <c:v>45504</c:v>
                </c:pt>
                <c:pt idx="11263">
                  <c:v>45505</c:v>
                </c:pt>
                <c:pt idx="11264">
                  <c:v>45506</c:v>
                </c:pt>
                <c:pt idx="11265">
                  <c:v>45509</c:v>
                </c:pt>
                <c:pt idx="11266">
                  <c:v>45510</c:v>
                </c:pt>
                <c:pt idx="11267">
                  <c:v>45511</c:v>
                </c:pt>
                <c:pt idx="11268">
                  <c:v>45512</c:v>
                </c:pt>
                <c:pt idx="11269">
                  <c:v>45513</c:v>
                </c:pt>
                <c:pt idx="11270">
                  <c:v>45516</c:v>
                </c:pt>
                <c:pt idx="11271">
                  <c:v>45517</c:v>
                </c:pt>
                <c:pt idx="11272">
                  <c:v>45518</c:v>
                </c:pt>
                <c:pt idx="11273">
                  <c:v>45519</c:v>
                </c:pt>
                <c:pt idx="11274">
                  <c:v>45520</c:v>
                </c:pt>
                <c:pt idx="11275">
                  <c:v>45523</c:v>
                </c:pt>
                <c:pt idx="11276">
                  <c:v>45524</c:v>
                </c:pt>
                <c:pt idx="11277">
                  <c:v>45525</c:v>
                </c:pt>
                <c:pt idx="11278">
                  <c:v>45526</c:v>
                </c:pt>
                <c:pt idx="11279">
                  <c:v>45527</c:v>
                </c:pt>
                <c:pt idx="11280">
                  <c:v>45530</c:v>
                </c:pt>
                <c:pt idx="11281">
                  <c:v>45531</c:v>
                </c:pt>
                <c:pt idx="11282">
                  <c:v>45532</c:v>
                </c:pt>
                <c:pt idx="11283">
                  <c:v>45533</c:v>
                </c:pt>
                <c:pt idx="11284">
                  <c:v>45534</c:v>
                </c:pt>
                <c:pt idx="11285">
                  <c:v>45538</c:v>
                </c:pt>
                <c:pt idx="11286">
                  <c:v>45539</c:v>
                </c:pt>
                <c:pt idx="11287">
                  <c:v>45540</c:v>
                </c:pt>
                <c:pt idx="11288">
                  <c:v>45541</c:v>
                </c:pt>
                <c:pt idx="11289">
                  <c:v>45544</c:v>
                </c:pt>
                <c:pt idx="11290">
                  <c:v>45545</c:v>
                </c:pt>
                <c:pt idx="11291">
                  <c:v>45546</c:v>
                </c:pt>
                <c:pt idx="11292">
                  <c:v>45547</c:v>
                </c:pt>
                <c:pt idx="11293">
                  <c:v>45548</c:v>
                </c:pt>
                <c:pt idx="11294">
                  <c:v>45551</c:v>
                </c:pt>
                <c:pt idx="11295">
                  <c:v>45552</c:v>
                </c:pt>
                <c:pt idx="11296">
                  <c:v>45553</c:v>
                </c:pt>
                <c:pt idx="11297">
                  <c:v>45554</c:v>
                </c:pt>
                <c:pt idx="11298">
                  <c:v>45555</c:v>
                </c:pt>
                <c:pt idx="11299">
                  <c:v>45558</c:v>
                </c:pt>
                <c:pt idx="11300">
                  <c:v>45559</c:v>
                </c:pt>
                <c:pt idx="11301">
                  <c:v>45560</c:v>
                </c:pt>
                <c:pt idx="11302">
                  <c:v>45561</c:v>
                </c:pt>
                <c:pt idx="11303">
                  <c:v>45562</c:v>
                </c:pt>
                <c:pt idx="11304">
                  <c:v>45565</c:v>
                </c:pt>
                <c:pt idx="11305">
                  <c:v>45566</c:v>
                </c:pt>
                <c:pt idx="11306">
                  <c:v>45567</c:v>
                </c:pt>
                <c:pt idx="11307">
                  <c:v>45568</c:v>
                </c:pt>
                <c:pt idx="11308">
                  <c:v>45569</c:v>
                </c:pt>
                <c:pt idx="11309">
                  <c:v>45572</c:v>
                </c:pt>
                <c:pt idx="11310">
                  <c:v>45573</c:v>
                </c:pt>
                <c:pt idx="11311">
                  <c:v>45574</c:v>
                </c:pt>
                <c:pt idx="11312">
                  <c:v>45575</c:v>
                </c:pt>
                <c:pt idx="11313">
                  <c:v>45576</c:v>
                </c:pt>
                <c:pt idx="11314">
                  <c:v>45579</c:v>
                </c:pt>
                <c:pt idx="11315">
                  <c:v>45580</c:v>
                </c:pt>
                <c:pt idx="11316">
                  <c:v>45581</c:v>
                </c:pt>
                <c:pt idx="11317">
                  <c:v>45582</c:v>
                </c:pt>
                <c:pt idx="11318">
                  <c:v>45583</c:v>
                </c:pt>
                <c:pt idx="11319">
                  <c:v>45586</c:v>
                </c:pt>
                <c:pt idx="11320">
                  <c:v>45587</c:v>
                </c:pt>
                <c:pt idx="11321">
                  <c:v>45588</c:v>
                </c:pt>
                <c:pt idx="11322">
                  <c:v>45589</c:v>
                </c:pt>
                <c:pt idx="11323">
                  <c:v>45590</c:v>
                </c:pt>
                <c:pt idx="11324">
                  <c:v>45593</c:v>
                </c:pt>
                <c:pt idx="11325">
                  <c:v>45594</c:v>
                </c:pt>
                <c:pt idx="11326">
                  <c:v>45595</c:v>
                </c:pt>
                <c:pt idx="11327">
                  <c:v>45596</c:v>
                </c:pt>
                <c:pt idx="11328">
                  <c:v>45597</c:v>
                </c:pt>
                <c:pt idx="11329">
                  <c:v>45600</c:v>
                </c:pt>
                <c:pt idx="11330">
                  <c:v>45601</c:v>
                </c:pt>
                <c:pt idx="11331">
                  <c:v>45602</c:v>
                </c:pt>
                <c:pt idx="11332">
                  <c:v>45603</c:v>
                </c:pt>
                <c:pt idx="11333">
                  <c:v>45604</c:v>
                </c:pt>
                <c:pt idx="11334">
                  <c:v>45607</c:v>
                </c:pt>
                <c:pt idx="11335">
                  <c:v>45608</c:v>
                </c:pt>
                <c:pt idx="11336">
                  <c:v>45609</c:v>
                </c:pt>
                <c:pt idx="11337">
                  <c:v>45610</c:v>
                </c:pt>
                <c:pt idx="11338">
                  <c:v>45611</c:v>
                </c:pt>
                <c:pt idx="11339">
                  <c:v>45614</c:v>
                </c:pt>
                <c:pt idx="11340">
                  <c:v>45615</c:v>
                </c:pt>
                <c:pt idx="11341">
                  <c:v>45616</c:v>
                </c:pt>
                <c:pt idx="11342">
                  <c:v>45617</c:v>
                </c:pt>
                <c:pt idx="11343">
                  <c:v>45618</c:v>
                </c:pt>
                <c:pt idx="11344">
                  <c:v>45621</c:v>
                </c:pt>
                <c:pt idx="11345">
                  <c:v>45622</c:v>
                </c:pt>
                <c:pt idx="11346">
                  <c:v>45623</c:v>
                </c:pt>
                <c:pt idx="11347">
                  <c:v>45625</c:v>
                </c:pt>
                <c:pt idx="11348">
                  <c:v>45628</c:v>
                </c:pt>
                <c:pt idx="11349">
                  <c:v>45629</c:v>
                </c:pt>
                <c:pt idx="11350">
                  <c:v>45630</c:v>
                </c:pt>
                <c:pt idx="11351">
                  <c:v>45631</c:v>
                </c:pt>
                <c:pt idx="11352">
                  <c:v>45632</c:v>
                </c:pt>
                <c:pt idx="11353">
                  <c:v>45635</c:v>
                </c:pt>
                <c:pt idx="11354">
                  <c:v>45636</c:v>
                </c:pt>
                <c:pt idx="11355">
                  <c:v>45637</c:v>
                </c:pt>
                <c:pt idx="11356">
                  <c:v>45638</c:v>
                </c:pt>
                <c:pt idx="11357">
                  <c:v>45639</c:v>
                </c:pt>
                <c:pt idx="11358">
                  <c:v>45642</c:v>
                </c:pt>
                <c:pt idx="11359">
                  <c:v>45643</c:v>
                </c:pt>
                <c:pt idx="11360">
                  <c:v>45644</c:v>
                </c:pt>
                <c:pt idx="11361">
                  <c:v>45645</c:v>
                </c:pt>
                <c:pt idx="11362">
                  <c:v>45646</c:v>
                </c:pt>
                <c:pt idx="11363">
                  <c:v>45649</c:v>
                </c:pt>
                <c:pt idx="11364">
                  <c:v>45650</c:v>
                </c:pt>
                <c:pt idx="11365">
                  <c:v>45652</c:v>
                </c:pt>
                <c:pt idx="11366">
                  <c:v>45653</c:v>
                </c:pt>
                <c:pt idx="11367">
                  <c:v>45656</c:v>
                </c:pt>
                <c:pt idx="11368">
                  <c:v>45657</c:v>
                </c:pt>
                <c:pt idx="11369">
                  <c:v>45659</c:v>
                </c:pt>
                <c:pt idx="11370">
                  <c:v>45660</c:v>
                </c:pt>
                <c:pt idx="11371">
                  <c:v>45663</c:v>
                </c:pt>
                <c:pt idx="11372">
                  <c:v>45664</c:v>
                </c:pt>
                <c:pt idx="11373">
                  <c:v>45665</c:v>
                </c:pt>
                <c:pt idx="11374">
                  <c:v>45667</c:v>
                </c:pt>
                <c:pt idx="11375">
                  <c:v>45670</c:v>
                </c:pt>
                <c:pt idx="11376">
                  <c:v>45671</c:v>
                </c:pt>
                <c:pt idx="11377">
                  <c:v>45672</c:v>
                </c:pt>
                <c:pt idx="11378">
                  <c:v>45673</c:v>
                </c:pt>
                <c:pt idx="11379">
                  <c:v>45674</c:v>
                </c:pt>
                <c:pt idx="11380">
                  <c:v>45678</c:v>
                </c:pt>
                <c:pt idx="11381">
                  <c:v>45679</c:v>
                </c:pt>
                <c:pt idx="11382">
                  <c:v>45680</c:v>
                </c:pt>
                <c:pt idx="11383">
                  <c:v>45681</c:v>
                </c:pt>
                <c:pt idx="11384">
                  <c:v>45684</c:v>
                </c:pt>
                <c:pt idx="11385">
                  <c:v>45685</c:v>
                </c:pt>
                <c:pt idx="11386">
                  <c:v>45686</c:v>
                </c:pt>
                <c:pt idx="11387">
                  <c:v>45687</c:v>
                </c:pt>
                <c:pt idx="11388">
                  <c:v>45688</c:v>
                </c:pt>
                <c:pt idx="11389">
                  <c:v>45691</c:v>
                </c:pt>
                <c:pt idx="11390">
                  <c:v>45692</c:v>
                </c:pt>
                <c:pt idx="11391">
                  <c:v>45693</c:v>
                </c:pt>
                <c:pt idx="11392">
                  <c:v>45694</c:v>
                </c:pt>
                <c:pt idx="11393">
                  <c:v>45695</c:v>
                </c:pt>
                <c:pt idx="11394">
                  <c:v>45698</c:v>
                </c:pt>
                <c:pt idx="11395">
                  <c:v>45699</c:v>
                </c:pt>
                <c:pt idx="11396">
                  <c:v>45700</c:v>
                </c:pt>
                <c:pt idx="11397">
                  <c:v>45701</c:v>
                </c:pt>
                <c:pt idx="11398">
                  <c:v>45702</c:v>
                </c:pt>
                <c:pt idx="11399">
                  <c:v>45706</c:v>
                </c:pt>
                <c:pt idx="11400">
                  <c:v>45707</c:v>
                </c:pt>
                <c:pt idx="11401">
                  <c:v>45708</c:v>
                </c:pt>
                <c:pt idx="11402">
                  <c:v>45709</c:v>
                </c:pt>
                <c:pt idx="11403">
                  <c:v>45712</c:v>
                </c:pt>
                <c:pt idx="11404">
                  <c:v>45713</c:v>
                </c:pt>
                <c:pt idx="11405">
                  <c:v>45714</c:v>
                </c:pt>
                <c:pt idx="11406">
                  <c:v>45715</c:v>
                </c:pt>
                <c:pt idx="11407">
                  <c:v>45716</c:v>
                </c:pt>
                <c:pt idx="11408">
                  <c:v>45719</c:v>
                </c:pt>
                <c:pt idx="11409">
                  <c:v>45720</c:v>
                </c:pt>
                <c:pt idx="11410">
                  <c:v>45721</c:v>
                </c:pt>
                <c:pt idx="11411">
                  <c:v>45722</c:v>
                </c:pt>
                <c:pt idx="11412">
                  <c:v>45723</c:v>
                </c:pt>
                <c:pt idx="11413">
                  <c:v>45726</c:v>
                </c:pt>
                <c:pt idx="11414">
                  <c:v>45727</c:v>
                </c:pt>
                <c:pt idx="11415">
                  <c:v>45728</c:v>
                </c:pt>
                <c:pt idx="11416">
                  <c:v>45729</c:v>
                </c:pt>
                <c:pt idx="11417">
                  <c:v>45730</c:v>
                </c:pt>
                <c:pt idx="11418">
                  <c:v>45733</c:v>
                </c:pt>
                <c:pt idx="11419">
                  <c:v>45734</c:v>
                </c:pt>
                <c:pt idx="11420">
                  <c:v>45735</c:v>
                </c:pt>
                <c:pt idx="11421">
                  <c:v>45736</c:v>
                </c:pt>
                <c:pt idx="11422">
                  <c:v>45737</c:v>
                </c:pt>
                <c:pt idx="11423">
                  <c:v>45740</c:v>
                </c:pt>
                <c:pt idx="11424">
                  <c:v>45741</c:v>
                </c:pt>
                <c:pt idx="11425">
                  <c:v>45742</c:v>
                </c:pt>
                <c:pt idx="11426">
                  <c:v>45743</c:v>
                </c:pt>
                <c:pt idx="11427">
                  <c:v>45744</c:v>
                </c:pt>
                <c:pt idx="11428">
                  <c:v>45747</c:v>
                </c:pt>
                <c:pt idx="11429">
                  <c:v>45748</c:v>
                </c:pt>
                <c:pt idx="11430">
                  <c:v>45749</c:v>
                </c:pt>
                <c:pt idx="11431">
                  <c:v>45750</c:v>
                </c:pt>
                <c:pt idx="11432">
                  <c:v>45751</c:v>
                </c:pt>
                <c:pt idx="11433">
                  <c:v>45754</c:v>
                </c:pt>
                <c:pt idx="11434">
                  <c:v>45755</c:v>
                </c:pt>
                <c:pt idx="11435">
                  <c:v>45756</c:v>
                </c:pt>
                <c:pt idx="11436">
                  <c:v>45757</c:v>
                </c:pt>
                <c:pt idx="11437">
                  <c:v>45758</c:v>
                </c:pt>
                <c:pt idx="11438">
                  <c:v>45761</c:v>
                </c:pt>
                <c:pt idx="11439">
                  <c:v>45762</c:v>
                </c:pt>
                <c:pt idx="11440">
                  <c:v>45763</c:v>
                </c:pt>
                <c:pt idx="11441">
                  <c:v>45764</c:v>
                </c:pt>
                <c:pt idx="11442">
                  <c:v>45768</c:v>
                </c:pt>
                <c:pt idx="11443">
                  <c:v>45769</c:v>
                </c:pt>
                <c:pt idx="11444">
                  <c:v>45770</c:v>
                </c:pt>
                <c:pt idx="11445">
                  <c:v>45771</c:v>
                </c:pt>
                <c:pt idx="11446">
                  <c:v>45772</c:v>
                </c:pt>
                <c:pt idx="11447">
                  <c:v>45775</c:v>
                </c:pt>
                <c:pt idx="11448">
                  <c:v>45776</c:v>
                </c:pt>
                <c:pt idx="11449">
                  <c:v>45777</c:v>
                </c:pt>
                <c:pt idx="11450">
                  <c:v>45778</c:v>
                </c:pt>
                <c:pt idx="11451">
                  <c:v>45779</c:v>
                </c:pt>
                <c:pt idx="11452">
                  <c:v>45782</c:v>
                </c:pt>
                <c:pt idx="11453">
                  <c:v>45783</c:v>
                </c:pt>
                <c:pt idx="11454">
                  <c:v>45784</c:v>
                </c:pt>
                <c:pt idx="11455">
                  <c:v>45785</c:v>
                </c:pt>
                <c:pt idx="11456">
                  <c:v>45786</c:v>
                </c:pt>
                <c:pt idx="11457">
                  <c:v>45789</c:v>
                </c:pt>
                <c:pt idx="11458">
                  <c:v>45790</c:v>
                </c:pt>
                <c:pt idx="11459">
                  <c:v>45791</c:v>
                </c:pt>
                <c:pt idx="11460">
                  <c:v>45792</c:v>
                </c:pt>
                <c:pt idx="11461">
                  <c:v>45793</c:v>
                </c:pt>
                <c:pt idx="11462">
                  <c:v>45796</c:v>
                </c:pt>
                <c:pt idx="11463">
                  <c:v>45797</c:v>
                </c:pt>
                <c:pt idx="11464">
                  <c:v>45798</c:v>
                </c:pt>
                <c:pt idx="11465">
                  <c:v>45799</c:v>
                </c:pt>
                <c:pt idx="11466">
                  <c:v>45800</c:v>
                </c:pt>
                <c:pt idx="11467">
                  <c:v>45804</c:v>
                </c:pt>
                <c:pt idx="11468">
                  <c:v>45805</c:v>
                </c:pt>
                <c:pt idx="11469">
                  <c:v>45806</c:v>
                </c:pt>
                <c:pt idx="11470">
                  <c:v>45807</c:v>
                </c:pt>
                <c:pt idx="11471">
                  <c:v>45810</c:v>
                </c:pt>
                <c:pt idx="11472">
                  <c:v>45811</c:v>
                </c:pt>
                <c:pt idx="11473">
                  <c:v>45812</c:v>
                </c:pt>
                <c:pt idx="11474">
                  <c:v>45813</c:v>
                </c:pt>
                <c:pt idx="11475">
                  <c:v>45814</c:v>
                </c:pt>
                <c:pt idx="11476">
                  <c:v>45817</c:v>
                </c:pt>
                <c:pt idx="11477">
                  <c:v>45818</c:v>
                </c:pt>
                <c:pt idx="11478">
                  <c:v>45819</c:v>
                </c:pt>
                <c:pt idx="11479">
                  <c:v>45820</c:v>
                </c:pt>
                <c:pt idx="11480">
                  <c:v>45821</c:v>
                </c:pt>
                <c:pt idx="11481">
                  <c:v>45824</c:v>
                </c:pt>
                <c:pt idx="11482">
                  <c:v>45825</c:v>
                </c:pt>
                <c:pt idx="11483">
                  <c:v>45826</c:v>
                </c:pt>
                <c:pt idx="11484">
                  <c:v>45828</c:v>
                </c:pt>
                <c:pt idx="11485">
                  <c:v>45831</c:v>
                </c:pt>
                <c:pt idx="11486">
                  <c:v>45832</c:v>
                </c:pt>
                <c:pt idx="11487">
                  <c:v>45833</c:v>
                </c:pt>
                <c:pt idx="11488">
                  <c:v>45834</c:v>
                </c:pt>
                <c:pt idx="11489">
                  <c:v>45835</c:v>
                </c:pt>
                <c:pt idx="11490">
                  <c:v>45838</c:v>
                </c:pt>
                <c:pt idx="11491">
                  <c:v>45839</c:v>
                </c:pt>
                <c:pt idx="11492">
                  <c:v>45840</c:v>
                </c:pt>
                <c:pt idx="11493">
                  <c:v>45841</c:v>
                </c:pt>
                <c:pt idx="11494">
                  <c:v>45845</c:v>
                </c:pt>
                <c:pt idx="11495">
                  <c:v>45846</c:v>
                </c:pt>
                <c:pt idx="11496">
                  <c:v>45847</c:v>
                </c:pt>
                <c:pt idx="11497">
                  <c:v>45848</c:v>
                </c:pt>
                <c:pt idx="11498">
                  <c:v>45849</c:v>
                </c:pt>
                <c:pt idx="11499">
                  <c:v>45852</c:v>
                </c:pt>
                <c:pt idx="11500">
                  <c:v>45853</c:v>
                </c:pt>
                <c:pt idx="11501">
                  <c:v>45854</c:v>
                </c:pt>
                <c:pt idx="11502">
                  <c:v>45855</c:v>
                </c:pt>
                <c:pt idx="11503">
                  <c:v>45856</c:v>
                </c:pt>
                <c:pt idx="11504">
                  <c:v>45859</c:v>
                </c:pt>
                <c:pt idx="11505">
                  <c:v>45860</c:v>
                </c:pt>
                <c:pt idx="11506">
                  <c:v>45861</c:v>
                </c:pt>
                <c:pt idx="11507">
                  <c:v>45862</c:v>
                </c:pt>
                <c:pt idx="11508">
                  <c:v>45863</c:v>
                </c:pt>
                <c:pt idx="11509">
                  <c:v>45866</c:v>
                </c:pt>
                <c:pt idx="11510">
                  <c:v>45867</c:v>
                </c:pt>
                <c:pt idx="11511">
                  <c:v>45868</c:v>
                </c:pt>
                <c:pt idx="11512">
                  <c:v>45869</c:v>
                </c:pt>
                <c:pt idx="11513">
                  <c:v>45870</c:v>
                </c:pt>
                <c:pt idx="11514">
                  <c:v>45873</c:v>
                </c:pt>
                <c:pt idx="11515">
                  <c:v>45874</c:v>
                </c:pt>
                <c:pt idx="11516">
                  <c:v>45875</c:v>
                </c:pt>
                <c:pt idx="11517">
                  <c:v>45876</c:v>
                </c:pt>
                <c:pt idx="11518">
                  <c:v>45877</c:v>
                </c:pt>
                <c:pt idx="11519">
                  <c:v>45880</c:v>
                </c:pt>
                <c:pt idx="11520">
                  <c:v>45881</c:v>
                </c:pt>
                <c:pt idx="11521">
                  <c:v>45882</c:v>
                </c:pt>
                <c:pt idx="11522">
                  <c:v>45883</c:v>
                </c:pt>
                <c:pt idx="11523">
                  <c:v>45884</c:v>
                </c:pt>
                <c:pt idx="11524">
                  <c:v>45887</c:v>
                </c:pt>
                <c:pt idx="11525">
                  <c:v>45888</c:v>
                </c:pt>
                <c:pt idx="11526">
                  <c:v>45889</c:v>
                </c:pt>
                <c:pt idx="11527">
                  <c:v>45890</c:v>
                </c:pt>
                <c:pt idx="11528">
                  <c:v>45891</c:v>
                </c:pt>
                <c:pt idx="11529">
                  <c:v>45894</c:v>
                </c:pt>
                <c:pt idx="11530">
                  <c:v>45895</c:v>
                </c:pt>
                <c:pt idx="11531">
                  <c:v>45896</c:v>
                </c:pt>
                <c:pt idx="11532">
                  <c:v>45897</c:v>
                </c:pt>
                <c:pt idx="11533">
                  <c:v>45898</c:v>
                </c:pt>
                <c:pt idx="11534">
                  <c:v>45902</c:v>
                </c:pt>
                <c:pt idx="11535">
                  <c:v>45903</c:v>
                </c:pt>
                <c:pt idx="11536">
                  <c:v>45904</c:v>
                </c:pt>
                <c:pt idx="11537">
                  <c:v>45905</c:v>
                </c:pt>
                <c:pt idx="11538">
                  <c:v>45908</c:v>
                </c:pt>
                <c:pt idx="11539">
                  <c:v>45909</c:v>
                </c:pt>
                <c:pt idx="11540">
                  <c:v>45910</c:v>
                </c:pt>
                <c:pt idx="11541">
                  <c:v>45911</c:v>
                </c:pt>
                <c:pt idx="11542">
                  <c:v>45912</c:v>
                </c:pt>
                <c:pt idx="11543">
                  <c:v>45915</c:v>
                </c:pt>
                <c:pt idx="11544">
                  <c:v>45916</c:v>
                </c:pt>
                <c:pt idx="11545">
                  <c:v>45917</c:v>
                </c:pt>
                <c:pt idx="11546">
                  <c:v>45918</c:v>
                </c:pt>
                <c:pt idx="11547">
                  <c:v>45919</c:v>
                </c:pt>
                <c:pt idx="11548">
                  <c:v>45922</c:v>
                </c:pt>
                <c:pt idx="11549">
                  <c:v>45923</c:v>
                </c:pt>
                <c:pt idx="11550">
                  <c:v>45924</c:v>
                </c:pt>
                <c:pt idx="11551">
                  <c:v>45925</c:v>
                </c:pt>
                <c:pt idx="11552">
                  <c:v>45926</c:v>
                </c:pt>
                <c:pt idx="11553">
                  <c:v>45929</c:v>
                </c:pt>
                <c:pt idx="11554">
                  <c:v>45930</c:v>
                </c:pt>
                <c:pt idx="11555">
                  <c:v>45931</c:v>
                </c:pt>
                <c:pt idx="11556">
                  <c:v>45932</c:v>
                </c:pt>
                <c:pt idx="11557">
                  <c:v>45933</c:v>
                </c:pt>
                <c:pt idx="11558">
                  <c:v>45936</c:v>
                </c:pt>
                <c:pt idx="11559">
                  <c:v>45937</c:v>
                </c:pt>
                <c:pt idx="11560">
                  <c:v>45938</c:v>
                </c:pt>
                <c:pt idx="11561">
                  <c:v>45939</c:v>
                </c:pt>
                <c:pt idx="11562">
                  <c:v>45940</c:v>
                </c:pt>
                <c:pt idx="11563">
                  <c:v>45943</c:v>
                </c:pt>
                <c:pt idx="11564">
                  <c:v>45944</c:v>
                </c:pt>
                <c:pt idx="11565">
                  <c:v>45945</c:v>
                </c:pt>
                <c:pt idx="11566">
                  <c:v>45946</c:v>
                </c:pt>
                <c:pt idx="11567">
                  <c:v>45947</c:v>
                </c:pt>
                <c:pt idx="11568">
                  <c:v>45950</c:v>
                </c:pt>
                <c:pt idx="11569">
                  <c:v>45951</c:v>
                </c:pt>
                <c:pt idx="11570">
                  <c:v>45952</c:v>
                </c:pt>
                <c:pt idx="11571">
                  <c:v>45953</c:v>
                </c:pt>
                <c:pt idx="11572">
                  <c:v>45954</c:v>
                </c:pt>
                <c:pt idx="11573">
                  <c:v>45957</c:v>
                </c:pt>
                <c:pt idx="11574">
                  <c:v>45958</c:v>
                </c:pt>
                <c:pt idx="11575">
                  <c:v>45959</c:v>
                </c:pt>
                <c:pt idx="11576">
                  <c:v>45960</c:v>
                </c:pt>
                <c:pt idx="11577">
                  <c:v>45961</c:v>
                </c:pt>
                <c:pt idx="11578">
                  <c:v>45964</c:v>
                </c:pt>
                <c:pt idx="11579">
                  <c:v>45965</c:v>
                </c:pt>
                <c:pt idx="11580">
                  <c:v>45966</c:v>
                </c:pt>
                <c:pt idx="11581">
                  <c:v>45967</c:v>
                </c:pt>
                <c:pt idx="11582">
                  <c:v>45968</c:v>
                </c:pt>
                <c:pt idx="11583">
                  <c:v>45971</c:v>
                </c:pt>
                <c:pt idx="11584">
                  <c:v>45972</c:v>
                </c:pt>
                <c:pt idx="11585">
                  <c:v>45973</c:v>
                </c:pt>
                <c:pt idx="11586">
                  <c:v>45974</c:v>
                </c:pt>
                <c:pt idx="11587">
                  <c:v>45975</c:v>
                </c:pt>
                <c:pt idx="11588">
                  <c:v>45978</c:v>
                </c:pt>
                <c:pt idx="11589">
                  <c:v>45979</c:v>
                </c:pt>
                <c:pt idx="11590">
                  <c:v>45980</c:v>
                </c:pt>
                <c:pt idx="11591">
                  <c:v>45981</c:v>
                </c:pt>
                <c:pt idx="11592">
                  <c:v>45982</c:v>
                </c:pt>
                <c:pt idx="11593">
                  <c:v>45985</c:v>
                </c:pt>
                <c:pt idx="11594">
                  <c:v>45986</c:v>
                </c:pt>
                <c:pt idx="11595">
                  <c:v>45987</c:v>
                </c:pt>
                <c:pt idx="11596">
                  <c:v>45989</c:v>
                </c:pt>
                <c:pt idx="11597">
                  <c:v>45992</c:v>
                </c:pt>
                <c:pt idx="11598">
                  <c:v>45993</c:v>
                </c:pt>
                <c:pt idx="11599">
                  <c:v>45994</c:v>
                </c:pt>
                <c:pt idx="11600">
                  <c:v>45995</c:v>
                </c:pt>
                <c:pt idx="11601">
                  <c:v>45996</c:v>
                </c:pt>
                <c:pt idx="11602">
                  <c:v>45999</c:v>
                </c:pt>
                <c:pt idx="11603">
                  <c:v>46000</c:v>
                </c:pt>
                <c:pt idx="11604">
                  <c:v>46001</c:v>
                </c:pt>
                <c:pt idx="11605">
                  <c:v>46002</c:v>
                </c:pt>
                <c:pt idx="11606">
                  <c:v>46003</c:v>
                </c:pt>
                <c:pt idx="11607">
                  <c:v>46006</c:v>
                </c:pt>
                <c:pt idx="11608">
                  <c:v>46007</c:v>
                </c:pt>
                <c:pt idx="11609">
                  <c:v>46008</c:v>
                </c:pt>
                <c:pt idx="11610">
                  <c:v>46009</c:v>
                </c:pt>
                <c:pt idx="11611">
                  <c:v>46010</c:v>
                </c:pt>
                <c:pt idx="11612">
                  <c:v>46013</c:v>
                </c:pt>
                <c:pt idx="11613">
                  <c:v>46014</c:v>
                </c:pt>
                <c:pt idx="11614">
                  <c:v>46015</c:v>
                </c:pt>
                <c:pt idx="11615">
                  <c:v>46017</c:v>
                </c:pt>
                <c:pt idx="11616">
                  <c:v>46020</c:v>
                </c:pt>
                <c:pt idx="11617">
                  <c:v>46021</c:v>
                </c:pt>
                <c:pt idx="11618">
                  <c:v>46022</c:v>
                </c:pt>
                <c:pt idx="11619">
                  <c:v>46024</c:v>
                </c:pt>
                <c:pt idx="11620">
                  <c:v>46027</c:v>
                </c:pt>
                <c:pt idx="11621">
                  <c:v>46028</c:v>
                </c:pt>
                <c:pt idx="11622">
                  <c:v>46029</c:v>
                </c:pt>
                <c:pt idx="11623">
                  <c:v>46030</c:v>
                </c:pt>
                <c:pt idx="11624">
                  <c:v>46031</c:v>
                </c:pt>
                <c:pt idx="11625">
                  <c:v>46034</c:v>
                </c:pt>
                <c:pt idx="11626">
                  <c:v>46035</c:v>
                </c:pt>
                <c:pt idx="11627">
                  <c:v>46036</c:v>
                </c:pt>
                <c:pt idx="11628">
                  <c:v>46037</c:v>
                </c:pt>
                <c:pt idx="11629">
                  <c:v>46038</c:v>
                </c:pt>
                <c:pt idx="11630">
                  <c:v>46042</c:v>
                </c:pt>
                <c:pt idx="11631">
                  <c:v>46043</c:v>
                </c:pt>
                <c:pt idx="11632">
                  <c:v>46044</c:v>
                </c:pt>
                <c:pt idx="11633">
                  <c:v>46045</c:v>
                </c:pt>
                <c:pt idx="11634">
                  <c:v>46048</c:v>
                </c:pt>
                <c:pt idx="11635">
                  <c:v>46049</c:v>
                </c:pt>
                <c:pt idx="11636">
                  <c:v>46050</c:v>
                </c:pt>
                <c:pt idx="11637">
                  <c:v>46051</c:v>
                </c:pt>
                <c:pt idx="11638">
                  <c:v>46052</c:v>
                </c:pt>
                <c:pt idx="11639">
                  <c:v>46055</c:v>
                </c:pt>
                <c:pt idx="11640">
                  <c:v>46056</c:v>
                </c:pt>
                <c:pt idx="11641">
                  <c:v>46057</c:v>
                </c:pt>
                <c:pt idx="11642">
                  <c:v>46058</c:v>
                </c:pt>
                <c:pt idx="11643">
                  <c:v>46059</c:v>
                </c:pt>
                <c:pt idx="11644">
                  <c:v>46062</c:v>
                </c:pt>
                <c:pt idx="11645">
                  <c:v>46063</c:v>
                </c:pt>
                <c:pt idx="11646">
                  <c:v>46064</c:v>
                </c:pt>
                <c:pt idx="11647">
                  <c:v>46065</c:v>
                </c:pt>
                <c:pt idx="11648">
                  <c:v>46066</c:v>
                </c:pt>
                <c:pt idx="11649">
                  <c:v>46070</c:v>
                </c:pt>
                <c:pt idx="11650">
                  <c:v>46071</c:v>
                </c:pt>
                <c:pt idx="11651">
                  <c:v>46072</c:v>
                </c:pt>
                <c:pt idx="11652">
                  <c:v>46073</c:v>
                </c:pt>
                <c:pt idx="11653">
                  <c:v>46076</c:v>
                </c:pt>
                <c:pt idx="11654">
                  <c:v>46077</c:v>
                </c:pt>
                <c:pt idx="11655">
                  <c:v>46078</c:v>
                </c:pt>
                <c:pt idx="11656">
                  <c:v>46079</c:v>
                </c:pt>
                <c:pt idx="11657">
                  <c:v>46080</c:v>
                </c:pt>
                <c:pt idx="11658">
                  <c:v>46083</c:v>
                </c:pt>
                <c:pt idx="11659">
                  <c:v>46084</c:v>
                </c:pt>
                <c:pt idx="11660">
                  <c:v>46085</c:v>
                </c:pt>
                <c:pt idx="11661">
                  <c:v>46086</c:v>
                </c:pt>
                <c:pt idx="11662">
                  <c:v>46087</c:v>
                </c:pt>
                <c:pt idx="11663">
                  <c:v>46090</c:v>
                </c:pt>
                <c:pt idx="11664">
                  <c:v>46091</c:v>
                </c:pt>
                <c:pt idx="11665">
                  <c:v>46092</c:v>
                </c:pt>
                <c:pt idx="11666">
                  <c:v>46093</c:v>
                </c:pt>
                <c:pt idx="11667">
                  <c:v>46094</c:v>
                </c:pt>
                <c:pt idx="11668">
                  <c:v>46097</c:v>
                </c:pt>
                <c:pt idx="11669">
                  <c:v>46098</c:v>
                </c:pt>
                <c:pt idx="11670">
                  <c:v>46099</c:v>
                </c:pt>
                <c:pt idx="11671">
                  <c:v>46100</c:v>
                </c:pt>
                <c:pt idx="11672">
                  <c:v>46101</c:v>
                </c:pt>
                <c:pt idx="11673">
                  <c:v>46104</c:v>
                </c:pt>
                <c:pt idx="11674">
                  <c:v>46105</c:v>
                </c:pt>
                <c:pt idx="11675">
                  <c:v>46106</c:v>
                </c:pt>
                <c:pt idx="11676">
                  <c:v>46107</c:v>
                </c:pt>
                <c:pt idx="11677">
                  <c:v>46108</c:v>
                </c:pt>
                <c:pt idx="11678">
                  <c:v>46111</c:v>
                </c:pt>
                <c:pt idx="11679">
                  <c:v>46112</c:v>
                </c:pt>
                <c:pt idx="11680">
                  <c:v>46113</c:v>
                </c:pt>
                <c:pt idx="11681">
                  <c:v>46114</c:v>
                </c:pt>
                <c:pt idx="11682">
                  <c:v>46118</c:v>
                </c:pt>
                <c:pt idx="11683">
                  <c:v>46119</c:v>
                </c:pt>
                <c:pt idx="11684">
                  <c:v>46120</c:v>
                </c:pt>
                <c:pt idx="11685">
                  <c:v>46121</c:v>
                </c:pt>
                <c:pt idx="11686">
                  <c:v>46122</c:v>
                </c:pt>
                <c:pt idx="11687">
                  <c:v>46125</c:v>
                </c:pt>
                <c:pt idx="11688">
                  <c:v>46126</c:v>
                </c:pt>
                <c:pt idx="11689">
                  <c:v>46127</c:v>
                </c:pt>
                <c:pt idx="11690">
                  <c:v>46128</c:v>
                </c:pt>
                <c:pt idx="11691">
                  <c:v>46129</c:v>
                </c:pt>
                <c:pt idx="11692">
                  <c:v>46132</c:v>
                </c:pt>
                <c:pt idx="11693">
                  <c:v>46133</c:v>
                </c:pt>
                <c:pt idx="11694">
                  <c:v>46134</c:v>
                </c:pt>
                <c:pt idx="11695">
                  <c:v>46135</c:v>
                </c:pt>
                <c:pt idx="11696">
                  <c:v>46136</c:v>
                </c:pt>
                <c:pt idx="11697">
                  <c:v>46139</c:v>
                </c:pt>
                <c:pt idx="11698">
                  <c:v>46140</c:v>
                </c:pt>
                <c:pt idx="11699">
                  <c:v>46141</c:v>
                </c:pt>
                <c:pt idx="11700">
                  <c:v>46142</c:v>
                </c:pt>
                <c:pt idx="11701">
                  <c:v>46143</c:v>
                </c:pt>
                <c:pt idx="11702">
                  <c:v>46146</c:v>
                </c:pt>
                <c:pt idx="11703">
                  <c:v>46147</c:v>
                </c:pt>
                <c:pt idx="11704">
                  <c:v>46148</c:v>
                </c:pt>
                <c:pt idx="11705">
                  <c:v>46149</c:v>
                </c:pt>
                <c:pt idx="11706">
                  <c:v>46150</c:v>
                </c:pt>
                <c:pt idx="11707">
                  <c:v>46153</c:v>
                </c:pt>
                <c:pt idx="11708">
                  <c:v>46154</c:v>
                </c:pt>
                <c:pt idx="11709">
                  <c:v>46155</c:v>
                </c:pt>
                <c:pt idx="11710">
                  <c:v>46156</c:v>
                </c:pt>
                <c:pt idx="11711">
                  <c:v>46157</c:v>
                </c:pt>
                <c:pt idx="11712">
                  <c:v>46160</c:v>
                </c:pt>
                <c:pt idx="11713">
                  <c:v>46161</c:v>
                </c:pt>
                <c:pt idx="11714">
                  <c:v>46162</c:v>
                </c:pt>
                <c:pt idx="11715">
                  <c:v>46163</c:v>
                </c:pt>
                <c:pt idx="11716">
                  <c:v>46164</c:v>
                </c:pt>
                <c:pt idx="11717">
                  <c:v>46168</c:v>
                </c:pt>
                <c:pt idx="11718">
                  <c:v>46169</c:v>
                </c:pt>
                <c:pt idx="11719">
                  <c:v>46170</c:v>
                </c:pt>
                <c:pt idx="11720">
                  <c:v>46171</c:v>
                </c:pt>
                <c:pt idx="11721">
                  <c:v>46174</c:v>
                </c:pt>
                <c:pt idx="11722">
                  <c:v>46175</c:v>
                </c:pt>
                <c:pt idx="11723">
                  <c:v>46176</c:v>
                </c:pt>
                <c:pt idx="11724">
                  <c:v>46177</c:v>
                </c:pt>
                <c:pt idx="11725">
                  <c:v>46178</c:v>
                </c:pt>
                <c:pt idx="11726">
                  <c:v>46181</c:v>
                </c:pt>
                <c:pt idx="11727">
                  <c:v>46182</c:v>
                </c:pt>
                <c:pt idx="11728">
                  <c:v>46183</c:v>
                </c:pt>
                <c:pt idx="11729">
                  <c:v>46184</c:v>
                </c:pt>
                <c:pt idx="11730">
                  <c:v>46185</c:v>
                </c:pt>
                <c:pt idx="11731">
                  <c:v>46188</c:v>
                </c:pt>
                <c:pt idx="11732">
                  <c:v>46189</c:v>
                </c:pt>
                <c:pt idx="11733">
                  <c:v>46190</c:v>
                </c:pt>
                <c:pt idx="11734">
                  <c:v>46191</c:v>
                </c:pt>
                <c:pt idx="11735">
                  <c:v>46195</c:v>
                </c:pt>
                <c:pt idx="11736">
                  <c:v>46196</c:v>
                </c:pt>
                <c:pt idx="11737">
                  <c:v>46197</c:v>
                </c:pt>
                <c:pt idx="11738">
                  <c:v>46198</c:v>
                </c:pt>
                <c:pt idx="11739">
                  <c:v>46199</c:v>
                </c:pt>
              </c:numCache>
            </c:numRef>
          </c:cat>
          <c:val>
            <c:numRef>
              <c:f>SP500_Projection!$T$2:$T$16754</c:f>
              <c:numCache>
                <c:formatCode>General</c:formatCode>
                <c:ptCount val="167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105.76000213623</c:v>
                </c:pt>
                <c:pt idx="25">
                  <c:v>105.220001220703</c:v>
                </c:pt>
                <c:pt idx="26">
                  <c:v>106.51999664306599</c:v>
                </c:pt>
                <c:pt idx="27">
                  <c:v>106.80999755859401</c:v>
                </c:pt>
                <c:pt idx="28">
                  <c:v>108.949996948242</c:v>
                </c:pt>
                <c:pt idx="29">
                  <c:v>109.050003051758</c:v>
                </c:pt>
                <c:pt idx="30">
                  <c:v>109.889999389648</c:v>
                </c:pt>
                <c:pt idx="31">
                  <c:v>109.919998168945</c:v>
                </c:pt>
                <c:pt idx="32">
                  <c:v>110.379997253418</c:v>
                </c:pt>
                <c:pt idx="33">
                  <c:v>111.139999389648</c:v>
                </c:pt>
                <c:pt idx="34">
                  <c:v>111.050003051758</c:v>
                </c:pt>
                <c:pt idx="35">
                  <c:v>110.699996948242</c:v>
                </c:pt>
                <c:pt idx="36">
                  <c:v>111.06999969482401</c:v>
                </c:pt>
                <c:pt idx="37">
                  <c:v>112.09999847412099</c:v>
                </c:pt>
                <c:pt idx="38">
                  <c:v>111.51000213623</c:v>
                </c:pt>
                <c:pt idx="39">
                  <c:v>113.44000244140599</c:v>
                </c:pt>
                <c:pt idx="40">
                  <c:v>113.699996948242</c:v>
                </c:pt>
                <c:pt idx="41">
                  <c:v>113.610000610352</c:v>
                </c:pt>
                <c:pt idx="42">
                  <c:v>114.84999847412099</c:v>
                </c:pt>
                <c:pt idx="43">
                  <c:v>114.06999969482401</c:v>
                </c:pt>
                <c:pt idx="44">
                  <c:v>115.199996948242</c:v>
                </c:pt>
                <c:pt idx="45">
                  <c:v>114.16000366210901</c:v>
                </c:pt>
                <c:pt idx="46">
                  <c:v>115.120002746582</c:v>
                </c:pt>
                <c:pt idx="47">
                  <c:v>114.370002746582</c:v>
                </c:pt>
                <c:pt idx="48">
                  <c:v>114.66000366210901</c:v>
                </c:pt>
                <c:pt idx="49">
                  <c:v>115.720001220703</c:v>
                </c:pt>
                <c:pt idx="50">
                  <c:v>116.279998779297</c:v>
                </c:pt>
                <c:pt idx="51">
                  <c:v>117.949996948242</c:v>
                </c:pt>
                <c:pt idx="52">
                  <c:v>117.120002746582</c:v>
                </c:pt>
                <c:pt idx="53">
                  <c:v>117.90000152587901</c:v>
                </c:pt>
                <c:pt idx="54">
                  <c:v>118.44000244140599</c:v>
                </c:pt>
                <c:pt idx="55">
                  <c:v>116.720001220703</c:v>
                </c:pt>
                <c:pt idx="56">
                  <c:v>115.41000366210901</c:v>
                </c:pt>
                <c:pt idx="57">
                  <c:v>114.59999847412099</c:v>
                </c:pt>
                <c:pt idx="58">
                  <c:v>116.470001220703</c:v>
                </c:pt>
                <c:pt idx="59">
                  <c:v>115.279998779297</c:v>
                </c:pt>
                <c:pt idx="60">
                  <c:v>115.040000915527</c:v>
                </c:pt>
                <c:pt idx="61">
                  <c:v>113.330001831055</c:v>
                </c:pt>
                <c:pt idx="62">
                  <c:v>113.98000335693401</c:v>
                </c:pt>
                <c:pt idx="63">
                  <c:v>112.379997253418</c:v>
                </c:pt>
                <c:pt idx="64">
                  <c:v>112.34999847412099</c:v>
                </c:pt>
                <c:pt idx="65">
                  <c:v>113.66000366210901</c:v>
                </c:pt>
                <c:pt idx="66">
                  <c:v>112.5</c:v>
                </c:pt>
                <c:pt idx="67">
                  <c:v>112.779998779297</c:v>
                </c:pt>
                <c:pt idx="68">
                  <c:v>111.129997253418</c:v>
                </c:pt>
                <c:pt idx="69">
                  <c:v>108.65000152587901</c:v>
                </c:pt>
                <c:pt idx="70">
                  <c:v>106.90000152587901</c:v>
                </c:pt>
                <c:pt idx="71">
                  <c:v>106.51000213623</c:v>
                </c:pt>
                <c:pt idx="72">
                  <c:v>107.779998779297</c:v>
                </c:pt>
                <c:pt idx="73">
                  <c:v>106.870002746582</c:v>
                </c:pt>
                <c:pt idx="74">
                  <c:v>105.620002746582</c:v>
                </c:pt>
                <c:pt idx="75">
                  <c:v>105.43000030517599</c:v>
                </c:pt>
                <c:pt idx="76">
                  <c:v>102.26000213623</c:v>
                </c:pt>
                <c:pt idx="77">
                  <c:v>104.09999847412099</c:v>
                </c:pt>
                <c:pt idx="78">
                  <c:v>104.30999755859401</c:v>
                </c:pt>
                <c:pt idx="79">
                  <c:v>103.120002746582</c:v>
                </c:pt>
                <c:pt idx="80">
                  <c:v>102.30999755859401</c:v>
                </c:pt>
                <c:pt idx="81">
                  <c:v>99.279998779296903</c:v>
                </c:pt>
                <c:pt idx="82">
                  <c:v>99.190002441406193</c:v>
                </c:pt>
                <c:pt idx="83">
                  <c:v>98.680000305175795</c:v>
                </c:pt>
                <c:pt idx="84">
                  <c:v>98.220001220703097</c:v>
                </c:pt>
                <c:pt idx="85">
                  <c:v>100.68000030517599</c:v>
                </c:pt>
                <c:pt idx="86">
                  <c:v>102.08999633789099</c:v>
                </c:pt>
                <c:pt idx="87">
                  <c:v>102.18000030517599</c:v>
                </c:pt>
                <c:pt idx="88">
                  <c:v>102.68000030517599</c:v>
                </c:pt>
                <c:pt idx="89">
                  <c:v>102.15000152587901</c:v>
                </c:pt>
                <c:pt idx="90">
                  <c:v>100.19000244140599</c:v>
                </c:pt>
                <c:pt idx="91">
                  <c:v>101.199996948242</c:v>
                </c:pt>
                <c:pt idx="92">
                  <c:v>103.110000610352</c:v>
                </c:pt>
                <c:pt idx="93">
                  <c:v>104.080001831055</c:v>
                </c:pt>
                <c:pt idx="94">
                  <c:v>103.790000915527</c:v>
                </c:pt>
                <c:pt idx="95">
                  <c:v>102.83999633789099</c:v>
                </c:pt>
                <c:pt idx="96">
                  <c:v>102.629997253418</c:v>
                </c:pt>
                <c:pt idx="97">
                  <c:v>101.540000915527</c:v>
                </c:pt>
                <c:pt idx="98">
                  <c:v>101.050003051758</c:v>
                </c:pt>
                <c:pt idx="99">
                  <c:v>100.550003051758</c:v>
                </c:pt>
                <c:pt idx="100">
                  <c:v>99.800003051757798</c:v>
                </c:pt>
                <c:pt idx="101">
                  <c:v>103.43000030517599</c:v>
                </c:pt>
                <c:pt idx="102">
                  <c:v>103.73000335693401</c:v>
                </c:pt>
                <c:pt idx="103">
                  <c:v>104.40000152587901</c:v>
                </c:pt>
                <c:pt idx="104">
                  <c:v>105.16000366210901</c:v>
                </c:pt>
                <c:pt idx="105">
                  <c:v>105.639999389648</c:v>
                </c:pt>
                <c:pt idx="106">
                  <c:v>105.860000610352</c:v>
                </c:pt>
                <c:pt idx="107">
                  <c:v>106.290000915527</c:v>
                </c:pt>
                <c:pt idx="108">
                  <c:v>105.459999084473</c:v>
                </c:pt>
                <c:pt idx="109">
                  <c:v>105.580001831055</c:v>
                </c:pt>
                <c:pt idx="110">
                  <c:v>106.379997253418</c:v>
                </c:pt>
                <c:pt idx="111">
                  <c:v>106.25</c:v>
                </c:pt>
                <c:pt idx="112">
                  <c:v>107.18000030517599</c:v>
                </c:pt>
                <c:pt idx="113">
                  <c:v>106.129997253418</c:v>
                </c:pt>
                <c:pt idx="114">
                  <c:v>104.720001220703</c:v>
                </c:pt>
                <c:pt idx="115">
                  <c:v>104.779998779297</c:v>
                </c:pt>
                <c:pt idx="116">
                  <c:v>106.300003051758</c:v>
                </c:pt>
                <c:pt idx="117">
                  <c:v>106.84999847412099</c:v>
                </c:pt>
                <c:pt idx="118">
                  <c:v>106.98999786377</c:v>
                </c:pt>
                <c:pt idx="119">
                  <c:v>107.34999847412099</c:v>
                </c:pt>
                <c:pt idx="120">
                  <c:v>107.669998168945</c:v>
                </c:pt>
                <c:pt idx="121">
                  <c:v>107.620002746582</c:v>
                </c:pt>
                <c:pt idx="122">
                  <c:v>107.720001220703</c:v>
                </c:pt>
                <c:pt idx="123">
                  <c:v>109.01000213623</c:v>
                </c:pt>
                <c:pt idx="124">
                  <c:v>110.620002746582</c:v>
                </c:pt>
                <c:pt idx="125">
                  <c:v>111.40000152587901</c:v>
                </c:pt>
                <c:pt idx="126">
                  <c:v>112.05999755859401</c:v>
                </c:pt>
                <c:pt idx="127">
                  <c:v>110.26999664306599</c:v>
                </c:pt>
                <c:pt idx="128">
                  <c:v>111.23999786377</c:v>
                </c:pt>
                <c:pt idx="129">
                  <c:v>110.76000213623</c:v>
                </c:pt>
                <c:pt idx="130">
                  <c:v>110.51000213623</c:v>
                </c:pt>
                <c:pt idx="131">
                  <c:v>112.610000610352</c:v>
                </c:pt>
                <c:pt idx="132">
                  <c:v>112.779998779297</c:v>
                </c:pt>
                <c:pt idx="133">
                  <c:v>113.199996948242</c:v>
                </c:pt>
                <c:pt idx="134">
                  <c:v>113.709999084473</c:v>
                </c:pt>
                <c:pt idx="135">
                  <c:v>114.66000366210901</c:v>
                </c:pt>
                <c:pt idx="136">
                  <c:v>116.01999664306599</c:v>
                </c:pt>
                <c:pt idx="137">
                  <c:v>115.51999664306599</c:v>
                </c:pt>
                <c:pt idx="138">
                  <c:v>115.80999755859401</c:v>
                </c:pt>
                <c:pt idx="139">
                  <c:v>116.08999633789099</c:v>
                </c:pt>
                <c:pt idx="140">
                  <c:v>116.029998779297</c:v>
                </c:pt>
                <c:pt idx="141">
                  <c:v>116.26000213623</c:v>
                </c:pt>
                <c:pt idx="142">
                  <c:v>114.66000366210901</c:v>
                </c:pt>
                <c:pt idx="143">
                  <c:v>114.05999755859401</c:v>
                </c:pt>
                <c:pt idx="144">
                  <c:v>114.51000213623</c:v>
                </c:pt>
                <c:pt idx="145">
                  <c:v>115.139999389648</c:v>
                </c:pt>
                <c:pt idx="146">
                  <c:v>116.720001220703</c:v>
                </c:pt>
                <c:pt idx="147">
                  <c:v>116.19000244140599</c:v>
                </c:pt>
                <c:pt idx="148">
                  <c:v>116</c:v>
                </c:pt>
                <c:pt idx="149">
                  <c:v>114.23999786377</c:v>
                </c:pt>
                <c:pt idx="150">
                  <c:v>114.93000030517599</c:v>
                </c:pt>
                <c:pt idx="151">
                  <c:v>115.68000030517599</c:v>
                </c:pt>
                <c:pt idx="152">
                  <c:v>117.459999084473</c:v>
                </c:pt>
                <c:pt idx="153">
                  <c:v>118.290000915527</c:v>
                </c:pt>
                <c:pt idx="154">
                  <c:v>117.83999633789099</c:v>
                </c:pt>
                <c:pt idx="155">
                  <c:v>117.98000335693401</c:v>
                </c:pt>
                <c:pt idx="156">
                  <c:v>116.949996948242</c:v>
                </c:pt>
                <c:pt idx="157">
                  <c:v>117.83999633789099</c:v>
                </c:pt>
                <c:pt idx="158">
                  <c:v>120.01000213623</c:v>
                </c:pt>
                <c:pt idx="159">
                  <c:v>119.300003051758</c:v>
                </c:pt>
                <c:pt idx="160">
                  <c:v>119.629997253418</c:v>
                </c:pt>
                <c:pt idx="161">
                  <c:v>121.44000244140599</c:v>
                </c:pt>
                <c:pt idx="162">
                  <c:v>122.040000915527</c:v>
                </c:pt>
                <c:pt idx="163">
                  <c:v>122.51000213623</c:v>
                </c:pt>
                <c:pt idx="164">
                  <c:v>122.19000244140599</c:v>
                </c:pt>
                <c:pt idx="165">
                  <c:v>121.93000030517599</c:v>
                </c:pt>
                <c:pt idx="166">
                  <c:v>121.790000915527</c:v>
                </c:pt>
                <c:pt idx="167">
                  <c:v>120.779998779297</c:v>
                </c:pt>
                <c:pt idx="168">
                  <c:v>121.43000030517599</c:v>
                </c:pt>
                <c:pt idx="169">
                  <c:v>122.40000152587901</c:v>
                </c:pt>
                <c:pt idx="170">
                  <c:v>122.23000335693401</c:v>
                </c:pt>
                <c:pt idx="171">
                  <c:v>121.669998168945</c:v>
                </c:pt>
                <c:pt idx="172">
                  <c:v>121.209999084473</c:v>
                </c:pt>
                <c:pt idx="173">
                  <c:v>120.98000335693401</c:v>
                </c:pt>
                <c:pt idx="174">
                  <c:v>120.73999786377</c:v>
                </c:pt>
                <c:pt idx="175">
                  <c:v>121.550003051758</c:v>
                </c:pt>
                <c:pt idx="176">
                  <c:v>123.300003051758</c:v>
                </c:pt>
                <c:pt idx="177">
                  <c:v>123.610000610352</c:v>
                </c:pt>
                <c:pt idx="178">
                  <c:v>124.779998779297</c:v>
                </c:pt>
                <c:pt idx="179">
                  <c:v>123.790000915527</c:v>
                </c:pt>
                <c:pt idx="180">
                  <c:v>123.279998779297</c:v>
                </c:pt>
                <c:pt idx="181">
                  <c:v>125.25</c:v>
                </c:pt>
                <c:pt idx="182">
                  <c:v>125.720001220703</c:v>
                </c:pt>
                <c:pt idx="183">
                  <c:v>123.389999389648</c:v>
                </c:pt>
                <c:pt idx="184">
                  <c:v>122.59999847412099</c:v>
                </c:pt>
                <c:pt idx="185">
                  <c:v>123.76999664306599</c:v>
                </c:pt>
                <c:pt idx="186">
                  <c:v>125.459999084473</c:v>
                </c:pt>
                <c:pt idx="187">
                  <c:v>126.01999664306599</c:v>
                </c:pt>
                <c:pt idx="188">
                  <c:v>125.16000366210901</c:v>
                </c:pt>
                <c:pt idx="189">
                  <c:v>124.83999633789099</c:v>
                </c:pt>
                <c:pt idx="190">
                  <c:v>123.51999664306599</c:v>
                </c:pt>
                <c:pt idx="191">
                  <c:v>122.080001831055</c:v>
                </c:pt>
                <c:pt idx="192">
                  <c:v>122.379997253418</c:v>
                </c:pt>
                <c:pt idx="193">
                  <c:v>123.73999786377</c:v>
                </c:pt>
                <c:pt idx="194">
                  <c:v>126.120002746582</c:v>
                </c:pt>
                <c:pt idx="195">
                  <c:v>125.419998168945</c:v>
                </c:pt>
                <c:pt idx="196">
                  <c:v>124.879997253418</c:v>
                </c:pt>
                <c:pt idx="197">
                  <c:v>123.30999755859401</c:v>
                </c:pt>
                <c:pt idx="198">
                  <c:v>124.06999969482401</c:v>
                </c:pt>
                <c:pt idx="199">
                  <c:v>124.80999755859401</c:v>
                </c:pt>
                <c:pt idx="200">
                  <c:v>125.66000366210901</c:v>
                </c:pt>
                <c:pt idx="201">
                  <c:v>125.540000915527</c:v>
                </c:pt>
                <c:pt idx="202">
                  <c:v>125.669998168945</c:v>
                </c:pt>
                <c:pt idx="203">
                  <c:v>126.73999786377</c:v>
                </c:pt>
                <c:pt idx="204">
                  <c:v>128.86999511718801</c:v>
                </c:pt>
                <c:pt idx="205">
                  <c:v>128.39999389648401</c:v>
                </c:pt>
                <c:pt idx="206">
                  <c:v>129.25</c:v>
                </c:pt>
                <c:pt idx="207">
                  <c:v>130.39999389648401</c:v>
                </c:pt>
                <c:pt idx="208">
                  <c:v>129.42999267578099</c:v>
                </c:pt>
                <c:pt idx="209">
                  <c:v>130.36999511718801</c:v>
                </c:pt>
                <c:pt idx="210">
                  <c:v>128.72000122070301</c:v>
                </c:pt>
                <c:pt idx="211">
                  <c:v>126.34999847412099</c:v>
                </c:pt>
                <c:pt idx="212">
                  <c:v>123.540000915527</c:v>
                </c:pt>
                <c:pt idx="213">
                  <c:v>125.459999084473</c:v>
                </c:pt>
                <c:pt idx="214">
                  <c:v>127.129997253418</c:v>
                </c:pt>
                <c:pt idx="215">
                  <c:v>128.08999633789099</c:v>
                </c:pt>
                <c:pt idx="216">
                  <c:v>129.330001831055</c:v>
                </c:pt>
                <c:pt idx="217">
                  <c:v>131.72999572753901</c:v>
                </c:pt>
                <c:pt idx="218">
                  <c:v>131</c:v>
                </c:pt>
                <c:pt idx="219">
                  <c:v>131.64999389648401</c:v>
                </c:pt>
                <c:pt idx="220">
                  <c:v>131.03999328613301</c:v>
                </c:pt>
                <c:pt idx="221">
                  <c:v>130.28999328613301</c:v>
                </c:pt>
                <c:pt idx="222">
                  <c:v>132.02999877929699</c:v>
                </c:pt>
                <c:pt idx="223">
                  <c:v>132.02000427246099</c:v>
                </c:pt>
                <c:pt idx="224">
                  <c:v>133.69999694824199</c:v>
                </c:pt>
                <c:pt idx="225">
                  <c:v>132.22000122070301</c:v>
                </c:pt>
                <c:pt idx="226">
                  <c:v>131.52000427246099</c:v>
                </c:pt>
                <c:pt idx="227">
                  <c:v>132.61000061035199</c:v>
                </c:pt>
                <c:pt idx="228">
                  <c:v>131.83999633789099</c:v>
                </c:pt>
                <c:pt idx="229">
                  <c:v>131.919998168945</c:v>
                </c:pt>
                <c:pt idx="230">
                  <c:v>129.52999877929699</c:v>
                </c:pt>
                <c:pt idx="231">
                  <c:v>129.85000610351599</c:v>
                </c:pt>
                <c:pt idx="232">
                  <c:v>127.879997253418</c:v>
                </c:pt>
                <c:pt idx="233">
                  <c:v>128.05000305175801</c:v>
                </c:pt>
                <c:pt idx="234">
                  <c:v>127.91000366210901</c:v>
                </c:pt>
                <c:pt idx="235">
                  <c:v>126.290000915527</c:v>
                </c:pt>
                <c:pt idx="236">
                  <c:v>127.470001220703</c:v>
                </c:pt>
                <c:pt idx="237">
                  <c:v>129.03999328613301</c:v>
                </c:pt>
                <c:pt idx="238">
                  <c:v>131.330001831055</c:v>
                </c:pt>
                <c:pt idx="239">
                  <c:v>128.91000366210901</c:v>
                </c:pt>
                <c:pt idx="240">
                  <c:v>129.17999267578099</c:v>
                </c:pt>
                <c:pt idx="241">
                  <c:v>129.47999572753901</c:v>
                </c:pt>
                <c:pt idx="242">
                  <c:v>131.25999450683599</c:v>
                </c:pt>
                <c:pt idx="243">
                  <c:v>134.58999633789099</c:v>
                </c:pt>
                <c:pt idx="244">
                  <c:v>136.49000549316401</c:v>
                </c:pt>
                <c:pt idx="245">
                  <c:v>137.14999389648401</c:v>
                </c:pt>
                <c:pt idx="246">
                  <c:v>137.75</c:v>
                </c:pt>
                <c:pt idx="247">
                  <c:v>139.69999694824199</c:v>
                </c:pt>
                <c:pt idx="248">
                  <c:v>139.05999755859401</c:v>
                </c:pt>
                <c:pt idx="249">
                  <c:v>140.39999389648401</c:v>
                </c:pt>
                <c:pt idx="250">
                  <c:v>139.11000061035199</c:v>
                </c:pt>
                <c:pt idx="251">
                  <c:v>138.30999755859401</c:v>
                </c:pt>
                <c:pt idx="252">
                  <c:v>139.330001831055</c:v>
                </c:pt>
                <c:pt idx="253">
                  <c:v>140.169998168945</c:v>
                </c:pt>
                <c:pt idx="254">
                  <c:v>140.52000427246099</c:v>
                </c:pt>
                <c:pt idx="255">
                  <c:v>137.21000671386699</c:v>
                </c:pt>
                <c:pt idx="256">
                  <c:v>136.97000122070301</c:v>
                </c:pt>
                <c:pt idx="257">
                  <c:v>136.71000671386699</c:v>
                </c:pt>
                <c:pt idx="258">
                  <c:v>136.47999572753901</c:v>
                </c:pt>
                <c:pt idx="259">
                  <c:v>134.02999877929699</c:v>
                </c:pt>
                <c:pt idx="260">
                  <c:v>130.61000061035199</c:v>
                </c:pt>
                <c:pt idx="261">
                  <c:v>130.47999572753901</c:v>
                </c:pt>
                <c:pt idx="262">
                  <c:v>128.25999450683599</c:v>
                </c:pt>
                <c:pt idx="263">
                  <c:v>127.360000610352</c:v>
                </c:pt>
                <c:pt idx="264">
                  <c:v>129.22999572753901</c:v>
                </c:pt>
                <c:pt idx="265">
                  <c:v>129.44999694824199</c:v>
                </c:pt>
                <c:pt idx="266">
                  <c:v>130.60000610351599</c:v>
                </c:pt>
                <c:pt idx="267">
                  <c:v>132.88999938964801</c:v>
                </c:pt>
                <c:pt idx="268">
                  <c:v>133</c:v>
                </c:pt>
                <c:pt idx="269">
                  <c:v>133.69999694824199</c:v>
                </c:pt>
                <c:pt idx="270">
                  <c:v>135.77999877929699</c:v>
                </c:pt>
                <c:pt idx="271">
                  <c:v>135.30000305175801</c:v>
                </c:pt>
                <c:pt idx="272">
                  <c:v>135.88000488281199</c:v>
                </c:pt>
                <c:pt idx="273">
                  <c:v>136.57000732421901</c:v>
                </c:pt>
                <c:pt idx="274">
                  <c:v>135.02999877929699</c:v>
                </c:pt>
                <c:pt idx="275">
                  <c:v>135.330001831055</c:v>
                </c:pt>
                <c:pt idx="276">
                  <c:v>135.75999450683599</c:v>
                </c:pt>
                <c:pt idx="277">
                  <c:v>136.33999633789099</c:v>
                </c:pt>
                <c:pt idx="278">
                  <c:v>137.97000122070301</c:v>
                </c:pt>
                <c:pt idx="279">
                  <c:v>138.11999511718801</c:v>
                </c:pt>
                <c:pt idx="280">
                  <c:v>135.080001831055</c:v>
                </c:pt>
                <c:pt idx="281">
                  <c:v>133.05999755859401</c:v>
                </c:pt>
                <c:pt idx="282">
                  <c:v>133.47999572753901</c:v>
                </c:pt>
                <c:pt idx="283">
                  <c:v>133.52000427246099</c:v>
                </c:pt>
                <c:pt idx="284">
                  <c:v>133.28999328613301</c:v>
                </c:pt>
                <c:pt idx="285">
                  <c:v>133.47000122070301</c:v>
                </c:pt>
                <c:pt idx="286">
                  <c:v>134.22000122070301</c:v>
                </c:pt>
                <c:pt idx="287">
                  <c:v>134.77000427246099</c:v>
                </c:pt>
                <c:pt idx="288">
                  <c:v>134.36999511718801</c:v>
                </c:pt>
                <c:pt idx="289">
                  <c:v>131.64999389648401</c:v>
                </c:pt>
                <c:pt idx="290">
                  <c:v>131.36000061035199</c:v>
                </c:pt>
                <c:pt idx="291">
                  <c:v>130.25999450683599</c:v>
                </c:pt>
                <c:pt idx="292">
                  <c:v>130.22999572753901</c:v>
                </c:pt>
                <c:pt idx="293">
                  <c:v>129.83999633789099</c:v>
                </c:pt>
                <c:pt idx="294">
                  <c:v>131.11999511718801</c:v>
                </c:pt>
                <c:pt idx="295">
                  <c:v>130.33999633789099</c:v>
                </c:pt>
                <c:pt idx="296">
                  <c:v>130.24000549316401</c:v>
                </c:pt>
                <c:pt idx="297">
                  <c:v>129.55000305175801</c:v>
                </c:pt>
                <c:pt idx="298">
                  <c:v>126.91000366210901</c:v>
                </c:pt>
                <c:pt idx="299">
                  <c:v>128.46000671386699</c:v>
                </c:pt>
                <c:pt idx="300">
                  <c:v>128.58999633789099</c:v>
                </c:pt>
                <c:pt idx="301">
                  <c:v>129.63000488281199</c:v>
                </c:pt>
                <c:pt idx="302">
                  <c:v>130.60000610351599</c:v>
                </c:pt>
                <c:pt idx="303">
                  <c:v>129.27000427246099</c:v>
                </c:pt>
                <c:pt idx="304">
                  <c:v>129.24000549316401</c:v>
                </c:pt>
                <c:pt idx="305">
                  <c:v>128.24000549316401</c:v>
                </c:pt>
                <c:pt idx="306">
                  <c:v>127.48000335693401</c:v>
                </c:pt>
                <c:pt idx="307">
                  <c:v>126.98000335693401</c:v>
                </c:pt>
                <c:pt idx="308">
                  <c:v>127.80999755859401</c:v>
                </c:pt>
                <c:pt idx="309">
                  <c:v>128.47999572753901</c:v>
                </c:pt>
                <c:pt idx="310">
                  <c:v>126.610000610352</c:v>
                </c:pt>
                <c:pt idx="311">
                  <c:v>126.580001831055</c:v>
                </c:pt>
                <c:pt idx="312">
                  <c:v>127.34999847412099</c:v>
                </c:pt>
                <c:pt idx="313">
                  <c:v>127.389999389648</c:v>
                </c:pt>
                <c:pt idx="314">
                  <c:v>128.52000427246099</c:v>
                </c:pt>
                <c:pt idx="315">
                  <c:v>130.10000610351599</c:v>
                </c:pt>
                <c:pt idx="316">
                  <c:v>131.27000427246099</c:v>
                </c:pt>
                <c:pt idx="317">
                  <c:v>132.00999450683599</c:v>
                </c:pt>
                <c:pt idx="318">
                  <c:v>130.55999755859401</c:v>
                </c:pt>
                <c:pt idx="319">
                  <c:v>130.86000061035199</c:v>
                </c:pt>
                <c:pt idx="320">
                  <c:v>129.92999267578099</c:v>
                </c:pt>
                <c:pt idx="321">
                  <c:v>129.85000610351599</c:v>
                </c:pt>
                <c:pt idx="322">
                  <c:v>131.11999511718801</c:v>
                </c:pt>
                <c:pt idx="323">
                  <c:v>130.46000671386699</c:v>
                </c:pt>
                <c:pt idx="324">
                  <c:v>129.94999694824199</c:v>
                </c:pt>
                <c:pt idx="325">
                  <c:v>133.19000244140599</c:v>
                </c:pt>
                <c:pt idx="326">
                  <c:v>133.11000061035199</c:v>
                </c:pt>
                <c:pt idx="327">
                  <c:v>134.67999267578099</c:v>
                </c:pt>
                <c:pt idx="328">
                  <c:v>133.919998168945</c:v>
                </c:pt>
                <c:pt idx="329">
                  <c:v>134.22000122070301</c:v>
                </c:pt>
                <c:pt idx="330">
                  <c:v>133.46000671386699</c:v>
                </c:pt>
                <c:pt idx="331">
                  <c:v>134.080001831055</c:v>
                </c:pt>
                <c:pt idx="332">
                  <c:v>135.69000244140599</c:v>
                </c:pt>
                <c:pt idx="333">
                  <c:v>134.669998168945</c:v>
                </c:pt>
                <c:pt idx="334">
                  <c:v>137.11000061035199</c:v>
                </c:pt>
                <c:pt idx="335">
                  <c:v>136.27000427246099</c:v>
                </c:pt>
                <c:pt idx="336">
                  <c:v>134.64999389648401</c:v>
                </c:pt>
                <c:pt idx="337">
                  <c:v>134.27999877929699</c:v>
                </c:pt>
                <c:pt idx="338">
                  <c:v>136</c:v>
                </c:pt>
                <c:pt idx="339">
                  <c:v>136.57000732421901</c:v>
                </c:pt>
                <c:pt idx="340">
                  <c:v>136.32000732421901</c:v>
                </c:pt>
                <c:pt idx="341">
                  <c:v>135.49000549316401</c:v>
                </c:pt>
                <c:pt idx="342">
                  <c:v>133.92999267578099</c:v>
                </c:pt>
                <c:pt idx="343">
                  <c:v>133.91000366210901</c:v>
                </c:pt>
                <c:pt idx="344">
                  <c:v>134.30999755859401</c:v>
                </c:pt>
                <c:pt idx="345">
                  <c:v>134.669998168945</c:v>
                </c:pt>
                <c:pt idx="346">
                  <c:v>134.50999450683599</c:v>
                </c:pt>
                <c:pt idx="347">
                  <c:v>133.14999389648401</c:v>
                </c:pt>
                <c:pt idx="348">
                  <c:v>132.67999267578099</c:v>
                </c:pt>
                <c:pt idx="349">
                  <c:v>134.169998168945</c:v>
                </c:pt>
                <c:pt idx="350">
                  <c:v>134.69999694824199</c:v>
                </c:pt>
                <c:pt idx="351">
                  <c:v>135.44999694824199</c:v>
                </c:pt>
                <c:pt idx="352">
                  <c:v>134.22999572753901</c:v>
                </c:pt>
                <c:pt idx="353">
                  <c:v>134.13999938964801</c:v>
                </c:pt>
                <c:pt idx="354">
                  <c:v>133.94000244140599</c:v>
                </c:pt>
                <c:pt idx="355">
                  <c:v>135.13999938964801</c:v>
                </c:pt>
                <c:pt idx="356">
                  <c:v>135.47999572753901</c:v>
                </c:pt>
                <c:pt idx="357">
                  <c:v>134.330001831055</c:v>
                </c:pt>
                <c:pt idx="358">
                  <c:v>133.05000305175801</c:v>
                </c:pt>
                <c:pt idx="359">
                  <c:v>132.80999755859401</c:v>
                </c:pt>
                <c:pt idx="360">
                  <c:v>132.72000122070301</c:v>
                </c:pt>
                <c:pt idx="361">
                  <c:v>130.669998168945</c:v>
                </c:pt>
                <c:pt idx="362">
                  <c:v>130.32000732421901</c:v>
                </c:pt>
                <c:pt idx="363">
                  <c:v>130.77999877929699</c:v>
                </c:pt>
                <c:pt idx="364">
                  <c:v>131.669998168945</c:v>
                </c:pt>
                <c:pt idx="365">
                  <c:v>131.66000366210901</c:v>
                </c:pt>
                <c:pt idx="366">
                  <c:v>129.71000671386699</c:v>
                </c:pt>
                <c:pt idx="367">
                  <c:v>130.72000122070301</c:v>
                </c:pt>
                <c:pt idx="368">
                  <c:v>130.55000305175801</c:v>
                </c:pt>
                <c:pt idx="369">
                  <c:v>131.27999877929699</c:v>
                </c:pt>
                <c:pt idx="370">
                  <c:v>132.169998168945</c:v>
                </c:pt>
                <c:pt idx="371">
                  <c:v>132.53999328613301</c:v>
                </c:pt>
                <c:pt idx="372">
                  <c:v>132.08999633789099</c:v>
                </c:pt>
                <c:pt idx="373">
                  <c:v>132</c:v>
                </c:pt>
                <c:pt idx="374">
                  <c:v>131.75</c:v>
                </c:pt>
                <c:pt idx="375">
                  <c:v>131.330001831055</c:v>
                </c:pt>
                <c:pt idx="376">
                  <c:v>132.77000427246099</c:v>
                </c:pt>
                <c:pt idx="377">
                  <c:v>133.77000427246099</c:v>
                </c:pt>
                <c:pt idx="378">
                  <c:v>133.44999694824199</c:v>
                </c:pt>
                <c:pt idx="379">
                  <c:v>132.58999633789099</c:v>
                </c:pt>
                <c:pt idx="380">
                  <c:v>132.41000366210901</c:v>
                </c:pt>
                <c:pt idx="381">
                  <c:v>130.61999511718801</c:v>
                </c:pt>
                <c:pt idx="382">
                  <c:v>130.71000671386699</c:v>
                </c:pt>
                <c:pt idx="383">
                  <c:v>130.96000671386699</c:v>
                </c:pt>
                <c:pt idx="384">
                  <c:v>132.22000122070301</c:v>
                </c:pt>
                <c:pt idx="385">
                  <c:v>132.24000549316401</c:v>
                </c:pt>
                <c:pt idx="386">
                  <c:v>131.97000122070301</c:v>
                </c:pt>
                <c:pt idx="387">
                  <c:v>132.32000732421901</c:v>
                </c:pt>
                <c:pt idx="388">
                  <c:v>133.75</c:v>
                </c:pt>
                <c:pt idx="389">
                  <c:v>133.49000549316401</c:v>
                </c:pt>
                <c:pt idx="390">
                  <c:v>133.61000061035199</c:v>
                </c:pt>
                <c:pt idx="391">
                  <c:v>132.14999389648401</c:v>
                </c:pt>
                <c:pt idx="392">
                  <c:v>133.32000732421901</c:v>
                </c:pt>
                <c:pt idx="393">
                  <c:v>131.63999938964801</c:v>
                </c:pt>
                <c:pt idx="394">
                  <c:v>132.27000427246099</c:v>
                </c:pt>
                <c:pt idx="395">
                  <c:v>131.94999694824199</c:v>
                </c:pt>
                <c:pt idx="396">
                  <c:v>133.35000610351599</c:v>
                </c:pt>
                <c:pt idx="397">
                  <c:v>132.66000366210901</c:v>
                </c:pt>
                <c:pt idx="398">
                  <c:v>132.80999755859401</c:v>
                </c:pt>
                <c:pt idx="399">
                  <c:v>132.55999755859401</c:v>
                </c:pt>
                <c:pt idx="400">
                  <c:v>131.88999938964801</c:v>
                </c:pt>
                <c:pt idx="401">
                  <c:v>131.21000671386699</c:v>
                </c:pt>
                <c:pt idx="402">
                  <c:v>129.77000427246099</c:v>
                </c:pt>
                <c:pt idx="403">
                  <c:v>128.63999938964801</c:v>
                </c:pt>
                <c:pt idx="404">
                  <c:v>127.370002746582</c:v>
                </c:pt>
                <c:pt idx="405">
                  <c:v>128.24000549316401</c:v>
                </c:pt>
                <c:pt idx="406">
                  <c:v>128.32000732421901</c:v>
                </c:pt>
                <c:pt idx="407">
                  <c:v>129.30000305175801</c:v>
                </c:pt>
                <c:pt idx="408">
                  <c:v>129.36999511718801</c:v>
                </c:pt>
                <c:pt idx="409">
                  <c:v>129.63999938964801</c:v>
                </c:pt>
                <c:pt idx="410">
                  <c:v>129.64999389648401</c:v>
                </c:pt>
                <c:pt idx="411">
                  <c:v>130.22999572753901</c:v>
                </c:pt>
                <c:pt idx="412">
                  <c:v>130.33999633789099</c:v>
                </c:pt>
                <c:pt idx="413">
                  <c:v>130.75999450683599</c:v>
                </c:pt>
                <c:pt idx="414">
                  <c:v>128.72000122070301</c:v>
                </c:pt>
                <c:pt idx="415">
                  <c:v>128.33999633789099</c:v>
                </c:pt>
                <c:pt idx="416">
                  <c:v>127.129997253418</c:v>
                </c:pt>
                <c:pt idx="417">
                  <c:v>127.40000152587901</c:v>
                </c:pt>
                <c:pt idx="418">
                  <c:v>128.46000671386699</c:v>
                </c:pt>
                <c:pt idx="419">
                  <c:v>129.89999389648401</c:v>
                </c:pt>
                <c:pt idx="420">
                  <c:v>129.13999938964801</c:v>
                </c:pt>
                <c:pt idx="421">
                  <c:v>129.16000366210901</c:v>
                </c:pt>
                <c:pt idx="422">
                  <c:v>130.00999450683599</c:v>
                </c:pt>
                <c:pt idx="423">
                  <c:v>130.919998168945</c:v>
                </c:pt>
                <c:pt idx="424">
                  <c:v>130.47999572753901</c:v>
                </c:pt>
                <c:pt idx="425">
                  <c:v>131.17999267578099</c:v>
                </c:pt>
                <c:pt idx="426">
                  <c:v>132.669998168945</c:v>
                </c:pt>
                <c:pt idx="427">
                  <c:v>132.63999938964801</c:v>
                </c:pt>
                <c:pt idx="428">
                  <c:v>131.75</c:v>
                </c:pt>
                <c:pt idx="429">
                  <c:v>132.53999328613301</c:v>
                </c:pt>
                <c:pt idx="430">
                  <c:v>133.85000610351599</c:v>
                </c:pt>
                <c:pt idx="431">
                  <c:v>133.39999389648401</c:v>
                </c:pt>
                <c:pt idx="432">
                  <c:v>133.50999450683599</c:v>
                </c:pt>
                <c:pt idx="433">
                  <c:v>132.49000549316401</c:v>
                </c:pt>
                <c:pt idx="434">
                  <c:v>131.22000122070301</c:v>
                </c:pt>
                <c:pt idx="435">
                  <c:v>130.11000061035199</c:v>
                </c:pt>
                <c:pt idx="436">
                  <c:v>130.49000549316401</c:v>
                </c:pt>
                <c:pt idx="437">
                  <c:v>130.69000244140599</c:v>
                </c:pt>
                <c:pt idx="438">
                  <c:v>129.22999572753901</c:v>
                </c:pt>
                <c:pt idx="439">
                  <c:v>125.5</c:v>
                </c:pt>
                <c:pt idx="440">
                  <c:v>125.129997253418</c:v>
                </c:pt>
                <c:pt idx="441">
                  <c:v>124.959999084473</c:v>
                </c:pt>
                <c:pt idx="442">
                  <c:v>123.51000213623</c:v>
                </c:pt>
                <c:pt idx="443">
                  <c:v>124.080001831055</c:v>
                </c:pt>
                <c:pt idx="444">
                  <c:v>122.790000915527</c:v>
                </c:pt>
                <c:pt idx="445">
                  <c:v>123.01999664306599</c:v>
                </c:pt>
                <c:pt idx="446">
                  <c:v>123.48999786377</c:v>
                </c:pt>
                <c:pt idx="447">
                  <c:v>121.23999786377</c:v>
                </c:pt>
                <c:pt idx="448">
                  <c:v>120.06999969482401</c:v>
                </c:pt>
                <c:pt idx="449">
                  <c:v>117.98000335693401</c:v>
                </c:pt>
                <c:pt idx="450">
                  <c:v>118.40000152587901</c:v>
                </c:pt>
                <c:pt idx="451">
                  <c:v>120.139999389648</c:v>
                </c:pt>
                <c:pt idx="452">
                  <c:v>121.610000610352</c:v>
                </c:pt>
                <c:pt idx="453">
                  <c:v>120.66000366210901</c:v>
                </c:pt>
                <c:pt idx="454">
                  <c:v>119.76999664306599</c:v>
                </c:pt>
                <c:pt idx="455">
                  <c:v>118.870002746582</c:v>
                </c:pt>
                <c:pt idx="456">
                  <c:v>117.15000152587901</c:v>
                </c:pt>
                <c:pt idx="457">
                  <c:v>116.26000213623</c:v>
                </c:pt>
                <c:pt idx="458">
                  <c:v>117.23999786377</c:v>
                </c:pt>
                <c:pt idx="459">
                  <c:v>116.68000030517599</c:v>
                </c:pt>
                <c:pt idx="460">
                  <c:v>115.65000152587901</c:v>
                </c:pt>
                <c:pt idx="461">
                  <c:v>115.01000213623</c:v>
                </c:pt>
                <c:pt idx="462">
                  <c:v>112.76999664306599</c:v>
                </c:pt>
                <c:pt idx="463">
                  <c:v>115.529998779297</c:v>
                </c:pt>
                <c:pt idx="464">
                  <c:v>115.94000244140599</c:v>
                </c:pt>
                <c:pt idx="465">
                  <c:v>116.18000030517599</c:v>
                </c:pt>
                <c:pt idx="466">
                  <c:v>117.080001831055</c:v>
                </c:pt>
                <c:pt idx="467">
                  <c:v>119.360000610352</c:v>
                </c:pt>
                <c:pt idx="468">
                  <c:v>119.51000213623</c:v>
                </c:pt>
                <c:pt idx="469">
                  <c:v>119.389999389648</c:v>
                </c:pt>
                <c:pt idx="470">
                  <c:v>121.30999755859401</c:v>
                </c:pt>
                <c:pt idx="471">
                  <c:v>122.30999755859401</c:v>
                </c:pt>
                <c:pt idx="472">
                  <c:v>121.449996948242</c:v>
                </c:pt>
                <c:pt idx="473">
                  <c:v>121.209999084473</c:v>
                </c:pt>
                <c:pt idx="474">
                  <c:v>120.779998779297</c:v>
                </c:pt>
                <c:pt idx="475">
                  <c:v>118.800003051758</c:v>
                </c:pt>
                <c:pt idx="476">
                  <c:v>119.709999084473</c:v>
                </c:pt>
                <c:pt idx="477">
                  <c:v>119.19000244140599</c:v>
                </c:pt>
                <c:pt idx="478">
                  <c:v>118.98000335693401</c:v>
                </c:pt>
                <c:pt idx="479">
                  <c:v>120.279998779297</c:v>
                </c:pt>
                <c:pt idx="480">
                  <c:v>120.09999847412099</c:v>
                </c:pt>
                <c:pt idx="481">
                  <c:v>119.639999389648</c:v>
                </c:pt>
                <c:pt idx="482">
                  <c:v>118.59999847412099</c:v>
                </c:pt>
                <c:pt idx="483">
                  <c:v>118.16000366210901</c:v>
                </c:pt>
                <c:pt idx="484">
                  <c:v>119.290000915527</c:v>
                </c:pt>
                <c:pt idx="485">
                  <c:v>119.449996948242</c:v>
                </c:pt>
                <c:pt idx="486">
                  <c:v>119.05999755859401</c:v>
                </c:pt>
                <c:pt idx="487">
                  <c:v>121.889999389648</c:v>
                </c:pt>
                <c:pt idx="488">
                  <c:v>124.199996948242</c:v>
                </c:pt>
                <c:pt idx="489">
                  <c:v>124.800003051758</c:v>
                </c:pt>
                <c:pt idx="490">
                  <c:v>124.73999786377</c:v>
                </c:pt>
                <c:pt idx="491">
                  <c:v>123.540000915527</c:v>
                </c:pt>
                <c:pt idx="492">
                  <c:v>122.669998168945</c:v>
                </c:pt>
                <c:pt idx="493">
                  <c:v>123.290000915527</c:v>
                </c:pt>
                <c:pt idx="494">
                  <c:v>122.699996948242</c:v>
                </c:pt>
                <c:pt idx="495">
                  <c:v>122.919998168945</c:v>
                </c:pt>
                <c:pt idx="496">
                  <c:v>123.19000244140599</c:v>
                </c:pt>
                <c:pt idx="497">
                  <c:v>121.669998168945</c:v>
                </c:pt>
                <c:pt idx="498">
                  <c:v>120.23999786377</c:v>
                </c:pt>
                <c:pt idx="499">
                  <c:v>121.15000152587901</c:v>
                </c:pt>
                <c:pt idx="500">
                  <c:v>120.26000213623</c:v>
                </c:pt>
                <c:pt idx="501">
                  <c:v>120.709999084473</c:v>
                </c:pt>
                <c:pt idx="502">
                  <c:v>121.709999084473</c:v>
                </c:pt>
                <c:pt idx="503">
                  <c:v>121.59999847412099</c:v>
                </c:pt>
                <c:pt idx="504">
                  <c:v>123.51000213623</c:v>
                </c:pt>
                <c:pt idx="505">
                  <c:v>124.050003051758</c:v>
                </c:pt>
                <c:pt idx="506">
                  <c:v>125.08999633789099</c:v>
                </c:pt>
                <c:pt idx="507">
                  <c:v>126.34999847412099</c:v>
                </c:pt>
                <c:pt idx="508">
                  <c:v>126.09999847412099</c:v>
                </c:pt>
                <c:pt idx="509">
                  <c:v>124.69000244140599</c:v>
                </c:pt>
                <c:pt idx="510">
                  <c:v>125.120002746582</c:v>
                </c:pt>
                <c:pt idx="511">
                  <c:v>126.26000213623</c:v>
                </c:pt>
                <c:pt idx="512">
                  <c:v>125.19000244140599</c:v>
                </c:pt>
                <c:pt idx="513">
                  <c:v>124.81999969482401</c:v>
                </c:pt>
                <c:pt idx="514">
                  <c:v>125.48000335693401</c:v>
                </c:pt>
                <c:pt idx="515">
                  <c:v>125.709999084473</c:v>
                </c:pt>
                <c:pt idx="516">
                  <c:v>124.93000030517599</c:v>
                </c:pt>
                <c:pt idx="517">
                  <c:v>122.779998779297</c:v>
                </c:pt>
                <c:pt idx="518">
                  <c:v>122.98999786377</c:v>
                </c:pt>
                <c:pt idx="519">
                  <c:v>122.419998168945</c:v>
                </c:pt>
                <c:pt idx="520">
                  <c:v>123.120002746582</c:v>
                </c:pt>
                <c:pt idx="521">
                  <c:v>124</c:v>
                </c:pt>
                <c:pt idx="522">
                  <c:v>123.33999633789099</c:v>
                </c:pt>
                <c:pt idx="523">
                  <c:v>122.879997253418</c:v>
                </c:pt>
                <c:pt idx="524">
                  <c:v>122.30999755859401</c:v>
                </c:pt>
                <c:pt idx="525">
                  <c:v>122.540000915527</c:v>
                </c:pt>
                <c:pt idx="526">
                  <c:v>122.26999664306599</c:v>
                </c:pt>
                <c:pt idx="527">
                  <c:v>121.669998168945</c:v>
                </c:pt>
                <c:pt idx="528">
                  <c:v>122.300003051758</c:v>
                </c:pt>
                <c:pt idx="529">
                  <c:v>122.550003051758</c:v>
                </c:pt>
                <c:pt idx="530">
                  <c:v>122.73999786377</c:v>
                </c:pt>
                <c:pt idx="531">
                  <c:v>120.050003051758</c:v>
                </c:pt>
                <c:pt idx="532">
                  <c:v>119.18000030517599</c:v>
                </c:pt>
                <c:pt idx="533">
                  <c:v>118.93000030517599</c:v>
                </c:pt>
                <c:pt idx="534">
                  <c:v>119.550003051758</c:v>
                </c:pt>
                <c:pt idx="535">
                  <c:v>116.779998779297</c:v>
                </c:pt>
                <c:pt idx="536">
                  <c:v>116.300003051758</c:v>
                </c:pt>
                <c:pt idx="537">
                  <c:v>114.879997253418</c:v>
                </c:pt>
                <c:pt idx="538">
                  <c:v>115.540000915527</c:v>
                </c:pt>
                <c:pt idx="539">
                  <c:v>116.330001831055</c:v>
                </c:pt>
                <c:pt idx="540">
                  <c:v>117.220001220703</c:v>
                </c:pt>
                <c:pt idx="541">
                  <c:v>115.970001220703</c:v>
                </c:pt>
                <c:pt idx="542">
                  <c:v>115.26999664306599</c:v>
                </c:pt>
                <c:pt idx="543">
                  <c:v>115.75</c:v>
                </c:pt>
                <c:pt idx="544">
                  <c:v>115.379997253418</c:v>
                </c:pt>
                <c:pt idx="545">
                  <c:v>115.41000366210901</c:v>
                </c:pt>
                <c:pt idx="546">
                  <c:v>115.19000244140599</c:v>
                </c:pt>
                <c:pt idx="547">
                  <c:v>115.73999786377</c:v>
                </c:pt>
                <c:pt idx="548">
                  <c:v>118.919998168945</c:v>
                </c:pt>
                <c:pt idx="549">
                  <c:v>120.40000152587901</c:v>
                </c:pt>
                <c:pt idx="550">
                  <c:v>117.779998779297</c:v>
                </c:pt>
                <c:pt idx="551">
                  <c:v>118.01000213623</c:v>
                </c:pt>
                <c:pt idx="552">
                  <c:v>116.48000335693401</c:v>
                </c:pt>
                <c:pt idx="553">
                  <c:v>116.419998168945</c:v>
                </c:pt>
                <c:pt idx="554">
                  <c:v>117.26000213623</c:v>
                </c:pt>
                <c:pt idx="555">
                  <c:v>114.629997253418</c:v>
                </c:pt>
                <c:pt idx="556">
                  <c:v>113.68000030517599</c:v>
                </c:pt>
                <c:pt idx="557">
                  <c:v>114.66000366210901</c:v>
                </c:pt>
                <c:pt idx="558">
                  <c:v>114.43000030517599</c:v>
                </c:pt>
                <c:pt idx="559">
                  <c:v>114.379997253418</c:v>
                </c:pt>
                <c:pt idx="560">
                  <c:v>114.05999755859401</c:v>
                </c:pt>
                <c:pt idx="561">
                  <c:v>113.69000244140599</c:v>
                </c:pt>
                <c:pt idx="562">
                  <c:v>113.81999969482401</c:v>
                </c:pt>
                <c:pt idx="563">
                  <c:v>113.220001220703</c:v>
                </c:pt>
                <c:pt idx="564">
                  <c:v>111.58999633789099</c:v>
                </c:pt>
                <c:pt idx="565">
                  <c:v>111.51000213623</c:v>
                </c:pt>
                <c:pt idx="566">
                  <c:v>113.470001220703</c:v>
                </c:pt>
                <c:pt idx="567">
                  <c:v>113.209999084473</c:v>
                </c:pt>
                <c:pt idx="568">
                  <c:v>113.110000610352</c:v>
                </c:pt>
                <c:pt idx="569">
                  <c:v>113.30999755859401</c:v>
                </c:pt>
                <c:pt idx="570">
                  <c:v>112.68000030517599</c:v>
                </c:pt>
                <c:pt idx="571">
                  <c:v>110.919998168945</c:v>
                </c:pt>
                <c:pt idx="572">
                  <c:v>109.879997253418</c:v>
                </c:pt>
                <c:pt idx="573">
                  <c:v>109.33999633789099</c:v>
                </c:pt>
                <c:pt idx="574">
                  <c:v>107.33999633789099</c:v>
                </c:pt>
                <c:pt idx="575">
                  <c:v>108.830001831055</c:v>
                </c:pt>
                <c:pt idx="576">
                  <c:v>109.41000366210901</c:v>
                </c:pt>
                <c:pt idx="577">
                  <c:v>109.360000610352</c:v>
                </c:pt>
                <c:pt idx="578">
                  <c:v>108.610000610352</c:v>
                </c:pt>
                <c:pt idx="579">
                  <c:v>109.449996948242</c:v>
                </c:pt>
                <c:pt idx="580">
                  <c:v>109.279998779297</c:v>
                </c:pt>
                <c:pt idx="581">
                  <c:v>109.080001831055</c:v>
                </c:pt>
                <c:pt idx="582">
                  <c:v>110.300003051758</c:v>
                </c:pt>
                <c:pt idx="583">
                  <c:v>110.610000610352</c:v>
                </c:pt>
                <c:pt idx="584">
                  <c:v>112.76999664306599</c:v>
                </c:pt>
                <c:pt idx="585">
                  <c:v>113.550003051758</c:v>
                </c:pt>
                <c:pt idx="586">
                  <c:v>112.970001220703</c:v>
                </c:pt>
                <c:pt idx="587">
                  <c:v>113.209999084473</c:v>
                </c:pt>
                <c:pt idx="588">
                  <c:v>111.94000244140599</c:v>
                </c:pt>
                <c:pt idx="589">
                  <c:v>112.300003051758</c:v>
                </c:pt>
                <c:pt idx="590">
                  <c:v>112.26999664306599</c:v>
                </c:pt>
                <c:pt idx="591">
                  <c:v>111.959999084473</c:v>
                </c:pt>
                <c:pt idx="592">
                  <c:v>113.790000915527</c:v>
                </c:pt>
                <c:pt idx="593">
                  <c:v>115.120002746582</c:v>
                </c:pt>
                <c:pt idx="594">
                  <c:v>114.73000335693401</c:v>
                </c:pt>
                <c:pt idx="595">
                  <c:v>115.360000610352</c:v>
                </c:pt>
                <c:pt idx="596">
                  <c:v>115.459999084473</c:v>
                </c:pt>
                <c:pt idx="597">
                  <c:v>116.220001220703</c:v>
                </c:pt>
                <c:pt idx="598">
                  <c:v>116</c:v>
                </c:pt>
                <c:pt idx="599">
                  <c:v>115.98999786377</c:v>
                </c:pt>
                <c:pt idx="600">
                  <c:v>115.830001831055</c:v>
                </c:pt>
                <c:pt idx="601">
                  <c:v>116.34999847412099</c:v>
                </c:pt>
                <c:pt idx="602">
                  <c:v>116.80999755859401</c:v>
                </c:pt>
                <c:pt idx="603">
                  <c:v>116.699996948242</c:v>
                </c:pt>
                <c:pt idx="604">
                  <c:v>115.44000244140599</c:v>
                </c:pt>
                <c:pt idx="605">
                  <c:v>115.720001220703</c:v>
                </c:pt>
                <c:pt idx="606">
                  <c:v>117.19000244140599</c:v>
                </c:pt>
                <c:pt idx="607">
                  <c:v>118.639999389648</c:v>
                </c:pt>
                <c:pt idx="608">
                  <c:v>119.26000213623</c:v>
                </c:pt>
                <c:pt idx="609">
                  <c:v>118</c:v>
                </c:pt>
                <c:pt idx="610">
                  <c:v>117.26000213623</c:v>
                </c:pt>
                <c:pt idx="611">
                  <c:v>116.139999389648</c:v>
                </c:pt>
                <c:pt idx="612">
                  <c:v>116.44000244140599</c:v>
                </c:pt>
                <c:pt idx="613">
                  <c:v>116.81999969482401</c:v>
                </c:pt>
                <c:pt idx="614">
                  <c:v>117.459999084473</c:v>
                </c:pt>
                <c:pt idx="615">
                  <c:v>117.669998168945</c:v>
                </c:pt>
                <c:pt idx="616">
                  <c:v>118.68000030517599</c:v>
                </c:pt>
                <c:pt idx="617">
                  <c:v>119.470001220703</c:v>
                </c:pt>
                <c:pt idx="618">
                  <c:v>118.379997253418</c:v>
                </c:pt>
                <c:pt idx="619">
                  <c:v>119.419998168945</c:v>
                </c:pt>
                <c:pt idx="620">
                  <c:v>119.169998168945</c:v>
                </c:pt>
                <c:pt idx="621">
                  <c:v>118.220001220703</c:v>
                </c:pt>
                <c:pt idx="622">
                  <c:v>118.01000213623</c:v>
                </c:pt>
                <c:pt idx="623">
                  <c:v>116.709999084473</c:v>
                </c:pt>
                <c:pt idx="624">
                  <c:v>115.83999633789099</c:v>
                </c:pt>
                <c:pt idx="625">
                  <c:v>114.889999389648</c:v>
                </c:pt>
                <c:pt idx="626">
                  <c:v>114.58999633789099</c:v>
                </c:pt>
                <c:pt idx="627">
                  <c:v>114.889999389648</c:v>
                </c:pt>
                <c:pt idx="628">
                  <c:v>114.790000915527</c:v>
                </c:pt>
                <c:pt idx="629">
                  <c:v>114.40000152587901</c:v>
                </c:pt>
                <c:pt idx="630">
                  <c:v>113.110000610352</c:v>
                </c:pt>
                <c:pt idx="631">
                  <c:v>112.66000366210901</c:v>
                </c:pt>
                <c:pt idx="632">
                  <c:v>111.879997253418</c:v>
                </c:pt>
                <c:pt idx="633">
                  <c:v>111.68000030517599</c:v>
                </c:pt>
                <c:pt idx="634">
                  <c:v>112.040000915527</c:v>
                </c:pt>
                <c:pt idx="635">
                  <c:v>111.860000610352</c:v>
                </c:pt>
                <c:pt idx="636">
                  <c:v>110.08999633789099</c:v>
                </c:pt>
                <c:pt idx="637">
                  <c:v>110.120002746582</c:v>
                </c:pt>
                <c:pt idx="638">
                  <c:v>109.629997253418</c:v>
                </c:pt>
                <c:pt idx="639">
                  <c:v>108.98999786377</c:v>
                </c:pt>
                <c:pt idx="640">
                  <c:v>109.610000610352</c:v>
                </c:pt>
                <c:pt idx="641">
                  <c:v>111.23999786377</c:v>
                </c:pt>
                <c:pt idx="642">
                  <c:v>109.959999084473</c:v>
                </c:pt>
                <c:pt idx="643">
                  <c:v>109.69000244140599</c:v>
                </c:pt>
                <c:pt idx="644">
                  <c:v>108.870002746582</c:v>
                </c:pt>
                <c:pt idx="645">
                  <c:v>107.59999847412099</c:v>
                </c:pt>
                <c:pt idx="646">
                  <c:v>107.279998779297</c:v>
                </c:pt>
                <c:pt idx="647">
                  <c:v>107.199996948242</c:v>
                </c:pt>
                <c:pt idx="648">
                  <c:v>108.300003051758</c:v>
                </c:pt>
                <c:pt idx="649">
                  <c:v>110.139999389648</c:v>
                </c:pt>
                <c:pt idx="650">
                  <c:v>109.830001831055</c:v>
                </c:pt>
                <c:pt idx="651">
                  <c:v>109.139999389648</c:v>
                </c:pt>
                <c:pt idx="652">
                  <c:v>110.26000213623</c:v>
                </c:pt>
                <c:pt idx="653">
                  <c:v>110.209999084473</c:v>
                </c:pt>
                <c:pt idx="654">
                  <c:v>109.610000610352</c:v>
                </c:pt>
                <c:pt idx="655">
                  <c:v>108.709999084473</c:v>
                </c:pt>
                <c:pt idx="656">
                  <c:v>107.65000152587901</c:v>
                </c:pt>
                <c:pt idx="657">
                  <c:v>107.290000915527</c:v>
                </c:pt>
                <c:pt idx="658">
                  <c:v>107.220001220703</c:v>
                </c:pt>
                <c:pt idx="659">
                  <c:v>107.529998779297</c:v>
                </c:pt>
                <c:pt idx="660">
                  <c:v>108.830001831055</c:v>
                </c:pt>
                <c:pt idx="661">
                  <c:v>109.56999969482401</c:v>
                </c:pt>
                <c:pt idx="662">
                  <c:v>109.449996948242</c:v>
                </c:pt>
                <c:pt idx="663">
                  <c:v>110.44000244140599</c:v>
                </c:pt>
                <c:pt idx="664">
                  <c:v>110.470001220703</c:v>
                </c:pt>
                <c:pt idx="665">
                  <c:v>111.06999969482401</c:v>
                </c:pt>
                <c:pt idx="666">
                  <c:v>110.73000335693401</c:v>
                </c:pt>
                <c:pt idx="667">
                  <c:v>111.540000915527</c:v>
                </c:pt>
                <c:pt idx="668">
                  <c:v>111.419998168945</c:v>
                </c:pt>
                <c:pt idx="669">
                  <c:v>111.48000335693401</c:v>
                </c:pt>
                <c:pt idx="670">
                  <c:v>111.169998168945</c:v>
                </c:pt>
                <c:pt idx="671">
                  <c:v>110.360000610352</c:v>
                </c:pt>
                <c:pt idx="672">
                  <c:v>109.43000030517599</c:v>
                </c:pt>
                <c:pt idx="673">
                  <c:v>107.73999786377</c:v>
                </c:pt>
                <c:pt idx="674">
                  <c:v>107.720001220703</c:v>
                </c:pt>
                <c:pt idx="675">
                  <c:v>107.08999633789099</c:v>
                </c:pt>
                <c:pt idx="676">
                  <c:v>108.98000335693401</c:v>
                </c:pt>
                <c:pt idx="677">
                  <c:v>107.830001831055</c:v>
                </c:pt>
                <c:pt idx="678">
                  <c:v>106.139999389648</c:v>
                </c:pt>
                <c:pt idx="679">
                  <c:v>105.16000366210901</c:v>
                </c:pt>
                <c:pt idx="680">
                  <c:v>103.709999084473</c:v>
                </c:pt>
                <c:pt idx="681">
                  <c:v>103.080001831055</c:v>
                </c:pt>
                <c:pt idx="682">
                  <c:v>102.83999633789099</c:v>
                </c:pt>
                <c:pt idx="683">
                  <c:v>102.59999847412099</c:v>
                </c:pt>
                <c:pt idx="684">
                  <c:v>102.419998168945</c:v>
                </c:pt>
                <c:pt idx="685">
                  <c:v>103.84999847412099</c:v>
                </c:pt>
                <c:pt idx="686">
                  <c:v>104.08999633789099</c:v>
                </c:pt>
                <c:pt idx="687">
                  <c:v>109.040000915527</c:v>
                </c:pt>
                <c:pt idx="688">
                  <c:v>108.540000915527</c:v>
                </c:pt>
                <c:pt idx="689">
                  <c:v>109.16000366210901</c:v>
                </c:pt>
                <c:pt idx="690">
                  <c:v>113.01999664306599</c:v>
                </c:pt>
                <c:pt idx="691">
                  <c:v>116.110000610352</c:v>
                </c:pt>
                <c:pt idx="692">
                  <c:v>115.34999847412099</c:v>
                </c:pt>
                <c:pt idx="693">
                  <c:v>117.580001831055</c:v>
                </c:pt>
                <c:pt idx="694">
                  <c:v>118.550003051758</c:v>
                </c:pt>
                <c:pt idx="695">
                  <c:v>117.110000610352</c:v>
                </c:pt>
                <c:pt idx="696">
                  <c:v>117.66000366210901</c:v>
                </c:pt>
                <c:pt idx="697">
                  <c:v>119.51000213623</c:v>
                </c:pt>
                <c:pt idx="698">
                  <c:v>118.25</c:v>
                </c:pt>
                <c:pt idx="699">
                  <c:v>120.290000915527</c:v>
                </c:pt>
                <c:pt idx="700">
                  <c:v>122.68000030517599</c:v>
                </c:pt>
                <c:pt idx="701">
                  <c:v>121.370002746582</c:v>
                </c:pt>
                <c:pt idx="702">
                  <c:v>122.199996948242</c:v>
                </c:pt>
                <c:pt idx="703">
                  <c:v>121.970001220703</c:v>
                </c:pt>
                <c:pt idx="704">
                  <c:v>120.970001220703</c:v>
                </c:pt>
                <c:pt idx="705">
                  <c:v>122.23999786377</c:v>
                </c:pt>
                <c:pt idx="706">
                  <c:v>123.09999847412099</c:v>
                </c:pt>
                <c:pt idx="707">
                  <c:v>124.290000915527</c:v>
                </c:pt>
                <c:pt idx="708">
                  <c:v>123.76999664306599</c:v>
                </c:pt>
                <c:pt idx="709">
                  <c:v>122.550003051758</c:v>
                </c:pt>
                <c:pt idx="710">
                  <c:v>122.51000213623</c:v>
                </c:pt>
                <c:pt idx="711">
                  <c:v>124.879997253418</c:v>
                </c:pt>
                <c:pt idx="712">
                  <c:v>123.98999786377</c:v>
                </c:pt>
                <c:pt idx="713">
                  <c:v>123.80999755859401</c:v>
                </c:pt>
                <c:pt idx="714">
                  <c:v>123.31999969482401</c:v>
                </c:pt>
                <c:pt idx="715">
                  <c:v>123.620002746582</c:v>
                </c:pt>
                <c:pt idx="716">
                  <c:v>123.23999786377</c:v>
                </c:pt>
                <c:pt idx="717">
                  <c:v>121.629997253418</c:v>
                </c:pt>
                <c:pt idx="718">
                  <c:v>120.419998168945</c:v>
                </c:pt>
                <c:pt idx="719">
                  <c:v>121.970001220703</c:v>
                </c:pt>
                <c:pt idx="720">
                  <c:v>121.51000213623</c:v>
                </c:pt>
                <c:pt idx="721">
                  <c:v>121.98000335693401</c:v>
                </c:pt>
                <c:pt idx="722">
                  <c:v>125.970001220703</c:v>
                </c:pt>
                <c:pt idx="723">
                  <c:v>128.80000305175801</c:v>
                </c:pt>
                <c:pt idx="724">
                  <c:v>131.05000305175801</c:v>
                </c:pt>
                <c:pt idx="725">
                  <c:v>134.47000122070301</c:v>
                </c:pt>
                <c:pt idx="726">
                  <c:v>134.44000244140599</c:v>
                </c:pt>
                <c:pt idx="727">
                  <c:v>136.71000671386699</c:v>
                </c:pt>
                <c:pt idx="728">
                  <c:v>134.57000732421901</c:v>
                </c:pt>
                <c:pt idx="729">
                  <c:v>133.57000732421901</c:v>
                </c:pt>
                <c:pt idx="730">
                  <c:v>136.72999572753901</c:v>
                </c:pt>
                <c:pt idx="731">
                  <c:v>136.580001831055</c:v>
                </c:pt>
                <c:pt idx="732">
                  <c:v>139.22999572753901</c:v>
                </c:pt>
                <c:pt idx="733">
                  <c:v>139.05999755859401</c:v>
                </c:pt>
                <c:pt idx="734">
                  <c:v>138.830001831055</c:v>
                </c:pt>
                <c:pt idx="735">
                  <c:v>133.32000732421901</c:v>
                </c:pt>
                <c:pt idx="736">
                  <c:v>134.47999572753901</c:v>
                </c:pt>
                <c:pt idx="737">
                  <c:v>135.28999328613301</c:v>
                </c:pt>
                <c:pt idx="738">
                  <c:v>133.58999633789099</c:v>
                </c:pt>
                <c:pt idx="739">
                  <c:v>133.72000122070301</c:v>
                </c:pt>
                <c:pt idx="740">
                  <c:v>135.47000122070301</c:v>
                </c:pt>
                <c:pt idx="741">
                  <c:v>137.49000549316401</c:v>
                </c:pt>
                <c:pt idx="742">
                  <c:v>142.86999511718801</c:v>
                </c:pt>
                <c:pt idx="743">
                  <c:v>141.85000610351599</c:v>
                </c:pt>
                <c:pt idx="744">
                  <c:v>142.16000366210901</c:v>
                </c:pt>
                <c:pt idx="745">
                  <c:v>140.44000244140599</c:v>
                </c:pt>
                <c:pt idx="746">
                  <c:v>143.02000427246099</c:v>
                </c:pt>
                <c:pt idx="747">
                  <c:v>141.16000366210901</c:v>
                </c:pt>
                <c:pt idx="748">
                  <c:v>141.75</c:v>
                </c:pt>
                <c:pt idx="749">
                  <c:v>139.52999877929699</c:v>
                </c:pt>
                <c:pt idx="750">
                  <c:v>137.02999877929699</c:v>
                </c:pt>
                <c:pt idx="751">
                  <c:v>135.419998168945</c:v>
                </c:pt>
                <c:pt idx="752">
                  <c:v>137.92999267578099</c:v>
                </c:pt>
                <c:pt idx="753">
                  <c:v>138.33999633789099</c:v>
                </c:pt>
                <c:pt idx="754">
                  <c:v>137.02000427246099</c:v>
                </c:pt>
                <c:pt idx="755">
                  <c:v>134.22000122070301</c:v>
                </c:pt>
                <c:pt idx="756">
                  <c:v>132.92999267578099</c:v>
                </c:pt>
                <c:pt idx="757">
                  <c:v>133.88000488281199</c:v>
                </c:pt>
                <c:pt idx="758">
                  <c:v>134.88000488281199</c:v>
                </c:pt>
                <c:pt idx="759">
                  <c:v>134.19999694824199</c:v>
                </c:pt>
                <c:pt idx="760">
                  <c:v>138.52999877929699</c:v>
                </c:pt>
                <c:pt idx="761">
                  <c:v>138.72000122070301</c:v>
                </c:pt>
                <c:pt idx="762">
                  <c:v>138.82000732421901</c:v>
                </c:pt>
                <c:pt idx="763">
                  <c:v>138.69000244140599</c:v>
                </c:pt>
                <c:pt idx="764">
                  <c:v>141.77000427246099</c:v>
                </c:pt>
                <c:pt idx="765">
                  <c:v>142.72000122070301</c:v>
                </c:pt>
                <c:pt idx="766">
                  <c:v>141.82000732421901</c:v>
                </c:pt>
                <c:pt idx="767">
                  <c:v>140</c:v>
                </c:pt>
                <c:pt idx="768">
                  <c:v>139.57000732421901</c:v>
                </c:pt>
                <c:pt idx="769">
                  <c:v>139.94999694824199</c:v>
                </c:pt>
                <c:pt idx="770">
                  <c:v>137.39999389648401</c:v>
                </c:pt>
                <c:pt idx="771">
                  <c:v>135.24000549316401</c:v>
                </c:pt>
                <c:pt idx="772">
                  <c:v>135.30000305175801</c:v>
                </c:pt>
                <c:pt idx="773">
                  <c:v>137.49000549316401</c:v>
                </c:pt>
                <c:pt idx="774">
                  <c:v>136.25</c:v>
                </c:pt>
                <c:pt idx="775">
                  <c:v>138.61000061035199</c:v>
                </c:pt>
                <c:pt idx="776">
                  <c:v>138.830001831055</c:v>
                </c:pt>
                <c:pt idx="777">
                  <c:v>139.72000122070301</c:v>
                </c:pt>
                <c:pt idx="778">
                  <c:v>142.169998168945</c:v>
                </c:pt>
                <c:pt idx="779">
                  <c:v>140.77000427246099</c:v>
                </c:pt>
                <c:pt idx="780">
                  <c:v>141.24000549316401</c:v>
                </c:pt>
                <c:pt idx="781">
                  <c:v>140.330001831055</c:v>
                </c:pt>
                <c:pt idx="782">
                  <c:v>140.63999938964801</c:v>
                </c:pt>
                <c:pt idx="783">
                  <c:v>138.33999633789099</c:v>
                </c:pt>
                <c:pt idx="784">
                  <c:v>141.36000061035199</c:v>
                </c:pt>
                <c:pt idx="785">
                  <c:v>141.96000671386699</c:v>
                </c:pt>
                <c:pt idx="786">
                  <c:v>145.27000427246099</c:v>
                </c:pt>
                <c:pt idx="787">
                  <c:v>145.17999267578099</c:v>
                </c:pt>
                <c:pt idx="788">
                  <c:v>146.77999877929699</c:v>
                </c:pt>
                <c:pt idx="789">
                  <c:v>145.77999877929699</c:v>
                </c:pt>
                <c:pt idx="790">
                  <c:v>146.69000244140599</c:v>
                </c:pt>
                <c:pt idx="791">
                  <c:v>145.72999572753901</c:v>
                </c:pt>
                <c:pt idx="792">
                  <c:v>146.64999389648401</c:v>
                </c:pt>
                <c:pt idx="793">
                  <c:v>146.72000122070301</c:v>
                </c:pt>
                <c:pt idx="794">
                  <c:v>146.39999389648401</c:v>
                </c:pt>
                <c:pt idx="795">
                  <c:v>145.27000427246099</c:v>
                </c:pt>
                <c:pt idx="796">
                  <c:v>146.28999328613301</c:v>
                </c:pt>
                <c:pt idx="797">
                  <c:v>143.85000610351599</c:v>
                </c:pt>
                <c:pt idx="798">
                  <c:v>139.97000122070301</c:v>
                </c:pt>
                <c:pt idx="799">
                  <c:v>141.75</c:v>
                </c:pt>
                <c:pt idx="800">
                  <c:v>141.53999328613301</c:v>
                </c:pt>
                <c:pt idx="801">
                  <c:v>144.27000427246099</c:v>
                </c:pt>
                <c:pt idx="802">
                  <c:v>144.50999450683599</c:v>
                </c:pt>
                <c:pt idx="803">
                  <c:v>145.30000305175801</c:v>
                </c:pt>
                <c:pt idx="804">
                  <c:v>142.96000671386699</c:v>
                </c:pt>
                <c:pt idx="805">
                  <c:v>143.22999572753901</c:v>
                </c:pt>
                <c:pt idx="806">
                  <c:v>144.25999450683599</c:v>
                </c:pt>
                <c:pt idx="807">
                  <c:v>146.13999938964801</c:v>
                </c:pt>
                <c:pt idx="808">
                  <c:v>146.92999267578099</c:v>
                </c:pt>
                <c:pt idx="809">
                  <c:v>145.69999694824199</c:v>
                </c:pt>
                <c:pt idx="810">
                  <c:v>145</c:v>
                </c:pt>
                <c:pt idx="811">
                  <c:v>147.5</c:v>
                </c:pt>
                <c:pt idx="812">
                  <c:v>147.64999389648401</c:v>
                </c:pt>
                <c:pt idx="813">
                  <c:v>148.92999267578099</c:v>
                </c:pt>
                <c:pt idx="814">
                  <c:v>148.30000305175801</c:v>
                </c:pt>
                <c:pt idx="815">
                  <c:v>147.42999267578099</c:v>
                </c:pt>
                <c:pt idx="816">
                  <c:v>147.44000244140599</c:v>
                </c:pt>
                <c:pt idx="817">
                  <c:v>148</c:v>
                </c:pt>
                <c:pt idx="818">
                  <c:v>145.47999572753901</c:v>
                </c:pt>
                <c:pt idx="819">
                  <c:v>146.78999328613301</c:v>
                </c:pt>
                <c:pt idx="820">
                  <c:v>149.60000610351599</c:v>
                </c:pt>
                <c:pt idx="821">
                  <c:v>149.74000549316401</c:v>
                </c:pt>
                <c:pt idx="822">
                  <c:v>148.05999755859401</c:v>
                </c:pt>
                <c:pt idx="823">
                  <c:v>150.88000488281199</c:v>
                </c:pt>
                <c:pt idx="824">
                  <c:v>152.30000305175801</c:v>
                </c:pt>
                <c:pt idx="825">
                  <c:v>153.47999572753901</c:v>
                </c:pt>
                <c:pt idx="826">
                  <c:v>153.669998168945</c:v>
                </c:pt>
                <c:pt idx="827">
                  <c:v>153.669998168945</c:v>
                </c:pt>
                <c:pt idx="828">
                  <c:v>151.25999450683599</c:v>
                </c:pt>
                <c:pt idx="829">
                  <c:v>152.86999511718801</c:v>
                </c:pt>
                <c:pt idx="830">
                  <c:v>151.80000305175801</c:v>
                </c:pt>
                <c:pt idx="831">
                  <c:v>151.24000549316401</c:v>
                </c:pt>
                <c:pt idx="832">
                  <c:v>150.830001831055</c:v>
                </c:pt>
                <c:pt idx="833">
                  <c:v>151.36999511718801</c:v>
                </c:pt>
                <c:pt idx="834">
                  <c:v>149.80999755859401</c:v>
                </c:pt>
                <c:pt idx="835">
                  <c:v>149.58999633789099</c:v>
                </c:pt>
                <c:pt idx="836">
                  <c:v>149.89999389648401</c:v>
                </c:pt>
                <c:pt idx="837">
                  <c:v>151.19000244140599</c:v>
                </c:pt>
                <c:pt idx="838">
                  <c:v>150.66000366210901</c:v>
                </c:pt>
                <c:pt idx="839">
                  <c:v>152.80999755859401</c:v>
                </c:pt>
                <c:pt idx="840">
                  <c:v>153.36999511718801</c:v>
                </c:pt>
                <c:pt idx="841">
                  <c:v>152.669998168945</c:v>
                </c:pt>
                <c:pt idx="842">
                  <c:v>151.85000610351599</c:v>
                </c:pt>
                <c:pt idx="843">
                  <c:v>151.58999633789099</c:v>
                </c:pt>
                <c:pt idx="844">
                  <c:v>153.38999938964801</c:v>
                </c:pt>
                <c:pt idx="845">
                  <c:v>152.96000671386699</c:v>
                </c:pt>
                <c:pt idx="846">
                  <c:v>153.02000427246099</c:v>
                </c:pt>
                <c:pt idx="847">
                  <c:v>151.89999389648401</c:v>
                </c:pt>
                <c:pt idx="848">
                  <c:v>151.03999328613301</c:v>
                </c:pt>
                <c:pt idx="849">
                  <c:v>151.75999450683599</c:v>
                </c:pt>
                <c:pt idx="850">
                  <c:v>152.85000610351599</c:v>
                </c:pt>
                <c:pt idx="851">
                  <c:v>155.13999938964801</c:v>
                </c:pt>
                <c:pt idx="852">
                  <c:v>155.82000732421901</c:v>
                </c:pt>
                <c:pt idx="853">
                  <c:v>156.77000427246099</c:v>
                </c:pt>
                <c:pt idx="854">
                  <c:v>158.11999511718801</c:v>
                </c:pt>
                <c:pt idx="855">
                  <c:v>158.75</c:v>
                </c:pt>
                <c:pt idx="856">
                  <c:v>159.74000549316401</c:v>
                </c:pt>
                <c:pt idx="857">
                  <c:v>158.71000671386699</c:v>
                </c:pt>
                <c:pt idx="858">
                  <c:v>160.71000671386699</c:v>
                </c:pt>
                <c:pt idx="859">
                  <c:v>160.05000305175801</c:v>
                </c:pt>
                <c:pt idx="860">
                  <c:v>160.419998168945</c:v>
                </c:pt>
                <c:pt idx="861">
                  <c:v>158.80999755859401</c:v>
                </c:pt>
                <c:pt idx="862">
                  <c:v>161.80999755859401</c:v>
                </c:pt>
                <c:pt idx="863">
                  <c:v>161.44000244140599</c:v>
                </c:pt>
                <c:pt idx="864">
                  <c:v>162.94999694824199</c:v>
                </c:pt>
                <c:pt idx="865">
                  <c:v>164.42999267578099</c:v>
                </c:pt>
                <c:pt idx="866">
                  <c:v>162.11000061035199</c:v>
                </c:pt>
                <c:pt idx="867">
                  <c:v>162.33999633789099</c:v>
                </c:pt>
                <c:pt idx="868">
                  <c:v>163.30999755859401</c:v>
                </c:pt>
                <c:pt idx="869">
                  <c:v>164.27999877929699</c:v>
                </c:pt>
                <c:pt idx="870">
                  <c:v>166.10000610351599</c:v>
                </c:pt>
                <c:pt idx="871">
                  <c:v>165.80999755859401</c:v>
                </c:pt>
                <c:pt idx="872">
                  <c:v>165.94999694824199</c:v>
                </c:pt>
                <c:pt idx="873">
                  <c:v>164.96000671386699</c:v>
                </c:pt>
                <c:pt idx="874">
                  <c:v>164.25</c:v>
                </c:pt>
                <c:pt idx="875">
                  <c:v>164.91000366210901</c:v>
                </c:pt>
                <c:pt idx="876">
                  <c:v>163.39999389648401</c:v>
                </c:pt>
                <c:pt idx="877">
                  <c:v>163.71000671386699</c:v>
                </c:pt>
                <c:pt idx="878">
                  <c:v>163.27000427246099</c:v>
                </c:pt>
                <c:pt idx="879">
                  <c:v>161.99000549316401</c:v>
                </c:pt>
                <c:pt idx="880">
                  <c:v>162.13999938964801</c:v>
                </c:pt>
                <c:pt idx="881">
                  <c:v>163.42999267578099</c:v>
                </c:pt>
                <c:pt idx="882">
                  <c:v>165.53999328613301</c:v>
                </c:pt>
                <c:pt idx="883">
                  <c:v>166.21000671386699</c:v>
                </c:pt>
                <c:pt idx="884">
                  <c:v>165.47999572753901</c:v>
                </c:pt>
                <c:pt idx="885">
                  <c:v>164.46000671386699</c:v>
                </c:pt>
                <c:pt idx="886">
                  <c:v>162.38999938964801</c:v>
                </c:pt>
                <c:pt idx="887">
                  <c:v>162.55000305175801</c:v>
                </c:pt>
                <c:pt idx="888">
                  <c:v>163.97999572753901</c:v>
                </c:pt>
                <c:pt idx="889">
                  <c:v>164.419998168945</c:v>
                </c:pt>
                <c:pt idx="890">
                  <c:v>164.830001831055</c:v>
                </c:pt>
                <c:pt idx="891">
                  <c:v>162.77000427246099</c:v>
                </c:pt>
                <c:pt idx="892">
                  <c:v>161.36000061035199</c:v>
                </c:pt>
                <c:pt idx="893">
                  <c:v>161.830001831055</c:v>
                </c:pt>
                <c:pt idx="894">
                  <c:v>162.67999267578099</c:v>
                </c:pt>
                <c:pt idx="895">
                  <c:v>164.83999633789099</c:v>
                </c:pt>
                <c:pt idx="896">
                  <c:v>165.52999877929699</c:v>
                </c:pt>
                <c:pt idx="897">
                  <c:v>167.11999511718801</c:v>
                </c:pt>
                <c:pt idx="898">
                  <c:v>169.13999938964801</c:v>
                </c:pt>
                <c:pt idx="899">
                  <c:v>169.13000488281199</c:v>
                </c:pt>
                <c:pt idx="900">
                  <c:v>169.02000427246099</c:v>
                </c:pt>
                <c:pt idx="901">
                  <c:v>170.52999877929699</c:v>
                </c:pt>
                <c:pt idx="902">
                  <c:v>170.99000549316401</c:v>
                </c:pt>
                <c:pt idx="903">
                  <c:v>170.57000732421901</c:v>
                </c:pt>
                <c:pt idx="904">
                  <c:v>170.41000366210901</c:v>
                </c:pt>
                <c:pt idx="905">
                  <c:v>168.46000671386699</c:v>
                </c:pt>
                <c:pt idx="906">
                  <c:v>165.67999267578099</c:v>
                </c:pt>
                <c:pt idx="907">
                  <c:v>166.63999938964801</c:v>
                </c:pt>
                <c:pt idx="908">
                  <c:v>167.63999938964801</c:v>
                </c:pt>
                <c:pt idx="909">
                  <c:v>168.63999938964801</c:v>
                </c:pt>
                <c:pt idx="910">
                  <c:v>166.60000610351599</c:v>
                </c:pt>
                <c:pt idx="911">
                  <c:v>168.47999572753901</c:v>
                </c:pt>
                <c:pt idx="912">
                  <c:v>167.55999755859401</c:v>
                </c:pt>
                <c:pt idx="913">
                  <c:v>167.080001831055</c:v>
                </c:pt>
                <c:pt idx="914">
                  <c:v>168.11000061035199</c:v>
                </c:pt>
                <c:pt idx="915">
                  <c:v>165.52999877929699</c:v>
                </c:pt>
                <c:pt idx="916">
                  <c:v>165.46000671386699</c:v>
                </c:pt>
                <c:pt idx="917">
                  <c:v>166.00999450683599</c:v>
                </c:pt>
                <c:pt idx="918">
                  <c:v>164.28999328613301</c:v>
                </c:pt>
                <c:pt idx="919">
                  <c:v>163.94999694824199</c:v>
                </c:pt>
                <c:pt idx="920">
                  <c:v>164.82000732421901</c:v>
                </c:pt>
                <c:pt idx="921">
                  <c:v>169.28999328613301</c:v>
                </c:pt>
                <c:pt idx="922">
                  <c:v>169.05999755859401</c:v>
                </c:pt>
                <c:pt idx="923">
                  <c:v>168.88999938964801</c:v>
                </c:pt>
                <c:pt idx="924">
                  <c:v>169.52999877929699</c:v>
                </c:pt>
                <c:pt idx="925">
                  <c:v>170.52999877929699</c:v>
                </c:pt>
                <c:pt idx="926">
                  <c:v>167.58999633789099</c:v>
                </c:pt>
                <c:pt idx="927">
                  <c:v>165.03999328613301</c:v>
                </c:pt>
                <c:pt idx="928">
                  <c:v>162.55999755859401</c:v>
                </c:pt>
                <c:pt idx="929">
                  <c:v>162.03999328613301</c:v>
                </c:pt>
                <c:pt idx="930">
                  <c:v>162.00999450683599</c:v>
                </c:pt>
                <c:pt idx="931">
                  <c:v>163.44000244140599</c:v>
                </c:pt>
                <c:pt idx="932">
                  <c:v>161.330001831055</c:v>
                </c:pt>
                <c:pt idx="933">
                  <c:v>161.74000549316401</c:v>
                </c:pt>
                <c:pt idx="934">
                  <c:v>159.17999267578099</c:v>
                </c:pt>
                <c:pt idx="935">
                  <c:v>160.13000488281199</c:v>
                </c:pt>
                <c:pt idx="936">
                  <c:v>161.53999328613301</c:v>
                </c:pt>
                <c:pt idx="937">
                  <c:v>161.53999328613301</c:v>
                </c:pt>
                <c:pt idx="938">
                  <c:v>162.16000366210901</c:v>
                </c:pt>
                <c:pt idx="939">
                  <c:v>163.69999694824199</c:v>
                </c:pt>
                <c:pt idx="940">
                  <c:v>163.41000366210901</c:v>
                </c:pt>
                <c:pt idx="941">
                  <c:v>165.28999328613301</c:v>
                </c:pt>
                <c:pt idx="942">
                  <c:v>163.55000305175801</c:v>
                </c:pt>
                <c:pt idx="943">
                  <c:v>163.97999572753901</c:v>
                </c:pt>
                <c:pt idx="944">
                  <c:v>164.33999633789099</c:v>
                </c:pt>
                <c:pt idx="945">
                  <c:v>162.77000427246099</c:v>
                </c:pt>
                <c:pt idx="946">
                  <c:v>161.25</c:v>
                </c:pt>
                <c:pt idx="947">
                  <c:v>160.83999633789099</c:v>
                </c:pt>
                <c:pt idx="948">
                  <c:v>162.13999938964801</c:v>
                </c:pt>
                <c:pt idx="949">
                  <c:v>162.25</c:v>
                </c:pt>
                <c:pt idx="950">
                  <c:v>162.580001831055</c:v>
                </c:pt>
                <c:pt idx="951">
                  <c:v>164.39999389648401</c:v>
                </c:pt>
                <c:pt idx="952">
                  <c:v>164.22999572753901</c:v>
                </c:pt>
                <c:pt idx="953">
                  <c:v>165</c:v>
                </c:pt>
                <c:pt idx="954">
                  <c:v>167.88999938964801</c:v>
                </c:pt>
                <c:pt idx="955">
                  <c:v>167.96000671386699</c:v>
                </c:pt>
                <c:pt idx="956">
                  <c:v>167.77000427246099</c:v>
                </c:pt>
                <c:pt idx="957">
                  <c:v>166.919998168945</c:v>
                </c:pt>
                <c:pt idx="958">
                  <c:v>165.47999572753901</c:v>
                </c:pt>
                <c:pt idx="959">
                  <c:v>164.80000305175801</c:v>
                </c:pt>
                <c:pt idx="960">
                  <c:v>165.35000610351599</c:v>
                </c:pt>
                <c:pt idx="961">
                  <c:v>164.38000488281199</c:v>
                </c:pt>
                <c:pt idx="962">
                  <c:v>166.25</c:v>
                </c:pt>
                <c:pt idx="963">
                  <c:v>167.61999511718801</c:v>
                </c:pt>
                <c:pt idx="964">
                  <c:v>169.24000549316401</c:v>
                </c:pt>
                <c:pt idx="965">
                  <c:v>168.41000366210901</c:v>
                </c:pt>
                <c:pt idx="966">
                  <c:v>169.75999450683599</c:v>
                </c:pt>
                <c:pt idx="967">
                  <c:v>169.50999450683599</c:v>
                </c:pt>
                <c:pt idx="968">
                  <c:v>170.07000732421901</c:v>
                </c:pt>
                <c:pt idx="969">
                  <c:v>168.42999267578099</c:v>
                </c:pt>
                <c:pt idx="970">
                  <c:v>168</c:v>
                </c:pt>
                <c:pt idx="971">
                  <c:v>167.22999572753901</c:v>
                </c:pt>
                <c:pt idx="972">
                  <c:v>166.07000732421901</c:v>
                </c:pt>
                <c:pt idx="973">
                  <c:v>165.80999755859401</c:v>
                </c:pt>
                <c:pt idx="974">
                  <c:v>166.27000427246099</c:v>
                </c:pt>
                <c:pt idx="975">
                  <c:v>167.74000549316401</c:v>
                </c:pt>
                <c:pt idx="976">
                  <c:v>170.27999877929699</c:v>
                </c:pt>
                <c:pt idx="977">
                  <c:v>170.80000305175801</c:v>
                </c:pt>
                <c:pt idx="978">
                  <c:v>172.64999389648401</c:v>
                </c:pt>
                <c:pt idx="979">
                  <c:v>170.33999633789099</c:v>
                </c:pt>
                <c:pt idx="980">
                  <c:v>169.61999511718801</c:v>
                </c:pt>
                <c:pt idx="981">
                  <c:v>169.86999511718801</c:v>
                </c:pt>
                <c:pt idx="982">
                  <c:v>169.86000061035199</c:v>
                </c:pt>
                <c:pt idx="983">
                  <c:v>170.42999267578099</c:v>
                </c:pt>
                <c:pt idx="984">
                  <c:v>167.80999755859401</c:v>
                </c:pt>
                <c:pt idx="985">
                  <c:v>166.72999572753901</c:v>
                </c:pt>
                <c:pt idx="986">
                  <c:v>166.97999572753901</c:v>
                </c:pt>
                <c:pt idx="987">
                  <c:v>165.94999694824199</c:v>
                </c:pt>
                <c:pt idx="988">
                  <c:v>165.99000549316401</c:v>
                </c:pt>
                <c:pt idx="989">
                  <c:v>166.47000122070301</c:v>
                </c:pt>
                <c:pt idx="990">
                  <c:v>165.38000488281199</c:v>
                </c:pt>
                <c:pt idx="991">
                  <c:v>164.83999633789099</c:v>
                </c:pt>
                <c:pt idx="992">
                  <c:v>163.36999511718801</c:v>
                </c:pt>
                <c:pt idx="993">
                  <c:v>163.55000305175801</c:v>
                </c:pt>
                <c:pt idx="994">
                  <c:v>163.66000366210901</c:v>
                </c:pt>
                <c:pt idx="995">
                  <c:v>164.83999633789099</c:v>
                </c:pt>
                <c:pt idx="996">
                  <c:v>163.44999694824199</c:v>
                </c:pt>
                <c:pt idx="997">
                  <c:v>162.44000244140599</c:v>
                </c:pt>
                <c:pt idx="998">
                  <c:v>161.91000366210901</c:v>
                </c:pt>
                <c:pt idx="999">
                  <c:v>161.75999450683599</c:v>
                </c:pt>
                <c:pt idx="1000">
                  <c:v>163.97000122070301</c:v>
                </c:pt>
                <c:pt idx="1001">
                  <c:v>164.41000366210901</c:v>
                </c:pt>
                <c:pt idx="1002">
                  <c:v>166.28999328613301</c:v>
                </c:pt>
                <c:pt idx="1003">
                  <c:v>166.580001831055</c:v>
                </c:pt>
                <c:pt idx="1004">
                  <c:v>165.36000061035199</c:v>
                </c:pt>
                <c:pt idx="1005">
                  <c:v>166.080001831055</c:v>
                </c:pt>
                <c:pt idx="1006">
                  <c:v>166.13000488281199</c:v>
                </c:pt>
                <c:pt idx="1007">
                  <c:v>165.08999633789099</c:v>
                </c:pt>
                <c:pt idx="1008">
                  <c:v>166.05000305175801</c:v>
                </c:pt>
                <c:pt idx="1009">
                  <c:v>166.83999633789099</c:v>
                </c:pt>
                <c:pt idx="1010">
                  <c:v>166.96000671386699</c:v>
                </c:pt>
                <c:pt idx="1011">
                  <c:v>167.17999267578099</c:v>
                </c:pt>
                <c:pt idx="1012">
                  <c:v>166.53999328613301</c:v>
                </c:pt>
                <c:pt idx="1013">
                  <c:v>167.91000366210901</c:v>
                </c:pt>
                <c:pt idx="1014">
                  <c:v>166.39999389648401</c:v>
                </c:pt>
                <c:pt idx="1015">
                  <c:v>166.49000549316401</c:v>
                </c:pt>
                <c:pt idx="1016">
                  <c:v>165.44000244140599</c:v>
                </c:pt>
                <c:pt idx="1017">
                  <c:v>165.75999450683599</c:v>
                </c:pt>
                <c:pt idx="1018">
                  <c:v>165.47000122070301</c:v>
                </c:pt>
                <c:pt idx="1019">
                  <c:v>165.91000366210901</c:v>
                </c:pt>
                <c:pt idx="1020">
                  <c:v>165.19999694824199</c:v>
                </c:pt>
                <c:pt idx="1021">
                  <c:v>165.080001831055</c:v>
                </c:pt>
                <c:pt idx="1022">
                  <c:v>165.61999511718801</c:v>
                </c:pt>
                <c:pt idx="1023">
                  <c:v>164.92999267578099</c:v>
                </c:pt>
                <c:pt idx="1024">
                  <c:v>163.330001831055</c:v>
                </c:pt>
                <c:pt idx="1025">
                  <c:v>161.66000366210901</c:v>
                </c:pt>
                <c:pt idx="1026">
                  <c:v>162.38999938964801</c:v>
                </c:pt>
                <c:pt idx="1027">
                  <c:v>162.32000732421901</c:v>
                </c:pt>
                <c:pt idx="1028">
                  <c:v>162</c:v>
                </c:pt>
                <c:pt idx="1029">
                  <c:v>163.55999755859401</c:v>
                </c:pt>
                <c:pt idx="1030">
                  <c:v>163.52999877929699</c:v>
                </c:pt>
                <c:pt idx="1031">
                  <c:v>163.22000122070301</c:v>
                </c:pt>
                <c:pt idx="1032">
                  <c:v>164.75999450683599</c:v>
                </c:pt>
                <c:pt idx="1033">
                  <c:v>165.33999633789099</c:v>
                </c:pt>
                <c:pt idx="1034">
                  <c:v>164.86000061035199</c:v>
                </c:pt>
                <c:pt idx="1035">
                  <c:v>164.92999267578099</c:v>
                </c:pt>
                <c:pt idx="1036">
                  <c:v>164.03999328613301</c:v>
                </c:pt>
                <c:pt idx="1037">
                  <c:v>166.77999877929699</c:v>
                </c:pt>
                <c:pt idx="1038">
                  <c:v>168.80999755859401</c:v>
                </c:pt>
                <c:pt idx="1039">
                  <c:v>169.27999877929699</c:v>
                </c:pt>
                <c:pt idx="1040">
                  <c:v>168.89999389648401</c:v>
                </c:pt>
                <c:pt idx="1041">
                  <c:v>167.94999694824199</c:v>
                </c:pt>
                <c:pt idx="1042">
                  <c:v>167.80000305175801</c:v>
                </c:pt>
                <c:pt idx="1043">
                  <c:v>167.75</c:v>
                </c:pt>
                <c:pt idx="1044">
                  <c:v>167.02000427246099</c:v>
                </c:pt>
                <c:pt idx="1045">
                  <c:v>167.17999267578099</c:v>
                </c:pt>
                <c:pt idx="1046">
                  <c:v>167.830001831055</c:v>
                </c:pt>
                <c:pt idx="1047">
                  <c:v>167.55000305175801</c:v>
                </c:pt>
                <c:pt idx="1048">
                  <c:v>167.03999328613301</c:v>
                </c:pt>
                <c:pt idx="1049">
                  <c:v>166.21000671386699</c:v>
                </c:pt>
                <c:pt idx="1050">
                  <c:v>164.86999511718801</c:v>
                </c:pt>
                <c:pt idx="1051">
                  <c:v>165.94000244140599</c:v>
                </c:pt>
                <c:pt idx="1052">
                  <c:v>164.83999633789099</c:v>
                </c:pt>
                <c:pt idx="1053">
                  <c:v>164.24000549316401</c:v>
                </c:pt>
                <c:pt idx="1054">
                  <c:v>163.94000244140599</c:v>
                </c:pt>
                <c:pt idx="1055">
                  <c:v>162.86999511718801</c:v>
                </c:pt>
                <c:pt idx="1056">
                  <c:v>163.41000366210901</c:v>
                </c:pt>
                <c:pt idx="1057">
                  <c:v>162.74000549316401</c:v>
                </c:pt>
                <c:pt idx="1058">
                  <c:v>163.36000061035199</c:v>
                </c:pt>
                <c:pt idx="1059">
                  <c:v>160.91000366210901</c:v>
                </c:pt>
                <c:pt idx="1060">
                  <c:v>158.080001831055</c:v>
                </c:pt>
                <c:pt idx="1061">
                  <c:v>158.74000549316401</c:v>
                </c:pt>
                <c:pt idx="1062">
                  <c:v>155.85000610351599</c:v>
                </c:pt>
                <c:pt idx="1063">
                  <c:v>155.419998168945</c:v>
                </c:pt>
                <c:pt idx="1064">
                  <c:v>156.30000305175801</c:v>
                </c:pt>
                <c:pt idx="1065">
                  <c:v>154.94999694824199</c:v>
                </c:pt>
                <c:pt idx="1066">
                  <c:v>156.61000061035199</c:v>
                </c:pt>
                <c:pt idx="1067">
                  <c:v>156.25</c:v>
                </c:pt>
                <c:pt idx="1068">
                  <c:v>156.13000488281199</c:v>
                </c:pt>
                <c:pt idx="1069">
                  <c:v>155.74000549316401</c:v>
                </c:pt>
                <c:pt idx="1070">
                  <c:v>154.63999938964801</c:v>
                </c:pt>
                <c:pt idx="1071">
                  <c:v>154.30999755859401</c:v>
                </c:pt>
                <c:pt idx="1072">
                  <c:v>154.28999328613301</c:v>
                </c:pt>
                <c:pt idx="1073">
                  <c:v>157.50999450683599</c:v>
                </c:pt>
                <c:pt idx="1074">
                  <c:v>159.30000305175801</c:v>
                </c:pt>
                <c:pt idx="1075">
                  <c:v>156.82000732421901</c:v>
                </c:pt>
                <c:pt idx="1076">
                  <c:v>157.05999755859401</c:v>
                </c:pt>
                <c:pt idx="1077">
                  <c:v>158.19000244140599</c:v>
                </c:pt>
                <c:pt idx="1078">
                  <c:v>159.24000549316401</c:v>
                </c:pt>
                <c:pt idx="1079">
                  <c:v>157.88999938964801</c:v>
                </c:pt>
                <c:pt idx="1080">
                  <c:v>156.25</c:v>
                </c:pt>
                <c:pt idx="1081">
                  <c:v>154.57000732421901</c:v>
                </c:pt>
                <c:pt idx="1082">
                  <c:v>155.19000244140599</c:v>
                </c:pt>
                <c:pt idx="1083">
                  <c:v>154.35000610351599</c:v>
                </c:pt>
                <c:pt idx="1084">
                  <c:v>156.33999633789099</c:v>
                </c:pt>
                <c:pt idx="1085">
                  <c:v>156.77999877929699</c:v>
                </c:pt>
                <c:pt idx="1086">
                  <c:v>156.77000427246099</c:v>
                </c:pt>
                <c:pt idx="1087">
                  <c:v>157.41000366210901</c:v>
                </c:pt>
                <c:pt idx="1088">
                  <c:v>159.27000427246099</c:v>
                </c:pt>
                <c:pt idx="1089">
                  <c:v>157.77999877929699</c:v>
                </c:pt>
                <c:pt idx="1090">
                  <c:v>158.86000061035199</c:v>
                </c:pt>
                <c:pt idx="1091">
                  <c:v>158.66000366210901</c:v>
                </c:pt>
                <c:pt idx="1092">
                  <c:v>156.69000244140599</c:v>
                </c:pt>
                <c:pt idx="1093">
                  <c:v>156.86000061035199</c:v>
                </c:pt>
                <c:pt idx="1094">
                  <c:v>156.669998168945</c:v>
                </c:pt>
                <c:pt idx="1095">
                  <c:v>157.30000305175801</c:v>
                </c:pt>
                <c:pt idx="1096">
                  <c:v>159.88000488281199</c:v>
                </c:pt>
                <c:pt idx="1097">
                  <c:v>159.52000427246099</c:v>
                </c:pt>
                <c:pt idx="1098">
                  <c:v>159.17999267578099</c:v>
                </c:pt>
                <c:pt idx="1099">
                  <c:v>157.97999572753901</c:v>
                </c:pt>
                <c:pt idx="1100">
                  <c:v>157.66000366210901</c:v>
                </c:pt>
                <c:pt idx="1101">
                  <c:v>157.53999328613301</c:v>
                </c:pt>
                <c:pt idx="1102">
                  <c:v>155.03999328613301</c:v>
                </c:pt>
                <c:pt idx="1103">
                  <c:v>155.47999572753901</c:v>
                </c:pt>
                <c:pt idx="1104">
                  <c:v>155.44999694824199</c:v>
                </c:pt>
                <c:pt idx="1105">
                  <c:v>155.86999511718801</c:v>
                </c:pt>
                <c:pt idx="1106">
                  <c:v>155</c:v>
                </c:pt>
                <c:pt idx="1107">
                  <c:v>157.72999572753901</c:v>
                </c:pt>
                <c:pt idx="1108">
                  <c:v>157.30999755859401</c:v>
                </c:pt>
                <c:pt idx="1109">
                  <c:v>158.32000732421901</c:v>
                </c:pt>
                <c:pt idx="1110">
                  <c:v>158.97000122070301</c:v>
                </c:pt>
                <c:pt idx="1111">
                  <c:v>157.89999389648401</c:v>
                </c:pt>
                <c:pt idx="1112">
                  <c:v>158.02000427246099</c:v>
                </c:pt>
                <c:pt idx="1113">
                  <c:v>156.80000305175801</c:v>
                </c:pt>
                <c:pt idx="1114">
                  <c:v>158.07000732421901</c:v>
                </c:pt>
                <c:pt idx="1115">
                  <c:v>158.64999389648401</c:v>
                </c:pt>
                <c:pt idx="1116">
                  <c:v>160.30000305175801</c:v>
                </c:pt>
                <c:pt idx="1117">
                  <c:v>159.88999938964801</c:v>
                </c:pt>
                <c:pt idx="1118">
                  <c:v>160.05000305175801</c:v>
                </c:pt>
                <c:pt idx="1119">
                  <c:v>161.67999267578099</c:v>
                </c:pt>
                <c:pt idx="1120">
                  <c:v>161.89999389648401</c:v>
                </c:pt>
                <c:pt idx="1121">
                  <c:v>161.19999694824199</c:v>
                </c:pt>
                <c:pt idx="1122">
                  <c:v>159.11000061035199</c:v>
                </c:pt>
                <c:pt idx="1123">
                  <c:v>159.47000122070301</c:v>
                </c:pt>
                <c:pt idx="1124">
                  <c:v>160.52000427246099</c:v>
                </c:pt>
                <c:pt idx="1125">
                  <c:v>160.11000061035199</c:v>
                </c:pt>
                <c:pt idx="1126">
                  <c:v>160</c:v>
                </c:pt>
                <c:pt idx="1127">
                  <c:v>158.49000549316401</c:v>
                </c:pt>
                <c:pt idx="1128">
                  <c:v>157.5</c:v>
                </c:pt>
                <c:pt idx="1129">
                  <c:v>158</c:v>
                </c:pt>
                <c:pt idx="1130">
                  <c:v>157.99000549316401</c:v>
                </c:pt>
                <c:pt idx="1131">
                  <c:v>156.57000732421901</c:v>
                </c:pt>
                <c:pt idx="1132">
                  <c:v>155.77999877929699</c:v>
                </c:pt>
                <c:pt idx="1133">
                  <c:v>154.72999572753901</c:v>
                </c:pt>
                <c:pt idx="1134">
                  <c:v>153.88000488281199</c:v>
                </c:pt>
                <c:pt idx="1135">
                  <c:v>153.14999389648401</c:v>
                </c:pt>
                <c:pt idx="1136">
                  <c:v>151.22999572753901</c:v>
                </c:pt>
                <c:pt idx="1137">
                  <c:v>151.61999511718801</c:v>
                </c:pt>
                <c:pt idx="1138">
                  <c:v>150.28999328613301</c:v>
                </c:pt>
                <c:pt idx="1139">
                  <c:v>150.35000610351599</c:v>
                </c:pt>
                <c:pt idx="1140">
                  <c:v>150.55000305175801</c:v>
                </c:pt>
                <c:pt idx="1141">
                  <c:v>153.24000549316401</c:v>
                </c:pt>
                <c:pt idx="1142">
                  <c:v>154.33999633789099</c:v>
                </c:pt>
                <c:pt idx="1143">
                  <c:v>153.64999389648401</c:v>
                </c:pt>
                <c:pt idx="1144">
                  <c:v>155.00999450683599</c:v>
                </c:pt>
                <c:pt idx="1145">
                  <c:v>154.919998168945</c:v>
                </c:pt>
                <c:pt idx="1146">
                  <c:v>155.169998168945</c:v>
                </c:pt>
                <c:pt idx="1147">
                  <c:v>153.05999755859401</c:v>
                </c:pt>
                <c:pt idx="1148">
                  <c:v>152.19000244140599</c:v>
                </c:pt>
                <c:pt idx="1149">
                  <c:v>152.13000488281199</c:v>
                </c:pt>
                <c:pt idx="1150">
                  <c:v>150.38999938964801</c:v>
                </c:pt>
                <c:pt idx="1151">
                  <c:v>149.02999877929699</c:v>
                </c:pt>
                <c:pt idx="1152">
                  <c:v>151.72999572753901</c:v>
                </c:pt>
                <c:pt idx="1153">
                  <c:v>152.61000061035199</c:v>
                </c:pt>
                <c:pt idx="1154">
                  <c:v>154.83999633789099</c:v>
                </c:pt>
                <c:pt idx="1155">
                  <c:v>154.50999450683599</c:v>
                </c:pt>
                <c:pt idx="1156">
                  <c:v>154.46000671386699</c:v>
                </c:pt>
                <c:pt idx="1157">
                  <c:v>153.97000122070301</c:v>
                </c:pt>
                <c:pt idx="1158">
                  <c:v>152.71000671386699</c:v>
                </c:pt>
                <c:pt idx="1159">
                  <c:v>151.63999938964801</c:v>
                </c:pt>
                <c:pt idx="1160">
                  <c:v>152.83999633789099</c:v>
                </c:pt>
                <c:pt idx="1161">
                  <c:v>153.17999267578099</c:v>
                </c:pt>
                <c:pt idx="1162">
                  <c:v>153.19999694824199</c:v>
                </c:pt>
                <c:pt idx="1163">
                  <c:v>153.69999694824199</c:v>
                </c:pt>
                <c:pt idx="1164">
                  <c:v>152.75999450683599</c:v>
                </c:pt>
                <c:pt idx="1165">
                  <c:v>152.24000549316401</c:v>
                </c:pt>
                <c:pt idx="1166">
                  <c:v>153.36000061035199</c:v>
                </c:pt>
                <c:pt idx="1167">
                  <c:v>152.88999938964801</c:v>
                </c:pt>
                <c:pt idx="1168">
                  <c:v>150.55999755859401</c:v>
                </c:pt>
                <c:pt idx="1169">
                  <c:v>150.02999877929699</c:v>
                </c:pt>
                <c:pt idx="1170">
                  <c:v>150.88000488281199</c:v>
                </c:pt>
                <c:pt idx="1171">
                  <c:v>151.60000610351599</c:v>
                </c:pt>
                <c:pt idx="1172">
                  <c:v>152.38000488281199</c:v>
                </c:pt>
                <c:pt idx="1173">
                  <c:v>151.39999389648401</c:v>
                </c:pt>
                <c:pt idx="1174">
                  <c:v>150.36999511718801</c:v>
                </c:pt>
                <c:pt idx="1175">
                  <c:v>149.55000305175801</c:v>
                </c:pt>
                <c:pt idx="1176">
                  <c:v>148.94999694824199</c:v>
                </c:pt>
                <c:pt idx="1177">
                  <c:v>147.82000732421901</c:v>
                </c:pt>
                <c:pt idx="1178">
                  <c:v>148.830001831055</c:v>
                </c:pt>
                <c:pt idx="1179">
                  <c:v>150.080001831055</c:v>
                </c:pt>
                <c:pt idx="1180">
                  <c:v>151.19000244140599</c:v>
                </c:pt>
                <c:pt idx="1181">
                  <c:v>150.19000244140599</c:v>
                </c:pt>
                <c:pt idx="1182">
                  <c:v>150.66000366210901</c:v>
                </c:pt>
                <c:pt idx="1183">
                  <c:v>154.080001831055</c:v>
                </c:pt>
                <c:pt idx="1184">
                  <c:v>157.99000549316401</c:v>
                </c:pt>
                <c:pt idx="1185">
                  <c:v>162.35000610351599</c:v>
                </c:pt>
                <c:pt idx="1186">
                  <c:v>162.60000610351599</c:v>
                </c:pt>
                <c:pt idx="1187">
                  <c:v>162.72000122070301</c:v>
                </c:pt>
                <c:pt idx="1188">
                  <c:v>161.75</c:v>
                </c:pt>
                <c:pt idx="1189">
                  <c:v>165.53999328613301</c:v>
                </c:pt>
                <c:pt idx="1190">
                  <c:v>165.419998168945</c:v>
                </c:pt>
                <c:pt idx="1191">
                  <c:v>165.42999267578099</c:v>
                </c:pt>
                <c:pt idx="1192">
                  <c:v>164.419998168945</c:v>
                </c:pt>
                <c:pt idx="1193">
                  <c:v>162.80000305175801</c:v>
                </c:pt>
                <c:pt idx="1194">
                  <c:v>163.77000427246099</c:v>
                </c:pt>
                <c:pt idx="1195">
                  <c:v>164.13999938964801</c:v>
                </c:pt>
                <c:pt idx="1196">
                  <c:v>164.94000244140599</c:v>
                </c:pt>
                <c:pt idx="1197">
                  <c:v>167.830001831055</c:v>
                </c:pt>
                <c:pt idx="1198">
                  <c:v>167.05999755859401</c:v>
                </c:pt>
                <c:pt idx="1199">
                  <c:v>167.11999511718801</c:v>
                </c:pt>
                <c:pt idx="1200">
                  <c:v>167.50999450683599</c:v>
                </c:pt>
                <c:pt idx="1201">
                  <c:v>166.44000244140599</c:v>
                </c:pt>
                <c:pt idx="1202">
                  <c:v>167.39999389648401</c:v>
                </c:pt>
                <c:pt idx="1203">
                  <c:v>167.08999633789099</c:v>
                </c:pt>
                <c:pt idx="1204">
                  <c:v>166.60000610351599</c:v>
                </c:pt>
                <c:pt idx="1205">
                  <c:v>166.67999267578099</c:v>
                </c:pt>
                <c:pt idx="1206">
                  <c:v>164.88000488281199</c:v>
                </c:pt>
                <c:pt idx="1207">
                  <c:v>164.28999328613301</c:v>
                </c:pt>
                <c:pt idx="1208">
                  <c:v>165.64999389648401</c:v>
                </c:pt>
                <c:pt idx="1209">
                  <c:v>164.36999511718801</c:v>
                </c:pt>
                <c:pt idx="1210">
                  <c:v>164.25999450683599</c:v>
                </c:pt>
                <c:pt idx="1211">
                  <c:v>164.44999694824199</c:v>
                </c:pt>
                <c:pt idx="1212">
                  <c:v>164.67999267578099</c:v>
                </c:pt>
                <c:pt idx="1213">
                  <c:v>167.94000244140599</c:v>
                </c:pt>
                <c:pt idx="1214">
                  <c:v>168.77999877929699</c:v>
                </c:pt>
                <c:pt idx="1215">
                  <c:v>168.86999511718801</c:v>
                </c:pt>
                <c:pt idx="1216">
                  <c:v>167.64999389648401</c:v>
                </c:pt>
                <c:pt idx="1217">
                  <c:v>166.94000244140599</c:v>
                </c:pt>
                <c:pt idx="1218">
                  <c:v>167.47000122070301</c:v>
                </c:pt>
                <c:pt idx="1219">
                  <c:v>165.669998168945</c:v>
                </c:pt>
                <c:pt idx="1220">
                  <c:v>165.27999877929699</c:v>
                </c:pt>
                <c:pt idx="1221">
                  <c:v>165.61999511718801</c:v>
                </c:pt>
                <c:pt idx="1222">
                  <c:v>166.27999877929699</c:v>
                </c:pt>
                <c:pt idx="1223">
                  <c:v>166.96000671386699</c:v>
                </c:pt>
                <c:pt idx="1224">
                  <c:v>166.10000610351599</c:v>
                </c:pt>
                <c:pt idx="1225">
                  <c:v>164.61999511718801</c:v>
                </c:pt>
                <c:pt idx="1226">
                  <c:v>163.58999633789099</c:v>
                </c:pt>
                <c:pt idx="1227">
                  <c:v>162.44000244140599</c:v>
                </c:pt>
                <c:pt idx="1228">
                  <c:v>162.919998168945</c:v>
                </c:pt>
                <c:pt idx="1229">
                  <c:v>162.67999267578099</c:v>
                </c:pt>
                <c:pt idx="1230">
                  <c:v>162.13000488281199</c:v>
                </c:pt>
                <c:pt idx="1231">
                  <c:v>161.669998168945</c:v>
                </c:pt>
                <c:pt idx="1232">
                  <c:v>162.11000061035199</c:v>
                </c:pt>
                <c:pt idx="1233">
                  <c:v>162.77999877929699</c:v>
                </c:pt>
                <c:pt idx="1234">
                  <c:v>164.17999267578099</c:v>
                </c:pt>
                <c:pt idx="1235">
                  <c:v>165.77000427246099</c:v>
                </c:pt>
                <c:pt idx="1236">
                  <c:v>164.77999877929699</c:v>
                </c:pt>
                <c:pt idx="1237">
                  <c:v>164.13999938964801</c:v>
                </c:pt>
                <c:pt idx="1238">
                  <c:v>168.10000610351599</c:v>
                </c:pt>
                <c:pt idx="1239">
                  <c:v>167.96000671386699</c:v>
                </c:pt>
                <c:pt idx="1240">
                  <c:v>167.36000061035199</c:v>
                </c:pt>
                <c:pt idx="1241">
                  <c:v>167.08999633789099</c:v>
                </c:pt>
                <c:pt idx="1242">
                  <c:v>167.19999694824199</c:v>
                </c:pt>
                <c:pt idx="1243">
                  <c:v>166.30999755859401</c:v>
                </c:pt>
                <c:pt idx="1244">
                  <c:v>165.28999328613301</c:v>
                </c:pt>
                <c:pt idx="1245">
                  <c:v>164.77999877929699</c:v>
                </c:pt>
                <c:pt idx="1246">
                  <c:v>166.83999633789099</c:v>
                </c:pt>
                <c:pt idx="1247">
                  <c:v>166.08999633789099</c:v>
                </c:pt>
                <c:pt idx="1248">
                  <c:v>167.49000549316401</c:v>
                </c:pt>
                <c:pt idx="1249">
                  <c:v>167.419998168945</c:v>
                </c:pt>
                <c:pt idx="1250">
                  <c:v>168.580001831055</c:v>
                </c:pt>
                <c:pt idx="1251">
                  <c:v>170.41000366210901</c:v>
                </c:pt>
                <c:pt idx="1252">
                  <c:v>169.169998168945</c:v>
                </c:pt>
                <c:pt idx="1253">
                  <c:v>168.67999267578099</c:v>
                </c:pt>
                <c:pt idx="1254">
                  <c:v>167.60000610351599</c:v>
                </c:pt>
                <c:pt idx="1255">
                  <c:v>167.36000061035199</c:v>
                </c:pt>
                <c:pt idx="1256">
                  <c:v>165.97000122070301</c:v>
                </c:pt>
                <c:pt idx="1257">
                  <c:v>165.99000549316401</c:v>
                </c:pt>
                <c:pt idx="1258">
                  <c:v>165.88999938964801</c:v>
                </c:pt>
                <c:pt idx="1259">
                  <c:v>164.10000610351599</c:v>
                </c:pt>
                <c:pt idx="1260">
                  <c:v>163.08999633789099</c:v>
                </c:pt>
                <c:pt idx="1261">
                  <c:v>164.17999267578099</c:v>
                </c:pt>
                <c:pt idx="1262">
                  <c:v>164.50999450683599</c:v>
                </c:pt>
                <c:pt idx="1263">
                  <c:v>166.919998168945</c:v>
                </c:pt>
                <c:pt idx="1264">
                  <c:v>165.55000305175801</c:v>
                </c:pt>
                <c:pt idx="1265">
                  <c:v>166.28999328613301</c:v>
                </c:pt>
                <c:pt idx="1266">
                  <c:v>165.02000427246099</c:v>
                </c:pt>
                <c:pt idx="1267">
                  <c:v>163.91000366210901</c:v>
                </c:pt>
                <c:pt idx="1268">
                  <c:v>163.580001831055</c:v>
                </c:pt>
                <c:pt idx="1269">
                  <c:v>162.82000732421901</c:v>
                </c:pt>
                <c:pt idx="1270">
                  <c:v>163.38000488281199</c:v>
                </c:pt>
                <c:pt idx="1271">
                  <c:v>162.10000610351599</c:v>
                </c:pt>
                <c:pt idx="1272">
                  <c:v>162.75999450683599</c:v>
                </c:pt>
                <c:pt idx="1273">
                  <c:v>162.25999450683599</c:v>
                </c:pt>
                <c:pt idx="1274">
                  <c:v>162.830001831055</c:v>
                </c:pt>
                <c:pt idx="1275">
                  <c:v>163.07000732421901</c:v>
                </c:pt>
                <c:pt idx="1276">
                  <c:v>162.63000488281199</c:v>
                </c:pt>
                <c:pt idx="1277">
                  <c:v>161.80999755859401</c:v>
                </c:pt>
                <c:pt idx="1278">
                  <c:v>162.69000244140599</c:v>
                </c:pt>
                <c:pt idx="1279">
                  <c:v>163.61000061035199</c:v>
                </c:pt>
                <c:pt idx="1280">
                  <c:v>168.11000061035199</c:v>
                </c:pt>
                <c:pt idx="1281">
                  <c:v>167.16000366210901</c:v>
                </c:pt>
                <c:pt idx="1282">
                  <c:v>166.38000488281199</c:v>
                </c:pt>
                <c:pt idx="1283">
                  <c:v>165.50999450683599</c:v>
                </c:pt>
                <c:pt idx="1284">
                  <c:v>166.75999450683599</c:v>
                </c:pt>
                <c:pt idx="1285">
                  <c:v>166.47000122070301</c:v>
                </c:pt>
                <c:pt idx="1286">
                  <c:v>165.75</c:v>
                </c:pt>
                <c:pt idx="1287">
                  <c:v>166.25999450683599</c:v>
                </c:pt>
                <c:pt idx="1288">
                  <c:v>167.24000549316401</c:v>
                </c:pt>
                <c:pt idx="1289">
                  <c:v>165.36999511718801</c:v>
                </c:pt>
                <c:pt idx="1290">
                  <c:v>164.57000732421901</c:v>
                </c:pt>
                <c:pt idx="1291">
                  <c:v>163.67999267578099</c:v>
                </c:pt>
                <c:pt idx="1292">
                  <c:v>164.24000549316401</c:v>
                </c:pt>
                <c:pt idx="1293">
                  <c:v>163.99000549316401</c:v>
                </c:pt>
                <c:pt idx="1294">
                  <c:v>165.17999267578099</c:v>
                </c:pt>
                <c:pt idx="1295">
                  <c:v>168.30999755859401</c:v>
                </c:pt>
                <c:pt idx="1296">
                  <c:v>167.91000366210901</c:v>
                </c:pt>
                <c:pt idx="1297">
                  <c:v>170.50999450683599</c:v>
                </c:pt>
                <c:pt idx="1298">
                  <c:v>170.80999755859401</c:v>
                </c:pt>
                <c:pt idx="1299">
                  <c:v>171.19000244140599</c:v>
                </c:pt>
                <c:pt idx="1300">
                  <c:v>170.72999572753901</c:v>
                </c:pt>
                <c:pt idx="1301">
                  <c:v>171.32000732421901</c:v>
                </c:pt>
                <c:pt idx="1302">
                  <c:v>175.22999572753901</c:v>
                </c:pt>
                <c:pt idx="1303">
                  <c:v>175.47999572753901</c:v>
                </c:pt>
                <c:pt idx="1304">
                  <c:v>177.30000305175801</c:v>
                </c:pt>
                <c:pt idx="1305">
                  <c:v>176.71000671386699</c:v>
                </c:pt>
                <c:pt idx="1306">
                  <c:v>177.35000610351599</c:v>
                </c:pt>
                <c:pt idx="1307">
                  <c:v>177.39999389648401</c:v>
                </c:pt>
                <c:pt idx="1308">
                  <c:v>179.17999267578099</c:v>
                </c:pt>
                <c:pt idx="1309">
                  <c:v>179.38999938964801</c:v>
                </c:pt>
                <c:pt idx="1310">
                  <c:v>179.63000488281199</c:v>
                </c:pt>
                <c:pt idx="1311">
                  <c:v>178.63000488281199</c:v>
                </c:pt>
                <c:pt idx="1312">
                  <c:v>180.35000610351599</c:v>
                </c:pt>
                <c:pt idx="1313">
                  <c:v>180.61000061035199</c:v>
                </c:pt>
                <c:pt idx="1314">
                  <c:v>180.42999267578099</c:v>
                </c:pt>
                <c:pt idx="1315">
                  <c:v>181.82000732421901</c:v>
                </c:pt>
                <c:pt idx="1316">
                  <c:v>182.19000244140599</c:v>
                </c:pt>
                <c:pt idx="1317">
                  <c:v>180.50999450683599</c:v>
                </c:pt>
                <c:pt idx="1318">
                  <c:v>180.55999755859401</c:v>
                </c:pt>
                <c:pt idx="1319">
                  <c:v>183.35000610351599</c:v>
                </c:pt>
                <c:pt idx="1320">
                  <c:v>182.41000366210901</c:v>
                </c:pt>
                <c:pt idx="1321">
                  <c:v>181.60000610351599</c:v>
                </c:pt>
                <c:pt idx="1322">
                  <c:v>181.330001831055</c:v>
                </c:pt>
                <c:pt idx="1323">
                  <c:v>181.17999267578099</c:v>
                </c:pt>
                <c:pt idx="1324">
                  <c:v>180.19000244140599</c:v>
                </c:pt>
                <c:pt idx="1325">
                  <c:v>179.36000061035199</c:v>
                </c:pt>
                <c:pt idx="1326">
                  <c:v>179.22999572753901</c:v>
                </c:pt>
                <c:pt idx="1327">
                  <c:v>181.169998168945</c:v>
                </c:pt>
                <c:pt idx="1328">
                  <c:v>180.71000671386699</c:v>
                </c:pt>
                <c:pt idx="1329">
                  <c:v>181.17999267578099</c:v>
                </c:pt>
                <c:pt idx="1330">
                  <c:v>183.22999572753901</c:v>
                </c:pt>
                <c:pt idx="1331">
                  <c:v>182.05999755859401</c:v>
                </c:pt>
                <c:pt idx="1332">
                  <c:v>182.22999572753901</c:v>
                </c:pt>
                <c:pt idx="1333">
                  <c:v>180.64999389648401</c:v>
                </c:pt>
                <c:pt idx="1334">
                  <c:v>179.50999450683599</c:v>
                </c:pt>
                <c:pt idx="1335">
                  <c:v>179.10000610351599</c:v>
                </c:pt>
                <c:pt idx="1336">
                  <c:v>178.78999328613301</c:v>
                </c:pt>
                <c:pt idx="1337">
                  <c:v>179.66000366210901</c:v>
                </c:pt>
                <c:pt idx="1338">
                  <c:v>178.19000244140599</c:v>
                </c:pt>
                <c:pt idx="1339">
                  <c:v>177.83999633789099</c:v>
                </c:pt>
                <c:pt idx="1340">
                  <c:v>176.52999877929699</c:v>
                </c:pt>
                <c:pt idx="1341">
                  <c:v>176.88000488281199</c:v>
                </c:pt>
                <c:pt idx="1342">
                  <c:v>179.53999328613301</c:v>
                </c:pt>
                <c:pt idx="1343">
                  <c:v>179.080001831055</c:v>
                </c:pt>
                <c:pt idx="1344">
                  <c:v>179.35000610351599</c:v>
                </c:pt>
                <c:pt idx="1345">
                  <c:v>179.03999328613301</c:v>
                </c:pt>
                <c:pt idx="1346">
                  <c:v>177.97000122070301</c:v>
                </c:pt>
                <c:pt idx="1347">
                  <c:v>178.42999267578099</c:v>
                </c:pt>
                <c:pt idx="1348">
                  <c:v>179.53999328613301</c:v>
                </c:pt>
                <c:pt idx="1349">
                  <c:v>179.53999328613301</c:v>
                </c:pt>
                <c:pt idx="1350">
                  <c:v>180.66000366210901</c:v>
                </c:pt>
                <c:pt idx="1351">
                  <c:v>181.27000427246099</c:v>
                </c:pt>
                <c:pt idx="1352">
                  <c:v>180.52999877929699</c:v>
                </c:pt>
                <c:pt idx="1353">
                  <c:v>179.11000061035199</c:v>
                </c:pt>
                <c:pt idx="1354">
                  <c:v>179.02999877929699</c:v>
                </c:pt>
                <c:pt idx="1355">
                  <c:v>178.02999877929699</c:v>
                </c:pt>
                <c:pt idx="1356">
                  <c:v>178.21000671386699</c:v>
                </c:pt>
                <c:pt idx="1357">
                  <c:v>179.419998168945</c:v>
                </c:pt>
                <c:pt idx="1358">
                  <c:v>180.19000244140599</c:v>
                </c:pt>
                <c:pt idx="1359">
                  <c:v>180.53999328613301</c:v>
                </c:pt>
                <c:pt idx="1360">
                  <c:v>180.919998168945</c:v>
                </c:pt>
                <c:pt idx="1361">
                  <c:v>181.19999694824199</c:v>
                </c:pt>
                <c:pt idx="1362">
                  <c:v>181.67999267578099</c:v>
                </c:pt>
                <c:pt idx="1363">
                  <c:v>180.83999633789099</c:v>
                </c:pt>
                <c:pt idx="1364">
                  <c:v>181.11000061035199</c:v>
                </c:pt>
                <c:pt idx="1365">
                  <c:v>180.69999694824199</c:v>
                </c:pt>
                <c:pt idx="1366">
                  <c:v>181.88000488281199</c:v>
                </c:pt>
                <c:pt idx="1367">
                  <c:v>182.25999450683599</c:v>
                </c:pt>
                <c:pt idx="1368">
                  <c:v>183.42999267578099</c:v>
                </c:pt>
                <c:pt idx="1369">
                  <c:v>182.17999267578099</c:v>
                </c:pt>
                <c:pt idx="1370">
                  <c:v>180.63000488281199</c:v>
                </c:pt>
                <c:pt idx="1371">
                  <c:v>179.830001831055</c:v>
                </c:pt>
                <c:pt idx="1372">
                  <c:v>178.36999511718801</c:v>
                </c:pt>
                <c:pt idx="1373">
                  <c:v>179.00999450683599</c:v>
                </c:pt>
                <c:pt idx="1374">
                  <c:v>180.080001831055</c:v>
                </c:pt>
                <c:pt idx="1375">
                  <c:v>179.99000549316401</c:v>
                </c:pt>
                <c:pt idx="1376">
                  <c:v>180.75999450683599</c:v>
                </c:pt>
                <c:pt idx="1377">
                  <c:v>180.61999511718801</c:v>
                </c:pt>
                <c:pt idx="1378">
                  <c:v>181.919998168945</c:v>
                </c:pt>
                <c:pt idx="1379">
                  <c:v>184.27999877929699</c:v>
                </c:pt>
                <c:pt idx="1380">
                  <c:v>184.61000061035199</c:v>
                </c:pt>
                <c:pt idx="1381">
                  <c:v>183.86999511718801</c:v>
                </c:pt>
                <c:pt idx="1382">
                  <c:v>184.53999328613301</c:v>
                </c:pt>
                <c:pt idx="1383">
                  <c:v>185.66000366210901</c:v>
                </c:pt>
                <c:pt idx="1384">
                  <c:v>187.419998168945</c:v>
                </c:pt>
                <c:pt idx="1385">
                  <c:v>189.72000122070301</c:v>
                </c:pt>
                <c:pt idx="1386">
                  <c:v>189.63999938964801</c:v>
                </c:pt>
                <c:pt idx="1387">
                  <c:v>188.55999755859401</c:v>
                </c:pt>
                <c:pt idx="1388">
                  <c:v>187.60000610351599</c:v>
                </c:pt>
                <c:pt idx="1389">
                  <c:v>188.28999328613301</c:v>
                </c:pt>
                <c:pt idx="1390">
                  <c:v>187.86000061035199</c:v>
                </c:pt>
                <c:pt idx="1391">
                  <c:v>187.67999267578099</c:v>
                </c:pt>
                <c:pt idx="1392">
                  <c:v>187.75</c:v>
                </c:pt>
                <c:pt idx="1393">
                  <c:v>189.55000305175801</c:v>
                </c:pt>
                <c:pt idx="1394">
                  <c:v>189.32000732421901</c:v>
                </c:pt>
                <c:pt idx="1395">
                  <c:v>190.03999328613301</c:v>
                </c:pt>
                <c:pt idx="1396">
                  <c:v>190.16000366210901</c:v>
                </c:pt>
                <c:pt idx="1397">
                  <c:v>191.05999755859401</c:v>
                </c:pt>
                <c:pt idx="1398">
                  <c:v>189.67999267578099</c:v>
                </c:pt>
                <c:pt idx="1399">
                  <c:v>189.50999450683599</c:v>
                </c:pt>
                <c:pt idx="1400">
                  <c:v>189.03999328613301</c:v>
                </c:pt>
                <c:pt idx="1401">
                  <c:v>187.61000061035199</c:v>
                </c:pt>
                <c:pt idx="1402">
                  <c:v>185.330001831055</c:v>
                </c:pt>
                <c:pt idx="1403">
                  <c:v>187.10000610351599</c:v>
                </c:pt>
                <c:pt idx="1404">
                  <c:v>186.52999877929699</c:v>
                </c:pt>
                <c:pt idx="1405">
                  <c:v>187.33999633789099</c:v>
                </c:pt>
                <c:pt idx="1406">
                  <c:v>186.63000488281199</c:v>
                </c:pt>
                <c:pt idx="1407">
                  <c:v>186.72999572753901</c:v>
                </c:pt>
                <c:pt idx="1408">
                  <c:v>189.61000061035199</c:v>
                </c:pt>
                <c:pt idx="1409">
                  <c:v>189.14999389648401</c:v>
                </c:pt>
                <c:pt idx="1410">
                  <c:v>189.74000549316401</c:v>
                </c:pt>
                <c:pt idx="1411">
                  <c:v>190.05999755859401</c:v>
                </c:pt>
                <c:pt idx="1412">
                  <c:v>191.22999572753901</c:v>
                </c:pt>
                <c:pt idx="1413">
                  <c:v>191.85000610351599</c:v>
                </c:pt>
                <c:pt idx="1414">
                  <c:v>192.42999267578099</c:v>
                </c:pt>
                <c:pt idx="1415">
                  <c:v>192.00999450683599</c:v>
                </c:pt>
                <c:pt idx="1416">
                  <c:v>191.44999694824199</c:v>
                </c:pt>
                <c:pt idx="1417">
                  <c:v>192.52000427246099</c:v>
                </c:pt>
                <c:pt idx="1418">
                  <c:v>191.92999267578099</c:v>
                </c:pt>
                <c:pt idx="1419">
                  <c:v>191.05000305175801</c:v>
                </c:pt>
                <c:pt idx="1420">
                  <c:v>192.36999511718801</c:v>
                </c:pt>
                <c:pt idx="1421">
                  <c:v>192.94000244140599</c:v>
                </c:pt>
                <c:pt idx="1422">
                  <c:v>193.28999328613301</c:v>
                </c:pt>
                <c:pt idx="1423">
                  <c:v>192.72000122070301</c:v>
                </c:pt>
                <c:pt idx="1424">
                  <c:v>194.72000122070301</c:v>
                </c:pt>
                <c:pt idx="1425">
                  <c:v>195.64999389648401</c:v>
                </c:pt>
                <c:pt idx="1426">
                  <c:v>194.38000488281199</c:v>
                </c:pt>
                <c:pt idx="1427">
                  <c:v>195.13000488281199</c:v>
                </c:pt>
                <c:pt idx="1428">
                  <c:v>194.35000610351599</c:v>
                </c:pt>
                <c:pt idx="1429">
                  <c:v>192.55000305175801</c:v>
                </c:pt>
                <c:pt idx="1430">
                  <c:v>191.580001831055</c:v>
                </c:pt>
                <c:pt idx="1431">
                  <c:v>192.05999755859401</c:v>
                </c:pt>
                <c:pt idx="1432">
                  <c:v>192.39999389648401</c:v>
                </c:pt>
                <c:pt idx="1433">
                  <c:v>189.60000610351599</c:v>
                </c:pt>
                <c:pt idx="1434">
                  <c:v>189.92999267578099</c:v>
                </c:pt>
                <c:pt idx="1435">
                  <c:v>190.919998168945</c:v>
                </c:pt>
                <c:pt idx="1436">
                  <c:v>192.11000061035199</c:v>
                </c:pt>
                <c:pt idx="1437">
                  <c:v>191.47999572753901</c:v>
                </c:pt>
                <c:pt idx="1438">
                  <c:v>190.61999511718801</c:v>
                </c:pt>
                <c:pt idx="1439">
                  <c:v>187.92999267578099</c:v>
                </c:pt>
                <c:pt idx="1440">
                  <c:v>187.67999267578099</c:v>
                </c:pt>
                <c:pt idx="1441">
                  <c:v>188.94999694824199</c:v>
                </c:pt>
                <c:pt idx="1442">
                  <c:v>188.32000732421901</c:v>
                </c:pt>
                <c:pt idx="1443">
                  <c:v>187.63000488281199</c:v>
                </c:pt>
                <c:pt idx="1444">
                  <c:v>187.30000305175801</c:v>
                </c:pt>
                <c:pt idx="1445">
                  <c:v>187.41000366210901</c:v>
                </c:pt>
                <c:pt idx="1446">
                  <c:v>187.25999450683599</c:v>
                </c:pt>
                <c:pt idx="1447">
                  <c:v>186.10000610351599</c:v>
                </c:pt>
                <c:pt idx="1448">
                  <c:v>186.38000488281199</c:v>
                </c:pt>
                <c:pt idx="1449">
                  <c:v>188.080001831055</c:v>
                </c:pt>
                <c:pt idx="1450">
                  <c:v>189.16000366210901</c:v>
                </c:pt>
                <c:pt idx="1451">
                  <c:v>187.36000061035199</c:v>
                </c:pt>
                <c:pt idx="1452">
                  <c:v>187.169998168945</c:v>
                </c:pt>
                <c:pt idx="1453">
                  <c:v>187.30999755859401</c:v>
                </c:pt>
                <c:pt idx="1454">
                  <c:v>188.10000610351599</c:v>
                </c:pt>
                <c:pt idx="1455">
                  <c:v>188.830001831055</c:v>
                </c:pt>
                <c:pt idx="1456">
                  <c:v>188.92999267578099</c:v>
                </c:pt>
                <c:pt idx="1457">
                  <c:v>188.63000488281199</c:v>
                </c:pt>
                <c:pt idx="1458">
                  <c:v>187.91000366210901</c:v>
                </c:pt>
                <c:pt idx="1459">
                  <c:v>187.36999511718801</c:v>
                </c:pt>
                <c:pt idx="1460">
                  <c:v>187.27000427246099</c:v>
                </c:pt>
                <c:pt idx="1461">
                  <c:v>188.24000549316401</c:v>
                </c:pt>
                <c:pt idx="1462">
                  <c:v>188.25</c:v>
                </c:pt>
                <c:pt idx="1463">
                  <c:v>186.89999389648401</c:v>
                </c:pt>
                <c:pt idx="1464">
                  <c:v>185.02999877929699</c:v>
                </c:pt>
                <c:pt idx="1465">
                  <c:v>183.69000244140599</c:v>
                </c:pt>
                <c:pt idx="1466">
                  <c:v>182.91000366210901</c:v>
                </c:pt>
                <c:pt idx="1467">
                  <c:v>182.88000488281199</c:v>
                </c:pt>
                <c:pt idx="1468">
                  <c:v>181.36000061035199</c:v>
                </c:pt>
                <c:pt idx="1469">
                  <c:v>181.71000671386699</c:v>
                </c:pt>
                <c:pt idx="1470">
                  <c:v>183.38999938964801</c:v>
                </c:pt>
                <c:pt idx="1471">
                  <c:v>182.05000305175801</c:v>
                </c:pt>
                <c:pt idx="1472">
                  <c:v>184.30000305175801</c:v>
                </c:pt>
                <c:pt idx="1473">
                  <c:v>182.61999511718801</c:v>
                </c:pt>
                <c:pt idx="1474">
                  <c:v>180.66000366210901</c:v>
                </c:pt>
                <c:pt idx="1475">
                  <c:v>181.28999328613301</c:v>
                </c:pt>
                <c:pt idx="1476">
                  <c:v>182.080001831055</c:v>
                </c:pt>
                <c:pt idx="1477">
                  <c:v>185.07000732421901</c:v>
                </c:pt>
                <c:pt idx="1478">
                  <c:v>184.05999755859401</c:v>
                </c:pt>
                <c:pt idx="1479">
                  <c:v>184.36000061035199</c:v>
                </c:pt>
                <c:pt idx="1480">
                  <c:v>183.22000122070301</c:v>
                </c:pt>
                <c:pt idx="1481">
                  <c:v>181.86999511718801</c:v>
                </c:pt>
                <c:pt idx="1482">
                  <c:v>181.86999511718801</c:v>
                </c:pt>
                <c:pt idx="1483">
                  <c:v>182.52000427246099</c:v>
                </c:pt>
                <c:pt idx="1484">
                  <c:v>182.77999877929699</c:v>
                </c:pt>
                <c:pt idx="1485">
                  <c:v>184.27999877929699</c:v>
                </c:pt>
                <c:pt idx="1486">
                  <c:v>186.36999511718801</c:v>
                </c:pt>
                <c:pt idx="1487">
                  <c:v>186.080001831055</c:v>
                </c:pt>
                <c:pt idx="1488">
                  <c:v>187.97999572753901</c:v>
                </c:pt>
                <c:pt idx="1489">
                  <c:v>187.66000366210901</c:v>
                </c:pt>
                <c:pt idx="1490">
                  <c:v>187.03999328613301</c:v>
                </c:pt>
                <c:pt idx="1491">
                  <c:v>186.96000671386699</c:v>
                </c:pt>
                <c:pt idx="1492">
                  <c:v>188.03999328613301</c:v>
                </c:pt>
                <c:pt idx="1493">
                  <c:v>189.08999633789099</c:v>
                </c:pt>
                <c:pt idx="1494">
                  <c:v>188.5</c:v>
                </c:pt>
                <c:pt idx="1495">
                  <c:v>187.52000427246099</c:v>
                </c:pt>
                <c:pt idx="1496">
                  <c:v>187.75999450683599</c:v>
                </c:pt>
                <c:pt idx="1497">
                  <c:v>189.22999572753901</c:v>
                </c:pt>
                <c:pt idx="1498">
                  <c:v>190.07000732421901</c:v>
                </c:pt>
                <c:pt idx="1499">
                  <c:v>189.82000732421901</c:v>
                </c:pt>
                <c:pt idx="1500">
                  <c:v>191.52999877929699</c:v>
                </c:pt>
                <c:pt idx="1501">
                  <c:v>191.25</c:v>
                </c:pt>
                <c:pt idx="1502">
                  <c:v>192.36999511718801</c:v>
                </c:pt>
                <c:pt idx="1503">
                  <c:v>192.75999450683599</c:v>
                </c:pt>
                <c:pt idx="1504">
                  <c:v>192.61999511718801</c:v>
                </c:pt>
                <c:pt idx="1505">
                  <c:v>193.72000122070301</c:v>
                </c:pt>
                <c:pt idx="1506">
                  <c:v>197.27999877929699</c:v>
                </c:pt>
                <c:pt idx="1507">
                  <c:v>198.080001831055</c:v>
                </c:pt>
                <c:pt idx="1508">
                  <c:v>197.10000610351599</c:v>
                </c:pt>
                <c:pt idx="1509">
                  <c:v>199.05999755859401</c:v>
                </c:pt>
                <c:pt idx="1510">
                  <c:v>198.11000061035199</c:v>
                </c:pt>
                <c:pt idx="1511">
                  <c:v>198.71000671386699</c:v>
                </c:pt>
                <c:pt idx="1512">
                  <c:v>198.669998168945</c:v>
                </c:pt>
                <c:pt idx="1513">
                  <c:v>198.99000549316401</c:v>
                </c:pt>
                <c:pt idx="1514">
                  <c:v>201.41000366210901</c:v>
                </c:pt>
                <c:pt idx="1515">
                  <c:v>201.52000427246099</c:v>
                </c:pt>
                <c:pt idx="1516">
                  <c:v>200.35000610351599</c:v>
                </c:pt>
                <c:pt idx="1517">
                  <c:v>200.669998168945</c:v>
                </c:pt>
                <c:pt idx="1518">
                  <c:v>202.53999328613301</c:v>
                </c:pt>
                <c:pt idx="1519">
                  <c:v>202.169998168945</c:v>
                </c:pt>
                <c:pt idx="1520">
                  <c:v>200.46000671386699</c:v>
                </c:pt>
                <c:pt idx="1521">
                  <c:v>200.86000061035199</c:v>
                </c:pt>
                <c:pt idx="1522">
                  <c:v>204.22999572753901</c:v>
                </c:pt>
                <c:pt idx="1523">
                  <c:v>203.88000488281199</c:v>
                </c:pt>
                <c:pt idx="1524">
                  <c:v>202.99000549316401</c:v>
                </c:pt>
                <c:pt idx="1525">
                  <c:v>204.25</c:v>
                </c:pt>
                <c:pt idx="1526">
                  <c:v>204.38999938964801</c:v>
                </c:pt>
                <c:pt idx="1527">
                  <c:v>206.30999755859401</c:v>
                </c:pt>
                <c:pt idx="1528">
                  <c:v>206.72999572753901</c:v>
                </c:pt>
                <c:pt idx="1529">
                  <c:v>209.94000244140599</c:v>
                </c:pt>
                <c:pt idx="1530">
                  <c:v>212.02000427246099</c:v>
                </c:pt>
                <c:pt idx="1531">
                  <c:v>210.64999389648401</c:v>
                </c:pt>
                <c:pt idx="1532">
                  <c:v>209.80999755859401</c:v>
                </c:pt>
                <c:pt idx="1533">
                  <c:v>210.02000427246099</c:v>
                </c:pt>
                <c:pt idx="1534">
                  <c:v>210.94000244140599</c:v>
                </c:pt>
                <c:pt idx="1535">
                  <c:v>208.57000732421901</c:v>
                </c:pt>
                <c:pt idx="1536">
                  <c:v>207.13999938964801</c:v>
                </c:pt>
                <c:pt idx="1537">
                  <c:v>207.64999389648401</c:v>
                </c:pt>
                <c:pt idx="1538">
                  <c:v>209.61000061035199</c:v>
                </c:pt>
                <c:pt idx="1539">
                  <c:v>210.67999267578099</c:v>
                </c:pt>
                <c:pt idx="1540">
                  <c:v>211.27999877929699</c:v>
                </c:pt>
                <c:pt idx="1541">
                  <c:v>209.58999633789099</c:v>
                </c:pt>
                <c:pt idx="1542">
                  <c:v>210.88000488281199</c:v>
                </c:pt>
                <c:pt idx="1543">
                  <c:v>210.64999389648401</c:v>
                </c:pt>
                <c:pt idx="1544">
                  <c:v>213.80000305175801</c:v>
                </c:pt>
                <c:pt idx="1545">
                  <c:v>207.97000122070301</c:v>
                </c:pt>
                <c:pt idx="1546">
                  <c:v>206.11000061035199</c:v>
                </c:pt>
                <c:pt idx="1547">
                  <c:v>205.96000671386699</c:v>
                </c:pt>
                <c:pt idx="1548">
                  <c:v>206.72000122070301</c:v>
                </c:pt>
                <c:pt idx="1549">
                  <c:v>206.63999938964801</c:v>
                </c:pt>
                <c:pt idx="1550">
                  <c:v>208.25999450683599</c:v>
                </c:pt>
                <c:pt idx="1551">
                  <c:v>209.169998168945</c:v>
                </c:pt>
                <c:pt idx="1552">
                  <c:v>208.42999267578099</c:v>
                </c:pt>
                <c:pt idx="1553">
                  <c:v>207.52999877929699</c:v>
                </c:pt>
                <c:pt idx="1554">
                  <c:v>205.78999328613301</c:v>
                </c:pt>
                <c:pt idx="1555">
                  <c:v>203.49000549316401</c:v>
                </c:pt>
                <c:pt idx="1556">
                  <c:v>204.25</c:v>
                </c:pt>
                <c:pt idx="1557">
                  <c:v>206.42999267578099</c:v>
                </c:pt>
                <c:pt idx="1558">
                  <c:v>207.38999938964801</c:v>
                </c:pt>
                <c:pt idx="1559">
                  <c:v>209.80999755859401</c:v>
                </c:pt>
                <c:pt idx="1560">
                  <c:v>210.28999328613301</c:v>
                </c:pt>
                <c:pt idx="1561">
                  <c:v>209.330001831055</c:v>
                </c:pt>
                <c:pt idx="1562">
                  <c:v>211.77999877929699</c:v>
                </c:pt>
                <c:pt idx="1563">
                  <c:v>213.96000671386699</c:v>
                </c:pt>
                <c:pt idx="1564">
                  <c:v>212.78999328613301</c:v>
                </c:pt>
                <c:pt idx="1565">
                  <c:v>212.96000671386699</c:v>
                </c:pt>
                <c:pt idx="1566">
                  <c:v>213.47000122070301</c:v>
                </c:pt>
                <c:pt idx="1567">
                  <c:v>214.55999755859401</c:v>
                </c:pt>
                <c:pt idx="1568">
                  <c:v>216.24000549316401</c:v>
                </c:pt>
                <c:pt idx="1569">
                  <c:v>215.919998168945</c:v>
                </c:pt>
                <c:pt idx="1570">
                  <c:v>215.97000122070301</c:v>
                </c:pt>
                <c:pt idx="1571">
                  <c:v>217.39999389648401</c:v>
                </c:pt>
                <c:pt idx="1572">
                  <c:v>219.75999450683599</c:v>
                </c:pt>
                <c:pt idx="1573">
                  <c:v>222.44999694824199</c:v>
                </c:pt>
                <c:pt idx="1574">
                  <c:v>219.75999450683599</c:v>
                </c:pt>
                <c:pt idx="1575">
                  <c:v>222.22000122070301</c:v>
                </c:pt>
                <c:pt idx="1576">
                  <c:v>224.61999511718801</c:v>
                </c:pt>
                <c:pt idx="1577">
                  <c:v>224.33999633789099</c:v>
                </c:pt>
                <c:pt idx="1578">
                  <c:v>223.78999328613301</c:v>
                </c:pt>
                <c:pt idx="1579">
                  <c:v>224.03999328613301</c:v>
                </c:pt>
                <c:pt idx="1580">
                  <c:v>226.77000427246099</c:v>
                </c:pt>
                <c:pt idx="1581">
                  <c:v>226.919998168945</c:v>
                </c:pt>
                <c:pt idx="1582">
                  <c:v>225.419998168945</c:v>
                </c:pt>
                <c:pt idx="1583">
                  <c:v>224.38000488281199</c:v>
                </c:pt>
                <c:pt idx="1584">
                  <c:v>224.33999633789099</c:v>
                </c:pt>
                <c:pt idx="1585">
                  <c:v>225.13000488281199</c:v>
                </c:pt>
                <c:pt idx="1586">
                  <c:v>225.57000732421901</c:v>
                </c:pt>
                <c:pt idx="1587">
                  <c:v>226.580001831055</c:v>
                </c:pt>
                <c:pt idx="1588">
                  <c:v>231.69000244140599</c:v>
                </c:pt>
                <c:pt idx="1589">
                  <c:v>232.53999328613301</c:v>
                </c:pt>
                <c:pt idx="1590">
                  <c:v>233.19000244140599</c:v>
                </c:pt>
                <c:pt idx="1591">
                  <c:v>236.55000305175801</c:v>
                </c:pt>
                <c:pt idx="1592">
                  <c:v>234.669998168945</c:v>
                </c:pt>
                <c:pt idx="1593">
                  <c:v>235.77999877929699</c:v>
                </c:pt>
                <c:pt idx="1594">
                  <c:v>235.60000610351599</c:v>
                </c:pt>
                <c:pt idx="1595">
                  <c:v>236.53999328613301</c:v>
                </c:pt>
                <c:pt idx="1596">
                  <c:v>233.33999633789099</c:v>
                </c:pt>
                <c:pt idx="1597">
                  <c:v>235.330001831055</c:v>
                </c:pt>
                <c:pt idx="1598">
                  <c:v>234.72000122070301</c:v>
                </c:pt>
                <c:pt idx="1599">
                  <c:v>237.30000305175801</c:v>
                </c:pt>
                <c:pt idx="1600">
                  <c:v>238.97000122070301</c:v>
                </c:pt>
                <c:pt idx="1601">
                  <c:v>238.89999389648401</c:v>
                </c:pt>
                <c:pt idx="1602">
                  <c:v>235.13999938964801</c:v>
                </c:pt>
                <c:pt idx="1603">
                  <c:v>235.71000671386699</c:v>
                </c:pt>
                <c:pt idx="1604">
                  <c:v>232.47000122070301</c:v>
                </c:pt>
                <c:pt idx="1605">
                  <c:v>228.69000244140599</c:v>
                </c:pt>
                <c:pt idx="1606">
                  <c:v>228.63000488281199</c:v>
                </c:pt>
                <c:pt idx="1607">
                  <c:v>233.52000427246099</c:v>
                </c:pt>
                <c:pt idx="1608">
                  <c:v>233.75</c:v>
                </c:pt>
                <c:pt idx="1609">
                  <c:v>236.44000244140599</c:v>
                </c:pt>
                <c:pt idx="1610">
                  <c:v>235.97000122070301</c:v>
                </c:pt>
                <c:pt idx="1611">
                  <c:v>237.27999877929699</c:v>
                </c:pt>
                <c:pt idx="1612">
                  <c:v>237.72999572753901</c:v>
                </c:pt>
                <c:pt idx="1613">
                  <c:v>242.22000122070301</c:v>
                </c:pt>
                <c:pt idx="1614">
                  <c:v>243.02999877929699</c:v>
                </c:pt>
                <c:pt idx="1615">
                  <c:v>242.38000488281199</c:v>
                </c:pt>
                <c:pt idx="1616">
                  <c:v>244.74000549316401</c:v>
                </c:pt>
                <c:pt idx="1617">
                  <c:v>242.419998168945</c:v>
                </c:pt>
                <c:pt idx="1618">
                  <c:v>241.75</c:v>
                </c:pt>
                <c:pt idx="1619">
                  <c:v>242.02000427246099</c:v>
                </c:pt>
                <c:pt idx="1620">
                  <c:v>242.28999328613301</c:v>
                </c:pt>
                <c:pt idx="1621">
                  <c:v>243.080001831055</c:v>
                </c:pt>
                <c:pt idx="1622">
                  <c:v>240.50999450683599</c:v>
                </c:pt>
                <c:pt idx="1623">
                  <c:v>235.52000427246099</c:v>
                </c:pt>
                <c:pt idx="1624">
                  <c:v>235.16000366210901</c:v>
                </c:pt>
                <c:pt idx="1625">
                  <c:v>234.78999328613301</c:v>
                </c:pt>
                <c:pt idx="1626">
                  <c:v>237.72999572753901</c:v>
                </c:pt>
                <c:pt idx="1627">
                  <c:v>237.24000549316401</c:v>
                </c:pt>
                <c:pt idx="1628">
                  <c:v>236.080001831055</c:v>
                </c:pt>
                <c:pt idx="1629">
                  <c:v>237.13000488281199</c:v>
                </c:pt>
                <c:pt idx="1630">
                  <c:v>237.85000610351599</c:v>
                </c:pt>
                <c:pt idx="1631">
                  <c:v>237.580001831055</c:v>
                </c:pt>
                <c:pt idx="1632">
                  <c:v>236.41000366210901</c:v>
                </c:pt>
                <c:pt idx="1633">
                  <c:v>237.53999328613301</c:v>
                </c:pt>
                <c:pt idx="1634">
                  <c:v>234.42999267578099</c:v>
                </c:pt>
                <c:pt idx="1635">
                  <c:v>232.75999450683599</c:v>
                </c:pt>
                <c:pt idx="1636">
                  <c:v>233.19999694824199</c:v>
                </c:pt>
                <c:pt idx="1637">
                  <c:v>236.11000061035199</c:v>
                </c:pt>
                <c:pt idx="1638">
                  <c:v>235.44999694824199</c:v>
                </c:pt>
                <c:pt idx="1639">
                  <c:v>240.11999511718801</c:v>
                </c:pt>
                <c:pt idx="1640">
                  <c:v>241.35000610351599</c:v>
                </c:pt>
                <c:pt idx="1641">
                  <c:v>244.75</c:v>
                </c:pt>
                <c:pt idx="1642">
                  <c:v>246.63000488281199</c:v>
                </c:pt>
                <c:pt idx="1643">
                  <c:v>247.97999572753901</c:v>
                </c:pt>
                <c:pt idx="1644">
                  <c:v>247.35000610351599</c:v>
                </c:pt>
                <c:pt idx="1645">
                  <c:v>245.03999328613301</c:v>
                </c:pt>
                <c:pt idx="1646">
                  <c:v>245.50999450683599</c:v>
                </c:pt>
                <c:pt idx="1647">
                  <c:v>243.94000244140599</c:v>
                </c:pt>
                <c:pt idx="1648">
                  <c:v>245.64999389648401</c:v>
                </c:pt>
                <c:pt idx="1649">
                  <c:v>245.669998168945</c:v>
                </c:pt>
                <c:pt idx="1650">
                  <c:v>239.96000671386699</c:v>
                </c:pt>
                <c:pt idx="1651">
                  <c:v>239.580001831055</c:v>
                </c:pt>
                <c:pt idx="1652">
                  <c:v>241.13000488281199</c:v>
                </c:pt>
                <c:pt idx="1653">
                  <c:v>241.49000549316401</c:v>
                </c:pt>
                <c:pt idx="1654">
                  <c:v>245.72999572753901</c:v>
                </c:pt>
                <c:pt idx="1655">
                  <c:v>246.13000488281199</c:v>
                </c:pt>
                <c:pt idx="1656">
                  <c:v>244.35000610351599</c:v>
                </c:pt>
                <c:pt idx="1657">
                  <c:v>244.99000549316401</c:v>
                </c:pt>
                <c:pt idx="1658">
                  <c:v>244.05999755859401</c:v>
                </c:pt>
                <c:pt idx="1659">
                  <c:v>247.580001831055</c:v>
                </c:pt>
                <c:pt idx="1660">
                  <c:v>245.25999450683599</c:v>
                </c:pt>
                <c:pt idx="1661">
                  <c:v>247.02999877929699</c:v>
                </c:pt>
                <c:pt idx="1662">
                  <c:v>248.92999267578099</c:v>
                </c:pt>
                <c:pt idx="1663">
                  <c:v>248.74000549316401</c:v>
                </c:pt>
                <c:pt idx="1664">
                  <c:v>249.60000610351599</c:v>
                </c:pt>
                <c:pt idx="1665">
                  <c:v>250.83999633789099</c:v>
                </c:pt>
                <c:pt idx="1666">
                  <c:v>252.03999328613301</c:v>
                </c:pt>
                <c:pt idx="1667">
                  <c:v>252.69999694824199</c:v>
                </c:pt>
                <c:pt idx="1668">
                  <c:v>251.78999328613301</c:v>
                </c:pt>
                <c:pt idx="1669">
                  <c:v>244.05000305175801</c:v>
                </c:pt>
                <c:pt idx="1670">
                  <c:v>241.58999633789099</c:v>
                </c:pt>
                <c:pt idx="1671">
                  <c:v>242.82000732421901</c:v>
                </c:pt>
                <c:pt idx="1672">
                  <c:v>243.00999450683599</c:v>
                </c:pt>
                <c:pt idx="1673">
                  <c:v>242.22000122070301</c:v>
                </c:pt>
                <c:pt idx="1674">
                  <c:v>238.11000061035199</c:v>
                </c:pt>
                <c:pt idx="1675">
                  <c:v>233.66000366210901</c:v>
                </c:pt>
                <c:pt idx="1676">
                  <c:v>235.00999450683599</c:v>
                </c:pt>
                <c:pt idx="1677">
                  <c:v>236.07000732421901</c:v>
                </c:pt>
                <c:pt idx="1678">
                  <c:v>236.36000061035199</c:v>
                </c:pt>
                <c:pt idx="1679">
                  <c:v>236.24000549316401</c:v>
                </c:pt>
                <c:pt idx="1680">
                  <c:v>238.17999267578099</c:v>
                </c:pt>
                <c:pt idx="1681">
                  <c:v>238.669998168945</c:v>
                </c:pt>
                <c:pt idx="1682">
                  <c:v>237.94999694824199</c:v>
                </c:pt>
                <c:pt idx="1683">
                  <c:v>240.22000122070301</c:v>
                </c:pt>
                <c:pt idx="1684">
                  <c:v>236.00999450683599</c:v>
                </c:pt>
                <c:pt idx="1685">
                  <c:v>234.55000305175801</c:v>
                </c:pt>
                <c:pt idx="1686">
                  <c:v>236.58999633789099</c:v>
                </c:pt>
                <c:pt idx="1687">
                  <c:v>236.11999511718801</c:v>
                </c:pt>
                <c:pt idx="1688">
                  <c:v>234.91000366210901</c:v>
                </c:pt>
                <c:pt idx="1689">
                  <c:v>235.99000549316401</c:v>
                </c:pt>
                <c:pt idx="1690">
                  <c:v>237.02999877929699</c:v>
                </c:pt>
                <c:pt idx="1691">
                  <c:v>236.83999633789099</c:v>
                </c:pt>
                <c:pt idx="1692">
                  <c:v>237.03999328613301</c:v>
                </c:pt>
                <c:pt idx="1693">
                  <c:v>236.88000488281199</c:v>
                </c:pt>
                <c:pt idx="1694">
                  <c:v>240.67999267578099</c:v>
                </c:pt>
                <c:pt idx="1695">
                  <c:v>243.33999633789099</c:v>
                </c:pt>
                <c:pt idx="1696">
                  <c:v>245.669998168945</c:v>
                </c:pt>
                <c:pt idx="1697">
                  <c:v>246.25</c:v>
                </c:pt>
                <c:pt idx="1698">
                  <c:v>247.14999389648401</c:v>
                </c:pt>
                <c:pt idx="1699">
                  <c:v>247.38000488281199</c:v>
                </c:pt>
                <c:pt idx="1700">
                  <c:v>246.50999450683599</c:v>
                </c:pt>
                <c:pt idx="1701">
                  <c:v>249.77000427246099</c:v>
                </c:pt>
                <c:pt idx="1702">
                  <c:v>249.669998168945</c:v>
                </c:pt>
                <c:pt idx="1703">
                  <c:v>250.19000244140599</c:v>
                </c:pt>
                <c:pt idx="1704">
                  <c:v>247.80999755859401</c:v>
                </c:pt>
                <c:pt idx="1705">
                  <c:v>252.83999633789099</c:v>
                </c:pt>
                <c:pt idx="1706">
                  <c:v>253.30000305175801</c:v>
                </c:pt>
                <c:pt idx="1707">
                  <c:v>252.83999633789099</c:v>
                </c:pt>
                <c:pt idx="1708">
                  <c:v>252.92999267578099</c:v>
                </c:pt>
                <c:pt idx="1709">
                  <c:v>248.52000427246099</c:v>
                </c:pt>
                <c:pt idx="1710">
                  <c:v>250.080001831055</c:v>
                </c:pt>
                <c:pt idx="1711">
                  <c:v>253.830001831055</c:v>
                </c:pt>
                <c:pt idx="1712">
                  <c:v>250.47000122070301</c:v>
                </c:pt>
                <c:pt idx="1713">
                  <c:v>248.13999938964801</c:v>
                </c:pt>
                <c:pt idx="1714">
                  <c:v>247.669998168945</c:v>
                </c:pt>
                <c:pt idx="1715">
                  <c:v>247.05999755859401</c:v>
                </c:pt>
                <c:pt idx="1716">
                  <c:v>235.17999267578099</c:v>
                </c:pt>
                <c:pt idx="1717">
                  <c:v>230.669998168945</c:v>
                </c:pt>
                <c:pt idx="1718">
                  <c:v>231.94000244140599</c:v>
                </c:pt>
                <c:pt idx="1719">
                  <c:v>231.72000122070301</c:v>
                </c:pt>
                <c:pt idx="1720">
                  <c:v>231.67999267578099</c:v>
                </c:pt>
                <c:pt idx="1721">
                  <c:v>232.30999755859401</c:v>
                </c:pt>
                <c:pt idx="1722">
                  <c:v>232.21000671386699</c:v>
                </c:pt>
                <c:pt idx="1723">
                  <c:v>234.92999267578099</c:v>
                </c:pt>
                <c:pt idx="1724">
                  <c:v>235.669998168945</c:v>
                </c:pt>
                <c:pt idx="1725">
                  <c:v>236.27999877929699</c:v>
                </c:pt>
                <c:pt idx="1726">
                  <c:v>231.830001831055</c:v>
                </c:pt>
                <c:pt idx="1727">
                  <c:v>232.22999572753901</c:v>
                </c:pt>
                <c:pt idx="1728">
                  <c:v>229.91000366210901</c:v>
                </c:pt>
                <c:pt idx="1729">
                  <c:v>231.32000732421901</c:v>
                </c:pt>
                <c:pt idx="1730">
                  <c:v>233.60000610351599</c:v>
                </c:pt>
                <c:pt idx="1731">
                  <c:v>233.919998168945</c:v>
                </c:pt>
                <c:pt idx="1732">
                  <c:v>233.71000671386699</c:v>
                </c:pt>
                <c:pt idx="1733">
                  <c:v>234.77999877929699</c:v>
                </c:pt>
                <c:pt idx="1734">
                  <c:v>234.41000366210901</c:v>
                </c:pt>
                <c:pt idx="1735">
                  <c:v>236.67999267578099</c:v>
                </c:pt>
                <c:pt idx="1736">
                  <c:v>235.85000610351599</c:v>
                </c:pt>
                <c:pt idx="1737">
                  <c:v>235.47999572753901</c:v>
                </c:pt>
                <c:pt idx="1738">
                  <c:v>235.91000366210901</c:v>
                </c:pt>
                <c:pt idx="1739">
                  <c:v>235.36999511718801</c:v>
                </c:pt>
                <c:pt idx="1740">
                  <c:v>238.80000305175801</c:v>
                </c:pt>
                <c:pt idx="1741">
                  <c:v>239.52999877929699</c:v>
                </c:pt>
                <c:pt idx="1742">
                  <c:v>238.83999633789099</c:v>
                </c:pt>
                <c:pt idx="1743">
                  <c:v>235.97000122070301</c:v>
                </c:pt>
                <c:pt idx="1744">
                  <c:v>235.88000488281199</c:v>
                </c:pt>
                <c:pt idx="1745">
                  <c:v>236.25999450683599</c:v>
                </c:pt>
                <c:pt idx="1746">
                  <c:v>239.27999877929699</c:v>
                </c:pt>
                <c:pt idx="1747">
                  <c:v>238.25999450683599</c:v>
                </c:pt>
                <c:pt idx="1748">
                  <c:v>238.77000427246099</c:v>
                </c:pt>
                <c:pt idx="1749">
                  <c:v>239.25999450683599</c:v>
                </c:pt>
                <c:pt idx="1750">
                  <c:v>240.94000244140599</c:v>
                </c:pt>
                <c:pt idx="1751">
                  <c:v>243.71000671386699</c:v>
                </c:pt>
                <c:pt idx="1752">
                  <c:v>243.97999572753901</c:v>
                </c:pt>
                <c:pt idx="1753">
                  <c:v>245.80000305175801</c:v>
                </c:pt>
                <c:pt idx="1754">
                  <c:v>246.19999694824199</c:v>
                </c:pt>
                <c:pt idx="1755">
                  <c:v>246.580001831055</c:v>
                </c:pt>
                <c:pt idx="1756">
                  <c:v>245.86999511718801</c:v>
                </c:pt>
                <c:pt idx="1757">
                  <c:v>245.77000427246099</c:v>
                </c:pt>
                <c:pt idx="1758">
                  <c:v>246.13000488281199</c:v>
                </c:pt>
                <c:pt idx="1759">
                  <c:v>247.080001831055</c:v>
                </c:pt>
                <c:pt idx="1760">
                  <c:v>246.63999938964801</c:v>
                </c:pt>
                <c:pt idx="1761">
                  <c:v>243.02000427246099</c:v>
                </c:pt>
                <c:pt idx="1762">
                  <c:v>244.5</c:v>
                </c:pt>
                <c:pt idx="1763">
                  <c:v>243.21000671386699</c:v>
                </c:pt>
                <c:pt idx="1764">
                  <c:v>236.77999877929699</c:v>
                </c:pt>
                <c:pt idx="1765">
                  <c:v>237.66000366210901</c:v>
                </c:pt>
                <c:pt idx="1766">
                  <c:v>242.05000305175801</c:v>
                </c:pt>
                <c:pt idx="1767">
                  <c:v>245.86000061035199</c:v>
                </c:pt>
                <c:pt idx="1768">
                  <c:v>247.44999694824199</c:v>
                </c:pt>
                <c:pt idx="1769">
                  <c:v>248.169998168945</c:v>
                </c:pt>
                <c:pt idx="1770">
                  <c:v>248.77000427246099</c:v>
                </c:pt>
                <c:pt idx="1771">
                  <c:v>249.22000122070301</c:v>
                </c:pt>
                <c:pt idx="1772">
                  <c:v>249.05000305175801</c:v>
                </c:pt>
                <c:pt idx="1773">
                  <c:v>254</c:v>
                </c:pt>
                <c:pt idx="1774">
                  <c:v>253.85000610351599</c:v>
                </c:pt>
                <c:pt idx="1775">
                  <c:v>253.03999328613301</c:v>
                </c:pt>
                <c:pt idx="1776">
                  <c:v>251.169998168945</c:v>
                </c:pt>
                <c:pt idx="1777">
                  <c:v>251.16000366210901</c:v>
                </c:pt>
                <c:pt idx="1778">
                  <c:v>249.27999877929699</c:v>
                </c:pt>
                <c:pt idx="1779">
                  <c:v>250.96000671386699</c:v>
                </c:pt>
                <c:pt idx="1780">
                  <c:v>248.169998168945</c:v>
                </c:pt>
                <c:pt idx="1781">
                  <c:v>247.35000610351599</c:v>
                </c:pt>
                <c:pt idx="1782">
                  <c:v>248.21000671386699</c:v>
                </c:pt>
                <c:pt idx="1783">
                  <c:v>250.03999328613301</c:v>
                </c:pt>
                <c:pt idx="1784">
                  <c:v>247.55999755859401</c:v>
                </c:pt>
                <c:pt idx="1785">
                  <c:v>246.77999877929699</c:v>
                </c:pt>
                <c:pt idx="1786">
                  <c:v>249.72999572753901</c:v>
                </c:pt>
                <c:pt idx="1787">
                  <c:v>248.75</c:v>
                </c:pt>
                <c:pt idx="1788">
                  <c:v>246.33999633789099</c:v>
                </c:pt>
                <c:pt idx="1789">
                  <c:v>246.75</c:v>
                </c:pt>
                <c:pt idx="1790">
                  <c:v>246.919998168945</c:v>
                </c:pt>
                <c:pt idx="1791">
                  <c:v>244.669998168945</c:v>
                </c:pt>
                <c:pt idx="1792">
                  <c:v>243.36999511718801</c:v>
                </c:pt>
                <c:pt idx="1793">
                  <c:v>242.169998168945</c:v>
                </c:pt>
                <c:pt idx="1794">
                  <c:v>246.44999694824199</c:v>
                </c:pt>
                <c:pt idx="1795">
                  <c:v>252.19000244140599</c:v>
                </c:pt>
                <c:pt idx="1796">
                  <c:v>252.77999877929699</c:v>
                </c:pt>
                <c:pt idx="1797">
                  <c:v>255.330001831055</c:v>
                </c:pt>
                <c:pt idx="1798">
                  <c:v>257.27999877929699</c:v>
                </c:pt>
                <c:pt idx="1799">
                  <c:v>258.73001098632801</c:v>
                </c:pt>
                <c:pt idx="1800">
                  <c:v>260.29998779296898</c:v>
                </c:pt>
                <c:pt idx="1801">
                  <c:v>259.95001220703102</c:v>
                </c:pt>
                <c:pt idx="1802">
                  <c:v>262.64001464843801</c:v>
                </c:pt>
                <c:pt idx="1803">
                  <c:v>265.489990234375</c:v>
                </c:pt>
                <c:pt idx="1804">
                  <c:v>266.27999877929699</c:v>
                </c:pt>
                <c:pt idx="1805">
                  <c:v>269.33999633789102</c:v>
                </c:pt>
                <c:pt idx="1806">
                  <c:v>269.04000854492199</c:v>
                </c:pt>
                <c:pt idx="1807">
                  <c:v>267.83999633789102</c:v>
                </c:pt>
                <c:pt idx="1808">
                  <c:v>273.91000366210898</c:v>
                </c:pt>
                <c:pt idx="1809">
                  <c:v>270.10000610351602</c:v>
                </c:pt>
                <c:pt idx="1810">
                  <c:v>269.60998535156199</c:v>
                </c:pt>
                <c:pt idx="1811">
                  <c:v>273.75</c:v>
                </c:pt>
                <c:pt idx="1812">
                  <c:v>275.39999389648398</c:v>
                </c:pt>
                <c:pt idx="1813">
                  <c:v>274.239990234375</c:v>
                </c:pt>
                <c:pt idx="1814">
                  <c:v>274.07998657226602</c:v>
                </c:pt>
                <c:pt idx="1815">
                  <c:v>276.45001220703102</c:v>
                </c:pt>
                <c:pt idx="1816">
                  <c:v>275.989990234375</c:v>
                </c:pt>
                <c:pt idx="1817">
                  <c:v>279.64001464843801</c:v>
                </c:pt>
                <c:pt idx="1818">
                  <c:v>281.16000366210898</c:v>
                </c:pt>
                <c:pt idx="1819">
                  <c:v>280.04000854492199</c:v>
                </c:pt>
                <c:pt idx="1820">
                  <c:v>278.16000366210898</c:v>
                </c:pt>
                <c:pt idx="1821">
                  <c:v>275.07000732421898</c:v>
                </c:pt>
                <c:pt idx="1822">
                  <c:v>277.54000854492199</c:v>
                </c:pt>
                <c:pt idx="1823">
                  <c:v>275.61999511718801</c:v>
                </c:pt>
                <c:pt idx="1824">
                  <c:v>279.70001220703102</c:v>
                </c:pt>
                <c:pt idx="1825">
                  <c:v>285.489990234375</c:v>
                </c:pt>
                <c:pt idx="1826">
                  <c:v>285.42001342773398</c:v>
                </c:pt>
                <c:pt idx="1827">
                  <c:v>285.57000732421898</c:v>
                </c:pt>
                <c:pt idx="1828">
                  <c:v>285.48001098632801</c:v>
                </c:pt>
                <c:pt idx="1829">
                  <c:v>282.38000488281199</c:v>
                </c:pt>
                <c:pt idx="1830">
                  <c:v>282.88000488281199</c:v>
                </c:pt>
                <c:pt idx="1831">
                  <c:v>284</c:v>
                </c:pt>
                <c:pt idx="1832">
                  <c:v>282.95999145507801</c:v>
                </c:pt>
                <c:pt idx="1833">
                  <c:v>284.20001220703102</c:v>
                </c:pt>
                <c:pt idx="1834">
                  <c:v>283</c:v>
                </c:pt>
                <c:pt idx="1835">
                  <c:v>284.11999511718801</c:v>
                </c:pt>
                <c:pt idx="1836">
                  <c:v>288.61999511718801</c:v>
                </c:pt>
                <c:pt idx="1837">
                  <c:v>290.51998901367199</c:v>
                </c:pt>
                <c:pt idx="1838">
                  <c:v>290.66000366210898</c:v>
                </c:pt>
                <c:pt idx="1839">
                  <c:v>288.29998779296898</c:v>
                </c:pt>
                <c:pt idx="1840">
                  <c:v>290.85998535156199</c:v>
                </c:pt>
                <c:pt idx="1841">
                  <c:v>290.30999755859398</c:v>
                </c:pt>
                <c:pt idx="1842">
                  <c:v>291.22000122070301</c:v>
                </c:pt>
                <c:pt idx="1843">
                  <c:v>289.89001464843801</c:v>
                </c:pt>
                <c:pt idx="1844">
                  <c:v>288.23001098632801</c:v>
                </c:pt>
                <c:pt idx="1845">
                  <c:v>292.47000122070301</c:v>
                </c:pt>
                <c:pt idx="1846">
                  <c:v>292.77999877929699</c:v>
                </c:pt>
                <c:pt idx="1847">
                  <c:v>294.07998657226602</c:v>
                </c:pt>
                <c:pt idx="1848">
                  <c:v>298.17001342773398</c:v>
                </c:pt>
                <c:pt idx="1849">
                  <c:v>301.16000366210898</c:v>
                </c:pt>
                <c:pt idx="1850">
                  <c:v>301.64001464843801</c:v>
                </c:pt>
                <c:pt idx="1851">
                  <c:v>300.38000488281199</c:v>
                </c:pt>
                <c:pt idx="1852">
                  <c:v>300.92999267578102</c:v>
                </c:pt>
                <c:pt idx="1853">
                  <c:v>296.13000488281199</c:v>
                </c:pt>
                <c:pt idx="1854">
                  <c:v>289.20001220703102</c:v>
                </c:pt>
                <c:pt idx="1855">
                  <c:v>291.70001220703102</c:v>
                </c:pt>
                <c:pt idx="1856">
                  <c:v>292.38000488281199</c:v>
                </c:pt>
                <c:pt idx="1857">
                  <c:v>293.63000488281199</c:v>
                </c:pt>
                <c:pt idx="1858">
                  <c:v>300.41000366210898</c:v>
                </c:pt>
                <c:pt idx="1859">
                  <c:v>301.95001220703102</c:v>
                </c:pt>
                <c:pt idx="1860">
                  <c:v>296.69000244140602</c:v>
                </c:pt>
                <c:pt idx="1861">
                  <c:v>297.260009765625</c:v>
                </c:pt>
                <c:pt idx="1862">
                  <c:v>292.85998535156199</c:v>
                </c:pt>
                <c:pt idx="1863">
                  <c:v>292.489990234375</c:v>
                </c:pt>
                <c:pt idx="1864">
                  <c:v>285.61999511718801</c:v>
                </c:pt>
                <c:pt idx="1865">
                  <c:v>279.16000366210898</c:v>
                </c:pt>
                <c:pt idx="1866">
                  <c:v>284.44000244140602</c:v>
                </c:pt>
                <c:pt idx="1867">
                  <c:v>286.91000366210898</c:v>
                </c:pt>
                <c:pt idx="1868">
                  <c:v>286.08999633789102</c:v>
                </c:pt>
                <c:pt idx="1869">
                  <c:v>293.07000732421898</c:v>
                </c:pt>
                <c:pt idx="1870">
                  <c:v>287.19000244140602</c:v>
                </c:pt>
                <c:pt idx="1871">
                  <c:v>286.82000732421898</c:v>
                </c:pt>
                <c:pt idx="1872">
                  <c:v>281.51998901367199</c:v>
                </c:pt>
                <c:pt idx="1873">
                  <c:v>281.82998657226602</c:v>
                </c:pt>
                <c:pt idx="1874">
                  <c:v>282.510009765625</c:v>
                </c:pt>
                <c:pt idx="1875">
                  <c:v>284.57000732421898</c:v>
                </c:pt>
                <c:pt idx="1876">
                  <c:v>288.35998535156199</c:v>
                </c:pt>
                <c:pt idx="1877">
                  <c:v>288.02999877929699</c:v>
                </c:pt>
                <c:pt idx="1878">
                  <c:v>289.35998535156199</c:v>
                </c:pt>
                <c:pt idx="1879">
                  <c:v>295.33999633789102</c:v>
                </c:pt>
                <c:pt idx="1880">
                  <c:v>295.47000122070301</c:v>
                </c:pt>
                <c:pt idx="1881">
                  <c:v>294.70999145507801</c:v>
                </c:pt>
                <c:pt idx="1882">
                  <c:v>293.36999511718801</c:v>
                </c:pt>
                <c:pt idx="1883">
                  <c:v>291.57000732421898</c:v>
                </c:pt>
                <c:pt idx="1884">
                  <c:v>293.29998779296898</c:v>
                </c:pt>
                <c:pt idx="1885">
                  <c:v>293.98001098632801</c:v>
                </c:pt>
                <c:pt idx="1886">
                  <c:v>294.239990234375</c:v>
                </c:pt>
                <c:pt idx="1887">
                  <c:v>287.42999267578102</c:v>
                </c:pt>
                <c:pt idx="1888">
                  <c:v>286.64999389648398</c:v>
                </c:pt>
                <c:pt idx="1889">
                  <c:v>279.61999511718801</c:v>
                </c:pt>
                <c:pt idx="1890">
                  <c:v>278.20999145507801</c:v>
                </c:pt>
                <c:pt idx="1891">
                  <c:v>280.17001342773398</c:v>
                </c:pt>
                <c:pt idx="1892">
                  <c:v>282.16000366210898</c:v>
                </c:pt>
                <c:pt idx="1893">
                  <c:v>289.10998535156199</c:v>
                </c:pt>
                <c:pt idx="1894">
                  <c:v>288.73001098632801</c:v>
                </c:pt>
                <c:pt idx="1895">
                  <c:v>290.760009765625</c:v>
                </c:pt>
                <c:pt idx="1896">
                  <c:v>290.10000610351602</c:v>
                </c:pt>
                <c:pt idx="1897">
                  <c:v>289.82998657226602</c:v>
                </c:pt>
                <c:pt idx="1898">
                  <c:v>288.45999145507801</c:v>
                </c:pt>
                <c:pt idx="1899">
                  <c:v>293.47000122070301</c:v>
                </c:pt>
                <c:pt idx="1900">
                  <c:v>295.08999633789102</c:v>
                </c:pt>
                <c:pt idx="1901">
                  <c:v>293.45001220703102</c:v>
                </c:pt>
                <c:pt idx="1902">
                  <c:v>296.72000122070301</c:v>
                </c:pt>
                <c:pt idx="1903">
                  <c:v>297.27999877929699</c:v>
                </c:pt>
                <c:pt idx="1904">
                  <c:v>297.47000122070301</c:v>
                </c:pt>
                <c:pt idx="1905">
                  <c:v>298.73001098632801</c:v>
                </c:pt>
                <c:pt idx="1906">
                  <c:v>301.61999511718801</c:v>
                </c:pt>
                <c:pt idx="1907">
                  <c:v>303.14001464843801</c:v>
                </c:pt>
                <c:pt idx="1908">
                  <c:v>304.760009765625</c:v>
                </c:pt>
                <c:pt idx="1909">
                  <c:v>304.80999755859398</c:v>
                </c:pt>
                <c:pt idx="1910">
                  <c:v>305.69000244140602</c:v>
                </c:pt>
                <c:pt idx="1911">
                  <c:v>306.97000122070301</c:v>
                </c:pt>
                <c:pt idx="1912">
                  <c:v>309.64999389648398</c:v>
                </c:pt>
                <c:pt idx="1913">
                  <c:v>308.42999267578102</c:v>
                </c:pt>
                <c:pt idx="1914">
                  <c:v>306.85998535156199</c:v>
                </c:pt>
                <c:pt idx="1915">
                  <c:v>308.95999145507801</c:v>
                </c:pt>
                <c:pt idx="1916">
                  <c:v>307.16000366210898</c:v>
                </c:pt>
                <c:pt idx="1917">
                  <c:v>307.89999389648398</c:v>
                </c:pt>
                <c:pt idx="1918">
                  <c:v>304</c:v>
                </c:pt>
                <c:pt idx="1919">
                  <c:v>302.94000244140602</c:v>
                </c:pt>
                <c:pt idx="1920">
                  <c:v>305.63000488281199</c:v>
                </c:pt>
                <c:pt idx="1921">
                  <c:v>304.92001342773398</c:v>
                </c:pt>
                <c:pt idx="1922">
                  <c:v>307.39999389648398</c:v>
                </c:pt>
                <c:pt idx="1923">
                  <c:v>308.29000854492199</c:v>
                </c:pt>
                <c:pt idx="1924">
                  <c:v>307.51998901367199</c:v>
                </c:pt>
                <c:pt idx="1925">
                  <c:v>308.36999511718801</c:v>
                </c:pt>
                <c:pt idx="1926">
                  <c:v>307.63000488281199</c:v>
                </c:pt>
                <c:pt idx="1927">
                  <c:v>310.67999267578102</c:v>
                </c:pt>
                <c:pt idx="1928">
                  <c:v>310.42001342773398</c:v>
                </c:pt>
                <c:pt idx="1929">
                  <c:v>312.70001220703102</c:v>
                </c:pt>
                <c:pt idx="1930">
                  <c:v>314.58999633789102</c:v>
                </c:pt>
                <c:pt idx="1931">
                  <c:v>311.39001464843801</c:v>
                </c:pt>
                <c:pt idx="1932">
                  <c:v>308.54998779296898</c:v>
                </c:pt>
                <c:pt idx="1933">
                  <c:v>308.47000122070301</c:v>
                </c:pt>
                <c:pt idx="1934">
                  <c:v>307.80999755859398</c:v>
                </c:pt>
                <c:pt idx="1935">
                  <c:v>309.26998901367199</c:v>
                </c:pt>
                <c:pt idx="1936">
                  <c:v>310.64999389648398</c:v>
                </c:pt>
                <c:pt idx="1937">
                  <c:v>312.32998657226602</c:v>
                </c:pt>
                <c:pt idx="1938">
                  <c:v>315.64999389648398</c:v>
                </c:pt>
                <c:pt idx="1939">
                  <c:v>318.04998779296898</c:v>
                </c:pt>
                <c:pt idx="1940">
                  <c:v>318.66000366210898</c:v>
                </c:pt>
                <c:pt idx="1941">
                  <c:v>317.57000732421898</c:v>
                </c:pt>
                <c:pt idx="1942">
                  <c:v>316.23001098632801</c:v>
                </c:pt>
                <c:pt idx="1943">
                  <c:v>318.45001220703102</c:v>
                </c:pt>
                <c:pt idx="1944">
                  <c:v>322.08999633789102</c:v>
                </c:pt>
                <c:pt idx="1945">
                  <c:v>323</c:v>
                </c:pt>
                <c:pt idx="1946">
                  <c:v>328</c:v>
                </c:pt>
                <c:pt idx="1947">
                  <c:v>333.32998657226602</c:v>
                </c:pt>
                <c:pt idx="1948">
                  <c:v>332.39001464843801</c:v>
                </c:pt>
                <c:pt idx="1949">
                  <c:v>334.64999389648398</c:v>
                </c:pt>
                <c:pt idx="1950">
                  <c:v>333.989990234375</c:v>
                </c:pt>
                <c:pt idx="1951">
                  <c:v>334.10998535156199</c:v>
                </c:pt>
                <c:pt idx="1952">
                  <c:v>329.25</c:v>
                </c:pt>
                <c:pt idx="1953">
                  <c:v>329.82998657226602</c:v>
                </c:pt>
                <c:pt idx="1954">
                  <c:v>334.83999633789102</c:v>
                </c:pt>
                <c:pt idx="1955">
                  <c:v>335.89999389648398</c:v>
                </c:pt>
                <c:pt idx="1956">
                  <c:v>333.32998657226602</c:v>
                </c:pt>
                <c:pt idx="1957">
                  <c:v>336.76998901367199</c:v>
                </c:pt>
                <c:pt idx="1958">
                  <c:v>334.57000732421898</c:v>
                </c:pt>
                <c:pt idx="1959">
                  <c:v>331.38000488281199</c:v>
                </c:pt>
                <c:pt idx="1960">
                  <c:v>327.04000854492199</c:v>
                </c:pt>
                <c:pt idx="1961">
                  <c:v>329.79998779296898</c:v>
                </c:pt>
                <c:pt idx="1962">
                  <c:v>323.39999389648398</c:v>
                </c:pt>
                <c:pt idx="1963">
                  <c:v>321.67999267578102</c:v>
                </c:pt>
                <c:pt idx="1964">
                  <c:v>320.20999145507801</c:v>
                </c:pt>
                <c:pt idx="1965">
                  <c:v>316.70001220703102</c:v>
                </c:pt>
                <c:pt idx="1966">
                  <c:v>313.55999755859398</c:v>
                </c:pt>
                <c:pt idx="1967">
                  <c:v>313.92001342773398</c:v>
                </c:pt>
                <c:pt idx="1968">
                  <c:v>317.13000488281199</c:v>
                </c:pt>
                <c:pt idx="1969">
                  <c:v>321.98001098632801</c:v>
                </c:pt>
                <c:pt idx="1970">
                  <c:v>323.07998657226602</c:v>
                </c:pt>
                <c:pt idx="1971">
                  <c:v>317.739990234375</c:v>
                </c:pt>
                <c:pt idx="1972">
                  <c:v>314.85998535156199</c:v>
                </c:pt>
                <c:pt idx="1973">
                  <c:v>314.92999267578102</c:v>
                </c:pt>
                <c:pt idx="1974">
                  <c:v>314.85998535156199</c:v>
                </c:pt>
                <c:pt idx="1975">
                  <c:v>310.54000854492199</c:v>
                </c:pt>
                <c:pt idx="1976">
                  <c:v>319.5</c:v>
                </c:pt>
                <c:pt idx="1977">
                  <c:v>321.19000244140602</c:v>
                </c:pt>
                <c:pt idx="1978">
                  <c:v>319.72000122070301</c:v>
                </c:pt>
                <c:pt idx="1979">
                  <c:v>320.16000366210898</c:v>
                </c:pt>
                <c:pt idx="1980">
                  <c:v>323.20001220703102</c:v>
                </c:pt>
                <c:pt idx="1981">
                  <c:v>321.69000244140602</c:v>
                </c:pt>
                <c:pt idx="1982">
                  <c:v>321.82998657226602</c:v>
                </c:pt>
                <c:pt idx="1983">
                  <c:v>327.32998657226602</c:v>
                </c:pt>
                <c:pt idx="1984">
                  <c:v>328.07000732421898</c:v>
                </c:pt>
                <c:pt idx="1985">
                  <c:v>328.07998657226602</c:v>
                </c:pt>
                <c:pt idx="1986">
                  <c:v>319.22000122070301</c:v>
                </c:pt>
                <c:pt idx="1987">
                  <c:v>318.54000854492199</c:v>
                </c:pt>
                <c:pt idx="1988">
                  <c:v>314.16000366210898</c:v>
                </c:pt>
                <c:pt idx="1989">
                  <c:v>311.07000732421898</c:v>
                </c:pt>
                <c:pt idx="1990">
                  <c:v>309.39001464843801</c:v>
                </c:pt>
                <c:pt idx="1991">
                  <c:v>314.51998901367199</c:v>
                </c:pt>
                <c:pt idx="1992">
                  <c:v>305.23001098632801</c:v>
                </c:pt>
                <c:pt idx="1993">
                  <c:v>298.07998657226602</c:v>
                </c:pt>
                <c:pt idx="1994">
                  <c:v>282.70001220703102</c:v>
                </c:pt>
                <c:pt idx="1995">
                  <c:v>224.83999633789099</c:v>
                </c:pt>
                <c:pt idx="1996">
                  <c:v>236.830001831055</c:v>
                </c:pt>
                <c:pt idx="1997">
                  <c:v>258.38000488281199</c:v>
                </c:pt>
                <c:pt idx="1998">
                  <c:v>248.25</c:v>
                </c:pt>
                <c:pt idx="1999">
                  <c:v>248.22000122070301</c:v>
                </c:pt>
                <c:pt idx="2000">
                  <c:v>227.669998168945</c:v>
                </c:pt>
                <c:pt idx="2001">
                  <c:v>233.19000244140599</c:v>
                </c:pt>
                <c:pt idx="2002">
                  <c:v>233.27999877929699</c:v>
                </c:pt>
                <c:pt idx="2003">
                  <c:v>244.77000427246099</c:v>
                </c:pt>
                <c:pt idx="2004">
                  <c:v>251.78999328613301</c:v>
                </c:pt>
                <c:pt idx="2005">
                  <c:v>255.75</c:v>
                </c:pt>
                <c:pt idx="2006">
                  <c:v>250.82000732421901</c:v>
                </c:pt>
                <c:pt idx="2007">
                  <c:v>248.96000671386699</c:v>
                </c:pt>
                <c:pt idx="2008">
                  <c:v>254.47999572753901</c:v>
                </c:pt>
                <c:pt idx="2009">
                  <c:v>250.41000366210901</c:v>
                </c:pt>
                <c:pt idx="2010">
                  <c:v>243.169998168945</c:v>
                </c:pt>
                <c:pt idx="2011">
                  <c:v>239</c:v>
                </c:pt>
                <c:pt idx="2012">
                  <c:v>241.89999389648401</c:v>
                </c:pt>
                <c:pt idx="2013">
                  <c:v>248.52000427246099</c:v>
                </c:pt>
                <c:pt idx="2014">
                  <c:v>245.63999938964801</c:v>
                </c:pt>
                <c:pt idx="2015">
                  <c:v>246.75999450683599</c:v>
                </c:pt>
                <c:pt idx="2016">
                  <c:v>243.03999328613301</c:v>
                </c:pt>
                <c:pt idx="2017">
                  <c:v>245.55000305175801</c:v>
                </c:pt>
                <c:pt idx="2018">
                  <c:v>240.05000305175801</c:v>
                </c:pt>
                <c:pt idx="2019">
                  <c:v>242</c:v>
                </c:pt>
                <c:pt idx="2020">
                  <c:v>242.99000549316401</c:v>
                </c:pt>
                <c:pt idx="2021">
                  <c:v>246.38999938964801</c:v>
                </c:pt>
                <c:pt idx="2022">
                  <c:v>244.10000610351599</c:v>
                </c:pt>
                <c:pt idx="2023">
                  <c:v>240.33999633789099</c:v>
                </c:pt>
                <c:pt idx="2024">
                  <c:v>230.30000305175801</c:v>
                </c:pt>
                <c:pt idx="2025">
                  <c:v>232</c:v>
                </c:pt>
                <c:pt idx="2026">
                  <c:v>233.44999694824199</c:v>
                </c:pt>
                <c:pt idx="2027">
                  <c:v>225.21000671386699</c:v>
                </c:pt>
                <c:pt idx="2028">
                  <c:v>223.919998168945</c:v>
                </c:pt>
                <c:pt idx="2029">
                  <c:v>228.75999450683599</c:v>
                </c:pt>
                <c:pt idx="2030">
                  <c:v>234.91000366210901</c:v>
                </c:pt>
                <c:pt idx="2031">
                  <c:v>238.88999938964801</c:v>
                </c:pt>
                <c:pt idx="2032">
                  <c:v>233.57000732421901</c:v>
                </c:pt>
                <c:pt idx="2033">
                  <c:v>235.32000732421901</c:v>
                </c:pt>
                <c:pt idx="2034">
                  <c:v>242.19000244140599</c:v>
                </c:pt>
                <c:pt idx="2035">
                  <c:v>242.80999755859401</c:v>
                </c:pt>
                <c:pt idx="2036">
                  <c:v>248.080001831055</c:v>
                </c:pt>
                <c:pt idx="2037">
                  <c:v>242.97999572753901</c:v>
                </c:pt>
                <c:pt idx="2038">
                  <c:v>249.16000366210901</c:v>
                </c:pt>
                <c:pt idx="2039">
                  <c:v>249.53999328613301</c:v>
                </c:pt>
                <c:pt idx="2040">
                  <c:v>249.94999694824199</c:v>
                </c:pt>
                <c:pt idx="2041">
                  <c:v>253.16000366210901</c:v>
                </c:pt>
                <c:pt idx="2042">
                  <c:v>252.02999877929699</c:v>
                </c:pt>
                <c:pt idx="2043">
                  <c:v>245.57000732421901</c:v>
                </c:pt>
                <c:pt idx="2044">
                  <c:v>244.58999633789099</c:v>
                </c:pt>
                <c:pt idx="2045">
                  <c:v>247.86000061035199</c:v>
                </c:pt>
                <c:pt idx="2046">
                  <c:v>247.080001831055</c:v>
                </c:pt>
                <c:pt idx="2047">
                  <c:v>255.94000244140599</c:v>
                </c:pt>
                <c:pt idx="2048">
                  <c:v>258.63000488281199</c:v>
                </c:pt>
                <c:pt idx="2049">
                  <c:v>258.89001464843801</c:v>
                </c:pt>
                <c:pt idx="2050">
                  <c:v>261.07000732421898</c:v>
                </c:pt>
                <c:pt idx="2051">
                  <c:v>243.39999389648401</c:v>
                </c:pt>
                <c:pt idx="2052">
                  <c:v>247.49000549316401</c:v>
                </c:pt>
                <c:pt idx="2053">
                  <c:v>245.419998168945</c:v>
                </c:pt>
                <c:pt idx="2054">
                  <c:v>245.80999755859401</c:v>
                </c:pt>
                <c:pt idx="2055">
                  <c:v>245.88000488281199</c:v>
                </c:pt>
                <c:pt idx="2056">
                  <c:v>252.05000305175801</c:v>
                </c:pt>
                <c:pt idx="2057">
                  <c:v>251.88000488281199</c:v>
                </c:pt>
                <c:pt idx="2058">
                  <c:v>249.32000732421901</c:v>
                </c:pt>
                <c:pt idx="2059">
                  <c:v>242.63000488281199</c:v>
                </c:pt>
                <c:pt idx="2060">
                  <c:v>243.13999938964801</c:v>
                </c:pt>
                <c:pt idx="2061">
                  <c:v>246.5</c:v>
                </c:pt>
                <c:pt idx="2062">
                  <c:v>252.169998168945</c:v>
                </c:pt>
                <c:pt idx="2063">
                  <c:v>249.57000732421901</c:v>
                </c:pt>
                <c:pt idx="2064">
                  <c:v>249.38000488281199</c:v>
                </c:pt>
                <c:pt idx="2065">
                  <c:v>253.28999328613301</c:v>
                </c:pt>
                <c:pt idx="2066">
                  <c:v>257.07000732421898</c:v>
                </c:pt>
                <c:pt idx="2067">
                  <c:v>255.03999328613301</c:v>
                </c:pt>
                <c:pt idx="2068">
                  <c:v>255.57000732421901</c:v>
                </c:pt>
                <c:pt idx="2069">
                  <c:v>252.21000671386699</c:v>
                </c:pt>
                <c:pt idx="2070">
                  <c:v>252.21000671386699</c:v>
                </c:pt>
                <c:pt idx="2071">
                  <c:v>250.96000671386699</c:v>
                </c:pt>
                <c:pt idx="2072">
                  <c:v>249.10000610351599</c:v>
                </c:pt>
                <c:pt idx="2073">
                  <c:v>251.72000122070301</c:v>
                </c:pt>
                <c:pt idx="2074">
                  <c:v>256.66000366210898</c:v>
                </c:pt>
                <c:pt idx="2075">
                  <c:v>255.94999694824199</c:v>
                </c:pt>
                <c:pt idx="2076">
                  <c:v>257.63000488281199</c:v>
                </c:pt>
                <c:pt idx="2077">
                  <c:v>259.82998657226602</c:v>
                </c:pt>
                <c:pt idx="2078">
                  <c:v>259.20999145507801</c:v>
                </c:pt>
                <c:pt idx="2079">
                  <c:v>257.91000366210898</c:v>
                </c:pt>
                <c:pt idx="2080">
                  <c:v>261.60998535156199</c:v>
                </c:pt>
                <c:pt idx="2081">
                  <c:v>265.64001464843801</c:v>
                </c:pt>
                <c:pt idx="2082">
                  <c:v>265.01998901367199</c:v>
                </c:pt>
                <c:pt idx="2083">
                  <c:v>264.42999267578102</c:v>
                </c:pt>
                <c:pt idx="2084">
                  <c:v>261.57998657226602</c:v>
                </c:pt>
                <c:pt idx="2085">
                  <c:v>262.45999145507801</c:v>
                </c:pt>
                <c:pt idx="2086">
                  <c:v>267.82000732421898</c:v>
                </c:pt>
                <c:pt idx="2087">
                  <c:v>267.22000122070301</c:v>
                </c:pt>
                <c:pt idx="2088">
                  <c:v>267.98001098632801</c:v>
                </c:pt>
                <c:pt idx="2089">
                  <c:v>267.88000488281199</c:v>
                </c:pt>
                <c:pt idx="2090">
                  <c:v>267.29998779296898</c:v>
                </c:pt>
                <c:pt idx="2091">
                  <c:v>267.38000488281199</c:v>
                </c:pt>
                <c:pt idx="2092">
                  <c:v>269.42999267578102</c:v>
                </c:pt>
                <c:pt idx="2093">
                  <c:v>269.05999755859398</c:v>
                </c:pt>
                <c:pt idx="2094">
                  <c:v>263.83999633789102</c:v>
                </c:pt>
                <c:pt idx="2095">
                  <c:v>264.94000244140602</c:v>
                </c:pt>
                <c:pt idx="2096">
                  <c:v>266.36999511718801</c:v>
                </c:pt>
                <c:pt idx="2097">
                  <c:v>266.13000488281199</c:v>
                </c:pt>
                <c:pt idx="2098">
                  <c:v>268.64999389648398</c:v>
                </c:pt>
                <c:pt idx="2099">
                  <c:v>271.22000122070301</c:v>
                </c:pt>
                <c:pt idx="2100">
                  <c:v>271.11999511718801</c:v>
                </c:pt>
                <c:pt idx="2101">
                  <c:v>268.739990234375</c:v>
                </c:pt>
                <c:pt idx="2102">
                  <c:v>268.83999633789102</c:v>
                </c:pt>
                <c:pt idx="2103">
                  <c:v>268.91000366210898</c:v>
                </c:pt>
                <c:pt idx="2104">
                  <c:v>263.35000610351602</c:v>
                </c:pt>
                <c:pt idx="2105">
                  <c:v>258.510009765625</c:v>
                </c:pt>
                <c:pt idx="2106">
                  <c:v>258.05999755859398</c:v>
                </c:pt>
                <c:pt idx="2107">
                  <c:v>260.07000732421898</c:v>
                </c:pt>
                <c:pt idx="2108">
                  <c:v>258.07000732421898</c:v>
                </c:pt>
                <c:pt idx="2109">
                  <c:v>258.89001464843801</c:v>
                </c:pt>
                <c:pt idx="2110">
                  <c:v>256.08999633789102</c:v>
                </c:pt>
                <c:pt idx="2111">
                  <c:v>258.510009765625</c:v>
                </c:pt>
                <c:pt idx="2112">
                  <c:v>265.489990234375</c:v>
                </c:pt>
                <c:pt idx="2113">
                  <c:v>266.16000366210898</c:v>
                </c:pt>
                <c:pt idx="2114">
                  <c:v>269.42999267578102</c:v>
                </c:pt>
                <c:pt idx="2115">
                  <c:v>270.16000366210898</c:v>
                </c:pt>
                <c:pt idx="2116">
                  <c:v>271.36999511718801</c:v>
                </c:pt>
                <c:pt idx="2117">
                  <c:v>271.57998657226602</c:v>
                </c:pt>
                <c:pt idx="2118">
                  <c:v>259.75</c:v>
                </c:pt>
                <c:pt idx="2119">
                  <c:v>259.76998901367199</c:v>
                </c:pt>
                <c:pt idx="2120">
                  <c:v>259.20999145507801</c:v>
                </c:pt>
                <c:pt idx="2121">
                  <c:v>257.92001342773398</c:v>
                </c:pt>
                <c:pt idx="2122">
                  <c:v>256.13000488281199</c:v>
                </c:pt>
                <c:pt idx="2123">
                  <c:v>256.42001342773398</c:v>
                </c:pt>
                <c:pt idx="2124">
                  <c:v>260.14001464843801</c:v>
                </c:pt>
                <c:pt idx="2125">
                  <c:v>262.510009765625</c:v>
                </c:pt>
                <c:pt idx="2126">
                  <c:v>263.92999267578102</c:v>
                </c:pt>
                <c:pt idx="2127">
                  <c:v>263.79998779296898</c:v>
                </c:pt>
                <c:pt idx="2128">
                  <c:v>262.60998535156199</c:v>
                </c:pt>
                <c:pt idx="2129">
                  <c:v>261.32998657226602</c:v>
                </c:pt>
                <c:pt idx="2130">
                  <c:v>261.55999755859398</c:v>
                </c:pt>
                <c:pt idx="2131">
                  <c:v>263</c:v>
                </c:pt>
                <c:pt idx="2132">
                  <c:v>260.32000732421898</c:v>
                </c:pt>
                <c:pt idx="2133">
                  <c:v>258.79000854492199</c:v>
                </c:pt>
                <c:pt idx="2134">
                  <c:v>257.48001098632801</c:v>
                </c:pt>
                <c:pt idx="2135">
                  <c:v>256.54000854492199</c:v>
                </c:pt>
                <c:pt idx="2136">
                  <c:v>257.61999511718801</c:v>
                </c:pt>
                <c:pt idx="2137">
                  <c:v>253.30999755859401</c:v>
                </c:pt>
                <c:pt idx="2138">
                  <c:v>253.85000610351599</c:v>
                </c:pt>
                <c:pt idx="2139">
                  <c:v>256.77999877929699</c:v>
                </c:pt>
                <c:pt idx="2140">
                  <c:v>258.70999145507801</c:v>
                </c:pt>
                <c:pt idx="2141">
                  <c:v>255.38999938964801</c:v>
                </c:pt>
                <c:pt idx="2142">
                  <c:v>251.35000610351599</c:v>
                </c:pt>
                <c:pt idx="2143">
                  <c:v>252.57000732421901</c:v>
                </c:pt>
                <c:pt idx="2144">
                  <c:v>253.02000427246099</c:v>
                </c:pt>
                <c:pt idx="2145">
                  <c:v>250.830001831055</c:v>
                </c:pt>
                <c:pt idx="2146">
                  <c:v>253.50999450683599</c:v>
                </c:pt>
                <c:pt idx="2147">
                  <c:v>253.75999450683599</c:v>
                </c:pt>
                <c:pt idx="2148">
                  <c:v>254.63000488281199</c:v>
                </c:pt>
                <c:pt idx="2149">
                  <c:v>253.419998168945</c:v>
                </c:pt>
                <c:pt idx="2150">
                  <c:v>262.16000366210898</c:v>
                </c:pt>
                <c:pt idx="2151">
                  <c:v>266.69000244140602</c:v>
                </c:pt>
                <c:pt idx="2152">
                  <c:v>265.32998657226602</c:v>
                </c:pt>
                <c:pt idx="2153">
                  <c:v>266.45001220703102</c:v>
                </c:pt>
                <c:pt idx="2154">
                  <c:v>267.04998779296898</c:v>
                </c:pt>
                <c:pt idx="2155">
                  <c:v>265.17001342773398</c:v>
                </c:pt>
                <c:pt idx="2156">
                  <c:v>271.51998901367199</c:v>
                </c:pt>
                <c:pt idx="2157">
                  <c:v>270.20001220703102</c:v>
                </c:pt>
                <c:pt idx="2158">
                  <c:v>271.260009765625</c:v>
                </c:pt>
                <c:pt idx="2159">
                  <c:v>271.42999267578102</c:v>
                </c:pt>
                <c:pt idx="2160">
                  <c:v>274.29998779296898</c:v>
                </c:pt>
                <c:pt idx="2161">
                  <c:v>274.45001220703102</c:v>
                </c:pt>
                <c:pt idx="2162">
                  <c:v>269.76998901367199</c:v>
                </c:pt>
                <c:pt idx="2163">
                  <c:v>270.67999267578102</c:v>
                </c:pt>
                <c:pt idx="2164">
                  <c:v>268.94000244140602</c:v>
                </c:pt>
                <c:pt idx="2165">
                  <c:v>271.67001342773398</c:v>
                </c:pt>
                <c:pt idx="2166">
                  <c:v>275.66000366210898</c:v>
                </c:pt>
                <c:pt idx="2167">
                  <c:v>274.82000732421898</c:v>
                </c:pt>
                <c:pt idx="2168">
                  <c:v>273.77999877929699</c:v>
                </c:pt>
                <c:pt idx="2169">
                  <c:v>269.05999755859398</c:v>
                </c:pt>
                <c:pt idx="2170">
                  <c:v>272.30999755859398</c:v>
                </c:pt>
                <c:pt idx="2171">
                  <c:v>270.98001098632801</c:v>
                </c:pt>
                <c:pt idx="2172">
                  <c:v>273.5</c:v>
                </c:pt>
                <c:pt idx="2173">
                  <c:v>271.77999877929699</c:v>
                </c:pt>
                <c:pt idx="2174">
                  <c:v>275.80999755859398</c:v>
                </c:pt>
                <c:pt idx="2175">
                  <c:v>272.01998901367199</c:v>
                </c:pt>
                <c:pt idx="2176">
                  <c:v>271.77999877929699</c:v>
                </c:pt>
                <c:pt idx="2177">
                  <c:v>270.01998901367199</c:v>
                </c:pt>
                <c:pt idx="2178">
                  <c:v>270.54998779296898</c:v>
                </c:pt>
                <c:pt idx="2179">
                  <c:v>267.85000610351602</c:v>
                </c:pt>
                <c:pt idx="2180">
                  <c:v>269.32000732421898</c:v>
                </c:pt>
                <c:pt idx="2181">
                  <c:v>270.260009765625</c:v>
                </c:pt>
                <c:pt idx="2182">
                  <c:v>272.04998779296898</c:v>
                </c:pt>
                <c:pt idx="2183">
                  <c:v>270.510009765625</c:v>
                </c:pt>
                <c:pt idx="2184">
                  <c:v>268.47000122070301</c:v>
                </c:pt>
                <c:pt idx="2185">
                  <c:v>270</c:v>
                </c:pt>
                <c:pt idx="2186">
                  <c:v>266.66000366210898</c:v>
                </c:pt>
                <c:pt idx="2187">
                  <c:v>263.5</c:v>
                </c:pt>
                <c:pt idx="2188">
                  <c:v>264.67999267578102</c:v>
                </c:pt>
                <c:pt idx="2189">
                  <c:v>265.19000244140602</c:v>
                </c:pt>
                <c:pt idx="2190">
                  <c:v>262.5</c:v>
                </c:pt>
                <c:pt idx="2191">
                  <c:v>266.01998901367199</c:v>
                </c:pt>
                <c:pt idx="2192">
                  <c:v>272.01998901367199</c:v>
                </c:pt>
                <c:pt idx="2193">
                  <c:v>272.20999145507801</c:v>
                </c:pt>
                <c:pt idx="2194">
                  <c:v>272.05999755859398</c:v>
                </c:pt>
                <c:pt idx="2195">
                  <c:v>272.98001098632801</c:v>
                </c:pt>
                <c:pt idx="2196">
                  <c:v>271.92999267578102</c:v>
                </c:pt>
                <c:pt idx="2197">
                  <c:v>271.14999389648398</c:v>
                </c:pt>
                <c:pt idx="2198">
                  <c:v>269.98001098632801</c:v>
                </c:pt>
                <c:pt idx="2199">
                  <c:v>266.489990234375</c:v>
                </c:pt>
                <c:pt idx="2200">
                  <c:v>261.89999389648398</c:v>
                </c:pt>
                <c:pt idx="2201">
                  <c:v>262.75</c:v>
                </c:pt>
                <c:pt idx="2202">
                  <c:v>262.54998779296898</c:v>
                </c:pt>
                <c:pt idx="2203">
                  <c:v>258.69000244140602</c:v>
                </c:pt>
                <c:pt idx="2204">
                  <c:v>260.55999755859398</c:v>
                </c:pt>
                <c:pt idx="2205">
                  <c:v>260.76998901367199</c:v>
                </c:pt>
                <c:pt idx="2206">
                  <c:v>261.02999877929699</c:v>
                </c:pt>
                <c:pt idx="2207">
                  <c:v>260.239990234375</c:v>
                </c:pt>
                <c:pt idx="2208">
                  <c:v>256.98001098632801</c:v>
                </c:pt>
                <c:pt idx="2209">
                  <c:v>257.08999633789102</c:v>
                </c:pt>
                <c:pt idx="2210">
                  <c:v>261.13000488281199</c:v>
                </c:pt>
                <c:pt idx="2211">
                  <c:v>259.17999267578102</c:v>
                </c:pt>
                <c:pt idx="2212">
                  <c:v>259.67999267578102</c:v>
                </c:pt>
                <c:pt idx="2213">
                  <c:v>262.32998657226602</c:v>
                </c:pt>
                <c:pt idx="2214">
                  <c:v>262.510009765625</c:v>
                </c:pt>
                <c:pt idx="2215">
                  <c:v>261.51998901367199</c:v>
                </c:pt>
                <c:pt idx="2216">
                  <c:v>258.35000610351602</c:v>
                </c:pt>
                <c:pt idx="2217">
                  <c:v>264.48001098632801</c:v>
                </c:pt>
                <c:pt idx="2218">
                  <c:v>265.58999633789102</c:v>
                </c:pt>
                <c:pt idx="2219">
                  <c:v>265.86999511718801</c:v>
                </c:pt>
                <c:pt idx="2220">
                  <c:v>265.88000488281199</c:v>
                </c:pt>
                <c:pt idx="2221">
                  <c:v>266.83999633789102</c:v>
                </c:pt>
                <c:pt idx="2222">
                  <c:v>266.47000122070301</c:v>
                </c:pt>
                <c:pt idx="2223">
                  <c:v>267.42999267578102</c:v>
                </c:pt>
                <c:pt idx="2224">
                  <c:v>269.30999755859398</c:v>
                </c:pt>
                <c:pt idx="2225">
                  <c:v>268.13000488281199</c:v>
                </c:pt>
                <c:pt idx="2226">
                  <c:v>270.64999389648398</c:v>
                </c:pt>
                <c:pt idx="2227">
                  <c:v>268.82000732421898</c:v>
                </c:pt>
                <c:pt idx="2228">
                  <c:v>269.73001098632801</c:v>
                </c:pt>
                <c:pt idx="2229">
                  <c:v>270.16000366210898</c:v>
                </c:pt>
                <c:pt idx="2230">
                  <c:v>269.17999267578102</c:v>
                </c:pt>
                <c:pt idx="2231">
                  <c:v>269.760009765625</c:v>
                </c:pt>
                <c:pt idx="2232">
                  <c:v>268.88000488281199</c:v>
                </c:pt>
                <c:pt idx="2233">
                  <c:v>268.260009765625</c:v>
                </c:pt>
                <c:pt idx="2234">
                  <c:v>269.07998657226602</c:v>
                </c:pt>
                <c:pt idx="2235">
                  <c:v>272.58999633789102</c:v>
                </c:pt>
                <c:pt idx="2236">
                  <c:v>271.91000366210898</c:v>
                </c:pt>
                <c:pt idx="2237">
                  <c:v>271.38000488281199</c:v>
                </c:pt>
                <c:pt idx="2238">
                  <c:v>270.61999511718801</c:v>
                </c:pt>
                <c:pt idx="2239">
                  <c:v>271.85998535156199</c:v>
                </c:pt>
                <c:pt idx="2240">
                  <c:v>272.39001464843801</c:v>
                </c:pt>
                <c:pt idx="2241">
                  <c:v>278.07000732421898</c:v>
                </c:pt>
                <c:pt idx="2242">
                  <c:v>278.239990234375</c:v>
                </c:pt>
                <c:pt idx="2243">
                  <c:v>277.92999267578102</c:v>
                </c:pt>
                <c:pt idx="2244">
                  <c:v>273.98001098632801</c:v>
                </c:pt>
                <c:pt idx="2245">
                  <c:v>275.22000122070301</c:v>
                </c:pt>
                <c:pt idx="2246">
                  <c:v>275.5</c:v>
                </c:pt>
                <c:pt idx="2247">
                  <c:v>276.41000366210898</c:v>
                </c:pt>
                <c:pt idx="2248">
                  <c:v>279.38000488281199</c:v>
                </c:pt>
                <c:pt idx="2249">
                  <c:v>276.97000122070301</c:v>
                </c:pt>
                <c:pt idx="2250">
                  <c:v>282.88000488281199</c:v>
                </c:pt>
                <c:pt idx="2251">
                  <c:v>283.66000366210898</c:v>
                </c:pt>
                <c:pt idx="2252">
                  <c:v>282.27999877929699</c:v>
                </c:pt>
                <c:pt idx="2253">
                  <c:v>282.38000488281199</c:v>
                </c:pt>
                <c:pt idx="2254">
                  <c:v>281.38000488281199</c:v>
                </c:pt>
                <c:pt idx="2255">
                  <c:v>277.27999877929699</c:v>
                </c:pt>
                <c:pt idx="2256">
                  <c:v>278.52999877929699</c:v>
                </c:pt>
                <c:pt idx="2257">
                  <c:v>278.97000122070301</c:v>
                </c:pt>
                <c:pt idx="2258">
                  <c:v>279.05999755859398</c:v>
                </c:pt>
                <c:pt idx="2259">
                  <c:v>279.05999755859398</c:v>
                </c:pt>
                <c:pt idx="2260">
                  <c:v>279.20001220703102</c:v>
                </c:pt>
                <c:pt idx="2261">
                  <c:v>276.30999755859398</c:v>
                </c:pt>
                <c:pt idx="2262">
                  <c:v>273.92999267578102</c:v>
                </c:pt>
                <c:pt idx="2263">
                  <c:v>275.14999389648398</c:v>
                </c:pt>
                <c:pt idx="2264">
                  <c:v>273.32998657226602</c:v>
                </c:pt>
                <c:pt idx="2265">
                  <c:v>273.69000244140602</c:v>
                </c:pt>
                <c:pt idx="2266">
                  <c:v>267.92001342773398</c:v>
                </c:pt>
                <c:pt idx="2267">
                  <c:v>267.72000122070301</c:v>
                </c:pt>
                <c:pt idx="2268">
                  <c:v>268.33999633789102</c:v>
                </c:pt>
                <c:pt idx="2269">
                  <c:v>263.82000732421898</c:v>
                </c:pt>
                <c:pt idx="2270">
                  <c:v>264.60000610351602</c:v>
                </c:pt>
                <c:pt idx="2271">
                  <c:v>266.47000122070301</c:v>
                </c:pt>
                <c:pt idx="2272">
                  <c:v>266.22000122070301</c:v>
                </c:pt>
                <c:pt idx="2273">
                  <c:v>267.20999145507801</c:v>
                </c:pt>
                <c:pt idx="2274">
                  <c:v>269</c:v>
                </c:pt>
                <c:pt idx="2275">
                  <c:v>267.23001098632801</c:v>
                </c:pt>
                <c:pt idx="2276">
                  <c:v>268.64001464843801</c:v>
                </c:pt>
                <c:pt idx="2277">
                  <c:v>270.91000366210898</c:v>
                </c:pt>
                <c:pt idx="2278">
                  <c:v>273.70001220703102</c:v>
                </c:pt>
                <c:pt idx="2279">
                  <c:v>272.489990234375</c:v>
                </c:pt>
                <c:pt idx="2280">
                  <c:v>271.80999755859398</c:v>
                </c:pt>
                <c:pt idx="2281">
                  <c:v>274.92999267578102</c:v>
                </c:pt>
                <c:pt idx="2282">
                  <c:v>277.58999633789102</c:v>
                </c:pt>
                <c:pt idx="2283">
                  <c:v>278.13000488281199</c:v>
                </c:pt>
                <c:pt idx="2284">
                  <c:v>276.58999633789102</c:v>
                </c:pt>
                <c:pt idx="2285">
                  <c:v>277.02999877929699</c:v>
                </c:pt>
                <c:pt idx="2286">
                  <c:v>276.51998901367199</c:v>
                </c:pt>
                <c:pt idx="2287">
                  <c:v>276.30999755859398</c:v>
                </c:pt>
                <c:pt idx="2288">
                  <c:v>275.30999755859398</c:v>
                </c:pt>
                <c:pt idx="2289">
                  <c:v>274.27999877929699</c:v>
                </c:pt>
                <c:pt idx="2290">
                  <c:v>276.29000854492199</c:v>
                </c:pt>
                <c:pt idx="2291">
                  <c:v>278.91000366210898</c:v>
                </c:pt>
                <c:pt idx="2292">
                  <c:v>277.47000122070301</c:v>
                </c:pt>
                <c:pt idx="2293">
                  <c:v>277.38000488281199</c:v>
                </c:pt>
                <c:pt idx="2294">
                  <c:v>276.86999511718801</c:v>
                </c:pt>
                <c:pt idx="2295">
                  <c:v>277.86999511718801</c:v>
                </c:pt>
                <c:pt idx="2296">
                  <c:v>276.82998657226602</c:v>
                </c:pt>
                <c:pt idx="2297">
                  <c:v>277.07998657226602</c:v>
                </c:pt>
                <c:pt idx="2298">
                  <c:v>279.39999389648398</c:v>
                </c:pt>
                <c:pt idx="2299">
                  <c:v>277.72000122070301</c:v>
                </c:pt>
                <c:pt idx="2300">
                  <c:v>275.30999755859398</c:v>
                </c:pt>
                <c:pt idx="2301">
                  <c:v>279.42999267578102</c:v>
                </c:pt>
                <c:pt idx="2302">
                  <c:v>280.010009765625</c:v>
                </c:pt>
                <c:pt idx="2303">
                  <c:v>280.67001342773398</c:v>
                </c:pt>
                <c:pt idx="2304">
                  <c:v>280.98001098632801</c:v>
                </c:pt>
                <c:pt idx="2305">
                  <c:v>280.38000488281199</c:v>
                </c:pt>
                <c:pt idx="2306">
                  <c:v>282.010009765625</c:v>
                </c:pt>
                <c:pt idx="2307">
                  <c:v>283.17001342773398</c:v>
                </c:pt>
                <c:pt idx="2308">
                  <c:v>283.86999511718801</c:v>
                </c:pt>
                <c:pt idx="2309">
                  <c:v>284.14001464843801</c:v>
                </c:pt>
                <c:pt idx="2310">
                  <c:v>283.54998779296898</c:v>
                </c:pt>
                <c:pt idx="2311">
                  <c:v>286.52999877929699</c:v>
                </c:pt>
                <c:pt idx="2312">
                  <c:v>286.91000366210898</c:v>
                </c:pt>
                <c:pt idx="2313">
                  <c:v>286.63000488281199</c:v>
                </c:pt>
                <c:pt idx="2314">
                  <c:v>284.5</c:v>
                </c:pt>
                <c:pt idx="2315">
                  <c:v>288.489990234375</c:v>
                </c:pt>
                <c:pt idx="2316">
                  <c:v>289.14001464843801</c:v>
                </c:pt>
                <c:pt idx="2317">
                  <c:v>291.69000244140602</c:v>
                </c:pt>
                <c:pt idx="2318">
                  <c:v>293.82000732421898</c:v>
                </c:pt>
                <c:pt idx="2319">
                  <c:v>294.989990234375</c:v>
                </c:pt>
                <c:pt idx="2320">
                  <c:v>297.47000122070301</c:v>
                </c:pt>
                <c:pt idx="2321">
                  <c:v>297.08999633789102</c:v>
                </c:pt>
                <c:pt idx="2322">
                  <c:v>296.83999633789102</c:v>
                </c:pt>
                <c:pt idx="2323">
                  <c:v>296.97000122070301</c:v>
                </c:pt>
                <c:pt idx="2324">
                  <c:v>296.04000854492199</c:v>
                </c:pt>
                <c:pt idx="2325">
                  <c:v>299.63000488281199</c:v>
                </c:pt>
                <c:pt idx="2326">
                  <c:v>298.64999389648398</c:v>
                </c:pt>
                <c:pt idx="2327">
                  <c:v>296.05999755859398</c:v>
                </c:pt>
                <c:pt idx="2328">
                  <c:v>292.01998901367199</c:v>
                </c:pt>
                <c:pt idx="2329">
                  <c:v>292.54000854492199</c:v>
                </c:pt>
                <c:pt idx="2330">
                  <c:v>291.80999755859398</c:v>
                </c:pt>
                <c:pt idx="2331">
                  <c:v>294.239990234375</c:v>
                </c:pt>
                <c:pt idx="2332">
                  <c:v>294.80999755859398</c:v>
                </c:pt>
                <c:pt idx="2333">
                  <c:v>296.760009765625</c:v>
                </c:pt>
                <c:pt idx="2334">
                  <c:v>295.98001098632801</c:v>
                </c:pt>
                <c:pt idx="2335">
                  <c:v>290.91000366210898</c:v>
                </c:pt>
                <c:pt idx="2336">
                  <c:v>292.04998779296898</c:v>
                </c:pt>
                <c:pt idx="2337">
                  <c:v>287.13000488281199</c:v>
                </c:pt>
                <c:pt idx="2338">
                  <c:v>287.82000732421898</c:v>
                </c:pt>
                <c:pt idx="2339">
                  <c:v>288.85998535156199</c:v>
                </c:pt>
                <c:pt idx="2340">
                  <c:v>287.10998535156199</c:v>
                </c:pt>
                <c:pt idx="2341">
                  <c:v>289.95001220703102</c:v>
                </c:pt>
                <c:pt idx="2342">
                  <c:v>291.17999267578102</c:v>
                </c:pt>
                <c:pt idx="2343">
                  <c:v>294.80999755859398</c:v>
                </c:pt>
                <c:pt idx="2344">
                  <c:v>293.86999511718801</c:v>
                </c:pt>
                <c:pt idx="2345">
                  <c:v>294.07998657226602</c:v>
                </c:pt>
                <c:pt idx="2346">
                  <c:v>293.92999267578102</c:v>
                </c:pt>
                <c:pt idx="2347">
                  <c:v>292.88000488281199</c:v>
                </c:pt>
                <c:pt idx="2348">
                  <c:v>295.32000732421898</c:v>
                </c:pt>
                <c:pt idx="2349">
                  <c:v>295.14001464843801</c:v>
                </c:pt>
                <c:pt idx="2350">
                  <c:v>296.67001342773398</c:v>
                </c:pt>
                <c:pt idx="2351">
                  <c:v>299.44000244140602</c:v>
                </c:pt>
                <c:pt idx="2352">
                  <c:v>292.69000244140602</c:v>
                </c:pt>
                <c:pt idx="2353">
                  <c:v>289.92001342773398</c:v>
                </c:pt>
                <c:pt idx="2354">
                  <c:v>291.32998657226602</c:v>
                </c:pt>
                <c:pt idx="2355">
                  <c:v>290.489990234375</c:v>
                </c:pt>
                <c:pt idx="2356">
                  <c:v>288.98001098632801</c:v>
                </c:pt>
                <c:pt idx="2357">
                  <c:v>290.57000732421898</c:v>
                </c:pt>
                <c:pt idx="2358">
                  <c:v>291.58999633789102</c:v>
                </c:pt>
                <c:pt idx="2359">
                  <c:v>292.35000610351602</c:v>
                </c:pt>
                <c:pt idx="2360">
                  <c:v>292.51998901367199</c:v>
                </c:pt>
                <c:pt idx="2361">
                  <c:v>294.86999511718801</c:v>
                </c:pt>
                <c:pt idx="2362">
                  <c:v>296.39001464843801</c:v>
                </c:pt>
                <c:pt idx="2363">
                  <c:v>295.30999755859398</c:v>
                </c:pt>
                <c:pt idx="2364">
                  <c:v>296.239990234375</c:v>
                </c:pt>
                <c:pt idx="2365">
                  <c:v>295.29000854492199</c:v>
                </c:pt>
                <c:pt idx="2366">
                  <c:v>297.16000366210898</c:v>
                </c:pt>
                <c:pt idx="2367">
                  <c:v>297.10998535156199</c:v>
                </c:pt>
                <c:pt idx="2368">
                  <c:v>298.489990234375</c:v>
                </c:pt>
                <c:pt idx="2369">
                  <c:v>298.989990234375</c:v>
                </c:pt>
                <c:pt idx="2370">
                  <c:v>296.39999389648398</c:v>
                </c:pt>
                <c:pt idx="2371">
                  <c:v>301.35998535156199</c:v>
                </c:pt>
                <c:pt idx="2372">
                  <c:v>301.72000122070301</c:v>
                </c:pt>
                <c:pt idx="2373">
                  <c:v>306.01998901367199</c:v>
                </c:pt>
                <c:pt idx="2374">
                  <c:v>307.14999389648398</c:v>
                </c:pt>
                <c:pt idx="2375">
                  <c:v>306.19000244140602</c:v>
                </c:pt>
                <c:pt idx="2376">
                  <c:v>309.60998535156199</c:v>
                </c:pt>
                <c:pt idx="2377">
                  <c:v>308.69000244140602</c:v>
                </c:pt>
                <c:pt idx="2378">
                  <c:v>306.75</c:v>
                </c:pt>
                <c:pt idx="2379">
                  <c:v>306.92999267578102</c:v>
                </c:pt>
                <c:pt idx="2380">
                  <c:v>309.57998657226602</c:v>
                </c:pt>
                <c:pt idx="2381">
                  <c:v>309.64001464843801</c:v>
                </c:pt>
                <c:pt idx="2382">
                  <c:v>309.11999511718801</c:v>
                </c:pt>
                <c:pt idx="2383">
                  <c:v>308.11999511718801</c:v>
                </c:pt>
                <c:pt idx="2384">
                  <c:v>308.16000366210898</c:v>
                </c:pt>
                <c:pt idx="2385">
                  <c:v>307.76998901367199</c:v>
                </c:pt>
                <c:pt idx="2386">
                  <c:v>307.60998535156199</c:v>
                </c:pt>
                <c:pt idx="2387">
                  <c:v>306</c:v>
                </c:pt>
                <c:pt idx="2388">
                  <c:v>305.19000244140602</c:v>
                </c:pt>
                <c:pt idx="2389">
                  <c:v>305.79998779296898</c:v>
                </c:pt>
                <c:pt idx="2390">
                  <c:v>306.95001220703102</c:v>
                </c:pt>
                <c:pt idx="2391">
                  <c:v>313.83999633789102</c:v>
                </c:pt>
                <c:pt idx="2392">
                  <c:v>316.16000366210898</c:v>
                </c:pt>
                <c:pt idx="2393">
                  <c:v>315.27999877929699</c:v>
                </c:pt>
                <c:pt idx="2394">
                  <c:v>317.48001098632801</c:v>
                </c:pt>
                <c:pt idx="2395">
                  <c:v>317.97000122070301</c:v>
                </c:pt>
                <c:pt idx="2396">
                  <c:v>321.239990234375</c:v>
                </c:pt>
                <c:pt idx="2397">
                  <c:v>321.98001098632801</c:v>
                </c:pt>
                <c:pt idx="2398">
                  <c:v>318.32000732421898</c:v>
                </c:pt>
                <c:pt idx="2399">
                  <c:v>319.14001464843801</c:v>
                </c:pt>
                <c:pt idx="2400">
                  <c:v>319.17001342773398</c:v>
                </c:pt>
                <c:pt idx="2401">
                  <c:v>321.58999633789102</c:v>
                </c:pt>
                <c:pt idx="2402">
                  <c:v>319.04998779296898</c:v>
                </c:pt>
                <c:pt idx="2403">
                  <c:v>320.51998901367199</c:v>
                </c:pt>
                <c:pt idx="2404">
                  <c:v>321.97000122070301</c:v>
                </c:pt>
                <c:pt idx="2405">
                  <c:v>325.51998901367199</c:v>
                </c:pt>
                <c:pt idx="2406">
                  <c:v>322.02999877929699</c:v>
                </c:pt>
                <c:pt idx="2407">
                  <c:v>324.239990234375</c:v>
                </c:pt>
                <c:pt idx="2408">
                  <c:v>326.95001220703102</c:v>
                </c:pt>
                <c:pt idx="2409">
                  <c:v>326.75</c:v>
                </c:pt>
                <c:pt idx="2410">
                  <c:v>326.69000244140602</c:v>
                </c:pt>
                <c:pt idx="2411">
                  <c:v>326.239990234375</c:v>
                </c:pt>
                <c:pt idx="2412">
                  <c:v>323.91000366210898</c:v>
                </c:pt>
                <c:pt idx="2413">
                  <c:v>323.82998657226602</c:v>
                </c:pt>
                <c:pt idx="2414">
                  <c:v>320.07998657226602</c:v>
                </c:pt>
                <c:pt idx="2415">
                  <c:v>321.35000610351602</c:v>
                </c:pt>
                <c:pt idx="2416">
                  <c:v>321.89001464843801</c:v>
                </c:pt>
                <c:pt idx="2417">
                  <c:v>321.25</c:v>
                </c:pt>
                <c:pt idx="2418">
                  <c:v>320.48001098632801</c:v>
                </c:pt>
                <c:pt idx="2419">
                  <c:v>322.32000732421898</c:v>
                </c:pt>
                <c:pt idx="2420">
                  <c:v>328</c:v>
                </c:pt>
                <c:pt idx="2421">
                  <c:v>326.60000610351602</c:v>
                </c:pt>
                <c:pt idx="2422">
                  <c:v>328.44000244140602</c:v>
                </c:pt>
                <c:pt idx="2423">
                  <c:v>325.80999755859398</c:v>
                </c:pt>
                <c:pt idx="2424">
                  <c:v>319.67999267578102</c:v>
                </c:pt>
                <c:pt idx="2425">
                  <c:v>317.98001098632801</c:v>
                </c:pt>
                <c:pt idx="2426">
                  <c:v>319.23001098632801</c:v>
                </c:pt>
                <c:pt idx="2427">
                  <c:v>320.64001464843801</c:v>
                </c:pt>
                <c:pt idx="2428">
                  <c:v>321.54998779296898</c:v>
                </c:pt>
                <c:pt idx="2429">
                  <c:v>324.91000366210898</c:v>
                </c:pt>
                <c:pt idx="2430">
                  <c:v>327.07000732421898</c:v>
                </c:pt>
                <c:pt idx="2431">
                  <c:v>328.77999877929699</c:v>
                </c:pt>
                <c:pt idx="2432">
                  <c:v>329.80999755859398</c:v>
                </c:pt>
                <c:pt idx="2433">
                  <c:v>329.95001220703102</c:v>
                </c:pt>
                <c:pt idx="2434">
                  <c:v>331.83999633789102</c:v>
                </c:pt>
                <c:pt idx="2435">
                  <c:v>332.44000244140602</c:v>
                </c:pt>
                <c:pt idx="2436">
                  <c:v>331.35000610351602</c:v>
                </c:pt>
                <c:pt idx="2437">
                  <c:v>335.73001098632801</c:v>
                </c:pt>
                <c:pt idx="2438">
                  <c:v>333.510009765625</c:v>
                </c:pt>
                <c:pt idx="2439">
                  <c:v>335.89999389648398</c:v>
                </c:pt>
                <c:pt idx="2440">
                  <c:v>333.67001342773398</c:v>
                </c:pt>
                <c:pt idx="2441">
                  <c:v>333.88000488281199</c:v>
                </c:pt>
                <c:pt idx="2442">
                  <c:v>338.04998779296898</c:v>
                </c:pt>
                <c:pt idx="2443">
                  <c:v>341.989990234375</c:v>
                </c:pt>
                <c:pt idx="2444">
                  <c:v>342.14999389648398</c:v>
                </c:pt>
                <c:pt idx="2445">
                  <c:v>346.07998657226602</c:v>
                </c:pt>
                <c:pt idx="2446">
                  <c:v>343.75</c:v>
                </c:pt>
                <c:pt idx="2447">
                  <c:v>344.33999633789102</c:v>
                </c:pt>
                <c:pt idx="2448">
                  <c:v>344.739990234375</c:v>
                </c:pt>
                <c:pt idx="2449">
                  <c:v>343.92001342773398</c:v>
                </c:pt>
                <c:pt idx="2450">
                  <c:v>349.41000366210898</c:v>
                </c:pt>
                <c:pt idx="2451">
                  <c:v>349.35000610351602</c:v>
                </c:pt>
                <c:pt idx="2452">
                  <c:v>346.94000244140602</c:v>
                </c:pt>
                <c:pt idx="2453">
                  <c:v>348.25</c:v>
                </c:pt>
                <c:pt idx="2454">
                  <c:v>344.739990234375</c:v>
                </c:pt>
                <c:pt idx="2455">
                  <c:v>343.05999755859398</c:v>
                </c:pt>
                <c:pt idx="2456">
                  <c:v>344.70999145507801</c:v>
                </c:pt>
                <c:pt idx="2457">
                  <c:v>345.66000366210898</c:v>
                </c:pt>
                <c:pt idx="2458">
                  <c:v>344.45001220703102</c:v>
                </c:pt>
                <c:pt idx="2459">
                  <c:v>346.02999877929699</c:v>
                </c:pt>
                <c:pt idx="2460">
                  <c:v>340.67001342773398</c:v>
                </c:pt>
                <c:pt idx="2461">
                  <c:v>341.19000244140602</c:v>
                </c:pt>
                <c:pt idx="2462">
                  <c:v>344.70001220703102</c:v>
                </c:pt>
                <c:pt idx="2463">
                  <c:v>351.51998901367199</c:v>
                </c:pt>
                <c:pt idx="2464">
                  <c:v>350.51998901367199</c:v>
                </c:pt>
                <c:pt idx="2465">
                  <c:v>352.08999633789102</c:v>
                </c:pt>
                <c:pt idx="2466">
                  <c:v>349.83999633789102</c:v>
                </c:pt>
                <c:pt idx="2467">
                  <c:v>350.64999389648398</c:v>
                </c:pt>
                <c:pt idx="2468">
                  <c:v>351.45001220703102</c:v>
                </c:pt>
                <c:pt idx="2469">
                  <c:v>353.73001098632801</c:v>
                </c:pt>
                <c:pt idx="2470">
                  <c:v>352.55999755859398</c:v>
                </c:pt>
                <c:pt idx="2471">
                  <c:v>349.239990234375</c:v>
                </c:pt>
                <c:pt idx="2472">
                  <c:v>348.35000610351602</c:v>
                </c:pt>
                <c:pt idx="2473">
                  <c:v>348.760009765625</c:v>
                </c:pt>
                <c:pt idx="2474">
                  <c:v>347.66000366210898</c:v>
                </c:pt>
                <c:pt idx="2475">
                  <c:v>348.70001220703102</c:v>
                </c:pt>
                <c:pt idx="2476">
                  <c:v>345.45999145507801</c:v>
                </c:pt>
                <c:pt idx="2477">
                  <c:v>343.16000366210898</c:v>
                </c:pt>
                <c:pt idx="2478">
                  <c:v>345.05999755859398</c:v>
                </c:pt>
                <c:pt idx="2479">
                  <c:v>346.73001098632801</c:v>
                </c:pt>
                <c:pt idx="2480">
                  <c:v>346.54998779296898</c:v>
                </c:pt>
                <c:pt idx="2481">
                  <c:v>346.47000122070301</c:v>
                </c:pt>
                <c:pt idx="2482">
                  <c:v>345.70001220703102</c:v>
                </c:pt>
                <c:pt idx="2483">
                  <c:v>347.04998779296898</c:v>
                </c:pt>
                <c:pt idx="2484">
                  <c:v>344.23001098632801</c:v>
                </c:pt>
                <c:pt idx="2485">
                  <c:v>344.32998657226602</c:v>
                </c:pt>
                <c:pt idx="2486">
                  <c:v>345.10000610351602</c:v>
                </c:pt>
                <c:pt idx="2487">
                  <c:v>348.60000610351602</c:v>
                </c:pt>
                <c:pt idx="2488">
                  <c:v>349.14999389648398</c:v>
                </c:pt>
                <c:pt idx="2489">
                  <c:v>350.86999511718801</c:v>
                </c:pt>
                <c:pt idx="2490">
                  <c:v>354.70999145507801</c:v>
                </c:pt>
                <c:pt idx="2491">
                  <c:v>356.94000244140602</c:v>
                </c:pt>
                <c:pt idx="2492">
                  <c:v>356.97000122070301</c:v>
                </c:pt>
                <c:pt idx="2493">
                  <c:v>358.77999877929699</c:v>
                </c:pt>
                <c:pt idx="2494">
                  <c:v>359.79998779296898</c:v>
                </c:pt>
                <c:pt idx="2495">
                  <c:v>359.13000488281199</c:v>
                </c:pt>
                <c:pt idx="2496">
                  <c:v>356.989990234375</c:v>
                </c:pt>
                <c:pt idx="2497">
                  <c:v>355.39001464843801</c:v>
                </c:pt>
                <c:pt idx="2498">
                  <c:v>333.64999389648398</c:v>
                </c:pt>
                <c:pt idx="2499">
                  <c:v>342.85000610351602</c:v>
                </c:pt>
                <c:pt idx="2500">
                  <c:v>341.16000366210898</c:v>
                </c:pt>
                <c:pt idx="2501">
                  <c:v>341.760009765625</c:v>
                </c:pt>
                <c:pt idx="2502">
                  <c:v>347.13000488281199</c:v>
                </c:pt>
                <c:pt idx="2503">
                  <c:v>347.16000366210898</c:v>
                </c:pt>
                <c:pt idx="2504">
                  <c:v>344.82998657226602</c:v>
                </c:pt>
                <c:pt idx="2505">
                  <c:v>343.70001220703102</c:v>
                </c:pt>
                <c:pt idx="2506">
                  <c:v>342.5</c:v>
                </c:pt>
                <c:pt idx="2507">
                  <c:v>337.92999267578102</c:v>
                </c:pt>
                <c:pt idx="2508">
                  <c:v>335.05999755859398</c:v>
                </c:pt>
                <c:pt idx="2509">
                  <c:v>335.07000732421898</c:v>
                </c:pt>
                <c:pt idx="2510">
                  <c:v>340.35998535156199</c:v>
                </c:pt>
                <c:pt idx="2511">
                  <c:v>341.20001220703102</c:v>
                </c:pt>
                <c:pt idx="2512">
                  <c:v>338.48001098632801</c:v>
                </c:pt>
                <c:pt idx="2513">
                  <c:v>337.61999511718801</c:v>
                </c:pt>
                <c:pt idx="2514">
                  <c:v>332.60998535156199</c:v>
                </c:pt>
                <c:pt idx="2515">
                  <c:v>334.80999755859398</c:v>
                </c:pt>
                <c:pt idx="2516">
                  <c:v>338.14999389648398</c:v>
                </c:pt>
                <c:pt idx="2517">
                  <c:v>336.57000732421898</c:v>
                </c:pt>
                <c:pt idx="2518">
                  <c:v>339.10000610351602</c:v>
                </c:pt>
                <c:pt idx="2519">
                  <c:v>339.54998779296898</c:v>
                </c:pt>
                <c:pt idx="2520">
                  <c:v>337.989990234375</c:v>
                </c:pt>
                <c:pt idx="2521">
                  <c:v>340.54000854492199</c:v>
                </c:pt>
                <c:pt idx="2522">
                  <c:v>340.57998657226602</c:v>
                </c:pt>
                <c:pt idx="2523">
                  <c:v>341.60998535156199</c:v>
                </c:pt>
                <c:pt idx="2524">
                  <c:v>339.35000610351602</c:v>
                </c:pt>
                <c:pt idx="2525">
                  <c:v>339.58999633789102</c:v>
                </c:pt>
                <c:pt idx="2526">
                  <c:v>341.91000366210898</c:v>
                </c:pt>
                <c:pt idx="2527">
                  <c:v>343.97000122070301</c:v>
                </c:pt>
                <c:pt idx="2528">
                  <c:v>345.60998535156199</c:v>
                </c:pt>
                <c:pt idx="2529">
                  <c:v>345.76998901367199</c:v>
                </c:pt>
                <c:pt idx="2530">
                  <c:v>343.60000610351602</c:v>
                </c:pt>
                <c:pt idx="2531">
                  <c:v>345.989990234375</c:v>
                </c:pt>
                <c:pt idx="2532">
                  <c:v>350.63000488281199</c:v>
                </c:pt>
                <c:pt idx="2533">
                  <c:v>351.41000366210898</c:v>
                </c:pt>
                <c:pt idx="2534">
                  <c:v>349.57998657226602</c:v>
                </c:pt>
                <c:pt idx="2535">
                  <c:v>348.54998779296898</c:v>
                </c:pt>
                <c:pt idx="2536">
                  <c:v>347.58999633789102</c:v>
                </c:pt>
                <c:pt idx="2537">
                  <c:v>348.69000244140602</c:v>
                </c:pt>
                <c:pt idx="2538">
                  <c:v>348.55999755859398</c:v>
                </c:pt>
                <c:pt idx="2539">
                  <c:v>351.73001098632801</c:v>
                </c:pt>
                <c:pt idx="2540">
                  <c:v>352.75</c:v>
                </c:pt>
                <c:pt idx="2541">
                  <c:v>350.92999267578102</c:v>
                </c:pt>
                <c:pt idx="2542">
                  <c:v>350.14001464843801</c:v>
                </c:pt>
                <c:pt idx="2543">
                  <c:v>343.69000244140602</c:v>
                </c:pt>
                <c:pt idx="2544">
                  <c:v>342.45999145507801</c:v>
                </c:pt>
                <c:pt idx="2545">
                  <c:v>342.83999633789102</c:v>
                </c:pt>
                <c:pt idx="2546">
                  <c:v>344.77999877929699</c:v>
                </c:pt>
                <c:pt idx="2547">
                  <c:v>347.42001342773398</c:v>
                </c:pt>
                <c:pt idx="2548">
                  <c:v>346.80999755859398</c:v>
                </c:pt>
                <c:pt idx="2549">
                  <c:v>348.80999755859398</c:v>
                </c:pt>
                <c:pt idx="2550">
                  <c:v>350.67001342773398</c:v>
                </c:pt>
                <c:pt idx="2551">
                  <c:v>353.39999389648398</c:v>
                </c:pt>
                <c:pt idx="2552">
                  <c:v>359.69000244140602</c:v>
                </c:pt>
                <c:pt idx="2553">
                  <c:v>358.760009765625</c:v>
                </c:pt>
                <c:pt idx="2554">
                  <c:v>355.67001342773398</c:v>
                </c:pt>
                <c:pt idx="2555">
                  <c:v>352.20001220703102</c:v>
                </c:pt>
                <c:pt idx="2556">
                  <c:v>353.79000854492199</c:v>
                </c:pt>
                <c:pt idx="2557">
                  <c:v>349.61999511718801</c:v>
                </c:pt>
                <c:pt idx="2558">
                  <c:v>347.30999755859398</c:v>
                </c:pt>
                <c:pt idx="2559">
                  <c:v>348.52999877929699</c:v>
                </c:pt>
                <c:pt idx="2560">
                  <c:v>339.92999267578102</c:v>
                </c:pt>
                <c:pt idx="2561">
                  <c:v>337</c:v>
                </c:pt>
                <c:pt idx="2562">
                  <c:v>340.75</c:v>
                </c:pt>
                <c:pt idx="2563">
                  <c:v>337.39999389648398</c:v>
                </c:pt>
                <c:pt idx="2564">
                  <c:v>338.19000244140602</c:v>
                </c:pt>
                <c:pt idx="2565">
                  <c:v>339.14999389648398</c:v>
                </c:pt>
                <c:pt idx="2566">
                  <c:v>330.38000488281199</c:v>
                </c:pt>
                <c:pt idx="2567">
                  <c:v>331.60998535156199</c:v>
                </c:pt>
                <c:pt idx="2568">
                  <c:v>330.260009765625</c:v>
                </c:pt>
                <c:pt idx="2569">
                  <c:v>326.07998657226602</c:v>
                </c:pt>
                <c:pt idx="2570">
                  <c:v>325.79998779296898</c:v>
                </c:pt>
                <c:pt idx="2571">
                  <c:v>325.20001220703102</c:v>
                </c:pt>
                <c:pt idx="2572">
                  <c:v>322.98001098632801</c:v>
                </c:pt>
                <c:pt idx="2573">
                  <c:v>329.07998657226602</c:v>
                </c:pt>
                <c:pt idx="2574">
                  <c:v>328.79000854492199</c:v>
                </c:pt>
                <c:pt idx="2575">
                  <c:v>330.92001342773398</c:v>
                </c:pt>
                <c:pt idx="2576">
                  <c:v>331.85000610351602</c:v>
                </c:pt>
                <c:pt idx="2577">
                  <c:v>329.66000366210898</c:v>
                </c:pt>
                <c:pt idx="2578">
                  <c:v>333.75</c:v>
                </c:pt>
                <c:pt idx="2579">
                  <c:v>332.95999145507801</c:v>
                </c:pt>
                <c:pt idx="2580">
                  <c:v>333.61999511718801</c:v>
                </c:pt>
                <c:pt idx="2581">
                  <c:v>330.07998657226602</c:v>
                </c:pt>
                <c:pt idx="2582">
                  <c:v>331.01998901367199</c:v>
                </c:pt>
                <c:pt idx="2583">
                  <c:v>332.010009765625</c:v>
                </c:pt>
                <c:pt idx="2584">
                  <c:v>334.89001464843801</c:v>
                </c:pt>
                <c:pt idx="2585">
                  <c:v>332.72000122070301</c:v>
                </c:pt>
                <c:pt idx="2586">
                  <c:v>327.989990234375</c:v>
                </c:pt>
                <c:pt idx="2587">
                  <c:v>327.67001342773398</c:v>
                </c:pt>
                <c:pt idx="2588">
                  <c:v>325.70001220703102</c:v>
                </c:pt>
                <c:pt idx="2589">
                  <c:v>324.14999389648398</c:v>
                </c:pt>
                <c:pt idx="2590">
                  <c:v>328.67001342773398</c:v>
                </c:pt>
                <c:pt idx="2591">
                  <c:v>330.260009765625</c:v>
                </c:pt>
                <c:pt idx="2592">
                  <c:v>331.89001464843801</c:v>
                </c:pt>
                <c:pt idx="2593">
                  <c:v>332.739990234375</c:v>
                </c:pt>
                <c:pt idx="2594">
                  <c:v>335.54000854492199</c:v>
                </c:pt>
                <c:pt idx="2595">
                  <c:v>333.739990234375</c:v>
                </c:pt>
                <c:pt idx="2596">
                  <c:v>337.92999267578102</c:v>
                </c:pt>
                <c:pt idx="2597">
                  <c:v>336.95001220703102</c:v>
                </c:pt>
                <c:pt idx="2598">
                  <c:v>340.26998901367199</c:v>
                </c:pt>
                <c:pt idx="2599">
                  <c:v>337.92999267578102</c:v>
                </c:pt>
                <c:pt idx="2600">
                  <c:v>338.67001342773398</c:v>
                </c:pt>
                <c:pt idx="2601">
                  <c:v>336</c:v>
                </c:pt>
                <c:pt idx="2602">
                  <c:v>336.86999511718801</c:v>
                </c:pt>
                <c:pt idx="2603">
                  <c:v>338.07000732421898</c:v>
                </c:pt>
                <c:pt idx="2604">
                  <c:v>341.91000366210898</c:v>
                </c:pt>
                <c:pt idx="2605">
                  <c:v>343.52999877929699</c:v>
                </c:pt>
                <c:pt idx="2606">
                  <c:v>341.57000732421898</c:v>
                </c:pt>
                <c:pt idx="2607">
                  <c:v>339.739990234375</c:v>
                </c:pt>
                <c:pt idx="2608">
                  <c:v>335.69000244140602</c:v>
                </c:pt>
                <c:pt idx="2609">
                  <c:v>337.22000122070301</c:v>
                </c:pt>
                <c:pt idx="2610">
                  <c:v>337.63000488281199</c:v>
                </c:pt>
                <c:pt idx="2611">
                  <c:v>341.5</c:v>
                </c:pt>
                <c:pt idx="2612">
                  <c:v>342</c:v>
                </c:pt>
                <c:pt idx="2613">
                  <c:v>340.79000854492199</c:v>
                </c:pt>
                <c:pt idx="2614">
                  <c:v>339.94000244140602</c:v>
                </c:pt>
                <c:pt idx="2615">
                  <c:v>338.70001220703102</c:v>
                </c:pt>
                <c:pt idx="2616">
                  <c:v>343.64001464843801</c:v>
                </c:pt>
                <c:pt idx="2617">
                  <c:v>341.08999633789102</c:v>
                </c:pt>
                <c:pt idx="2618">
                  <c:v>340.73001098632801</c:v>
                </c:pt>
                <c:pt idx="2619">
                  <c:v>340.07998657226602</c:v>
                </c:pt>
                <c:pt idx="2620">
                  <c:v>341.36999511718801</c:v>
                </c:pt>
                <c:pt idx="2621">
                  <c:v>342.07000732421898</c:v>
                </c:pt>
                <c:pt idx="2622">
                  <c:v>341.92001342773398</c:v>
                </c:pt>
                <c:pt idx="2623">
                  <c:v>344.33999633789102</c:v>
                </c:pt>
                <c:pt idx="2624">
                  <c:v>344.739990234375</c:v>
                </c:pt>
                <c:pt idx="2625">
                  <c:v>344.67999267578102</c:v>
                </c:pt>
                <c:pt idx="2626">
                  <c:v>340.72000122070301</c:v>
                </c:pt>
                <c:pt idx="2627">
                  <c:v>338.08999633789102</c:v>
                </c:pt>
                <c:pt idx="2628">
                  <c:v>335.11999511718801</c:v>
                </c:pt>
                <c:pt idx="2629">
                  <c:v>331.04998779296898</c:v>
                </c:pt>
                <c:pt idx="2630">
                  <c:v>330.35998535156199</c:v>
                </c:pt>
                <c:pt idx="2631">
                  <c:v>332.02999877929699</c:v>
                </c:pt>
                <c:pt idx="2632">
                  <c:v>332.92001342773398</c:v>
                </c:pt>
                <c:pt idx="2633">
                  <c:v>329.10998535156199</c:v>
                </c:pt>
                <c:pt idx="2634">
                  <c:v>330.79998779296898</c:v>
                </c:pt>
                <c:pt idx="2635">
                  <c:v>332.25</c:v>
                </c:pt>
                <c:pt idx="2636">
                  <c:v>334.48001098632801</c:v>
                </c:pt>
                <c:pt idx="2637">
                  <c:v>335.57000732421898</c:v>
                </c:pt>
                <c:pt idx="2638">
                  <c:v>338.39001464843801</c:v>
                </c:pt>
                <c:pt idx="2639">
                  <c:v>340.52999877929699</c:v>
                </c:pt>
                <c:pt idx="2640">
                  <c:v>342.010009765625</c:v>
                </c:pt>
                <c:pt idx="2641">
                  <c:v>342.85998535156199</c:v>
                </c:pt>
                <c:pt idx="2642">
                  <c:v>343.82000732421898</c:v>
                </c:pt>
                <c:pt idx="2643">
                  <c:v>352</c:v>
                </c:pt>
                <c:pt idx="2644">
                  <c:v>354.75</c:v>
                </c:pt>
                <c:pt idx="2645">
                  <c:v>354.27999877929699</c:v>
                </c:pt>
                <c:pt idx="2646">
                  <c:v>354</c:v>
                </c:pt>
                <c:pt idx="2647">
                  <c:v>354.47000122070301</c:v>
                </c:pt>
                <c:pt idx="2648">
                  <c:v>354.64001464843801</c:v>
                </c:pt>
                <c:pt idx="2649">
                  <c:v>358</c:v>
                </c:pt>
                <c:pt idx="2650">
                  <c:v>358.42999267578102</c:v>
                </c:pt>
                <c:pt idx="2651">
                  <c:v>359.29000854492199</c:v>
                </c:pt>
                <c:pt idx="2652">
                  <c:v>358.41000366210898</c:v>
                </c:pt>
                <c:pt idx="2653">
                  <c:v>354.57998657226602</c:v>
                </c:pt>
                <c:pt idx="2654">
                  <c:v>360.64999389648398</c:v>
                </c:pt>
                <c:pt idx="2655">
                  <c:v>360.85998535156199</c:v>
                </c:pt>
                <c:pt idx="2656">
                  <c:v>361.23001098632801</c:v>
                </c:pt>
                <c:pt idx="2657">
                  <c:v>363.16000366210898</c:v>
                </c:pt>
                <c:pt idx="2658">
                  <c:v>367.39999389648398</c:v>
                </c:pt>
                <c:pt idx="2659">
                  <c:v>366.64001464843801</c:v>
                </c:pt>
                <c:pt idx="2660">
                  <c:v>364.95999145507801</c:v>
                </c:pt>
                <c:pt idx="2661">
                  <c:v>363.14999389648398</c:v>
                </c:pt>
                <c:pt idx="2662">
                  <c:v>358.70999145507801</c:v>
                </c:pt>
                <c:pt idx="2663">
                  <c:v>361.63000488281199</c:v>
                </c:pt>
                <c:pt idx="2664">
                  <c:v>366.25</c:v>
                </c:pt>
                <c:pt idx="2665">
                  <c:v>364.89999389648398</c:v>
                </c:pt>
                <c:pt idx="2666">
                  <c:v>362.89999389648398</c:v>
                </c:pt>
                <c:pt idx="2667">
                  <c:v>362.91000366210898</c:v>
                </c:pt>
                <c:pt idx="2668">
                  <c:v>356.88000488281199</c:v>
                </c:pt>
                <c:pt idx="2669">
                  <c:v>358.47000122070301</c:v>
                </c:pt>
                <c:pt idx="2670">
                  <c:v>359.10000610351602</c:v>
                </c:pt>
                <c:pt idx="2671">
                  <c:v>360.47000122070301</c:v>
                </c:pt>
                <c:pt idx="2672">
                  <c:v>355.42999267578102</c:v>
                </c:pt>
                <c:pt idx="2673">
                  <c:v>352.30999755859398</c:v>
                </c:pt>
                <c:pt idx="2674">
                  <c:v>352.05999755859398</c:v>
                </c:pt>
                <c:pt idx="2675">
                  <c:v>355.14001464843801</c:v>
                </c:pt>
                <c:pt idx="2676">
                  <c:v>357.63000488281199</c:v>
                </c:pt>
                <c:pt idx="2677">
                  <c:v>358.01998901367199</c:v>
                </c:pt>
                <c:pt idx="2678">
                  <c:v>359.54000854492199</c:v>
                </c:pt>
                <c:pt idx="2679">
                  <c:v>360.16000366210898</c:v>
                </c:pt>
                <c:pt idx="2680">
                  <c:v>355.67999267578102</c:v>
                </c:pt>
                <c:pt idx="2681">
                  <c:v>358.42001342773398</c:v>
                </c:pt>
                <c:pt idx="2682">
                  <c:v>359.51998901367199</c:v>
                </c:pt>
                <c:pt idx="2683">
                  <c:v>356.489990234375</c:v>
                </c:pt>
                <c:pt idx="2684">
                  <c:v>361.23001098632801</c:v>
                </c:pt>
                <c:pt idx="2685">
                  <c:v>365.44000244140602</c:v>
                </c:pt>
                <c:pt idx="2686">
                  <c:v>367.30999755859398</c:v>
                </c:pt>
                <c:pt idx="2687">
                  <c:v>368.95001220703102</c:v>
                </c:pt>
                <c:pt idx="2688">
                  <c:v>367.51998901367199</c:v>
                </c:pt>
                <c:pt idx="2689">
                  <c:v>364.22000122070301</c:v>
                </c:pt>
                <c:pt idx="2690">
                  <c:v>365.32000732421898</c:v>
                </c:pt>
                <c:pt idx="2691">
                  <c:v>361.60998535156199</c:v>
                </c:pt>
                <c:pt idx="2692">
                  <c:v>355.30999755859398</c:v>
                </c:pt>
                <c:pt idx="2693">
                  <c:v>355.79000854492199</c:v>
                </c:pt>
                <c:pt idx="2694">
                  <c:v>357.08999633789102</c:v>
                </c:pt>
                <c:pt idx="2695">
                  <c:v>355.91000366210898</c:v>
                </c:pt>
                <c:pt idx="2696">
                  <c:v>353.44000244140602</c:v>
                </c:pt>
                <c:pt idx="2697">
                  <c:v>355.54998779296898</c:v>
                </c:pt>
                <c:pt idx="2698">
                  <c:v>356.14999389648398</c:v>
                </c:pt>
                <c:pt idx="2699">
                  <c:v>355.51998901367199</c:v>
                </c:pt>
                <c:pt idx="2700">
                  <c:v>351.48001098632801</c:v>
                </c:pt>
                <c:pt idx="2701">
                  <c:v>344.85998535156199</c:v>
                </c:pt>
                <c:pt idx="2702">
                  <c:v>334.42999267578102</c:v>
                </c:pt>
                <c:pt idx="2703">
                  <c:v>334.82998657226602</c:v>
                </c:pt>
                <c:pt idx="2704">
                  <c:v>338.35000610351602</c:v>
                </c:pt>
                <c:pt idx="2705">
                  <c:v>339.94000244140602</c:v>
                </c:pt>
                <c:pt idx="2706">
                  <c:v>335.51998901367199</c:v>
                </c:pt>
                <c:pt idx="2707">
                  <c:v>338.83999633789102</c:v>
                </c:pt>
                <c:pt idx="2708">
                  <c:v>339.39001464843801</c:v>
                </c:pt>
                <c:pt idx="2709">
                  <c:v>340.05999755859398</c:v>
                </c:pt>
                <c:pt idx="2710">
                  <c:v>332.39001464843801</c:v>
                </c:pt>
                <c:pt idx="2711">
                  <c:v>327.82998657226602</c:v>
                </c:pt>
                <c:pt idx="2712">
                  <c:v>328.510009765625</c:v>
                </c:pt>
                <c:pt idx="2713">
                  <c:v>321.85998535156199</c:v>
                </c:pt>
                <c:pt idx="2714">
                  <c:v>316.54998779296898</c:v>
                </c:pt>
                <c:pt idx="2715">
                  <c:v>307.05999755859398</c:v>
                </c:pt>
                <c:pt idx="2716">
                  <c:v>311.510009765625</c:v>
                </c:pt>
                <c:pt idx="2717">
                  <c:v>321.44000244140602</c:v>
                </c:pt>
                <c:pt idx="2718">
                  <c:v>321.33999633789102</c:v>
                </c:pt>
                <c:pt idx="2719">
                  <c:v>324.19000244140602</c:v>
                </c:pt>
                <c:pt idx="2720">
                  <c:v>318.70999145507801</c:v>
                </c:pt>
                <c:pt idx="2721">
                  <c:v>322.55999755859398</c:v>
                </c:pt>
                <c:pt idx="2722">
                  <c:v>323.08999633789102</c:v>
                </c:pt>
                <c:pt idx="2723">
                  <c:v>324.39001464843801</c:v>
                </c:pt>
                <c:pt idx="2724">
                  <c:v>320.45999145507801</c:v>
                </c:pt>
                <c:pt idx="2725">
                  <c:v>323.39999389648398</c:v>
                </c:pt>
                <c:pt idx="2726">
                  <c:v>321.63000488281199</c:v>
                </c:pt>
                <c:pt idx="2727">
                  <c:v>321.04000854492199</c:v>
                </c:pt>
                <c:pt idx="2728">
                  <c:v>322.54000854492199</c:v>
                </c:pt>
                <c:pt idx="2729">
                  <c:v>318.64999389648398</c:v>
                </c:pt>
                <c:pt idx="2730">
                  <c:v>316.82998657226602</c:v>
                </c:pt>
                <c:pt idx="2731">
                  <c:v>317.76998901367199</c:v>
                </c:pt>
                <c:pt idx="2732">
                  <c:v>318.60000610351602</c:v>
                </c:pt>
                <c:pt idx="2733">
                  <c:v>316.60000610351602</c:v>
                </c:pt>
                <c:pt idx="2734">
                  <c:v>311.48001098632801</c:v>
                </c:pt>
                <c:pt idx="2735">
                  <c:v>311.32000732421898</c:v>
                </c:pt>
                <c:pt idx="2736">
                  <c:v>304.58999633789102</c:v>
                </c:pt>
                <c:pt idx="2737">
                  <c:v>308.260009765625</c:v>
                </c:pt>
                <c:pt idx="2738">
                  <c:v>305.05999755859398</c:v>
                </c:pt>
                <c:pt idx="2739">
                  <c:v>300.97000122070301</c:v>
                </c:pt>
                <c:pt idx="2740">
                  <c:v>306.04998779296898</c:v>
                </c:pt>
                <c:pt idx="2741">
                  <c:v>314.94000244140602</c:v>
                </c:pt>
                <c:pt idx="2742">
                  <c:v>315.20999145507801</c:v>
                </c:pt>
                <c:pt idx="2743">
                  <c:v>311.39999389648398</c:v>
                </c:pt>
                <c:pt idx="2744">
                  <c:v>312.69000244140602</c:v>
                </c:pt>
                <c:pt idx="2745">
                  <c:v>311.5</c:v>
                </c:pt>
                <c:pt idx="2746">
                  <c:v>313.48001098632801</c:v>
                </c:pt>
                <c:pt idx="2747">
                  <c:v>305.10000610351602</c:v>
                </c:pt>
                <c:pt idx="2748">
                  <c:v>300.39001464843801</c:v>
                </c:pt>
                <c:pt idx="2749">
                  <c:v>295.45999145507801</c:v>
                </c:pt>
                <c:pt idx="2750">
                  <c:v>300.02999877929699</c:v>
                </c:pt>
                <c:pt idx="2751">
                  <c:v>303.23001098632801</c:v>
                </c:pt>
                <c:pt idx="2752">
                  <c:v>298.92001342773398</c:v>
                </c:pt>
                <c:pt idx="2753">
                  <c:v>298.760009765625</c:v>
                </c:pt>
                <c:pt idx="2754">
                  <c:v>305.739990234375</c:v>
                </c:pt>
                <c:pt idx="2755">
                  <c:v>312.48001098632801</c:v>
                </c:pt>
                <c:pt idx="2756">
                  <c:v>314.760009765625</c:v>
                </c:pt>
                <c:pt idx="2757">
                  <c:v>312.35998535156199</c:v>
                </c:pt>
                <c:pt idx="2758">
                  <c:v>312.60000610351602</c:v>
                </c:pt>
                <c:pt idx="2759">
                  <c:v>310.17001342773398</c:v>
                </c:pt>
                <c:pt idx="2760">
                  <c:v>304.70999145507801</c:v>
                </c:pt>
                <c:pt idx="2761">
                  <c:v>301.88000488281199</c:v>
                </c:pt>
                <c:pt idx="2762">
                  <c:v>304.05999755859398</c:v>
                </c:pt>
                <c:pt idx="2763">
                  <c:v>304</c:v>
                </c:pt>
                <c:pt idx="2764">
                  <c:v>307.01998901367199</c:v>
                </c:pt>
                <c:pt idx="2765">
                  <c:v>311.85000610351602</c:v>
                </c:pt>
                <c:pt idx="2766">
                  <c:v>314.58999633789102</c:v>
                </c:pt>
                <c:pt idx="2767">
                  <c:v>311.61999511718801</c:v>
                </c:pt>
                <c:pt idx="2768">
                  <c:v>306.010009765625</c:v>
                </c:pt>
                <c:pt idx="2769">
                  <c:v>307.60998535156199</c:v>
                </c:pt>
                <c:pt idx="2770">
                  <c:v>313.739990234375</c:v>
                </c:pt>
                <c:pt idx="2771">
                  <c:v>319.48001098632801</c:v>
                </c:pt>
                <c:pt idx="2772">
                  <c:v>317.67001342773398</c:v>
                </c:pt>
                <c:pt idx="2773">
                  <c:v>320.39999389648398</c:v>
                </c:pt>
                <c:pt idx="2774">
                  <c:v>317.01998901367199</c:v>
                </c:pt>
                <c:pt idx="2775">
                  <c:v>317.11999511718801</c:v>
                </c:pt>
                <c:pt idx="2776">
                  <c:v>319.33999633789102</c:v>
                </c:pt>
                <c:pt idx="2777">
                  <c:v>315.30999755859398</c:v>
                </c:pt>
                <c:pt idx="2778">
                  <c:v>316.02999877929699</c:v>
                </c:pt>
                <c:pt idx="2779">
                  <c:v>315.10000610351602</c:v>
                </c:pt>
                <c:pt idx="2780">
                  <c:v>316.510009765625</c:v>
                </c:pt>
                <c:pt idx="2781">
                  <c:v>318.10000610351602</c:v>
                </c:pt>
                <c:pt idx="2782">
                  <c:v>317.95001220703102</c:v>
                </c:pt>
                <c:pt idx="2783">
                  <c:v>316.42001342773398</c:v>
                </c:pt>
                <c:pt idx="2784">
                  <c:v>322.22000122070301</c:v>
                </c:pt>
                <c:pt idx="2785">
                  <c:v>324.10000610351602</c:v>
                </c:pt>
                <c:pt idx="2786">
                  <c:v>326.35000610351602</c:v>
                </c:pt>
                <c:pt idx="2787">
                  <c:v>329.92001342773398</c:v>
                </c:pt>
                <c:pt idx="2788">
                  <c:v>329.07000732421898</c:v>
                </c:pt>
                <c:pt idx="2789">
                  <c:v>327.75</c:v>
                </c:pt>
                <c:pt idx="2790">
                  <c:v>328.89001464843801</c:v>
                </c:pt>
                <c:pt idx="2791">
                  <c:v>326.44000244140602</c:v>
                </c:pt>
                <c:pt idx="2792">
                  <c:v>330.19000244140602</c:v>
                </c:pt>
                <c:pt idx="2793">
                  <c:v>329.33999633789102</c:v>
                </c:pt>
                <c:pt idx="2794">
                  <c:v>326.82000732421898</c:v>
                </c:pt>
                <c:pt idx="2795">
                  <c:v>326.01998901367199</c:v>
                </c:pt>
                <c:pt idx="2796">
                  <c:v>330.04998779296898</c:v>
                </c:pt>
                <c:pt idx="2797">
                  <c:v>330.20001220703102</c:v>
                </c:pt>
                <c:pt idx="2798">
                  <c:v>330.11999511718801</c:v>
                </c:pt>
                <c:pt idx="2799">
                  <c:v>331.75</c:v>
                </c:pt>
                <c:pt idx="2800">
                  <c:v>329.89999389648398</c:v>
                </c:pt>
                <c:pt idx="2801">
                  <c:v>330.85000610351602</c:v>
                </c:pt>
                <c:pt idx="2802">
                  <c:v>328.29000854492199</c:v>
                </c:pt>
                <c:pt idx="2803">
                  <c:v>328.72000122070301</c:v>
                </c:pt>
                <c:pt idx="2804">
                  <c:v>330.22000122070301</c:v>
                </c:pt>
                <c:pt idx="2805">
                  <c:v>326.45001220703102</c:v>
                </c:pt>
                <c:pt idx="2806">
                  <c:v>321.91000366210898</c:v>
                </c:pt>
                <c:pt idx="2807">
                  <c:v>321</c:v>
                </c:pt>
                <c:pt idx="2808">
                  <c:v>315.44000244140602</c:v>
                </c:pt>
                <c:pt idx="2809">
                  <c:v>314.89999389648398</c:v>
                </c:pt>
                <c:pt idx="2810">
                  <c:v>311.489990234375</c:v>
                </c:pt>
                <c:pt idx="2811">
                  <c:v>314.52999877929699</c:v>
                </c:pt>
                <c:pt idx="2812">
                  <c:v>315.23001098632801</c:v>
                </c:pt>
                <c:pt idx="2813">
                  <c:v>312.489990234375</c:v>
                </c:pt>
                <c:pt idx="2814">
                  <c:v>313.73001098632801</c:v>
                </c:pt>
                <c:pt idx="2815">
                  <c:v>316.17001342773398</c:v>
                </c:pt>
                <c:pt idx="2816">
                  <c:v>327.97000122070301</c:v>
                </c:pt>
                <c:pt idx="2817">
                  <c:v>332.23001098632801</c:v>
                </c:pt>
                <c:pt idx="2818">
                  <c:v>331.05999755859398</c:v>
                </c:pt>
                <c:pt idx="2819">
                  <c:v>328.30999755859398</c:v>
                </c:pt>
                <c:pt idx="2820">
                  <c:v>330.20999145507801</c:v>
                </c:pt>
                <c:pt idx="2821">
                  <c:v>334.77999877929699</c:v>
                </c:pt>
                <c:pt idx="2822">
                  <c:v>336.07000732421898</c:v>
                </c:pt>
                <c:pt idx="2823">
                  <c:v>336.02999877929699</c:v>
                </c:pt>
                <c:pt idx="2824">
                  <c:v>335.83999633789102</c:v>
                </c:pt>
                <c:pt idx="2825">
                  <c:v>340.91000366210898</c:v>
                </c:pt>
                <c:pt idx="2826">
                  <c:v>343.92999267578102</c:v>
                </c:pt>
                <c:pt idx="2827">
                  <c:v>343.04998779296898</c:v>
                </c:pt>
                <c:pt idx="2828">
                  <c:v>348.33999633789102</c:v>
                </c:pt>
                <c:pt idx="2829">
                  <c:v>351.260009765625</c:v>
                </c:pt>
                <c:pt idx="2830">
                  <c:v>358.07000732421898</c:v>
                </c:pt>
                <c:pt idx="2831">
                  <c:v>356.51998901367199</c:v>
                </c:pt>
                <c:pt idx="2832">
                  <c:v>359.35000610351602</c:v>
                </c:pt>
                <c:pt idx="2833">
                  <c:v>368.57998657226602</c:v>
                </c:pt>
                <c:pt idx="2834">
                  <c:v>365.5</c:v>
                </c:pt>
                <c:pt idx="2835">
                  <c:v>369.01998901367199</c:v>
                </c:pt>
                <c:pt idx="2836">
                  <c:v>364.22000122070301</c:v>
                </c:pt>
                <c:pt idx="2837">
                  <c:v>369.05999755859398</c:v>
                </c:pt>
                <c:pt idx="2838">
                  <c:v>369.39001464843801</c:v>
                </c:pt>
                <c:pt idx="2839">
                  <c:v>365.14001464843801</c:v>
                </c:pt>
                <c:pt idx="2840">
                  <c:v>364.97000122070301</c:v>
                </c:pt>
                <c:pt idx="2841">
                  <c:v>365.64999389648398</c:v>
                </c:pt>
                <c:pt idx="2842">
                  <c:v>367.260009765625</c:v>
                </c:pt>
                <c:pt idx="2843">
                  <c:v>362.80999755859398</c:v>
                </c:pt>
                <c:pt idx="2844">
                  <c:v>367.739990234375</c:v>
                </c:pt>
                <c:pt idx="2845">
                  <c:v>367.07000732421898</c:v>
                </c:pt>
                <c:pt idx="2846">
                  <c:v>370.47000122070301</c:v>
                </c:pt>
                <c:pt idx="2847">
                  <c:v>369.32998657226602</c:v>
                </c:pt>
                <c:pt idx="2848">
                  <c:v>376.72000122070301</c:v>
                </c:pt>
                <c:pt idx="2849">
                  <c:v>376.17001342773398</c:v>
                </c:pt>
                <c:pt idx="2850">
                  <c:v>375.91000366210898</c:v>
                </c:pt>
                <c:pt idx="2851">
                  <c:v>374.95001220703102</c:v>
                </c:pt>
                <c:pt idx="2852">
                  <c:v>372.95999145507801</c:v>
                </c:pt>
                <c:pt idx="2853">
                  <c:v>370.02999877929699</c:v>
                </c:pt>
                <c:pt idx="2854">
                  <c:v>374.57000732421898</c:v>
                </c:pt>
                <c:pt idx="2855">
                  <c:v>373.5</c:v>
                </c:pt>
                <c:pt idx="2856">
                  <c:v>373.58999633789102</c:v>
                </c:pt>
                <c:pt idx="2857">
                  <c:v>372.10998535156199</c:v>
                </c:pt>
                <c:pt idx="2858">
                  <c:v>366.58999633789102</c:v>
                </c:pt>
                <c:pt idx="2859">
                  <c:v>367.92001342773398</c:v>
                </c:pt>
                <c:pt idx="2860">
                  <c:v>366.57998657226602</c:v>
                </c:pt>
                <c:pt idx="2861">
                  <c:v>367.48001098632801</c:v>
                </c:pt>
                <c:pt idx="2862">
                  <c:v>369.82998657226602</c:v>
                </c:pt>
                <c:pt idx="2863">
                  <c:v>376.29998779296898</c:v>
                </c:pt>
                <c:pt idx="2864">
                  <c:v>375.35000610351602</c:v>
                </c:pt>
                <c:pt idx="2865">
                  <c:v>375.22000122070301</c:v>
                </c:pt>
                <c:pt idx="2866">
                  <c:v>371.29998779296898</c:v>
                </c:pt>
                <c:pt idx="2867">
                  <c:v>379.5</c:v>
                </c:pt>
                <c:pt idx="2868">
                  <c:v>378.94000244140602</c:v>
                </c:pt>
                <c:pt idx="2869">
                  <c:v>379.76998901367199</c:v>
                </c:pt>
                <c:pt idx="2870">
                  <c:v>375.35998535156199</c:v>
                </c:pt>
                <c:pt idx="2871">
                  <c:v>378.66000366210898</c:v>
                </c:pt>
                <c:pt idx="2872">
                  <c:v>373.55999755859398</c:v>
                </c:pt>
                <c:pt idx="2873">
                  <c:v>373.14999389648398</c:v>
                </c:pt>
                <c:pt idx="2874">
                  <c:v>377.63000488281199</c:v>
                </c:pt>
                <c:pt idx="2875">
                  <c:v>380.39999389648398</c:v>
                </c:pt>
                <c:pt idx="2876">
                  <c:v>381.19000244140602</c:v>
                </c:pt>
                <c:pt idx="2877">
                  <c:v>387.61999511718801</c:v>
                </c:pt>
                <c:pt idx="2878">
                  <c:v>390.45001220703102</c:v>
                </c:pt>
                <c:pt idx="2879">
                  <c:v>388.45999145507801</c:v>
                </c:pt>
                <c:pt idx="2880">
                  <c:v>384.20001220703102</c:v>
                </c:pt>
                <c:pt idx="2881">
                  <c:v>380.95001220703102</c:v>
                </c:pt>
                <c:pt idx="2882">
                  <c:v>381.760009765625</c:v>
                </c:pt>
                <c:pt idx="2883">
                  <c:v>382.760009765625</c:v>
                </c:pt>
                <c:pt idx="2884">
                  <c:v>379.25</c:v>
                </c:pt>
                <c:pt idx="2885">
                  <c:v>379.01998901367199</c:v>
                </c:pt>
                <c:pt idx="2886">
                  <c:v>373.66000366210898</c:v>
                </c:pt>
                <c:pt idx="2887">
                  <c:v>375.33999633789102</c:v>
                </c:pt>
                <c:pt idx="2888">
                  <c:v>380.29000854492199</c:v>
                </c:pt>
                <c:pt idx="2889">
                  <c:v>380.51998901367199</c:v>
                </c:pt>
                <c:pt idx="2890">
                  <c:v>380.79998779296898</c:v>
                </c:pt>
                <c:pt idx="2891">
                  <c:v>380.07998657226602</c:v>
                </c:pt>
                <c:pt idx="2892">
                  <c:v>377.32000732421898</c:v>
                </c:pt>
                <c:pt idx="2893">
                  <c:v>378.510009765625</c:v>
                </c:pt>
                <c:pt idx="2894">
                  <c:v>383.25</c:v>
                </c:pt>
                <c:pt idx="2895">
                  <c:v>375.739990234375</c:v>
                </c:pt>
                <c:pt idx="2896">
                  <c:v>376.760009765625</c:v>
                </c:pt>
                <c:pt idx="2897">
                  <c:v>371.61999511718801</c:v>
                </c:pt>
                <c:pt idx="2898">
                  <c:v>368.57000732421898</c:v>
                </c:pt>
                <c:pt idx="2899">
                  <c:v>372.19000244140602</c:v>
                </c:pt>
                <c:pt idx="2900">
                  <c:v>372.39001464843801</c:v>
                </c:pt>
                <c:pt idx="2901">
                  <c:v>372.27999877929699</c:v>
                </c:pt>
                <c:pt idx="2902">
                  <c:v>375.35000610351602</c:v>
                </c:pt>
                <c:pt idx="2903">
                  <c:v>376.19000244140602</c:v>
                </c:pt>
                <c:pt idx="2904">
                  <c:v>374.95999145507801</c:v>
                </c:pt>
                <c:pt idx="2905">
                  <c:v>377.489990234375</c:v>
                </c:pt>
                <c:pt idx="2906">
                  <c:v>381.94000244140602</c:v>
                </c:pt>
                <c:pt idx="2907">
                  <c:v>382.79000854492199</c:v>
                </c:pt>
                <c:pt idx="2908">
                  <c:v>386.95999145507801</c:v>
                </c:pt>
                <c:pt idx="2909">
                  <c:v>389.82998657226602</c:v>
                </c:pt>
                <c:pt idx="2910">
                  <c:v>388.05999755859398</c:v>
                </c:pt>
                <c:pt idx="2911">
                  <c:v>387.739990234375</c:v>
                </c:pt>
                <c:pt idx="2912">
                  <c:v>385.08999633789102</c:v>
                </c:pt>
                <c:pt idx="2913">
                  <c:v>383.63000488281199</c:v>
                </c:pt>
                <c:pt idx="2914">
                  <c:v>379.42999267578102</c:v>
                </c:pt>
                <c:pt idx="2915">
                  <c:v>378.57000732421898</c:v>
                </c:pt>
                <c:pt idx="2916">
                  <c:v>381.04998779296898</c:v>
                </c:pt>
                <c:pt idx="2917">
                  <c:v>376.64999389648398</c:v>
                </c:pt>
                <c:pt idx="2918">
                  <c:v>377.63000488281199</c:v>
                </c:pt>
                <c:pt idx="2919">
                  <c:v>382.29000854492199</c:v>
                </c:pt>
                <c:pt idx="2920">
                  <c:v>380.13000488281199</c:v>
                </c:pt>
                <c:pt idx="2921">
                  <c:v>378.58999633789102</c:v>
                </c:pt>
                <c:pt idx="2922">
                  <c:v>375.08999633789102</c:v>
                </c:pt>
                <c:pt idx="2923">
                  <c:v>375.42001342773398</c:v>
                </c:pt>
                <c:pt idx="2924">
                  <c:v>377.75</c:v>
                </c:pt>
                <c:pt idx="2925">
                  <c:v>370.94000244140602</c:v>
                </c:pt>
                <c:pt idx="2926">
                  <c:v>370.64999389648398</c:v>
                </c:pt>
                <c:pt idx="2927">
                  <c:v>371.58999633789102</c:v>
                </c:pt>
                <c:pt idx="2928">
                  <c:v>374.39999389648398</c:v>
                </c:pt>
                <c:pt idx="2929">
                  <c:v>371.16000366210898</c:v>
                </c:pt>
                <c:pt idx="2930">
                  <c:v>377.92001342773398</c:v>
                </c:pt>
                <c:pt idx="2931">
                  <c:v>377.47000122070301</c:v>
                </c:pt>
                <c:pt idx="2932">
                  <c:v>373.32998657226602</c:v>
                </c:pt>
                <c:pt idx="2933">
                  <c:v>374.07998657226602</c:v>
                </c:pt>
                <c:pt idx="2934">
                  <c:v>377.94000244140602</c:v>
                </c:pt>
                <c:pt idx="2935">
                  <c:v>376.10998535156199</c:v>
                </c:pt>
                <c:pt idx="2936">
                  <c:v>375.739990234375</c:v>
                </c:pt>
                <c:pt idx="2937">
                  <c:v>376.97000122070301</c:v>
                </c:pt>
                <c:pt idx="2938">
                  <c:v>380.25</c:v>
                </c:pt>
                <c:pt idx="2939">
                  <c:v>382.39001464843801</c:v>
                </c:pt>
                <c:pt idx="2940">
                  <c:v>381.54000854492199</c:v>
                </c:pt>
                <c:pt idx="2941">
                  <c:v>381.17999267578102</c:v>
                </c:pt>
                <c:pt idx="2942">
                  <c:v>385.36999511718801</c:v>
                </c:pt>
                <c:pt idx="2943">
                  <c:v>384.22000122070301</c:v>
                </c:pt>
                <c:pt idx="2944">
                  <c:v>382.88000488281199</c:v>
                </c:pt>
                <c:pt idx="2945">
                  <c:v>379.42001342773398</c:v>
                </c:pt>
                <c:pt idx="2946">
                  <c:v>378.64001464843801</c:v>
                </c:pt>
                <c:pt idx="2947">
                  <c:v>380.95999145507801</c:v>
                </c:pt>
                <c:pt idx="2948">
                  <c:v>380.92999267578102</c:v>
                </c:pt>
                <c:pt idx="2949">
                  <c:v>383.14999389648398</c:v>
                </c:pt>
                <c:pt idx="2950">
                  <c:v>386.69000244140602</c:v>
                </c:pt>
                <c:pt idx="2951">
                  <c:v>387.80999755859398</c:v>
                </c:pt>
                <c:pt idx="2952">
                  <c:v>387.11999511718801</c:v>
                </c:pt>
                <c:pt idx="2953">
                  <c:v>387.17999267578102</c:v>
                </c:pt>
                <c:pt idx="2954">
                  <c:v>385.05999755859398</c:v>
                </c:pt>
                <c:pt idx="2955">
                  <c:v>390.61999511718801</c:v>
                </c:pt>
                <c:pt idx="2956">
                  <c:v>390.55999755859398</c:v>
                </c:pt>
                <c:pt idx="2957">
                  <c:v>389.32000732421898</c:v>
                </c:pt>
                <c:pt idx="2958">
                  <c:v>387.11999511718801</c:v>
                </c:pt>
                <c:pt idx="2959">
                  <c:v>388.01998901367199</c:v>
                </c:pt>
                <c:pt idx="2960">
                  <c:v>389.61999511718801</c:v>
                </c:pt>
                <c:pt idx="2961">
                  <c:v>389.89999389648398</c:v>
                </c:pt>
                <c:pt idx="2962">
                  <c:v>389.32998657226602</c:v>
                </c:pt>
                <c:pt idx="2963">
                  <c:v>385.57998657226602</c:v>
                </c:pt>
                <c:pt idx="2964">
                  <c:v>376.47000122070301</c:v>
                </c:pt>
                <c:pt idx="2965">
                  <c:v>379.42999267578102</c:v>
                </c:pt>
                <c:pt idx="2966">
                  <c:v>390.58999633789102</c:v>
                </c:pt>
                <c:pt idx="2967">
                  <c:v>391.32998657226602</c:v>
                </c:pt>
                <c:pt idx="2968">
                  <c:v>394.17001342773398</c:v>
                </c:pt>
                <c:pt idx="2969">
                  <c:v>393.85000610351602</c:v>
                </c:pt>
                <c:pt idx="2970">
                  <c:v>393.05999755859398</c:v>
                </c:pt>
                <c:pt idx="2971">
                  <c:v>396.64001464843801</c:v>
                </c:pt>
                <c:pt idx="2972">
                  <c:v>396.47000122070301</c:v>
                </c:pt>
                <c:pt idx="2973">
                  <c:v>395.42999267578102</c:v>
                </c:pt>
                <c:pt idx="2974">
                  <c:v>392.14999389648398</c:v>
                </c:pt>
                <c:pt idx="2975">
                  <c:v>389.97000122070301</c:v>
                </c:pt>
                <c:pt idx="2976">
                  <c:v>389.14001464843801</c:v>
                </c:pt>
                <c:pt idx="2977">
                  <c:v>389.10000610351602</c:v>
                </c:pt>
                <c:pt idx="2978">
                  <c:v>388.57000732421898</c:v>
                </c:pt>
                <c:pt idx="2979">
                  <c:v>384.55999755859398</c:v>
                </c:pt>
                <c:pt idx="2980">
                  <c:v>385.08999633789102</c:v>
                </c:pt>
                <c:pt idx="2981">
                  <c:v>387.33999633789102</c:v>
                </c:pt>
                <c:pt idx="2982">
                  <c:v>383.58999633789102</c:v>
                </c:pt>
                <c:pt idx="2983">
                  <c:v>385.77999877929699</c:v>
                </c:pt>
                <c:pt idx="2984">
                  <c:v>385.5</c:v>
                </c:pt>
                <c:pt idx="2985">
                  <c:v>386.94000244140602</c:v>
                </c:pt>
                <c:pt idx="2986">
                  <c:v>387.55999755859398</c:v>
                </c:pt>
                <c:pt idx="2987">
                  <c:v>387.92001342773398</c:v>
                </c:pt>
                <c:pt idx="2988">
                  <c:v>385.92001342773398</c:v>
                </c:pt>
                <c:pt idx="2989">
                  <c:v>387.70999145507801</c:v>
                </c:pt>
                <c:pt idx="2990">
                  <c:v>386.88000488281199</c:v>
                </c:pt>
                <c:pt idx="2991">
                  <c:v>386.489990234375</c:v>
                </c:pt>
                <c:pt idx="2992">
                  <c:v>385.89999389648398</c:v>
                </c:pt>
                <c:pt idx="2993">
                  <c:v>387.85998535156199</c:v>
                </c:pt>
                <c:pt idx="2994">
                  <c:v>389.20001220703102</c:v>
                </c:pt>
                <c:pt idx="2995">
                  <c:v>388.260009765625</c:v>
                </c:pt>
                <c:pt idx="2996">
                  <c:v>384.47000122070301</c:v>
                </c:pt>
                <c:pt idx="2997">
                  <c:v>381.25</c:v>
                </c:pt>
                <c:pt idx="2998">
                  <c:v>379.5</c:v>
                </c:pt>
                <c:pt idx="2999">
                  <c:v>380.67001342773398</c:v>
                </c:pt>
                <c:pt idx="3000">
                  <c:v>376.79998779296898</c:v>
                </c:pt>
                <c:pt idx="3001">
                  <c:v>380.54998779296898</c:v>
                </c:pt>
                <c:pt idx="3002">
                  <c:v>381.45001220703102</c:v>
                </c:pt>
                <c:pt idx="3003">
                  <c:v>386.47000122070301</c:v>
                </c:pt>
                <c:pt idx="3004">
                  <c:v>391.010009765625</c:v>
                </c:pt>
                <c:pt idx="3005">
                  <c:v>392.79998779296898</c:v>
                </c:pt>
                <c:pt idx="3006">
                  <c:v>391.92001342773398</c:v>
                </c:pt>
                <c:pt idx="3007">
                  <c:v>392.5</c:v>
                </c:pt>
                <c:pt idx="3008">
                  <c:v>390.01998901367199</c:v>
                </c:pt>
                <c:pt idx="3009">
                  <c:v>387.82998657226602</c:v>
                </c:pt>
                <c:pt idx="3010">
                  <c:v>387.94000244140602</c:v>
                </c:pt>
                <c:pt idx="3011">
                  <c:v>385.07000732421898</c:v>
                </c:pt>
                <c:pt idx="3012">
                  <c:v>384.20001220703102</c:v>
                </c:pt>
                <c:pt idx="3013">
                  <c:v>389.51998901367199</c:v>
                </c:pt>
                <c:pt idx="3014">
                  <c:v>391.48001098632801</c:v>
                </c:pt>
                <c:pt idx="3015">
                  <c:v>392.95999145507801</c:v>
                </c:pt>
                <c:pt idx="3016">
                  <c:v>392.45001220703102</c:v>
                </c:pt>
                <c:pt idx="3017">
                  <c:v>391.32000732421898</c:v>
                </c:pt>
                <c:pt idx="3018">
                  <c:v>390.27999877929699</c:v>
                </c:pt>
                <c:pt idx="3019">
                  <c:v>388.70999145507801</c:v>
                </c:pt>
                <c:pt idx="3020">
                  <c:v>389.97000122070301</c:v>
                </c:pt>
                <c:pt idx="3021">
                  <c:v>393.72000122070301</c:v>
                </c:pt>
                <c:pt idx="3022">
                  <c:v>392.89001464843801</c:v>
                </c:pt>
                <c:pt idx="3023">
                  <c:v>393.11999511718801</c:v>
                </c:pt>
                <c:pt idx="3024">
                  <c:v>396.739990234375</c:v>
                </c:pt>
                <c:pt idx="3025">
                  <c:v>397.41000366210898</c:v>
                </c:pt>
                <c:pt idx="3026">
                  <c:v>397.14999389648398</c:v>
                </c:pt>
                <c:pt idx="3027">
                  <c:v>382.61999511718801</c:v>
                </c:pt>
                <c:pt idx="3028">
                  <c:v>385.239990234375</c:v>
                </c:pt>
                <c:pt idx="3029">
                  <c:v>379.42001342773398</c:v>
                </c:pt>
                <c:pt idx="3030">
                  <c:v>378.52999877929699</c:v>
                </c:pt>
                <c:pt idx="3031">
                  <c:v>380.05999755859398</c:v>
                </c:pt>
                <c:pt idx="3032">
                  <c:v>376.14001464843801</c:v>
                </c:pt>
                <c:pt idx="3033">
                  <c:v>375.33999633789102</c:v>
                </c:pt>
                <c:pt idx="3034">
                  <c:v>377.95999145507801</c:v>
                </c:pt>
                <c:pt idx="3035">
                  <c:v>376.54998779296898</c:v>
                </c:pt>
                <c:pt idx="3036">
                  <c:v>375.22000122070301</c:v>
                </c:pt>
                <c:pt idx="3037">
                  <c:v>381.39999389648398</c:v>
                </c:pt>
                <c:pt idx="3038">
                  <c:v>380.95999145507801</c:v>
                </c:pt>
                <c:pt idx="3039">
                  <c:v>380.07000732421898</c:v>
                </c:pt>
                <c:pt idx="3040">
                  <c:v>377.39001464843801</c:v>
                </c:pt>
                <c:pt idx="3041">
                  <c:v>379.10000610351602</c:v>
                </c:pt>
                <c:pt idx="3042">
                  <c:v>378.260009765625</c:v>
                </c:pt>
                <c:pt idx="3043">
                  <c:v>377.89999389648398</c:v>
                </c:pt>
                <c:pt idx="3044">
                  <c:v>377.70001220703102</c:v>
                </c:pt>
                <c:pt idx="3045">
                  <c:v>381.54998779296898</c:v>
                </c:pt>
                <c:pt idx="3046">
                  <c:v>384.47000122070301</c:v>
                </c:pt>
                <c:pt idx="3047">
                  <c:v>384.45999145507801</c:v>
                </c:pt>
                <c:pt idx="3048">
                  <c:v>382.739990234375</c:v>
                </c:pt>
                <c:pt idx="3049">
                  <c:v>383.48001098632801</c:v>
                </c:pt>
                <c:pt idx="3050">
                  <c:v>382.51998901367199</c:v>
                </c:pt>
                <c:pt idx="3051">
                  <c:v>387.04000854492199</c:v>
                </c:pt>
                <c:pt idx="3052">
                  <c:v>396.82000732421898</c:v>
                </c:pt>
                <c:pt idx="3053">
                  <c:v>399.32998657226602</c:v>
                </c:pt>
                <c:pt idx="3054">
                  <c:v>404.83999633789102</c:v>
                </c:pt>
                <c:pt idx="3055">
                  <c:v>406.45999145507801</c:v>
                </c:pt>
                <c:pt idx="3056">
                  <c:v>415.14001464843801</c:v>
                </c:pt>
                <c:pt idx="3057">
                  <c:v>417.08999633789102</c:v>
                </c:pt>
                <c:pt idx="3058">
                  <c:v>417.260009765625</c:v>
                </c:pt>
                <c:pt idx="3059">
                  <c:v>419.33999633789102</c:v>
                </c:pt>
                <c:pt idx="3060">
                  <c:v>417.95999145507801</c:v>
                </c:pt>
                <c:pt idx="3061">
                  <c:v>417.39999389648398</c:v>
                </c:pt>
                <c:pt idx="3062">
                  <c:v>418.10000610351602</c:v>
                </c:pt>
                <c:pt idx="3063">
                  <c:v>417.60998535156199</c:v>
                </c:pt>
                <c:pt idx="3064">
                  <c:v>415.10000610351602</c:v>
                </c:pt>
                <c:pt idx="3065">
                  <c:v>414.33999633789102</c:v>
                </c:pt>
                <c:pt idx="3066">
                  <c:v>420.44000244140602</c:v>
                </c:pt>
                <c:pt idx="3067">
                  <c:v>420.76998901367199</c:v>
                </c:pt>
                <c:pt idx="3068">
                  <c:v>418.20999145507801</c:v>
                </c:pt>
                <c:pt idx="3069">
                  <c:v>418.85998535156199</c:v>
                </c:pt>
                <c:pt idx="3070">
                  <c:v>416.35998535156199</c:v>
                </c:pt>
                <c:pt idx="3071">
                  <c:v>412.64001464843801</c:v>
                </c:pt>
                <c:pt idx="3072">
                  <c:v>418.13000488281199</c:v>
                </c:pt>
                <c:pt idx="3073">
                  <c:v>414.95999145507801</c:v>
                </c:pt>
                <c:pt idx="3074">
                  <c:v>415.48001098632801</c:v>
                </c:pt>
                <c:pt idx="3075">
                  <c:v>414.989990234375</c:v>
                </c:pt>
                <c:pt idx="3076">
                  <c:v>414.95999145507801</c:v>
                </c:pt>
                <c:pt idx="3077">
                  <c:v>410.33999633789102</c:v>
                </c:pt>
                <c:pt idx="3078">
                  <c:v>411.61999511718801</c:v>
                </c:pt>
                <c:pt idx="3079">
                  <c:v>408.77999877929699</c:v>
                </c:pt>
                <c:pt idx="3080">
                  <c:v>409.52999877929699</c:v>
                </c:pt>
                <c:pt idx="3081">
                  <c:v>413.85000610351602</c:v>
                </c:pt>
                <c:pt idx="3082">
                  <c:v>413.83999633789102</c:v>
                </c:pt>
                <c:pt idx="3083">
                  <c:v>413.82000732421898</c:v>
                </c:pt>
                <c:pt idx="3084">
                  <c:v>411.08999633789102</c:v>
                </c:pt>
                <c:pt idx="3085">
                  <c:v>413.76998901367199</c:v>
                </c:pt>
                <c:pt idx="3086">
                  <c:v>413.760009765625</c:v>
                </c:pt>
                <c:pt idx="3087">
                  <c:v>417.13000488281199</c:v>
                </c:pt>
                <c:pt idx="3088">
                  <c:v>413.69000244140602</c:v>
                </c:pt>
                <c:pt idx="3089">
                  <c:v>412.48001098632801</c:v>
                </c:pt>
                <c:pt idx="3090">
                  <c:v>407.38000488281199</c:v>
                </c:pt>
                <c:pt idx="3091">
                  <c:v>408.260009765625</c:v>
                </c:pt>
                <c:pt idx="3092">
                  <c:v>413.89999389648398</c:v>
                </c:pt>
                <c:pt idx="3093">
                  <c:v>411.42999267578102</c:v>
                </c:pt>
                <c:pt idx="3094">
                  <c:v>412.26998901367199</c:v>
                </c:pt>
                <c:pt idx="3095">
                  <c:v>410.45001220703102</c:v>
                </c:pt>
                <c:pt idx="3096">
                  <c:v>415.35000610351602</c:v>
                </c:pt>
                <c:pt idx="3097">
                  <c:v>413.85998535156199</c:v>
                </c:pt>
                <c:pt idx="3098">
                  <c:v>412.70001220703102</c:v>
                </c:pt>
                <c:pt idx="3099">
                  <c:v>412.45001220703102</c:v>
                </c:pt>
                <c:pt idx="3100">
                  <c:v>412.85000610351602</c:v>
                </c:pt>
                <c:pt idx="3101">
                  <c:v>409.32998657226602</c:v>
                </c:pt>
                <c:pt idx="3102">
                  <c:v>406.510009765625</c:v>
                </c:pt>
                <c:pt idx="3103">
                  <c:v>404.44000244140602</c:v>
                </c:pt>
                <c:pt idx="3104">
                  <c:v>405.20999145507801</c:v>
                </c:pt>
                <c:pt idx="3105">
                  <c:v>406.89001464843801</c:v>
                </c:pt>
                <c:pt idx="3106">
                  <c:v>404.02999877929699</c:v>
                </c:pt>
                <c:pt idx="3107">
                  <c:v>403.89001464843801</c:v>
                </c:pt>
                <c:pt idx="3108">
                  <c:v>405.83999633789102</c:v>
                </c:pt>
                <c:pt idx="3109">
                  <c:v>406.39001464843801</c:v>
                </c:pt>
                <c:pt idx="3110">
                  <c:v>409.57998657226602</c:v>
                </c:pt>
                <c:pt idx="3111">
                  <c:v>409.14999389648398</c:v>
                </c:pt>
                <c:pt idx="3112">
                  <c:v>409.79998779296898</c:v>
                </c:pt>
                <c:pt idx="3113">
                  <c:v>411.29998779296898</c:v>
                </c:pt>
                <c:pt idx="3114">
                  <c:v>409.91000366210898</c:v>
                </c:pt>
                <c:pt idx="3115">
                  <c:v>408.88000488281199</c:v>
                </c:pt>
                <c:pt idx="3116">
                  <c:v>407.51998901367199</c:v>
                </c:pt>
                <c:pt idx="3117">
                  <c:v>407.85998535156199</c:v>
                </c:pt>
                <c:pt idx="3118">
                  <c:v>403.5</c:v>
                </c:pt>
                <c:pt idx="3119">
                  <c:v>403</c:v>
                </c:pt>
                <c:pt idx="3120">
                  <c:v>403.69000244140602</c:v>
                </c:pt>
                <c:pt idx="3121">
                  <c:v>404.23001098632801</c:v>
                </c:pt>
                <c:pt idx="3122">
                  <c:v>400.5</c:v>
                </c:pt>
                <c:pt idx="3123">
                  <c:v>401.54998779296898</c:v>
                </c:pt>
                <c:pt idx="3124">
                  <c:v>405.58999633789102</c:v>
                </c:pt>
                <c:pt idx="3125">
                  <c:v>398.05999755859398</c:v>
                </c:pt>
                <c:pt idx="3126">
                  <c:v>394.5</c:v>
                </c:pt>
                <c:pt idx="3127">
                  <c:v>400.64001464843801</c:v>
                </c:pt>
                <c:pt idx="3128">
                  <c:v>404.29000854492199</c:v>
                </c:pt>
                <c:pt idx="3129">
                  <c:v>406.07998657226602</c:v>
                </c:pt>
                <c:pt idx="3130">
                  <c:v>412.39001464843801</c:v>
                </c:pt>
                <c:pt idx="3131">
                  <c:v>416.27999877929699</c:v>
                </c:pt>
                <c:pt idx="3132">
                  <c:v>416.04000854492199</c:v>
                </c:pt>
                <c:pt idx="3133">
                  <c:v>410.17999267578102</c:v>
                </c:pt>
                <c:pt idx="3134">
                  <c:v>410.260009765625</c:v>
                </c:pt>
                <c:pt idx="3135">
                  <c:v>409.80999755859398</c:v>
                </c:pt>
                <c:pt idx="3136">
                  <c:v>411.60000610351602</c:v>
                </c:pt>
                <c:pt idx="3137">
                  <c:v>409.01998901367199</c:v>
                </c:pt>
                <c:pt idx="3138">
                  <c:v>408.45001220703102</c:v>
                </c:pt>
                <c:pt idx="3139">
                  <c:v>409.10998535156199</c:v>
                </c:pt>
                <c:pt idx="3140">
                  <c:v>412.01998901367199</c:v>
                </c:pt>
                <c:pt idx="3141">
                  <c:v>414.95001220703102</c:v>
                </c:pt>
                <c:pt idx="3142">
                  <c:v>412.52999877929699</c:v>
                </c:pt>
                <c:pt idx="3143">
                  <c:v>416.91000366210898</c:v>
                </c:pt>
                <c:pt idx="3144">
                  <c:v>416.83999633789102</c:v>
                </c:pt>
                <c:pt idx="3145">
                  <c:v>416.79000854492199</c:v>
                </c:pt>
                <c:pt idx="3146">
                  <c:v>415.85000610351602</c:v>
                </c:pt>
                <c:pt idx="3147">
                  <c:v>416.04998779296898</c:v>
                </c:pt>
                <c:pt idx="3148">
                  <c:v>418.489990234375</c:v>
                </c:pt>
                <c:pt idx="3149">
                  <c:v>416.29000854492199</c:v>
                </c:pt>
                <c:pt idx="3150">
                  <c:v>416.45001220703102</c:v>
                </c:pt>
                <c:pt idx="3151">
                  <c:v>413.14001464843801</c:v>
                </c:pt>
                <c:pt idx="3152">
                  <c:v>410.08999633789102</c:v>
                </c:pt>
                <c:pt idx="3153">
                  <c:v>412.80999755859398</c:v>
                </c:pt>
                <c:pt idx="3154">
                  <c:v>416.36999511718801</c:v>
                </c:pt>
                <c:pt idx="3155">
                  <c:v>415.39001464843801</c:v>
                </c:pt>
                <c:pt idx="3156">
                  <c:v>412.60000610351602</c:v>
                </c:pt>
                <c:pt idx="3157">
                  <c:v>414.01998901367199</c:v>
                </c:pt>
                <c:pt idx="3158">
                  <c:v>411.41000366210898</c:v>
                </c:pt>
                <c:pt idx="3159">
                  <c:v>412.17001342773398</c:v>
                </c:pt>
                <c:pt idx="3160">
                  <c:v>416.739990234375</c:v>
                </c:pt>
                <c:pt idx="3161">
                  <c:v>415.35000610351602</c:v>
                </c:pt>
                <c:pt idx="3162">
                  <c:v>417.29998779296898</c:v>
                </c:pt>
                <c:pt idx="3163">
                  <c:v>413.5</c:v>
                </c:pt>
                <c:pt idx="3164">
                  <c:v>414.58999633789102</c:v>
                </c:pt>
                <c:pt idx="3165">
                  <c:v>413.260009765625</c:v>
                </c:pt>
                <c:pt idx="3166">
                  <c:v>413.48001098632801</c:v>
                </c:pt>
                <c:pt idx="3167">
                  <c:v>413.35998535156199</c:v>
                </c:pt>
                <c:pt idx="3168">
                  <c:v>410.05999755859398</c:v>
                </c:pt>
                <c:pt idx="3169">
                  <c:v>407.25</c:v>
                </c:pt>
                <c:pt idx="3170">
                  <c:v>409.04998779296898</c:v>
                </c:pt>
                <c:pt idx="3171">
                  <c:v>409.760009765625</c:v>
                </c:pt>
                <c:pt idx="3172">
                  <c:v>410.29000854492199</c:v>
                </c:pt>
                <c:pt idx="3173">
                  <c:v>408.32000732421898</c:v>
                </c:pt>
                <c:pt idx="3174">
                  <c:v>402.260009765625</c:v>
                </c:pt>
                <c:pt idx="3175">
                  <c:v>400.95999145507801</c:v>
                </c:pt>
                <c:pt idx="3176">
                  <c:v>403.67001342773398</c:v>
                </c:pt>
                <c:pt idx="3177">
                  <c:v>403.39999389648398</c:v>
                </c:pt>
                <c:pt idx="3178">
                  <c:v>404.04000854492199</c:v>
                </c:pt>
                <c:pt idx="3179">
                  <c:v>403.83999633789102</c:v>
                </c:pt>
                <c:pt idx="3180">
                  <c:v>403.11999511718801</c:v>
                </c:pt>
                <c:pt idx="3181">
                  <c:v>403.45001220703102</c:v>
                </c:pt>
                <c:pt idx="3182">
                  <c:v>408.94000244140602</c:v>
                </c:pt>
                <c:pt idx="3183">
                  <c:v>408.14001464843801</c:v>
                </c:pt>
                <c:pt idx="3184">
                  <c:v>412.88000488281199</c:v>
                </c:pt>
                <c:pt idx="3185">
                  <c:v>411.76998901367199</c:v>
                </c:pt>
                <c:pt idx="3186">
                  <c:v>413.83999633789102</c:v>
                </c:pt>
                <c:pt idx="3187">
                  <c:v>409.16000366210898</c:v>
                </c:pt>
                <c:pt idx="3188">
                  <c:v>410.27999877929699</c:v>
                </c:pt>
                <c:pt idx="3189">
                  <c:v>414.23001098632801</c:v>
                </c:pt>
                <c:pt idx="3190">
                  <c:v>414.61999511718801</c:v>
                </c:pt>
                <c:pt idx="3191">
                  <c:v>414.86999511718801</c:v>
                </c:pt>
                <c:pt idx="3192">
                  <c:v>417.67999267578102</c:v>
                </c:pt>
                <c:pt idx="3193">
                  <c:v>417.10000610351602</c:v>
                </c:pt>
                <c:pt idx="3194">
                  <c:v>417.54000854492199</c:v>
                </c:pt>
                <c:pt idx="3195">
                  <c:v>415.61999511718801</c:v>
                </c:pt>
                <c:pt idx="3196">
                  <c:v>413.75</c:v>
                </c:pt>
                <c:pt idx="3197">
                  <c:v>413.760009765625</c:v>
                </c:pt>
                <c:pt idx="3198">
                  <c:v>410.92999267578102</c:v>
                </c:pt>
                <c:pt idx="3199">
                  <c:v>412.07998657226602</c:v>
                </c:pt>
                <c:pt idx="3200">
                  <c:v>411.60000610351602</c:v>
                </c:pt>
                <c:pt idx="3201">
                  <c:v>411.54000854492199</c:v>
                </c:pt>
                <c:pt idx="3202">
                  <c:v>417.51998901367199</c:v>
                </c:pt>
                <c:pt idx="3203">
                  <c:v>422.23001098632801</c:v>
                </c:pt>
                <c:pt idx="3204">
                  <c:v>423.92001342773398</c:v>
                </c:pt>
                <c:pt idx="3205">
                  <c:v>424.20999145507801</c:v>
                </c:pt>
                <c:pt idx="3206">
                  <c:v>425.08999633789102</c:v>
                </c:pt>
                <c:pt idx="3207">
                  <c:v>424.35998535156199</c:v>
                </c:pt>
                <c:pt idx="3208">
                  <c:v>422.19000244140602</c:v>
                </c:pt>
                <c:pt idx="3209">
                  <c:v>420.58999633789102</c:v>
                </c:pt>
                <c:pt idx="3210">
                  <c:v>418.88000488281199</c:v>
                </c:pt>
                <c:pt idx="3211">
                  <c:v>419.42001342773398</c:v>
                </c:pt>
                <c:pt idx="3212">
                  <c:v>418.89999389648398</c:v>
                </c:pt>
                <c:pt idx="3213">
                  <c:v>417.77999877929699</c:v>
                </c:pt>
                <c:pt idx="3214">
                  <c:v>417.73001098632801</c:v>
                </c:pt>
                <c:pt idx="3215">
                  <c:v>419.91000366210898</c:v>
                </c:pt>
                <c:pt idx="3216">
                  <c:v>420.739990234375</c:v>
                </c:pt>
                <c:pt idx="3217">
                  <c:v>421.33999633789102</c:v>
                </c:pt>
                <c:pt idx="3218">
                  <c:v>418.19000244140602</c:v>
                </c:pt>
                <c:pt idx="3219">
                  <c:v>418.260009765625</c:v>
                </c:pt>
                <c:pt idx="3220">
                  <c:v>414.85000610351602</c:v>
                </c:pt>
                <c:pt idx="3221">
                  <c:v>410.72000122070301</c:v>
                </c:pt>
                <c:pt idx="3222">
                  <c:v>411.60998535156199</c:v>
                </c:pt>
                <c:pt idx="3223">
                  <c:v>413.510009765625</c:v>
                </c:pt>
                <c:pt idx="3224">
                  <c:v>413.52999877929699</c:v>
                </c:pt>
                <c:pt idx="3225">
                  <c:v>414.83999633789102</c:v>
                </c:pt>
                <c:pt idx="3226">
                  <c:v>414.02999877929699</c:v>
                </c:pt>
                <c:pt idx="3227">
                  <c:v>416.07000732421898</c:v>
                </c:pt>
                <c:pt idx="3228">
                  <c:v>417.98001098632801</c:v>
                </c:pt>
                <c:pt idx="3229">
                  <c:v>417.98001098632801</c:v>
                </c:pt>
                <c:pt idx="3230">
                  <c:v>417.07998657226602</c:v>
                </c:pt>
                <c:pt idx="3231">
                  <c:v>414.44000244140602</c:v>
                </c:pt>
                <c:pt idx="3232">
                  <c:v>416.35998535156199</c:v>
                </c:pt>
                <c:pt idx="3233">
                  <c:v>419.95001220703102</c:v>
                </c:pt>
                <c:pt idx="3234">
                  <c:v>419.57998657226602</c:v>
                </c:pt>
                <c:pt idx="3235">
                  <c:v>425.26998901367199</c:v>
                </c:pt>
                <c:pt idx="3236">
                  <c:v>419.76998901367199</c:v>
                </c:pt>
                <c:pt idx="3237">
                  <c:v>419.92001342773398</c:v>
                </c:pt>
                <c:pt idx="3238">
                  <c:v>419.92999267578102</c:v>
                </c:pt>
                <c:pt idx="3239">
                  <c:v>422.92999267578102</c:v>
                </c:pt>
                <c:pt idx="3240">
                  <c:v>422.14001464843801</c:v>
                </c:pt>
                <c:pt idx="3241">
                  <c:v>417.14001464843801</c:v>
                </c:pt>
                <c:pt idx="3242">
                  <c:v>417.44000244140602</c:v>
                </c:pt>
                <c:pt idx="3243">
                  <c:v>418.47000122070301</c:v>
                </c:pt>
                <c:pt idx="3244">
                  <c:v>414.35000610351602</c:v>
                </c:pt>
                <c:pt idx="3245">
                  <c:v>416.61999511718801</c:v>
                </c:pt>
                <c:pt idx="3246">
                  <c:v>416.79998779296898</c:v>
                </c:pt>
                <c:pt idx="3247">
                  <c:v>417.79998779296898</c:v>
                </c:pt>
                <c:pt idx="3248">
                  <c:v>416.29000854492199</c:v>
                </c:pt>
                <c:pt idx="3249">
                  <c:v>410.47000122070301</c:v>
                </c:pt>
                <c:pt idx="3250">
                  <c:v>407.57000732421898</c:v>
                </c:pt>
                <c:pt idx="3251">
                  <c:v>407.17999267578102</c:v>
                </c:pt>
                <c:pt idx="3252">
                  <c:v>404.25</c:v>
                </c:pt>
                <c:pt idx="3253">
                  <c:v>407.75</c:v>
                </c:pt>
                <c:pt idx="3254">
                  <c:v>402.66000366210898</c:v>
                </c:pt>
                <c:pt idx="3255">
                  <c:v>407.44000244140602</c:v>
                </c:pt>
                <c:pt idx="3256">
                  <c:v>409.29998779296898</c:v>
                </c:pt>
                <c:pt idx="3257">
                  <c:v>409.36999511718801</c:v>
                </c:pt>
                <c:pt idx="3258">
                  <c:v>409.60000610351602</c:v>
                </c:pt>
                <c:pt idx="3259">
                  <c:v>411.73001098632801</c:v>
                </c:pt>
                <c:pt idx="3260">
                  <c:v>414.98001098632801</c:v>
                </c:pt>
                <c:pt idx="3261">
                  <c:v>415.48001098632801</c:v>
                </c:pt>
                <c:pt idx="3262">
                  <c:v>415.67001342773398</c:v>
                </c:pt>
                <c:pt idx="3263">
                  <c:v>414.89999389648398</c:v>
                </c:pt>
                <c:pt idx="3264">
                  <c:v>414.10000610351602</c:v>
                </c:pt>
                <c:pt idx="3265">
                  <c:v>418.16000366210898</c:v>
                </c:pt>
                <c:pt idx="3266">
                  <c:v>418.489990234375</c:v>
                </c:pt>
                <c:pt idx="3267">
                  <c:v>420.13000488281199</c:v>
                </c:pt>
                <c:pt idx="3268">
                  <c:v>420.85998535156199</c:v>
                </c:pt>
                <c:pt idx="3269">
                  <c:v>418.67999267578102</c:v>
                </c:pt>
                <c:pt idx="3270">
                  <c:v>422.75</c:v>
                </c:pt>
                <c:pt idx="3271">
                  <c:v>419.92001342773398</c:v>
                </c:pt>
                <c:pt idx="3272">
                  <c:v>417.10998535156199</c:v>
                </c:pt>
                <c:pt idx="3273">
                  <c:v>418.33999633789102</c:v>
                </c:pt>
                <c:pt idx="3274">
                  <c:v>417.57998657226602</c:v>
                </c:pt>
                <c:pt idx="3275">
                  <c:v>418.58999633789102</c:v>
                </c:pt>
                <c:pt idx="3276">
                  <c:v>418.61999511718801</c:v>
                </c:pt>
                <c:pt idx="3277">
                  <c:v>422.20001220703102</c:v>
                </c:pt>
                <c:pt idx="3278">
                  <c:v>422.86999511718801</c:v>
                </c:pt>
                <c:pt idx="3279">
                  <c:v>422.42999267578102</c:v>
                </c:pt>
                <c:pt idx="3280">
                  <c:v>420.67999267578102</c:v>
                </c:pt>
                <c:pt idx="3281">
                  <c:v>419.26998901367199</c:v>
                </c:pt>
                <c:pt idx="3282">
                  <c:v>422.85000610351602</c:v>
                </c:pt>
                <c:pt idx="3283">
                  <c:v>423.60998535156199</c:v>
                </c:pt>
                <c:pt idx="3284">
                  <c:v>426.64999389648398</c:v>
                </c:pt>
                <c:pt idx="3285">
                  <c:v>425.11999511718801</c:v>
                </c:pt>
                <c:pt idx="3286">
                  <c:v>427.58999633789102</c:v>
                </c:pt>
                <c:pt idx="3287">
                  <c:v>429.19000244140602</c:v>
                </c:pt>
                <c:pt idx="3288">
                  <c:v>430.16000366210898</c:v>
                </c:pt>
                <c:pt idx="3289">
                  <c:v>431.35000610351602</c:v>
                </c:pt>
                <c:pt idx="3290">
                  <c:v>430.77999877929699</c:v>
                </c:pt>
                <c:pt idx="3291">
                  <c:v>429.89001464843801</c:v>
                </c:pt>
                <c:pt idx="3292">
                  <c:v>429.91000366210898</c:v>
                </c:pt>
                <c:pt idx="3293">
                  <c:v>432.05999755859398</c:v>
                </c:pt>
                <c:pt idx="3294">
                  <c:v>435.30999755859398</c:v>
                </c:pt>
                <c:pt idx="3295">
                  <c:v>436.989990234375</c:v>
                </c:pt>
                <c:pt idx="3296">
                  <c:v>435.64999389648398</c:v>
                </c:pt>
                <c:pt idx="3297">
                  <c:v>434.64001464843801</c:v>
                </c:pt>
                <c:pt idx="3298">
                  <c:v>433.73001098632801</c:v>
                </c:pt>
                <c:pt idx="3299">
                  <c:v>432.83999633789102</c:v>
                </c:pt>
                <c:pt idx="3300">
                  <c:v>432.57000732421898</c:v>
                </c:pt>
                <c:pt idx="3301">
                  <c:v>431.51998901367199</c:v>
                </c:pt>
                <c:pt idx="3302">
                  <c:v>435.42999267578102</c:v>
                </c:pt>
                <c:pt idx="3303">
                  <c:v>441.27999877929699</c:v>
                </c:pt>
                <c:pt idx="3304">
                  <c:v>440.70001220703102</c:v>
                </c:pt>
                <c:pt idx="3305">
                  <c:v>440.30999755859398</c:v>
                </c:pt>
                <c:pt idx="3306">
                  <c:v>439.02999877929699</c:v>
                </c:pt>
                <c:pt idx="3307">
                  <c:v>439.76998901367199</c:v>
                </c:pt>
                <c:pt idx="3308">
                  <c:v>439.14999389648398</c:v>
                </c:pt>
                <c:pt idx="3309">
                  <c:v>437.98001098632801</c:v>
                </c:pt>
                <c:pt idx="3310">
                  <c:v>438.82000732421898</c:v>
                </c:pt>
                <c:pt idx="3311">
                  <c:v>435.70999145507801</c:v>
                </c:pt>
                <c:pt idx="3312">
                  <c:v>435.38000488281199</c:v>
                </c:pt>
                <c:pt idx="3313">
                  <c:v>434.33999633789102</c:v>
                </c:pt>
                <c:pt idx="3314">
                  <c:v>434.51998901367199</c:v>
                </c:pt>
                <c:pt idx="3315">
                  <c:v>430.73001098632801</c:v>
                </c:pt>
                <c:pt idx="3316">
                  <c:v>429.04998779296898</c:v>
                </c:pt>
                <c:pt idx="3317">
                  <c:v>430.95001220703102</c:v>
                </c:pt>
                <c:pt idx="3318">
                  <c:v>431.04000854492199</c:v>
                </c:pt>
                <c:pt idx="3319">
                  <c:v>433.02999877929699</c:v>
                </c:pt>
                <c:pt idx="3320">
                  <c:v>435.94000244140602</c:v>
                </c:pt>
                <c:pt idx="3321">
                  <c:v>437.14999389648398</c:v>
                </c:pt>
                <c:pt idx="3322">
                  <c:v>436.83999633789102</c:v>
                </c:pt>
                <c:pt idx="3323">
                  <c:v>435.13000488281199</c:v>
                </c:pt>
                <c:pt idx="3324">
                  <c:v>433.36999511718801</c:v>
                </c:pt>
                <c:pt idx="3325">
                  <c:v>435.489990234375</c:v>
                </c:pt>
                <c:pt idx="3326">
                  <c:v>436.10998535156199</c:v>
                </c:pt>
                <c:pt idx="3327">
                  <c:v>440.010009765625</c:v>
                </c:pt>
                <c:pt idx="3328">
                  <c:v>439.95001220703102</c:v>
                </c:pt>
                <c:pt idx="3329">
                  <c:v>438.10998535156199</c:v>
                </c:pt>
                <c:pt idx="3330">
                  <c:v>438.66000366210898</c:v>
                </c:pt>
                <c:pt idx="3331">
                  <c:v>438.77999877929699</c:v>
                </c:pt>
                <c:pt idx="3332">
                  <c:v>442.51998901367199</c:v>
                </c:pt>
                <c:pt idx="3333">
                  <c:v>442.54998779296898</c:v>
                </c:pt>
                <c:pt idx="3334">
                  <c:v>447.20001220703102</c:v>
                </c:pt>
                <c:pt idx="3335">
                  <c:v>449.55999755859398</c:v>
                </c:pt>
                <c:pt idx="3336">
                  <c:v>448.92999267578102</c:v>
                </c:pt>
                <c:pt idx="3337">
                  <c:v>447.85000610351602</c:v>
                </c:pt>
                <c:pt idx="3338">
                  <c:v>445.32998657226602</c:v>
                </c:pt>
                <c:pt idx="3339">
                  <c:v>446.23001098632801</c:v>
                </c:pt>
                <c:pt idx="3340">
                  <c:v>447.66000366210898</c:v>
                </c:pt>
                <c:pt idx="3341">
                  <c:v>444.57998657226602</c:v>
                </c:pt>
                <c:pt idx="3342">
                  <c:v>433.91000366210898</c:v>
                </c:pt>
                <c:pt idx="3343">
                  <c:v>433.29998779296898</c:v>
                </c:pt>
                <c:pt idx="3344">
                  <c:v>431.89999389648398</c:v>
                </c:pt>
                <c:pt idx="3345">
                  <c:v>434.22000122070301</c:v>
                </c:pt>
                <c:pt idx="3346">
                  <c:v>435.239990234375</c:v>
                </c:pt>
                <c:pt idx="3347">
                  <c:v>434.79998779296898</c:v>
                </c:pt>
                <c:pt idx="3348">
                  <c:v>440.86999511718801</c:v>
                </c:pt>
                <c:pt idx="3349">
                  <c:v>442.33999633789102</c:v>
                </c:pt>
                <c:pt idx="3350">
                  <c:v>443.38000488281199</c:v>
                </c:pt>
                <c:pt idx="3351">
                  <c:v>442.010009765625</c:v>
                </c:pt>
                <c:pt idx="3352">
                  <c:v>447.89999389648398</c:v>
                </c:pt>
                <c:pt idx="3353">
                  <c:v>449.260009765625</c:v>
                </c:pt>
                <c:pt idx="3354">
                  <c:v>447.33999633789102</c:v>
                </c:pt>
                <c:pt idx="3355">
                  <c:v>446.10998535156199</c:v>
                </c:pt>
                <c:pt idx="3356">
                  <c:v>454.70999145507801</c:v>
                </c:pt>
                <c:pt idx="3357">
                  <c:v>454.39999389648398</c:v>
                </c:pt>
                <c:pt idx="3358">
                  <c:v>456.32998657226602</c:v>
                </c:pt>
                <c:pt idx="3359">
                  <c:v>453.72000122070301</c:v>
                </c:pt>
                <c:pt idx="3360">
                  <c:v>449.82998657226602</c:v>
                </c:pt>
                <c:pt idx="3361">
                  <c:v>451.42999267578102</c:v>
                </c:pt>
                <c:pt idx="3362">
                  <c:v>451.36999511718801</c:v>
                </c:pt>
                <c:pt idx="3363">
                  <c:v>448.30999755859398</c:v>
                </c:pt>
                <c:pt idx="3364">
                  <c:v>451.89001464843801</c:v>
                </c:pt>
                <c:pt idx="3365">
                  <c:v>450.17999267578102</c:v>
                </c:pt>
                <c:pt idx="3366">
                  <c:v>448.88000488281199</c:v>
                </c:pt>
                <c:pt idx="3367">
                  <c:v>448.760009765625</c:v>
                </c:pt>
                <c:pt idx="3368">
                  <c:v>448.07000732421898</c:v>
                </c:pt>
                <c:pt idx="3369">
                  <c:v>450.88000488281199</c:v>
                </c:pt>
                <c:pt idx="3370">
                  <c:v>447.77999877929699</c:v>
                </c:pt>
                <c:pt idx="3371">
                  <c:v>450.76998901367199</c:v>
                </c:pt>
                <c:pt idx="3372">
                  <c:v>451.97000122070301</c:v>
                </c:pt>
                <c:pt idx="3373">
                  <c:v>451.67001342773398</c:v>
                </c:pt>
                <c:pt idx="3374">
                  <c:v>450.29998779296898</c:v>
                </c:pt>
                <c:pt idx="3375">
                  <c:v>441.39001464843801</c:v>
                </c:pt>
                <c:pt idx="3376">
                  <c:v>442.29000854492199</c:v>
                </c:pt>
                <c:pt idx="3377">
                  <c:v>441.16000366210898</c:v>
                </c:pt>
                <c:pt idx="3378">
                  <c:v>442.73001098632801</c:v>
                </c:pt>
                <c:pt idx="3379">
                  <c:v>441.83999633789102</c:v>
                </c:pt>
                <c:pt idx="3380">
                  <c:v>448.36999511718801</c:v>
                </c:pt>
                <c:pt idx="3381">
                  <c:v>449.22000122070301</c:v>
                </c:pt>
                <c:pt idx="3382">
                  <c:v>448.66000366210898</c:v>
                </c:pt>
                <c:pt idx="3383">
                  <c:v>448.39999389648398</c:v>
                </c:pt>
                <c:pt idx="3384">
                  <c:v>448.94000244140602</c:v>
                </c:pt>
                <c:pt idx="3385">
                  <c:v>447.45999145507801</c:v>
                </c:pt>
                <c:pt idx="3386">
                  <c:v>445.10000610351602</c:v>
                </c:pt>
                <c:pt idx="3387">
                  <c:v>443.63000488281199</c:v>
                </c:pt>
                <c:pt idx="3388">
                  <c:v>439.45999145507801</c:v>
                </c:pt>
                <c:pt idx="3389">
                  <c:v>437.02999877929699</c:v>
                </c:pt>
                <c:pt idx="3390">
                  <c:v>433.54000854492199</c:v>
                </c:pt>
                <c:pt idx="3391">
                  <c:v>438.010009765625</c:v>
                </c:pt>
                <c:pt idx="3392">
                  <c:v>438.01998901367199</c:v>
                </c:pt>
                <c:pt idx="3393">
                  <c:v>438.89001464843801</c:v>
                </c:pt>
                <c:pt idx="3394">
                  <c:v>440.19000244140602</c:v>
                </c:pt>
                <c:pt idx="3395">
                  <c:v>442.45999145507801</c:v>
                </c:pt>
                <c:pt idx="3396">
                  <c:v>444.04998779296898</c:v>
                </c:pt>
                <c:pt idx="3397">
                  <c:v>444.51998901367199</c:v>
                </c:pt>
                <c:pt idx="3398">
                  <c:v>443.260009765625</c:v>
                </c:pt>
                <c:pt idx="3399">
                  <c:v>442.30999755859398</c:v>
                </c:pt>
                <c:pt idx="3400">
                  <c:v>442.79998779296898</c:v>
                </c:pt>
                <c:pt idx="3401">
                  <c:v>444.35998535156199</c:v>
                </c:pt>
                <c:pt idx="3402">
                  <c:v>444.79998779296898</c:v>
                </c:pt>
                <c:pt idx="3403">
                  <c:v>439.23001098632801</c:v>
                </c:pt>
                <c:pt idx="3404">
                  <c:v>439.55999755859398</c:v>
                </c:pt>
                <c:pt idx="3405">
                  <c:v>440.36999511718801</c:v>
                </c:pt>
                <c:pt idx="3406">
                  <c:v>440.32000732421898</c:v>
                </c:pt>
                <c:pt idx="3407">
                  <c:v>447.57000732421898</c:v>
                </c:pt>
                <c:pt idx="3408">
                  <c:v>450.58999633789102</c:v>
                </c:pt>
                <c:pt idx="3409">
                  <c:v>445.83999633789102</c:v>
                </c:pt>
                <c:pt idx="3410">
                  <c:v>448</c:v>
                </c:pt>
                <c:pt idx="3411">
                  <c:v>448.85000610351602</c:v>
                </c:pt>
                <c:pt idx="3412">
                  <c:v>453.44000244140602</c:v>
                </c:pt>
                <c:pt idx="3413">
                  <c:v>452.41000366210898</c:v>
                </c:pt>
                <c:pt idx="3414">
                  <c:v>450.19000244140602</c:v>
                </c:pt>
                <c:pt idx="3415">
                  <c:v>453.82998657226602</c:v>
                </c:pt>
                <c:pt idx="3416">
                  <c:v>453.85000610351602</c:v>
                </c:pt>
                <c:pt idx="3417">
                  <c:v>452.489990234375</c:v>
                </c:pt>
                <c:pt idx="3418">
                  <c:v>450.05999755859398</c:v>
                </c:pt>
                <c:pt idx="3419">
                  <c:v>447.69000244140602</c:v>
                </c:pt>
                <c:pt idx="3420">
                  <c:v>444.70999145507801</c:v>
                </c:pt>
                <c:pt idx="3421">
                  <c:v>445.77999877929699</c:v>
                </c:pt>
                <c:pt idx="3422">
                  <c:v>445.38000488281199</c:v>
                </c:pt>
                <c:pt idx="3423">
                  <c:v>447.260009765625</c:v>
                </c:pt>
                <c:pt idx="3424">
                  <c:v>447.70999145507801</c:v>
                </c:pt>
                <c:pt idx="3425">
                  <c:v>446.26998901367199</c:v>
                </c:pt>
                <c:pt idx="3426">
                  <c:v>447.42999267578102</c:v>
                </c:pt>
                <c:pt idx="3427">
                  <c:v>448.54000854492199</c:v>
                </c:pt>
                <c:pt idx="3428">
                  <c:v>443.67999267578102</c:v>
                </c:pt>
                <c:pt idx="3429">
                  <c:v>446.22000122070301</c:v>
                </c:pt>
                <c:pt idx="3430">
                  <c:v>445.92999267578102</c:v>
                </c:pt>
                <c:pt idx="3431">
                  <c:v>443.19000244140602</c:v>
                </c:pt>
                <c:pt idx="3432">
                  <c:v>446.61999511718801</c:v>
                </c:pt>
                <c:pt idx="3433">
                  <c:v>447.60000610351602</c:v>
                </c:pt>
                <c:pt idx="3434">
                  <c:v>451.85000610351602</c:v>
                </c:pt>
                <c:pt idx="3435">
                  <c:v>450.69000244140602</c:v>
                </c:pt>
                <c:pt idx="3436">
                  <c:v>450.52999877929699</c:v>
                </c:pt>
                <c:pt idx="3437">
                  <c:v>449.01998901367199</c:v>
                </c:pt>
                <c:pt idx="3438">
                  <c:v>445.83999633789102</c:v>
                </c:pt>
                <c:pt idx="3439">
                  <c:v>441.42999267578102</c:v>
                </c:pt>
                <c:pt idx="3440">
                  <c:v>442.82998657226602</c:v>
                </c:pt>
                <c:pt idx="3441">
                  <c:v>448.64001464843801</c:v>
                </c:pt>
                <c:pt idx="3442">
                  <c:v>448.10998535156199</c:v>
                </c:pt>
                <c:pt idx="3443">
                  <c:v>448.98001098632801</c:v>
                </c:pt>
                <c:pt idx="3444">
                  <c:v>448.08999633789102</c:v>
                </c:pt>
                <c:pt idx="3445">
                  <c:v>450.07998657226602</c:v>
                </c:pt>
                <c:pt idx="3446">
                  <c:v>449.22000122070301</c:v>
                </c:pt>
                <c:pt idx="3447">
                  <c:v>445.75</c:v>
                </c:pt>
                <c:pt idx="3448">
                  <c:v>446.02999877929699</c:v>
                </c:pt>
                <c:pt idx="3449">
                  <c:v>447.30999755859398</c:v>
                </c:pt>
                <c:pt idx="3450">
                  <c:v>447.17999267578102</c:v>
                </c:pt>
                <c:pt idx="3451">
                  <c:v>444.510009765625</c:v>
                </c:pt>
                <c:pt idx="3452">
                  <c:v>447.10000610351602</c:v>
                </c:pt>
                <c:pt idx="3453">
                  <c:v>449.08999633789102</c:v>
                </c:pt>
                <c:pt idx="3454">
                  <c:v>448.239990234375</c:v>
                </c:pt>
                <c:pt idx="3455">
                  <c:v>447.19000244140602</c:v>
                </c:pt>
                <c:pt idx="3456">
                  <c:v>450.239990234375</c:v>
                </c:pt>
                <c:pt idx="3457">
                  <c:v>448.13000488281199</c:v>
                </c:pt>
                <c:pt idx="3458">
                  <c:v>450.14999389648398</c:v>
                </c:pt>
                <c:pt idx="3459">
                  <c:v>449.26998901367199</c:v>
                </c:pt>
                <c:pt idx="3460">
                  <c:v>448.54000854492199</c:v>
                </c:pt>
                <c:pt idx="3461">
                  <c:v>448.13000488281199</c:v>
                </c:pt>
                <c:pt idx="3462">
                  <c:v>448.67999267578102</c:v>
                </c:pt>
                <c:pt idx="3463">
                  <c:v>450.72000122070301</c:v>
                </c:pt>
                <c:pt idx="3464">
                  <c:v>449.45001220703102</c:v>
                </c:pt>
                <c:pt idx="3465">
                  <c:v>450.45999145507801</c:v>
                </c:pt>
                <c:pt idx="3466">
                  <c:v>448.95999145507801</c:v>
                </c:pt>
                <c:pt idx="3467">
                  <c:v>450.14001464843801</c:v>
                </c:pt>
                <c:pt idx="3468">
                  <c:v>452.38000488281199</c:v>
                </c:pt>
                <c:pt idx="3469">
                  <c:v>453.13000488281199</c:v>
                </c:pt>
                <c:pt idx="3470">
                  <c:v>456.04000854492199</c:v>
                </c:pt>
                <c:pt idx="3471">
                  <c:v>456.42999267578102</c:v>
                </c:pt>
                <c:pt idx="3472">
                  <c:v>456.16000366210898</c:v>
                </c:pt>
                <c:pt idx="3473">
                  <c:v>455.23001098632801</c:v>
                </c:pt>
                <c:pt idx="3474">
                  <c:v>459.76998901367199</c:v>
                </c:pt>
                <c:pt idx="3475">
                  <c:v>460.13000488281199</c:v>
                </c:pt>
                <c:pt idx="3476">
                  <c:v>461.04000854492199</c:v>
                </c:pt>
                <c:pt idx="3477">
                  <c:v>460.54000854492199</c:v>
                </c:pt>
                <c:pt idx="3478">
                  <c:v>461.89999389648398</c:v>
                </c:pt>
                <c:pt idx="3479">
                  <c:v>463.55999755859398</c:v>
                </c:pt>
                <c:pt idx="3480">
                  <c:v>463.14999389648398</c:v>
                </c:pt>
                <c:pt idx="3481">
                  <c:v>461.29998779296898</c:v>
                </c:pt>
                <c:pt idx="3482">
                  <c:v>461.33999633789102</c:v>
                </c:pt>
                <c:pt idx="3483">
                  <c:v>458.51998901367199</c:v>
                </c:pt>
                <c:pt idx="3484">
                  <c:v>456.64999389648398</c:v>
                </c:pt>
                <c:pt idx="3485">
                  <c:v>457.5</c:v>
                </c:pt>
                <c:pt idx="3486">
                  <c:v>461.72000122070301</c:v>
                </c:pt>
                <c:pt idx="3487">
                  <c:v>462.05999755859398</c:v>
                </c:pt>
                <c:pt idx="3488">
                  <c:v>459.89999389648398</c:v>
                </c:pt>
                <c:pt idx="3489">
                  <c:v>461.60000610351602</c:v>
                </c:pt>
                <c:pt idx="3490">
                  <c:v>459.42999267578102</c:v>
                </c:pt>
                <c:pt idx="3491">
                  <c:v>458.82998657226602</c:v>
                </c:pt>
                <c:pt idx="3492">
                  <c:v>455.04998779296898</c:v>
                </c:pt>
                <c:pt idx="3493">
                  <c:v>452.95001220703102</c:v>
                </c:pt>
                <c:pt idx="3494">
                  <c:v>456.20001220703102</c:v>
                </c:pt>
                <c:pt idx="3495">
                  <c:v>457.739990234375</c:v>
                </c:pt>
                <c:pt idx="3496">
                  <c:v>457.63000488281199</c:v>
                </c:pt>
                <c:pt idx="3497">
                  <c:v>461.79998779296898</c:v>
                </c:pt>
                <c:pt idx="3498">
                  <c:v>461.52999877929699</c:v>
                </c:pt>
                <c:pt idx="3499">
                  <c:v>460.10998535156199</c:v>
                </c:pt>
                <c:pt idx="3500">
                  <c:v>458.92999267578102</c:v>
                </c:pt>
                <c:pt idx="3501">
                  <c:v>461.27999877929699</c:v>
                </c:pt>
                <c:pt idx="3502">
                  <c:v>461.33999633789102</c:v>
                </c:pt>
                <c:pt idx="3503">
                  <c:v>461.20001220703102</c:v>
                </c:pt>
                <c:pt idx="3504">
                  <c:v>460.739990234375</c:v>
                </c:pt>
                <c:pt idx="3505">
                  <c:v>459.17999267578102</c:v>
                </c:pt>
                <c:pt idx="3506">
                  <c:v>460.30999755859398</c:v>
                </c:pt>
                <c:pt idx="3507">
                  <c:v>460.88000488281199</c:v>
                </c:pt>
                <c:pt idx="3508">
                  <c:v>461.11999511718801</c:v>
                </c:pt>
                <c:pt idx="3509">
                  <c:v>461.489990234375</c:v>
                </c:pt>
                <c:pt idx="3510">
                  <c:v>466.82998657226602</c:v>
                </c:pt>
                <c:pt idx="3511">
                  <c:v>469.5</c:v>
                </c:pt>
                <c:pt idx="3512">
                  <c:v>468.45001220703102</c:v>
                </c:pt>
                <c:pt idx="3513">
                  <c:v>466.20999145507801</c:v>
                </c:pt>
                <c:pt idx="3514">
                  <c:v>466.07000732421898</c:v>
                </c:pt>
                <c:pt idx="3515">
                  <c:v>465.35998535156199</c:v>
                </c:pt>
                <c:pt idx="3516">
                  <c:v>463.26998901367199</c:v>
                </c:pt>
                <c:pt idx="3517">
                  <c:v>464.20001220703102</c:v>
                </c:pt>
                <c:pt idx="3518">
                  <c:v>464.29998779296898</c:v>
                </c:pt>
                <c:pt idx="3519">
                  <c:v>464.60998535156199</c:v>
                </c:pt>
                <c:pt idx="3520">
                  <c:v>467.73001098632801</c:v>
                </c:pt>
                <c:pt idx="3521">
                  <c:v>467.82998657226602</c:v>
                </c:pt>
                <c:pt idx="3522">
                  <c:v>469.10000610351602</c:v>
                </c:pt>
                <c:pt idx="3523">
                  <c:v>468.44000244140602</c:v>
                </c:pt>
                <c:pt idx="3524">
                  <c:v>463.01998901367199</c:v>
                </c:pt>
                <c:pt idx="3525">
                  <c:v>457.489990234375</c:v>
                </c:pt>
                <c:pt idx="3526">
                  <c:v>459.57000732421898</c:v>
                </c:pt>
                <c:pt idx="3527">
                  <c:v>460.20999145507801</c:v>
                </c:pt>
                <c:pt idx="3528">
                  <c:v>460.32998657226602</c:v>
                </c:pt>
                <c:pt idx="3529">
                  <c:v>463.72000122070301</c:v>
                </c:pt>
                <c:pt idx="3530">
                  <c:v>462.64001464843801</c:v>
                </c:pt>
                <c:pt idx="3531">
                  <c:v>465.39001464843801</c:v>
                </c:pt>
                <c:pt idx="3532">
                  <c:v>463.75</c:v>
                </c:pt>
                <c:pt idx="3533">
                  <c:v>466.739990234375</c:v>
                </c:pt>
                <c:pt idx="3534">
                  <c:v>464.80999755859398</c:v>
                </c:pt>
                <c:pt idx="3535">
                  <c:v>463.61999511718801</c:v>
                </c:pt>
                <c:pt idx="3536">
                  <c:v>462.60000610351602</c:v>
                </c:pt>
                <c:pt idx="3537">
                  <c:v>459.13000488281199</c:v>
                </c:pt>
                <c:pt idx="3538">
                  <c:v>461.02999877929699</c:v>
                </c:pt>
                <c:pt idx="3539">
                  <c:v>462.35998535156199</c:v>
                </c:pt>
                <c:pt idx="3540">
                  <c:v>463.05999755859398</c:v>
                </c:pt>
                <c:pt idx="3541">
                  <c:v>461.89999389648398</c:v>
                </c:pt>
                <c:pt idx="3542">
                  <c:v>461.79000854492199</c:v>
                </c:pt>
                <c:pt idx="3543">
                  <c:v>461.89001464843801</c:v>
                </c:pt>
                <c:pt idx="3544">
                  <c:v>463.10998535156199</c:v>
                </c:pt>
                <c:pt idx="3545">
                  <c:v>464.89001464843801</c:v>
                </c:pt>
                <c:pt idx="3546">
                  <c:v>466.42999267578102</c:v>
                </c:pt>
                <c:pt idx="3547">
                  <c:v>466.760009765625</c:v>
                </c:pt>
                <c:pt idx="3548">
                  <c:v>466.29000854492199</c:v>
                </c:pt>
                <c:pt idx="3549">
                  <c:v>464.17999267578102</c:v>
                </c:pt>
                <c:pt idx="3550">
                  <c:v>463.92999267578102</c:v>
                </c:pt>
                <c:pt idx="3551">
                  <c:v>465.70001220703102</c:v>
                </c:pt>
                <c:pt idx="3552">
                  <c:v>463.05999755859398</c:v>
                </c:pt>
                <c:pt idx="3553">
                  <c:v>461.83999633789102</c:v>
                </c:pt>
                <c:pt idx="3554">
                  <c:v>463.33999633789102</c:v>
                </c:pt>
                <c:pt idx="3555">
                  <c:v>466.38000488281199</c:v>
                </c:pt>
                <c:pt idx="3556">
                  <c:v>465.85000610351602</c:v>
                </c:pt>
                <c:pt idx="3557">
                  <c:v>465.29998779296898</c:v>
                </c:pt>
                <c:pt idx="3558">
                  <c:v>467.32000732421898</c:v>
                </c:pt>
                <c:pt idx="3559">
                  <c:v>467.38000488281199</c:v>
                </c:pt>
                <c:pt idx="3560">
                  <c:v>470.54000854492199</c:v>
                </c:pt>
                <c:pt idx="3561">
                  <c:v>470.94000244140602</c:v>
                </c:pt>
                <c:pt idx="3562">
                  <c:v>470.57998657226602</c:v>
                </c:pt>
                <c:pt idx="3563">
                  <c:v>468.64001464843801</c:v>
                </c:pt>
                <c:pt idx="3564">
                  <c:v>466.45001220703102</c:v>
                </c:pt>
                <c:pt idx="3565">
                  <c:v>465.44000244140602</c:v>
                </c:pt>
                <c:pt idx="3566">
                  <c:v>466.89001464843801</c:v>
                </c:pt>
                <c:pt idx="3567">
                  <c:v>467.54998779296898</c:v>
                </c:pt>
                <c:pt idx="3568">
                  <c:v>467.11999511718801</c:v>
                </c:pt>
                <c:pt idx="3569">
                  <c:v>469.89999389648398</c:v>
                </c:pt>
                <c:pt idx="3570">
                  <c:v>475.26998901367199</c:v>
                </c:pt>
                <c:pt idx="3571">
                  <c:v>474.13000488281199</c:v>
                </c:pt>
                <c:pt idx="3572">
                  <c:v>474.17001342773398</c:v>
                </c:pt>
                <c:pt idx="3573">
                  <c:v>472.47000122070301</c:v>
                </c:pt>
                <c:pt idx="3574">
                  <c:v>474.91000366210898</c:v>
                </c:pt>
                <c:pt idx="3575">
                  <c:v>473.29998779296898</c:v>
                </c:pt>
                <c:pt idx="3576">
                  <c:v>474.25</c:v>
                </c:pt>
                <c:pt idx="3577">
                  <c:v>474.29998779296898</c:v>
                </c:pt>
                <c:pt idx="3578">
                  <c:v>474.98001098632801</c:v>
                </c:pt>
                <c:pt idx="3579">
                  <c:v>474.72000122070301</c:v>
                </c:pt>
                <c:pt idx="3580">
                  <c:v>471.97000122070301</c:v>
                </c:pt>
                <c:pt idx="3581">
                  <c:v>470.92001342773398</c:v>
                </c:pt>
                <c:pt idx="3582">
                  <c:v>473.20001220703102</c:v>
                </c:pt>
                <c:pt idx="3583">
                  <c:v>477.04998779296898</c:v>
                </c:pt>
                <c:pt idx="3584">
                  <c:v>478.70001220703102</c:v>
                </c:pt>
                <c:pt idx="3585">
                  <c:v>481.60998535156199</c:v>
                </c:pt>
                <c:pt idx="3586">
                  <c:v>479.61999511718801</c:v>
                </c:pt>
                <c:pt idx="3587">
                  <c:v>482</c:v>
                </c:pt>
                <c:pt idx="3588">
                  <c:v>480.70999145507801</c:v>
                </c:pt>
                <c:pt idx="3589">
                  <c:v>469.80999755859398</c:v>
                </c:pt>
                <c:pt idx="3590">
                  <c:v>471.760009765625</c:v>
                </c:pt>
                <c:pt idx="3591">
                  <c:v>471.04998779296898</c:v>
                </c:pt>
                <c:pt idx="3592">
                  <c:v>472.76998901367199</c:v>
                </c:pt>
                <c:pt idx="3593">
                  <c:v>468.92999267578102</c:v>
                </c:pt>
                <c:pt idx="3594">
                  <c:v>470.17999267578102</c:v>
                </c:pt>
                <c:pt idx="3595">
                  <c:v>470.23001098632801</c:v>
                </c:pt>
                <c:pt idx="3596">
                  <c:v>472.51998901367199</c:v>
                </c:pt>
                <c:pt idx="3597">
                  <c:v>472.79000854492199</c:v>
                </c:pt>
                <c:pt idx="3598">
                  <c:v>470.33999633789102</c:v>
                </c:pt>
                <c:pt idx="3599">
                  <c:v>467.69000244140602</c:v>
                </c:pt>
                <c:pt idx="3600">
                  <c:v>471.45999145507801</c:v>
                </c:pt>
                <c:pt idx="3601">
                  <c:v>470.69000244140602</c:v>
                </c:pt>
                <c:pt idx="3602">
                  <c:v>464.260009765625</c:v>
                </c:pt>
                <c:pt idx="3603">
                  <c:v>466.07000732421898</c:v>
                </c:pt>
                <c:pt idx="3604">
                  <c:v>467.14001464843801</c:v>
                </c:pt>
                <c:pt idx="3605">
                  <c:v>464.44000244140602</c:v>
                </c:pt>
                <c:pt idx="3606">
                  <c:v>464.80999755859398</c:v>
                </c:pt>
                <c:pt idx="3607">
                  <c:v>463.010009765625</c:v>
                </c:pt>
                <c:pt idx="3608">
                  <c:v>464.739990234375</c:v>
                </c:pt>
                <c:pt idx="3609">
                  <c:v>466.91000366210898</c:v>
                </c:pt>
                <c:pt idx="3610">
                  <c:v>465.88000488281199</c:v>
                </c:pt>
                <c:pt idx="3611">
                  <c:v>467.05999755859398</c:v>
                </c:pt>
                <c:pt idx="3612">
                  <c:v>463.89999389648398</c:v>
                </c:pt>
                <c:pt idx="3613">
                  <c:v>466.44000244140602</c:v>
                </c:pt>
                <c:pt idx="3614">
                  <c:v>467.39001464843801</c:v>
                </c:pt>
                <c:pt idx="3615">
                  <c:v>467.010009765625</c:v>
                </c:pt>
                <c:pt idx="3616">
                  <c:v>469.42001342773398</c:v>
                </c:pt>
                <c:pt idx="3617">
                  <c:v>470.89999389648398</c:v>
                </c:pt>
                <c:pt idx="3618">
                  <c:v>471.05999755859398</c:v>
                </c:pt>
                <c:pt idx="3619">
                  <c:v>468.54000854492199</c:v>
                </c:pt>
                <c:pt idx="3620">
                  <c:v>468.79998779296898</c:v>
                </c:pt>
                <c:pt idx="3621">
                  <c:v>468.54000854492199</c:v>
                </c:pt>
                <c:pt idx="3622">
                  <c:v>464.35000610351602</c:v>
                </c:pt>
                <c:pt idx="3623">
                  <c:v>460.57998657226602</c:v>
                </c:pt>
                <c:pt idx="3624">
                  <c:v>460</c:v>
                </c:pt>
                <c:pt idx="3625">
                  <c:v>452.48001098632801</c:v>
                </c:pt>
                <c:pt idx="3626">
                  <c:v>445.54998779296898</c:v>
                </c:pt>
                <c:pt idx="3627">
                  <c:v>445.76998901367199</c:v>
                </c:pt>
                <c:pt idx="3628">
                  <c:v>438.92001342773398</c:v>
                </c:pt>
                <c:pt idx="3629">
                  <c:v>448.29000854492199</c:v>
                </c:pt>
                <c:pt idx="3630">
                  <c:v>448.04998779296898</c:v>
                </c:pt>
                <c:pt idx="3631">
                  <c:v>450.88000488281199</c:v>
                </c:pt>
                <c:pt idx="3632">
                  <c:v>447.10000610351602</c:v>
                </c:pt>
                <c:pt idx="3633">
                  <c:v>449.86999511718801</c:v>
                </c:pt>
                <c:pt idx="3634">
                  <c:v>447.57000732421898</c:v>
                </c:pt>
                <c:pt idx="3635">
                  <c:v>446.260009765625</c:v>
                </c:pt>
                <c:pt idx="3636">
                  <c:v>446.38000488281199</c:v>
                </c:pt>
                <c:pt idx="3637">
                  <c:v>446.17999267578102</c:v>
                </c:pt>
                <c:pt idx="3638">
                  <c:v>442.45999145507801</c:v>
                </c:pt>
                <c:pt idx="3639">
                  <c:v>442.54000854492199</c:v>
                </c:pt>
                <c:pt idx="3640">
                  <c:v>441.95999145507801</c:v>
                </c:pt>
                <c:pt idx="3641">
                  <c:v>448.73001098632801</c:v>
                </c:pt>
                <c:pt idx="3642">
                  <c:v>447.63000488281199</c:v>
                </c:pt>
                <c:pt idx="3643">
                  <c:v>452.70999145507801</c:v>
                </c:pt>
                <c:pt idx="3644">
                  <c:v>451.86999511718801</c:v>
                </c:pt>
                <c:pt idx="3645">
                  <c:v>449.10000610351602</c:v>
                </c:pt>
                <c:pt idx="3646">
                  <c:v>450.91000366210898</c:v>
                </c:pt>
                <c:pt idx="3647">
                  <c:v>453.01998901367199</c:v>
                </c:pt>
                <c:pt idx="3648">
                  <c:v>453.02999877929699</c:v>
                </c:pt>
                <c:pt idx="3649">
                  <c:v>451.72000122070301</c:v>
                </c:pt>
                <c:pt idx="3650">
                  <c:v>451.38000488281199</c:v>
                </c:pt>
                <c:pt idx="3651">
                  <c:v>447.82000732421898</c:v>
                </c:pt>
                <c:pt idx="3652">
                  <c:v>442.32000732421898</c:v>
                </c:pt>
                <c:pt idx="3653">
                  <c:v>446.010009765625</c:v>
                </c:pt>
                <c:pt idx="3654">
                  <c:v>441.489990234375</c:v>
                </c:pt>
                <c:pt idx="3655">
                  <c:v>443.75</c:v>
                </c:pt>
                <c:pt idx="3656">
                  <c:v>444.14001464843801</c:v>
                </c:pt>
                <c:pt idx="3657">
                  <c:v>444.489990234375</c:v>
                </c:pt>
                <c:pt idx="3658">
                  <c:v>449.36999511718801</c:v>
                </c:pt>
                <c:pt idx="3659">
                  <c:v>453.69000244140602</c:v>
                </c:pt>
                <c:pt idx="3660">
                  <c:v>456.48001098632801</c:v>
                </c:pt>
                <c:pt idx="3661">
                  <c:v>454.92001342773398</c:v>
                </c:pt>
                <c:pt idx="3662">
                  <c:v>453.20001220703102</c:v>
                </c:pt>
                <c:pt idx="3663">
                  <c:v>454.80999755859398</c:v>
                </c:pt>
                <c:pt idx="3664">
                  <c:v>456.33999633789102</c:v>
                </c:pt>
                <c:pt idx="3665">
                  <c:v>457.05999755859398</c:v>
                </c:pt>
                <c:pt idx="3666">
                  <c:v>457.32998657226602</c:v>
                </c:pt>
                <c:pt idx="3667">
                  <c:v>456.5</c:v>
                </c:pt>
                <c:pt idx="3668">
                  <c:v>457.63000488281199</c:v>
                </c:pt>
                <c:pt idx="3669">
                  <c:v>457.64999389648398</c:v>
                </c:pt>
                <c:pt idx="3670">
                  <c:v>460.13000488281199</c:v>
                </c:pt>
                <c:pt idx="3671">
                  <c:v>458.88000488281199</c:v>
                </c:pt>
                <c:pt idx="3672">
                  <c:v>458.20999145507801</c:v>
                </c:pt>
                <c:pt idx="3673">
                  <c:v>457.05999755859398</c:v>
                </c:pt>
                <c:pt idx="3674">
                  <c:v>457.85998535156199</c:v>
                </c:pt>
                <c:pt idx="3675">
                  <c:v>458.67001342773398</c:v>
                </c:pt>
                <c:pt idx="3676">
                  <c:v>459.10000610351602</c:v>
                </c:pt>
                <c:pt idx="3677">
                  <c:v>462.36999511718801</c:v>
                </c:pt>
                <c:pt idx="3678">
                  <c:v>460.60998535156199</c:v>
                </c:pt>
                <c:pt idx="3679">
                  <c:v>461.92999267578102</c:v>
                </c:pt>
                <c:pt idx="3680">
                  <c:v>458.45001220703102</c:v>
                </c:pt>
                <c:pt idx="3681">
                  <c:v>455.48001098632801</c:v>
                </c:pt>
                <c:pt idx="3682">
                  <c:v>451.33999633789102</c:v>
                </c:pt>
                <c:pt idx="3683">
                  <c:v>453.08999633789102</c:v>
                </c:pt>
                <c:pt idx="3684">
                  <c:v>449.63000488281199</c:v>
                </c:pt>
                <c:pt idx="3685">
                  <c:v>442.79998779296898</c:v>
                </c:pt>
                <c:pt idx="3686">
                  <c:v>447.30999755859398</c:v>
                </c:pt>
                <c:pt idx="3687">
                  <c:v>446.07000732421898</c:v>
                </c:pt>
                <c:pt idx="3688">
                  <c:v>447.63000488281199</c:v>
                </c:pt>
                <c:pt idx="3689">
                  <c:v>444.26998901367199</c:v>
                </c:pt>
                <c:pt idx="3690">
                  <c:v>446.20001220703102</c:v>
                </c:pt>
                <c:pt idx="3691">
                  <c:v>446.36999511718801</c:v>
                </c:pt>
                <c:pt idx="3692">
                  <c:v>446.13000488281199</c:v>
                </c:pt>
                <c:pt idx="3693">
                  <c:v>448.38000488281199</c:v>
                </c:pt>
                <c:pt idx="3694">
                  <c:v>449.54998779296898</c:v>
                </c:pt>
                <c:pt idx="3695">
                  <c:v>448.05999755859398</c:v>
                </c:pt>
                <c:pt idx="3696">
                  <c:v>447.95001220703102</c:v>
                </c:pt>
                <c:pt idx="3697">
                  <c:v>448.73001098632801</c:v>
                </c:pt>
                <c:pt idx="3698">
                  <c:v>453.41000366210898</c:v>
                </c:pt>
                <c:pt idx="3699">
                  <c:v>454.16000366210898</c:v>
                </c:pt>
                <c:pt idx="3700">
                  <c:v>455.22000122070301</c:v>
                </c:pt>
                <c:pt idx="3701">
                  <c:v>453.85998535156199</c:v>
                </c:pt>
                <c:pt idx="3702">
                  <c:v>451.60000610351602</c:v>
                </c:pt>
                <c:pt idx="3703">
                  <c:v>452.60998535156199</c:v>
                </c:pt>
                <c:pt idx="3704">
                  <c:v>453.10998535156199</c:v>
                </c:pt>
                <c:pt idx="3705">
                  <c:v>454.25</c:v>
                </c:pt>
                <c:pt idx="3706">
                  <c:v>453.35998535156199</c:v>
                </c:pt>
                <c:pt idx="3707">
                  <c:v>452.57000732421898</c:v>
                </c:pt>
                <c:pt idx="3708">
                  <c:v>454.239990234375</c:v>
                </c:pt>
                <c:pt idx="3709">
                  <c:v>458.260009765625</c:v>
                </c:pt>
                <c:pt idx="3710">
                  <c:v>461.010009765625</c:v>
                </c:pt>
                <c:pt idx="3711">
                  <c:v>460.55999755859398</c:v>
                </c:pt>
                <c:pt idx="3712">
                  <c:v>461.45001220703102</c:v>
                </c:pt>
                <c:pt idx="3713">
                  <c:v>458.39999389648398</c:v>
                </c:pt>
                <c:pt idx="3714">
                  <c:v>457.08999633789102</c:v>
                </c:pt>
                <c:pt idx="3715">
                  <c:v>457.89001464843801</c:v>
                </c:pt>
                <c:pt idx="3716">
                  <c:v>457.92001342773398</c:v>
                </c:pt>
                <c:pt idx="3717">
                  <c:v>460.29998779296898</c:v>
                </c:pt>
                <c:pt idx="3718">
                  <c:v>458.88000488281199</c:v>
                </c:pt>
                <c:pt idx="3719">
                  <c:v>461.94000244140602</c:v>
                </c:pt>
                <c:pt idx="3720">
                  <c:v>461.23001098632801</c:v>
                </c:pt>
                <c:pt idx="3721">
                  <c:v>465.010009765625</c:v>
                </c:pt>
                <c:pt idx="3722">
                  <c:v>465.17001342773398</c:v>
                </c:pt>
                <c:pt idx="3723">
                  <c:v>463.17001342773398</c:v>
                </c:pt>
                <c:pt idx="3724">
                  <c:v>463.67999267578102</c:v>
                </c:pt>
                <c:pt idx="3725">
                  <c:v>462.32000732421898</c:v>
                </c:pt>
                <c:pt idx="3726">
                  <c:v>464.510009765625</c:v>
                </c:pt>
                <c:pt idx="3727">
                  <c:v>469.02999877929699</c:v>
                </c:pt>
                <c:pt idx="3728">
                  <c:v>468.07998657226602</c:v>
                </c:pt>
                <c:pt idx="3729">
                  <c:v>473.79998779296898</c:v>
                </c:pt>
                <c:pt idx="3730">
                  <c:v>474.58999633789102</c:v>
                </c:pt>
                <c:pt idx="3731">
                  <c:v>476.07000732421898</c:v>
                </c:pt>
                <c:pt idx="3732">
                  <c:v>475.489990234375</c:v>
                </c:pt>
                <c:pt idx="3733">
                  <c:v>473.17001342773398</c:v>
                </c:pt>
                <c:pt idx="3734">
                  <c:v>470.989990234375</c:v>
                </c:pt>
                <c:pt idx="3735">
                  <c:v>471.85998535156199</c:v>
                </c:pt>
                <c:pt idx="3736">
                  <c:v>470.989990234375</c:v>
                </c:pt>
                <c:pt idx="3737">
                  <c:v>473.14001464843801</c:v>
                </c:pt>
                <c:pt idx="3738">
                  <c:v>468.17999267578102</c:v>
                </c:pt>
                <c:pt idx="3739">
                  <c:v>466.20999145507801</c:v>
                </c:pt>
                <c:pt idx="3740">
                  <c:v>467.510009765625</c:v>
                </c:pt>
                <c:pt idx="3741">
                  <c:v>468.79998779296898</c:v>
                </c:pt>
                <c:pt idx="3742">
                  <c:v>474.80999755859398</c:v>
                </c:pt>
                <c:pt idx="3743">
                  <c:v>471.19000244140602</c:v>
                </c:pt>
                <c:pt idx="3744">
                  <c:v>470.85000610351602</c:v>
                </c:pt>
                <c:pt idx="3745">
                  <c:v>463.35998535156199</c:v>
                </c:pt>
                <c:pt idx="3746">
                  <c:v>461.45999145507801</c:v>
                </c:pt>
                <c:pt idx="3747">
                  <c:v>461.26998901367199</c:v>
                </c:pt>
                <c:pt idx="3748">
                  <c:v>459.67001342773398</c:v>
                </c:pt>
                <c:pt idx="3749">
                  <c:v>460.82000732421898</c:v>
                </c:pt>
                <c:pt idx="3750">
                  <c:v>462.04998779296898</c:v>
                </c:pt>
                <c:pt idx="3751">
                  <c:v>464.83999633789102</c:v>
                </c:pt>
                <c:pt idx="3752">
                  <c:v>462.239990234375</c:v>
                </c:pt>
                <c:pt idx="3753">
                  <c:v>462.70999145507801</c:v>
                </c:pt>
                <c:pt idx="3754">
                  <c:v>461.739990234375</c:v>
                </c:pt>
                <c:pt idx="3755">
                  <c:v>454.58999633789102</c:v>
                </c:pt>
                <c:pt idx="3756">
                  <c:v>453.51998901367199</c:v>
                </c:pt>
                <c:pt idx="3757">
                  <c:v>452.35998535156199</c:v>
                </c:pt>
                <c:pt idx="3758">
                  <c:v>455.10000610351602</c:v>
                </c:pt>
                <c:pt idx="3759">
                  <c:v>459.04000854492199</c:v>
                </c:pt>
                <c:pt idx="3760">
                  <c:v>465.79000854492199</c:v>
                </c:pt>
                <c:pt idx="3761">
                  <c:v>465.47000122070301</c:v>
                </c:pt>
                <c:pt idx="3762">
                  <c:v>467.79000854492199</c:v>
                </c:pt>
                <c:pt idx="3763">
                  <c:v>469.10000610351602</c:v>
                </c:pt>
                <c:pt idx="3764">
                  <c:v>468.95999145507801</c:v>
                </c:pt>
                <c:pt idx="3765">
                  <c:v>467.66000366210898</c:v>
                </c:pt>
                <c:pt idx="3766">
                  <c:v>470.27999877929699</c:v>
                </c:pt>
                <c:pt idx="3767">
                  <c:v>466.85000610351602</c:v>
                </c:pt>
                <c:pt idx="3768">
                  <c:v>464.89001464843801</c:v>
                </c:pt>
                <c:pt idx="3769">
                  <c:v>460.82998657226602</c:v>
                </c:pt>
                <c:pt idx="3770">
                  <c:v>461.52999877929699</c:v>
                </c:pt>
                <c:pt idx="3771">
                  <c:v>462.61999511718801</c:v>
                </c:pt>
                <c:pt idx="3772">
                  <c:v>465.85000610351602</c:v>
                </c:pt>
                <c:pt idx="3773">
                  <c:v>473.76998901367199</c:v>
                </c:pt>
                <c:pt idx="3774">
                  <c:v>472.35000610351602</c:v>
                </c:pt>
                <c:pt idx="3775">
                  <c:v>468.42001342773398</c:v>
                </c:pt>
                <c:pt idx="3776">
                  <c:v>466.510009765625</c:v>
                </c:pt>
                <c:pt idx="3777">
                  <c:v>467.91000366210898</c:v>
                </c:pt>
                <c:pt idx="3778">
                  <c:v>462.27999877929699</c:v>
                </c:pt>
                <c:pt idx="3779">
                  <c:v>463.07000732421898</c:v>
                </c:pt>
                <c:pt idx="3780">
                  <c:v>465.64999389648398</c:v>
                </c:pt>
                <c:pt idx="3781">
                  <c:v>465.39999389648398</c:v>
                </c:pt>
                <c:pt idx="3782">
                  <c:v>464.36999511718801</c:v>
                </c:pt>
                <c:pt idx="3783">
                  <c:v>462.35000610351602</c:v>
                </c:pt>
                <c:pt idx="3784">
                  <c:v>466.04000854492199</c:v>
                </c:pt>
                <c:pt idx="3785">
                  <c:v>465.02999877929699</c:v>
                </c:pt>
                <c:pt idx="3786">
                  <c:v>465.61999511718801</c:v>
                </c:pt>
                <c:pt idx="3787">
                  <c:v>463.57000732421898</c:v>
                </c:pt>
                <c:pt idx="3788">
                  <c:v>461.47000122070301</c:v>
                </c:pt>
                <c:pt idx="3789">
                  <c:v>458.29998779296898</c:v>
                </c:pt>
                <c:pt idx="3790">
                  <c:v>450.08999633789102</c:v>
                </c:pt>
                <c:pt idx="3791">
                  <c:v>449.92999267578102</c:v>
                </c:pt>
                <c:pt idx="3792">
                  <c:v>452.29000854492199</c:v>
                </c:pt>
                <c:pt idx="3793">
                  <c:v>454.16000366210898</c:v>
                </c:pt>
                <c:pt idx="3794">
                  <c:v>455.17001342773398</c:v>
                </c:pt>
                <c:pt idx="3795">
                  <c:v>453.69000244140602</c:v>
                </c:pt>
                <c:pt idx="3796">
                  <c:v>448.92001342773398</c:v>
                </c:pt>
                <c:pt idx="3797">
                  <c:v>453.29998779296898</c:v>
                </c:pt>
                <c:pt idx="3798">
                  <c:v>453.32000732421898</c:v>
                </c:pt>
                <c:pt idx="3799">
                  <c:v>453.10998535156199</c:v>
                </c:pt>
                <c:pt idx="3800">
                  <c:v>451.23001098632801</c:v>
                </c:pt>
                <c:pt idx="3801">
                  <c:v>445.45001220703102</c:v>
                </c:pt>
                <c:pt idx="3802">
                  <c:v>446.95999145507801</c:v>
                </c:pt>
                <c:pt idx="3803">
                  <c:v>449.47000122070301</c:v>
                </c:pt>
                <c:pt idx="3804">
                  <c:v>450.14999389648398</c:v>
                </c:pt>
                <c:pt idx="3805">
                  <c:v>454.97000122070301</c:v>
                </c:pt>
                <c:pt idx="3806">
                  <c:v>455.33999633789102</c:v>
                </c:pt>
                <c:pt idx="3807">
                  <c:v>458.79998779296898</c:v>
                </c:pt>
                <c:pt idx="3808">
                  <c:v>457.91000366210898</c:v>
                </c:pt>
                <c:pt idx="3809">
                  <c:v>457.10000610351602</c:v>
                </c:pt>
                <c:pt idx="3810">
                  <c:v>459.60998535156199</c:v>
                </c:pt>
                <c:pt idx="3811">
                  <c:v>459.67999267578102</c:v>
                </c:pt>
                <c:pt idx="3812">
                  <c:v>459.82998657226602</c:v>
                </c:pt>
                <c:pt idx="3813">
                  <c:v>462.47000122070301</c:v>
                </c:pt>
                <c:pt idx="3814">
                  <c:v>460.85998535156199</c:v>
                </c:pt>
                <c:pt idx="3815">
                  <c:v>461.17001342773398</c:v>
                </c:pt>
                <c:pt idx="3816">
                  <c:v>459.26998901367199</c:v>
                </c:pt>
                <c:pt idx="3817">
                  <c:v>459.10998535156199</c:v>
                </c:pt>
                <c:pt idx="3818">
                  <c:v>460.70999145507801</c:v>
                </c:pt>
                <c:pt idx="3819">
                  <c:v>460.33999633789102</c:v>
                </c:pt>
                <c:pt idx="3820">
                  <c:v>460.67999267578102</c:v>
                </c:pt>
                <c:pt idx="3821">
                  <c:v>460.82998657226602</c:v>
                </c:pt>
                <c:pt idx="3822">
                  <c:v>461.67999267578102</c:v>
                </c:pt>
                <c:pt idx="3823">
                  <c:v>461.66000366210898</c:v>
                </c:pt>
                <c:pt idx="3824">
                  <c:v>461.64001464843801</c:v>
                </c:pt>
                <c:pt idx="3825">
                  <c:v>465.97000122070301</c:v>
                </c:pt>
                <c:pt idx="3826">
                  <c:v>469.38000488281199</c:v>
                </c:pt>
                <c:pt idx="3827">
                  <c:v>470.04998779296898</c:v>
                </c:pt>
                <c:pt idx="3828">
                  <c:v>469.70999145507801</c:v>
                </c:pt>
                <c:pt idx="3829">
                  <c:v>466.95001220703102</c:v>
                </c:pt>
                <c:pt idx="3830">
                  <c:v>464.77999877929699</c:v>
                </c:pt>
                <c:pt idx="3831">
                  <c:v>465.82000732421898</c:v>
                </c:pt>
                <c:pt idx="3832">
                  <c:v>465.85998535156199</c:v>
                </c:pt>
                <c:pt idx="3833">
                  <c:v>467.44000244140602</c:v>
                </c:pt>
                <c:pt idx="3834">
                  <c:v>468.32000732421898</c:v>
                </c:pt>
                <c:pt idx="3835">
                  <c:v>470.39001464843801</c:v>
                </c:pt>
                <c:pt idx="3836">
                  <c:v>468.510009765625</c:v>
                </c:pt>
                <c:pt idx="3837">
                  <c:v>470.42001342773398</c:v>
                </c:pt>
                <c:pt idx="3838">
                  <c:v>470.39999389648398</c:v>
                </c:pt>
                <c:pt idx="3839">
                  <c:v>472.79000854492199</c:v>
                </c:pt>
                <c:pt idx="3840">
                  <c:v>478.64999389648398</c:v>
                </c:pt>
                <c:pt idx="3841">
                  <c:v>481.14001464843801</c:v>
                </c:pt>
                <c:pt idx="3842">
                  <c:v>480.80999755859398</c:v>
                </c:pt>
                <c:pt idx="3843">
                  <c:v>481.19000244140602</c:v>
                </c:pt>
                <c:pt idx="3844">
                  <c:v>480.19000244140602</c:v>
                </c:pt>
                <c:pt idx="3845">
                  <c:v>481.45999145507801</c:v>
                </c:pt>
                <c:pt idx="3846">
                  <c:v>481.64999389648398</c:v>
                </c:pt>
                <c:pt idx="3847">
                  <c:v>482.54998779296898</c:v>
                </c:pt>
                <c:pt idx="3848">
                  <c:v>484.54000854492199</c:v>
                </c:pt>
                <c:pt idx="3849">
                  <c:v>485.22000122070301</c:v>
                </c:pt>
                <c:pt idx="3850">
                  <c:v>481.97000122070301</c:v>
                </c:pt>
                <c:pt idx="3851">
                  <c:v>482.72000122070301</c:v>
                </c:pt>
                <c:pt idx="3852">
                  <c:v>485.07000732421898</c:v>
                </c:pt>
                <c:pt idx="3853">
                  <c:v>486.91000366210898</c:v>
                </c:pt>
                <c:pt idx="3854">
                  <c:v>488.10998535156199</c:v>
                </c:pt>
                <c:pt idx="3855">
                  <c:v>483.80999755859398</c:v>
                </c:pt>
                <c:pt idx="3856">
                  <c:v>487.39001464843801</c:v>
                </c:pt>
                <c:pt idx="3857">
                  <c:v>485.64999389648398</c:v>
                </c:pt>
                <c:pt idx="3858">
                  <c:v>485.13000488281199</c:v>
                </c:pt>
                <c:pt idx="3859">
                  <c:v>485.42001342773398</c:v>
                </c:pt>
                <c:pt idx="3860">
                  <c:v>485.63000488281199</c:v>
                </c:pt>
                <c:pt idx="3861">
                  <c:v>482.11999511718801</c:v>
                </c:pt>
                <c:pt idx="3862">
                  <c:v>483.14001464843801</c:v>
                </c:pt>
                <c:pt idx="3863">
                  <c:v>483.16000366210898</c:v>
                </c:pt>
                <c:pt idx="3864">
                  <c:v>489.57000732421898</c:v>
                </c:pt>
                <c:pt idx="3865">
                  <c:v>490.04998779296898</c:v>
                </c:pt>
                <c:pt idx="3866">
                  <c:v>492.89001464843801</c:v>
                </c:pt>
                <c:pt idx="3867">
                  <c:v>491.88000488281199</c:v>
                </c:pt>
                <c:pt idx="3868">
                  <c:v>495.41000366210898</c:v>
                </c:pt>
                <c:pt idx="3869">
                  <c:v>495.51998901367199</c:v>
                </c:pt>
                <c:pt idx="3870">
                  <c:v>496.14001464843801</c:v>
                </c:pt>
                <c:pt idx="3871">
                  <c:v>495.07000732421898</c:v>
                </c:pt>
                <c:pt idx="3872">
                  <c:v>495.67001342773398</c:v>
                </c:pt>
                <c:pt idx="3873">
                  <c:v>495.95001220703102</c:v>
                </c:pt>
                <c:pt idx="3874">
                  <c:v>500.97000122070301</c:v>
                </c:pt>
                <c:pt idx="3875">
                  <c:v>503.20001220703102</c:v>
                </c:pt>
                <c:pt idx="3876">
                  <c:v>503.89999389648398</c:v>
                </c:pt>
                <c:pt idx="3877">
                  <c:v>503.11999511718801</c:v>
                </c:pt>
                <c:pt idx="3878">
                  <c:v>502.22000122070301</c:v>
                </c:pt>
                <c:pt idx="3879">
                  <c:v>500.70999145507801</c:v>
                </c:pt>
                <c:pt idx="3880">
                  <c:v>501.85000610351602</c:v>
                </c:pt>
                <c:pt idx="3881">
                  <c:v>505.239990234375</c:v>
                </c:pt>
                <c:pt idx="3882">
                  <c:v>505.57000732421898</c:v>
                </c:pt>
                <c:pt idx="3883">
                  <c:v>506.07998657226602</c:v>
                </c:pt>
                <c:pt idx="3884">
                  <c:v>506.42001342773398</c:v>
                </c:pt>
                <c:pt idx="3885">
                  <c:v>507.010009765625</c:v>
                </c:pt>
                <c:pt idx="3886">
                  <c:v>505.52999877929699</c:v>
                </c:pt>
                <c:pt idx="3887">
                  <c:v>507.17001342773398</c:v>
                </c:pt>
                <c:pt idx="3888">
                  <c:v>509.23001098632801</c:v>
                </c:pt>
                <c:pt idx="3889">
                  <c:v>506.13000488281199</c:v>
                </c:pt>
                <c:pt idx="3890">
                  <c:v>505.36999511718801</c:v>
                </c:pt>
                <c:pt idx="3891">
                  <c:v>504.92001342773398</c:v>
                </c:pt>
                <c:pt idx="3892">
                  <c:v>505.29000854492199</c:v>
                </c:pt>
                <c:pt idx="3893">
                  <c:v>508.489990234375</c:v>
                </c:pt>
                <c:pt idx="3894">
                  <c:v>512.89001464843795</c:v>
                </c:pt>
                <c:pt idx="3895">
                  <c:v>512.09997558593795</c:v>
                </c:pt>
                <c:pt idx="3896">
                  <c:v>512.65997314453102</c:v>
                </c:pt>
                <c:pt idx="3897">
                  <c:v>513.54998779296898</c:v>
                </c:pt>
                <c:pt idx="3898">
                  <c:v>514.71002197265602</c:v>
                </c:pt>
                <c:pt idx="3899">
                  <c:v>514.260009765625</c:v>
                </c:pt>
                <c:pt idx="3900">
                  <c:v>514.85998535156205</c:v>
                </c:pt>
                <c:pt idx="3901">
                  <c:v>520.47998046875</c:v>
                </c:pt>
                <c:pt idx="3902">
                  <c:v>520.53997802734398</c:v>
                </c:pt>
                <c:pt idx="3903">
                  <c:v>520.11999511718795</c:v>
                </c:pt>
                <c:pt idx="3904">
                  <c:v>523.96002197265602</c:v>
                </c:pt>
                <c:pt idx="3905">
                  <c:v>523.55999755859398</c:v>
                </c:pt>
                <c:pt idx="3906">
                  <c:v>524.35998535156205</c:v>
                </c:pt>
                <c:pt idx="3907">
                  <c:v>524.36999511718795</c:v>
                </c:pt>
                <c:pt idx="3908">
                  <c:v>525.54998779296898</c:v>
                </c:pt>
                <c:pt idx="3909">
                  <c:v>527.739990234375</c:v>
                </c:pt>
                <c:pt idx="3910">
                  <c:v>528.19000244140602</c:v>
                </c:pt>
                <c:pt idx="3911">
                  <c:v>527.07000732421898</c:v>
                </c:pt>
                <c:pt idx="3912">
                  <c:v>519.58001708984398</c:v>
                </c:pt>
                <c:pt idx="3913">
                  <c:v>519.19000244140602</c:v>
                </c:pt>
                <c:pt idx="3914">
                  <c:v>523.65002441406205</c:v>
                </c:pt>
                <c:pt idx="3915">
                  <c:v>528.59002685546898</c:v>
                </c:pt>
                <c:pt idx="3916">
                  <c:v>528.60998535156205</c:v>
                </c:pt>
                <c:pt idx="3917">
                  <c:v>528.59002685546898</c:v>
                </c:pt>
                <c:pt idx="3918">
                  <c:v>523.65002441406205</c:v>
                </c:pt>
                <c:pt idx="3919">
                  <c:v>523.58001708984398</c:v>
                </c:pt>
                <c:pt idx="3920">
                  <c:v>533.40002441406205</c:v>
                </c:pt>
                <c:pt idx="3921">
                  <c:v>533.489990234375</c:v>
                </c:pt>
                <c:pt idx="3922">
                  <c:v>532.510009765625</c:v>
                </c:pt>
                <c:pt idx="3923">
                  <c:v>535.59997558593795</c:v>
                </c:pt>
                <c:pt idx="3924">
                  <c:v>535.54998779296898</c:v>
                </c:pt>
                <c:pt idx="3925">
                  <c:v>533.13000488281205</c:v>
                </c:pt>
                <c:pt idx="3926">
                  <c:v>532.34997558593795</c:v>
                </c:pt>
                <c:pt idx="3927">
                  <c:v>527.94000244140602</c:v>
                </c:pt>
                <c:pt idx="3928">
                  <c:v>530.88000488281205</c:v>
                </c:pt>
                <c:pt idx="3929">
                  <c:v>536.04998779296898</c:v>
                </c:pt>
                <c:pt idx="3930">
                  <c:v>536.469970703125</c:v>
                </c:pt>
                <c:pt idx="3931">
                  <c:v>537.11999511718795</c:v>
                </c:pt>
                <c:pt idx="3932">
                  <c:v>539.83001708984398</c:v>
                </c:pt>
                <c:pt idx="3933">
                  <c:v>545.219970703125</c:v>
                </c:pt>
                <c:pt idx="3934">
                  <c:v>544.97998046875</c:v>
                </c:pt>
                <c:pt idx="3935">
                  <c:v>543.97998046875</c:v>
                </c:pt>
                <c:pt idx="3936">
                  <c:v>551.07000732421898</c:v>
                </c:pt>
                <c:pt idx="3937">
                  <c:v>549.71002197265602</c:v>
                </c:pt>
                <c:pt idx="3938">
                  <c:v>544.13000488281205</c:v>
                </c:pt>
                <c:pt idx="3939">
                  <c:v>542.42999267578102</c:v>
                </c:pt>
                <c:pt idx="3940">
                  <c:v>544.72998046875</c:v>
                </c:pt>
                <c:pt idx="3941">
                  <c:v>543.86999511718795</c:v>
                </c:pt>
                <c:pt idx="3942">
                  <c:v>544.75</c:v>
                </c:pt>
                <c:pt idx="3943">
                  <c:v>547.09002685546898</c:v>
                </c:pt>
                <c:pt idx="3944">
                  <c:v>547.260009765625</c:v>
                </c:pt>
                <c:pt idx="3945">
                  <c:v>553.989990234375</c:v>
                </c:pt>
                <c:pt idx="3946">
                  <c:v>556.36999511718795</c:v>
                </c:pt>
                <c:pt idx="3947">
                  <c:v>557.19000244140602</c:v>
                </c:pt>
                <c:pt idx="3948">
                  <c:v>554.780029296875</c:v>
                </c:pt>
                <c:pt idx="3949">
                  <c:v>560.89001464843795</c:v>
                </c:pt>
                <c:pt idx="3950">
                  <c:v>561</c:v>
                </c:pt>
                <c:pt idx="3951">
                  <c:v>559.89001464843795</c:v>
                </c:pt>
                <c:pt idx="3952">
                  <c:v>562.719970703125</c:v>
                </c:pt>
                <c:pt idx="3953">
                  <c:v>558.46002197265602</c:v>
                </c:pt>
                <c:pt idx="3954">
                  <c:v>550.97998046875</c:v>
                </c:pt>
                <c:pt idx="3955">
                  <c:v>553.53997802734398</c:v>
                </c:pt>
                <c:pt idx="3956">
                  <c:v>553.61999511718795</c:v>
                </c:pt>
                <c:pt idx="3957">
                  <c:v>556.63000488281205</c:v>
                </c:pt>
                <c:pt idx="3958">
                  <c:v>561.09997558593795</c:v>
                </c:pt>
                <c:pt idx="3959">
                  <c:v>561.60998535156205</c:v>
                </c:pt>
                <c:pt idx="3960">
                  <c:v>565.219970703125</c:v>
                </c:pt>
                <c:pt idx="3961">
                  <c:v>562.92999267578102</c:v>
                </c:pt>
                <c:pt idx="3962">
                  <c:v>562.05999755859398</c:v>
                </c:pt>
                <c:pt idx="3963">
                  <c:v>559.64001464843795</c:v>
                </c:pt>
                <c:pt idx="3964">
                  <c:v>558.79998779296898</c:v>
                </c:pt>
                <c:pt idx="3965">
                  <c:v>558.75</c:v>
                </c:pt>
                <c:pt idx="3966">
                  <c:v>558.94000244140602</c:v>
                </c:pt>
                <c:pt idx="3967">
                  <c:v>560.030029296875</c:v>
                </c:pt>
                <c:pt idx="3968">
                  <c:v>560.39001464843795</c:v>
                </c:pt>
                <c:pt idx="3969">
                  <c:v>559.71002197265602</c:v>
                </c:pt>
                <c:pt idx="3970">
                  <c:v>557.45001220703102</c:v>
                </c:pt>
                <c:pt idx="3971">
                  <c:v>555.10998535156205</c:v>
                </c:pt>
                <c:pt idx="3972">
                  <c:v>559.739990234375</c:v>
                </c:pt>
                <c:pt idx="3973">
                  <c:v>558.57000732421898</c:v>
                </c:pt>
                <c:pt idx="3974">
                  <c:v>559.969970703125</c:v>
                </c:pt>
                <c:pt idx="3975">
                  <c:v>559.03997802734398</c:v>
                </c:pt>
                <c:pt idx="3976">
                  <c:v>559.21002197265602</c:v>
                </c:pt>
                <c:pt idx="3977">
                  <c:v>558.10998535156205</c:v>
                </c:pt>
                <c:pt idx="3978">
                  <c:v>559.52001953125</c:v>
                </c:pt>
                <c:pt idx="3979">
                  <c:v>557.14001464843795</c:v>
                </c:pt>
                <c:pt idx="3980">
                  <c:v>557.46002197265602</c:v>
                </c:pt>
                <c:pt idx="3981">
                  <c:v>560.09997558593795</c:v>
                </c:pt>
                <c:pt idx="3982">
                  <c:v>559.04998779296898</c:v>
                </c:pt>
                <c:pt idx="3983">
                  <c:v>560</c:v>
                </c:pt>
                <c:pt idx="3984">
                  <c:v>560.91998291015602</c:v>
                </c:pt>
                <c:pt idx="3985">
                  <c:v>561.88000488281205</c:v>
                </c:pt>
                <c:pt idx="3986">
                  <c:v>563.84002685546898</c:v>
                </c:pt>
                <c:pt idx="3987">
                  <c:v>569.16998291015602</c:v>
                </c:pt>
                <c:pt idx="3988">
                  <c:v>570.16998291015602</c:v>
                </c:pt>
                <c:pt idx="3989">
                  <c:v>570.28997802734398</c:v>
                </c:pt>
                <c:pt idx="3990">
                  <c:v>572.67999267578102</c:v>
                </c:pt>
                <c:pt idx="3991">
                  <c:v>573.90997314453102</c:v>
                </c:pt>
                <c:pt idx="3992">
                  <c:v>576.510009765625</c:v>
                </c:pt>
                <c:pt idx="3993">
                  <c:v>578.77001953125</c:v>
                </c:pt>
                <c:pt idx="3994">
                  <c:v>583.60998535156205</c:v>
                </c:pt>
                <c:pt idx="3995">
                  <c:v>583.34997558593795</c:v>
                </c:pt>
                <c:pt idx="3996">
                  <c:v>582.77001953125</c:v>
                </c:pt>
                <c:pt idx="3997">
                  <c:v>584.20001220703102</c:v>
                </c:pt>
                <c:pt idx="3998">
                  <c:v>586.77001953125</c:v>
                </c:pt>
                <c:pt idx="3999">
                  <c:v>583</c:v>
                </c:pt>
                <c:pt idx="4000">
                  <c:v>581.72998046875</c:v>
                </c:pt>
                <c:pt idx="4001">
                  <c:v>581.80999755859398</c:v>
                </c:pt>
                <c:pt idx="4002">
                  <c:v>581.40997314453102</c:v>
                </c:pt>
                <c:pt idx="4003">
                  <c:v>581.03997802734398</c:v>
                </c:pt>
                <c:pt idx="4004">
                  <c:v>585.86999511718795</c:v>
                </c:pt>
                <c:pt idx="4005">
                  <c:v>584.40997314453102</c:v>
                </c:pt>
                <c:pt idx="4006">
                  <c:v>581.719970703125</c:v>
                </c:pt>
                <c:pt idx="4007">
                  <c:v>582.34002685546898</c:v>
                </c:pt>
                <c:pt idx="4008">
                  <c:v>581.469970703125</c:v>
                </c:pt>
                <c:pt idx="4009">
                  <c:v>582.63000488281205</c:v>
                </c:pt>
                <c:pt idx="4010">
                  <c:v>582.489990234375</c:v>
                </c:pt>
                <c:pt idx="4011">
                  <c:v>578.36999511718795</c:v>
                </c:pt>
                <c:pt idx="4012">
                  <c:v>577.52001953125</c:v>
                </c:pt>
                <c:pt idx="4013">
                  <c:v>579.46002197265602</c:v>
                </c:pt>
                <c:pt idx="4014">
                  <c:v>583.09997558593795</c:v>
                </c:pt>
                <c:pt idx="4015">
                  <c:v>584.5</c:v>
                </c:pt>
                <c:pt idx="4016">
                  <c:v>583.030029296875</c:v>
                </c:pt>
                <c:pt idx="4017">
                  <c:v>586.780029296875</c:v>
                </c:pt>
                <c:pt idx="4018">
                  <c:v>587.44000244140602</c:v>
                </c:pt>
                <c:pt idx="4019">
                  <c:v>590.65002441406205</c:v>
                </c:pt>
                <c:pt idx="4020">
                  <c:v>587.46002197265602</c:v>
                </c:pt>
                <c:pt idx="4021">
                  <c:v>585.05999755859398</c:v>
                </c:pt>
                <c:pt idx="4022">
                  <c:v>586.53997802734398</c:v>
                </c:pt>
                <c:pt idx="4023">
                  <c:v>582.469970703125</c:v>
                </c:pt>
                <c:pt idx="4024">
                  <c:v>576.719970703125</c:v>
                </c:pt>
                <c:pt idx="4025">
                  <c:v>579.70001220703102</c:v>
                </c:pt>
                <c:pt idx="4026">
                  <c:v>583.25</c:v>
                </c:pt>
                <c:pt idx="4027">
                  <c:v>581.5</c:v>
                </c:pt>
                <c:pt idx="4028">
                  <c:v>584.219970703125</c:v>
                </c:pt>
                <c:pt idx="4029">
                  <c:v>589.719970703125</c:v>
                </c:pt>
                <c:pt idx="4030">
                  <c:v>590.57000732421898</c:v>
                </c:pt>
                <c:pt idx="4031">
                  <c:v>588.46002197265602</c:v>
                </c:pt>
                <c:pt idx="4032">
                  <c:v>586.32000732421898</c:v>
                </c:pt>
                <c:pt idx="4033">
                  <c:v>591.71002197265602</c:v>
                </c:pt>
                <c:pt idx="4034">
                  <c:v>593.260009765625</c:v>
                </c:pt>
                <c:pt idx="4035">
                  <c:v>592.719970703125</c:v>
                </c:pt>
                <c:pt idx="4036">
                  <c:v>592.29998779296898</c:v>
                </c:pt>
                <c:pt idx="4037">
                  <c:v>589.28997802734398</c:v>
                </c:pt>
                <c:pt idx="4038">
                  <c:v>593.96002197265602</c:v>
                </c:pt>
                <c:pt idx="4039">
                  <c:v>597.34002685546898</c:v>
                </c:pt>
                <c:pt idx="4040">
                  <c:v>600.07000732421898</c:v>
                </c:pt>
                <c:pt idx="4041">
                  <c:v>596.84997558593795</c:v>
                </c:pt>
                <c:pt idx="4042">
                  <c:v>600.239990234375</c:v>
                </c:pt>
                <c:pt idx="4043">
                  <c:v>598.40002441406205</c:v>
                </c:pt>
                <c:pt idx="4044">
                  <c:v>599.969970703125</c:v>
                </c:pt>
                <c:pt idx="4045">
                  <c:v>601.32000732421898</c:v>
                </c:pt>
                <c:pt idx="4046">
                  <c:v>606.45001220703102</c:v>
                </c:pt>
                <c:pt idx="4047">
                  <c:v>607.64001464843795</c:v>
                </c:pt>
                <c:pt idx="4048">
                  <c:v>605.36999511718795</c:v>
                </c:pt>
                <c:pt idx="4049">
                  <c:v>606.97998046875</c:v>
                </c:pt>
                <c:pt idx="4050">
                  <c:v>613.67999267578102</c:v>
                </c:pt>
                <c:pt idx="4051">
                  <c:v>617.67999267578102</c:v>
                </c:pt>
                <c:pt idx="4052">
                  <c:v>620.17999267578102</c:v>
                </c:pt>
                <c:pt idx="4053">
                  <c:v>616.16998291015602</c:v>
                </c:pt>
                <c:pt idx="4054">
                  <c:v>617.47998046875</c:v>
                </c:pt>
                <c:pt idx="4055">
                  <c:v>619.52001953125</c:v>
                </c:pt>
                <c:pt idx="4056">
                  <c:v>618.780029296875</c:v>
                </c:pt>
                <c:pt idx="4057">
                  <c:v>621.69000244140602</c:v>
                </c:pt>
                <c:pt idx="4058">
                  <c:v>616.91998291015602</c:v>
                </c:pt>
                <c:pt idx="4059">
                  <c:v>616.34002685546898</c:v>
                </c:pt>
                <c:pt idx="4060">
                  <c:v>606.80999755859398</c:v>
                </c:pt>
                <c:pt idx="4061">
                  <c:v>611.92999267578102</c:v>
                </c:pt>
                <c:pt idx="4062">
                  <c:v>605.94000244140602</c:v>
                </c:pt>
                <c:pt idx="4063">
                  <c:v>610.489990234375</c:v>
                </c:pt>
                <c:pt idx="4064">
                  <c:v>611.95001220703102</c:v>
                </c:pt>
                <c:pt idx="4065">
                  <c:v>614.29998779296898</c:v>
                </c:pt>
                <c:pt idx="4066">
                  <c:v>614.530029296875</c:v>
                </c:pt>
                <c:pt idx="4067">
                  <c:v>614.11999511718795</c:v>
                </c:pt>
                <c:pt idx="4068">
                  <c:v>615.92999267578102</c:v>
                </c:pt>
                <c:pt idx="4069">
                  <c:v>620.72998046875</c:v>
                </c:pt>
                <c:pt idx="4070">
                  <c:v>621.32000732421898</c:v>
                </c:pt>
                <c:pt idx="4071">
                  <c:v>617.70001220703102</c:v>
                </c:pt>
                <c:pt idx="4072">
                  <c:v>616.71002197265602</c:v>
                </c:pt>
                <c:pt idx="4073">
                  <c:v>618.46002197265602</c:v>
                </c:pt>
                <c:pt idx="4074">
                  <c:v>609.45001220703102</c:v>
                </c:pt>
                <c:pt idx="4075">
                  <c:v>598.47998046875</c:v>
                </c:pt>
                <c:pt idx="4076">
                  <c:v>602.69000244140602</c:v>
                </c:pt>
                <c:pt idx="4077">
                  <c:v>601.80999755859398</c:v>
                </c:pt>
                <c:pt idx="4078">
                  <c:v>599.82000732421898</c:v>
                </c:pt>
                <c:pt idx="4079">
                  <c:v>608.44000244140602</c:v>
                </c:pt>
                <c:pt idx="4080">
                  <c:v>606.36999511718795</c:v>
                </c:pt>
                <c:pt idx="4081">
                  <c:v>608.239990234375</c:v>
                </c:pt>
                <c:pt idx="4082">
                  <c:v>611.83001708984398</c:v>
                </c:pt>
                <c:pt idx="4083">
                  <c:v>613.40002441406205</c:v>
                </c:pt>
                <c:pt idx="4084">
                  <c:v>612.78997802734398</c:v>
                </c:pt>
                <c:pt idx="4085">
                  <c:v>619.96002197265602</c:v>
                </c:pt>
                <c:pt idx="4086">
                  <c:v>617.030029296875</c:v>
                </c:pt>
                <c:pt idx="4087">
                  <c:v>621.61999511718795</c:v>
                </c:pt>
                <c:pt idx="4088">
                  <c:v>624.219970703125</c:v>
                </c:pt>
                <c:pt idx="4089">
                  <c:v>630.15002441406205</c:v>
                </c:pt>
                <c:pt idx="4090">
                  <c:v>636.02001953125</c:v>
                </c:pt>
                <c:pt idx="4091">
                  <c:v>638.46002197265602</c:v>
                </c:pt>
                <c:pt idx="4092">
                  <c:v>635.84002685546898</c:v>
                </c:pt>
                <c:pt idx="4093">
                  <c:v>641.42999267578102</c:v>
                </c:pt>
                <c:pt idx="4094">
                  <c:v>646.33001708984398</c:v>
                </c:pt>
                <c:pt idx="4095">
                  <c:v>649.92999267578102</c:v>
                </c:pt>
                <c:pt idx="4096">
                  <c:v>656.07000732421898</c:v>
                </c:pt>
                <c:pt idx="4097">
                  <c:v>656.36999511718795</c:v>
                </c:pt>
                <c:pt idx="4098">
                  <c:v>661.45001220703102</c:v>
                </c:pt>
                <c:pt idx="4099">
                  <c:v>660.510009765625</c:v>
                </c:pt>
                <c:pt idx="4100">
                  <c:v>655.58001708984398</c:v>
                </c:pt>
                <c:pt idx="4101">
                  <c:v>651.32000732421898</c:v>
                </c:pt>
                <c:pt idx="4102">
                  <c:v>647.97998046875</c:v>
                </c:pt>
                <c:pt idx="4103">
                  <c:v>640.65002441406205</c:v>
                </c:pt>
                <c:pt idx="4104">
                  <c:v>648.09997558593795</c:v>
                </c:pt>
                <c:pt idx="4105">
                  <c:v>658.85998535156205</c:v>
                </c:pt>
                <c:pt idx="4106">
                  <c:v>659.08001708984398</c:v>
                </c:pt>
                <c:pt idx="4107">
                  <c:v>650.46002197265602</c:v>
                </c:pt>
                <c:pt idx="4108">
                  <c:v>647.239990234375</c:v>
                </c:pt>
                <c:pt idx="4109">
                  <c:v>644.75</c:v>
                </c:pt>
                <c:pt idx="4110">
                  <c:v>640.42999267578102</c:v>
                </c:pt>
                <c:pt idx="4111">
                  <c:v>644.36999511718795</c:v>
                </c:pt>
                <c:pt idx="4112">
                  <c:v>650.80999755859398</c:v>
                </c:pt>
                <c:pt idx="4113">
                  <c:v>655.78997802734398</c:v>
                </c:pt>
                <c:pt idx="4114">
                  <c:v>652</c:v>
                </c:pt>
                <c:pt idx="4115">
                  <c:v>653.65002441406205</c:v>
                </c:pt>
                <c:pt idx="4116">
                  <c:v>633.5</c:v>
                </c:pt>
                <c:pt idx="4117">
                  <c:v>640.02001953125</c:v>
                </c:pt>
                <c:pt idx="4118">
                  <c:v>637.09002685546898</c:v>
                </c:pt>
                <c:pt idx="4119">
                  <c:v>638.54998779296898</c:v>
                </c:pt>
                <c:pt idx="4120">
                  <c:v>640.86999511718795</c:v>
                </c:pt>
                <c:pt idx="4121">
                  <c:v>641.42999267578102</c:v>
                </c:pt>
                <c:pt idx="4122">
                  <c:v>652.65002441406205</c:v>
                </c:pt>
                <c:pt idx="4123">
                  <c:v>651.69000244140602</c:v>
                </c:pt>
                <c:pt idx="4124">
                  <c:v>649.97998046875</c:v>
                </c:pt>
                <c:pt idx="4125">
                  <c:v>649.19000244140602</c:v>
                </c:pt>
                <c:pt idx="4126">
                  <c:v>650.61999511718795</c:v>
                </c:pt>
                <c:pt idx="4127">
                  <c:v>650.03997802734398</c:v>
                </c:pt>
                <c:pt idx="4128">
                  <c:v>652.969970703125</c:v>
                </c:pt>
                <c:pt idx="4129">
                  <c:v>648.90997314453102</c:v>
                </c:pt>
                <c:pt idx="4130">
                  <c:v>648.94000244140602</c:v>
                </c:pt>
                <c:pt idx="4131">
                  <c:v>645.5</c:v>
                </c:pt>
                <c:pt idx="4132">
                  <c:v>653.72998046875</c:v>
                </c:pt>
                <c:pt idx="4133">
                  <c:v>655.260009765625</c:v>
                </c:pt>
                <c:pt idx="4134">
                  <c:v>655.88000488281205</c:v>
                </c:pt>
                <c:pt idx="4135">
                  <c:v>655.85998535156205</c:v>
                </c:pt>
                <c:pt idx="4136">
                  <c:v>644.239990234375</c:v>
                </c:pt>
                <c:pt idx="4137">
                  <c:v>642.19000244140602</c:v>
                </c:pt>
                <c:pt idx="4138">
                  <c:v>633.5</c:v>
                </c:pt>
                <c:pt idx="4139">
                  <c:v>631.17999267578102</c:v>
                </c:pt>
                <c:pt idx="4140">
                  <c:v>636.71002197265602</c:v>
                </c:pt>
                <c:pt idx="4141">
                  <c:v>642.489990234375</c:v>
                </c:pt>
                <c:pt idx="4142">
                  <c:v>645</c:v>
                </c:pt>
                <c:pt idx="4143">
                  <c:v>641.60998535156205</c:v>
                </c:pt>
                <c:pt idx="4144">
                  <c:v>643.60998535156205</c:v>
                </c:pt>
                <c:pt idx="4145">
                  <c:v>645.07000732421898</c:v>
                </c:pt>
                <c:pt idx="4146">
                  <c:v>647.89001464843795</c:v>
                </c:pt>
                <c:pt idx="4147">
                  <c:v>651.58001708984398</c:v>
                </c:pt>
                <c:pt idx="4148">
                  <c:v>650.16998291015602</c:v>
                </c:pt>
                <c:pt idx="4149">
                  <c:v>652.86999511718795</c:v>
                </c:pt>
                <c:pt idx="4150">
                  <c:v>653.46002197265602</c:v>
                </c:pt>
                <c:pt idx="4151">
                  <c:v>654.15997314453102</c:v>
                </c:pt>
                <c:pt idx="4152">
                  <c:v>654.16998291015602</c:v>
                </c:pt>
                <c:pt idx="4153">
                  <c:v>654.58001708984398</c:v>
                </c:pt>
                <c:pt idx="4154">
                  <c:v>643.38000488281205</c:v>
                </c:pt>
                <c:pt idx="4155">
                  <c:v>641.63000488281205</c:v>
                </c:pt>
                <c:pt idx="4156">
                  <c:v>640.80999755859398</c:v>
                </c:pt>
                <c:pt idx="4157">
                  <c:v>638.260009765625</c:v>
                </c:pt>
                <c:pt idx="4158">
                  <c:v>644.77001953125</c:v>
                </c:pt>
                <c:pt idx="4159">
                  <c:v>645.44000244140602</c:v>
                </c:pt>
                <c:pt idx="4160">
                  <c:v>652.09002685546898</c:v>
                </c:pt>
                <c:pt idx="4161">
                  <c:v>661.510009765625</c:v>
                </c:pt>
                <c:pt idx="4162">
                  <c:v>665.59997558593795</c:v>
                </c:pt>
                <c:pt idx="4163">
                  <c:v>665.41998291015602</c:v>
                </c:pt>
                <c:pt idx="4164">
                  <c:v>664.84997558593795</c:v>
                </c:pt>
                <c:pt idx="4165">
                  <c:v>668.90997314453102</c:v>
                </c:pt>
                <c:pt idx="4166">
                  <c:v>673.15002441406205</c:v>
                </c:pt>
                <c:pt idx="4167">
                  <c:v>672.760009765625</c:v>
                </c:pt>
                <c:pt idx="4168">
                  <c:v>678.41998291015602</c:v>
                </c:pt>
                <c:pt idx="4169">
                  <c:v>676</c:v>
                </c:pt>
                <c:pt idx="4170">
                  <c:v>678.510009765625</c:v>
                </c:pt>
                <c:pt idx="4171">
                  <c:v>672.22998046875</c:v>
                </c:pt>
                <c:pt idx="4172">
                  <c:v>667.92999267578102</c:v>
                </c:pt>
                <c:pt idx="4173">
                  <c:v>671.70001220703102</c:v>
                </c:pt>
                <c:pt idx="4174">
                  <c:v>669.11999511718795</c:v>
                </c:pt>
                <c:pt idx="4175">
                  <c:v>667.67999267578102</c:v>
                </c:pt>
                <c:pt idx="4176">
                  <c:v>672.55999755859398</c:v>
                </c:pt>
                <c:pt idx="4177">
                  <c:v>678.44000244140602</c:v>
                </c:pt>
                <c:pt idx="4178">
                  <c:v>673.030029296875</c:v>
                </c:pt>
                <c:pt idx="4179">
                  <c:v>673.30999755859398</c:v>
                </c:pt>
                <c:pt idx="4180">
                  <c:v>672.15997314453102</c:v>
                </c:pt>
                <c:pt idx="4181">
                  <c:v>670.969970703125</c:v>
                </c:pt>
                <c:pt idx="4182">
                  <c:v>669.03997802734398</c:v>
                </c:pt>
                <c:pt idx="4183">
                  <c:v>667.91998291015602</c:v>
                </c:pt>
                <c:pt idx="4184">
                  <c:v>665.84997558593795</c:v>
                </c:pt>
                <c:pt idx="4185">
                  <c:v>665.15997314453102</c:v>
                </c:pt>
                <c:pt idx="4186">
                  <c:v>662.05999755859398</c:v>
                </c:pt>
                <c:pt idx="4187">
                  <c:v>661.96002197265602</c:v>
                </c:pt>
                <c:pt idx="4188">
                  <c:v>662.09997558593795</c:v>
                </c:pt>
                <c:pt idx="4189">
                  <c:v>666.84002685546898</c:v>
                </c:pt>
                <c:pt idx="4190">
                  <c:v>668.84997558593795</c:v>
                </c:pt>
                <c:pt idx="4191">
                  <c:v>668.47998046875</c:v>
                </c:pt>
                <c:pt idx="4192">
                  <c:v>664.39001464843795</c:v>
                </c:pt>
                <c:pt idx="4193">
                  <c:v>668.54998779296898</c:v>
                </c:pt>
                <c:pt idx="4194">
                  <c:v>670.63000488281205</c:v>
                </c:pt>
                <c:pt idx="4195">
                  <c:v>675.88000488281205</c:v>
                </c:pt>
                <c:pt idx="4196">
                  <c:v>673.60998535156205</c:v>
                </c:pt>
                <c:pt idx="4197">
                  <c:v>672.40002441406205</c:v>
                </c:pt>
                <c:pt idx="4198">
                  <c:v>657.44000244140602</c:v>
                </c:pt>
                <c:pt idx="4199">
                  <c:v>652.53997802734398</c:v>
                </c:pt>
                <c:pt idx="4200">
                  <c:v>654.75</c:v>
                </c:pt>
                <c:pt idx="4201">
                  <c:v>656.05999755859398</c:v>
                </c:pt>
                <c:pt idx="4202">
                  <c:v>645.66998291015602</c:v>
                </c:pt>
                <c:pt idx="4203">
                  <c:v>646.19000244140602</c:v>
                </c:pt>
                <c:pt idx="4204">
                  <c:v>629.79998779296898</c:v>
                </c:pt>
                <c:pt idx="4205">
                  <c:v>628.36999511718795</c:v>
                </c:pt>
                <c:pt idx="4206">
                  <c:v>634.07000732421898</c:v>
                </c:pt>
                <c:pt idx="4207">
                  <c:v>643.55999755859398</c:v>
                </c:pt>
                <c:pt idx="4208">
                  <c:v>638.72998046875</c:v>
                </c:pt>
                <c:pt idx="4209">
                  <c:v>633.77001953125</c:v>
                </c:pt>
                <c:pt idx="4210">
                  <c:v>626.86999511718795</c:v>
                </c:pt>
                <c:pt idx="4211">
                  <c:v>626.65002441406205</c:v>
                </c:pt>
                <c:pt idx="4212">
                  <c:v>631.16998291015602</c:v>
                </c:pt>
                <c:pt idx="4213">
                  <c:v>635.90002441406205</c:v>
                </c:pt>
                <c:pt idx="4214">
                  <c:v>630.90997314453102</c:v>
                </c:pt>
                <c:pt idx="4215">
                  <c:v>635.260009765625</c:v>
                </c:pt>
                <c:pt idx="4216">
                  <c:v>639.95001220703102</c:v>
                </c:pt>
                <c:pt idx="4217">
                  <c:v>650.02001953125</c:v>
                </c:pt>
                <c:pt idx="4218">
                  <c:v>662.489990234375</c:v>
                </c:pt>
                <c:pt idx="4219">
                  <c:v>660.22998046875</c:v>
                </c:pt>
                <c:pt idx="4220">
                  <c:v>662.38000488281205</c:v>
                </c:pt>
                <c:pt idx="4221">
                  <c:v>664.15997314453102</c:v>
                </c:pt>
                <c:pt idx="4222">
                  <c:v>662.59002685546898</c:v>
                </c:pt>
                <c:pt idx="4223">
                  <c:v>662.09997558593795</c:v>
                </c:pt>
                <c:pt idx="4224">
                  <c:v>665.77001953125</c:v>
                </c:pt>
                <c:pt idx="4225">
                  <c:v>660.20001220703102</c:v>
                </c:pt>
                <c:pt idx="4226">
                  <c:v>662.04998779296898</c:v>
                </c:pt>
                <c:pt idx="4227">
                  <c:v>662.280029296875</c:v>
                </c:pt>
                <c:pt idx="4228">
                  <c:v>665.21002197265602</c:v>
                </c:pt>
                <c:pt idx="4229">
                  <c:v>666.58001708984398</c:v>
                </c:pt>
                <c:pt idx="4230">
                  <c:v>665.69000244140602</c:v>
                </c:pt>
                <c:pt idx="4231">
                  <c:v>665.07000732421898</c:v>
                </c:pt>
                <c:pt idx="4232">
                  <c:v>670.67999267578102</c:v>
                </c:pt>
                <c:pt idx="4233">
                  <c:v>667.030029296875</c:v>
                </c:pt>
                <c:pt idx="4234">
                  <c:v>663.88000488281205</c:v>
                </c:pt>
                <c:pt idx="4235">
                  <c:v>666.40002441406205</c:v>
                </c:pt>
                <c:pt idx="4236">
                  <c:v>664.80999755859398</c:v>
                </c:pt>
                <c:pt idx="4237">
                  <c:v>657.40002441406205</c:v>
                </c:pt>
                <c:pt idx="4238">
                  <c:v>651.989990234375</c:v>
                </c:pt>
                <c:pt idx="4239">
                  <c:v>654.719970703125</c:v>
                </c:pt>
                <c:pt idx="4240">
                  <c:v>655.60998535156205</c:v>
                </c:pt>
                <c:pt idx="4241">
                  <c:v>649.44000244140602</c:v>
                </c:pt>
                <c:pt idx="4242">
                  <c:v>655.67999267578102</c:v>
                </c:pt>
                <c:pt idx="4243">
                  <c:v>663.760009765625</c:v>
                </c:pt>
                <c:pt idx="4244">
                  <c:v>663.80999755859398</c:v>
                </c:pt>
                <c:pt idx="4245">
                  <c:v>667.280029296875</c:v>
                </c:pt>
                <c:pt idx="4246">
                  <c:v>671.15002441406205</c:v>
                </c:pt>
                <c:pt idx="4247">
                  <c:v>680.53997802734398</c:v>
                </c:pt>
                <c:pt idx="4248">
                  <c:v>683.97998046875</c:v>
                </c:pt>
                <c:pt idx="4249">
                  <c:v>682.94000244140602</c:v>
                </c:pt>
                <c:pt idx="4250">
                  <c:v>681.469970703125</c:v>
                </c:pt>
                <c:pt idx="4251">
                  <c:v>683</c:v>
                </c:pt>
                <c:pt idx="4252">
                  <c:v>687.030029296875</c:v>
                </c:pt>
                <c:pt idx="4253">
                  <c:v>686.47998046875</c:v>
                </c:pt>
                <c:pt idx="4254">
                  <c:v>685.60998535156205</c:v>
                </c:pt>
                <c:pt idx="4255">
                  <c:v>685.83001708984398</c:v>
                </c:pt>
                <c:pt idx="4256">
                  <c:v>685.85998535156205</c:v>
                </c:pt>
                <c:pt idx="4257">
                  <c:v>686.19000244140602</c:v>
                </c:pt>
                <c:pt idx="4258">
                  <c:v>687.33001708984398</c:v>
                </c:pt>
                <c:pt idx="4259">
                  <c:v>689.08001708984398</c:v>
                </c:pt>
                <c:pt idx="4260">
                  <c:v>694.010009765625</c:v>
                </c:pt>
                <c:pt idx="4261">
                  <c:v>692.780029296875</c:v>
                </c:pt>
                <c:pt idx="4262">
                  <c:v>701.46002197265602</c:v>
                </c:pt>
                <c:pt idx="4263">
                  <c:v>703.34002685546898</c:v>
                </c:pt>
                <c:pt idx="4264">
                  <c:v>700.64001464843795</c:v>
                </c:pt>
                <c:pt idx="4265">
                  <c:v>696.739990234375</c:v>
                </c:pt>
                <c:pt idx="4266">
                  <c:v>694.60998535156205</c:v>
                </c:pt>
                <c:pt idx="4267">
                  <c:v>700.65997314453102</c:v>
                </c:pt>
                <c:pt idx="4268">
                  <c:v>703.53997802734398</c:v>
                </c:pt>
                <c:pt idx="4269">
                  <c:v>702.57000732421898</c:v>
                </c:pt>
                <c:pt idx="4270">
                  <c:v>704.40997314453102</c:v>
                </c:pt>
                <c:pt idx="4271">
                  <c:v>706.989990234375</c:v>
                </c:pt>
                <c:pt idx="4272">
                  <c:v>710.82000732421898</c:v>
                </c:pt>
                <c:pt idx="4273">
                  <c:v>709.84997558593795</c:v>
                </c:pt>
                <c:pt idx="4274">
                  <c:v>706.57000732421898</c:v>
                </c:pt>
                <c:pt idx="4275">
                  <c:v>707.27001953125</c:v>
                </c:pt>
                <c:pt idx="4276">
                  <c:v>702.28997802734398</c:v>
                </c:pt>
                <c:pt idx="4277">
                  <c:v>700.91998291015602</c:v>
                </c:pt>
                <c:pt idx="4278">
                  <c:v>697.260009765625</c:v>
                </c:pt>
                <c:pt idx="4279">
                  <c:v>701.5</c:v>
                </c:pt>
                <c:pt idx="4280">
                  <c:v>700.90002441406205</c:v>
                </c:pt>
                <c:pt idx="4281">
                  <c:v>705.27001953125</c:v>
                </c:pt>
                <c:pt idx="4282">
                  <c:v>703.77001953125</c:v>
                </c:pt>
                <c:pt idx="4283">
                  <c:v>706.72998046875</c:v>
                </c:pt>
                <c:pt idx="4284">
                  <c:v>714.14001464843795</c:v>
                </c:pt>
                <c:pt idx="4285">
                  <c:v>724.59002685546898</c:v>
                </c:pt>
                <c:pt idx="4286">
                  <c:v>727.65002441406205</c:v>
                </c:pt>
                <c:pt idx="4287">
                  <c:v>730.82000732421898</c:v>
                </c:pt>
                <c:pt idx="4288">
                  <c:v>731.86999511718795</c:v>
                </c:pt>
                <c:pt idx="4289">
                  <c:v>729.55999755859398</c:v>
                </c:pt>
                <c:pt idx="4290">
                  <c:v>731.13000488281205</c:v>
                </c:pt>
                <c:pt idx="4291">
                  <c:v>735.88000488281205</c:v>
                </c:pt>
                <c:pt idx="4292">
                  <c:v>737.61999511718795</c:v>
                </c:pt>
                <c:pt idx="4293">
                  <c:v>737.02001953125</c:v>
                </c:pt>
                <c:pt idx="4294">
                  <c:v>742.15997314453102</c:v>
                </c:pt>
                <c:pt idx="4295">
                  <c:v>743.95001220703102</c:v>
                </c:pt>
                <c:pt idx="4296">
                  <c:v>742.75</c:v>
                </c:pt>
                <c:pt idx="4297">
                  <c:v>748.72998046875</c:v>
                </c:pt>
                <c:pt idx="4298">
                  <c:v>757.030029296875</c:v>
                </c:pt>
                <c:pt idx="4299">
                  <c:v>755.96002197265602</c:v>
                </c:pt>
                <c:pt idx="4300">
                  <c:v>755</c:v>
                </c:pt>
                <c:pt idx="4301">
                  <c:v>757.02001953125</c:v>
                </c:pt>
                <c:pt idx="4302">
                  <c:v>756.55999755859398</c:v>
                </c:pt>
                <c:pt idx="4303">
                  <c:v>748.280029296875</c:v>
                </c:pt>
                <c:pt idx="4304">
                  <c:v>745.09997558593795</c:v>
                </c:pt>
                <c:pt idx="4305">
                  <c:v>744.38000488281205</c:v>
                </c:pt>
                <c:pt idx="4306">
                  <c:v>739.59997558593795</c:v>
                </c:pt>
                <c:pt idx="4307">
                  <c:v>749.760009765625</c:v>
                </c:pt>
                <c:pt idx="4308">
                  <c:v>747.53997802734398</c:v>
                </c:pt>
                <c:pt idx="4309">
                  <c:v>740.72998046875</c:v>
                </c:pt>
                <c:pt idx="4310">
                  <c:v>729.29998779296898</c:v>
                </c:pt>
                <c:pt idx="4311">
                  <c:v>728.64001464843795</c:v>
                </c:pt>
                <c:pt idx="4312">
                  <c:v>720.97998046875</c:v>
                </c:pt>
                <c:pt idx="4313">
                  <c:v>726.03997802734398</c:v>
                </c:pt>
                <c:pt idx="4314">
                  <c:v>731.53997802734398</c:v>
                </c:pt>
                <c:pt idx="4315">
                  <c:v>745.760009765625</c:v>
                </c:pt>
                <c:pt idx="4316">
                  <c:v>748.86999511718795</c:v>
                </c:pt>
                <c:pt idx="4317">
                  <c:v>746.91998291015602</c:v>
                </c:pt>
                <c:pt idx="4318">
                  <c:v>751.030029296875</c:v>
                </c:pt>
                <c:pt idx="4319">
                  <c:v>755.82000732421898</c:v>
                </c:pt>
                <c:pt idx="4320">
                  <c:v>756.78997802734398</c:v>
                </c:pt>
                <c:pt idx="4321">
                  <c:v>753.84997558593795</c:v>
                </c:pt>
                <c:pt idx="4322">
                  <c:v>740.739990234375</c:v>
                </c:pt>
                <c:pt idx="4323">
                  <c:v>737.010009765625</c:v>
                </c:pt>
                <c:pt idx="4324">
                  <c:v>748.030029296875</c:v>
                </c:pt>
                <c:pt idx="4325">
                  <c:v>747.65002441406205</c:v>
                </c:pt>
                <c:pt idx="4326">
                  <c:v>753.22998046875</c:v>
                </c:pt>
                <c:pt idx="4327">
                  <c:v>748.40997314453102</c:v>
                </c:pt>
                <c:pt idx="4328">
                  <c:v>754.84997558593795</c:v>
                </c:pt>
                <c:pt idx="4329">
                  <c:v>759.5</c:v>
                </c:pt>
                <c:pt idx="4330">
                  <c:v>759.510009765625</c:v>
                </c:pt>
                <c:pt idx="4331">
                  <c:v>768.85998535156205</c:v>
                </c:pt>
                <c:pt idx="4332">
                  <c:v>767.20001220703102</c:v>
                </c:pt>
                <c:pt idx="4333">
                  <c:v>769.75</c:v>
                </c:pt>
                <c:pt idx="4334">
                  <c:v>776.16998291015602</c:v>
                </c:pt>
                <c:pt idx="4335">
                  <c:v>776.70001220703102</c:v>
                </c:pt>
                <c:pt idx="4336">
                  <c:v>782.719970703125</c:v>
                </c:pt>
                <c:pt idx="4337">
                  <c:v>786.22998046875</c:v>
                </c:pt>
                <c:pt idx="4338">
                  <c:v>777.55999755859398</c:v>
                </c:pt>
                <c:pt idx="4339">
                  <c:v>770.52001953125</c:v>
                </c:pt>
                <c:pt idx="4340">
                  <c:v>765.02001953125</c:v>
                </c:pt>
                <c:pt idx="4341">
                  <c:v>765.02001953125</c:v>
                </c:pt>
                <c:pt idx="4342">
                  <c:v>772.5</c:v>
                </c:pt>
                <c:pt idx="4343">
                  <c:v>784.16998291015602</c:v>
                </c:pt>
                <c:pt idx="4344">
                  <c:v>786.15997314453102</c:v>
                </c:pt>
                <c:pt idx="4345">
                  <c:v>786.72998046875</c:v>
                </c:pt>
                <c:pt idx="4346">
                  <c:v>789.260009765625</c:v>
                </c:pt>
                <c:pt idx="4347">
                  <c:v>778.280029296875</c:v>
                </c:pt>
                <c:pt idx="4348">
                  <c:v>780.15002441406205</c:v>
                </c:pt>
                <c:pt idx="4349">
                  <c:v>789.55999755859398</c:v>
                </c:pt>
                <c:pt idx="4350">
                  <c:v>785.42999267578102</c:v>
                </c:pt>
                <c:pt idx="4351">
                  <c:v>789.59002685546898</c:v>
                </c:pt>
                <c:pt idx="4352">
                  <c:v>802.77001953125</c:v>
                </c:pt>
                <c:pt idx="4353">
                  <c:v>811.82000732421898</c:v>
                </c:pt>
                <c:pt idx="4354">
                  <c:v>808.47998046875</c:v>
                </c:pt>
                <c:pt idx="4355">
                  <c:v>816.28997802734398</c:v>
                </c:pt>
                <c:pt idx="4356">
                  <c:v>812.489990234375</c:v>
                </c:pt>
                <c:pt idx="4357">
                  <c:v>802.79998779296898</c:v>
                </c:pt>
                <c:pt idx="4358">
                  <c:v>801.77001953125</c:v>
                </c:pt>
                <c:pt idx="4359">
                  <c:v>810.280029296875</c:v>
                </c:pt>
                <c:pt idx="4360">
                  <c:v>812.030029296875</c:v>
                </c:pt>
                <c:pt idx="4361">
                  <c:v>805.67999267578102</c:v>
                </c:pt>
                <c:pt idx="4362">
                  <c:v>795.07000732421898</c:v>
                </c:pt>
                <c:pt idx="4363">
                  <c:v>790.82000732421898</c:v>
                </c:pt>
                <c:pt idx="4364">
                  <c:v>795.30999755859398</c:v>
                </c:pt>
                <c:pt idx="4365">
                  <c:v>790.95001220703102</c:v>
                </c:pt>
                <c:pt idx="4366">
                  <c:v>801.989990234375</c:v>
                </c:pt>
                <c:pt idx="4367">
                  <c:v>798.55999755859398</c:v>
                </c:pt>
                <c:pt idx="4368">
                  <c:v>804.969970703125</c:v>
                </c:pt>
                <c:pt idx="4369">
                  <c:v>813.65002441406205</c:v>
                </c:pt>
                <c:pt idx="4370">
                  <c:v>811.34002685546898</c:v>
                </c:pt>
                <c:pt idx="4371">
                  <c:v>804.260009765625</c:v>
                </c:pt>
                <c:pt idx="4372">
                  <c:v>789.55999755859398</c:v>
                </c:pt>
                <c:pt idx="4373">
                  <c:v>793.16998291015602</c:v>
                </c:pt>
                <c:pt idx="4374">
                  <c:v>795.71002197265602</c:v>
                </c:pt>
                <c:pt idx="4375">
                  <c:v>789.65997314453102</c:v>
                </c:pt>
                <c:pt idx="4376">
                  <c:v>785.77001953125</c:v>
                </c:pt>
                <c:pt idx="4377">
                  <c:v>782.65002441406205</c:v>
                </c:pt>
                <c:pt idx="4378">
                  <c:v>784.09997558593795</c:v>
                </c:pt>
                <c:pt idx="4379">
                  <c:v>790.89001464843795</c:v>
                </c:pt>
                <c:pt idx="4380">
                  <c:v>789.07000732421898</c:v>
                </c:pt>
                <c:pt idx="4381">
                  <c:v>790.5</c:v>
                </c:pt>
                <c:pt idx="4382">
                  <c:v>773.88000488281205</c:v>
                </c:pt>
                <c:pt idx="4383">
                  <c:v>757.11999511718795</c:v>
                </c:pt>
                <c:pt idx="4384">
                  <c:v>759.64001464843795</c:v>
                </c:pt>
                <c:pt idx="4385">
                  <c:v>750.10998535156205</c:v>
                </c:pt>
                <c:pt idx="4386">
                  <c:v>750.32000732421898</c:v>
                </c:pt>
                <c:pt idx="4387">
                  <c:v>757.90002441406205</c:v>
                </c:pt>
                <c:pt idx="4388">
                  <c:v>762.13000488281205</c:v>
                </c:pt>
                <c:pt idx="4389">
                  <c:v>766.11999511718795</c:v>
                </c:pt>
                <c:pt idx="4390">
                  <c:v>760.59997558593795</c:v>
                </c:pt>
                <c:pt idx="4391">
                  <c:v>758.34002685546898</c:v>
                </c:pt>
                <c:pt idx="4392">
                  <c:v>737.65002441406205</c:v>
                </c:pt>
                <c:pt idx="4393">
                  <c:v>743.72998046875</c:v>
                </c:pt>
                <c:pt idx="4394">
                  <c:v>754.719970703125</c:v>
                </c:pt>
                <c:pt idx="4395">
                  <c:v>763.530029296875</c:v>
                </c:pt>
                <c:pt idx="4396">
                  <c:v>761.77001953125</c:v>
                </c:pt>
                <c:pt idx="4397">
                  <c:v>766.34002685546898</c:v>
                </c:pt>
                <c:pt idx="4398">
                  <c:v>760.36999511718795</c:v>
                </c:pt>
                <c:pt idx="4399">
                  <c:v>774.60998535156205</c:v>
                </c:pt>
                <c:pt idx="4400">
                  <c:v>773.64001464843795</c:v>
                </c:pt>
                <c:pt idx="4401">
                  <c:v>771.17999267578102</c:v>
                </c:pt>
                <c:pt idx="4402">
                  <c:v>765.36999511718795</c:v>
                </c:pt>
                <c:pt idx="4403">
                  <c:v>772.96002197265602</c:v>
                </c:pt>
                <c:pt idx="4404">
                  <c:v>794.04998779296898</c:v>
                </c:pt>
                <c:pt idx="4405">
                  <c:v>801.34002685546898</c:v>
                </c:pt>
                <c:pt idx="4406">
                  <c:v>798.530029296875</c:v>
                </c:pt>
                <c:pt idx="4407">
                  <c:v>812.969970703125</c:v>
                </c:pt>
                <c:pt idx="4408">
                  <c:v>830.28997802734398</c:v>
                </c:pt>
                <c:pt idx="4409">
                  <c:v>827.760009765625</c:v>
                </c:pt>
                <c:pt idx="4410">
                  <c:v>815.61999511718795</c:v>
                </c:pt>
                <c:pt idx="4411">
                  <c:v>820.260009765625</c:v>
                </c:pt>
                <c:pt idx="4412">
                  <c:v>824.780029296875</c:v>
                </c:pt>
                <c:pt idx="4413">
                  <c:v>837.65997314453102</c:v>
                </c:pt>
                <c:pt idx="4414">
                  <c:v>833.13000488281205</c:v>
                </c:pt>
                <c:pt idx="4415">
                  <c:v>836.03997802734398</c:v>
                </c:pt>
                <c:pt idx="4416">
                  <c:v>841.88000488281205</c:v>
                </c:pt>
                <c:pt idx="4417">
                  <c:v>829.75</c:v>
                </c:pt>
                <c:pt idx="4418">
                  <c:v>833.27001953125</c:v>
                </c:pt>
                <c:pt idx="4419">
                  <c:v>841.65997314453102</c:v>
                </c:pt>
                <c:pt idx="4420">
                  <c:v>839.34997558593795</c:v>
                </c:pt>
                <c:pt idx="4421">
                  <c:v>835.65997314453102</c:v>
                </c:pt>
                <c:pt idx="4422">
                  <c:v>847.030029296875</c:v>
                </c:pt>
                <c:pt idx="4423">
                  <c:v>849.71002197265602</c:v>
                </c:pt>
                <c:pt idx="4424">
                  <c:v>847.21002197265602</c:v>
                </c:pt>
                <c:pt idx="4425">
                  <c:v>844.08001708984398</c:v>
                </c:pt>
                <c:pt idx="4426">
                  <c:v>848.280029296875</c:v>
                </c:pt>
                <c:pt idx="4427">
                  <c:v>846.35998535156205</c:v>
                </c:pt>
                <c:pt idx="4428">
                  <c:v>845.47998046875</c:v>
                </c:pt>
                <c:pt idx="4429">
                  <c:v>840.10998535156205</c:v>
                </c:pt>
                <c:pt idx="4430">
                  <c:v>843.42999267578102</c:v>
                </c:pt>
                <c:pt idx="4431">
                  <c:v>858.010009765625</c:v>
                </c:pt>
                <c:pt idx="4432">
                  <c:v>862.90997314453102</c:v>
                </c:pt>
                <c:pt idx="4433">
                  <c:v>865.27001953125</c:v>
                </c:pt>
                <c:pt idx="4434">
                  <c:v>869.57000732421898</c:v>
                </c:pt>
                <c:pt idx="4435">
                  <c:v>883.46002197265602</c:v>
                </c:pt>
                <c:pt idx="4436">
                  <c:v>893.27001953125</c:v>
                </c:pt>
                <c:pt idx="4437">
                  <c:v>893.90002441406205</c:v>
                </c:pt>
                <c:pt idx="4438">
                  <c:v>894.41998291015602</c:v>
                </c:pt>
                <c:pt idx="4439">
                  <c:v>889.05999755859398</c:v>
                </c:pt>
                <c:pt idx="4440">
                  <c:v>897.989990234375</c:v>
                </c:pt>
                <c:pt idx="4441">
                  <c:v>898.70001220703102</c:v>
                </c:pt>
                <c:pt idx="4442">
                  <c:v>878.61999511718795</c:v>
                </c:pt>
                <c:pt idx="4443">
                  <c:v>896.34002685546898</c:v>
                </c:pt>
                <c:pt idx="4444">
                  <c:v>888.989990234375</c:v>
                </c:pt>
                <c:pt idx="4445">
                  <c:v>883.67999267578102</c:v>
                </c:pt>
                <c:pt idx="4446">
                  <c:v>887.29998779296898</c:v>
                </c:pt>
                <c:pt idx="4447">
                  <c:v>885.14001464843795</c:v>
                </c:pt>
                <c:pt idx="4448">
                  <c:v>891.030029296875</c:v>
                </c:pt>
                <c:pt idx="4449">
                  <c:v>904.030029296875</c:v>
                </c:pt>
                <c:pt idx="4450">
                  <c:v>916.91998291015602</c:v>
                </c:pt>
                <c:pt idx="4451">
                  <c:v>912.20001220703102</c:v>
                </c:pt>
                <c:pt idx="4452">
                  <c:v>918.75</c:v>
                </c:pt>
                <c:pt idx="4453">
                  <c:v>907.53997802734398</c:v>
                </c:pt>
                <c:pt idx="4454">
                  <c:v>913.780029296875</c:v>
                </c:pt>
                <c:pt idx="4455">
                  <c:v>916.67999267578102</c:v>
                </c:pt>
                <c:pt idx="4456">
                  <c:v>918.38000488281205</c:v>
                </c:pt>
                <c:pt idx="4457">
                  <c:v>925.760009765625</c:v>
                </c:pt>
                <c:pt idx="4458">
                  <c:v>936.59002685546898</c:v>
                </c:pt>
                <c:pt idx="4459">
                  <c:v>931.60998535156205</c:v>
                </c:pt>
                <c:pt idx="4460">
                  <c:v>915.29998779296898</c:v>
                </c:pt>
                <c:pt idx="4461">
                  <c:v>912.94000244140602</c:v>
                </c:pt>
                <c:pt idx="4462">
                  <c:v>933.97998046875</c:v>
                </c:pt>
                <c:pt idx="4463">
                  <c:v>936.55999755859398</c:v>
                </c:pt>
                <c:pt idx="4464">
                  <c:v>940.29998779296898</c:v>
                </c:pt>
                <c:pt idx="4465">
                  <c:v>938.78997802734398</c:v>
                </c:pt>
                <c:pt idx="4466">
                  <c:v>936.45001220703102</c:v>
                </c:pt>
                <c:pt idx="4467">
                  <c:v>942.28997802734398</c:v>
                </c:pt>
                <c:pt idx="4468">
                  <c:v>952.28997802734398</c:v>
                </c:pt>
                <c:pt idx="4469">
                  <c:v>954.30999755859398</c:v>
                </c:pt>
                <c:pt idx="4470">
                  <c:v>947.14001464843795</c:v>
                </c:pt>
                <c:pt idx="4471">
                  <c:v>950.29998779296898</c:v>
                </c:pt>
                <c:pt idx="4472">
                  <c:v>952.36999511718795</c:v>
                </c:pt>
                <c:pt idx="4473">
                  <c:v>960.32000732421898</c:v>
                </c:pt>
                <c:pt idx="4474">
                  <c:v>951.19000244140602</c:v>
                </c:pt>
                <c:pt idx="4475">
                  <c:v>933.53997802734398</c:v>
                </c:pt>
                <c:pt idx="4476">
                  <c:v>937</c:v>
                </c:pt>
                <c:pt idx="4477">
                  <c:v>926.530029296875</c:v>
                </c:pt>
                <c:pt idx="4478">
                  <c:v>922.02001953125</c:v>
                </c:pt>
                <c:pt idx="4479">
                  <c:v>924.77001953125</c:v>
                </c:pt>
                <c:pt idx="4480">
                  <c:v>900.80999755859398</c:v>
                </c:pt>
                <c:pt idx="4481">
                  <c:v>912.489990234375</c:v>
                </c:pt>
                <c:pt idx="4482">
                  <c:v>926.010009765625</c:v>
                </c:pt>
                <c:pt idx="4483">
                  <c:v>939.34997558593795</c:v>
                </c:pt>
                <c:pt idx="4484">
                  <c:v>925.04998779296898</c:v>
                </c:pt>
                <c:pt idx="4485">
                  <c:v>923.53997802734398</c:v>
                </c:pt>
                <c:pt idx="4486">
                  <c:v>920.15997314453102</c:v>
                </c:pt>
                <c:pt idx="4487">
                  <c:v>913.02001953125</c:v>
                </c:pt>
                <c:pt idx="4488">
                  <c:v>913.70001220703102</c:v>
                </c:pt>
                <c:pt idx="4489">
                  <c:v>903.66998291015602</c:v>
                </c:pt>
                <c:pt idx="4490">
                  <c:v>899.469970703125</c:v>
                </c:pt>
                <c:pt idx="4491">
                  <c:v>927.58001708984398</c:v>
                </c:pt>
                <c:pt idx="4492">
                  <c:v>927.85998535156205</c:v>
                </c:pt>
                <c:pt idx="4493">
                  <c:v>930.86999511718795</c:v>
                </c:pt>
                <c:pt idx="4494">
                  <c:v>929.04998779296898</c:v>
                </c:pt>
                <c:pt idx="4495">
                  <c:v>931.20001220703102</c:v>
                </c:pt>
                <c:pt idx="4496">
                  <c:v>933.61999511718795</c:v>
                </c:pt>
                <c:pt idx="4497">
                  <c:v>919.030029296875</c:v>
                </c:pt>
                <c:pt idx="4498">
                  <c:v>912.59002685546898</c:v>
                </c:pt>
                <c:pt idx="4499">
                  <c:v>923.90997314453102</c:v>
                </c:pt>
                <c:pt idx="4500">
                  <c:v>919.77001953125</c:v>
                </c:pt>
                <c:pt idx="4501">
                  <c:v>945.64001464843795</c:v>
                </c:pt>
                <c:pt idx="4502">
                  <c:v>943</c:v>
                </c:pt>
                <c:pt idx="4503">
                  <c:v>947.28997802734398</c:v>
                </c:pt>
                <c:pt idx="4504">
                  <c:v>950.510009765625</c:v>
                </c:pt>
                <c:pt idx="4505">
                  <c:v>955.42999267578102</c:v>
                </c:pt>
                <c:pt idx="4506">
                  <c:v>951.92999267578102</c:v>
                </c:pt>
                <c:pt idx="4507">
                  <c:v>944.47998046875</c:v>
                </c:pt>
                <c:pt idx="4508">
                  <c:v>937.90997314453102</c:v>
                </c:pt>
                <c:pt idx="4509">
                  <c:v>945.219970703125</c:v>
                </c:pt>
                <c:pt idx="4510">
                  <c:v>953.34002685546898</c:v>
                </c:pt>
                <c:pt idx="4511">
                  <c:v>947.280029296875</c:v>
                </c:pt>
                <c:pt idx="4512">
                  <c:v>955.40997314453102</c:v>
                </c:pt>
                <c:pt idx="4513">
                  <c:v>960.46002197265602</c:v>
                </c:pt>
                <c:pt idx="4514">
                  <c:v>965.030029296875</c:v>
                </c:pt>
                <c:pt idx="4515">
                  <c:v>972.69000244140602</c:v>
                </c:pt>
                <c:pt idx="4516">
                  <c:v>983.11999511718795</c:v>
                </c:pt>
                <c:pt idx="4517">
                  <c:v>973.84002685546898</c:v>
                </c:pt>
                <c:pt idx="4518">
                  <c:v>970.61999511718795</c:v>
                </c:pt>
                <c:pt idx="4519">
                  <c:v>966.97998046875</c:v>
                </c:pt>
                <c:pt idx="4520">
                  <c:v>968.09997558593795</c:v>
                </c:pt>
                <c:pt idx="4521">
                  <c:v>970.280029296875</c:v>
                </c:pt>
                <c:pt idx="4522">
                  <c:v>965.719970703125</c:v>
                </c:pt>
                <c:pt idx="4523">
                  <c:v>955.25</c:v>
                </c:pt>
                <c:pt idx="4524">
                  <c:v>944.15997314453102</c:v>
                </c:pt>
                <c:pt idx="4525">
                  <c:v>955.60998535156205</c:v>
                </c:pt>
                <c:pt idx="4526">
                  <c:v>972.280029296875</c:v>
                </c:pt>
                <c:pt idx="4527">
                  <c:v>968.489990234375</c:v>
                </c:pt>
                <c:pt idx="4528">
                  <c:v>950.69000244140602</c:v>
                </c:pt>
                <c:pt idx="4529">
                  <c:v>941.64001464843795</c:v>
                </c:pt>
                <c:pt idx="4530">
                  <c:v>876.989990234375</c:v>
                </c:pt>
                <c:pt idx="4531">
                  <c:v>921.84997558593795</c:v>
                </c:pt>
                <c:pt idx="4532">
                  <c:v>919.15997314453102</c:v>
                </c:pt>
                <c:pt idx="4533">
                  <c:v>903.67999267578102</c:v>
                </c:pt>
                <c:pt idx="4534">
                  <c:v>914.61999511718795</c:v>
                </c:pt>
                <c:pt idx="4535">
                  <c:v>938.989990234375</c:v>
                </c:pt>
                <c:pt idx="4536">
                  <c:v>940.760009765625</c:v>
                </c:pt>
                <c:pt idx="4537">
                  <c:v>942.760009765625</c:v>
                </c:pt>
                <c:pt idx="4538">
                  <c:v>938.030029296875</c:v>
                </c:pt>
                <c:pt idx="4539">
                  <c:v>927.510009765625</c:v>
                </c:pt>
                <c:pt idx="4540">
                  <c:v>921.13000488281205</c:v>
                </c:pt>
                <c:pt idx="4541">
                  <c:v>923.780029296875</c:v>
                </c:pt>
                <c:pt idx="4542">
                  <c:v>905.96002197265602</c:v>
                </c:pt>
                <c:pt idx="4543">
                  <c:v>916.65997314453102</c:v>
                </c:pt>
                <c:pt idx="4544">
                  <c:v>928.34997558593795</c:v>
                </c:pt>
                <c:pt idx="4545">
                  <c:v>946.20001220703102</c:v>
                </c:pt>
                <c:pt idx="4546">
                  <c:v>938.22998046875</c:v>
                </c:pt>
                <c:pt idx="4547">
                  <c:v>944.59002685546898</c:v>
                </c:pt>
                <c:pt idx="4548">
                  <c:v>958.97998046875</c:v>
                </c:pt>
                <c:pt idx="4549">
                  <c:v>963.09002685546898</c:v>
                </c:pt>
                <c:pt idx="4550">
                  <c:v>946.66998291015602</c:v>
                </c:pt>
                <c:pt idx="4551">
                  <c:v>950.82000732421898</c:v>
                </c:pt>
                <c:pt idx="4552">
                  <c:v>951.64001464843795</c:v>
                </c:pt>
                <c:pt idx="4553">
                  <c:v>955.40002441406205</c:v>
                </c:pt>
                <c:pt idx="4554">
                  <c:v>974.77001953125</c:v>
                </c:pt>
                <c:pt idx="4555">
                  <c:v>971.67999267578102</c:v>
                </c:pt>
                <c:pt idx="4556">
                  <c:v>976.77001953125</c:v>
                </c:pt>
                <c:pt idx="4557">
                  <c:v>973.09997558593795</c:v>
                </c:pt>
                <c:pt idx="4558">
                  <c:v>983.78997802734398</c:v>
                </c:pt>
                <c:pt idx="4559">
                  <c:v>982.36999511718795</c:v>
                </c:pt>
                <c:pt idx="4560">
                  <c:v>975.780029296875</c:v>
                </c:pt>
                <c:pt idx="4561">
                  <c:v>969.78997802734398</c:v>
                </c:pt>
                <c:pt idx="4562">
                  <c:v>954.94000244140602</c:v>
                </c:pt>
                <c:pt idx="4563">
                  <c:v>953.39001464843795</c:v>
                </c:pt>
                <c:pt idx="4564">
                  <c:v>963.39001464843795</c:v>
                </c:pt>
                <c:pt idx="4565">
                  <c:v>968.03997802734398</c:v>
                </c:pt>
                <c:pt idx="4566">
                  <c:v>965.53997802734398</c:v>
                </c:pt>
                <c:pt idx="4567">
                  <c:v>955.29998779296898</c:v>
                </c:pt>
                <c:pt idx="4568">
                  <c:v>946.780029296875</c:v>
                </c:pt>
                <c:pt idx="4569">
                  <c:v>953.70001220703102</c:v>
                </c:pt>
                <c:pt idx="4570">
                  <c:v>939.13000488281205</c:v>
                </c:pt>
                <c:pt idx="4571">
                  <c:v>932.70001220703102</c:v>
                </c:pt>
                <c:pt idx="4572">
                  <c:v>936.46002197265602</c:v>
                </c:pt>
                <c:pt idx="4573">
                  <c:v>953.34997558593795</c:v>
                </c:pt>
                <c:pt idx="4574">
                  <c:v>970.84002685546898</c:v>
                </c:pt>
                <c:pt idx="4575">
                  <c:v>970.42999267578102</c:v>
                </c:pt>
                <c:pt idx="4576">
                  <c:v>975.03997802734398</c:v>
                </c:pt>
                <c:pt idx="4577">
                  <c:v>977.07000732421898</c:v>
                </c:pt>
                <c:pt idx="4578">
                  <c:v>966.58001708984398</c:v>
                </c:pt>
                <c:pt idx="4579">
                  <c:v>964</c:v>
                </c:pt>
                <c:pt idx="4580">
                  <c:v>956.04998779296898</c:v>
                </c:pt>
                <c:pt idx="4581">
                  <c:v>927.69000244140602</c:v>
                </c:pt>
                <c:pt idx="4582">
                  <c:v>939.21002197265602</c:v>
                </c:pt>
                <c:pt idx="4583">
                  <c:v>952.11999511718795</c:v>
                </c:pt>
                <c:pt idx="4584">
                  <c:v>957.94000244140602</c:v>
                </c:pt>
                <c:pt idx="4585">
                  <c:v>950.72998046875</c:v>
                </c:pt>
                <c:pt idx="4586">
                  <c:v>961.510009765625</c:v>
                </c:pt>
                <c:pt idx="4587">
                  <c:v>978.59997558593795</c:v>
                </c:pt>
                <c:pt idx="4588">
                  <c:v>970.80999755859398</c:v>
                </c:pt>
                <c:pt idx="4589">
                  <c:v>963.03997802734398</c:v>
                </c:pt>
                <c:pt idx="4590">
                  <c:v>957.59002685546898</c:v>
                </c:pt>
                <c:pt idx="4591">
                  <c:v>956.95001220703102</c:v>
                </c:pt>
                <c:pt idx="4592">
                  <c:v>969.02001953125</c:v>
                </c:pt>
                <c:pt idx="4593">
                  <c:v>977.46002197265602</c:v>
                </c:pt>
                <c:pt idx="4594">
                  <c:v>985.489990234375</c:v>
                </c:pt>
                <c:pt idx="4595">
                  <c:v>980.280029296875</c:v>
                </c:pt>
                <c:pt idx="4596">
                  <c:v>1001.27001953125</c:v>
                </c:pt>
                <c:pt idx="4597">
                  <c:v>1006</c:v>
                </c:pt>
                <c:pt idx="4598">
                  <c:v>1006.90002441406</c:v>
                </c:pt>
                <c:pt idx="4599">
                  <c:v>1003.53997802734</c:v>
                </c:pt>
                <c:pt idx="4600">
                  <c:v>1012.46002197266</c:v>
                </c:pt>
                <c:pt idx="4601">
                  <c:v>1010.73999023438</c:v>
                </c:pt>
                <c:pt idx="4602">
                  <c:v>1019.01000976562</c:v>
                </c:pt>
                <c:pt idx="4603">
                  <c:v>1020.01000976562</c:v>
                </c:pt>
                <c:pt idx="4604">
                  <c:v>1024.14001464844</c:v>
                </c:pt>
                <c:pt idx="4605">
                  <c:v>1020.09002685547</c:v>
                </c:pt>
                <c:pt idx="4606">
                  <c:v>1022.76000976562</c:v>
                </c:pt>
                <c:pt idx="4607">
                  <c:v>1032.07995605469</c:v>
                </c:pt>
                <c:pt idx="4608">
                  <c:v>1028.28002929688</c:v>
                </c:pt>
                <c:pt idx="4609">
                  <c:v>1034.2099609375</c:v>
                </c:pt>
                <c:pt idx="4610">
                  <c:v>1038.14001464844</c:v>
                </c:pt>
                <c:pt idx="4611">
                  <c:v>1030.56005859375</c:v>
                </c:pt>
                <c:pt idx="4612">
                  <c:v>1042.90002441406</c:v>
                </c:pt>
                <c:pt idx="4613">
                  <c:v>1048.67004394531</c:v>
                </c:pt>
                <c:pt idx="4614">
                  <c:v>1049.33996582031</c:v>
                </c:pt>
                <c:pt idx="4615">
                  <c:v>1047.69995117188</c:v>
                </c:pt>
                <c:pt idx="4616">
                  <c:v>1052.02001953125</c:v>
                </c:pt>
                <c:pt idx="4617">
                  <c:v>1047.32995605469</c:v>
                </c:pt>
                <c:pt idx="4618">
                  <c:v>1035.05004882812</c:v>
                </c:pt>
                <c:pt idx="4619">
                  <c:v>1055.68994140625</c:v>
                </c:pt>
                <c:pt idx="4620">
                  <c:v>1052.31005859375</c:v>
                </c:pt>
                <c:pt idx="4621">
                  <c:v>1064.25</c:v>
                </c:pt>
                <c:pt idx="4622">
                  <c:v>1068.46997070312</c:v>
                </c:pt>
                <c:pt idx="4623">
                  <c:v>1069.92004394531</c:v>
                </c:pt>
                <c:pt idx="4624">
                  <c:v>1068.60998535156</c:v>
                </c:pt>
                <c:pt idx="4625">
                  <c:v>1079.27001953125</c:v>
                </c:pt>
                <c:pt idx="4626">
                  <c:v>1080.44995117188</c:v>
                </c:pt>
                <c:pt idx="4627">
                  <c:v>1085.52001953125</c:v>
                </c:pt>
                <c:pt idx="4628">
                  <c:v>1089.73999023438</c:v>
                </c:pt>
                <c:pt idx="4629">
                  <c:v>1099.16003417969</c:v>
                </c:pt>
                <c:pt idx="4630">
                  <c:v>1095.55004882812</c:v>
                </c:pt>
                <c:pt idx="4631">
                  <c:v>1105.65002441406</c:v>
                </c:pt>
                <c:pt idx="4632">
                  <c:v>1101.93005371094</c:v>
                </c:pt>
                <c:pt idx="4633">
                  <c:v>1100.80004882812</c:v>
                </c:pt>
                <c:pt idx="4634">
                  <c:v>1095.43994140625</c:v>
                </c:pt>
                <c:pt idx="4635">
                  <c:v>1093.59997558594</c:v>
                </c:pt>
                <c:pt idx="4636">
                  <c:v>1101.75</c:v>
                </c:pt>
                <c:pt idx="4637">
                  <c:v>1108.15002441406</c:v>
                </c:pt>
                <c:pt idx="4638">
                  <c:v>1120.01000976562</c:v>
                </c:pt>
                <c:pt idx="4639">
                  <c:v>1122.69995117188</c:v>
                </c:pt>
                <c:pt idx="4640">
                  <c:v>1121.38000488281</c:v>
                </c:pt>
                <c:pt idx="4641">
                  <c:v>1109.55004882812</c:v>
                </c:pt>
                <c:pt idx="4642">
                  <c:v>1101.65002441406</c:v>
                </c:pt>
                <c:pt idx="4643">
                  <c:v>1110.67004394531</c:v>
                </c:pt>
                <c:pt idx="4644">
                  <c:v>1109.68994140625</c:v>
                </c:pt>
                <c:pt idx="4645">
                  <c:v>1115.75</c:v>
                </c:pt>
                <c:pt idx="4646">
                  <c:v>1119.31994628906</c:v>
                </c:pt>
                <c:pt idx="4647">
                  <c:v>1108.17004394531</c:v>
                </c:pt>
                <c:pt idx="4648">
                  <c:v>1122.71997070312</c:v>
                </c:pt>
                <c:pt idx="4649">
                  <c:v>1123.65002441406</c:v>
                </c:pt>
                <c:pt idx="4650">
                  <c:v>1126.67004394531</c:v>
                </c:pt>
                <c:pt idx="4651">
                  <c:v>1130.5400390625</c:v>
                </c:pt>
                <c:pt idx="4652">
                  <c:v>1119.57995605469</c:v>
                </c:pt>
                <c:pt idx="4653">
                  <c:v>1107.90002441406</c:v>
                </c:pt>
                <c:pt idx="4654">
                  <c:v>1086.5400390625</c:v>
                </c:pt>
                <c:pt idx="4655">
                  <c:v>1085.10998535156</c:v>
                </c:pt>
                <c:pt idx="4656">
                  <c:v>1094.61999511719</c:v>
                </c:pt>
                <c:pt idx="4657">
                  <c:v>1111.75</c:v>
                </c:pt>
                <c:pt idx="4658">
                  <c:v>1121</c:v>
                </c:pt>
                <c:pt idx="4659">
                  <c:v>1122.06994628906</c:v>
                </c:pt>
                <c:pt idx="4660">
                  <c:v>1115.5</c:v>
                </c:pt>
                <c:pt idx="4661">
                  <c:v>1104.92004394531</c:v>
                </c:pt>
                <c:pt idx="4662">
                  <c:v>1095.14001464844</c:v>
                </c:pt>
                <c:pt idx="4663">
                  <c:v>1108.14001464844</c:v>
                </c:pt>
                <c:pt idx="4664">
                  <c:v>1106.64001464844</c:v>
                </c:pt>
                <c:pt idx="4665">
                  <c:v>1115.7900390625</c:v>
                </c:pt>
                <c:pt idx="4666">
                  <c:v>1118.85998535156</c:v>
                </c:pt>
                <c:pt idx="4667">
                  <c:v>1117.36999511719</c:v>
                </c:pt>
                <c:pt idx="4668">
                  <c:v>1108.72998046875</c:v>
                </c:pt>
                <c:pt idx="4669">
                  <c:v>1105.81994628906</c:v>
                </c:pt>
                <c:pt idx="4670">
                  <c:v>1109.52001953125</c:v>
                </c:pt>
                <c:pt idx="4671">
                  <c:v>1119.06005859375</c:v>
                </c:pt>
                <c:pt idx="4672">
                  <c:v>1114.64001464844</c:v>
                </c:pt>
                <c:pt idx="4673">
                  <c:v>1110.46997070312</c:v>
                </c:pt>
                <c:pt idx="4674">
                  <c:v>1094.02001953125</c:v>
                </c:pt>
                <c:pt idx="4675">
                  <c:v>1092.22998046875</c:v>
                </c:pt>
                <c:pt idx="4676">
                  <c:v>1097.59997558594</c:v>
                </c:pt>
                <c:pt idx="4677">
                  <c:v>1090.81994628906</c:v>
                </c:pt>
                <c:pt idx="4678">
                  <c:v>1090.97998046875</c:v>
                </c:pt>
                <c:pt idx="4679">
                  <c:v>1093.21997070312</c:v>
                </c:pt>
                <c:pt idx="4680">
                  <c:v>1082.72998046875</c:v>
                </c:pt>
                <c:pt idx="4681">
                  <c:v>1094.82995605469</c:v>
                </c:pt>
                <c:pt idx="4682">
                  <c:v>1113.85998535156</c:v>
                </c:pt>
                <c:pt idx="4683">
                  <c:v>1115.71997070312</c:v>
                </c:pt>
                <c:pt idx="4684">
                  <c:v>1118.41003417969</c:v>
                </c:pt>
                <c:pt idx="4685">
                  <c:v>1112.28002929688</c:v>
                </c:pt>
                <c:pt idx="4686">
                  <c:v>1094.57995605469</c:v>
                </c:pt>
                <c:pt idx="4687">
                  <c:v>1098.83996582031</c:v>
                </c:pt>
                <c:pt idx="4688">
                  <c:v>1077.01000976562</c:v>
                </c:pt>
                <c:pt idx="4689">
                  <c:v>1087.58996582031</c:v>
                </c:pt>
                <c:pt idx="4690">
                  <c:v>1107.10998535156</c:v>
                </c:pt>
                <c:pt idx="4691">
                  <c:v>1106.36999511719</c:v>
                </c:pt>
                <c:pt idx="4692">
                  <c:v>1100.65002441406</c:v>
                </c:pt>
                <c:pt idx="4693">
                  <c:v>1103.2099609375</c:v>
                </c:pt>
                <c:pt idx="4694">
                  <c:v>1119.48999023438</c:v>
                </c:pt>
                <c:pt idx="4695">
                  <c:v>1132.88000488281</c:v>
                </c:pt>
                <c:pt idx="4696">
                  <c:v>1129.28002929688</c:v>
                </c:pt>
                <c:pt idx="4697">
                  <c:v>1133.19995117188</c:v>
                </c:pt>
                <c:pt idx="4698">
                  <c:v>1138.48999023438</c:v>
                </c:pt>
                <c:pt idx="4699">
                  <c:v>1133.83996582031</c:v>
                </c:pt>
                <c:pt idx="4700">
                  <c:v>1148.56005859375</c:v>
                </c:pt>
                <c:pt idx="4701">
                  <c:v>1146.42004394531</c:v>
                </c:pt>
                <c:pt idx="4702">
                  <c:v>1157.32995605469</c:v>
                </c:pt>
                <c:pt idx="4703">
                  <c:v>1154.66003417969</c:v>
                </c:pt>
                <c:pt idx="4704">
                  <c:v>1166.38000488281</c:v>
                </c:pt>
                <c:pt idx="4705">
                  <c:v>1158.56005859375</c:v>
                </c:pt>
                <c:pt idx="4706">
                  <c:v>1164.32995605469</c:v>
                </c:pt>
                <c:pt idx="4707">
                  <c:v>1165.18994140625</c:v>
                </c:pt>
                <c:pt idx="4708">
                  <c:v>1177.57995605469</c:v>
                </c:pt>
                <c:pt idx="4709">
                  <c:v>1174.81005859375</c:v>
                </c:pt>
                <c:pt idx="4710">
                  <c:v>1183.98999023438</c:v>
                </c:pt>
                <c:pt idx="4711">
                  <c:v>1186.75</c:v>
                </c:pt>
                <c:pt idx="4712">
                  <c:v>1184.09997558594</c:v>
                </c:pt>
                <c:pt idx="4713">
                  <c:v>1165.06994628906</c:v>
                </c:pt>
                <c:pt idx="4714">
                  <c:v>1164.07995605469</c:v>
                </c:pt>
                <c:pt idx="4715">
                  <c:v>1139.75</c:v>
                </c:pt>
                <c:pt idx="4716">
                  <c:v>1140.80004882812</c:v>
                </c:pt>
                <c:pt idx="4717">
                  <c:v>1147.27001953125</c:v>
                </c:pt>
                <c:pt idx="4718">
                  <c:v>1130.23999023438</c:v>
                </c:pt>
                <c:pt idx="4719">
                  <c:v>1125.2099609375</c:v>
                </c:pt>
                <c:pt idx="4720">
                  <c:v>1142.94995117188</c:v>
                </c:pt>
                <c:pt idx="4721">
                  <c:v>1120.67004394531</c:v>
                </c:pt>
                <c:pt idx="4722">
                  <c:v>1112.43994140625</c:v>
                </c:pt>
                <c:pt idx="4723">
                  <c:v>1072.11999511719</c:v>
                </c:pt>
                <c:pt idx="4724">
                  <c:v>1081.43005371094</c:v>
                </c:pt>
                <c:pt idx="4725">
                  <c:v>1089.63000488281</c:v>
                </c:pt>
                <c:pt idx="4726">
                  <c:v>1089.44995117188</c:v>
                </c:pt>
                <c:pt idx="4727">
                  <c:v>1083.14001464844</c:v>
                </c:pt>
                <c:pt idx="4728">
                  <c:v>1068.97998046875</c:v>
                </c:pt>
                <c:pt idx="4729">
                  <c:v>1084.21997070312</c:v>
                </c:pt>
                <c:pt idx="4730">
                  <c:v>1074.91003417969</c:v>
                </c:pt>
                <c:pt idx="4731">
                  <c:v>1062.75</c:v>
                </c:pt>
                <c:pt idx="4732">
                  <c:v>1083.67004394531</c:v>
                </c:pt>
                <c:pt idx="4733">
                  <c:v>1101.19995117188</c:v>
                </c:pt>
                <c:pt idx="4734">
                  <c:v>1098.06005859375</c:v>
                </c:pt>
                <c:pt idx="4735">
                  <c:v>1091.59997558594</c:v>
                </c:pt>
                <c:pt idx="4736">
                  <c:v>1081.23999023438</c:v>
                </c:pt>
                <c:pt idx="4737">
                  <c:v>1088.14001464844</c:v>
                </c:pt>
                <c:pt idx="4738">
                  <c:v>1092.84997558594</c:v>
                </c:pt>
                <c:pt idx="4739">
                  <c:v>1084.18994140625</c:v>
                </c:pt>
                <c:pt idx="4740">
                  <c:v>1042.58996582031</c:v>
                </c:pt>
                <c:pt idx="4741">
                  <c:v>1027.14001464844</c:v>
                </c:pt>
                <c:pt idx="4742">
                  <c:v>957.280029296875</c:v>
                </c:pt>
                <c:pt idx="4743">
                  <c:v>994.260009765625</c:v>
                </c:pt>
                <c:pt idx="4744">
                  <c:v>990.47998046875</c:v>
                </c:pt>
                <c:pt idx="4745">
                  <c:v>982.260009765625</c:v>
                </c:pt>
                <c:pt idx="4746">
                  <c:v>973.89001464843795</c:v>
                </c:pt>
                <c:pt idx="4747">
                  <c:v>1023.46002197266</c:v>
                </c:pt>
                <c:pt idx="4748">
                  <c:v>1006.20001220703</c:v>
                </c:pt>
                <c:pt idx="4749">
                  <c:v>980.19000244140602</c:v>
                </c:pt>
                <c:pt idx="4750">
                  <c:v>1009.05999755859</c:v>
                </c:pt>
                <c:pt idx="4751">
                  <c:v>1029.71997070312</c:v>
                </c:pt>
                <c:pt idx="4752">
                  <c:v>1037.68005371094</c:v>
                </c:pt>
                <c:pt idx="4753">
                  <c:v>1045.47998046875</c:v>
                </c:pt>
                <c:pt idx="4754">
                  <c:v>1018.86999511719</c:v>
                </c:pt>
                <c:pt idx="4755">
                  <c:v>1020.09002685547</c:v>
                </c:pt>
                <c:pt idx="4756">
                  <c:v>1023.89001464844</c:v>
                </c:pt>
                <c:pt idx="4757">
                  <c:v>1029.63000488281</c:v>
                </c:pt>
                <c:pt idx="4758">
                  <c:v>1066.08996582031</c:v>
                </c:pt>
                <c:pt idx="4759">
                  <c:v>1042.71997070312</c:v>
                </c:pt>
                <c:pt idx="4760">
                  <c:v>1044.75</c:v>
                </c:pt>
                <c:pt idx="4761">
                  <c:v>1048.68994140625</c:v>
                </c:pt>
                <c:pt idx="4762">
                  <c:v>1049.02001953125</c:v>
                </c:pt>
                <c:pt idx="4763">
                  <c:v>1017.01000976562</c:v>
                </c:pt>
                <c:pt idx="4764">
                  <c:v>986.39001464843795</c:v>
                </c:pt>
                <c:pt idx="4765">
                  <c:v>1002.59997558594</c:v>
                </c:pt>
                <c:pt idx="4766">
                  <c:v>988.55999755859398</c:v>
                </c:pt>
                <c:pt idx="4767">
                  <c:v>984.59002685546898</c:v>
                </c:pt>
                <c:pt idx="4768">
                  <c:v>970.67999267578102</c:v>
                </c:pt>
                <c:pt idx="4769">
                  <c:v>959.44000244140602</c:v>
                </c:pt>
                <c:pt idx="4770">
                  <c:v>984.39001464843795</c:v>
                </c:pt>
                <c:pt idx="4771">
                  <c:v>997.71002197265602</c:v>
                </c:pt>
                <c:pt idx="4772">
                  <c:v>994.79998779296898</c:v>
                </c:pt>
                <c:pt idx="4773">
                  <c:v>1005.53002929688</c:v>
                </c:pt>
                <c:pt idx="4774">
                  <c:v>1047.48999023438</c:v>
                </c:pt>
                <c:pt idx="4775">
                  <c:v>1056.42004394531</c:v>
                </c:pt>
                <c:pt idx="4776">
                  <c:v>1062.39001464844</c:v>
                </c:pt>
                <c:pt idx="4777">
                  <c:v>1063.93005371094</c:v>
                </c:pt>
                <c:pt idx="4778">
                  <c:v>1069.92004394531</c:v>
                </c:pt>
                <c:pt idx="4779">
                  <c:v>1078.47998046875</c:v>
                </c:pt>
                <c:pt idx="4780">
                  <c:v>1070.67004394531</c:v>
                </c:pt>
                <c:pt idx="4781">
                  <c:v>1072.31994628906</c:v>
                </c:pt>
                <c:pt idx="4782">
                  <c:v>1065.33996582031</c:v>
                </c:pt>
                <c:pt idx="4783">
                  <c:v>1068.08996582031</c:v>
                </c:pt>
                <c:pt idx="4784">
                  <c:v>1085.93005371094</c:v>
                </c:pt>
                <c:pt idx="4785">
                  <c:v>1098.67004394531</c:v>
                </c:pt>
                <c:pt idx="4786">
                  <c:v>1111.59997558594</c:v>
                </c:pt>
                <c:pt idx="4787">
                  <c:v>1110.83996582031</c:v>
                </c:pt>
                <c:pt idx="4788">
                  <c:v>1118.67004394531</c:v>
                </c:pt>
                <c:pt idx="4789">
                  <c:v>1133.84997558594</c:v>
                </c:pt>
                <c:pt idx="4790">
                  <c:v>1141.01000976562</c:v>
                </c:pt>
                <c:pt idx="4791">
                  <c:v>1130.19995117188</c:v>
                </c:pt>
                <c:pt idx="4792">
                  <c:v>1128.26000976562</c:v>
                </c:pt>
                <c:pt idx="4793">
                  <c:v>1120.96997070312</c:v>
                </c:pt>
                <c:pt idx="4794">
                  <c:v>1117.68994140625</c:v>
                </c:pt>
                <c:pt idx="4795">
                  <c:v>1125.71997070312</c:v>
                </c:pt>
                <c:pt idx="4796">
                  <c:v>1135.86999511719</c:v>
                </c:pt>
                <c:pt idx="4797">
                  <c:v>1139.31994628906</c:v>
                </c:pt>
                <c:pt idx="4798">
                  <c:v>1144.47998046875</c:v>
                </c:pt>
                <c:pt idx="4799">
                  <c:v>1152.60998535156</c:v>
                </c:pt>
                <c:pt idx="4800">
                  <c:v>1163.55004882812</c:v>
                </c:pt>
                <c:pt idx="4801">
                  <c:v>1188.2099609375</c:v>
                </c:pt>
                <c:pt idx="4802">
                  <c:v>1182.98999023438</c:v>
                </c:pt>
                <c:pt idx="4803">
                  <c:v>1186.86999511719</c:v>
                </c:pt>
                <c:pt idx="4804">
                  <c:v>1192.32995605469</c:v>
                </c:pt>
                <c:pt idx="4805">
                  <c:v>1163.63000488281</c:v>
                </c:pt>
                <c:pt idx="4806">
                  <c:v>1175.28002929688</c:v>
                </c:pt>
                <c:pt idx="4807">
                  <c:v>1171.25</c:v>
                </c:pt>
                <c:pt idx="4808">
                  <c:v>1150.14001464844</c:v>
                </c:pt>
                <c:pt idx="4809">
                  <c:v>1176.73999023438</c:v>
                </c:pt>
                <c:pt idx="4810">
                  <c:v>1187.69995117188</c:v>
                </c:pt>
                <c:pt idx="4811">
                  <c:v>1181.38000488281</c:v>
                </c:pt>
                <c:pt idx="4812">
                  <c:v>1183.48999023438</c:v>
                </c:pt>
                <c:pt idx="4813">
                  <c:v>1165.02001953125</c:v>
                </c:pt>
                <c:pt idx="4814">
                  <c:v>1166.4599609375</c:v>
                </c:pt>
                <c:pt idx="4815">
                  <c:v>1141.19995117188</c:v>
                </c:pt>
                <c:pt idx="4816">
                  <c:v>1162.82995605469</c:v>
                </c:pt>
                <c:pt idx="4817">
                  <c:v>1161.93994140625</c:v>
                </c:pt>
                <c:pt idx="4818">
                  <c:v>1179.97998046875</c:v>
                </c:pt>
                <c:pt idx="4819">
                  <c:v>1188.03002929688</c:v>
                </c:pt>
                <c:pt idx="4820">
                  <c:v>1202.83996582031</c:v>
                </c:pt>
                <c:pt idx="4821">
                  <c:v>1203.56994628906</c:v>
                </c:pt>
                <c:pt idx="4822">
                  <c:v>1228.5400390625</c:v>
                </c:pt>
                <c:pt idx="4823">
                  <c:v>1226.27001953125</c:v>
                </c:pt>
                <c:pt idx="4824">
                  <c:v>1225.48999023438</c:v>
                </c:pt>
                <c:pt idx="4825">
                  <c:v>1241.81005859375</c:v>
                </c:pt>
                <c:pt idx="4826">
                  <c:v>1231.93005371094</c:v>
                </c:pt>
                <c:pt idx="4827">
                  <c:v>1229.22998046875</c:v>
                </c:pt>
                <c:pt idx="4828">
                  <c:v>1228.09997558594</c:v>
                </c:pt>
                <c:pt idx="4829">
                  <c:v>1244.78002929688</c:v>
                </c:pt>
                <c:pt idx="4830">
                  <c:v>1272.33996582031</c:v>
                </c:pt>
                <c:pt idx="4831">
                  <c:v>1269.72998046875</c:v>
                </c:pt>
                <c:pt idx="4832">
                  <c:v>1275.08996582031</c:v>
                </c:pt>
                <c:pt idx="4833">
                  <c:v>1263.88000488281</c:v>
                </c:pt>
                <c:pt idx="4834">
                  <c:v>1239.51000976562</c:v>
                </c:pt>
                <c:pt idx="4835">
                  <c:v>1234.40002441406</c:v>
                </c:pt>
                <c:pt idx="4836">
                  <c:v>1212.18994140625</c:v>
                </c:pt>
                <c:pt idx="4837">
                  <c:v>1243.26000976562</c:v>
                </c:pt>
                <c:pt idx="4838">
                  <c:v>1252</c:v>
                </c:pt>
                <c:pt idx="4839">
                  <c:v>1256.61999511719</c:v>
                </c:pt>
                <c:pt idx="4840">
                  <c:v>1235.16003417969</c:v>
                </c:pt>
                <c:pt idx="4841">
                  <c:v>1225.18994140625</c:v>
                </c:pt>
                <c:pt idx="4842">
                  <c:v>1233.97998046875</c:v>
                </c:pt>
                <c:pt idx="4843">
                  <c:v>1252.31005859375</c:v>
                </c:pt>
                <c:pt idx="4844">
                  <c:v>1243.17004394531</c:v>
                </c:pt>
                <c:pt idx="4845">
                  <c:v>1265.36999511719</c:v>
                </c:pt>
                <c:pt idx="4846">
                  <c:v>1279.64001464844</c:v>
                </c:pt>
                <c:pt idx="4847">
                  <c:v>1273</c:v>
                </c:pt>
                <c:pt idx="4848">
                  <c:v>1261.98999023438</c:v>
                </c:pt>
                <c:pt idx="4849">
                  <c:v>1272.06994628906</c:v>
                </c:pt>
                <c:pt idx="4850">
                  <c:v>1248.48999023438</c:v>
                </c:pt>
                <c:pt idx="4851">
                  <c:v>1239.40002441406</c:v>
                </c:pt>
                <c:pt idx="4852">
                  <c:v>1243.77001953125</c:v>
                </c:pt>
                <c:pt idx="4853">
                  <c:v>1216.14001464844</c:v>
                </c:pt>
                <c:pt idx="4854">
                  <c:v>1223.55004882812</c:v>
                </c:pt>
                <c:pt idx="4855">
                  <c:v>1254.0400390625</c:v>
                </c:pt>
                <c:pt idx="4856">
                  <c:v>1230.13000488281</c:v>
                </c:pt>
                <c:pt idx="4857">
                  <c:v>1241.86999511719</c:v>
                </c:pt>
                <c:pt idx="4858">
                  <c:v>1224.03002929688</c:v>
                </c:pt>
                <c:pt idx="4859">
                  <c:v>1237.28002929688</c:v>
                </c:pt>
                <c:pt idx="4860">
                  <c:v>1239.21997070312</c:v>
                </c:pt>
                <c:pt idx="4861">
                  <c:v>1272.14001464844</c:v>
                </c:pt>
                <c:pt idx="4862">
                  <c:v>1271.18005371094</c:v>
                </c:pt>
                <c:pt idx="4863">
                  <c:v>1253.41003417969</c:v>
                </c:pt>
                <c:pt idx="4864">
                  <c:v>1245.02001953125</c:v>
                </c:pt>
                <c:pt idx="4865">
                  <c:v>1238.32995605469</c:v>
                </c:pt>
                <c:pt idx="4866">
                  <c:v>1236.16003417969</c:v>
                </c:pt>
                <c:pt idx="4867">
                  <c:v>1225.5</c:v>
                </c:pt>
                <c:pt idx="4868">
                  <c:v>1227.69995117188</c:v>
                </c:pt>
                <c:pt idx="4869">
                  <c:v>1246.64001464844</c:v>
                </c:pt>
                <c:pt idx="4870">
                  <c:v>1275.46997070312</c:v>
                </c:pt>
                <c:pt idx="4871">
                  <c:v>1282.72998046875</c:v>
                </c:pt>
                <c:pt idx="4872">
                  <c:v>1279.83996582031</c:v>
                </c:pt>
                <c:pt idx="4873">
                  <c:v>1286.83996582031</c:v>
                </c:pt>
                <c:pt idx="4874">
                  <c:v>1297.68005371094</c:v>
                </c:pt>
                <c:pt idx="4875">
                  <c:v>1294.58996582031</c:v>
                </c:pt>
                <c:pt idx="4876">
                  <c:v>1307.26000976562</c:v>
                </c:pt>
                <c:pt idx="4877">
                  <c:v>1306.38000488281</c:v>
                </c:pt>
                <c:pt idx="4878">
                  <c:v>1297.81994628906</c:v>
                </c:pt>
                <c:pt idx="4879">
                  <c:v>1316.55004882812</c:v>
                </c:pt>
                <c:pt idx="4880">
                  <c:v>1299.2900390625</c:v>
                </c:pt>
                <c:pt idx="4881">
                  <c:v>1297.01000976562</c:v>
                </c:pt>
                <c:pt idx="4882">
                  <c:v>1262.14001464844</c:v>
                </c:pt>
                <c:pt idx="4883">
                  <c:v>1268.58996582031</c:v>
                </c:pt>
                <c:pt idx="4884">
                  <c:v>1289.98999023438</c:v>
                </c:pt>
                <c:pt idx="4885">
                  <c:v>1282.80004882812</c:v>
                </c:pt>
                <c:pt idx="4886">
                  <c:v>1310.17004394531</c:v>
                </c:pt>
                <c:pt idx="4887">
                  <c:v>1300.75</c:v>
                </c:pt>
                <c:pt idx="4888">
                  <c:v>1286.36999511719</c:v>
                </c:pt>
                <c:pt idx="4889">
                  <c:v>1293.71997070312</c:v>
                </c:pt>
                <c:pt idx="4890">
                  <c:v>1321.11999511719</c:v>
                </c:pt>
                <c:pt idx="4891">
                  <c:v>1317.89001464844</c:v>
                </c:pt>
                <c:pt idx="4892">
                  <c:v>1326.89001464844</c:v>
                </c:pt>
                <c:pt idx="4893">
                  <c:v>1343.97998046875</c:v>
                </c:pt>
                <c:pt idx="4894">
                  <c:v>1348.34997558594</c:v>
                </c:pt>
                <c:pt idx="4895">
                  <c:v>1358.63000488281</c:v>
                </c:pt>
                <c:pt idx="4896">
                  <c:v>1349.81994628906</c:v>
                </c:pt>
                <c:pt idx="4897">
                  <c:v>1328.43994140625</c:v>
                </c:pt>
                <c:pt idx="4898">
                  <c:v>1322.84997558594</c:v>
                </c:pt>
                <c:pt idx="4899">
                  <c:v>1319</c:v>
                </c:pt>
                <c:pt idx="4900">
                  <c:v>1289.47998046875</c:v>
                </c:pt>
                <c:pt idx="4901">
                  <c:v>1306.17004394531</c:v>
                </c:pt>
                <c:pt idx="4902">
                  <c:v>1336.11999511719</c:v>
                </c:pt>
                <c:pt idx="4903">
                  <c:v>1358.81994628906</c:v>
                </c:pt>
                <c:pt idx="4904">
                  <c:v>1356.84997558594</c:v>
                </c:pt>
                <c:pt idx="4905">
                  <c:v>1360.0400390625</c:v>
                </c:pt>
                <c:pt idx="4906">
                  <c:v>1362.80004882812</c:v>
                </c:pt>
                <c:pt idx="4907">
                  <c:v>1350.91003417969</c:v>
                </c:pt>
                <c:pt idx="4908">
                  <c:v>1342.82995605469</c:v>
                </c:pt>
                <c:pt idx="4909">
                  <c:v>1335.18005371094</c:v>
                </c:pt>
                <c:pt idx="4910">
                  <c:v>1354.63000488281</c:v>
                </c:pt>
                <c:pt idx="4911">
                  <c:v>1332</c:v>
                </c:pt>
                <c:pt idx="4912">
                  <c:v>1347.31005859375</c:v>
                </c:pt>
                <c:pt idx="4913">
                  <c:v>1332.05004882812</c:v>
                </c:pt>
                <c:pt idx="4914">
                  <c:v>1345</c:v>
                </c:pt>
                <c:pt idx="4915">
                  <c:v>1340.30004882812</c:v>
                </c:pt>
                <c:pt idx="4916">
                  <c:v>1355.60998535156</c:v>
                </c:pt>
                <c:pt idx="4917">
                  <c:v>1364</c:v>
                </c:pt>
                <c:pt idx="4918">
                  <c:v>1367.56005859375</c:v>
                </c:pt>
                <c:pt idx="4919">
                  <c:v>1337.80004882812</c:v>
                </c:pt>
                <c:pt idx="4920">
                  <c:v>1339.48999023438</c:v>
                </c:pt>
                <c:pt idx="4921">
                  <c:v>1333.31994628906</c:v>
                </c:pt>
                <c:pt idx="4922">
                  <c:v>1344.22998046875</c:v>
                </c:pt>
                <c:pt idx="4923">
                  <c:v>1338.82995605469</c:v>
                </c:pt>
                <c:pt idx="4924">
                  <c:v>1330.2900390625</c:v>
                </c:pt>
                <c:pt idx="4925">
                  <c:v>1306.65002441406</c:v>
                </c:pt>
                <c:pt idx="4926">
                  <c:v>1284.40002441406</c:v>
                </c:pt>
                <c:pt idx="4927">
                  <c:v>1304.76000976562</c:v>
                </c:pt>
                <c:pt idx="4928">
                  <c:v>1281.41003417969</c:v>
                </c:pt>
                <c:pt idx="4929">
                  <c:v>1301.83996582031</c:v>
                </c:pt>
                <c:pt idx="4930">
                  <c:v>1294.26000976562</c:v>
                </c:pt>
                <c:pt idx="4931">
                  <c:v>1294.81005859375</c:v>
                </c:pt>
                <c:pt idx="4932">
                  <c:v>1299.5400390625</c:v>
                </c:pt>
                <c:pt idx="4933">
                  <c:v>1327.75</c:v>
                </c:pt>
                <c:pt idx="4934">
                  <c:v>1334.52001953125</c:v>
                </c:pt>
                <c:pt idx="4935">
                  <c:v>1317.32995605469</c:v>
                </c:pt>
                <c:pt idx="4936">
                  <c:v>1318.64001464844</c:v>
                </c:pt>
                <c:pt idx="4937">
                  <c:v>1302.81994628906</c:v>
                </c:pt>
                <c:pt idx="4938">
                  <c:v>1293.64001464844</c:v>
                </c:pt>
                <c:pt idx="4939">
                  <c:v>1294</c:v>
                </c:pt>
                <c:pt idx="4940">
                  <c:v>1301.16003417969</c:v>
                </c:pt>
                <c:pt idx="4941">
                  <c:v>1330.41003417969</c:v>
                </c:pt>
                <c:pt idx="4942">
                  <c:v>1339.90002441406</c:v>
                </c:pt>
                <c:pt idx="4943">
                  <c:v>1342.83996582031</c:v>
                </c:pt>
                <c:pt idx="4944">
                  <c:v>1349</c:v>
                </c:pt>
                <c:pt idx="4945">
                  <c:v>1335.88000488281</c:v>
                </c:pt>
                <c:pt idx="4946">
                  <c:v>1333.06005859375</c:v>
                </c:pt>
                <c:pt idx="4947">
                  <c:v>1315.78002929688</c:v>
                </c:pt>
                <c:pt idx="4948">
                  <c:v>1315.31005859375</c:v>
                </c:pt>
                <c:pt idx="4949">
                  <c:v>1331.34997558594</c:v>
                </c:pt>
                <c:pt idx="4950">
                  <c:v>1351.44995117188</c:v>
                </c:pt>
                <c:pt idx="4951">
                  <c:v>1372.7099609375</c:v>
                </c:pt>
                <c:pt idx="4952">
                  <c:v>1380.9599609375</c:v>
                </c:pt>
                <c:pt idx="4953">
                  <c:v>1391.21997070312</c:v>
                </c:pt>
                <c:pt idx="4954">
                  <c:v>1388.11999511719</c:v>
                </c:pt>
                <c:pt idx="4955">
                  <c:v>1395.85998535156</c:v>
                </c:pt>
                <c:pt idx="4956">
                  <c:v>1394.42004394531</c:v>
                </c:pt>
                <c:pt idx="4957">
                  <c:v>1403.28002929688</c:v>
                </c:pt>
                <c:pt idx="4958">
                  <c:v>1399.09997558594</c:v>
                </c:pt>
                <c:pt idx="4959">
                  <c:v>1393.56005859375</c:v>
                </c:pt>
                <c:pt idx="4960">
                  <c:v>1398.17004394531</c:v>
                </c:pt>
                <c:pt idx="4961">
                  <c:v>1409.61999511719</c:v>
                </c:pt>
                <c:pt idx="4962">
                  <c:v>1418.78002929688</c:v>
                </c:pt>
                <c:pt idx="4963">
                  <c:v>1407.65002441406</c:v>
                </c:pt>
                <c:pt idx="4964">
                  <c:v>1377.09997558594</c:v>
                </c:pt>
                <c:pt idx="4965">
                  <c:v>1379.2900390625</c:v>
                </c:pt>
                <c:pt idx="4966">
                  <c:v>1360.96997070312</c:v>
                </c:pt>
                <c:pt idx="4967">
                  <c:v>1356.93994140625</c:v>
                </c:pt>
                <c:pt idx="4968">
                  <c:v>1347.76000976562</c:v>
                </c:pt>
                <c:pt idx="4969">
                  <c:v>1362.83996582031</c:v>
                </c:pt>
                <c:pt idx="4970">
                  <c:v>1365.40002441406</c:v>
                </c:pt>
                <c:pt idx="4971">
                  <c:v>1341.03002929688</c:v>
                </c:pt>
                <c:pt idx="4972">
                  <c:v>1328.71997070312</c:v>
                </c:pt>
                <c:pt idx="4973">
                  <c:v>1328.05004882812</c:v>
                </c:pt>
                <c:pt idx="4974">
                  <c:v>1322.18005371094</c:v>
                </c:pt>
                <c:pt idx="4975">
                  <c:v>1305.32995605469</c:v>
                </c:pt>
                <c:pt idx="4976">
                  <c:v>1313.7099609375</c:v>
                </c:pt>
                <c:pt idx="4977">
                  <c:v>1300.2900390625</c:v>
                </c:pt>
                <c:pt idx="4978">
                  <c:v>1297.80004882812</c:v>
                </c:pt>
                <c:pt idx="4979">
                  <c:v>1281.43005371094</c:v>
                </c:pt>
                <c:pt idx="4980">
                  <c:v>1301.93005371094</c:v>
                </c:pt>
                <c:pt idx="4981">
                  <c:v>1298.16003417969</c:v>
                </c:pt>
                <c:pt idx="4982">
                  <c:v>1327.68005371094</c:v>
                </c:pt>
                <c:pt idx="4983">
                  <c:v>1330.77001953125</c:v>
                </c:pt>
                <c:pt idx="4984">
                  <c:v>1344.16003417969</c:v>
                </c:pt>
                <c:pt idx="4985">
                  <c:v>1332.83996582031</c:v>
                </c:pt>
                <c:pt idx="4986">
                  <c:v>1323.58996582031</c:v>
                </c:pt>
                <c:pt idx="4987">
                  <c:v>1336.60998535156</c:v>
                </c:pt>
                <c:pt idx="4988">
                  <c:v>1360.21997070312</c:v>
                </c:pt>
                <c:pt idx="4989">
                  <c:v>1363.5</c:v>
                </c:pt>
                <c:pt idx="4990">
                  <c:v>1381.7900390625</c:v>
                </c:pt>
                <c:pt idx="4991">
                  <c:v>1362.01000976562</c:v>
                </c:pt>
                <c:pt idx="4992">
                  <c:v>1348.27001953125</c:v>
                </c:pt>
                <c:pt idx="4993">
                  <c:v>1324.02001953125</c:v>
                </c:pt>
                <c:pt idx="4994">
                  <c:v>1320.41003417969</c:v>
                </c:pt>
                <c:pt idx="4995">
                  <c:v>1331.06994628906</c:v>
                </c:pt>
                <c:pt idx="4996">
                  <c:v>1319.10998535156</c:v>
                </c:pt>
                <c:pt idx="4997">
                  <c:v>1357.23999023438</c:v>
                </c:pt>
                <c:pt idx="4998">
                  <c:v>1350.44995117188</c:v>
                </c:pt>
                <c:pt idx="4999">
                  <c:v>1344.15002441406</c:v>
                </c:pt>
                <c:pt idx="5000">
                  <c:v>1347.66003417969</c:v>
                </c:pt>
                <c:pt idx="5001">
                  <c:v>1351.66003417969</c:v>
                </c:pt>
                <c:pt idx="5002">
                  <c:v>1344.13000488281</c:v>
                </c:pt>
                <c:pt idx="5003">
                  <c:v>1336.2900390625</c:v>
                </c:pt>
                <c:pt idx="5004">
                  <c:v>1317.96997070312</c:v>
                </c:pt>
                <c:pt idx="5005">
                  <c:v>1318.47998046875</c:v>
                </c:pt>
                <c:pt idx="5006">
                  <c:v>1335.42004394531</c:v>
                </c:pt>
                <c:pt idx="5007">
                  <c:v>1335.53002929688</c:v>
                </c:pt>
                <c:pt idx="5008">
                  <c:v>1307.57995605469</c:v>
                </c:pt>
                <c:pt idx="5009">
                  <c:v>1310.51000976562</c:v>
                </c:pt>
                <c:pt idx="5010">
                  <c:v>1280.41003417969</c:v>
                </c:pt>
                <c:pt idx="5011">
                  <c:v>1277.35998535156</c:v>
                </c:pt>
                <c:pt idx="5012">
                  <c:v>1283.31005859375</c:v>
                </c:pt>
                <c:pt idx="5013">
                  <c:v>1282.19995117188</c:v>
                </c:pt>
                <c:pt idx="5014">
                  <c:v>1268.36999511719</c:v>
                </c:pt>
                <c:pt idx="5015">
                  <c:v>1282.7099609375</c:v>
                </c:pt>
                <c:pt idx="5016">
                  <c:v>1282.81005859375</c:v>
                </c:pt>
                <c:pt idx="5017">
                  <c:v>1304.59997558594</c:v>
                </c:pt>
                <c:pt idx="5018">
                  <c:v>1301.34997558594</c:v>
                </c:pt>
                <c:pt idx="5019">
                  <c:v>1325.40002441406</c:v>
                </c:pt>
                <c:pt idx="5020">
                  <c:v>1317.64001464844</c:v>
                </c:pt>
                <c:pt idx="5021">
                  <c:v>1336.02001953125</c:v>
                </c:pt>
                <c:pt idx="5022">
                  <c:v>1335.2099609375</c:v>
                </c:pt>
                <c:pt idx="5023">
                  <c:v>1313.0400390625</c:v>
                </c:pt>
                <c:pt idx="5024">
                  <c:v>1285.55004882812</c:v>
                </c:pt>
                <c:pt idx="5025">
                  <c:v>1283.42004394531</c:v>
                </c:pt>
                <c:pt idx="5026">
                  <c:v>1247.41003417969</c:v>
                </c:pt>
                <c:pt idx="5027">
                  <c:v>1254.13000488281</c:v>
                </c:pt>
                <c:pt idx="5028">
                  <c:v>1261.31994628906</c:v>
                </c:pt>
                <c:pt idx="5029">
                  <c:v>1289.43005371094</c:v>
                </c:pt>
                <c:pt idx="5030">
                  <c:v>1283.60998535156</c:v>
                </c:pt>
                <c:pt idx="5031">
                  <c:v>1301.65002441406</c:v>
                </c:pt>
                <c:pt idx="5032">
                  <c:v>1293.63000488281</c:v>
                </c:pt>
                <c:pt idx="5033">
                  <c:v>1281.91003417969</c:v>
                </c:pt>
                <c:pt idx="5034">
                  <c:v>1296.7099609375</c:v>
                </c:pt>
                <c:pt idx="5035">
                  <c:v>1342.43994140625</c:v>
                </c:pt>
                <c:pt idx="5036">
                  <c:v>1362.93005371094</c:v>
                </c:pt>
                <c:pt idx="5037">
                  <c:v>1354.11999511719</c:v>
                </c:pt>
                <c:pt idx="5038">
                  <c:v>1347.73999023438</c:v>
                </c:pt>
                <c:pt idx="5039">
                  <c:v>1354.93005371094</c:v>
                </c:pt>
                <c:pt idx="5040">
                  <c:v>1362.64001464844</c:v>
                </c:pt>
                <c:pt idx="5041">
                  <c:v>1370.22998046875</c:v>
                </c:pt>
                <c:pt idx="5042">
                  <c:v>1377.01000976562</c:v>
                </c:pt>
                <c:pt idx="5043">
                  <c:v>1365.28002929688</c:v>
                </c:pt>
                <c:pt idx="5044">
                  <c:v>1373.4599609375</c:v>
                </c:pt>
                <c:pt idx="5045">
                  <c:v>1381.4599609375</c:v>
                </c:pt>
                <c:pt idx="5046">
                  <c:v>1396.06005859375</c:v>
                </c:pt>
                <c:pt idx="5047">
                  <c:v>1394.39001464844</c:v>
                </c:pt>
                <c:pt idx="5048">
                  <c:v>1420.06994628906</c:v>
                </c:pt>
                <c:pt idx="5049">
                  <c:v>1410.7099609375</c:v>
                </c:pt>
                <c:pt idx="5050">
                  <c:v>1424.93994140625</c:v>
                </c:pt>
                <c:pt idx="5051">
                  <c:v>1422</c:v>
                </c:pt>
                <c:pt idx="5052">
                  <c:v>1420.93994140625</c:v>
                </c:pt>
                <c:pt idx="5053">
                  <c:v>1404.64001464844</c:v>
                </c:pt>
                <c:pt idx="5054">
                  <c:v>1417.07995605469</c:v>
                </c:pt>
                <c:pt idx="5055">
                  <c:v>1416.61999511719</c:v>
                </c:pt>
                <c:pt idx="5056">
                  <c:v>1407.82995605469</c:v>
                </c:pt>
                <c:pt idx="5057">
                  <c:v>1388.91003417969</c:v>
                </c:pt>
                <c:pt idx="5058">
                  <c:v>1397.71997070312</c:v>
                </c:pt>
                <c:pt idx="5059">
                  <c:v>1409.0400390625</c:v>
                </c:pt>
                <c:pt idx="5060">
                  <c:v>1433.30004882812</c:v>
                </c:pt>
                <c:pt idx="5061">
                  <c:v>1423.32995605469</c:v>
                </c:pt>
                <c:pt idx="5062">
                  <c:v>1409.17004394531</c:v>
                </c:pt>
                <c:pt idx="5063">
                  <c:v>1403.88000488281</c:v>
                </c:pt>
                <c:pt idx="5064">
                  <c:v>1408.10998535156</c:v>
                </c:pt>
                <c:pt idx="5065">
                  <c:v>1417.0400390625</c:v>
                </c:pt>
                <c:pt idx="5066">
                  <c:v>1415.21997070312</c:v>
                </c:pt>
                <c:pt idx="5067">
                  <c:v>1403.17004394531</c:v>
                </c:pt>
                <c:pt idx="5068">
                  <c:v>1413.32995605469</c:v>
                </c:pt>
                <c:pt idx="5069">
                  <c:v>1418.78002929688</c:v>
                </c:pt>
                <c:pt idx="5070">
                  <c:v>1421.03002929688</c:v>
                </c:pt>
                <c:pt idx="5071">
                  <c:v>1418.08996582031</c:v>
                </c:pt>
                <c:pt idx="5072">
                  <c:v>1433.43005371094</c:v>
                </c:pt>
                <c:pt idx="5073">
                  <c:v>1436.13000488281</c:v>
                </c:pt>
                <c:pt idx="5074">
                  <c:v>1458.33996582031</c:v>
                </c:pt>
                <c:pt idx="5075">
                  <c:v>1457.09997558594</c:v>
                </c:pt>
                <c:pt idx="5076">
                  <c:v>1457.66003417969</c:v>
                </c:pt>
                <c:pt idx="5077">
                  <c:v>1463.4599609375</c:v>
                </c:pt>
                <c:pt idx="5078">
                  <c:v>1464.46997070312</c:v>
                </c:pt>
                <c:pt idx="5079">
                  <c:v>1469.25</c:v>
                </c:pt>
                <c:pt idx="5080">
                  <c:v>1455.21997070312</c:v>
                </c:pt>
                <c:pt idx="5081">
                  <c:v>1399.42004394531</c:v>
                </c:pt>
                <c:pt idx="5082">
                  <c:v>1402.10998535156</c:v>
                </c:pt>
                <c:pt idx="5083">
                  <c:v>1403.44995117188</c:v>
                </c:pt>
                <c:pt idx="5084">
                  <c:v>1441.46997070312</c:v>
                </c:pt>
                <c:pt idx="5085">
                  <c:v>1457.59997558594</c:v>
                </c:pt>
                <c:pt idx="5086">
                  <c:v>1438.56005859375</c:v>
                </c:pt>
                <c:pt idx="5087">
                  <c:v>1432.25</c:v>
                </c:pt>
                <c:pt idx="5088">
                  <c:v>1449.68005371094</c:v>
                </c:pt>
                <c:pt idx="5089">
                  <c:v>1465.15002441406</c:v>
                </c:pt>
                <c:pt idx="5090">
                  <c:v>1455.14001464844</c:v>
                </c:pt>
                <c:pt idx="5091">
                  <c:v>1455.90002441406</c:v>
                </c:pt>
                <c:pt idx="5092">
                  <c:v>1445.56994628906</c:v>
                </c:pt>
                <c:pt idx="5093">
                  <c:v>1441.35998535156</c:v>
                </c:pt>
                <c:pt idx="5094">
                  <c:v>1401.53002929688</c:v>
                </c:pt>
                <c:pt idx="5095">
                  <c:v>1410.03002929688</c:v>
                </c:pt>
                <c:pt idx="5096">
                  <c:v>1404.08996582031</c:v>
                </c:pt>
                <c:pt idx="5097">
                  <c:v>1398.56005859375</c:v>
                </c:pt>
                <c:pt idx="5098">
                  <c:v>1360.16003417969</c:v>
                </c:pt>
                <c:pt idx="5099">
                  <c:v>1394.4599609375</c:v>
                </c:pt>
                <c:pt idx="5100">
                  <c:v>1409.28002929688</c:v>
                </c:pt>
                <c:pt idx="5101">
                  <c:v>1409.11999511719</c:v>
                </c:pt>
                <c:pt idx="5102">
                  <c:v>1424.96997070312</c:v>
                </c:pt>
                <c:pt idx="5103">
                  <c:v>1424.36999511719</c:v>
                </c:pt>
                <c:pt idx="5104">
                  <c:v>1424.23999023438</c:v>
                </c:pt>
                <c:pt idx="5105">
                  <c:v>1441.71997070312</c:v>
                </c:pt>
                <c:pt idx="5106">
                  <c:v>1411.7099609375</c:v>
                </c:pt>
                <c:pt idx="5107">
                  <c:v>1416.82995605469</c:v>
                </c:pt>
                <c:pt idx="5108">
                  <c:v>1387.11999511719</c:v>
                </c:pt>
                <c:pt idx="5109">
                  <c:v>1389.93994140625</c:v>
                </c:pt>
                <c:pt idx="5110">
                  <c:v>1402.05004882812</c:v>
                </c:pt>
                <c:pt idx="5111">
                  <c:v>1387.67004394531</c:v>
                </c:pt>
                <c:pt idx="5112">
                  <c:v>1388.26000976562</c:v>
                </c:pt>
                <c:pt idx="5113">
                  <c:v>1346.08996582031</c:v>
                </c:pt>
                <c:pt idx="5114">
                  <c:v>1352.17004394531</c:v>
                </c:pt>
                <c:pt idx="5115">
                  <c:v>1360.68994140625</c:v>
                </c:pt>
                <c:pt idx="5116">
                  <c:v>1353.43005371094</c:v>
                </c:pt>
                <c:pt idx="5117">
                  <c:v>1333.35998535156</c:v>
                </c:pt>
                <c:pt idx="5118">
                  <c:v>1348.05004882812</c:v>
                </c:pt>
                <c:pt idx="5119">
                  <c:v>1366.42004394531</c:v>
                </c:pt>
                <c:pt idx="5120">
                  <c:v>1379.18994140625</c:v>
                </c:pt>
                <c:pt idx="5121">
                  <c:v>1381.76000976562</c:v>
                </c:pt>
                <c:pt idx="5122">
                  <c:v>1409.17004394531</c:v>
                </c:pt>
                <c:pt idx="5123">
                  <c:v>1391.28002929688</c:v>
                </c:pt>
                <c:pt idx="5124">
                  <c:v>1355.61999511719</c:v>
                </c:pt>
                <c:pt idx="5125">
                  <c:v>1366.69995117188</c:v>
                </c:pt>
                <c:pt idx="5126">
                  <c:v>1401.68994140625</c:v>
                </c:pt>
                <c:pt idx="5127">
                  <c:v>1395.06994628906</c:v>
                </c:pt>
                <c:pt idx="5128">
                  <c:v>1383.61999511719</c:v>
                </c:pt>
                <c:pt idx="5129">
                  <c:v>1359.15002441406</c:v>
                </c:pt>
                <c:pt idx="5130">
                  <c:v>1392.14001464844</c:v>
                </c:pt>
                <c:pt idx="5131">
                  <c:v>1458.46997070312</c:v>
                </c:pt>
                <c:pt idx="5132">
                  <c:v>1464.46997070312</c:v>
                </c:pt>
                <c:pt idx="5133">
                  <c:v>1456.63000488281</c:v>
                </c:pt>
                <c:pt idx="5134">
                  <c:v>1493.86999511719</c:v>
                </c:pt>
                <c:pt idx="5135">
                  <c:v>1500.64001464844</c:v>
                </c:pt>
                <c:pt idx="5136">
                  <c:v>1527.34997558594</c:v>
                </c:pt>
                <c:pt idx="5137">
                  <c:v>1527.4599609375</c:v>
                </c:pt>
                <c:pt idx="5138">
                  <c:v>1523.85998535156</c:v>
                </c:pt>
                <c:pt idx="5139">
                  <c:v>1507.72998046875</c:v>
                </c:pt>
                <c:pt idx="5140">
                  <c:v>1508.52001953125</c:v>
                </c:pt>
                <c:pt idx="5141">
                  <c:v>1487.92004394531</c:v>
                </c:pt>
                <c:pt idx="5142">
                  <c:v>1498.57995605469</c:v>
                </c:pt>
                <c:pt idx="5143">
                  <c:v>1505.96997070312</c:v>
                </c:pt>
                <c:pt idx="5144">
                  <c:v>1494.72998046875</c:v>
                </c:pt>
                <c:pt idx="5145">
                  <c:v>1487.36999511719</c:v>
                </c:pt>
                <c:pt idx="5146">
                  <c:v>1501.33996582031</c:v>
                </c:pt>
                <c:pt idx="5147">
                  <c:v>1516.34997558594</c:v>
                </c:pt>
                <c:pt idx="5148">
                  <c:v>1504.4599609375</c:v>
                </c:pt>
                <c:pt idx="5149">
                  <c:v>1500.58996582031</c:v>
                </c:pt>
                <c:pt idx="5150">
                  <c:v>1467.17004394531</c:v>
                </c:pt>
                <c:pt idx="5151">
                  <c:v>1440.51000976562</c:v>
                </c:pt>
                <c:pt idx="5152">
                  <c:v>1356.56005859375</c:v>
                </c:pt>
                <c:pt idx="5153">
                  <c:v>1401.43994140625</c:v>
                </c:pt>
                <c:pt idx="5154">
                  <c:v>1441.60998535156</c:v>
                </c:pt>
                <c:pt idx="5155">
                  <c:v>1427.46997070312</c:v>
                </c:pt>
                <c:pt idx="5156">
                  <c:v>1434.5400390625</c:v>
                </c:pt>
                <c:pt idx="5157">
                  <c:v>1429.85998535156</c:v>
                </c:pt>
                <c:pt idx="5158">
                  <c:v>1477.43994140625</c:v>
                </c:pt>
                <c:pt idx="5159">
                  <c:v>1460.98999023438</c:v>
                </c:pt>
                <c:pt idx="5160">
                  <c:v>1464.92004394531</c:v>
                </c:pt>
                <c:pt idx="5161">
                  <c:v>1452.43005371094</c:v>
                </c:pt>
                <c:pt idx="5162">
                  <c:v>1468.25</c:v>
                </c:pt>
                <c:pt idx="5163">
                  <c:v>1446.2900390625</c:v>
                </c:pt>
                <c:pt idx="5164">
                  <c:v>1415.09997558594</c:v>
                </c:pt>
                <c:pt idx="5165">
                  <c:v>1409.56994628906</c:v>
                </c:pt>
                <c:pt idx="5166">
                  <c:v>1432.63000488281</c:v>
                </c:pt>
                <c:pt idx="5167">
                  <c:v>1424.17004394531</c:v>
                </c:pt>
                <c:pt idx="5168">
                  <c:v>1412.14001464844</c:v>
                </c:pt>
                <c:pt idx="5169">
                  <c:v>1383.05004882812</c:v>
                </c:pt>
                <c:pt idx="5170">
                  <c:v>1407.81005859375</c:v>
                </c:pt>
                <c:pt idx="5171">
                  <c:v>1420.9599609375</c:v>
                </c:pt>
                <c:pt idx="5172">
                  <c:v>1452.35998535156</c:v>
                </c:pt>
                <c:pt idx="5173">
                  <c:v>1466.0400390625</c:v>
                </c:pt>
                <c:pt idx="5174">
                  <c:v>1447.80004882812</c:v>
                </c:pt>
                <c:pt idx="5175">
                  <c:v>1437.2099609375</c:v>
                </c:pt>
                <c:pt idx="5176">
                  <c:v>1406.94995117188</c:v>
                </c:pt>
                <c:pt idx="5177">
                  <c:v>1400.71997070312</c:v>
                </c:pt>
                <c:pt idx="5178">
                  <c:v>1373.85998535156</c:v>
                </c:pt>
                <c:pt idx="5179">
                  <c:v>1399.05004882812</c:v>
                </c:pt>
                <c:pt idx="5180">
                  <c:v>1381.52001953125</c:v>
                </c:pt>
                <c:pt idx="5181">
                  <c:v>1378.02001953125</c:v>
                </c:pt>
                <c:pt idx="5182">
                  <c:v>1422.44995117188</c:v>
                </c:pt>
                <c:pt idx="5183">
                  <c:v>1420.59997558594</c:v>
                </c:pt>
                <c:pt idx="5184">
                  <c:v>1448.81005859375</c:v>
                </c:pt>
                <c:pt idx="5185">
                  <c:v>1477.26000976562</c:v>
                </c:pt>
                <c:pt idx="5186">
                  <c:v>1467.63000488281</c:v>
                </c:pt>
                <c:pt idx="5187">
                  <c:v>1457.83996582031</c:v>
                </c:pt>
                <c:pt idx="5188">
                  <c:v>1471.35998535156</c:v>
                </c:pt>
                <c:pt idx="5189">
                  <c:v>1461.67004394531</c:v>
                </c:pt>
                <c:pt idx="5190">
                  <c:v>1456.94995117188</c:v>
                </c:pt>
                <c:pt idx="5191">
                  <c:v>1446</c:v>
                </c:pt>
                <c:pt idx="5192">
                  <c:v>1469.43994140625</c:v>
                </c:pt>
                <c:pt idx="5193">
                  <c:v>1470.5400390625</c:v>
                </c:pt>
                <c:pt idx="5194">
                  <c:v>1478.72998046875</c:v>
                </c:pt>
                <c:pt idx="5195">
                  <c:v>1464.4599609375</c:v>
                </c:pt>
                <c:pt idx="5196">
                  <c:v>1486</c:v>
                </c:pt>
                <c:pt idx="5197">
                  <c:v>1475.94995117188</c:v>
                </c:pt>
                <c:pt idx="5198">
                  <c:v>1479.13000488281</c:v>
                </c:pt>
                <c:pt idx="5199">
                  <c:v>1452.18005371094</c:v>
                </c:pt>
                <c:pt idx="5200">
                  <c:v>1441.47998046875</c:v>
                </c:pt>
                <c:pt idx="5201">
                  <c:v>1455.31005859375</c:v>
                </c:pt>
                <c:pt idx="5202">
                  <c:v>1450.55004882812</c:v>
                </c:pt>
                <c:pt idx="5203">
                  <c:v>1454.81994628906</c:v>
                </c:pt>
                <c:pt idx="5204">
                  <c:v>1442.39001464844</c:v>
                </c:pt>
                <c:pt idx="5205">
                  <c:v>1454.59997558594</c:v>
                </c:pt>
                <c:pt idx="5206">
                  <c:v>1469.5400390625</c:v>
                </c:pt>
                <c:pt idx="5207">
                  <c:v>1446.22998046875</c:v>
                </c:pt>
                <c:pt idx="5208">
                  <c:v>1456.67004394531</c:v>
                </c:pt>
                <c:pt idx="5209">
                  <c:v>1478.90002441406</c:v>
                </c:pt>
                <c:pt idx="5210">
                  <c:v>1475.61999511719</c:v>
                </c:pt>
                <c:pt idx="5211">
                  <c:v>1480.88000488281</c:v>
                </c:pt>
                <c:pt idx="5212">
                  <c:v>1492.92004394531</c:v>
                </c:pt>
                <c:pt idx="5213">
                  <c:v>1495.83996582031</c:v>
                </c:pt>
                <c:pt idx="5214">
                  <c:v>1509.97998046875</c:v>
                </c:pt>
                <c:pt idx="5215">
                  <c:v>1510.48999023438</c:v>
                </c:pt>
                <c:pt idx="5216">
                  <c:v>1493.73999023438</c:v>
                </c:pt>
                <c:pt idx="5217">
                  <c:v>1481.9599609375</c:v>
                </c:pt>
                <c:pt idx="5218">
                  <c:v>1495.56994628906</c:v>
                </c:pt>
                <c:pt idx="5219">
                  <c:v>1480.18994140625</c:v>
                </c:pt>
                <c:pt idx="5220">
                  <c:v>1464.2900390625</c:v>
                </c:pt>
                <c:pt idx="5221">
                  <c:v>1474.46997070312</c:v>
                </c:pt>
                <c:pt idx="5222">
                  <c:v>1452.42004394531</c:v>
                </c:pt>
                <c:pt idx="5223">
                  <c:v>1449.61999511719</c:v>
                </c:pt>
                <c:pt idx="5224">
                  <c:v>1419.89001464844</c:v>
                </c:pt>
                <c:pt idx="5225">
                  <c:v>1430.82995605469</c:v>
                </c:pt>
                <c:pt idx="5226">
                  <c:v>1438.09997558594</c:v>
                </c:pt>
                <c:pt idx="5227">
                  <c:v>1438.69995117188</c:v>
                </c:pt>
                <c:pt idx="5228">
                  <c:v>1452.56005859375</c:v>
                </c:pt>
                <c:pt idx="5229">
                  <c:v>1462.93005371094</c:v>
                </c:pt>
                <c:pt idx="5230">
                  <c:v>1479.31994628906</c:v>
                </c:pt>
                <c:pt idx="5231">
                  <c:v>1482.80004882812</c:v>
                </c:pt>
                <c:pt idx="5232">
                  <c:v>1472.86999511719</c:v>
                </c:pt>
                <c:pt idx="5233">
                  <c:v>1460.25</c:v>
                </c:pt>
                <c:pt idx="5234">
                  <c:v>1471.83996582031</c:v>
                </c:pt>
                <c:pt idx="5235">
                  <c:v>1491.56005859375</c:v>
                </c:pt>
                <c:pt idx="5236">
                  <c:v>1484.43005371094</c:v>
                </c:pt>
                <c:pt idx="5237">
                  <c:v>1479.84997558594</c:v>
                </c:pt>
                <c:pt idx="5238">
                  <c:v>1496.06994628906</c:v>
                </c:pt>
                <c:pt idx="5239">
                  <c:v>1491.71997070312</c:v>
                </c:pt>
                <c:pt idx="5240">
                  <c:v>1499.47998046875</c:v>
                </c:pt>
                <c:pt idx="5241">
                  <c:v>1498.13000488281</c:v>
                </c:pt>
                <c:pt idx="5242">
                  <c:v>1505.96997070312</c:v>
                </c:pt>
                <c:pt idx="5243">
                  <c:v>1508.31005859375</c:v>
                </c:pt>
                <c:pt idx="5244">
                  <c:v>1506.44995117188</c:v>
                </c:pt>
                <c:pt idx="5245">
                  <c:v>1514.08996582031</c:v>
                </c:pt>
                <c:pt idx="5246">
                  <c:v>1509.83996582031</c:v>
                </c:pt>
                <c:pt idx="5247">
                  <c:v>1502.58996582031</c:v>
                </c:pt>
                <c:pt idx="5248">
                  <c:v>1517.68005371094</c:v>
                </c:pt>
                <c:pt idx="5249">
                  <c:v>1520.77001953125</c:v>
                </c:pt>
                <c:pt idx="5250">
                  <c:v>1507.07995605469</c:v>
                </c:pt>
                <c:pt idx="5251">
                  <c:v>1492.25</c:v>
                </c:pt>
                <c:pt idx="5252">
                  <c:v>1502.51000976562</c:v>
                </c:pt>
                <c:pt idx="5253">
                  <c:v>1494.5</c:v>
                </c:pt>
                <c:pt idx="5254">
                  <c:v>1489.26000976562</c:v>
                </c:pt>
                <c:pt idx="5255">
                  <c:v>1481.98999023438</c:v>
                </c:pt>
                <c:pt idx="5256">
                  <c:v>1484.91003417969</c:v>
                </c:pt>
                <c:pt idx="5257">
                  <c:v>1480.86999511719</c:v>
                </c:pt>
                <c:pt idx="5258">
                  <c:v>1465.81005859375</c:v>
                </c:pt>
                <c:pt idx="5259">
                  <c:v>1444.51000976562</c:v>
                </c:pt>
                <c:pt idx="5260">
                  <c:v>1459.90002441406</c:v>
                </c:pt>
                <c:pt idx="5261">
                  <c:v>1451.33996582031</c:v>
                </c:pt>
                <c:pt idx="5262">
                  <c:v>1449.05004882812</c:v>
                </c:pt>
                <c:pt idx="5263">
                  <c:v>1448.71997070312</c:v>
                </c:pt>
                <c:pt idx="5264">
                  <c:v>1439.03002929688</c:v>
                </c:pt>
                <c:pt idx="5265">
                  <c:v>1427.2099609375</c:v>
                </c:pt>
                <c:pt idx="5266">
                  <c:v>1426.56994628906</c:v>
                </c:pt>
                <c:pt idx="5267">
                  <c:v>1458.2900390625</c:v>
                </c:pt>
                <c:pt idx="5268">
                  <c:v>1436.51000976562</c:v>
                </c:pt>
                <c:pt idx="5269">
                  <c:v>1436.22998046875</c:v>
                </c:pt>
                <c:pt idx="5270">
                  <c:v>1426.4599609375</c:v>
                </c:pt>
                <c:pt idx="5271">
                  <c:v>1434.31994628906</c:v>
                </c:pt>
                <c:pt idx="5272">
                  <c:v>1436.28002929688</c:v>
                </c:pt>
                <c:pt idx="5273">
                  <c:v>1408.98999023438</c:v>
                </c:pt>
                <c:pt idx="5274">
                  <c:v>1402.03002929688</c:v>
                </c:pt>
                <c:pt idx="5275">
                  <c:v>1387.02001953125</c:v>
                </c:pt>
                <c:pt idx="5276">
                  <c:v>1364.58996582031</c:v>
                </c:pt>
                <c:pt idx="5277">
                  <c:v>1329.78002929688</c:v>
                </c:pt>
                <c:pt idx="5278">
                  <c:v>1374.17004394531</c:v>
                </c:pt>
                <c:pt idx="5279">
                  <c:v>1374.61999511719</c:v>
                </c:pt>
                <c:pt idx="5280">
                  <c:v>1349.96997070312</c:v>
                </c:pt>
                <c:pt idx="5281">
                  <c:v>1342.13000488281</c:v>
                </c:pt>
                <c:pt idx="5282">
                  <c:v>1388.76000976562</c:v>
                </c:pt>
                <c:pt idx="5283">
                  <c:v>1396.93005371094</c:v>
                </c:pt>
                <c:pt idx="5284">
                  <c:v>1395.78002929688</c:v>
                </c:pt>
                <c:pt idx="5285">
                  <c:v>1398.13000488281</c:v>
                </c:pt>
                <c:pt idx="5286">
                  <c:v>1364.90002441406</c:v>
                </c:pt>
                <c:pt idx="5287">
                  <c:v>1364.43994140625</c:v>
                </c:pt>
                <c:pt idx="5288">
                  <c:v>1379.57995605469</c:v>
                </c:pt>
                <c:pt idx="5289">
                  <c:v>1398.66003417969</c:v>
                </c:pt>
                <c:pt idx="5290">
                  <c:v>1429.40002441406</c:v>
                </c:pt>
                <c:pt idx="5291">
                  <c:v>1421.21997070312</c:v>
                </c:pt>
                <c:pt idx="5292">
                  <c:v>1428.31994628906</c:v>
                </c:pt>
                <c:pt idx="5293">
                  <c:v>1426.68994140625</c:v>
                </c:pt>
                <c:pt idx="5294">
                  <c:v>1432.18994140625</c:v>
                </c:pt>
                <c:pt idx="5295">
                  <c:v>1431.86999511719</c:v>
                </c:pt>
                <c:pt idx="5296">
                  <c:v>1409.28002929688</c:v>
                </c:pt>
                <c:pt idx="5297">
                  <c:v>1400.14001464844</c:v>
                </c:pt>
                <c:pt idx="5298">
                  <c:v>1365.97998046875</c:v>
                </c:pt>
                <c:pt idx="5299">
                  <c:v>1351.26000976562</c:v>
                </c:pt>
                <c:pt idx="5300">
                  <c:v>1382.94995117188</c:v>
                </c:pt>
                <c:pt idx="5301">
                  <c:v>1389.81005859375</c:v>
                </c:pt>
                <c:pt idx="5302">
                  <c:v>1372.31994628906</c:v>
                </c:pt>
                <c:pt idx="5303">
                  <c:v>1367.71997070312</c:v>
                </c:pt>
                <c:pt idx="5304">
                  <c:v>1342.61999511719</c:v>
                </c:pt>
                <c:pt idx="5305">
                  <c:v>1347.34997558594</c:v>
                </c:pt>
                <c:pt idx="5306">
                  <c:v>1322.35998535156</c:v>
                </c:pt>
                <c:pt idx="5307">
                  <c:v>1341.77001953125</c:v>
                </c:pt>
                <c:pt idx="5308">
                  <c:v>1348.96997070312</c:v>
                </c:pt>
                <c:pt idx="5309">
                  <c:v>1336.08996582031</c:v>
                </c:pt>
                <c:pt idx="5310">
                  <c:v>1341.93005371094</c:v>
                </c:pt>
                <c:pt idx="5311">
                  <c:v>1314.94995117188</c:v>
                </c:pt>
                <c:pt idx="5312">
                  <c:v>1315.22998046875</c:v>
                </c:pt>
                <c:pt idx="5313">
                  <c:v>1324.96997070312</c:v>
                </c:pt>
                <c:pt idx="5314">
                  <c:v>1376.5400390625</c:v>
                </c:pt>
                <c:pt idx="5315">
                  <c:v>1351.4599609375</c:v>
                </c:pt>
                <c:pt idx="5316">
                  <c:v>1343.55004882812</c:v>
                </c:pt>
                <c:pt idx="5317">
                  <c:v>1369.89001464844</c:v>
                </c:pt>
                <c:pt idx="5318">
                  <c:v>1380.19995117188</c:v>
                </c:pt>
                <c:pt idx="5319">
                  <c:v>1371.18005371094</c:v>
                </c:pt>
                <c:pt idx="5320">
                  <c:v>1359.98999023438</c:v>
                </c:pt>
                <c:pt idx="5321">
                  <c:v>1340.93005371094</c:v>
                </c:pt>
                <c:pt idx="5322">
                  <c:v>1312.15002441406</c:v>
                </c:pt>
                <c:pt idx="5323">
                  <c:v>1322.73999023438</c:v>
                </c:pt>
                <c:pt idx="5324">
                  <c:v>1305.59997558594</c:v>
                </c:pt>
                <c:pt idx="5325">
                  <c:v>1264.73999023438</c:v>
                </c:pt>
                <c:pt idx="5326">
                  <c:v>1274.85998535156</c:v>
                </c:pt>
                <c:pt idx="5327">
                  <c:v>1305.94995117188</c:v>
                </c:pt>
                <c:pt idx="5328">
                  <c:v>1315.18994140625</c:v>
                </c:pt>
                <c:pt idx="5329">
                  <c:v>1328.92004394531</c:v>
                </c:pt>
                <c:pt idx="5330">
                  <c:v>1334.21997070312</c:v>
                </c:pt>
                <c:pt idx="5331">
                  <c:v>1320.28002929688</c:v>
                </c:pt>
                <c:pt idx="5332">
                  <c:v>1283.27001953125</c:v>
                </c:pt>
                <c:pt idx="5333">
                  <c:v>1347.56005859375</c:v>
                </c:pt>
                <c:pt idx="5334">
                  <c:v>1333.33996582031</c:v>
                </c:pt>
                <c:pt idx="5335">
                  <c:v>1298.34997558594</c:v>
                </c:pt>
                <c:pt idx="5336">
                  <c:v>1295.85998535156</c:v>
                </c:pt>
                <c:pt idx="5337">
                  <c:v>1300.80004882812</c:v>
                </c:pt>
                <c:pt idx="5338">
                  <c:v>1313.27001953125</c:v>
                </c:pt>
                <c:pt idx="5339">
                  <c:v>1326.81994628906</c:v>
                </c:pt>
                <c:pt idx="5340">
                  <c:v>1318.55004882812</c:v>
                </c:pt>
                <c:pt idx="5341">
                  <c:v>1326.65002441406</c:v>
                </c:pt>
                <c:pt idx="5342">
                  <c:v>1329.46997070312</c:v>
                </c:pt>
                <c:pt idx="5343">
                  <c:v>1347.96997070312</c:v>
                </c:pt>
                <c:pt idx="5344">
                  <c:v>1342.5400390625</c:v>
                </c:pt>
                <c:pt idx="5345">
                  <c:v>1342.90002441406</c:v>
                </c:pt>
                <c:pt idx="5346">
                  <c:v>1360.40002441406</c:v>
                </c:pt>
                <c:pt idx="5347">
                  <c:v>1364.30004882812</c:v>
                </c:pt>
                <c:pt idx="5348">
                  <c:v>1357.51000976562</c:v>
                </c:pt>
                <c:pt idx="5349">
                  <c:v>1354.94995117188</c:v>
                </c:pt>
                <c:pt idx="5350">
                  <c:v>1364.17004394531</c:v>
                </c:pt>
                <c:pt idx="5351">
                  <c:v>1373.72998046875</c:v>
                </c:pt>
                <c:pt idx="5352">
                  <c:v>1366.01000976562</c:v>
                </c:pt>
                <c:pt idx="5353">
                  <c:v>1373.46997070312</c:v>
                </c:pt>
                <c:pt idx="5354">
                  <c:v>1349.46997070312</c:v>
                </c:pt>
                <c:pt idx="5355">
                  <c:v>1354.31005859375</c:v>
                </c:pt>
                <c:pt idx="5356">
                  <c:v>1352.26000976562</c:v>
                </c:pt>
                <c:pt idx="5357">
                  <c:v>1340.89001464844</c:v>
                </c:pt>
                <c:pt idx="5358">
                  <c:v>1332.53002929688</c:v>
                </c:pt>
                <c:pt idx="5359">
                  <c:v>1314.76000976562</c:v>
                </c:pt>
                <c:pt idx="5360">
                  <c:v>1330.31005859375</c:v>
                </c:pt>
                <c:pt idx="5361">
                  <c:v>1318.80004882812</c:v>
                </c:pt>
                <c:pt idx="5362">
                  <c:v>1315.92004394531</c:v>
                </c:pt>
                <c:pt idx="5363">
                  <c:v>1326.60998535156</c:v>
                </c:pt>
                <c:pt idx="5364">
                  <c:v>1301.53002929688</c:v>
                </c:pt>
                <c:pt idx="5365">
                  <c:v>1278.93994140625</c:v>
                </c:pt>
                <c:pt idx="5366">
                  <c:v>1255.27001953125</c:v>
                </c:pt>
                <c:pt idx="5367">
                  <c:v>1252.81994628906</c:v>
                </c:pt>
                <c:pt idx="5368">
                  <c:v>1245.85998535156</c:v>
                </c:pt>
                <c:pt idx="5369">
                  <c:v>1267.65002441406</c:v>
                </c:pt>
                <c:pt idx="5370">
                  <c:v>1257.93994140625</c:v>
                </c:pt>
                <c:pt idx="5371">
                  <c:v>1239.93994140625</c:v>
                </c:pt>
                <c:pt idx="5372">
                  <c:v>1241.22998046875</c:v>
                </c:pt>
                <c:pt idx="5373">
                  <c:v>1234.18005371094</c:v>
                </c:pt>
                <c:pt idx="5374">
                  <c:v>1241.41003417969</c:v>
                </c:pt>
                <c:pt idx="5375">
                  <c:v>1253.80004882812</c:v>
                </c:pt>
                <c:pt idx="5376">
                  <c:v>1261.89001464844</c:v>
                </c:pt>
                <c:pt idx="5377">
                  <c:v>1264.73999023438</c:v>
                </c:pt>
                <c:pt idx="5378">
                  <c:v>1233.42004394531</c:v>
                </c:pt>
                <c:pt idx="5379">
                  <c:v>1180.16003417969</c:v>
                </c:pt>
                <c:pt idx="5380">
                  <c:v>1197.66003417969</c:v>
                </c:pt>
                <c:pt idx="5381">
                  <c:v>1166.7099609375</c:v>
                </c:pt>
                <c:pt idx="5382">
                  <c:v>1173.56005859375</c:v>
                </c:pt>
                <c:pt idx="5383">
                  <c:v>1150.53002929688</c:v>
                </c:pt>
                <c:pt idx="5384">
                  <c:v>1170.81005859375</c:v>
                </c:pt>
                <c:pt idx="5385">
                  <c:v>1142.61999511719</c:v>
                </c:pt>
                <c:pt idx="5386">
                  <c:v>1122.14001464844</c:v>
                </c:pt>
                <c:pt idx="5387">
                  <c:v>1117.57995605469</c:v>
                </c:pt>
                <c:pt idx="5388">
                  <c:v>1139.82995605469</c:v>
                </c:pt>
                <c:pt idx="5389">
                  <c:v>1152.68994140625</c:v>
                </c:pt>
                <c:pt idx="5390">
                  <c:v>1182.17004394531</c:v>
                </c:pt>
                <c:pt idx="5391">
                  <c:v>1153.2900390625</c:v>
                </c:pt>
                <c:pt idx="5392">
                  <c:v>1147.94995117188</c:v>
                </c:pt>
                <c:pt idx="5393">
                  <c:v>1160.32995605469</c:v>
                </c:pt>
                <c:pt idx="5394">
                  <c:v>1145.86999511719</c:v>
                </c:pt>
                <c:pt idx="5395">
                  <c:v>1106.4599609375</c:v>
                </c:pt>
                <c:pt idx="5396">
                  <c:v>1103.25</c:v>
                </c:pt>
                <c:pt idx="5397">
                  <c:v>1151.43994140625</c:v>
                </c:pt>
                <c:pt idx="5398">
                  <c:v>1128.43005371094</c:v>
                </c:pt>
                <c:pt idx="5399">
                  <c:v>1137.58996582031</c:v>
                </c:pt>
                <c:pt idx="5400">
                  <c:v>1168.38000488281</c:v>
                </c:pt>
                <c:pt idx="5401">
                  <c:v>1165.89001464844</c:v>
                </c:pt>
                <c:pt idx="5402">
                  <c:v>1183.5</c:v>
                </c:pt>
                <c:pt idx="5403">
                  <c:v>1179.68005371094</c:v>
                </c:pt>
                <c:pt idx="5404">
                  <c:v>1191.81005859375</c:v>
                </c:pt>
                <c:pt idx="5405">
                  <c:v>1238.16003417969</c:v>
                </c:pt>
                <c:pt idx="5406">
                  <c:v>1253.68994140625</c:v>
                </c:pt>
                <c:pt idx="5407">
                  <c:v>1242.97998046875</c:v>
                </c:pt>
                <c:pt idx="5408">
                  <c:v>1224.35998535156</c:v>
                </c:pt>
                <c:pt idx="5409">
                  <c:v>1209.46997070312</c:v>
                </c:pt>
                <c:pt idx="5410">
                  <c:v>1228.75</c:v>
                </c:pt>
                <c:pt idx="5411">
                  <c:v>1234.52001953125</c:v>
                </c:pt>
                <c:pt idx="5412">
                  <c:v>1253.05004882812</c:v>
                </c:pt>
                <c:pt idx="5413">
                  <c:v>1249.4599609375</c:v>
                </c:pt>
                <c:pt idx="5414">
                  <c:v>1266.43994140625</c:v>
                </c:pt>
                <c:pt idx="5415">
                  <c:v>1267.43005371094</c:v>
                </c:pt>
                <c:pt idx="5416">
                  <c:v>1248.57995605469</c:v>
                </c:pt>
                <c:pt idx="5417">
                  <c:v>1266.60998535156</c:v>
                </c:pt>
                <c:pt idx="5418">
                  <c:v>1263.51000976562</c:v>
                </c:pt>
                <c:pt idx="5419">
                  <c:v>1261.19995117188</c:v>
                </c:pt>
                <c:pt idx="5420">
                  <c:v>1255.5400390625</c:v>
                </c:pt>
                <c:pt idx="5421">
                  <c:v>1255.18005371094</c:v>
                </c:pt>
                <c:pt idx="5422">
                  <c:v>1245.67004394531</c:v>
                </c:pt>
                <c:pt idx="5423">
                  <c:v>1248.92004394531</c:v>
                </c:pt>
                <c:pt idx="5424">
                  <c:v>1249.43994140625</c:v>
                </c:pt>
                <c:pt idx="5425">
                  <c:v>1284.98999023438</c:v>
                </c:pt>
                <c:pt idx="5426">
                  <c:v>1288.48999023438</c:v>
                </c:pt>
                <c:pt idx="5427">
                  <c:v>1291.9599609375</c:v>
                </c:pt>
                <c:pt idx="5428">
                  <c:v>1312.82995605469</c:v>
                </c:pt>
                <c:pt idx="5429">
                  <c:v>1309.38000488281</c:v>
                </c:pt>
                <c:pt idx="5430">
                  <c:v>1289.05004882812</c:v>
                </c:pt>
                <c:pt idx="5431">
                  <c:v>1293.17004394531</c:v>
                </c:pt>
                <c:pt idx="5432">
                  <c:v>1277.89001464844</c:v>
                </c:pt>
                <c:pt idx="5433">
                  <c:v>1267.93005371094</c:v>
                </c:pt>
                <c:pt idx="5434">
                  <c:v>1248.07995605469</c:v>
                </c:pt>
                <c:pt idx="5435">
                  <c:v>1255.81994628906</c:v>
                </c:pt>
                <c:pt idx="5436">
                  <c:v>1260.67004394531</c:v>
                </c:pt>
                <c:pt idx="5437">
                  <c:v>1267.10998535156</c:v>
                </c:pt>
                <c:pt idx="5438">
                  <c:v>1283.56994628906</c:v>
                </c:pt>
                <c:pt idx="5439">
                  <c:v>1270.03002929688</c:v>
                </c:pt>
                <c:pt idx="5440">
                  <c:v>1276.9599609375</c:v>
                </c:pt>
                <c:pt idx="5441">
                  <c:v>1264.9599609375</c:v>
                </c:pt>
                <c:pt idx="5442">
                  <c:v>1254.39001464844</c:v>
                </c:pt>
                <c:pt idx="5443">
                  <c:v>1255.84997558594</c:v>
                </c:pt>
                <c:pt idx="5444">
                  <c:v>1241.59997558594</c:v>
                </c:pt>
                <c:pt idx="5445">
                  <c:v>1219.86999511719</c:v>
                </c:pt>
                <c:pt idx="5446">
                  <c:v>1214.35998535156</c:v>
                </c:pt>
                <c:pt idx="5447">
                  <c:v>1208.43005371094</c:v>
                </c:pt>
                <c:pt idx="5448">
                  <c:v>1212.57995605469</c:v>
                </c:pt>
                <c:pt idx="5449">
                  <c:v>1223.14001464844</c:v>
                </c:pt>
                <c:pt idx="5450">
                  <c:v>1237.0400390625</c:v>
                </c:pt>
                <c:pt idx="5451">
                  <c:v>1225.34997558594</c:v>
                </c:pt>
                <c:pt idx="5452">
                  <c:v>1218.59997558594</c:v>
                </c:pt>
                <c:pt idx="5453">
                  <c:v>1216.76000976562</c:v>
                </c:pt>
                <c:pt idx="5454">
                  <c:v>1211.06994628906</c:v>
                </c:pt>
                <c:pt idx="5455">
                  <c:v>1226.19995117188</c:v>
                </c:pt>
                <c:pt idx="5456">
                  <c:v>1224.38000488281</c:v>
                </c:pt>
                <c:pt idx="5457">
                  <c:v>1236.71997070312</c:v>
                </c:pt>
                <c:pt idx="5458">
                  <c:v>1234.44995117188</c:v>
                </c:pt>
                <c:pt idx="5459">
                  <c:v>1219.23999023438</c:v>
                </c:pt>
                <c:pt idx="5460">
                  <c:v>1190.58996582031</c:v>
                </c:pt>
                <c:pt idx="5461">
                  <c:v>1198.78002929688</c:v>
                </c:pt>
                <c:pt idx="5462">
                  <c:v>1181.52001953125</c:v>
                </c:pt>
                <c:pt idx="5463">
                  <c:v>1180.18005371094</c:v>
                </c:pt>
                <c:pt idx="5464">
                  <c:v>1208.14001464844</c:v>
                </c:pt>
                <c:pt idx="5465">
                  <c:v>1215.68005371094</c:v>
                </c:pt>
                <c:pt idx="5466">
                  <c:v>1202.44995117188</c:v>
                </c:pt>
                <c:pt idx="5467">
                  <c:v>1214.43994140625</c:v>
                </c:pt>
                <c:pt idx="5468">
                  <c:v>1207.7099609375</c:v>
                </c:pt>
                <c:pt idx="5469">
                  <c:v>1215.02001953125</c:v>
                </c:pt>
                <c:pt idx="5470">
                  <c:v>1210.84997558594</c:v>
                </c:pt>
                <c:pt idx="5471">
                  <c:v>1191.03002929688</c:v>
                </c:pt>
                <c:pt idx="5472">
                  <c:v>1171.65002441406</c:v>
                </c:pt>
                <c:pt idx="5473">
                  <c:v>1190.48999023438</c:v>
                </c:pt>
                <c:pt idx="5474">
                  <c:v>1202.93005371094</c:v>
                </c:pt>
                <c:pt idx="5475">
                  <c:v>1205.81994628906</c:v>
                </c:pt>
                <c:pt idx="5476">
                  <c:v>1204.52001953125</c:v>
                </c:pt>
                <c:pt idx="5477">
                  <c:v>1211.22998046875</c:v>
                </c:pt>
                <c:pt idx="5478">
                  <c:v>1215.93005371094</c:v>
                </c:pt>
                <c:pt idx="5479">
                  <c:v>1220.75</c:v>
                </c:pt>
                <c:pt idx="5480">
                  <c:v>1214.34997558594</c:v>
                </c:pt>
                <c:pt idx="5481">
                  <c:v>1200.47998046875</c:v>
                </c:pt>
                <c:pt idx="5482">
                  <c:v>1204.40002441406</c:v>
                </c:pt>
                <c:pt idx="5483">
                  <c:v>1183.53002929688</c:v>
                </c:pt>
                <c:pt idx="5484">
                  <c:v>1183.43005371094</c:v>
                </c:pt>
                <c:pt idx="5485">
                  <c:v>1190.16003417969</c:v>
                </c:pt>
                <c:pt idx="5486">
                  <c:v>1191.2900390625</c:v>
                </c:pt>
                <c:pt idx="5487">
                  <c:v>1186.72998046875</c:v>
                </c:pt>
                <c:pt idx="5488">
                  <c:v>1178.02001953125</c:v>
                </c:pt>
                <c:pt idx="5489">
                  <c:v>1181.66003417969</c:v>
                </c:pt>
                <c:pt idx="5490">
                  <c:v>1161.96997070312</c:v>
                </c:pt>
                <c:pt idx="5491">
                  <c:v>1171.41003417969</c:v>
                </c:pt>
                <c:pt idx="5492">
                  <c:v>1157.26000976562</c:v>
                </c:pt>
                <c:pt idx="5493">
                  <c:v>1165.31005859375</c:v>
                </c:pt>
                <c:pt idx="5494">
                  <c:v>1162.08996582031</c:v>
                </c:pt>
                <c:pt idx="5495">
                  <c:v>1184.93005371094</c:v>
                </c:pt>
                <c:pt idx="5496">
                  <c:v>1179.2099609375</c:v>
                </c:pt>
                <c:pt idx="5497">
                  <c:v>1161.51000976562</c:v>
                </c:pt>
                <c:pt idx="5498">
                  <c:v>1148.56005859375</c:v>
                </c:pt>
                <c:pt idx="5499">
                  <c:v>1129.03002929688</c:v>
                </c:pt>
                <c:pt idx="5500">
                  <c:v>1133.57995605469</c:v>
                </c:pt>
                <c:pt idx="5501">
                  <c:v>1132.93994140625</c:v>
                </c:pt>
                <c:pt idx="5502">
                  <c:v>1131.73999023438</c:v>
                </c:pt>
                <c:pt idx="5503">
                  <c:v>1106.40002441406</c:v>
                </c:pt>
                <c:pt idx="5504">
                  <c:v>1085.78002929688</c:v>
                </c:pt>
                <c:pt idx="5505">
                  <c:v>1092.5400390625</c:v>
                </c:pt>
                <c:pt idx="5506">
                  <c:v>1038.77001953125</c:v>
                </c:pt>
                <c:pt idx="5507">
                  <c:v>1032.73999023438</c:v>
                </c:pt>
                <c:pt idx="5508">
                  <c:v>1016.09997558594</c:v>
                </c:pt>
                <c:pt idx="5509">
                  <c:v>984.53997802734398</c:v>
                </c:pt>
                <c:pt idx="5510">
                  <c:v>965.79998779296898</c:v>
                </c:pt>
                <c:pt idx="5511">
                  <c:v>1003.45001220703</c:v>
                </c:pt>
                <c:pt idx="5512">
                  <c:v>1012.27001953125</c:v>
                </c:pt>
                <c:pt idx="5513">
                  <c:v>1007.03997802734</c:v>
                </c:pt>
                <c:pt idx="5514">
                  <c:v>1018.60998535156</c:v>
                </c:pt>
                <c:pt idx="5515">
                  <c:v>1040.93994140625</c:v>
                </c:pt>
                <c:pt idx="5516">
                  <c:v>1038.55004882812</c:v>
                </c:pt>
                <c:pt idx="5517">
                  <c:v>1051.32995605469</c:v>
                </c:pt>
                <c:pt idx="5518">
                  <c:v>1072.28002929688</c:v>
                </c:pt>
                <c:pt idx="5519">
                  <c:v>1069.63000488281</c:v>
                </c:pt>
                <c:pt idx="5520">
                  <c:v>1071.38000488281</c:v>
                </c:pt>
                <c:pt idx="5521">
                  <c:v>1062.43994140625</c:v>
                </c:pt>
                <c:pt idx="5522">
                  <c:v>1056.75</c:v>
                </c:pt>
                <c:pt idx="5523">
                  <c:v>1080.98999023438</c:v>
                </c:pt>
                <c:pt idx="5524">
                  <c:v>1097.43005371094</c:v>
                </c:pt>
                <c:pt idx="5525">
                  <c:v>1091.65002441406</c:v>
                </c:pt>
                <c:pt idx="5526">
                  <c:v>1089.97998046875</c:v>
                </c:pt>
                <c:pt idx="5527">
                  <c:v>1097.5400390625</c:v>
                </c:pt>
                <c:pt idx="5528">
                  <c:v>1077.08996582031</c:v>
                </c:pt>
                <c:pt idx="5529">
                  <c:v>1068.60998535156</c:v>
                </c:pt>
                <c:pt idx="5530">
                  <c:v>1073.47998046875</c:v>
                </c:pt>
                <c:pt idx="5531">
                  <c:v>1089.90002441406</c:v>
                </c:pt>
                <c:pt idx="5532">
                  <c:v>1084.78002929688</c:v>
                </c:pt>
                <c:pt idx="5533">
                  <c:v>1085.19995117188</c:v>
                </c:pt>
                <c:pt idx="5534">
                  <c:v>1100.08996582031</c:v>
                </c:pt>
                <c:pt idx="5535">
                  <c:v>1104.60998535156</c:v>
                </c:pt>
                <c:pt idx="5536">
                  <c:v>1078.30004882812</c:v>
                </c:pt>
                <c:pt idx="5537">
                  <c:v>1059.7900390625</c:v>
                </c:pt>
                <c:pt idx="5538">
                  <c:v>1059.78002929688</c:v>
                </c:pt>
                <c:pt idx="5539">
                  <c:v>1084.09997558594</c:v>
                </c:pt>
                <c:pt idx="5540">
                  <c:v>1087.19995117188</c:v>
                </c:pt>
                <c:pt idx="5541">
                  <c:v>1102.83996582031</c:v>
                </c:pt>
                <c:pt idx="5542">
                  <c:v>1118.85998535156</c:v>
                </c:pt>
                <c:pt idx="5543">
                  <c:v>1115.80004882812</c:v>
                </c:pt>
                <c:pt idx="5544">
                  <c:v>1118.5400390625</c:v>
                </c:pt>
                <c:pt idx="5545">
                  <c:v>1120.31005859375</c:v>
                </c:pt>
                <c:pt idx="5546">
                  <c:v>1118.32995605469</c:v>
                </c:pt>
                <c:pt idx="5547">
                  <c:v>1139.08996582031</c:v>
                </c:pt>
                <c:pt idx="5548">
                  <c:v>1141.2099609375</c:v>
                </c:pt>
                <c:pt idx="5549">
                  <c:v>1142.23999023438</c:v>
                </c:pt>
                <c:pt idx="5550">
                  <c:v>1138.65002441406</c:v>
                </c:pt>
                <c:pt idx="5551">
                  <c:v>1151.06005859375</c:v>
                </c:pt>
                <c:pt idx="5552">
                  <c:v>1142.66003417969</c:v>
                </c:pt>
                <c:pt idx="5553">
                  <c:v>1137.03002929688</c:v>
                </c:pt>
                <c:pt idx="5554">
                  <c:v>1150.33996582031</c:v>
                </c:pt>
                <c:pt idx="5555">
                  <c:v>1157.42004394531</c:v>
                </c:pt>
                <c:pt idx="5556">
                  <c:v>1149.5</c:v>
                </c:pt>
                <c:pt idx="5557">
                  <c:v>1128.52001953125</c:v>
                </c:pt>
                <c:pt idx="5558">
                  <c:v>1140.19995117188</c:v>
                </c:pt>
                <c:pt idx="5559">
                  <c:v>1139.44995117188</c:v>
                </c:pt>
                <c:pt idx="5560">
                  <c:v>1129.90002441406</c:v>
                </c:pt>
                <c:pt idx="5561">
                  <c:v>1144.80004882812</c:v>
                </c:pt>
                <c:pt idx="5562">
                  <c:v>1170.34997558594</c:v>
                </c:pt>
                <c:pt idx="5563">
                  <c:v>1167.09997558594</c:v>
                </c:pt>
                <c:pt idx="5564">
                  <c:v>1158.31005859375</c:v>
                </c:pt>
                <c:pt idx="5565">
                  <c:v>1139.93005371094</c:v>
                </c:pt>
                <c:pt idx="5566">
                  <c:v>1136.76000976562</c:v>
                </c:pt>
                <c:pt idx="5567">
                  <c:v>1137.06994628906</c:v>
                </c:pt>
                <c:pt idx="5568">
                  <c:v>1119.38000488281</c:v>
                </c:pt>
                <c:pt idx="5569">
                  <c:v>1123.08996582031</c:v>
                </c:pt>
                <c:pt idx="5570">
                  <c:v>1134.35998535156</c:v>
                </c:pt>
                <c:pt idx="5571">
                  <c:v>1142.92004394531</c:v>
                </c:pt>
                <c:pt idx="5572">
                  <c:v>1149.56005859375</c:v>
                </c:pt>
                <c:pt idx="5573">
                  <c:v>1139.93005371094</c:v>
                </c:pt>
                <c:pt idx="5574">
                  <c:v>1144.89001464844</c:v>
                </c:pt>
                <c:pt idx="5575">
                  <c:v>1144.65002441406</c:v>
                </c:pt>
                <c:pt idx="5576">
                  <c:v>1149.36999511719</c:v>
                </c:pt>
                <c:pt idx="5577">
                  <c:v>1157.13000488281</c:v>
                </c:pt>
                <c:pt idx="5578">
                  <c:v>1161.02001953125</c:v>
                </c:pt>
                <c:pt idx="5579">
                  <c:v>1148.07995605469</c:v>
                </c:pt>
                <c:pt idx="5580">
                  <c:v>1154.67004394531</c:v>
                </c:pt>
                <c:pt idx="5581">
                  <c:v>1165.27001953125</c:v>
                </c:pt>
                <c:pt idx="5582">
                  <c:v>1172.51000976562</c:v>
                </c:pt>
                <c:pt idx="5583">
                  <c:v>1164.89001464844</c:v>
                </c:pt>
                <c:pt idx="5584">
                  <c:v>1160.7099609375</c:v>
                </c:pt>
                <c:pt idx="5585">
                  <c:v>1155.14001464844</c:v>
                </c:pt>
                <c:pt idx="5586">
                  <c:v>1156.55004882812</c:v>
                </c:pt>
                <c:pt idx="5587">
                  <c:v>1145.59997558594</c:v>
                </c:pt>
                <c:pt idx="5588">
                  <c:v>1138.41003417969</c:v>
                </c:pt>
                <c:pt idx="5589">
                  <c:v>1146.18994140625</c:v>
                </c:pt>
                <c:pt idx="5590">
                  <c:v>1127.56994628906</c:v>
                </c:pt>
                <c:pt idx="5591">
                  <c:v>1138.88000488281</c:v>
                </c:pt>
                <c:pt idx="5592">
                  <c:v>1127.57995605469</c:v>
                </c:pt>
                <c:pt idx="5593">
                  <c:v>1119.31005859375</c:v>
                </c:pt>
                <c:pt idx="5594">
                  <c:v>1128.18005371094</c:v>
                </c:pt>
                <c:pt idx="5595">
                  <c:v>1132.15002441406</c:v>
                </c:pt>
                <c:pt idx="5596">
                  <c:v>1133.28002929688</c:v>
                </c:pt>
                <c:pt idx="5597">
                  <c:v>1133.06005859375</c:v>
                </c:pt>
                <c:pt idx="5598">
                  <c:v>1100.64001464844</c:v>
                </c:pt>
                <c:pt idx="5599">
                  <c:v>1113.56994628906</c:v>
                </c:pt>
                <c:pt idx="5600">
                  <c:v>1130.19995117188</c:v>
                </c:pt>
                <c:pt idx="5601">
                  <c:v>1122.19995117188</c:v>
                </c:pt>
                <c:pt idx="5602">
                  <c:v>1094.43994140625</c:v>
                </c:pt>
                <c:pt idx="5603">
                  <c:v>1090.02001953125</c:v>
                </c:pt>
                <c:pt idx="5604">
                  <c:v>1083.51000976562</c:v>
                </c:pt>
                <c:pt idx="5605">
                  <c:v>1080.17004394531</c:v>
                </c:pt>
                <c:pt idx="5606">
                  <c:v>1096.21997070312</c:v>
                </c:pt>
                <c:pt idx="5607">
                  <c:v>1111.93994140625</c:v>
                </c:pt>
                <c:pt idx="5608">
                  <c:v>1107.5</c:v>
                </c:pt>
                <c:pt idx="5609">
                  <c:v>1118.51000976562</c:v>
                </c:pt>
                <c:pt idx="5610">
                  <c:v>1116.47998046875</c:v>
                </c:pt>
                <c:pt idx="5611">
                  <c:v>1104.18005371094</c:v>
                </c:pt>
                <c:pt idx="5612">
                  <c:v>1083.33996582031</c:v>
                </c:pt>
                <c:pt idx="5613">
                  <c:v>1097.97998046875</c:v>
                </c:pt>
                <c:pt idx="5614">
                  <c:v>1080.94995117188</c:v>
                </c:pt>
                <c:pt idx="5615">
                  <c:v>1089.83996582031</c:v>
                </c:pt>
                <c:pt idx="5616">
                  <c:v>1109.43005371094</c:v>
                </c:pt>
                <c:pt idx="5617">
                  <c:v>1109.38000488281</c:v>
                </c:pt>
                <c:pt idx="5618">
                  <c:v>1109.89001464844</c:v>
                </c:pt>
                <c:pt idx="5619">
                  <c:v>1106.72998046875</c:v>
                </c:pt>
                <c:pt idx="5620">
                  <c:v>1131.78002929688</c:v>
                </c:pt>
                <c:pt idx="5621">
                  <c:v>1153.83996582031</c:v>
                </c:pt>
                <c:pt idx="5622">
                  <c:v>1146.14001464844</c:v>
                </c:pt>
                <c:pt idx="5623">
                  <c:v>1162.77001953125</c:v>
                </c:pt>
                <c:pt idx="5624">
                  <c:v>1157.5400390625</c:v>
                </c:pt>
                <c:pt idx="5625">
                  <c:v>1164.31005859375</c:v>
                </c:pt>
                <c:pt idx="5626">
                  <c:v>1168.26000976562</c:v>
                </c:pt>
                <c:pt idx="5627">
                  <c:v>1165.57995605469</c:v>
                </c:pt>
                <c:pt idx="5628">
                  <c:v>1154.08996582031</c:v>
                </c:pt>
                <c:pt idx="5629">
                  <c:v>1153.0400390625</c:v>
                </c:pt>
                <c:pt idx="5630">
                  <c:v>1166.16003417969</c:v>
                </c:pt>
                <c:pt idx="5631">
                  <c:v>1165.55004882812</c:v>
                </c:pt>
                <c:pt idx="5632">
                  <c:v>1170.2900390625</c:v>
                </c:pt>
                <c:pt idx="5633">
                  <c:v>1151.84997558594</c:v>
                </c:pt>
                <c:pt idx="5634">
                  <c:v>1153.58996582031</c:v>
                </c:pt>
                <c:pt idx="5635">
                  <c:v>1148.69995117188</c:v>
                </c:pt>
                <c:pt idx="5636">
                  <c:v>1131.86999511719</c:v>
                </c:pt>
                <c:pt idx="5637">
                  <c:v>1138.48999023438</c:v>
                </c:pt>
                <c:pt idx="5638">
                  <c:v>1144.57995605469</c:v>
                </c:pt>
                <c:pt idx="5639">
                  <c:v>1147.39001464844</c:v>
                </c:pt>
                <c:pt idx="5640">
                  <c:v>1146.5400390625</c:v>
                </c:pt>
                <c:pt idx="5641">
                  <c:v>1136.76000976562</c:v>
                </c:pt>
                <c:pt idx="5642">
                  <c:v>1125.40002441406</c:v>
                </c:pt>
                <c:pt idx="5643">
                  <c:v>1126.33996582031</c:v>
                </c:pt>
                <c:pt idx="5644">
                  <c:v>1122.72998046875</c:v>
                </c:pt>
                <c:pt idx="5645">
                  <c:v>1125.2900390625</c:v>
                </c:pt>
                <c:pt idx="5646">
                  <c:v>1117.80004882812</c:v>
                </c:pt>
                <c:pt idx="5647">
                  <c:v>1130.46997070312</c:v>
                </c:pt>
                <c:pt idx="5648">
                  <c:v>1103.68994140625</c:v>
                </c:pt>
                <c:pt idx="5649">
                  <c:v>1111.01000976562</c:v>
                </c:pt>
                <c:pt idx="5650">
                  <c:v>1102.55004882812</c:v>
                </c:pt>
                <c:pt idx="5651">
                  <c:v>1128.36999511719</c:v>
                </c:pt>
                <c:pt idx="5652">
                  <c:v>1126.06994628906</c:v>
                </c:pt>
                <c:pt idx="5653">
                  <c:v>1124.46997070312</c:v>
                </c:pt>
                <c:pt idx="5654">
                  <c:v>1125.17004394531</c:v>
                </c:pt>
                <c:pt idx="5655">
                  <c:v>1107.82995605469</c:v>
                </c:pt>
                <c:pt idx="5656">
                  <c:v>1100.9599609375</c:v>
                </c:pt>
                <c:pt idx="5657">
                  <c:v>1093.14001464844</c:v>
                </c:pt>
                <c:pt idx="5658">
                  <c:v>1091.47998046875</c:v>
                </c:pt>
                <c:pt idx="5659">
                  <c:v>1076.31994628906</c:v>
                </c:pt>
                <c:pt idx="5660">
                  <c:v>1065.44995117188</c:v>
                </c:pt>
                <c:pt idx="5661">
                  <c:v>1076.92004394531</c:v>
                </c:pt>
                <c:pt idx="5662">
                  <c:v>1086.4599609375</c:v>
                </c:pt>
                <c:pt idx="5663">
                  <c:v>1084.56005859375</c:v>
                </c:pt>
                <c:pt idx="5664">
                  <c:v>1073.43005371094</c:v>
                </c:pt>
                <c:pt idx="5665">
                  <c:v>1052.67004394531</c:v>
                </c:pt>
                <c:pt idx="5666">
                  <c:v>1049.48999023438</c:v>
                </c:pt>
                <c:pt idx="5667">
                  <c:v>1088.84997558594</c:v>
                </c:pt>
                <c:pt idx="5668">
                  <c:v>1073.01000976562</c:v>
                </c:pt>
                <c:pt idx="5669">
                  <c:v>1054.98999023438</c:v>
                </c:pt>
                <c:pt idx="5670">
                  <c:v>1074.56005859375</c:v>
                </c:pt>
                <c:pt idx="5671">
                  <c:v>1097.28002929688</c:v>
                </c:pt>
                <c:pt idx="5672">
                  <c:v>1091.06994628906</c:v>
                </c:pt>
                <c:pt idx="5673">
                  <c:v>1098.22998046875</c:v>
                </c:pt>
                <c:pt idx="5674">
                  <c:v>1106.58996582031</c:v>
                </c:pt>
                <c:pt idx="5675">
                  <c:v>1091.88000488281</c:v>
                </c:pt>
                <c:pt idx="5676">
                  <c:v>1079.88000488281</c:v>
                </c:pt>
                <c:pt idx="5677">
                  <c:v>1086.02001953125</c:v>
                </c:pt>
                <c:pt idx="5678">
                  <c:v>1097.07995605469</c:v>
                </c:pt>
                <c:pt idx="5679">
                  <c:v>1083.81994628906</c:v>
                </c:pt>
                <c:pt idx="5680">
                  <c:v>1074.55004882812</c:v>
                </c:pt>
                <c:pt idx="5681">
                  <c:v>1067.66003417969</c:v>
                </c:pt>
                <c:pt idx="5682">
                  <c:v>1064.66003417969</c:v>
                </c:pt>
                <c:pt idx="5683">
                  <c:v>1067.14001464844</c:v>
                </c:pt>
                <c:pt idx="5684">
                  <c:v>1040.68005371094</c:v>
                </c:pt>
                <c:pt idx="5685">
                  <c:v>1040.68994140625</c:v>
                </c:pt>
                <c:pt idx="5686">
                  <c:v>1049.90002441406</c:v>
                </c:pt>
                <c:pt idx="5687">
                  <c:v>1029.15002441406</c:v>
                </c:pt>
                <c:pt idx="5688">
                  <c:v>1027.53002929688</c:v>
                </c:pt>
                <c:pt idx="5689">
                  <c:v>1030.73999023438</c:v>
                </c:pt>
                <c:pt idx="5690">
                  <c:v>1013.59997558594</c:v>
                </c:pt>
                <c:pt idx="5691">
                  <c:v>1020.26000976562</c:v>
                </c:pt>
                <c:pt idx="5692">
                  <c:v>1009.55999755859</c:v>
                </c:pt>
                <c:pt idx="5693">
                  <c:v>1007.27001953125</c:v>
                </c:pt>
                <c:pt idx="5694">
                  <c:v>1036.17004394531</c:v>
                </c:pt>
                <c:pt idx="5695">
                  <c:v>1037.14001464844</c:v>
                </c:pt>
                <c:pt idx="5696">
                  <c:v>1019.98999023438</c:v>
                </c:pt>
                <c:pt idx="5697">
                  <c:v>1006.28997802734</c:v>
                </c:pt>
                <c:pt idx="5698">
                  <c:v>989.14001464843795</c:v>
                </c:pt>
                <c:pt idx="5699">
                  <c:v>992.719970703125</c:v>
                </c:pt>
                <c:pt idx="5700">
                  <c:v>976.14001464843795</c:v>
                </c:pt>
                <c:pt idx="5701">
                  <c:v>973.530029296875</c:v>
                </c:pt>
                <c:pt idx="5702">
                  <c:v>990.64001464843795</c:v>
                </c:pt>
                <c:pt idx="5703">
                  <c:v>989.82000732421898</c:v>
                </c:pt>
                <c:pt idx="5704">
                  <c:v>968.65002441406205</c:v>
                </c:pt>
                <c:pt idx="5705">
                  <c:v>948.09002685546898</c:v>
                </c:pt>
                <c:pt idx="5706">
                  <c:v>953.989990234375</c:v>
                </c:pt>
                <c:pt idx="5707">
                  <c:v>989.030029296875</c:v>
                </c:pt>
                <c:pt idx="5708">
                  <c:v>976.97998046875</c:v>
                </c:pt>
                <c:pt idx="5709">
                  <c:v>952.83001708984398</c:v>
                </c:pt>
                <c:pt idx="5710">
                  <c:v>920.469970703125</c:v>
                </c:pt>
                <c:pt idx="5711">
                  <c:v>927.36999511718795</c:v>
                </c:pt>
                <c:pt idx="5712">
                  <c:v>921.39001464843795</c:v>
                </c:pt>
                <c:pt idx="5713">
                  <c:v>917.92999267578102</c:v>
                </c:pt>
                <c:pt idx="5714">
                  <c:v>900.94000244140602</c:v>
                </c:pt>
                <c:pt idx="5715">
                  <c:v>906.03997802734398</c:v>
                </c:pt>
                <c:pt idx="5716">
                  <c:v>881.55999755859398</c:v>
                </c:pt>
                <c:pt idx="5717">
                  <c:v>847.75</c:v>
                </c:pt>
                <c:pt idx="5718">
                  <c:v>819.84997558593795</c:v>
                </c:pt>
                <c:pt idx="5719">
                  <c:v>797.70001220703102</c:v>
                </c:pt>
                <c:pt idx="5720">
                  <c:v>843.42999267578102</c:v>
                </c:pt>
                <c:pt idx="5721">
                  <c:v>838.67999267578102</c:v>
                </c:pt>
                <c:pt idx="5722">
                  <c:v>852.84002685546898</c:v>
                </c:pt>
                <c:pt idx="5723">
                  <c:v>898.96002197265602</c:v>
                </c:pt>
                <c:pt idx="5724">
                  <c:v>902.780029296875</c:v>
                </c:pt>
                <c:pt idx="5725">
                  <c:v>911.61999511718795</c:v>
                </c:pt>
                <c:pt idx="5726">
                  <c:v>884.65997314453102</c:v>
                </c:pt>
                <c:pt idx="5727">
                  <c:v>864.239990234375</c:v>
                </c:pt>
                <c:pt idx="5728">
                  <c:v>834.59997558593795</c:v>
                </c:pt>
                <c:pt idx="5729">
                  <c:v>859.57000732421898</c:v>
                </c:pt>
                <c:pt idx="5730">
                  <c:v>876.77001953125</c:v>
                </c:pt>
                <c:pt idx="5731">
                  <c:v>905.46002197265602</c:v>
                </c:pt>
                <c:pt idx="5732">
                  <c:v>908.64001464843795</c:v>
                </c:pt>
                <c:pt idx="5733">
                  <c:v>903.79998779296898</c:v>
                </c:pt>
                <c:pt idx="5734">
                  <c:v>884.21002197265602</c:v>
                </c:pt>
                <c:pt idx="5735">
                  <c:v>919.61999511718795</c:v>
                </c:pt>
                <c:pt idx="5736">
                  <c:v>930.25</c:v>
                </c:pt>
                <c:pt idx="5737">
                  <c:v>928.77001953125</c:v>
                </c:pt>
                <c:pt idx="5738">
                  <c:v>950.70001220703102</c:v>
                </c:pt>
                <c:pt idx="5739">
                  <c:v>937.42999267578102</c:v>
                </c:pt>
                <c:pt idx="5740">
                  <c:v>949.35998535156205</c:v>
                </c:pt>
                <c:pt idx="5741">
                  <c:v>962.70001220703102</c:v>
                </c:pt>
                <c:pt idx="5742">
                  <c:v>940.85998535156205</c:v>
                </c:pt>
                <c:pt idx="5743">
                  <c:v>947.95001220703102</c:v>
                </c:pt>
                <c:pt idx="5744">
                  <c:v>934.82000732421898</c:v>
                </c:pt>
                <c:pt idx="5745">
                  <c:v>917.86999511718795</c:v>
                </c:pt>
                <c:pt idx="5746">
                  <c:v>917.79998779296898</c:v>
                </c:pt>
                <c:pt idx="5747">
                  <c:v>916.07000732421898</c:v>
                </c:pt>
                <c:pt idx="5748">
                  <c:v>878.02001953125</c:v>
                </c:pt>
                <c:pt idx="5749">
                  <c:v>893.40002441406205</c:v>
                </c:pt>
                <c:pt idx="5750">
                  <c:v>879.15002441406205</c:v>
                </c:pt>
                <c:pt idx="5751">
                  <c:v>893.91998291015602</c:v>
                </c:pt>
                <c:pt idx="5752">
                  <c:v>902.96002197265602</c:v>
                </c:pt>
                <c:pt idx="5753">
                  <c:v>909.58001708984398</c:v>
                </c:pt>
                <c:pt idx="5754">
                  <c:v>909.45001220703102</c:v>
                </c:pt>
                <c:pt idx="5755">
                  <c:v>886.90997314453102</c:v>
                </c:pt>
                <c:pt idx="5756">
                  <c:v>889.80999755859398</c:v>
                </c:pt>
                <c:pt idx="5757">
                  <c:v>891.09997558593795</c:v>
                </c:pt>
                <c:pt idx="5758">
                  <c:v>873.52001953125</c:v>
                </c:pt>
                <c:pt idx="5759">
                  <c:v>869.46002197265602</c:v>
                </c:pt>
                <c:pt idx="5760">
                  <c:v>843.32000732421898</c:v>
                </c:pt>
                <c:pt idx="5761">
                  <c:v>845.39001464843795</c:v>
                </c:pt>
                <c:pt idx="5762">
                  <c:v>833.70001220703102</c:v>
                </c:pt>
                <c:pt idx="5763">
                  <c:v>819.28997802734398</c:v>
                </c:pt>
                <c:pt idx="5764">
                  <c:v>839.65997314453102</c:v>
                </c:pt>
                <c:pt idx="5765">
                  <c:v>854.95001220703102</c:v>
                </c:pt>
                <c:pt idx="5766">
                  <c:v>827.36999511718795</c:v>
                </c:pt>
                <c:pt idx="5767">
                  <c:v>815.280029296875</c:v>
                </c:pt>
                <c:pt idx="5768">
                  <c:v>847.90997314453102</c:v>
                </c:pt>
                <c:pt idx="5769">
                  <c:v>827.90997314453102</c:v>
                </c:pt>
                <c:pt idx="5770">
                  <c:v>818.95001220703102</c:v>
                </c:pt>
                <c:pt idx="5771">
                  <c:v>800.58001708984398</c:v>
                </c:pt>
                <c:pt idx="5772">
                  <c:v>785.280029296875</c:v>
                </c:pt>
                <c:pt idx="5773">
                  <c:v>798.54998779296898</c:v>
                </c:pt>
                <c:pt idx="5774">
                  <c:v>776.760009765625</c:v>
                </c:pt>
                <c:pt idx="5775">
                  <c:v>803.91998291015602</c:v>
                </c:pt>
                <c:pt idx="5776">
                  <c:v>835.32000732421898</c:v>
                </c:pt>
                <c:pt idx="5777">
                  <c:v>841.44000244140602</c:v>
                </c:pt>
                <c:pt idx="5778">
                  <c:v>881.27001953125</c:v>
                </c:pt>
                <c:pt idx="5779">
                  <c:v>860.02001953125</c:v>
                </c:pt>
                <c:pt idx="5780">
                  <c:v>879.20001220703102</c:v>
                </c:pt>
                <c:pt idx="5781">
                  <c:v>884.39001464843795</c:v>
                </c:pt>
                <c:pt idx="5782">
                  <c:v>899.719970703125</c:v>
                </c:pt>
                <c:pt idx="5783">
                  <c:v>890.15997314453102</c:v>
                </c:pt>
                <c:pt idx="5784">
                  <c:v>896.14001464843795</c:v>
                </c:pt>
                <c:pt idx="5785">
                  <c:v>882.5</c:v>
                </c:pt>
                <c:pt idx="5786">
                  <c:v>897.65002441406205</c:v>
                </c:pt>
                <c:pt idx="5787">
                  <c:v>890.22998046875</c:v>
                </c:pt>
                <c:pt idx="5788">
                  <c:v>882.15002441406205</c:v>
                </c:pt>
                <c:pt idx="5789">
                  <c:v>890.71002197265602</c:v>
                </c:pt>
                <c:pt idx="5790">
                  <c:v>885.760009765625</c:v>
                </c:pt>
                <c:pt idx="5791">
                  <c:v>900.96002197265602</c:v>
                </c:pt>
                <c:pt idx="5792">
                  <c:v>908.34997558593795</c:v>
                </c:pt>
                <c:pt idx="5793">
                  <c:v>915.39001464843795</c:v>
                </c:pt>
                <c:pt idx="5794">
                  <c:v>923.760009765625</c:v>
                </c:pt>
                <c:pt idx="5795">
                  <c:v>902.65002441406205</c:v>
                </c:pt>
                <c:pt idx="5796">
                  <c:v>894.739990234375</c:v>
                </c:pt>
                <c:pt idx="5797">
                  <c:v>876.19000244140602</c:v>
                </c:pt>
                <c:pt idx="5798">
                  <c:v>882.95001220703102</c:v>
                </c:pt>
                <c:pt idx="5799">
                  <c:v>882.530029296875</c:v>
                </c:pt>
                <c:pt idx="5800">
                  <c:v>904.27001953125</c:v>
                </c:pt>
                <c:pt idx="5801">
                  <c:v>909.83001708984398</c:v>
                </c:pt>
                <c:pt idx="5802">
                  <c:v>900.35998535156205</c:v>
                </c:pt>
                <c:pt idx="5803">
                  <c:v>896.739990234375</c:v>
                </c:pt>
                <c:pt idx="5804">
                  <c:v>914.15002441406205</c:v>
                </c:pt>
                <c:pt idx="5805">
                  <c:v>933.760009765625</c:v>
                </c:pt>
                <c:pt idx="5806">
                  <c:v>930.54998779296898</c:v>
                </c:pt>
                <c:pt idx="5807">
                  <c:v>932.86999511718795</c:v>
                </c:pt>
                <c:pt idx="5808">
                  <c:v>913.30999755859398</c:v>
                </c:pt>
                <c:pt idx="5809">
                  <c:v>938.86999511718795</c:v>
                </c:pt>
                <c:pt idx="5810">
                  <c:v>936.30999755859398</c:v>
                </c:pt>
                <c:pt idx="5811">
                  <c:v>934.530029296875</c:v>
                </c:pt>
                <c:pt idx="5812">
                  <c:v>920.75</c:v>
                </c:pt>
                <c:pt idx="5813">
                  <c:v>917.58001708984398</c:v>
                </c:pt>
                <c:pt idx="5814">
                  <c:v>906.54998779296898</c:v>
                </c:pt>
                <c:pt idx="5815">
                  <c:v>912.22998046875</c:v>
                </c:pt>
                <c:pt idx="5816">
                  <c:v>892</c:v>
                </c:pt>
                <c:pt idx="5817">
                  <c:v>904.45001220703102</c:v>
                </c:pt>
                <c:pt idx="5818">
                  <c:v>904.96002197265602</c:v>
                </c:pt>
                <c:pt idx="5819">
                  <c:v>901.58001708984398</c:v>
                </c:pt>
                <c:pt idx="5820">
                  <c:v>889.47998046875</c:v>
                </c:pt>
                <c:pt idx="5821">
                  <c:v>910.40002441406205</c:v>
                </c:pt>
                <c:pt idx="5822">
                  <c:v>902.989990234375</c:v>
                </c:pt>
                <c:pt idx="5823">
                  <c:v>891.11999511718795</c:v>
                </c:pt>
                <c:pt idx="5824">
                  <c:v>884.25</c:v>
                </c:pt>
                <c:pt idx="5825">
                  <c:v>895.760009765625</c:v>
                </c:pt>
                <c:pt idx="5826">
                  <c:v>897.38000488281205</c:v>
                </c:pt>
                <c:pt idx="5827">
                  <c:v>892.469970703125</c:v>
                </c:pt>
                <c:pt idx="5828">
                  <c:v>889.65997314453102</c:v>
                </c:pt>
                <c:pt idx="5829">
                  <c:v>875.40002441406205</c:v>
                </c:pt>
                <c:pt idx="5830">
                  <c:v>879.39001464843795</c:v>
                </c:pt>
                <c:pt idx="5831">
                  <c:v>879.82000732421898</c:v>
                </c:pt>
                <c:pt idx="5832">
                  <c:v>909.030029296875</c:v>
                </c:pt>
                <c:pt idx="5833">
                  <c:v>908.59002685546898</c:v>
                </c:pt>
                <c:pt idx="5834">
                  <c:v>929.010009765625</c:v>
                </c:pt>
                <c:pt idx="5835">
                  <c:v>922.92999267578102</c:v>
                </c:pt>
                <c:pt idx="5836">
                  <c:v>909.92999267578102</c:v>
                </c:pt>
                <c:pt idx="5837">
                  <c:v>927.57000732421898</c:v>
                </c:pt>
                <c:pt idx="5838">
                  <c:v>927.57000732421898</c:v>
                </c:pt>
                <c:pt idx="5839">
                  <c:v>926.260009765625</c:v>
                </c:pt>
                <c:pt idx="5840">
                  <c:v>931.65997314453102</c:v>
                </c:pt>
                <c:pt idx="5841">
                  <c:v>918.219970703125</c:v>
                </c:pt>
                <c:pt idx="5842">
                  <c:v>914.59997558593795</c:v>
                </c:pt>
                <c:pt idx="5843">
                  <c:v>901.780029296875</c:v>
                </c:pt>
                <c:pt idx="5844">
                  <c:v>887.61999511718795</c:v>
                </c:pt>
                <c:pt idx="5845">
                  <c:v>878.35998535156205</c:v>
                </c:pt>
                <c:pt idx="5846">
                  <c:v>887.34002685546898</c:v>
                </c:pt>
                <c:pt idx="5847">
                  <c:v>861.40002441406205</c:v>
                </c:pt>
                <c:pt idx="5848">
                  <c:v>847.47998046875</c:v>
                </c:pt>
                <c:pt idx="5849">
                  <c:v>858.53997802734398</c:v>
                </c:pt>
                <c:pt idx="5850">
                  <c:v>864.35998535156205</c:v>
                </c:pt>
                <c:pt idx="5851">
                  <c:v>844.60998535156205</c:v>
                </c:pt>
                <c:pt idx="5852">
                  <c:v>855.70001220703102</c:v>
                </c:pt>
                <c:pt idx="5853">
                  <c:v>860.32000732421898</c:v>
                </c:pt>
                <c:pt idx="5854">
                  <c:v>848.20001220703102</c:v>
                </c:pt>
                <c:pt idx="5855">
                  <c:v>843.59002685546898</c:v>
                </c:pt>
                <c:pt idx="5856">
                  <c:v>838.15002441406205</c:v>
                </c:pt>
                <c:pt idx="5857">
                  <c:v>829.69000244140602</c:v>
                </c:pt>
                <c:pt idx="5858">
                  <c:v>835.969970703125</c:v>
                </c:pt>
                <c:pt idx="5859">
                  <c:v>829.20001220703102</c:v>
                </c:pt>
                <c:pt idx="5860">
                  <c:v>818.67999267578102</c:v>
                </c:pt>
                <c:pt idx="5861">
                  <c:v>817.36999511718795</c:v>
                </c:pt>
                <c:pt idx="5862">
                  <c:v>834.89001464843795</c:v>
                </c:pt>
                <c:pt idx="5863">
                  <c:v>851.16998291015602</c:v>
                </c:pt>
                <c:pt idx="5864">
                  <c:v>845.13000488281205</c:v>
                </c:pt>
                <c:pt idx="5865">
                  <c:v>837.09997558593795</c:v>
                </c:pt>
                <c:pt idx="5866">
                  <c:v>848.16998291015602</c:v>
                </c:pt>
                <c:pt idx="5867">
                  <c:v>832.58001708984398</c:v>
                </c:pt>
                <c:pt idx="5868">
                  <c:v>838.57000732421898</c:v>
                </c:pt>
                <c:pt idx="5869">
                  <c:v>827.54998779296898</c:v>
                </c:pt>
                <c:pt idx="5870">
                  <c:v>837.280029296875</c:v>
                </c:pt>
                <c:pt idx="5871">
                  <c:v>841.15002441406205</c:v>
                </c:pt>
                <c:pt idx="5872">
                  <c:v>834.80999755859398</c:v>
                </c:pt>
                <c:pt idx="5873">
                  <c:v>821.989990234375</c:v>
                </c:pt>
                <c:pt idx="5874">
                  <c:v>829.84997558593795</c:v>
                </c:pt>
                <c:pt idx="5875">
                  <c:v>822.09997558593795</c:v>
                </c:pt>
                <c:pt idx="5876">
                  <c:v>828.89001464843795</c:v>
                </c:pt>
                <c:pt idx="5877">
                  <c:v>807.47998046875</c:v>
                </c:pt>
                <c:pt idx="5878">
                  <c:v>800.72998046875</c:v>
                </c:pt>
                <c:pt idx="5879">
                  <c:v>804.19000244140602</c:v>
                </c:pt>
                <c:pt idx="5880">
                  <c:v>831.90002441406205</c:v>
                </c:pt>
                <c:pt idx="5881">
                  <c:v>833.27001953125</c:v>
                </c:pt>
                <c:pt idx="5882">
                  <c:v>862.78997802734398</c:v>
                </c:pt>
                <c:pt idx="5883">
                  <c:v>866.45001220703102</c:v>
                </c:pt>
                <c:pt idx="5884">
                  <c:v>874.02001953125</c:v>
                </c:pt>
                <c:pt idx="5885">
                  <c:v>875.66998291015602</c:v>
                </c:pt>
                <c:pt idx="5886">
                  <c:v>895.78997802734398</c:v>
                </c:pt>
                <c:pt idx="5887">
                  <c:v>864.22998046875</c:v>
                </c:pt>
                <c:pt idx="5888">
                  <c:v>874.739990234375</c:v>
                </c:pt>
                <c:pt idx="5889">
                  <c:v>869.95001220703102</c:v>
                </c:pt>
                <c:pt idx="5890">
                  <c:v>868.52001953125</c:v>
                </c:pt>
                <c:pt idx="5891">
                  <c:v>863.5</c:v>
                </c:pt>
                <c:pt idx="5892">
                  <c:v>848.17999267578102</c:v>
                </c:pt>
                <c:pt idx="5893">
                  <c:v>858.47998046875</c:v>
                </c:pt>
                <c:pt idx="5894">
                  <c:v>880.90002441406205</c:v>
                </c:pt>
                <c:pt idx="5895">
                  <c:v>876.45001220703102</c:v>
                </c:pt>
                <c:pt idx="5896">
                  <c:v>878.84997558593795</c:v>
                </c:pt>
                <c:pt idx="5897">
                  <c:v>879.92999267578102</c:v>
                </c:pt>
                <c:pt idx="5898">
                  <c:v>878.28997802734398</c:v>
                </c:pt>
                <c:pt idx="5899">
                  <c:v>865.989990234375</c:v>
                </c:pt>
                <c:pt idx="5900">
                  <c:v>871.58001708984398</c:v>
                </c:pt>
                <c:pt idx="5901">
                  <c:v>868.29998779296898</c:v>
                </c:pt>
                <c:pt idx="5902">
                  <c:v>885.22998046875</c:v>
                </c:pt>
                <c:pt idx="5903">
                  <c:v>890.80999755859398</c:v>
                </c:pt>
                <c:pt idx="5904">
                  <c:v>879.90997314453102</c:v>
                </c:pt>
                <c:pt idx="5905">
                  <c:v>893.58001708984398</c:v>
                </c:pt>
                <c:pt idx="5906">
                  <c:v>892.010009765625</c:v>
                </c:pt>
                <c:pt idx="5907">
                  <c:v>911.36999511718795</c:v>
                </c:pt>
                <c:pt idx="5908">
                  <c:v>919.02001953125</c:v>
                </c:pt>
                <c:pt idx="5909">
                  <c:v>911.42999267578102</c:v>
                </c:pt>
                <c:pt idx="5910">
                  <c:v>898.80999755859398</c:v>
                </c:pt>
                <c:pt idx="5911">
                  <c:v>914.84002685546898</c:v>
                </c:pt>
                <c:pt idx="5912">
                  <c:v>917.84002685546898</c:v>
                </c:pt>
                <c:pt idx="5913">
                  <c:v>916.91998291015602</c:v>
                </c:pt>
                <c:pt idx="5914">
                  <c:v>916.29998779296898</c:v>
                </c:pt>
                <c:pt idx="5915">
                  <c:v>930.08001708984398</c:v>
                </c:pt>
                <c:pt idx="5916">
                  <c:v>926.54998779296898</c:v>
                </c:pt>
                <c:pt idx="5917">
                  <c:v>934.39001464843795</c:v>
                </c:pt>
                <c:pt idx="5918">
                  <c:v>929.61999511718795</c:v>
                </c:pt>
                <c:pt idx="5919">
                  <c:v>920.27001953125</c:v>
                </c:pt>
                <c:pt idx="5920">
                  <c:v>933.40997314453102</c:v>
                </c:pt>
                <c:pt idx="5921">
                  <c:v>945.10998535156205</c:v>
                </c:pt>
                <c:pt idx="5922">
                  <c:v>942.29998779296898</c:v>
                </c:pt>
                <c:pt idx="5923">
                  <c:v>939.280029296875</c:v>
                </c:pt>
                <c:pt idx="5924">
                  <c:v>946.66998291015602</c:v>
                </c:pt>
                <c:pt idx="5925">
                  <c:v>944.29998779296898</c:v>
                </c:pt>
                <c:pt idx="5926">
                  <c:v>920.77001953125</c:v>
                </c:pt>
                <c:pt idx="5927">
                  <c:v>919.72998046875</c:v>
                </c:pt>
                <c:pt idx="5928">
                  <c:v>923.41998291015602</c:v>
                </c:pt>
                <c:pt idx="5929">
                  <c:v>931.86999511718795</c:v>
                </c:pt>
                <c:pt idx="5930">
                  <c:v>933.219970703125</c:v>
                </c:pt>
                <c:pt idx="5931">
                  <c:v>951.47998046875</c:v>
                </c:pt>
                <c:pt idx="5932">
                  <c:v>953.219970703125</c:v>
                </c:pt>
                <c:pt idx="5933">
                  <c:v>949.64001464843795</c:v>
                </c:pt>
                <c:pt idx="5934">
                  <c:v>963.59002685546898</c:v>
                </c:pt>
                <c:pt idx="5935">
                  <c:v>967</c:v>
                </c:pt>
                <c:pt idx="5936">
                  <c:v>971.55999755859398</c:v>
                </c:pt>
                <c:pt idx="5937">
                  <c:v>986.239990234375</c:v>
                </c:pt>
                <c:pt idx="5938">
                  <c:v>990.14001464843795</c:v>
                </c:pt>
                <c:pt idx="5939">
                  <c:v>987.760009765625</c:v>
                </c:pt>
                <c:pt idx="5940">
                  <c:v>975.92999267578102</c:v>
                </c:pt>
                <c:pt idx="5941">
                  <c:v>984.84002685546898</c:v>
                </c:pt>
                <c:pt idx="5942">
                  <c:v>997.47998046875</c:v>
                </c:pt>
                <c:pt idx="5943">
                  <c:v>998.510009765625</c:v>
                </c:pt>
                <c:pt idx="5944">
                  <c:v>988.60998535156205</c:v>
                </c:pt>
                <c:pt idx="5945">
                  <c:v>1010.73999023438</c:v>
                </c:pt>
                <c:pt idx="5946">
                  <c:v>1011.65997314453</c:v>
                </c:pt>
                <c:pt idx="5947">
                  <c:v>1010.09002685547</c:v>
                </c:pt>
                <c:pt idx="5948">
                  <c:v>994.70001220703102</c:v>
                </c:pt>
                <c:pt idx="5949">
                  <c:v>995.69000244140602</c:v>
                </c:pt>
                <c:pt idx="5950">
                  <c:v>981.64001464843795</c:v>
                </c:pt>
                <c:pt idx="5951">
                  <c:v>983.45001220703102</c:v>
                </c:pt>
                <c:pt idx="5952">
                  <c:v>975.32000732421898</c:v>
                </c:pt>
                <c:pt idx="5953">
                  <c:v>985.82000732421898</c:v>
                </c:pt>
                <c:pt idx="5954">
                  <c:v>976.219970703125</c:v>
                </c:pt>
                <c:pt idx="5955">
                  <c:v>974.5</c:v>
                </c:pt>
                <c:pt idx="5956">
                  <c:v>982.32000732421898</c:v>
                </c:pt>
                <c:pt idx="5957">
                  <c:v>993.75</c:v>
                </c:pt>
                <c:pt idx="5958">
                  <c:v>985.70001220703102</c:v>
                </c:pt>
                <c:pt idx="5959">
                  <c:v>1004.41998291016</c:v>
                </c:pt>
                <c:pt idx="5960">
                  <c:v>1007.84002685547</c:v>
                </c:pt>
                <c:pt idx="5961">
                  <c:v>1002.21002197266</c:v>
                </c:pt>
                <c:pt idx="5962">
                  <c:v>988.70001220703102</c:v>
                </c:pt>
                <c:pt idx="5963">
                  <c:v>998.14001464843795</c:v>
                </c:pt>
                <c:pt idx="5964">
                  <c:v>1003.85998535156</c:v>
                </c:pt>
                <c:pt idx="5965">
                  <c:v>1000.41998291016</c:v>
                </c:pt>
                <c:pt idx="5966">
                  <c:v>994.09002685546898</c:v>
                </c:pt>
                <c:pt idx="5967">
                  <c:v>981.72998046875</c:v>
                </c:pt>
                <c:pt idx="5968">
                  <c:v>993.32000732421898</c:v>
                </c:pt>
                <c:pt idx="5969">
                  <c:v>978.79998779296898</c:v>
                </c:pt>
                <c:pt idx="5970">
                  <c:v>988.10998535156205</c:v>
                </c:pt>
                <c:pt idx="5971">
                  <c:v>988.60998535156205</c:v>
                </c:pt>
                <c:pt idx="5972">
                  <c:v>981.59997558593795</c:v>
                </c:pt>
                <c:pt idx="5973">
                  <c:v>998.67999267578102</c:v>
                </c:pt>
                <c:pt idx="5974">
                  <c:v>996.52001953125</c:v>
                </c:pt>
                <c:pt idx="5975">
                  <c:v>989.280029296875</c:v>
                </c:pt>
                <c:pt idx="5976">
                  <c:v>987.489990234375</c:v>
                </c:pt>
                <c:pt idx="5977">
                  <c:v>990.30999755859398</c:v>
                </c:pt>
                <c:pt idx="5978">
                  <c:v>980.15002441406205</c:v>
                </c:pt>
                <c:pt idx="5979">
                  <c:v>982.82000732421898</c:v>
                </c:pt>
                <c:pt idx="5980">
                  <c:v>965.46002197265602</c:v>
                </c:pt>
                <c:pt idx="5981">
                  <c:v>967.08001708984398</c:v>
                </c:pt>
                <c:pt idx="5982">
                  <c:v>974.11999511718795</c:v>
                </c:pt>
                <c:pt idx="5983">
                  <c:v>977.59002685546898</c:v>
                </c:pt>
                <c:pt idx="5984">
                  <c:v>980.59002685546898</c:v>
                </c:pt>
                <c:pt idx="5985">
                  <c:v>990.34997558593795</c:v>
                </c:pt>
                <c:pt idx="5986">
                  <c:v>984.030029296875</c:v>
                </c:pt>
                <c:pt idx="5987">
                  <c:v>990.510009765625</c:v>
                </c:pt>
                <c:pt idx="5988">
                  <c:v>990.66998291015602</c:v>
                </c:pt>
                <c:pt idx="5989">
                  <c:v>999.739990234375</c:v>
                </c:pt>
                <c:pt idx="5990">
                  <c:v>1002.34997558594</c:v>
                </c:pt>
                <c:pt idx="5991">
                  <c:v>1000.29998779297</c:v>
                </c:pt>
                <c:pt idx="5992">
                  <c:v>1003.27001953125</c:v>
                </c:pt>
                <c:pt idx="5993">
                  <c:v>993.05999755859398</c:v>
                </c:pt>
                <c:pt idx="5994">
                  <c:v>993.71002197265602</c:v>
                </c:pt>
                <c:pt idx="5995">
                  <c:v>996.72998046875</c:v>
                </c:pt>
                <c:pt idx="5996">
                  <c:v>996.78997802734398</c:v>
                </c:pt>
                <c:pt idx="5997">
                  <c:v>1002.84002685547</c:v>
                </c:pt>
                <c:pt idx="5998">
                  <c:v>1008.01000976562</c:v>
                </c:pt>
                <c:pt idx="5999">
                  <c:v>1021.98999023438</c:v>
                </c:pt>
                <c:pt idx="6000">
                  <c:v>1026.27001953125</c:v>
                </c:pt>
                <c:pt idx="6001">
                  <c:v>1027.96997070312</c:v>
                </c:pt>
                <c:pt idx="6002">
                  <c:v>1021.39001464844</c:v>
                </c:pt>
                <c:pt idx="6003">
                  <c:v>1031.64001464844</c:v>
                </c:pt>
                <c:pt idx="6004">
                  <c:v>1023.16998291016</c:v>
                </c:pt>
                <c:pt idx="6005">
                  <c:v>1010.91998291016</c:v>
                </c:pt>
                <c:pt idx="6006">
                  <c:v>1016.41998291016</c:v>
                </c:pt>
                <c:pt idx="6007">
                  <c:v>1018.63000488281</c:v>
                </c:pt>
                <c:pt idx="6008">
                  <c:v>1014.80999755859</c:v>
                </c:pt>
                <c:pt idx="6009">
                  <c:v>1029.31994628906</c:v>
                </c:pt>
                <c:pt idx="6010">
                  <c:v>1025.96997070312</c:v>
                </c:pt>
                <c:pt idx="6011">
                  <c:v>1039.57995605469</c:v>
                </c:pt>
                <c:pt idx="6012">
                  <c:v>1036.30004882812</c:v>
                </c:pt>
                <c:pt idx="6013">
                  <c:v>1022.82000732422</c:v>
                </c:pt>
                <c:pt idx="6014">
                  <c:v>1029.03002929688</c:v>
                </c:pt>
                <c:pt idx="6015">
                  <c:v>1009.38000488281</c:v>
                </c:pt>
                <c:pt idx="6016">
                  <c:v>1003.27001953125</c:v>
                </c:pt>
                <c:pt idx="6017">
                  <c:v>996.84997558593795</c:v>
                </c:pt>
                <c:pt idx="6018">
                  <c:v>1006.58001708984</c:v>
                </c:pt>
                <c:pt idx="6019">
                  <c:v>995.969970703125</c:v>
                </c:pt>
                <c:pt idx="6020">
                  <c:v>1018.21997070312</c:v>
                </c:pt>
                <c:pt idx="6021">
                  <c:v>1020.23999023438</c:v>
                </c:pt>
                <c:pt idx="6022">
                  <c:v>1029.84997558594</c:v>
                </c:pt>
                <c:pt idx="6023">
                  <c:v>1034.34997558594</c:v>
                </c:pt>
                <c:pt idx="6024">
                  <c:v>1039.25</c:v>
                </c:pt>
                <c:pt idx="6025">
                  <c:v>1033.78002929688</c:v>
                </c:pt>
                <c:pt idx="6026">
                  <c:v>1038.72998046875</c:v>
                </c:pt>
                <c:pt idx="6027">
                  <c:v>1038.06005859375</c:v>
                </c:pt>
                <c:pt idx="6028">
                  <c:v>1045.34997558594</c:v>
                </c:pt>
                <c:pt idx="6029">
                  <c:v>1049.47998046875</c:v>
                </c:pt>
                <c:pt idx="6030">
                  <c:v>1046.76000976562</c:v>
                </c:pt>
                <c:pt idx="6031">
                  <c:v>1050.06994628906</c:v>
                </c:pt>
                <c:pt idx="6032">
                  <c:v>1039.31994628906</c:v>
                </c:pt>
                <c:pt idx="6033">
                  <c:v>1044.68005371094</c:v>
                </c:pt>
                <c:pt idx="6034">
                  <c:v>1046.03002929688</c:v>
                </c:pt>
                <c:pt idx="6035">
                  <c:v>1030.35998535156</c:v>
                </c:pt>
                <c:pt idx="6036">
                  <c:v>1033.77001953125</c:v>
                </c:pt>
                <c:pt idx="6037">
                  <c:v>1028.91003417969</c:v>
                </c:pt>
                <c:pt idx="6038">
                  <c:v>1031.13000488281</c:v>
                </c:pt>
                <c:pt idx="6039">
                  <c:v>1046.7900390625</c:v>
                </c:pt>
                <c:pt idx="6040">
                  <c:v>1048.10998535156</c:v>
                </c:pt>
                <c:pt idx="6041">
                  <c:v>1046.93994140625</c:v>
                </c:pt>
                <c:pt idx="6042">
                  <c:v>1050.7099609375</c:v>
                </c:pt>
                <c:pt idx="6043">
                  <c:v>1059.02001953125</c:v>
                </c:pt>
                <c:pt idx="6044">
                  <c:v>1053.25</c:v>
                </c:pt>
                <c:pt idx="6045">
                  <c:v>1051.81005859375</c:v>
                </c:pt>
                <c:pt idx="6046">
                  <c:v>1058.05004882812</c:v>
                </c:pt>
                <c:pt idx="6047">
                  <c:v>1053.2099609375</c:v>
                </c:pt>
                <c:pt idx="6048">
                  <c:v>1047.10998535156</c:v>
                </c:pt>
                <c:pt idx="6049">
                  <c:v>1046.56994628906</c:v>
                </c:pt>
                <c:pt idx="6050">
                  <c:v>1058.53002929688</c:v>
                </c:pt>
                <c:pt idx="6051">
                  <c:v>1058.41003417969</c:v>
                </c:pt>
                <c:pt idx="6052">
                  <c:v>1050.34997558594</c:v>
                </c:pt>
                <c:pt idx="6053">
                  <c:v>1043.63000488281</c:v>
                </c:pt>
                <c:pt idx="6054">
                  <c:v>1034.15002441406</c:v>
                </c:pt>
                <c:pt idx="6055">
                  <c:v>1042.43994140625</c:v>
                </c:pt>
                <c:pt idx="6056">
                  <c:v>1033.65002441406</c:v>
                </c:pt>
                <c:pt idx="6057">
                  <c:v>1035.28002929688</c:v>
                </c:pt>
                <c:pt idx="6058">
                  <c:v>1052.07995605469</c:v>
                </c:pt>
                <c:pt idx="6059">
                  <c:v>1053.89001464844</c:v>
                </c:pt>
                <c:pt idx="6060">
                  <c:v>1058.44995117188</c:v>
                </c:pt>
                <c:pt idx="6061">
                  <c:v>1058.19995117188</c:v>
                </c:pt>
                <c:pt idx="6062">
                  <c:v>1070.11999511719</c:v>
                </c:pt>
                <c:pt idx="6063">
                  <c:v>1066.61999511719</c:v>
                </c:pt>
                <c:pt idx="6064">
                  <c:v>1064.72998046875</c:v>
                </c:pt>
                <c:pt idx="6065">
                  <c:v>1069.71997070312</c:v>
                </c:pt>
                <c:pt idx="6066">
                  <c:v>1061.5</c:v>
                </c:pt>
                <c:pt idx="6067">
                  <c:v>1069.30004882812</c:v>
                </c:pt>
                <c:pt idx="6068">
                  <c:v>1060.18005371094</c:v>
                </c:pt>
                <c:pt idx="6069">
                  <c:v>1059.05004882812</c:v>
                </c:pt>
                <c:pt idx="6070">
                  <c:v>1071.2099609375</c:v>
                </c:pt>
                <c:pt idx="6071">
                  <c:v>1074.14001464844</c:v>
                </c:pt>
                <c:pt idx="6072">
                  <c:v>1068.0400390625</c:v>
                </c:pt>
                <c:pt idx="6073">
                  <c:v>1075.13000488281</c:v>
                </c:pt>
                <c:pt idx="6074">
                  <c:v>1076.47998046875</c:v>
                </c:pt>
                <c:pt idx="6075">
                  <c:v>1089.18005371094</c:v>
                </c:pt>
                <c:pt idx="6076">
                  <c:v>1088.66003417969</c:v>
                </c:pt>
                <c:pt idx="6077">
                  <c:v>1092.93994140625</c:v>
                </c:pt>
                <c:pt idx="6078">
                  <c:v>1096.02001953125</c:v>
                </c:pt>
                <c:pt idx="6079">
                  <c:v>1094.0400390625</c:v>
                </c:pt>
                <c:pt idx="6080">
                  <c:v>1095.89001464844</c:v>
                </c:pt>
                <c:pt idx="6081">
                  <c:v>1109.47998046875</c:v>
                </c:pt>
                <c:pt idx="6082">
                  <c:v>1109.64001464844</c:v>
                </c:pt>
                <c:pt idx="6083">
                  <c:v>1111.92004394531</c:v>
                </c:pt>
                <c:pt idx="6084">
                  <c:v>1108.47998046875</c:v>
                </c:pt>
                <c:pt idx="6085">
                  <c:v>1122.21997070312</c:v>
                </c:pt>
                <c:pt idx="6086">
                  <c:v>1123.67004394531</c:v>
                </c:pt>
                <c:pt idx="6087">
                  <c:v>1126.32995605469</c:v>
                </c:pt>
                <c:pt idx="6088">
                  <c:v>1131.92004394531</c:v>
                </c:pt>
                <c:pt idx="6089">
                  <c:v>1121.85998535156</c:v>
                </c:pt>
                <c:pt idx="6090">
                  <c:v>1127.22998046875</c:v>
                </c:pt>
                <c:pt idx="6091">
                  <c:v>1121.21997070312</c:v>
                </c:pt>
                <c:pt idx="6092">
                  <c:v>1130.52001953125</c:v>
                </c:pt>
                <c:pt idx="6093">
                  <c:v>1132.05004882812</c:v>
                </c:pt>
                <c:pt idx="6094">
                  <c:v>1139.82995605469</c:v>
                </c:pt>
                <c:pt idx="6095">
                  <c:v>1138.77001953125</c:v>
                </c:pt>
                <c:pt idx="6096">
                  <c:v>1147.61999511719</c:v>
                </c:pt>
                <c:pt idx="6097">
                  <c:v>1143.93994140625</c:v>
                </c:pt>
                <c:pt idx="6098">
                  <c:v>1141.55004882812</c:v>
                </c:pt>
                <c:pt idx="6099">
                  <c:v>1155.36999511719</c:v>
                </c:pt>
                <c:pt idx="6100">
                  <c:v>1144.05004882812</c:v>
                </c:pt>
                <c:pt idx="6101">
                  <c:v>1128.47998046875</c:v>
                </c:pt>
                <c:pt idx="6102">
                  <c:v>1134.10998535156</c:v>
                </c:pt>
                <c:pt idx="6103">
                  <c:v>1131.13000488281</c:v>
                </c:pt>
                <c:pt idx="6104">
                  <c:v>1135.26000976562</c:v>
                </c:pt>
                <c:pt idx="6105">
                  <c:v>1136.03002929688</c:v>
                </c:pt>
                <c:pt idx="6106">
                  <c:v>1126.52001953125</c:v>
                </c:pt>
                <c:pt idx="6107">
                  <c:v>1128.58996582031</c:v>
                </c:pt>
                <c:pt idx="6108">
                  <c:v>1142.76000976562</c:v>
                </c:pt>
                <c:pt idx="6109">
                  <c:v>1139.81005859375</c:v>
                </c:pt>
                <c:pt idx="6110">
                  <c:v>1145.5400390625</c:v>
                </c:pt>
                <c:pt idx="6111">
                  <c:v>1157.76000976562</c:v>
                </c:pt>
                <c:pt idx="6112">
                  <c:v>1152.10998535156</c:v>
                </c:pt>
                <c:pt idx="6113">
                  <c:v>1145.81005859375</c:v>
                </c:pt>
                <c:pt idx="6114">
                  <c:v>1156.98999023438</c:v>
                </c:pt>
                <c:pt idx="6115">
                  <c:v>1151.81994628906</c:v>
                </c:pt>
                <c:pt idx="6116">
                  <c:v>1147.06005859375</c:v>
                </c:pt>
                <c:pt idx="6117">
                  <c:v>1144.10998535156</c:v>
                </c:pt>
                <c:pt idx="6118">
                  <c:v>1140.98999023438</c:v>
                </c:pt>
                <c:pt idx="6119">
                  <c:v>1139.08996582031</c:v>
                </c:pt>
                <c:pt idx="6120">
                  <c:v>1143.67004394531</c:v>
                </c:pt>
                <c:pt idx="6121">
                  <c:v>1144.91003417969</c:v>
                </c:pt>
                <c:pt idx="6122">
                  <c:v>1144.93994140625</c:v>
                </c:pt>
                <c:pt idx="6123">
                  <c:v>1155.96997070312</c:v>
                </c:pt>
                <c:pt idx="6124">
                  <c:v>1149.09997558594</c:v>
                </c:pt>
                <c:pt idx="6125">
                  <c:v>1151.03002929688</c:v>
                </c:pt>
                <c:pt idx="6126">
                  <c:v>1154.86999511719</c:v>
                </c:pt>
                <c:pt idx="6127">
                  <c:v>1156.85998535156</c:v>
                </c:pt>
                <c:pt idx="6128">
                  <c:v>1147.19995117188</c:v>
                </c:pt>
                <c:pt idx="6129">
                  <c:v>1140.57995605469</c:v>
                </c:pt>
                <c:pt idx="6130">
                  <c:v>1123.89001464844</c:v>
                </c:pt>
                <c:pt idx="6131">
                  <c:v>1106.78002929688</c:v>
                </c:pt>
                <c:pt idx="6132">
                  <c:v>1120.56994628906</c:v>
                </c:pt>
                <c:pt idx="6133">
                  <c:v>1104.48999023438</c:v>
                </c:pt>
                <c:pt idx="6134">
                  <c:v>1110.69995117188</c:v>
                </c:pt>
                <c:pt idx="6135">
                  <c:v>1123.75</c:v>
                </c:pt>
                <c:pt idx="6136">
                  <c:v>1122.31994628906</c:v>
                </c:pt>
                <c:pt idx="6137">
                  <c:v>1109.78002929688</c:v>
                </c:pt>
                <c:pt idx="6138">
                  <c:v>1095.40002441406</c:v>
                </c:pt>
                <c:pt idx="6139">
                  <c:v>1093.94995117188</c:v>
                </c:pt>
                <c:pt idx="6140">
                  <c:v>1091.32995605469</c:v>
                </c:pt>
                <c:pt idx="6141">
                  <c:v>1109.18994140625</c:v>
                </c:pt>
                <c:pt idx="6142">
                  <c:v>1108.06005859375</c:v>
                </c:pt>
                <c:pt idx="6143">
                  <c:v>1122.46997070312</c:v>
                </c:pt>
                <c:pt idx="6144">
                  <c:v>1127</c:v>
                </c:pt>
                <c:pt idx="6145">
                  <c:v>1126.2099609375</c:v>
                </c:pt>
                <c:pt idx="6146">
                  <c:v>1132.17004394531</c:v>
                </c:pt>
                <c:pt idx="6147">
                  <c:v>1141.81005859375</c:v>
                </c:pt>
                <c:pt idx="6148">
                  <c:v>1150.56994628906</c:v>
                </c:pt>
                <c:pt idx="6149">
                  <c:v>1148.16003417969</c:v>
                </c:pt>
                <c:pt idx="6150">
                  <c:v>1140.53002929688</c:v>
                </c:pt>
                <c:pt idx="6151">
                  <c:v>1139.31994628906</c:v>
                </c:pt>
                <c:pt idx="6152">
                  <c:v>1145.19995117188</c:v>
                </c:pt>
                <c:pt idx="6153">
                  <c:v>1129.43994140625</c:v>
                </c:pt>
                <c:pt idx="6154">
                  <c:v>1128.17004394531</c:v>
                </c:pt>
                <c:pt idx="6155">
                  <c:v>1128.83996582031</c:v>
                </c:pt>
                <c:pt idx="6156">
                  <c:v>1134.60998535156</c:v>
                </c:pt>
                <c:pt idx="6157">
                  <c:v>1135.81994628906</c:v>
                </c:pt>
                <c:pt idx="6158">
                  <c:v>1118.15002441406</c:v>
                </c:pt>
                <c:pt idx="6159">
                  <c:v>1124.08996582031</c:v>
                </c:pt>
                <c:pt idx="6160">
                  <c:v>1139.93005371094</c:v>
                </c:pt>
                <c:pt idx="6161">
                  <c:v>1140.59997558594</c:v>
                </c:pt>
                <c:pt idx="6162">
                  <c:v>1135.53002929688</c:v>
                </c:pt>
                <c:pt idx="6163">
                  <c:v>1138.10998535156</c:v>
                </c:pt>
                <c:pt idx="6164">
                  <c:v>1122.41003417969</c:v>
                </c:pt>
                <c:pt idx="6165">
                  <c:v>1113.89001464844</c:v>
                </c:pt>
                <c:pt idx="6166">
                  <c:v>1107.30004882812</c:v>
                </c:pt>
                <c:pt idx="6167">
                  <c:v>1117.48999023438</c:v>
                </c:pt>
                <c:pt idx="6168">
                  <c:v>1119.55004882812</c:v>
                </c:pt>
                <c:pt idx="6169">
                  <c:v>1121.53002929688</c:v>
                </c:pt>
                <c:pt idx="6170">
                  <c:v>1113.98999023438</c:v>
                </c:pt>
                <c:pt idx="6171">
                  <c:v>1098.69995117188</c:v>
                </c:pt>
                <c:pt idx="6172">
                  <c:v>1087.11999511719</c:v>
                </c:pt>
                <c:pt idx="6173">
                  <c:v>1095.44995117188</c:v>
                </c:pt>
                <c:pt idx="6174">
                  <c:v>1097.28002929688</c:v>
                </c:pt>
                <c:pt idx="6175">
                  <c:v>1096.43994140625</c:v>
                </c:pt>
                <c:pt idx="6176">
                  <c:v>1095.69995117188</c:v>
                </c:pt>
                <c:pt idx="6177">
                  <c:v>1084.09997558594</c:v>
                </c:pt>
                <c:pt idx="6178">
                  <c:v>1091.48999023438</c:v>
                </c:pt>
                <c:pt idx="6179">
                  <c:v>1088.68005371094</c:v>
                </c:pt>
                <c:pt idx="6180">
                  <c:v>1089.18994140625</c:v>
                </c:pt>
                <c:pt idx="6181">
                  <c:v>1093.56005859375</c:v>
                </c:pt>
                <c:pt idx="6182">
                  <c:v>1095.41003417969</c:v>
                </c:pt>
                <c:pt idx="6183">
                  <c:v>1113.05004882812</c:v>
                </c:pt>
                <c:pt idx="6184">
                  <c:v>1114.93994140625</c:v>
                </c:pt>
                <c:pt idx="6185">
                  <c:v>1121.28002929688</c:v>
                </c:pt>
                <c:pt idx="6186">
                  <c:v>1120.68005371094</c:v>
                </c:pt>
                <c:pt idx="6187">
                  <c:v>1121.19995117188</c:v>
                </c:pt>
                <c:pt idx="6188">
                  <c:v>1124.98999023438</c:v>
                </c:pt>
                <c:pt idx="6189">
                  <c:v>1116.64001464844</c:v>
                </c:pt>
                <c:pt idx="6190">
                  <c:v>1122.5</c:v>
                </c:pt>
                <c:pt idx="6191">
                  <c:v>1140.42004394531</c:v>
                </c:pt>
                <c:pt idx="6192">
                  <c:v>1142.18005371094</c:v>
                </c:pt>
                <c:pt idx="6193">
                  <c:v>1131.32995605469</c:v>
                </c:pt>
                <c:pt idx="6194">
                  <c:v>1136.46997070312</c:v>
                </c:pt>
                <c:pt idx="6195">
                  <c:v>1125.2900390625</c:v>
                </c:pt>
                <c:pt idx="6196">
                  <c:v>1132.01000976562</c:v>
                </c:pt>
                <c:pt idx="6197">
                  <c:v>1133.56005859375</c:v>
                </c:pt>
                <c:pt idx="6198">
                  <c:v>1132.05004882812</c:v>
                </c:pt>
                <c:pt idx="6199">
                  <c:v>1135.02001953125</c:v>
                </c:pt>
                <c:pt idx="6200">
                  <c:v>1130.30004882812</c:v>
                </c:pt>
                <c:pt idx="6201">
                  <c:v>1134.41003417969</c:v>
                </c:pt>
                <c:pt idx="6202">
                  <c:v>1144.06005859375</c:v>
                </c:pt>
                <c:pt idx="6203">
                  <c:v>1140.65002441406</c:v>
                </c:pt>
                <c:pt idx="6204">
                  <c:v>1134.43005371094</c:v>
                </c:pt>
                <c:pt idx="6205">
                  <c:v>1133.34997558594</c:v>
                </c:pt>
                <c:pt idx="6206">
                  <c:v>1136.19995117188</c:v>
                </c:pt>
                <c:pt idx="6207">
                  <c:v>1140.83996582031</c:v>
                </c:pt>
                <c:pt idx="6208">
                  <c:v>1128.93994140625</c:v>
                </c:pt>
                <c:pt idx="6209">
                  <c:v>1125.38000488281</c:v>
                </c:pt>
                <c:pt idx="6210">
                  <c:v>1116.2099609375</c:v>
                </c:pt>
                <c:pt idx="6211">
                  <c:v>1118.32995605469</c:v>
                </c:pt>
                <c:pt idx="6212">
                  <c:v>1109.10998535156</c:v>
                </c:pt>
                <c:pt idx="6213">
                  <c:v>1112.81005859375</c:v>
                </c:pt>
                <c:pt idx="6214">
                  <c:v>1114.34997558594</c:v>
                </c:pt>
                <c:pt idx="6215">
                  <c:v>1115.14001464844</c:v>
                </c:pt>
                <c:pt idx="6216">
                  <c:v>1111.46997070312</c:v>
                </c:pt>
                <c:pt idx="6217">
                  <c:v>1106.68994140625</c:v>
                </c:pt>
                <c:pt idx="6218">
                  <c:v>1101.39001464844</c:v>
                </c:pt>
                <c:pt idx="6219">
                  <c:v>1100.90002441406</c:v>
                </c:pt>
                <c:pt idx="6220">
                  <c:v>1108.67004394531</c:v>
                </c:pt>
                <c:pt idx="6221">
                  <c:v>1093.88000488281</c:v>
                </c:pt>
                <c:pt idx="6222">
                  <c:v>1096.83996582031</c:v>
                </c:pt>
                <c:pt idx="6223">
                  <c:v>1086.19995117188</c:v>
                </c:pt>
                <c:pt idx="6224">
                  <c:v>1084.06994628906</c:v>
                </c:pt>
                <c:pt idx="6225">
                  <c:v>1094.82995605469</c:v>
                </c:pt>
                <c:pt idx="6226">
                  <c:v>1095.42004394531</c:v>
                </c:pt>
                <c:pt idx="6227">
                  <c:v>1100.43005371094</c:v>
                </c:pt>
                <c:pt idx="6228">
                  <c:v>1101.71997070312</c:v>
                </c:pt>
                <c:pt idx="6229">
                  <c:v>1106.61999511719</c:v>
                </c:pt>
                <c:pt idx="6230">
                  <c:v>1099.68994140625</c:v>
                </c:pt>
                <c:pt idx="6231">
                  <c:v>1098.63000488281</c:v>
                </c:pt>
                <c:pt idx="6232">
                  <c:v>1080.69995117188</c:v>
                </c:pt>
                <c:pt idx="6233">
                  <c:v>1063.96997070312</c:v>
                </c:pt>
                <c:pt idx="6234">
                  <c:v>1065.21997070312</c:v>
                </c:pt>
                <c:pt idx="6235">
                  <c:v>1079.0400390625</c:v>
                </c:pt>
                <c:pt idx="6236">
                  <c:v>1075.7900390625</c:v>
                </c:pt>
                <c:pt idx="6237">
                  <c:v>1063.22998046875</c:v>
                </c:pt>
                <c:pt idx="6238">
                  <c:v>1064.80004882812</c:v>
                </c:pt>
                <c:pt idx="6239">
                  <c:v>1079.33996582031</c:v>
                </c:pt>
                <c:pt idx="6240">
                  <c:v>1081.7099609375</c:v>
                </c:pt>
                <c:pt idx="6241">
                  <c:v>1095.17004394531</c:v>
                </c:pt>
                <c:pt idx="6242">
                  <c:v>1091.22998046875</c:v>
                </c:pt>
                <c:pt idx="6243">
                  <c:v>1098.34997558594</c:v>
                </c:pt>
                <c:pt idx="6244">
                  <c:v>1095.68005371094</c:v>
                </c:pt>
                <c:pt idx="6245">
                  <c:v>1096.18994140625</c:v>
                </c:pt>
                <c:pt idx="6246">
                  <c:v>1104.9599609375</c:v>
                </c:pt>
                <c:pt idx="6247">
                  <c:v>1105.08996582031</c:v>
                </c:pt>
                <c:pt idx="6248">
                  <c:v>1107.77001953125</c:v>
                </c:pt>
                <c:pt idx="6249">
                  <c:v>1099.15002441406</c:v>
                </c:pt>
                <c:pt idx="6250">
                  <c:v>1104.23999023438</c:v>
                </c:pt>
                <c:pt idx="6251">
                  <c:v>1105.91003417969</c:v>
                </c:pt>
                <c:pt idx="6252">
                  <c:v>1118.31005859375</c:v>
                </c:pt>
                <c:pt idx="6253">
                  <c:v>1113.63000488281</c:v>
                </c:pt>
                <c:pt idx="6254">
                  <c:v>1121.30004882812</c:v>
                </c:pt>
                <c:pt idx="6255">
                  <c:v>1116.27001953125</c:v>
                </c:pt>
                <c:pt idx="6256">
                  <c:v>1118.38000488281</c:v>
                </c:pt>
                <c:pt idx="6257">
                  <c:v>1123.92004394531</c:v>
                </c:pt>
                <c:pt idx="6258">
                  <c:v>1125.81994628906</c:v>
                </c:pt>
                <c:pt idx="6259">
                  <c:v>1128.32995605469</c:v>
                </c:pt>
                <c:pt idx="6260">
                  <c:v>1120.36999511719</c:v>
                </c:pt>
                <c:pt idx="6261">
                  <c:v>1123.5</c:v>
                </c:pt>
                <c:pt idx="6262">
                  <c:v>1128.55004882812</c:v>
                </c:pt>
                <c:pt idx="6263">
                  <c:v>1122.19995117188</c:v>
                </c:pt>
                <c:pt idx="6264">
                  <c:v>1129.30004882812</c:v>
                </c:pt>
                <c:pt idx="6265">
                  <c:v>1113.56005859375</c:v>
                </c:pt>
                <c:pt idx="6266">
                  <c:v>1108.35998535156</c:v>
                </c:pt>
                <c:pt idx="6267">
                  <c:v>1110.10998535156</c:v>
                </c:pt>
                <c:pt idx="6268">
                  <c:v>1103.52001953125</c:v>
                </c:pt>
                <c:pt idx="6269">
                  <c:v>1110.06005859375</c:v>
                </c:pt>
                <c:pt idx="6270">
                  <c:v>1114.80004882812</c:v>
                </c:pt>
                <c:pt idx="6271">
                  <c:v>1114.57995605469</c:v>
                </c:pt>
                <c:pt idx="6272">
                  <c:v>1131.5</c:v>
                </c:pt>
                <c:pt idx="6273">
                  <c:v>1135.17004394531</c:v>
                </c:pt>
                <c:pt idx="6274">
                  <c:v>1134.47998046875</c:v>
                </c:pt>
                <c:pt idx="6275">
                  <c:v>1142.05004882812</c:v>
                </c:pt>
                <c:pt idx="6276">
                  <c:v>1130.65002441406</c:v>
                </c:pt>
                <c:pt idx="6277">
                  <c:v>1122.14001464844</c:v>
                </c:pt>
                <c:pt idx="6278">
                  <c:v>1124.39001464844</c:v>
                </c:pt>
                <c:pt idx="6279">
                  <c:v>1121.83996582031</c:v>
                </c:pt>
                <c:pt idx="6280">
                  <c:v>1113.65002441406</c:v>
                </c:pt>
                <c:pt idx="6281">
                  <c:v>1103.2900390625</c:v>
                </c:pt>
                <c:pt idx="6282">
                  <c:v>1108.19995117188</c:v>
                </c:pt>
                <c:pt idx="6283">
                  <c:v>1114.02001953125</c:v>
                </c:pt>
                <c:pt idx="6284">
                  <c:v>1103.22998046875</c:v>
                </c:pt>
                <c:pt idx="6285">
                  <c:v>1103.66003417969</c:v>
                </c:pt>
                <c:pt idx="6286">
                  <c:v>1106.48999023438</c:v>
                </c:pt>
                <c:pt idx="6287">
                  <c:v>1095.73999023438</c:v>
                </c:pt>
                <c:pt idx="6288">
                  <c:v>1094.80004882812</c:v>
                </c:pt>
                <c:pt idx="6289">
                  <c:v>1111.08996582031</c:v>
                </c:pt>
                <c:pt idx="6290">
                  <c:v>1125.40002441406</c:v>
                </c:pt>
                <c:pt idx="6291">
                  <c:v>1127.43994140625</c:v>
                </c:pt>
                <c:pt idx="6292">
                  <c:v>1130.19995117188</c:v>
                </c:pt>
                <c:pt idx="6293">
                  <c:v>1130.51000976562</c:v>
                </c:pt>
                <c:pt idx="6294">
                  <c:v>1130.56005859375</c:v>
                </c:pt>
                <c:pt idx="6295">
                  <c:v>1143.19995117188</c:v>
                </c:pt>
                <c:pt idx="6296">
                  <c:v>1161.67004394531</c:v>
                </c:pt>
                <c:pt idx="6297">
                  <c:v>1166.17004394531</c:v>
                </c:pt>
                <c:pt idx="6298">
                  <c:v>1164.89001464844</c:v>
                </c:pt>
                <c:pt idx="6299">
                  <c:v>1164.07995605469</c:v>
                </c:pt>
                <c:pt idx="6300">
                  <c:v>1162.91003417969</c:v>
                </c:pt>
                <c:pt idx="6301">
                  <c:v>1173.47998046875</c:v>
                </c:pt>
                <c:pt idx="6302">
                  <c:v>1184.17004394531</c:v>
                </c:pt>
                <c:pt idx="6303">
                  <c:v>1183.81005859375</c:v>
                </c:pt>
                <c:pt idx="6304">
                  <c:v>1175.43005371094</c:v>
                </c:pt>
                <c:pt idx="6305">
                  <c:v>1181.93994140625</c:v>
                </c:pt>
                <c:pt idx="6306">
                  <c:v>1183.55004882812</c:v>
                </c:pt>
                <c:pt idx="6307">
                  <c:v>1170.33996582031</c:v>
                </c:pt>
                <c:pt idx="6308">
                  <c:v>1177.23999023438</c:v>
                </c:pt>
                <c:pt idx="6309">
                  <c:v>1176.93994140625</c:v>
                </c:pt>
                <c:pt idx="6310">
                  <c:v>1181.76000976562</c:v>
                </c:pt>
                <c:pt idx="6311">
                  <c:v>1182.65002441406</c:v>
                </c:pt>
                <c:pt idx="6312">
                  <c:v>1178.56994628906</c:v>
                </c:pt>
                <c:pt idx="6313">
                  <c:v>1173.81994628906</c:v>
                </c:pt>
                <c:pt idx="6314">
                  <c:v>1191.36999511719</c:v>
                </c:pt>
                <c:pt idx="6315">
                  <c:v>1190.32995605469</c:v>
                </c:pt>
                <c:pt idx="6316">
                  <c:v>1191.17004394531</c:v>
                </c:pt>
                <c:pt idx="6317">
                  <c:v>1190.25</c:v>
                </c:pt>
                <c:pt idx="6318">
                  <c:v>1177.06994628906</c:v>
                </c:pt>
                <c:pt idx="6319">
                  <c:v>1182.81005859375</c:v>
                </c:pt>
                <c:pt idx="6320">
                  <c:v>1189.23999023438</c:v>
                </c:pt>
                <c:pt idx="6321">
                  <c:v>1188</c:v>
                </c:pt>
                <c:pt idx="6322">
                  <c:v>1198.68005371094</c:v>
                </c:pt>
                <c:pt idx="6323">
                  <c:v>1203.38000488281</c:v>
                </c:pt>
                <c:pt idx="6324">
                  <c:v>1205.71997070312</c:v>
                </c:pt>
                <c:pt idx="6325">
                  <c:v>1203.2099609375</c:v>
                </c:pt>
                <c:pt idx="6326">
                  <c:v>1194.19995117188</c:v>
                </c:pt>
                <c:pt idx="6327">
                  <c:v>1194.65002441406</c:v>
                </c:pt>
                <c:pt idx="6328">
                  <c:v>1205.44995117188</c:v>
                </c:pt>
                <c:pt idx="6329">
                  <c:v>1209.56994628906</c:v>
                </c:pt>
                <c:pt idx="6330">
                  <c:v>1210.13000488281</c:v>
                </c:pt>
                <c:pt idx="6331">
                  <c:v>1204.92004394531</c:v>
                </c:pt>
                <c:pt idx="6332">
                  <c:v>1213.5400390625</c:v>
                </c:pt>
                <c:pt idx="6333">
                  <c:v>1213.44995117188</c:v>
                </c:pt>
                <c:pt idx="6334">
                  <c:v>1213.55004882812</c:v>
                </c:pt>
                <c:pt idx="6335">
                  <c:v>1211.92004394531</c:v>
                </c:pt>
                <c:pt idx="6336">
                  <c:v>1202.07995605469</c:v>
                </c:pt>
                <c:pt idx="6337">
                  <c:v>1188.05004882812</c:v>
                </c:pt>
                <c:pt idx="6338">
                  <c:v>1183.73999023438</c:v>
                </c:pt>
                <c:pt idx="6339">
                  <c:v>1187.89001464844</c:v>
                </c:pt>
                <c:pt idx="6340">
                  <c:v>1186.18994140625</c:v>
                </c:pt>
                <c:pt idx="6341">
                  <c:v>1190.25</c:v>
                </c:pt>
                <c:pt idx="6342">
                  <c:v>1182.98999023438</c:v>
                </c:pt>
                <c:pt idx="6343">
                  <c:v>1187.69995117188</c:v>
                </c:pt>
                <c:pt idx="6344">
                  <c:v>1177.44995117188</c:v>
                </c:pt>
                <c:pt idx="6345">
                  <c:v>1184.52001953125</c:v>
                </c:pt>
                <c:pt idx="6346">
                  <c:v>1195.97998046875</c:v>
                </c:pt>
                <c:pt idx="6347">
                  <c:v>1184.63000488281</c:v>
                </c:pt>
                <c:pt idx="6348">
                  <c:v>1175.41003417969</c:v>
                </c:pt>
                <c:pt idx="6349">
                  <c:v>1167.86999511719</c:v>
                </c:pt>
                <c:pt idx="6350">
                  <c:v>1163.75</c:v>
                </c:pt>
                <c:pt idx="6351">
                  <c:v>1168.41003417969</c:v>
                </c:pt>
                <c:pt idx="6352">
                  <c:v>1174.06994628906</c:v>
                </c:pt>
                <c:pt idx="6353">
                  <c:v>1174.55004882812</c:v>
                </c:pt>
                <c:pt idx="6354">
                  <c:v>1171.35998535156</c:v>
                </c:pt>
                <c:pt idx="6355">
                  <c:v>1181.27001953125</c:v>
                </c:pt>
                <c:pt idx="6356">
                  <c:v>1189.41003417969</c:v>
                </c:pt>
                <c:pt idx="6357">
                  <c:v>1193.18994140625</c:v>
                </c:pt>
                <c:pt idx="6358">
                  <c:v>1189.89001464844</c:v>
                </c:pt>
                <c:pt idx="6359">
                  <c:v>1203.03002929688</c:v>
                </c:pt>
                <c:pt idx="6360">
                  <c:v>1201.71997070312</c:v>
                </c:pt>
                <c:pt idx="6361">
                  <c:v>1202.30004882812</c:v>
                </c:pt>
                <c:pt idx="6362">
                  <c:v>1191.98999023438</c:v>
                </c:pt>
                <c:pt idx="6363">
                  <c:v>1197.01000976562</c:v>
                </c:pt>
                <c:pt idx="6364">
                  <c:v>1205.30004882812</c:v>
                </c:pt>
                <c:pt idx="6365">
                  <c:v>1206.14001464844</c:v>
                </c:pt>
                <c:pt idx="6366">
                  <c:v>1210.11999511719</c:v>
                </c:pt>
                <c:pt idx="6367">
                  <c:v>1210.33996582031</c:v>
                </c:pt>
                <c:pt idx="6368">
                  <c:v>1200.75</c:v>
                </c:pt>
                <c:pt idx="6369">
                  <c:v>1201.58996582031</c:v>
                </c:pt>
                <c:pt idx="6370">
                  <c:v>1184.16003417969</c:v>
                </c:pt>
                <c:pt idx="6371">
                  <c:v>1190.80004882812</c:v>
                </c:pt>
                <c:pt idx="6372">
                  <c:v>1200.19995117188</c:v>
                </c:pt>
                <c:pt idx="6373">
                  <c:v>1211.36999511719</c:v>
                </c:pt>
                <c:pt idx="6374">
                  <c:v>1203.59997558594</c:v>
                </c:pt>
                <c:pt idx="6375">
                  <c:v>1210.41003417969</c:v>
                </c:pt>
                <c:pt idx="6376">
                  <c:v>1210.07995605469</c:v>
                </c:pt>
                <c:pt idx="6377">
                  <c:v>1210.46997070312</c:v>
                </c:pt>
                <c:pt idx="6378">
                  <c:v>1222.11999511719</c:v>
                </c:pt>
                <c:pt idx="6379">
                  <c:v>1225.31005859375</c:v>
                </c:pt>
                <c:pt idx="6380">
                  <c:v>1219.43005371094</c:v>
                </c:pt>
                <c:pt idx="6381">
                  <c:v>1207.01000976562</c:v>
                </c:pt>
                <c:pt idx="6382">
                  <c:v>1209.25</c:v>
                </c:pt>
                <c:pt idx="6383">
                  <c:v>1200.07995605469</c:v>
                </c:pt>
                <c:pt idx="6384">
                  <c:v>1206.82995605469</c:v>
                </c:pt>
                <c:pt idx="6385">
                  <c:v>1197.75</c:v>
                </c:pt>
                <c:pt idx="6386">
                  <c:v>1188.06994628906</c:v>
                </c:pt>
                <c:pt idx="6387">
                  <c:v>1190.2099609375</c:v>
                </c:pt>
                <c:pt idx="6388">
                  <c:v>1189.65002441406</c:v>
                </c:pt>
                <c:pt idx="6389">
                  <c:v>1183.78002929688</c:v>
                </c:pt>
                <c:pt idx="6390">
                  <c:v>1171.7099609375</c:v>
                </c:pt>
                <c:pt idx="6391">
                  <c:v>1172.53002929688</c:v>
                </c:pt>
                <c:pt idx="6392">
                  <c:v>1171.42004394531</c:v>
                </c:pt>
                <c:pt idx="6393">
                  <c:v>1174.28002929688</c:v>
                </c:pt>
                <c:pt idx="6394">
                  <c:v>1165.35998535156</c:v>
                </c:pt>
                <c:pt idx="6395">
                  <c:v>1181.41003417969</c:v>
                </c:pt>
                <c:pt idx="6396">
                  <c:v>1180.58996582031</c:v>
                </c:pt>
                <c:pt idx="6397">
                  <c:v>1172.92004394531</c:v>
                </c:pt>
                <c:pt idx="6398">
                  <c:v>1176.11999511719</c:v>
                </c:pt>
                <c:pt idx="6399">
                  <c:v>1181.39001464844</c:v>
                </c:pt>
                <c:pt idx="6400">
                  <c:v>1184.06994628906</c:v>
                </c:pt>
                <c:pt idx="6401">
                  <c:v>1191.14001464844</c:v>
                </c:pt>
                <c:pt idx="6402">
                  <c:v>1181.19995117188</c:v>
                </c:pt>
                <c:pt idx="6403">
                  <c:v>1181.2099609375</c:v>
                </c:pt>
                <c:pt idx="6404">
                  <c:v>1187.76000976562</c:v>
                </c:pt>
                <c:pt idx="6405">
                  <c:v>1173.7900390625</c:v>
                </c:pt>
                <c:pt idx="6406">
                  <c:v>1162.05004882812</c:v>
                </c:pt>
                <c:pt idx="6407">
                  <c:v>1142.61999511719</c:v>
                </c:pt>
                <c:pt idx="6408">
                  <c:v>1145.97998046875</c:v>
                </c:pt>
                <c:pt idx="6409">
                  <c:v>1152.78002929688</c:v>
                </c:pt>
                <c:pt idx="6410">
                  <c:v>1137.5</c:v>
                </c:pt>
                <c:pt idx="6411">
                  <c:v>1159.94995117188</c:v>
                </c:pt>
                <c:pt idx="6412">
                  <c:v>1152.11999511719</c:v>
                </c:pt>
                <c:pt idx="6413">
                  <c:v>1162.09997558594</c:v>
                </c:pt>
                <c:pt idx="6414">
                  <c:v>1151.82995605469</c:v>
                </c:pt>
                <c:pt idx="6415">
                  <c:v>1156.38000488281</c:v>
                </c:pt>
                <c:pt idx="6416">
                  <c:v>1143.21997070312</c:v>
                </c:pt>
                <c:pt idx="6417">
                  <c:v>1156.84997558594</c:v>
                </c:pt>
                <c:pt idx="6418">
                  <c:v>1162.16003417969</c:v>
                </c:pt>
                <c:pt idx="6419">
                  <c:v>1161.17004394531</c:v>
                </c:pt>
                <c:pt idx="6420">
                  <c:v>1175.65002441406</c:v>
                </c:pt>
                <c:pt idx="6421">
                  <c:v>1172.63000488281</c:v>
                </c:pt>
                <c:pt idx="6422">
                  <c:v>1171.34997558594</c:v>
                </c:pt>
                <c:pt idx="6423">
                  <c:v>1178.83996582031</c:v>
                </c:pt>
                <c:pt idx="6424">
                  <c:v>1166.21997070312</c:v>
                </c:pt>
                <c:pt idx="6425">
                  <c:v>1171.10998535156</c:v>
                </c:pt>
                <c:pt idx="6426">
                  <c:v>1159.35998535156</c:v>
                </c:pt>
                <c:pt idx="6427">
                  <c:v>1154.05004882812</c:v>
                </c:pt>
                <c:pt idx="6428">
                  <c:v>1165.68994140625</c:v>
                </c:pt>
                <c:pt idx="6429">
                  <c:v>1173.80004882812</c:v>
                </c:pt>
                <c:pt idx="6430">
                  <c:v>1185.56005859375</c:v>
                </c:pt>
                <c:pt idx="6431">
                  <c:v>1191.07995605469</c:v>
                </c:pt>
                <c:pt idx="6432">
                  <c:v>1189.28002929688</c:v>
                </c:pt>
                <c:pt idx="6433">
                  <c:v>1193.85998535156</c:v>
                </c:pt>
                <c:pt idx="6434">
                  <c:v>1194.06994628906</c:v>
                </c:pt>
                <c:pt idx="6435">
                  <c:v>1190.01000976562</c:v>
                </c:pt>
                <c:pt idx="6436">
                  <c:v>1197.61999511719</c:v>
                </c:pt>
                <c:pt idx="6437">
                  <c:v>1198.78002929688</c:v>
                </c:pt>
                <c:pt idx="6438">
                  <c:v>1191.5</c:v>
                </c:pt>
                <c:pt idx="6439">
                  <c:v>1202.21997070312</c:v>
                </c:pt>
                <c:pt idx="6440">
                  <c:v>1204.2900390625</c:v>
                </c:pt>
                <c:pt idx="6441">
                  <c:v>1196.02001953125</c:v>
                </c:pt>
                <c:pt idx="6442">
                  <c:v>1197.51000976562</c:v>
                </c:pt>
                <c:pt idx="6443">
                  <c:v>1197.26000976562</c:v>
                </c:pt>
                <c:pt idx="6444">
                  <c:v>1194.67004394531</c:v>
                </c:pt>
                <c:pt idx="6445">
                  <c:v>1200.93005371094</c:v>
                </c:pt>
                <c:pt idx="6446">
                  <c:v>1198.10998535156</c:v>
                </c:pt>
                <c:pt idx="6447">
                  <c:v>1200.81994628906</c:v>
                </c:pt>
                <c:pt idx="6448">
                  <c:v>1203.91003417969</c:v>
                </c:pt>
                <c:pt idx="6449">
                  <c:v>1206.57995605469</c:v>
                </c:pt>
                <c:pt idx="6450">
                  <c:v>1210.9599609375</c:v>
                </c:pt>
                <c:pt idx="6451">
                  <c:v>1216.9599609375</c:v>
                </c:pt>
                <c:pt idx="6452">
                  <c:v>1216.09997558594</c:v>
                </c:pt>
                <c:pt idx="6453">
                  <c:v>1213.60998535156</c:v>
                </c:pt>
                <c:pt idx="6454">
                  <c:v>1213.88000488281</c:v>
                </c:pt>
                <c:pt idx="6455">
                  <c:v>1200.72998046875</c:v>
                </c:pt>
                <c:pt idx="6456">
                  <c:v>1191.56994628906</c:v>
                </c:pt>
                <c:pt idx="6457">
                  <c:v>1190.68994140625</c:v>
                </c:pt>
                <c:pt idx="6458">
                  <c:v>1201.56994628906</c:v>
                </c:pt>
                <c:pt idx="6459">
                  <c:v>1199.84997558594</c:v>
                </c:pt>
                <c:pt idx="6460">
                  <c:v>1191.32995605469</c:v>
                </c:pt>
                <c:pt idx="6461">
                  <c:v>1194.43994140625</c:v>
                </c:pt>
                <c:pt idx="6462">
                  <c:v>1204.98999023438</c:v>
                </c:pt>
                <c:pt idx="6463">
                  <c:v>1194.93994140625</c:v>
                </c:pt>
                <c:pt idx="6464">
                  <c:v>1197.86999511719</c:v>
                </c:pt>
                <c:pt idx="6465">
                  <c:v>1211.85998535156</c:v>
                </c:pt>
                <c:pt idx="6466">
                  <c:v>1219.43994140625</c:v>
                </c:pt>
                <c:pt idx="6467">
                  <c:v>1222.2099609375</c:v>
                </c:pt>
                <c:pt idx="6468">
                  <c:v>1223.2900390625</c:v>
                </c:pt>
                <c:pt idx="6469">
                  <c:v>1226.5</c:v>
                </c:pt>
                <c:pt idx="6470">
                  <c:v>1227.92004394531</c:v>
                </c:pt>
                <c:pt idx="6471">
                  <c:v>1221.13000488281</c:v>
                </c:pt>
                <c:pt idx="6472">
                  <c:v>1229.34997558594</c:v>
                </c:pt>
                <c:pt idx="6473">
                  <c:v>1235.19995117188</c:v>
                </c:pt>
                <c:pt idx="6474">
                  <c:v>1227.0400390625</c:v>
                </c:pt>
                <c:pt idx="6475">
                  <c:v>1233.68005371094</c:v>
                </c:pt>
                <c:pt idx="6476">
                  <c:v>1229.03002929688</c:v>
                </c:pt>
                <c:pt idx="6477">
                  <c:v>1231.16003417969</c:v>
                </c:pt>
                <c:pt idx="6478">
                  <c:v>1236.7900390625</c:v>
                </c:pt>
                <c:pt idx="6479">
                  <c:v>1243.71997070312</c:v>
                </c:pt>
                <c:pt idx="6480">
                  <c:v>1234.18005371094</c:v>
                </c:pt>
                <c:pt idx="6481">
                  <c:v>1235.34997558594</c:v>
                </c:pt>
                <c:pt idx="6482">
                  <c:v>1244.11999511719</c:v>
                </c:pt>
                <c:pt idx="6483">
                  <c:v>1245.0400390625</c:v>
                </c:pt>
                <c:pt idx="6484">
                  <c:v>1235.85998535156</c:v>
                </c:pt>
                <c:pt idx="6485">
                  <c:v>1226.42004394531</c:v>
                </c:pt>
                <c:pt idx="6486">
                  <c:v>1223.13000488281</c:v>
                </c:pt>
                <c:pt idx="6487">
                  <c:v>1231.38000488281</c:v>
                </c:pt>
                <c:pt idx="6488">
                  <c:v>1229.13000488281</c:v>
                </c:pt>
                <c:pt idx="6489">
                  <c:v>1237.81005859375</c:v>
                </c:pt>
                <c:pt idx="6490">
                  <c:v>1230.39001464844</c:v>
                </c:pt>
                <c:pt idx="6491">
                  <c:v>1233.86999511719</c:v>
                </c:pt>
                <c:pt idx="6492">
                  <c:v>1219.33996582031</c:v>
                </c:pt>
                <c:pt idx="6493">
                  <c:v>1220.23999023438</c:v>
                </c:pt>
                <c:pt idx="6494">
                  <c:v>1219.02001953125</c:v>
                </c:pt>
                <c:pt idx="6495">
                  <c:v>1219.7099609375</c:v>
                </c:pt>
                <c:pt idx="6496">
                  <c:v>1221.72998046875</c:v>
                </c:pt>
                <c:pt idx="6497">
                  <c:v>1217.58996582031</c:v>
                </c:pt>
                <c:pt idx="6498">
                  <c:v>1209.58996582031</c:v>
                </c:pt>
                <c:pt idx="6499">
                  <c:v>1212.36999511719</c:v>
                </c:pt>
                <c:pt idx="6500">
                  <c:v>1205.09997558594</c:v>
                </c:pt>
                <c:pt idx="6501">
                  <c:v>1212.28002929688</c:v>
                </c:pt>
                <c:pt idx="6502">
                  <c:v>1208.41003417969</c:v>
                </c:pt>
                <c:pt idx="6503">
                  <c:v>1220.32995605469</c:v>
                </c:pt>
                <c:pt idx="6504">
                  <c:v>1221.58996582031</c:v>
                </c:pt>
                <c:pt idx="6505">
                  <c:v>1218.02001953125</c:v>
                </c:pt>
                <c:pt idx="6506">
                  <c:v>1233.39001464844</c:v>
                </c:pt>
                <c:pt idx="6507">
                  <c:v>1236.35998535156</c:v>
                </c:pt>
                <c:pt idx="6508">
                  <c:v>1231.67004394531</c:v>
                </c:pt>
                <c:pt idx="6509">
                  <c:v>1241.47998046875</c:v>
                </c:pt>
                <c:pt idx="6510">
                  <c:v>1240.56005859375</c:v>
                </c:pt>
                <c:pt idx="6511">
                  <c:v>1231.19995117188</c:v>
                </c:pt>
                <c:pt idx="6512">
                  <c:v>1227.16003417969</c:v>
                </c:pt>
                <c:pt idx="6513">
                  <c:v>1227.72998046875</c:v>
                </c:pt>
                <c:pt idx="6514">
                  <c:v>1237.91003417969</c:v>
                </c:pt>
                <c:pt idx="6515">
                  <c:v>1231.02001953125</c:v>
                </c:pt>
                <c:pt idx="6516">
                  <c:v>1221.33996582031</c:v>
                </c:pt>
                <c:pt idx="6517">
                  <c:v>1210.19995117188</c:v>
                </c:pt>
                <c:pt idx="6518">
                  <c:v>1214.61999511719</c:v>
                </c:pt>
                <c:pt idx="6519">
                  <c:v>1215.2900390625</c:v>
                </c:pt>
                <c:pt idx="6520">
                  <c:v>1215.63000488281</c:v>
                </c:pt>
                <c:pt idx="6521">
                  <c:v>1215.66003417969</c:v>
                </c:pt>
                <c:pt idx="6522">
                  <c:v>1216.89001464844</c:v>
                </c:pt>
                <c:pt idx="6523">
                  <c:v>1227.68005371094</c:v>
                </c:pt>
                <c:pt idx="6524">
                  <c:v>1228.81005859375</c:v>
                </c:pt>
                <c:pt idx="6525">
                  <c:v>1226.69995117188</c:v>
                </c:pt>
                <c:pt idx="6526">
                  <c:v>1214.46997070312</c:v>
                </c:pt>
                <c:pt idx="6527">
                  <c:v>1196.39001464844</c:v>
                </c:pt>
                <c:pt idx="6528">
                  <c:v>1191.48999023438</c:v>
                </c:pt>
                <c:pt idx="6529">
                  <c:v>1195.90002441406</c:v>
                </c:pt>
                <c:pt idx="6530">
                  <c:v>1187.32995605469</c:v>
                </c:pt>
                <c:pt idx="6531">
                  <c:v>1184.86999511719</c:v>
                </c:pt>
                <c:pt idx="6532">
                  <c:v>1177.68005371094</c:v>
                </c:pt>
                <c:pt idx="6533">
                  <c:v>1176.83996582031</c:v>
                </c:pt>
                <c:pt idx="6534">
                  <c:v>1186.56994628906</c:v>
                </c:pt>
                <c:pt idx="6535">
                  <c:v>1190.09997558594</c:v>
                </c:pt>
                <c:pt idx="6536">
                  <c:v>1178.14001464844</c:v>
                </c:pt>
                <c:pt idx="6537">
                  <c:v>1195.76000976562</c:v>
                </c:pt>
                <c:pt idx="6538">
                  <c:v>1177.80004882812</c:v>
                </c:pt>
                <c:pt idx="6539">
                  <c:v>1179.58996582031</c:v>
                </c:pt>
                <c:pt idx="6540">
                  <c:v>1199.38000488281</c:v>
                </c:pt>
                <c:pt idx="6541">
                  <c:v>1196.5400390625</c:v>
                </c:pt>
                <c:pt idx="6542">
                  <c:v>1191.38000488281</c:v>
                </c:pt>
                <c:pt idx="6543">
                  <c:v>1178.90002441406</c:v>
                </c:pt>
                <c:pt idx="6544">
                  <c:v>1198.41003417969</c:v>
                </c:pt>
                <c:pt idx="6545">
                  <c:v>1207.01000976562</c:v>
                </c:pt>
                <c:pt idx="6546">
                  <c:v>1202.76000976562</c:v>
                </c:pt>
                <c:pt idx="6547">
                  <c:v>1214.76000976562</c:v>
                </c:pt>
                <c:pt idx="6548">
                  <c:v>1219.93994140625</c:v>
                </c:pt>
                <c:pt idx="6549">
                  <c:v>1220.14001464844</c:v>
                </c:pt>
                <c:pt idx="6550">
                  <c:v>1222.81005859375</c:v>
                </c:pt>
                <c:pt idx="6551">
                  <c:v>1218.58996582031</c:v>
                </c:pt>
                <c:pt idx="6552">
                  <c:v>1220.65002441406</c:v>
                </c:pt>
                <c:pt idx="6553">
                  <c:v>1230.9599609375</c:v>
                </c:pt>
                <c:pt idx="6554">
                  <c:v>1234.71997070312</c:v>
                </c:pt>
                <c:pt idx="6555">
                  <c:v>1233.76000976562</c:v>
                </c:pt>
                <c:pt idx="6556">
                  <c:v>1229.01000976562</c:v>
                </c:pt>
                <c:pt idx="6557">
                  <c:v>1231.2099609375</c:v>
                </c:pt>
                <c:pt idx="6558">
                  <c:v>1242.80004882812</c:v>
                </c:pt>
                <c:pt idx="6559">
                  <c:v>1248.27001953125</c:v>
                </c:pt>
                <c:pt idx="6560">
                  <c:v>1254.84997558594</c:v>
                </c:pt>
                <c:pt idx="6561">
                  <c:v>1261.22998046875</c:v>
                </c:pt>
                <c:pt idx="6562">
                  <c:v>1265.60998535156</c:v>
                </c:pt>
                <c:pt idx="6563">
                  <c:v>1268.25</c:v>
                </c:pt>
                <c:pt idx="6564">
                  <c:v>1257.4599609375</c:v>
                </c:pt>
                <c:pt idx="6565">
                  <c:v>1257.47998046875</c:v>
                </c:pt>
                <c:pt idx="6566">
                  <c:v>1249.47998046875</c:v>
                </c:pt>
                <c:pt idx="6567">
                  <c:v>1264.67004394531</c:v>
                </c:pt>
                <c:pt idx="6568">
                  <c:v>1265.07995605469</c:v>
                </c:pt>
                <c:pt idx="6569">
                  <c:v>1262.08996582031</c:v>
                </c:pt>
                <c:pt idx="6570">
                  <c:v>1263.69995117188</c:v>
                </c:pt>
                <c:pt idx="6571">
                  <c:v>1257.36999511719</c:v>
                </c:pt>
                <c:pt idx="6572">
                  <c:v>1255.83996582031</c:v>
                </c:pt>
                <c:pt idx="6573">
                  <c:v>1259.36999511719</c:v>
                </c:pt>
                <c:pt idx="6574">
                  <c:v>1260.43005371094</c:v>
                </c:pt>
                <c:pt idx="6575">
                  <c:v>1267.43005371094</c:v>
                </c:pt>
                <c:pt idx="6576">
                  <c:v>1272.73999023438</c:v>
                </c:pt>
                <c:pt idx="6577">
                  <c:v>1270.93994140625</c:v>
                </c:pt>
                <c:pt idx="6578">
                  <c:v>1267.31994628906</c:v>
                </c:pt>
                <c:pt idx="6579">
                  <c:v>1259.92004394531</c:v>
                </c:pt>
                <c:pt idx="6580">
                  <c:v>1259.61999511719</c:v>
                </c:pt>
                <c:pt idx="6581">
                  <c:v>1262.7900390625</c:v>
                </c:pt>
                <c:pt idx="6582">
                  <c:v>1268.11999511719</c:v>
                </c:pt>
                <c:pt idx="6583">
                  <c:v>1268.66003417969</c:v>
                </c:pt>
                <c:pt idx="6584">
                  <c:v>1256.5400390625</c:v>
                </c:pt>
                <c:pt idx="6585">
                  <c:v>1258.17004394531</c:v>
                </c:pt>
                <c:pt idx="6586">
                  <c:v>1254.42004394531</c:v>
                </c:pt>
                <c:pt idx="6587">
                  <c:v>1248.2900390625</c:v>
                </c:pt>
                <c:pt idx="6588">
                  <c:v>1268.80004882812</c:v>
                </c:pt>
                <c:pt idx="6589">
                  <c:v>1273.4599609375</c:v>
                </c:pt>
                <c:pt idx="6590">
                  <c:v>1273.47998046875</c:v>
                </c:pt>
                <c:pt idx="6591">
                  <c:v>1285.44995117188</c:v>
                </c:pt>
                <c:pt idx="6592">
                  <c:v>1290.15002441406</c:v>
                </c:pt>
                <c:pt idx="6593">
                  <c:v>1289.68994140625</c:v>
                </c:pt>
                <c:pt idx="6594">
                  <c:v>1294.18005371094</c:v>
                </c:pt>
                <c:pt idx="6595">
                  <c:v>1286.06005859375</c:v>
                </c:pt>
                <c:pt idx="6596">
                  <c:v>1287.60998535156</c:v>
                </c:pt>
                <c:pt idx="6597">
                  <c:v>1282.93005371094</c:v>
                </c:pt>
                <c:pt idx="6598">
                  <c:v>1277.93005371094</c:v>
                </c:pt>
                <c:pt idx="6599">
                  <c:v>1285.0400390625</c:v>
                </c:pt>
                <c:pt idx="6600">
                  <c:v>1261.48999023438</c:v>
                </c:pt>
                <c:pt idx="6601">
                  <c:v>1263.81994628906</c:v>
                </c:pt>
                <c:pt idx="6602">
                  <c:v>1266.85998535156</c:v>
                </c:pt>
                <c:pt idx="6603">
                  <c:v>1264.68005371094</c:v>
                </c:pt>
                <c:pt idx="6604">
                  <c:v>1273.82995605469</c:v>
                </c:pt>
                <c:pt idx="6605">
                  <c:v>1283.71997070312</c:v>
                </c:pt>
                <c:pt idx="6606">
                  <c:v>1285.18994140625</c:v>
                </c:pt>
                <c:pt idx="6607">
                  <c:v>1280.07995605469</c:v>
                </c:pt>
                <c:pt idx="6608">
                  <c:v>1282.4599609375</c:v>
                </c:pt>
                <c:pt idx="6609">
                  <c:v>1270.83996582031</c:v>
                </c:pt>
                <c:pt idx="6610">
                  <c:v>1264.03002929688</c:v>
                </c:pt>
                <c:pt idx="6611">
                  <c:v>1265.02001953125</c:v>
                </c:pt>
                <c:pt idx="6612">
                  <c:v>1254.78002929688</c:v>
                </c:pt>
                <c:pt idx="6613">
                  <c:v>1265.65002441406</c:v>
                </c:pt>
                <c:pt idx="6614">
                  <c:v>1263.78002929688</c:v>
                </c:pt>
                <c:pt idx="6615">
                  <c:v>1266.98999023438</c:v>
                </c:pt>
                <c:pt idx="6616">
                  <c:v>1262.85998535156</c:v>
                </c:pt>
                <c:pt idx="6617">
                  <c:v>1275.53002929688</c:v>
                </c:pt>
                <c:pt idx="6618">
                  <c:v>1280</c:v>
                </c:pt>
                <c:pt idx="6619">
                  <c:v>1289.38000488281</c:v>
                </c:pt>
                <c:pt idx="6620">
                  <c:v>1287.23999023438</c:v>
                </c:pt>
                <c:pt idx="6621">
                  <c:v>1283.03002929688</c:v>
                </c:pt>
                <c:pt idx="6622">
                  <c:v>1292.67004394531</c:v>
                </c:pt>
                <c:pt idx="6623">
                  <c:v>1287.7900390625</c:v>
                </c:pt>
                <c:pt idx="6624">
                  <c:v>1289.43005371094</c:v>
                </c:pt>
                <c:pt idx="6625">
                  <c:v>1294.11999511719</c:v>
                </c:pt>
                <c:pt idx="6626">
                  <c:v>1280.66003417969</c:v>
                </c:pt>
                <c:pt idx="6627">
                  <c:v>1291.23999023438</c:v>
                </c:pt>
                <c:pt idx="6628">
                  <c:v>1289.14001464844</c:v>
                </c:pt>
                <c:pt idx="6629">
                  <c:v>1287.22998046875</c:v>
                </c:pt>
                <c:pt idx="6630">
                  <c:v>1278.26000976562</c:v>
                </c:pt>
                <c:pt idx="6631">
                  <c:v>1275.88000488281</c:v>
                </c:pt>
                <c:pt idx="6632">
                  <c:v>1278.46997070312</c:v>
                </c:pt>
                <c:pt idx="6633">
                  <c:v>1272.22998046875</c:v>
                </c:pt>
                <c:pt idx="6634">
                  <c:v>1281.42004394531</c:v>
                </c:pt>
                <c:pt idx="6635">
                  <c:v>1284.13000488281</c:v>
                </c:pt>
                <c:pt idx="6636">
                  <c:v>1297.47998046875</c:v>
                </c:pt>
                <c:pt idx="6637">
                  <c:v>1303.02001953125</c:v>
                </c:pt>
                <c:pt idx="6638">
                  <c:v>1305.32995605469</c:v>
                </c:pt>
                <c:pt idx="6639">
                  <c:v>1307.25</c:v>
                </c:pt>
                <c:pt idx="6640">
                  <c:v>1305.07995605469</c:v>
                </c:pt>
                <c:pt idx="6641">
                  <c:v>1297.22998046875</c:v>
                </c:pt>
                <c:pt idx="6642">
                  <c:v>1305.0400390625</c:v>
                </c:pt>
                <c:pt idx="6643">
                  <c:v>1301.67004394531</c:v>
                </c:pt>
                <c:pt idx="6644">
                  <c:v>1302.94995117188</c:v>
                </c:pt>
                <c:pt idx="6645">
                  <c:v>1301.60998535156</c:v>
                </c:pt>
                <c:pt idx="6646">
                  <c:v>1293.22998046875</c:v>
                </c:pt>
                <c:pt idx="6647">
                  <c:v>1302.89001464844</c:v>
                </c:pt>
                <c:pt idx="6648">
                  <c:v>1300.25</c:v>
                </c:pt>
                <c:pt idx="6649">
                  <c:v>1294.86999511719</c:v>
                </c:pt>
                <c:pt idx="6650">
                  <c:v>1297.81005859375</c:v>
                </c:pt>
                <c:pt idx="6651">
                  <c:v>1305.93005371094</c:v>
                </c:pt>
                <c:pt idx="6652">
                  <c:v>1311.56005859375</c:v>
                </c:pt>
                <c:pt idx="6653">
                  <c:v>1309.0400390625</c:v>
                </c:pt>
                <c:pt idx="6654">
                  <c:v>1295.5</c:v>
                </c:pt>
                <c:pt idx="6655">
                  <c:v>1296.61999511719</c:v>
                </c:pt>
                <c:pt idx="6656">
                  <c:v>1286.56994628906</c:v>
                </c:pt>
                <c:pt idx="6657">
                  <c:v>1288.11999511719</c:v>
                </c:pt>
                <c:pt idx="6658">
                  <c:v>1289.11999511719</c:v>
                </c:pt>
                <c:pt idx="6659">
                  <c:v>1285.32995605469</c:v>
                </c:pt>
                <c:pt idx="6660">
                  <c:v>1307.28002929688</c:v>
                </c:pt>
                <c:pt idx="6661">
                  <c:v>1309.93005371094</c:v>
                </c:pt>
                <c:pt idx="6662">
                  <c:v>1311.4599609375</c:v>
                </c:pt>
                <c:pt idx="6663">
                  <c:v>1311.28002929688</c:v>
                </c:pt>
                <c:pt idx="6664">
                  <c:v>1308.10998535156</c:v>
                </c:pt>
                <c:pt idx="6665">
                  <c:v>1301.73999023438</c:v>
                </c:pt>
                <c:pt idx="6666">
                  <c:v>1305.41003417969</c:v>
                </c:pt>
                <c:pt idx="6667">
                  <c:v>1309.71997070312</c:v>
                </c:pt>
                <c:pt idx="6668">
                  <c:v>1310.60998535156</c:v>
                </c:pt>
                <c:pt idx="6669">
                  <c:v>1305.18994140625</c:v>
                </c:pt>
                <c:pt idx="6670">
                  <c:v>1313.2099609375</c:v>
                </c:pt>
                <c:pt idx="6671">
                  <c:v>1308.11999511719</c:v>
                </c:pt>
                <c:pt idx="6672">
                  <c:v>1312.25</c:v>
                </c:pt>
                <c:pt idx="6673">
                  <c:v>1325.76000976562</c:v>
                </c:pt>
                <c:pt idx="6674">
                  <c:v>1324.66003417969</c:v>
                </c:pt>
                <c:pt idx="6675">
                  <c:v>1325.14001464844</c:v>
                </c:pt>
                <c:pt idx="6676">
                  <c:v>1322.84997558594</c:v>
                </c:pt>
                <c:pt idx="6677">
                  <c:v>1305.92004394531</c:v>
                </c:pt>
                <c:pt idx="6678">
                  <c:v>1291.23999023438</c:v>
                </c:pt>
                <c:pt idx="6679">
                  <c:v>1294.5</c:v>
                </c:pt>
                <c:pt idx="6680">
                  <c:v>1292.07995605469</c:v>
                </c:pt>
                <c:pt idx="6681">
                  <c:v>1270.31994628906</c:v>
                </c:pt>
                <c:pt idx="6682">
                  <c:v>1261.81005859375</c:v>
                </c:pt>
                <c:pt idx="6683">
                  <c:v>1267.03002929688</c:v>
                </c:pt>
                <c:pt idx="6684">
                  <c:v>1262.06994628906</c:v>
                </c:pt>
                <c:pt idx="6685">
                  <c:v>1256.57995605469</c:v>
                </c:pt>
                <c:pt idx="6686">
                  <c:v>1258.56994628906</c:v>
                </c:pt>
                <c:pt idx="6687">
                  <c:v>1272.88000488281</c:v>
                </c:pt>
                <c:pt idx="6688">
                  <c:v>1280.16003417969</c:v>
                </c:pt>
                <c:pt idx="6689">
                  <c:v>1259.86999511719</c:v>
                </c:pt>
                <c:pt idx="6690">
                  <c:v>1270.08996582031</c:v>
                </c:pt>
                <c:pt idx="6691">
                  <c:v>1285.7099609375</c:v>
                </c:pt>
                <c:pt idx="6692">
                  <c:v>1288.21997070312</c:v>
                </c:pt>
                <c:pt idx="6693">
                  <c:v>1265.2900390625</c:v>
                </c:pt>
                <c:pt idx="6694">
                  <c:v>1263.84997558594</c:v>
                </c:pt>
                <c:pt idx="6695">
                  <c:v>1256.15002441406</c:v>
                </c:pt>
                <c:pt idx="6696">
                  <c:v>1257.93005371094</c:v>
                </c:pt>
                <c:pt idx="6697">
                  <c:v>1252.30004882812</c:v>
                </c:pt>
                <c:pt idx="6698">
                  <c:v>1237.43994140625</c:v>
                </c:pt>
                <c:pt idx="6699">
                  <c:v>1223.68994140625</c:v>
                </c:pt>
                <c:pt idx="6700">
                  <c:v>1230.0400390625</c:v>
                </c:pt>
                <c:pt idx="6701">
                  <c:v>1256.16003417969</c:v>
                </c:pt>
                <c:pt idx="6702">
                  <c:v>1251.5400390625</c:v>
                </c:pt>
                <c:pt idx="6703">
                  <c:v>1240.13000488281</c:v>
                </c:pt>
                <c:pt idx="6704">
                  <c:v>1240.11999511719</c:v>
                </c:pt>
                <c:pt idx="6705">
                  <c:v>1252.19995117188</c:v>
                </c:pt>
                <c:pt idx="6706">
                  <c:v>1245.59997558594</c:v>
                </c:pt>
                <c:pt idx="6707">
                  <c:v>1244.5</c:v>
                </c:pt>
                <c:pt idx="6708">
                  <c:v>1250.56005859375</c:v>
                </c:pt>
                <c:pt idx="6709">
                  <c:v>1239.19995117188</c:v>
                </c:pt>
                <c:pt idx="6710">
                  <c:v>1246</c:v>
                </c:pt>
                <c:pt idx="6711">
                  <c:v>1272.86999511719</c:v>
                </c:pt>
                <c:pt idx="6712">
                  <c:v>1270.19995117188</c:v>
                </c:pt>
                <c:pt idx="6713">
                  <c:v>1280.18994140625</c:v>
                </c:pt>
                <c:pt idx="6714">
                  <c:v>1270.91003417969</c:v>
                </c:pt>
                <c:pt idx="6715">
                  <c:v>1274.07995605469</c:v>
                </c:pt>
                <c:pt idx="6716">
                  <c:v>1265.47998046875</c:v>
                </c:pt>
                <c:pt idx="6717">
                  <c:v>1267.33996582031</c:v>
                </c:pt>
                <c:pt idx="6718">
                  <c:v>1272.43005371094</c:v>
                </c:pt>
                <c:pt idx="6719">
                  <c:v>1258.59997558594</c:v>
                </c:pt>
                <c:pt idx="6720">
                  <c:v>1242.28002929688</c:v>
                </c:pt>
                <c:pt idx="6721">
                  <c:v>1236.19995117188</c:v>
                </c:pt>
                <c:pt idx="6722">
                  <c:v>1234.48999023438</c:v>
                </c:pt>
                <c:pt idx="6723">
                  <c:v>1236.85998535156</c:v>
                </c:pt>
                <c:pt idx="6724">
                  <c:v>1259.81005859375</c:v>
                </c:pt>
                <c:pt idx="6725">
                  <c:v>1249.13000488281</c:v>
                </c:pt>
                <c:pt idx="6726">
                  <c:v>1240.2900390625</c:v>
                </c:pt>
                <c:pt idx="6727">
                  <c:v>1260.91003417969</c:v>
                </c:pt>
                <c:pt idx="6728">
                  <c:v>1268.88000488281</c:v>
                </c:pt>
                <c:pt idx="6729">
                  <c:v>1268.40002441406</c:v>
                </c:pt>
                <c:pt idx="6730">
                  <c:v>1263.19995117188</c:v>
                </c:pt>
                <c:pt idx="6731">
                  <c:v>1278.55004882812</c:v>
                </c:pt>
                <c:pt idx="6732">
                  <c:v>1276.66003417969</c:v>
                </c:pt>
                <c:pt idx="6733">
                  <c:v>1270.92004394531</c:v>
                </c:pt>
                <c:pt idx="6734">
                  <c:v>1277.41003417969</c:v>
                </c:pt>
                <c:pt idx="6735">
                  <c:v>1280.27001953125</c:v>
                </c:pt>
                <c:pt idx="6736">
                  <c:v>1279.35998535156</c:v>
                </c:pt>
                <c:pt idx="6737">
                  <c:v>1275.77001953125</c:v>
                </c:pt>
                <c:pt idx="6738">
                  <c:v>1271.47998046875</c:v>
                </c:pt>
                <c:pt idx="6739">
                  <c:v>1265.94995117188</c:v>
                </c:pt>
                <c:pt idx="6740">
                  <c:v>1271.81005859375</c:v>
                </c:pt>
                <c:pt idx="6741">
                  <c:v>1266.73999023438</c:v>
                </c:pt>
                <c:pt idx="6742">
                  <c:v>1268.2099609375</c:v>
                </c:pt>
                <c:pt idx="6743">
                  <c:v>1285.57995605469</c:v>
                </c:pt>
                <c:pt idx="6744">
                  <c:v>1295.43005371094</c:v>
                </c:pt>
                <c:pt idx="6745">
                  <c:v>1297.47998046875</c:v>
                </c:pt>
                <c:pt idx="6746">
                  <c:v>1302.30004882812</c:v>
                </c:pt>
                <c:pt idx="6747">
                  <c:v>1297.52001953125</c:v>
                </c:pt>
                <c:pt idx="6748">
                  <c:v>1298.81994628906</c:v>
                </c:pt>
                <c:pt idx="6749">
                  <c:v>1292.98999023438</c:v>
                </c:pt>
                <c:pt idx="6750">
                  <c:v>1296.06005859375</c:v>
                </c:pt>
                <c:pt idx="6751">
                  <c:v>1295.08996582031</c:v>
                </c:pt>
                <c:pt idx="6752">
                  <c:v>1301.78002929688</c:v>
                </c:pt>
                <c:pt idx="6753">
                  <c:v>1304.28002929688</c:v>
                </c:pt>
                <c:pt idx="6754">
                  <c:v>1305.36999511719</c:v>
                </c:pt>
                <c:pt idx="6755">
                  <c:v>1303.81994628906</c:v>
                </c:pt>
                <c:pt idx="6756">
                  <c:v>1311.01000976562</c:v>
                </c:pt>
                <c:pt idx="6757">
                  <c:v>1313.25</c:v>
                </c:pt>
                <c:pt idx="6758">
                  <c:v>1300.26000976562</c:v>
                </c:pt>
                <c:pt idx="6759">
                  <c:v>1294.02001953125</c:v>
                </c:pt>
                <c:pt idx="6760">
                  <c:v>1298.92004394531</c:v>
                </c:pt>
                <c:pt idx="6761">
                  <c:v>1299.5400390625</c:v>
                </c:pt>
                <c:pt idx="6762">
                  <c:v>1313</c:v>
                </c:pt>
                <c:pt idx="6763">
                  <c:v>1318.06994628906</c:v>
                </c:pt>
                <c:pt idx="6764">
                  <c:v>1316.28002929688</c:v>
                </c:pt>
                <c:pt idx="6765">
                  <c:v>1319.66003417969</c:v>
                </c:pt>
                <c:pt idx="6766">
                  <c:v>1321.18005371094</c:v>
                </c:pt>
                <c:pt idx="6767">
                  <c:v>1317.64001464844</c:v>
                </c:pt>
                <c:pt idx="6768">
                  <c:v>1325.18005371094</c:v>
                </c:pt>
                <c:pt idx="6769">
                  <c:v>1318.03002929688</c:v>
                </c:pt>
                <c:pt idx="6770">
                  <c:v>1314.78002929688</c:v>
                </c:pt>
                <c:pt idx="6771">
                  <c:v>1326.36999511719</c:v>
                </c:pt>
                <c:pt idx="6772">
                  <c:v>1336.34997558594</c:v>
                </c:pt>
                <c:pt idx="6773">
                  <c:v>1336.58996582031</c:v>
                </c:pt>
                <c:pt idx="6774">
                  <c:v>1338.88000488281</c:v>
                </c:pt>
                <c:pt idx="6775">
                  <c:v>1335.84997558594</c:v>
                </c:pt>
                <c:pt idx="6776">
                  <c:v>1331.31994628906</c:v>
                </c:pt>
                <c:pt idx="6777">
                  <c:v>1334.10998535156</c:v>
                </c:pt>
                <c:pt idx="6778">
                  <c:v>1350.19995117188</c:v>
                </c:pt>
                <c:pt idx="6779">
                  <c:v>1353.21997070312</c:v>
                </c:pt>
                <c:pt idx="6780">
                  <c:v>1349.58996582031</c:v>
                </c:pt>
                <c:pt idx="6781">
                  <c:v>1350.66003417969</c:v>
                </c:pt>
                <c:pt idx="6782">
                  <c:v>1353.42004394531</c:v>
                </c:pt>
                <c:pt idx="6783">
                  <c:v>1349.94995117188</c:v>
                </c:pt>
                <c:pt idx="6784">
                  <c:v>1362.82995605469</c:v>
                </c:pt>
                <c:pt idx="6785">
                  <c:v>1365.61999511719</c:v>
                </c:pt>
                <c:pt idx="6786">
                  <c:v>1369.06005859375</c:v>
                </c:pt>
                <c:pt idx="6787">
                  <c:v>1364.05004882812</c:v>
                </c:pt>
                <c:pt idx="6788">
                  <c:v>1365.80004882812</c:v>
                </c:pt>
                <c:pt idx="6789">
                  <c:v>1366.9599609375</c:v>
                </c:pt>
                <c:pt idx="6790">
                  <c:v>1368.59997558594</c:v>
                </c:pt>
                <c:pt idx="6791">
                  <c:v>1377.02001953125</c:v>
                </c:pt>
                <c:pt idx="6792">
                  <c:v>1377.38000488281</c:v>
                </c:pt>
                <c:pt idx="6793">
                  <c:v>1382.21997070312</c:v>
                </c:pt>
                <c:pt idx="6794">
                  <c:v>1389.07995605469</c:v>
                </c:pt>
                <c:pt idx="6795">
                  <c:v>1377.33996582031</c:v>
                </c:pt>
                <c:pt idx="6796">
                  <c:v>1377.93005371094</c:v>
                </c:pt>
                <c:pt idx="6797">
                  <c:v>1377.93994140625</c:v>
                </c:pt>
                <c:pt idx="6798">
                  <c:v>1367.81005859375</c:v>
                </c:pt>
                <c:pt idx="6799">
                  <c:v>1367.33996582031</c:v>
                </c:pt>
                <c:pt idx="6800">
                  <c:v>1364.30004882812</c:v>
                </c:pt>
                <c:pt idx="6801">
                  <c:v>1379.78002929688</c:v>
                </c:pt>
                <c:pt idx="6802">
                  <c:v>1382.83996582031</c:v>
                </c:pt>
                <c:pt idx="6803">
                  <c:v>1385.71997070312</c:v>
                </c:pt>
                <c:pt idx="6804">
                  <c:v>1378.32995605469</c:v>
                </c:pt>
                <c:pt idx="6805">
                  <c:v>1380.90002441406</c:v>
                </c:pt>
                <c:pt idx="6806">
                  <c:v>1384.42004394531</c:v>
                </c:pt>
                <c:pt idx="6807">
                  <c:v>1393.21997070312</c:v>
                </c:pt>
                <c:pt idx="6808">
                  <c:v>1396.56994628906</c:v>
                </c:pt>
                <c:pt idx="6809">
                  <c:v>1399.76000976562</c:v>
                </c:pt>
                <c:pt idx="6810">
                  <c:v>1401.19995117188</c:v>
                </c:pt>
                <c:pt idx="6811">
                  <c:v>1400.5</c:v>
                </c:pt>
                <c:pt idx="6812">
                  <c:v>1402.81005859375</c:v>
                </c:pt>
                <c:pt idx="6813">
                  <c:v>1406.08996582031</c:v>
                </c:pt>
                <c:pt idx="6814">
                  <c:v>1400.94995117188</c:v>
                </c:pt>
                <c:pt idx="6815">
                  <c:v>1381.9599609375</c:v>
                </c:pt>
                <c:pt idx="6816">
                  <c:v>1386.71997070312</c:v>
                </c:pt>
                <c:pt idx="6817">
                  <c:v>1399.47998046875</c:v>
                </c:pt>
                <c:pt idx="6818">
                  <c:v>1400.63000488281</c:v>
                </c:pt>
                <c:pt idx="6819">
                  <c:v>1396.7099609375</c:v>
                </c:pt>
                <c:pt idx="6820">
                  <c:v>1409.11999511719</c:v>
                </c:pt>
                <c:pt idx="6821">
                  <c:v>1414.76000976562</c:v>
                </c:pt>
                <c:pt idx="6822">
                  <c:v>1412.90002441406</c:v>
                </c:pt>
                <c:pt idx="6823">
                  <c:v>1407.2900390625</c:v>
                </c:pt>
                <c:pt idx="6824">
                  <c:v>1409.83996582031</c:v>
                </c:pt>
                <c:pt idx="6825">
                  <c:v>1413.0400390625</c:v>
                </c:pt>
                <c:pt idx="6826">
                  <c:v>1411.56005859375</c:v>
                </c:pt>
                <c:pt idx="6827">
                  <c:v>1413.2099609375</c:v>
                </c:pt>
                <c:pt idx="6828">
                  <c:v>1425.48999023438</c:v>
                </c:pt>
                <c:pt idx="6829">
                  <c:v>1427.08996582031</c:v>
                </c:pt>
                <c:pt idx="6830">
                  <c:v>1422.47998046875</c:v>
                </c:pt>
                <c:pt idx="6831">
                  <c:v>1425.55004882812</c:v>
                </c:pt>
                <c:pt idx="6832">
                  <c:v>1423.53002929688</c:v>
                </c:pt>
                <c:pt idx="6833">
                  <c:v>1418.30004882812</c:v>
                </c:pt>
                <c:pt idx="6834">
                  <c:v>1410.76000976562</c:v>
                </c:pt>
                <c:pt idx="6835">
                  <c:v>1416.90002441406</c:v>
                </c:pt>
                <c:pt idx="6836">
                  <c:v>1426.83996582031</c:v>
                </c:pt>
                <c:pt idx="6837">
                  <c:v>1424.72998046875</c:v>
                </c:pt>
                <c:pt idx="6838">
                  <c:v>1418.30004882812</c:v>
                </c:pt>
                <c:pt idx="6839">
                  <c:v>1416.59997558594</c:v>
                </c:pt>
                <c:pt idx="6840">
                  <c:v>1418.33996582031</c:v>
                </c:pt>
                <c:pt idx="6841">
                  <c:v>1409.7099609375</c:v>
                </c:pt>
                <c:pt idx="6842">
                  <c:v>1412.83996582031</c:v>
                </c:pt>
                <c:pt idx="6843">
                  <c:v>1412.10998535156</c:v>
                </c:pt>
                <c:pt idx="6844">
                  <c:v>1414.84997558594</c:v>
                </c:pt>
                <c:pt idx="6845">
                  <c:v>1423.81994628906</c:v>
                </c:pt>
                <c:pt idx="6846">
                  <c:v>1430.72998046875</c:v>
                </c:pt>
                <c:pt idx="6847">
                  <c:v>1431.90002441406</c:v>
                </c:pt>
                <c:pt idx="6848">
                  <c:v>1430.61999511719</c:v>
                </c:pt>
                <c:pt idx="6849">
                  <c:v>1426.36999511719</c:v>
                </c:pt>
                <c:pt idx="6850">
                  <c:v>1430.5</c:v>
                </c:pt>
                <c:pt idx="6851">
                  <c:v>1422.94995117188</c:v>
                </c:pt>
                <c:pt idx="6852">
                  <c:v>1427.98999023438</c:v>
                </c:pt>
                <c:pt idx="6853">
                  <c:v>1440.13000488281</c:v>
                </c:pt>
                <c:pt idx="6854">
                  <c:v>1423.90002441406</c:v>
                </c:pt>
                <c:pt idx="6855">
                  <c:v>1422.18005371094</c:v>
                </c:pt>
                <c:pt idx="6856">
                  <c:v>1420.61999511719</c:v>
                </c:pt>
                <c:pt idx="6857">
                  <c:v>1428.81994628906</c:v>
                </c:pt>
                <c:pt idx="6858">
                  <c:v>1438.23999023438</c:v>
                </c:pt>
                <c:pt idx="6859">
                  <c:v>1445.93994140625</c:v>
                </c:pt>
                <c:pt idx="6860">
                  <c:v>1448.39001464844</c:v>
                </c:pt>
                <c:pt idx="6861">
                  <c:v>1446.98999023438</c:v>
                </c:pt>
                <c:pt idx="6862">
                  <c:v>1448</c:v>
                </c:pt>
                <c:pt idx="6863">
                  <c:v>1450.02001953125</c:v>
                </c:pt>
                <c:pt idx="6864">
                  <c:v>1448.31005859375</c:v>
                </c:pt>
                <c:pt idx="6865">
                  <c:v>1438.06005859375</c:v>
                </c:pt>
                <c:pt idx="6866">
                  <c:v>1433.36999511719</c:v>
                </c:pt>
                <c:pt idx="6867">
                  <c:v>1444.26000976562</c:v>
                </c:pt>
                <c:pt idx="6868">
                  <c:v>1455.30004882812</c:v>
                </c:pt>
                <c:pt idx="6869">
                  <c:v>1456.81005859375</c:v>
                </c:pt>
                <c:pt idx="6870">
                  <c:v>1455.5400390625</c:v>
                </c:pt>
                <c:pt idx="6871">
                  <c:v>1459.68005371094</c:v>
                </c:pt>
                <c:pt idx="6872">
                  <c:v>1457.63000488281</c:v>
                </c:pt>
                <c:pt idx="6873">
                  <c:v>1456.38000488281</c:v>
                </c:pt>
                <c:pt idx="6874">
                  <c:v>1451.18994140625</c:v>
                </c:pt>
                <c:pt idx="6875">
                  <c:v>1449.36999511719</c:v>
                </c:pt>
                <c:pt idx="6876">
                  <c:v>1399.0400390625</c:v>
                </c:pt>
                <c:pt idx="6877">
                  <c:v>1406.81994628906</c:v>
                </c:pt>
                <c:pt idx="6878">
                  <c:v>1403.17004394531</c:v>
                </c:pt>
                <c:pt idx="6879">
                  <c:v>1387.17004394531</c:v>
                </c:pt>
                <c:pt idx="6880">
                  <c:v>1374.11999511719</c:v>
                </c:pt>
                <c:pt idx="6881">
                  <c:v>1395.41003417969</c:v>
                </c:pt>
                <c:pt idx="6882">
                  <c:v>1391.96997070312</c:v>
                </c:pt>
                <c:pt idx="6883">
                  <c:v>1401.89001464844</c:v>
                </c:pt>
                <c:pt idx="6884">
                  <c:v>1402.83996582031</c:v>
                </c:pt>
                <c:pt idx="6885">
                  <c:v>1406.59997558594</c:v>
                </c:pt>
                <c:pt idx="6886">
                  <c:v>1377.94995117188</c:v>
                </c:pt>
                <c:pt idx="6887">
                  <c:v>1387.17004394531</c:v>
                </c:pt>
                <c:pt idx="6888">
                  <c:v>1392.28002929688</c:v>
                </c:pt>
                <c:pt idx="6889">
                  <c:v>1386.94995117188</c:v>
                </c:pt>
                <c:pt idx="6890">
                  <c:v>1402.06005859375</c:v>
                </c:pt>
                <c:pt idx="6891">
                  <c:v>1410.93994140625</c:v>
                </c:pt>
                <c:pt idx="6892">
                  <c:v>1435.0400390625</c:v>
                </c:pt>
                <c:pt idx="6893">
                  <c:v>1434.5400390625</c:v>
                </c:pt>
                <c:pt idx="6894">
                  <c:v>1436.10998535156</c:v>
                </c:pt>
                <c:pt idx="6895">
                  <c:v>1437.5</c:v>
                </c:pt>
                <c:pt idx="6896">
                  <c:v>1428.60998535156</c:v>
                </c:pt>
                <c:pt idx="6897">
                  <c:v>1417.22998046875</c:v>
                </c:pt>
                <c:pt idx="6898">
                  <c:v>1422.53002929688</c:v>
                </c:pt>
                <c:pt idx="6899">
                  <c:v>1420.85998535156</c:v>
                </c:pt>
                <c:pt idx="6900">
                  <c:v>1424.55004882812</c:v>
                </c:pt>
                <c:pt idx="6901">
                  <c:v>1437.77001953125</c:v>
                </c:pt>
                <c:pt idx="6902">
                  <c:v>1439.36999511719</c:v>
                </c:pt>
                <c:pt idx="6903">
                  <c:v>1443.76000976562</c:v>
                </c:pt>
                <c:pt idx="6904">
                  <c:v>1444.60998535156</c:v>
                </c:pt>
                <c:pt idx="6905">
                  <c:v>1448.39001464844</c:v>
                </c:pt>
                <c:pt idx="6906">
                  <c:v>1438.86999511719</c:v>
                </c:pt>
                <c:pt idx="6907">
                  <c:v>1447.80004882812</c:v>
                </c:pt>
                <c:pt idx="6908">
                  <c:v>1452.84997558594</c:v>
                </c:pt>
                <c:pt idx="6909">
                  <c:v>1468.32995605469</c:v>
                </c:pt>
                <c:pt idx="6910">
                  <c:v>1471.47998046875</c:v>
                </c:pt>
                <c:pt idx="6911">
                  <c:v>1472.5</c:v>
                </c:pt>
                <c:pt idx="6912">
                  <c:v>1470.72998046875</c:v>
                </c:pt>
                <c:pt idx="6913">
                  <c:v>1484.34997558594</c:v>
                </c:pt>
                <c:pt idx="6914">
                  <c:v>1480.93005371094</c:v>
                </c:pt>
                <c:pt idx="6915">
                  <c:v>1480.41003417969</c:v>
                </c:pt>
                <c:pt idx="6916">
                  <c:v>1495.42004394531</c:v>
                </c:pt>
                <c:pt idx="6917">
                  <c:v>1494.25</c:v>
                </c:pt>
                <c:pt idx="6918">
                  <c:v>1494.06994628906</c:v>
                </c:pt>
                <c:pt idx="6919">
                  <c:v>1482.36999511719</c:v>
                </c:pt>
                <c:pt idx="6920">
                  <c:v>1486.30004882812</c:v>
                </c:pt>
                <c:pt idx="6921">
                  <c:v>1495.92004394531</c:v>
                </c:pt>
                <c:pt idx="6922">
                  <c:v>1502.39001464844</c:v>
                </c:pt>
                <c:pt idx="6923">
                  <c:v>1505.61999511719</c:v>
                </c:pt>
                <c:pt idx="6924">
                  <c:v>1509.47998046875</c:v>
                </c:pt>
                <c:pt idx="6925">
                  <c:v>1507.71997070312</c:v>
                </c:pt>
                <c:pt idx="6926">
                  <c:v>1512.57995605469</c:v>
                </c:pt>
                <c:pt idx="6927">
                  <c:v>1491.46997070312</c:v>
                </c:pt>
                <c:pt idx="6928">
                  <c:v>1505.84997558594</c:v>
                </c:pt>
                <c:pt idx="6929">
                  <c:v>1503.15002441406</c:v>
                </c:pt>
                <c:pt idx="6930">
                  <c:v>1501.18994140625</c:v>
                </c:pt>
                <c:pt idx="6931">
                  <c:v>1514.14001464844</c:v>
                </c:pt>
                <c:pt idx="6932">
                  <c:v>1512.75</c:v>
                </c:pt>
                <c:pt idx="6933">
                  <c:v>1522.75</c:v>
                </c:pt>
                <c:pt idx="6934">
                  <c:v>1525.09997558594</c:v>
                </c:pt>
                <c:pt idx="6935">
                  <c:v>1524.11999511719</c:v>
                </c:pt>
                <c:pt idx="6936">
                  <c:v>1522.28002929688</c:v>
                </c:pt>
                <c:pt idx="6937">
                  <c:v>1507.51000976562</c:v>
                </c:pt>
                <c:pt idx="6938">
                  <c:v>1515.72998046875</c:v>
                </c:pt>
                <c:pt idx="6939">
                  <c:v>1518.10998535156</c:v>
                </c:pt>
                <c:pt idx="6940">
                  <c:v>1530.22998046875</c:v>
                </c:pt>
                <c:pt idx="6941">
                  <c:v>1530.61999511719</c:v>
                </c:pt>
                <c:pt idx="6942">
                  <c:v>1536.33996582031</c:v>
                </c:pt>
                <c:pt idx="6943">
                  <c:v>1539.18005371094</c:v>
                </c:pt>
                <c:pt idx="6944">
                  <c:v>1530.94995117188</c:v>
                </c:pt>
                <c:pt idx="6945">
                  <c:v>1517.38000488281</c:v>
                </c:pt>
                <c:pt idx="6946">
                  <c:v>1490.71997070312</c:v>
                </c:pt>
                <c:pt idx="6947">
                  <c:v>1507.67004394531</c:v>
                </c:pt>
                <c:pt idx="6948">
                  <c:v>1509.11999511719</c:v>
                </c:pt>
                <c:pt idx="6949">
                  <c:v>1493</c:v>
                </c:pt>
                <c:pt idx="6950">
                  <c:v>1515.67004394531</c:v>
                </c:pt>
                <c:pt idx="6951">
                  <c:v>1522.96997070312</c:v>
                </c:pt>
                <c:pt idx="6952">
                  <c:v>1532.91003417969</c:v>
                </c:pt>
                <c:pt idx="6953">
                  <c:v>1531.05004882812</c:v>
                </c:pt>
                <c:pt idx="6954">
                  <c:v>1533.69995117188</c:v>
                </c:pt>
                <c:pt idx="6955">
                  <c:v>1512.83996582031</c:v>
                </c:pt>
                <c:pt idx="6956">
                  <c:v>1522.18994140625</c:v>
                </c:pt>
                <c:pt idx="6957">
                  <c:v>1502.56005859375</c:v>
                </c:pt>
                <c:pt idx="6958">
                  <c:v>1497.73999023438</c:v>
                </c:pt>
                <c:pt idx="6959">
                  <c:v>1492.89001464844</c:v>
                </c:pt>
                <c:pt idx="6960">
                  <c:v>1506.33996582031</c:v>
                </c:pt>
                <c:pt idx="6961">
                  <c:v>1505.7099609375</c:v>
                </c:pt>
                <c:pt idx="6962">
                  <c:v>1503.34997558594</c:v>
                </c:pt>
                <c:pt idx="6963">
                  <c:v>1519.43005371094</c:v>
                </c:pt>
                <c:pt idx="6964">
                  <c:v>1524.86999511719</c:v>
                </c:pt>
                <c:pt idx="6965">
                  <c:v>1525.40002441406</c:v>
                </c:pt>
                <c:pt idx="6966">
                  <c:v>1530.43994140625</c:v>
                </c:pt>
                <c:pt idx="6967">
                  <c:v>1531.84997558594</c:v>
                </c:pt>
                <c:pt idx="6968">
                  <c:v>1510.11999511719</c:v>
                </c:pt>
                <c:pt idx="6969">
                  <c:v>1518.76000976562</c:v>
                </c:pt>
                <c:pt idx="6970">
                  <c:v>1547.69995117188</c:v>
                </c:pt>
                <c:pt idx="6971">
                  <c:v>1552.5</c:v>
                </c:pt>
                <c:pt idx="6972">
                  <c:v>1549.52001953125</c:v>
                </c:pt>
                <c:pt idx="6973">
                  <c:v>1549.36999511719</c:v>
                </c:pt>
                <c:pt idx="6974">
                  <c:v>1546.17004394531</c:v>
                </c:pt>
                <c:pt idx="6975">
                  <c:v>1553.07995605469</c:v>
                </c:pt>
                <c:pt idx="6976">
                  <c:v>1534.09997558594</c:v>
                </c:pt>
                <c:pt idx="6977">
                  <c:v>1541.56994628906</c:v>
                </c:pt>
                <c:pt idx="6978">
                  <c:v>1511.0400390625</c:v>
                </c:pt>
                <c:pt idx="6979">
                  <c:v>1518.08996582031</c:v>
                </c:pt>
                <c:pt idx="6980">
                  <c:v>1482.66003417969</c:v>
                </c:pt>
                <c:pt idx="6981">
                  <c:v>1458.94995117188</c:v>
                </c:pt>
                <c:pt idx="6982">
                  <c:v>1473.91003417969</c:v>
                </c:pt>
                <c:pt idx="6983">
                  <c:v>1455.27001953125</c:v>
                </c:pt>
                <c:pt idx="6984">
                  <c:v>1465.81005859375</c:v>
                </c:pt>
                <c:pt idx="6985">
                  <c:v>1472.19995117188</c:v>
                </c:pt>
                <c:pt idx="6986">
                  <c:v>1433.06005859375</c:v>
                </c:pt>
                <c:pt idx="6987">
                  <c:v>1467.67004394531</c:v>
                </c:pt>
                <c:pt idx="6988">
                  <c:v>1476.7099609375</c:v>
                </c:pt>
                <c:pt idx="6989">
                  <c:v>1497.48999023438</c:v>
                </c:pt>
                <c:pt idx="6990">
                  <c:v>1453.08996582031</c:v>
                </c:pt>
                <c:pt idx="6991">
                  <c:v>1453.64001464844</c:v>
                </c:pt>
                <c:pt idx="6992">
                  <c:v>1452.92004394531</c:v>
                </c:pt>
                <c:pt idx="6993">
                  <c:v>1426.5400390625</c:v>
                </c:pt>
                <c:pt idx="6994">
                  <c:v>1406.69995117188</c:v>
                </c:pt>
                <c:pt idx="6995">
                  <c:v>1411.27001953125</c:v>
                </c:pt>
                <c:pt idx="6996">
                  <c:v>1445.93994140625</c:v>
                </c:pt>
                <c:pt idx="6997">
                  <c:v>1445.55004882812</c:v>
                </c:pt>
                <c:pt idx="6998">
                  <c:v>1447.11999511719</c:v>
                </c:pt>
                <c:pt idx="6999">
                  <c:v>1464.06994628906</c:v>
                </c:pt>
                <c:pt idx="7000">
                  <c:v>1462.5</c:v>
                </c:pt>
                <c:pt idx="7001">
                  <c:v>1479.36999511719</c:v>
                </c:pt>
                <c:pt idx="7002">
                  <c:v>1466.7900390625</c:v>
                </c:pt>
                <c:pt idx="7003">
                  <c:v>1432.35998535156</c:v>
                </c:pt>
                <c:pt idx="7004">
                  <c:v>1463.76000976562</c:v>
                </c:pt>
                <c:pt idx="7005">
                  <c:v>1457.64001464844</c:v>
                </c:pt>
                <c:pt idx="7006">
                  <c:v>1473.98999023438</c:v>
                </c:pt>
                <c:pt idx="7007">
                  <c:v>1489.42004394531</c:v>
                </c:pt>
                <c:pt idx="7008">
                  <c:v>1472.2900390625</c:v>
                </c:pt>
                <c:pt idx="7009">
                  <c:v>1478.55004882812</c:v>
                </c:pt>
                <c:pt idx="7010">
                  <c:v>1453.55004882812</c:v>
                </c:pt>
                <c:pt idx="7011">
                  <c:v>1451.69995117188</c:v>
                </c:pt>
                <c:pt idx="7012">
                  <c:v>1471.48999023438</c:v>
                </c:pt>
                <c:pt idx="7013">
                  <c:v>1471.56005859375</c:v>
                </c:pt>
                <c:pt idx="7014">
                  <c:v>1483.94995117188</c:v>
                </c:pt>
                <c:pt idx="7015">
                  <c:v>1484.25</c:v>
                </c:pt>
                <c:pt idx="7016">
                  <c:v>1476.65002441406</c:v>
                </c:pt>
                <c:pt idx="7017">
                  <c:v>1519.78002929688</c:v>
                </c:pt>
                <c:pt idx="7018">
                  <c:v>1529.03002929688</c:v>
                </c:pt>
                <c:pt idx="7019">
                  <c:v>1518.75</c:v>
                </c:pt>
                <c:pt idx="7020">
                  <c:v>1525.75</c:v>
                </c:pt>
                <c:pt idx="7021">
                  <c:v>1517.72998046875</c:v>
                </c:pt>
                <c:pt idx="7022">
                  <c:v>1517.2099609375</c:v>
                </c:pt>
                <c:pt idx="7023">
                  <c:v>1525.42004394531</c:v>
                </c:pt>
                <c:pt idx="7024">
                  <c:v>1531.38000488281</c:v>
                </c:pt>
                <c:pt idx="7025">
                  <c:v>1526.75</c:v>
                </c:pt>
                <c:pt idx="7026">
                  <c:v>1547.0400390625</c:v>
                </c:pt>
                <c:pt idx="7027">
                  <c:v>1546.63000488281</c:v>
                </c:pt>
                <c:pt idx="7028">
                  <c:v>1539.58996582031</c:v>
                </c:pt>
                <c:pt idx="7029">
                  <c:v>1542.83996582031</c:v>
                </c:pt>
                <c:pt idx="7030">
                  <c:v>1557.58996582031</c:v>
                </c:pt>
                <c:pt idx="7031">
                  <c:v>1552.57995605469</c:v>
                </c:pt>
                <c:pt idx="7032">
                  <c:v>1565.15002441406</c:v>
                </c:pt>
                <c:pt idx="7033">
                  <c:v>1562.46997070312</c:v>
                </c:pt>
                <c:pt idx="7034">
                  <c:v>1554.41003417969</c:v>
                </c:pt>
                <c:pt idx="7035">
                  <c:v>1561.80004882812</c:v>
                </c:pt>
                <c:pt idx="7036">
                  <c:v>1548.7099609375</c:v>
                </c:pt>
                <c:pt idx="7037">
                  <c:v>1538.53002929688</c:v>
                </c:pt>
                <c:pt idx="7038">
                  <c:v>1541.23999023438</c:v>
                </c:pt>
                <c:pt idx="7039">
                  <c:v>1540.07995605469</c:v>
                </c:pt>
                <c:pt idx="7040">
                  <c:v>1500.63000488281</c:v>
                </c:pt>
                <c:pt idx="7041">
                  <c:v>1506.32995605469</c:v>
                </c:pt>
                <c:pt idx="7042">
                  <c:v>1519.58996582031</c:v>
                </c:pt>
                <c:pt idx="7043">
                  <c:v>1515.88000488281</c:v>
                </c:pt>
                <c:pt idx="7044">
                  <c:v>1514.40002441406</c:v>
                </c:pt>
                <c:pt idx="7045">
                  <c:v>1535.28002929688</c:v>
                </c:pt>
                <c:pt idx="7046">
                  <c:v>1540.97998046875</c:v>
                </c:pt>
                <c:pt idx="7047">
                  <c:v>1531.02001953125</c:v>
                </c:pt>
                <c:pt idx="7048">
                  <c:v>1549.38000488281</c:v>
                </c:pt>
                <c:pt idx="7049">
                  <c:v>1508.43994140625</c:v>
                </c:pt>
                <c:pt idx="7050">
                  <c:v>1509.65002441406</c:v>
                </c:pt>
                <c:pt idx="7051">
                  <c:v>1502.17004394531</c:v>
                </c:pt>
                <c:pt idx="7052">
                  <c:v>1520.27001953125</c:v>
                </c:pt>
                <c:pt idx="7053">
                  <c:v>1475.61999511719</c:v>
                </c:pt>
                <c:pt idx="7054">
                  <c:v>1474.77001953125</c:v>
                </c:pt>
                <c:pt idx="7055">
                  <c:v>1453.69995117188</c:v>
                </c:pt>
                <c:pt idx="7056">
                  <c:v>1439.18005371094</c:v>
                </c:pt>
                <c:pt idx="7057">
                  <c:v>1481.05004882812</c:v>
                </c:pt>
                <c:pt idx="7058">
                  <c:v>1470.57995605469</c:v>
                </c:pt>
                <c:pt idx="7059">
                  <c:v>1451.15002441406</c:v>
                </c:pt>
                <c:pt idx="7060">
                  <c:v>1458.73999023438</c:v>
                </c:pt>
                <c:pt idx="7061">
                  <c:v>1433.27001953125</c:v>
                </c:pt>
                <c:pt idx="7062">
                  <c:v>1439.69995117188</c:v>
                </c:pt>
                <c:pt idx="7063">
                  <c:v>1416.77001953125</c:v>
                </c:pt>
                <c:pt idx="7064">
                  <c:v>1440.69995117188</c:v>
                </c:pt>
                <c:pt idx="7065">
                  <c:v>1407.21997070312</c:v>
                </c:pt>
                <c:pt idx="7066">
                  <c:v>1428.22998046875</c:v>
                </c:pt>
                <c:pt idx="7067">
                  <c:v>1469.02001953125</c:v>
                </c:pt>
                <c:pt idx="7068">
                  <c:v>1469.71997070312</c:v>
                </c:pt>
                <c:pt idx="7069">
                  <c:v>1481.14001464844</c:v>
                </c:pt>
                <c:pt idx="7070">
                  <c:v>1472.42004394531</c:v>
                </c:pt>
                <c:pt idx="7071">
                  <c:v>1462.7900390625</c:v>
                </c:pt>
                <c:pt idx="7072">
                  <c:v>1485.01000976562</c:v>
                </c:pt>
                <c:pt idx="7073">
                  <c:v>1507.33996582031</c:v>
                </c:pt>
                <c:pt idx="7074">
                  <c:v>1504.66003417969</c:v>
                </c:pt>
                <c:pt idx="7075">
                  <c:v>1515.9599609375</c:v>
                </c:pt>
                <c:pt idx="7076">
                  <c:v>1477.65002441406</c:v>
                </c:pt>
                <c:pt idx="7077">
                  <c:v>1486.58996582031</c:v>
                </c:pt>
                <c:pt idx="7078">
                  <c:v>1488.41003417969</c:v>
                </c:pt>
                <c:pt idx="7079">
                  <c:v>1467.94995117188</c:v>
                </c:pt>
                <c:pt idx="7080">
                  <c:v>1445.90002441406</c:v>
                </c:pt>
                <c:pt idx="7081">
                  <c:v>1454.97998046875</c:v>
                </c:pt>
                <c:pt idx="7082">
                  <c:v>1453</c:v>
                </c:pt>
                <c:pt idx="7083">
                  <c:v>1460.11999511719</c:v>
                </c:pt>
                <c:pt idx="7084">
                  <c:v>1484.4599609375</c:v>
                </c:pt>
                <c:pt idx="7085">
                  <c:v>1496.44995117188</c:v>
                </c:pt>
                <c:pt idx="7086">
                  <c:v>1497.66003417969</c:v>
                </c:pt>
                <c:pt idx="7087">
                  <c:v>1476.27001953125</c:v>
                </c:pt>
                <c:pt idx="7088">
                  <c:v>1478.48999023438</c:v>
                </c:pt>
                <c:pt idx="7089">
                  <c:v>1468.35998535156</c:v>
                </c:pt>
                <c:pt idx="7090">
                  <c:v>1447.16003417969</c:v>
                </c:pt>
                <c:pt idx="7091">
                  <c:v>1447.16003417969</c:v>
                </c:pt>
                <c:pt idx="7092">
                  <c:v>1411.63000488281</c:v>
                </c:pt>
                <c:pt idx="7093">
                  <c:v>1416.18005371094</c:v>
                </c:pt>
                <c:pt idx="7094">
                  <c:v>1390.18994140625</c:v>
                </c:pt>
                <c:pt idx="7095">
                  <c:v>1409.13000488281</c:v>
                </c:pt>
                <c:pt idx="7096">
                  <c:v>1420.32995605469</c:v>
                </c:pt>
                <c:pt idx="7097">
                  <c:v>1401.02001953125</c:v>
                </c:pt>
                <c:pt idx="7098">
                  <c:v>1416.25</c:v>
                </c:pt>
                <c:pt idx="7099">
                  <c:v>1380.94995117188</c:v>
                </c:pt>
                <c:pt idx="7100">
                  <c:v>1373.19995117188</c:v>
                </c:pt>
                <c:pt idx="7101">
                  <c:v>1333.25</c:v>
                </c:pt>
                <c:pt idx="7102">
                  <c:v>1325.18994140625</c:v>
                </c:pt>
                <c:pt idx="7103">
                  <c:v>1310.5</c:v>
                </c:pt>
                <c:pt idx="7104">
                  <c:v>1338.59997558594</c:v>
                </c:pt>
                <c:pt idx="7105">
                  <c:v>1352.06994628906</c:v>
                </c:pt>
                <c:pt idx="7106">
                  <c:v>1330.60998535156</c:v>
                </c:pt>
                <c:pt idx="7107">
                  <c:v>1353.9599609375</c:v>
                </c:pt>
                <c:pt idx="7108">
                  <c:v>1362.30004882812</c:v>
                </c:pt>
                <c:pt idx="7109">
                  <c:v>1355.81005859375</c:v>
                </c:pt>
                <c:pt idx="7110">
                  <c:v>1378.55004882812</c:v>
                </c:pt>
                <c:pt idx="7111">
                  <c:v>1395.42004394531</c:v>
                </c:pt>
                <c:pt idx="7112">
                  <c:v>1380.81994628906</c:v>
                </c:pt>
                <c:pt idx="7113">
                  <c:v>1336.64001464844</c:v>
                </c:pt>
                <c:pt idx="7114">
                  <c:v>1326.44995117188</c:v>
                </c:pt>
                <c:pt idx="7115">
                  <c:v>1336.91003417969</c:v>
                </c:pt>
                <c:pt idx="7116">
                  <c:v>1331.2900390625</c:v>
                </c:pt>
                <c:pt idx="7117">
                  <c:v>1339.13000488281</c:v>
                </c:pt>
                <c:pt idx="7118">
                  <c:v>1348.85998535156</c:v>
                </c:pt>
                <c:pt idx="7119">
                  <c:v>1367.2099609375</c:v>
                </c:pt>
                <c:pt idx="7120">
                  <c:v>1348.85998535156</c:v>
                </c:pt>
                <c:pt idx="7121">
                  <c:v>1349.98999023438</c:v>
                </c:pt>
                <c:pt idx="7122">
                  <c:v>1348.78002929688</c:v>
                </c:pt>
                <c:pt idx="7123">
                  <c:v>1360.03002929688</c:v>
                </c:pt>
                <c:pt idx="7124">
                  <c:v>1342.53002929688</c:v>
                </c:pt>
                <c:pt idx="7125">
                  <c:v>1353.10998535156</c:v>
                </c:pt>
                <c:pt idx="7126">
                  <c:v>1371.80004882812</c:v>
                </c:pt>
                <c:pt idx="7127">
                  <c:v>1381.2900390625</c:v>
                </c:pt>
                <c:pt idx="7128">
                  <c:v>1380.02001953125</c:v>
                </c:pt>
                <c:pt idx="7129">
                  <c:v>1367.68005371094</c:v>
                </c:pt>
                <c:pt idx="7130">
                  <c:v>1330.63000488281</c:v>
                </c:pt>
                <c:pt idx="7131">
                  <c:v>1331.33996582031</c:v>
                </c:pt>
                <c:pt idx="7132">
                  <c:v>1326.75</c:v>
                </c:pt>
                <c:pt idx="7133">
                  <c:v>1333.69995117188</c:v>
                </c:pt>
                <c:pt idx="7134">
                  <c:v>1304.33996582031</c:v>
                </c:pt>
                <c:pt idx="7135">
                  <c:v>1293.36999511719</c:v>
                </c:pt>
                <c:pt idx="7136">
                  <c:v>1273.36999511719</c:v>
                </c:pt>
                <c:pt idx="7137">
                  <c:v>1320.65002441406</c:v>
                </c:pt>
                <c:pt idx="7138">
                  <c:v>1308.77001953125</c:v>
                </c:pt>
                <c:pt idx="7139">
                  <c:v>1315.47998046875</c:v>
                </c:pt>
                <c:pt idx="7140">
                  <c:v>1288.14001464844</c:v>
                </c:pt>
                <c:pt idx="7141">
                  <c:v>1276.59997558594</c:v>
                </c:pt>
                <c:pt idx="7142">
                  <c:v>1330.73999023438</c:v>
                </c:pt>
                <c:pt idx="7143">
                  <c:v>1298.42004394531</c:v>
                </c:pt>
                <c:pt idx="7144">
                  <c:v>1329.51000976562</c:v>
                </c:pt>
                <c:pt idx="7145">
                  <c:v>1349.88000488281</c:v>
                </c:pt>
                <c:pt idx="7146">
                  <c:v>1352.98999023438</c:v>
                </c:pt>
                <c:pt idx="7147">
                  <c:v>1341.13000488281</c:v>
                </c:pt>
                <c:pt idx="7148">
                  <c:v>1325.76000976562</c:v>
                </c:pt>
                <c:pt idx="7149">
                  <c:v>1315.21997070312</c:v>
                </c:pt>
                <c:pt idx="7150">
                  <c:v>1322.69995117188</c:v>
                </c:pt>
                <c:pt idx="7151">
                  <c:v>1370.18005371094</c:v>
                </c:pt>
                <c:pt idx="7152">
                  <c:v>1367.53002929688</c:v>
                </c:pt>
                <c:pt idx="7153">
                  <c:v>1369.31005859375</c:v>
                </c:pt>
                <c:pt idx="7154">
                  <c:v>1370.40002441406</c:v>
                </c:pt>
                <c:pt idx="7155">
                  <c:v>1372.5400390625</c:v>
                </c:pt>
                <c:pt idx="7156">
                  <c:v>1365.5400390625</c:v>
                </c:pt>
                <c:pt idx="7157">
                  <c:v>1354.48999023438</c:v>
                </c:pt>
                <c:pt idx="7158">
                  <c:v>1360.55004882812</c:v>
                </c:pt>
                <c:pt idx="7159">
                  <c:v>1332.82995605469</c:v>
                </c:pt>
                <c:pt idx="7160">
                  <c:v>1328.31994628906</c:v>
                </c:pt>
                <c:pt idx="7161">
                  <c:v>1334.43005371094</c:v>
                </c:pt>
                <c:pt idx="7162">
                  <c:v>1364.7099609375</c:v>
                </c:pt>
                <c:pt idx="7163">
                  <c:v>1365.56005859375</c:v>
                </c:pt>
                <c:pt idx="7164">
                  <c:v>1390.32995605469</c:v>
                </c:pt>
                <c:pt idx="7165">
                  <c:v>1388.17004394531</c:v>
                </c:pt>
                <c:pt idx="7166">
                  <c:v>1375.93994140625</c:v>
                </c:pt>
                <c:pt idx="7167">
                  <c:v>1379.93005371094</c:v>
                </c:pt>
                <c:pt idx="7168">
                  <c:v>1388.81994628906</c:v>
                </c:pt>
                <c:pt idx="7169">
                  <c:v>1397.83996582031</c:v>
                </c:pt>
                <c:pt idx="7170">
                  <c:v>1396.36999511719</c:v>
                </c:pt>
                <c:pt idx="7171">
                  <c:v>1390.93994140625</c:v>
                </c:pt>
                <c:pt idx="7172">
                  <c:v>1385.58996582031</c:v>
                </c:pt>
                <c:pt idx="7173">
                  <c:v>1409.33996582031</c:v>
                </c:pt>
                <c:pt idx="7174">
                  <c:v>1413.90002441406</c:v>
                </c:pt>
                <c:pt idx="7175">
                  <c:v>1407.48999023438</c:v>
                </c:pt>
                <c:pt idx="7176">
                  <c:v>1418.26000976562</c:v>
                </c:pt>
                <c:pt idx="7177">
                  <c:v>1392.56994628906</c:v>
                </c:pt>
                <c:pt idx="7178">
                  <c:v>1397.68005371094</c:v>
                </c:pt>
                <c:pt idx="7179">
                  <c:v>1388.28002929688</c:v>
                </c:pt>
                <c:pt idx="7180">
                  <c:v>1403.57995605469</c:v>
                </c:pt>
                <c:pt idx="7181">
                  <c:v>1403.0400390625</c:v>
                </c:pt>
                <c:pt idx="7182">
                  <c:v>1408.66003417969</c:v>
                </c:pt>
                <c:pt idx="7183">
                  <c:v>1423.56994628906</c:v>
                </c:pt>
                <c:pt idx="7184">
                  <c:v>1425.34997558594</c:v>
                </c:pt>
                <c:pt idx="7185">
                  <c:v>1426.63000488281</c:v>
                </c:pt>
                <c:pt idx="7186">
                  <c:v>1413.40002441406</c:v>
                </c:pt>
                <c:pt idx="7187">
                  <c:v>1390.7099609375</c:v>
                </c:pt>
                <c:pt idx="7188">
                  <c:v>1394.34997558594</c:v>
                </c:pt>
                <c:pt idx="7189">
                  <c:v>1375.93005371094</c:v>
                </c:pt>
                <c:pt idx="7190">
                  <c:v>1385.34997558594</c:v>
                </c:pt>
                <c:pt idx="7191">
                  <c:v>1390.83996582031</c:v>
                </c:pt>
                <c:pt idx="7192">
                  <c:v>1398.26000976562</c:v>
                </c:pt>
                <c:pt idx="7193">
                  <c:v>1400.38000488281</c:v>
                </c:pt>
                <c:pt idx="7194">
                  <c:v>1385.67004394531</c:v>
                </c:pt>
                <c:pt idx="7195">
                  <c:v>1377.65002441406</c:v>
                </c:pt>
                <c:pt idx="7196">
                  <c:v>1377.19995117188</c:v>
                </c:pt>
                <c:pt idx="7197">
                  <c:v>1404.05004882812</c:v>
                </c:pt>
                <c:pt idx="7198">
                  <c:v>1360.68005371094</c:v>
                </c:pt>
                <c:pt idx="7199">
                  <c:v>1361.76000976562</c:v>
                </c:pt>
                <c:pt idx="7200">
                  <c:v>1358.43994140625</c:v>
                </c:pt>
                <c:pt idx="7201">
                  <c:v>1335.48999023438</c:v>
                </c:pt>
                <c:pt idx="7202">
                  <c:v>1339.86999511719</c:v>
                </c:pt>
                <c:pt idx="7203">
                  <c:v>1360.03002929688</c:v>
                </c:pt>
                <c:pt idx="7204">
                  <c:v>1360.14001464844</c:v>
                </c:pt>
                <c:pt idx="7205">
                  <c:v>1350.93005371094</c:v>
                </c:pt>
                <c:pt idx="7206">
                  <c:v>1337.81005859375</c:v>
                </c:pt>
                <c:pt idx="7207">
                  <c:v>1342.82995605469</c:v>
                </c:pt>
                <c:pt idx="7208">
                  <c:v>1317.93005371094</c:v>
                </c:pt>
                <c:pt idx="7209">
                  <c:v>1318</c:v>
                </c:pt>
                <c:pt idx="7210">
                  <c:v>1314.2900390625</c:v>
                </c:pt>
                <c:pt idx="7211">
                  <c:v>1321.96997070312</c:v>
                </c:pt>
                <c:pt idx="7212">
                  <c:v>1283.15002441406</c:v>
                </c:pt>
                <c:pt idx="7213">
                  <c:v>1278.38000488281</c:v>
                </c:pt>
                <c:pt idx="7214">
                  <c:v>1280</c:v>
                </c:pt>
                <c:pt idx="7215">
                  <c:v>1284.91003417969</c:v>
                </c:pt>
                <c:pt idx="7216">
                  <c:v>1261.52001953125</c:v>
                </c:pt>
                <c:pt idx="7217">
                  <c:v>1262.90002441406</c:v>
                </c:pt>
                <c:pt idx="7218">
                  <c:v>1252.31005859375</c:v>
                </c:pt>
                <c:pt idx="7219">
                  <c:v>1273.69995117188</c:v>
                </c:pt>
                <c:pt idx="7220">
                  <c:v>1244.68994140625</c:v>
                </c:pt>
                <c:pt idx="7221">
                  <c:v>1253.39001464844</c:v>
                </c:pt>
                <c:pt idx="7222">
                  <c:v>1239.48999023438</c:v>
                </c:pt>
                <c:pt idx="7223">
                  <c:v>1228.30004882812</c:v>
                </c:pt>
                <c:pt idx="7224">
                  <c:v>1214.91003417969</c:v>
                </c:pt>
                <c:pt idx="7225">
                  <c:v>1245.35998535156</c:v>
                </c:pt>
                <c:pt idx="7226">
                  <c:v>1260.31994628906</c:v>
                </c:pt>
                <c:pt idx="7227">
                  <c:v>1260.68005371094</c:v>
                </c:pt>
                <c:pt idx="7228">
                  <c:v>1260</c:v>
                </c:pt>
                <c:pt idx="7229">
                  <c:v>1277</c:v>
                </c:pt>
                <c:pt idx="7230">
                  <c:v>1282.18994140625</c:v>
                </c:pt>
                <c:pt idx="7231">
                  <c:v>1252.5400390625</c:v>
                </c:pt>
                <c:pt idx="7232">
                  <c:v>1257.76000976562</c:v>
                </c:pt>
                <c:pt idx="7233">
                  <c:v>1234.36999511719</c:v>
                </c:pt>
                <c:pt idx="7234">
                  <c:v>1263.19995117188</c:v>
                </c:pt>
                <c:pt idx="7235">
                  <c:v>1284.26000976562</c:v>
                </c:pt>
                <c:pt idx="7236">
                  <c:v>1267.38000488281</c:v>
                </c:pt>
                <c:pt idx="7237">
                  <c:v>1260.31005859375</c:v>
                </c:pt>
                <c:pt idx="7238">
                  <c:v>1249.01000976562</c:v>
                </c:pt>
                <c:pt idx="7239">
                  <c:v>1284.88000488281</c:v>
                </c:pt>
                <c:pt idx="7240">
                  <c:v>1289.18994140625</c:v>
                </c:pt>
                <c:pt idx="7241">
                  <c:v>1266.06994628906</c:v>
                </c:pt>
                <c:pt idx="7242">
                  <c:v>1296.31994628906</c:v>
                </c:pt>
                <c:pt idx="7243">
                  <c:v>1305.31994628906</c:v>
                </c:pt>
                <c:pt idx="7244">
                  <c:v>1289.58996582031</c:v>
                </c:pt>
                <c:pt idx="7245">
                  <c:v>1285.82995605469</c:v>
                </c:pt>
                <c:pt idx="7246">
                  <c:v>1292.93005371094</c:v>
                </c:pt>
                <c:pt idx="7247">
                  <c:v>1298.19995117188</c:v>
                </c:pt>
                <c:pt idx="7248">
                  <c:v>1278.59997558594</c:v>
                </c:pt>
                <c:pt idx="7249">
                  <c:v>1266.68994140625</c:v>
                </c:pt>
                <c:pt idx="7250">
                  <c:v>1274.5400390625</c:v>
                </c:pt>
                <c:pt idx="7251">
                  <c:v>1277.71997070312</c:v>
                </c:pt>
                <c:pt idx="7252">
                  <c:v>1292.19995117188</c:v>
                </c:pt>
                <c:pt idx="7253">
                  <c:v>1266.83996582031</c:v>
                </c:pt>
                <c:pt idx="7254">
                  <c:v>1271.51000976562</c:v>
                </c:pt>
                <c:pt idx="7255">
                  <c:v>1281.66003417969</c:v>
                </c:pt>
                <c:pt idx="7256">
                  <c:v>1300.68005371094</c:v>
                </c:pt>
                <c:pt idx="7257">
                  <c:v>1282.82995605469</c:v>
                </c:pt>
                <c:pt idx="7258">
                  <c:v>1277.57995605469</c:v>
                </c:pt>
                <c:pt idx="7259">
                  <c:v>1274.97998046875</c:v>
                </c:pt>
                <c:pt idx="7260">
                  <c:v>1236.82995605469</c:v>
                </c:pt>
                <c:pt idx="7261">
                  <c:v>1242.31005859375</c:v>
                </c:pt>
                <c:pt idx="7262">
                  <c:v>1267.7900390625</c:v>
                </c:pt>
                <c:pt idx="7263">
                  <c:v>1224.51000976562</c:v>
                </c:pt>
                <c:pt idx="7264">
                  <c:v>1232.0400390625</c:v>
                </c:pt>
                <c:pt idx="7265">
                  <c:v>1249.05004882812</c:v>
                </c:pt>
                <c:pt idx="7266">
                  <c:v>1251.69995117188</c:v>
                </c:pt>
                <c:pt idx="7267">
                  <c:v>1192.69995117188</c:v>
                </c:pt>
                <c:pt idx="7268">
                  <c:v>1213.59997558594</c:v>
                </c:pt>
                <c:pt idx="7269">
                  <c:v>1156.39001464844</c:v>
                </c:pt>
                <c:pt idx="7270">
                  <c:v>1206.51000976562</c:v>
                </c:pt>
                <c:pt idx="7271">
                  <c:v>1255.07995605469</c:v>
                </c:pt>
                <c:pt idx="7272">
                  <c:v>1207.08996582031</c:v>
                </c:pt>
                <c:pt idx="7273">
                  <c:v>1188.21997070312</c:v>
                </c:pt>
                <c:pt idx="7274">
                  <c:v>1185.86999511719</c:v>
                </c:pt>
                <c:pt idx="7275">
                  <c:v>1209.18005371094</c:v>
                </c:pt>
                <c:pt idx="7276">
                  <c:v>1213.27001953125</c:v>
                </c:pt>
                <c:pt idx="7277">
                  <c:v>1106.42004394531</c:v>
                </c:pt>
                <c:pt idx="7278">
                  <c:v>1166.35998535156</c:v>
                </c:pt>
                <c:pt idx="7279">
                  <c:v>1161.06005859375</c:v>
                </c:pt>
                <c:pt idx="7280">
                  <c:v>1114.28002929688</c:v>
                </c:pt>
                <c:pt idx="7281">
                  <c:v>1099.22998046875</c:v>
                </c:pt>
                <c:pt idx="7282">
                  <c:v>1056.89001464844</c:v>
                </c:pt>
                <c:pt idx="7283">
                  <c:v>996.22998046875</c:v>
                </c:pt>
                <c:pt idx="7284">
                  <c:v>984.94000244140602</c:v>
                </c:pt>
                <c:pt idx="7285">
                  <c:v>909.91998291015602</c:v>
                </c:pt>
                <c:pt idx="7286">
                  <c:v>899.219970703125</c:v>
                </c:pt>
                <c:pt idx="7287">
                  <c:v>1003.34997558594</c:v>
                </c:pt>
                <c:pt idx="7288">
                  <c:v>998.010009765625</c:v>
                </c:pt>
                <c:pt idx="7289">
                  <c:v>907.84002685546898</c:v>
                </c:pt>
                <c:pt idx="7290">
                  <c:v>946.42999267578102</c:v>
                </c:pt>
                <c:pt idx="7291">
                  <c:v>940.54998779296898</c:v>
                </c:pt>
                <c:pt idx="7292">
                  <c:v>985.40002441406205</c:v>
                </c:pt>
                <c:pt idx="7293">
                  <c:v>955.04998779296898</c:v>
                </c:pt>
                <c:pt idx="7294">
                  <c:v>896.780029296875</c:v>
                </c:pt>
                <c:pt idx="7295">
                  <c:v>908.10998535156205</c:v>
                </c:pt>
                <c:pt idx="7296">
                  <c:v>876.77001953125</c:v>
                </c:pt>
                <c:pt idx="7297">
                  <c:v>848.91998291015602</c:v>
                </c:pt>
                <c:pt idx="7298">
                  <c:v>940.510009765625</c:v>
                </c:pt>
                <c:pt idx="7299">
                  <c:v>930.09002685546898</c:v>
                </c:pt>
                <c:pt idx="7300">
                  <c:v>954.09002685546898</c:v>
                </c:pt>
                <c:pt idx="7301">
                  <c:v>968.75</c:v>
                </c:pt>
                <c:pt idx="7302">
                  <c:v>966.29998779296898</c:v>
                </c:pt>
                <c:pt idx="7303">
                  <c:v>1005.75</c:v>
                </c:pt>
                <c:pt idx="7304">
                  <c:v>952.77001953125</c:v>
                </c:pt>
                <c:pt idx="7305">
                  <c:v>904.88000488281205</c:v>
                </c:pt>
                <c:pt idx="7306">
                  <c:v>930.989990234375</c:v>
                </c:pt>
                <c:pt idx="7307">
                  <c:v>919.21002197265602</c:v>
                </c:pt>
                <c:pt idx="7308">
                  <c:v>898.95001220703102</c:v>
                </c:pt>
                <c:pt idx="7309">
                  <c:v>852.29998779296898</c:v>
                </c:pt>
                <c:pt idx="7310">
                  <c:v>911.28997802734398</c:v>
                </c:pt>
                <c:pt idx="7311">
                  <c:v>873.28997802734398</c:v>
                </c:pt>
                <c:pt idx="7312">
                  <c:v>850.75</c:v>
                </c:pt>
                <c:pt idx="7313">
                  <c:v>859.11999511718795</c:v>
                </c:pt>
                <c:pt idx="7314">
                  <c:v>806.58001708984398</c:v>
                </c:pt>
                <c:pt idx="7315">
                  <c:v>752.44000244140602</c:v>
                </c:pt>
                <c:pt idx="7316">
                  <c:v>800.030029296875</c:v>
                </c:pt>
                <c:pt idx="7317">
                  <c:v>851.80999755859398</c:v>
                </c:pt>
                <c:pt idx="7318">
                  <c:v>857.39001464843795</c:v>
                </c:pt>
                <c:pt idx="7319">
                  <c:v>887.67999267578102</c:v>
                </c:pt>
                <c:pt idx="7320">
                  <c:v>896.239990234375</c:v>
                </c:pt>
                <c:pt idx="7321">
                  <c:v>816.21002197265602</c:v>
                </c:pt>
                <c:pt idx="7322">
                  <c:v>848.80999755859398</c:v>
                </c:pt>
                <c:pt idx="7323">
                  <c:v>870.739990234375</c:v>
                </c:pt>
                <c:pt idx="7324">
                  <c:v>845.219970703125</c:v>
                </c:pt>
                <c:pt idx="7325">
                  <c:v>876.07000732421898</c:v>
                </c:pt>
                <c:pt idx="7326">
                  <c:v>909.70001220703102</c:v>
                </c:pt>
                <c:pt idx="7327">
                  <c:v>888.66998291015602</c:v>
                </c:pt>
                <c:pt idx="7328">
                  <c:v>899.239990234375</c:v>
                </c:pt>
                <c:pt idx="7329">
                  <c:v>873.59002685546898</c:v>
                </c:pt>
                <c:pt idx="7330">
                  <c:v>879.72998046875</c:v>
                </c:pt>
                <c:pt idx="7331">
                  <c:v>868.57000732421898</c:v>
                </c:pt>
                <c:pt idx="7332">
                  <c:v>913.17999267578102</c:v>
                </c:pt>
                <c:pt idx="7333">
                  <c:v>904.41998291015602</c:v>
                </c:pt>
                <c:pt idx="7334">
                  <c:v>885.280029296875</c:v>
                </c:pt>
                <c:pt idx="7335">
                  <c:v>887.88000488281205</c:v>
                </c:pt>
                <c:pt idx="7336">
                  <c:v>871.63000488281205</c:v>
                </c:pt>
                <c:pt idx="7337">
                  <c:v>863.15997314453102</c:v>
                </c:pt>
                <c:pt idx="7338">
                  <c:v>868.15002441406205</c:v>
                </c:pt>
                <c:pt idx="7339">
                  <c:v>872.79998779296898</c:v>
                </c:pt>
                <c:pt idx="7340">
                  <c:v>869.41998291015602</c:v>
                </c:pt>
                <c:pt idx="7341">
                  <c:v>890.64001464843795</c:v>
                </c:pt>
                <c:pt idx="7342">
                  <c:v>903.25</c:v>
                </c:pt>
                <c:pt idx="7343">
                  <c:v>931.79998779296898</c:v>
                </c:pt>
                <c:pt idx="7344">
                  <c:v>927.45001220703102</c:v>
                </c:pt>
                <c:pt idx="7345">
                  <c:v>934.70001220703102</c:v>
                </c:pt>
                <c:pt idx="7346">
                  <c:v>906.65002441406205</c:v>
                </c:pt>
                <c:pt idx="7347">
                  <c:v>909.72998046875</c:v>
                </c:pt>
                <c:pt idx="7348">
                  <c:v>890.34997558593795</c:v>
                </c:pt>
                <c:pt idx="7349">
                  <c:v>870.260009765625</c:v>
                </c:pt>
                <c:pt idx="7350">
                  <c:v>871.78997802734398</c:v>
                </c:pt>
                <c:pt idx="7351">
                  <c:v>842.61999511718795</c:v>
                </c:pt>
                <c:pt idx="7352">
                  <c:v>843.739990234375</c:v>
                </c:pt>
                <c:pt idx="7353">
                  <c:v>850.11999511718795</c:v>
                </c:pt>
                <c:pt idx="7354">
                  <c:v>805.219970703125</c:v>
                </c:pt>
                <c:pt idx="7355">
                  <c:v>840.239990234375</c:v>
                </c:pt>
                <c:pt idx="7356">
                  <c:v>827.5</c:v>
                </c:pt>
                <c:pt idx="7357">
                  <c:v>831.95001220703102</c:v>
                </c:pt>
                <c:pt idx="7358">
                  <c:v>836.57000732421898</c:v>
                </c:pt>
                <c:pt idx="7359">
                  <c:v>845.71002197265602</c:v>
                </c:pt>
                <c:pt idx="7360">
                  <c:v>874.09002685546898</c:v>
                </c:pt>
                <c:pt idx="7361">
                  <c:v>845.14001464843795</c:v>
                </c:pt>
                <c:pt idx="7362">
                  <c:v>825.88000488281205</c:v>
                </c:pt>
                <c:pt idx="7363">
                  <c:v>825.44000244140602</c:v>
                </c:pt>
                <c:pt idx="7364">
                  <c:v>838.510009765625</c:v>
                </c:pt>
                <c:pt idx="7365">
                  <c:v>832.22998046875</c:v>
                </c:pt>
                <c:pt idx="7366">
                  <c:v>845.84997558593795</c:v>
                </c:pt>
                <c:pt idx="7367">
                  <c:v>868.59997558593795</c:v>
                </c:pt>
                <c:pt idx="7368">
                  <c:v>869.89001464843795</c:v>
                </c:pt>
                <c:pt idx="7369">
                  <c:v>827.15997314453102</c:v>
                </c:pt>
                <c:pt idx="7370">
                  <c:v>833.739990234375</c:v>
                </c:pt>
                <c:pt idx="7371">
                  <c:v>835.19000244140602</c:v>
                </c:pt>
                <c:pt idx="7372">
                  <c:v>826.84002685546898</c:v>
                </c:pt>
                <c:pt idx="7373">
                  <c:v>789.16998291015602</c:v>
                </c:pt>
                <c:pt idx="7374">
                  <c:v>788.41998291015602</c:v>
                </c:pt>
                <c:pt idx="7375">
                  <c:v>778.94000244140602</c:v>
                </c:pt>
                <c:pt idx="7376">
                  <c:v>770.04998779296898</c:v>
                </c:pt>
                <c:pt idx="7377">
                  <c:v>743.33001708984398</c:v>
                </c:pt>
                <c:pt idx="7378">
                  <c:v>773.14001464843795</c:v>
                </c:pt>
                <c:pt idx="7379">
                  <c:v>764.90002441406205</c:v>
                </c:pt>
                <c:pt idx="7380">
                  <c:v>752.83001708984398</c:v>
                </c:pt>
                <c:pt idx="7381">
                  <c:v>735.09002685546898</c:v>
                </c:pt>
                <c:pt idx="7382">
                  <c:v>700.82000732421898</c:v>
                </c:pt>
                <c:pt idx="7383">
                  <c:v>696.33001708984398</c:v>
                </c:pt>
                <c:pt idx="7384">
                  <c:v>712.86999511718795</c:v>
                </c:pt>
                <c:pt idx="7385">
                  <c:v>682.54998779296898</c:v>
                </c:pt>
                <c:pt idx="7386">
                  <c:v>683.38000488281205</c:v>
                </c:pt>
                <c:pt idx="7387">
                  <c:v>676.530029296875</c:v>
                </c:pt>
                <c:pt idx="7388">
                  <c:v>719.59997558593795</c:v>
                </c:pt>
                <c:pt idx="7389">
                  <c:v>721.35998535156205</c:v>
                </c:pt>
                <c:pt idx="7390">
                  <c:v>750.739990234375</c:v>
                </c:pt>
                <c:pt idx="7391">
                  <c:v>756.54998779296898</c:v>
                </c:pt>
                <c:pt idx="7392">
                  <c:v>753.89001464843795</c:v>
                </c:pt>
                <c:pt idx="7393">
                  <c:v>778.11999511718795</c:v>
                </c:pt>
                <c:pt idx="7394">
                  <c:v>794.34997558593795</c:v>
                </c:pt>
                <c:pt idx="7395">
                  <c:v>784.03997802734398</c:v>
                </c:pt>
                <c:pt idx="7396">
                  <c:v>768.53997802734398</c:v>
                </c:pt>
                <c:pt idx="7397">
                  <c:v>822.91998291015602</c:v>
                </c:pt>
                <c:pt idx="7398">
                  <c:v>806.11999511718795</c:v>
                </c:pt>
                <c:pt idx="7399">
                  <c:v>813.88000488281205</c:v>
                </c:pt>
                <c:pt idx="7400">
                  <c:v>832.85998535156205</c:v>
                </c:pt>
                <c:pt idx="7401">
                  <c:v>815.94000244140602</c:v>
                </c:pt>
                <c:pt idx="7402">
                  <c:v>787.530029296875</c:v>
                </c:pt>
                <c:pt idx="7403">
                  <c:v>797.86999511718795</c:v>
                </c:pt>
                <c:pt idx="7404">
                  <c:v>811.08001708984398</c:v>
                </c:pt>
                <c:pt idx="7405">
                  <c:v>834.38000488281205</c:v>
                </c:pt>
                <c:pt idx="7406">
                  <c:v>842.5</c:v>
                </c:pt>
                <c:pt idx="7407">
                  <c:v>835.47998046875</c:v>
                </c:pt>
                <c:pt idx="7408">
                  <c:v>815.54998779296898</c:v>
                </c:pt>
                <c:pt idx="7409">
                  <c:v>825.15997314453102</c:v>
                </c:pt>
                <c:pt idx="7410">
                  <c:v>856.55999755859398</c:v>
                </c:pt>
                <c:pt idx="7411">
                  <c:v>858.72998046875</c:v>
                </c:pt>
                <c:pt idx="7412">
                  <c:v>841.5</c:v>
                </c:pt>
                <c:pt idx="7413">
                  <c:v>852.05999755859398</c:v>
                </c:pt>
                <c:pt idx="7414">
                  <c:v>865.29998779296898</c:v>
                </c:pt>
                <c:pt idx="7415">
                  <c:v>869.59997558593795</c:v>
                </c:pt>
                <c:pt idx="7416">
                  <c:v>832.39001464843795</c:v>
                </c:pt>
                <c:pt idx="7417">
                  <c:v>850.08001708984398</c:v>
                </c:pt>
                <c:pt idx="7418">
                  <c:v>843.54998779296898</c:v>
                </c:pt>
                <c:pt idx="7419">
                  <c:v>851.91998291015602</c:v>
                </c:pt>
                <c:pt idx="7420">
                  <c:v>866.22998046875</c:v>
                </c:pt>
                <c:pt idx="7421">
                  <c:v>857.510009765625</c:v>
                </c:pt>
                <c:pt idx="7422">
                  <c:v>855.15997314453102</c:v>
                </c:pt>
                <c:pt idx="7423">
                  <c:v>873.64001464843795</c:v>
                </c:pt>
                <c:pt idx="7424">
                  <c:v>872.80999755859398</c:v>
                </c:pt>
                <c:pt idx="7425">
                  <c:v>877.52001953125</c:v>
                </c:pt>
                <c:pt idx="7426">
                  <c:v>907.239990234375</c:v>
                </c:pt>
                <c:pt idx="7427">
                  <c:v>903.79998779296898</c:v>
                </c:pt>
                <c:pt idx="7428">
                  <c:v>919.530029296875</c:v>
                </c:pt>
                <c:pt idx="7429">
                  <c:v>907.39001464843795</c:v>
                </c:pt>
                <c:pt idx="7430">
                  <c:v>929.22998046875</c:v>
                </c:pt>
                <c:pt idx="7431">
                  <c:v>909.239990234375</c:v>
                </c:pt>
                <c:pt idx="7432">
                  <c:v>908.34997558593795</c:v>
                </c:pt>
                <c:pt idx="7433">
                  <c:v>883.91998291015602</c:v>
                </c:pt>
                <c:pt idx="7434">
                  <c:v>893.07000732421898</c:v>
                </c:pt>
                <c:pt idx="7435">
                  <c:v>882.88000488281205</c:v>
                </c:pt>
                <c:pt idx="7436">
                  <c:v>909.71002197265602</c:v>
                </c:pt>
                <c:pt idx="7437">
                  <c:v>908.13000488281205</c:v>
                </c:pt>
                <c:pt idx="7438">
                  <c:v>903.469970703125</c:v>
                </c:pt>
                <c:pt idx="7439">
                  <c:v>888.33001708984398</c:v>
                </c:pt>
                <c:pt idx="7440">
                  <c:v>887</c:v>
                </c:pt>
                <c:pt idx="7441">
                  <c:v>910.33001708984398</c:v>
                </c:pt>
                <c:pt idx="7442">
                  <c:v>893.05999755859398</c:v>
                </c:pt>
                <c:pt idx="7443">
                  <c:v>906.83001708984398</c:v>
                </c:pt>
                <c:pt idx="7444">
                  <c:v>919.14001464843795</c:v>
                </c:pt>
                <c:pt idx="7445">
                  <c:v>942.86999511718795</c:v>
                </c:pt>
                <c:pt idx="7446">
                  <c:v>944.739990234375</c:v>
                </c:pt>
                <c:pt idx="7447">
                  <c:v>931.760009765625</c:v>
                </c:pt>
                <c:pt idx="7448">
                  <c:v>942.46002197265602</c:v>
                </c:pt>
                <c:pt idx="7449">
                  <c:v>940.09002685546898</c:v>
                </c:pt>
                <c:pt idx="7450">
                  <c:v>939.14001464843795</c:v>
                </c:pt>
                <c:pt idx="7451">
                  <c:v>942.42999267578102</c:v>
                </c:pt>
                <c:pt idx="7452">
                  <c:v>939.15002441406205</c:v>
                </c:pt>
                <c:pt idx="7453">
                  <c:v>944.89001464843795</c:v>
                </c:pt>
                <c:pt idx="7454">
                  <c:v>946.21002197265602</c:v>
                </c:pt>
                <c:pt idx="7455">
                  <c:v>923.719970703125</c:v>
                </c:pt>
                <c:pt idx="7456">
                  <c:v>911.969970703125</c:v>
                </c:pt>
                <c:pt idx="7457">
                  <c:v>910.71002197265602</c:v>
                </c:pt>
                <c:pt idx="7458">
                  <c:v>918.36999511718795</c:v>
                </c:pt>
                <c:pt idx="7459">
                  <c:v>921.22998046875</c:v>
                </c:pt>
                <c:pt idx="7460">
                  <c:v>893.03997802734398</c:v>
                </c:pt>
                <c:pt idx="7461">
                  <c:v>895.09997558593795</c:v>
                </c:pt>
                <c:pt idx="7462">
                  <c:v>900.94000244140602</c:v>
                </c:pt>
                <c:pt idx="7463">
                  <c:v>920.260009765625</c:v>
                </c:pt>
                <c:pt idx="7464">
                  <c:v>918.90002441406205</c:v>
                </c:pt>
                <c:pt idx="7465">
                  <c:v>927.22998046875</c:v>
                </c:pt>
                <c:pt idx="7466">
                  <c:v>919.32000732421898</c:v>
                </c:pt>
                <c:pt idx="7467">
                  <c:v>923.33001708984398</c:v>
                </c:pt>
                <c:pt idx="7468">
                  <c:v>896.41998291015602</c:v>
                </c:pt>
                <c:pt idx="7469">
                  <c:v>898.719970703125</c:v>
                </c:pt>
                <c:pt idx="7470">
                  <c:v>881.030029296875</c:v>
                </c:pt>
                <c:pt idx="7471">
                  <c:v>879.55999755859398</c:v>
                </c:pt>
                <c:pt idx="7472">
                  <c:v>882.67999267578102</c:v>
                </c:pt>
                <c:pt idx="7473">
                  <c:v>879.13000488281205</c:v>
                </c:pt>
                <c:pt idx="7474">
                  <c:v>901.04998779296898</c:v>
                </c:pt>
                <c:pt idx="7475">
                  <c:v>905.84002685546898</c:v>
                </c:pt>
                <c:pt idx="7476">
                  <c:v>932.67999267578102</c:v>
                </c:pt>
                <c:pt idx="7477">
                  <c:v>940.739990234375</c:v>
                </c:pt>
                <c:pt idx="7478">
                  <c:v>940.38000488281205</c:v>
                </c:pt>
                <c:pt idx="7479">
                  <c:v>951.13000488281205</c:v>
                </c:pt>
                <c:pt idx="7480">
                  <c:v>954.58001708984398</c:v>
                </c:pt>
                <c:pt idx="7481">
                  <c:v>954.07000732421898</c:v>
                </c:pt>
                <c:pt idx="7482">
                  <c:v>976.28997802734398</c:v>
                </c:pt>
                <c:pt idx="7483">
                  <c:v>979.260009765625</c:v>
                </c:pt>
                <c:pt idx="7484">
                  <c:v>982.17999267578102</c:v>
                </c:pt>
                <c:pt idx="7485">
                  <c:v>979.61999511718795</c:v>
                </c:pt>
                <c:pt idx="7486">
                  <c:v>975.15002441406205</c:v>
                </c:pt>
                <c:pt idx="7487">
                  <c:v>986.75</c:v>
                </c:pt>
                <c:pt idx="7488">
                  <c:v>987.47998046875</c:v>
                </c:pt>
                <c:pt idx="7489">
                  <c:v>1002.63000488281</c:v>
                </c:pt>
                <c:pt idx="7490">
                  <c:v>1005.65002441406</c:v>
                </c:pt>
                <c:pt idx="7491">
                  <c:v>1002.71997070312</c:v>
                </c:pt>
                <c:pt idx="7492">
                  <c:v>997.08001708984398</c:v>
                </c:pt>
                <c:pt idx="7493">
                  <c:v>1010.47998046875</c:v>
                </c:pt>
                <c:pt idx="7494">
                  <c:v>1007.09997558594</c:v>
                </c:pt>
                <c:pt idx="7495">
                  <c:v>994.34997558593795</c:v>
                </c:pt>
                <c:pt idx="7496">
                  <c:v>1005.80999755859</c:v>
                </c:pt>
                <c:pt idx="7497">
                  <c:v>1012.72998046875</c:v>
                </c:pt>
                <c:pt idx="7498">
                  <c:v>1004.09002685547</c:v>
                </c:pt>
                <c:pt idx="7499">
                  <c:v>979.72998046875</c:v>
                </c:pt>
                <c:pt idx="7500">
                  <c:v>989.66998291015602</c:v>
                </c:pt>
                <c:pt idx="7501">
                  <c:v>996.46002197265602</c:v>
                </c:pt>
                <c:pt idx="7502">
                  <c:v>1007.36999511719</c:v>
                </c:pt>
                <c:pt idx="7503">
                  <c:v>1026.13000488281</c:v>
                </c:pt>
                <c:pt idx="7504">
                  <c:v>1025.56994628906</c:v>
                </c:pt>
                <c:pt idx="7505">
                  <c:v>1028</c:v>
                </c:pt>
                <c:pt idx="7506">
                  <c:v>1028.11999511719</c:v>
                </c:pt>
                <c:pt idx="7507">
                  <c:v>1030.97998046875</c:v>
                </c:pt>
                <c:pt idx="7508">
                  <c:v>1028.93005371094</c:v>
                </c:pt>
                <c:pt idx="7509">
                  <c:v>1020.61999511719</c:v>
                </c:pt>
                <c:pt idx="7510">
                  <c:v>998.03997802734398</c:v>
                </c:pt>
                <c:pt idx="7511">
                  <c:v>994.75</c:v>
                </c:pt>
                <c:pt idx="7512">
                  <c:v>1003.23999023438</c:v>
                </c:pt>
                <c:pt idx="7513">
                  <c:v>1016.40002441406</c:v>
                </c:pt>
                <c:pt idx="7514">
                  <c:v>1025.39001464844</c:v>
                </c:pt>
                <c:pt idx="7515">
                  <c:v>1033.36999511719</c:v>
                </c:pt>
                <c:pt idx="7516">
                  <c:v>1044.14001464844</c:v>
                </c:pt>
                <c:pt idx="7517">
                  <c:v>1042.72998046875</c:v>
                </c:pt>
                <c:pt idx="7518">
                  <c:v>1049.33996582031</c:v>
                </c:pt>
                <c:pt idx="7519">
                  <c:v>1052.63000488281</c:v>
                </c:pt>
                <c:pt idx="7520">
                  <c:v>1068.76000976562</c:v>
                </c:pt>
                <c:pt idx="7521">
                  <c:v>1065.48999023438</c:v>
                </c:pt>
                <c:pt idx="7522">
                  <c:v>1068.30004882812</c:v>
                </c:pt>
                <c:pt idx="7523">
                  <c:v>1064.66003417969</c:v>
                </c:pt>
                <c:pt idx="7524">
                  <c:v>1071.66003417969</c:v>
                </c:pt>
                <c:pt idx="7525">
                  <c:v>1060.86999511719</c:v>
                </c:pt>
                <c:pt idx="7526">
                  <c:v>1050.78002929688</c:v>
                </c:pt>
                <c:pt idx="7527">
                  <c:v>1044.38000488281</c:v>
                </c:pt>
                <c:pt idx="7528">
                  <c:v>1062.97998046875</c:v>
                </c:pt>
                <c:pt idx="7529">
                  <c:v>1060.60998535156</c:v>
                </c:pt>
                <c:pt idx="7530">
                  <c:v>1057.07995605469</c:v>
                </c:pt>
                <c:pt idx="7531">
                  <c:v>1029.84997558594</c:v>
                </c:pt>
                <c:pt idx="7532">
                  <c:v>1025.2099609375</c:v>
                </c:pt>
                <c:pt idx="7533">
                  <c:v>1040.4599609375</c:v>
                </c:pt>
                <c:pt idx="7534">
                  <c:v>1054.71997070312</c:v>
                </c:pt>
                <c:pt idx="7535">
                  <c:v>1057.57995605469</c:v>
                </c:pt>
                <c:pt idx="7536">
                  <c:v>1065.47998046875</c:v>
                </c:pt>
                <c:pt idx="7537">
                  <c:v>1071.48999023438</c:v>
                </c:pt>
                <c:pt idx="7538">
                  <c:v>1076.18994140625</c:v>
                </c:pt>
                <c:pt idx="7539">
                  <c:v>1073.18994140625</c:v>
                </c:pt>
                <c:pt idx="7540">
                  <c:v>1092.02001953125</c:v>
                </c:pt>
                <c:pt idx="7541">
                  <c:v>1096.56005859375</c:v>
                </c:pt>
                <c:pt idx="7542">
                  <c:v>1087.68005371094</c:v>
                </c:pt>
                <c:pt idx="7543">
                  <c:v>1097.91003417969</c:v>
                </c:pt>
                <c:pt idx="7544">
                  <c:v>1091.06005859375</c:v>
                </c:pt>
                <c:pt idx="7545">
                  <c:v>1081.40002441406</c:v>
                </c:pt>
                <c:pt idx="7546">
                  <c:v>1092.91003417969</c:v>
                </c:pt>
                <c:pt idx="7547">
                  <c:v>1079.59997558594</c:v>
                </c:pt>
                <c:pt idx="7548">
                  <c:v>1066.94995117188</c:v>
                </c:pt>
                <c:pt idx="7549">
                  <c:v>1063.41003417969</c:v>
                </c:pt>
                <c:pt idx="7550">
                  <c:v>1042.63000488281</c:v>
                </c:pt>
                <c:pt idx="7551">
                  <c:v>1066.10998535156</c:v>
                </c:pt>
                <c:pt idx="7552">
                  <c:v>1036.18994140625</c:v>
                </c:pt>
                <c:pt idx="7553">
                  <c:v>1042.88000488281</c:v>
                </c:pt>
                <c:pt idx="7554">
                  <c:v>1045.41003417969</c:v>
                </c:pt>
                <c:pt idx="7555">
                  <c:v>1046.5</c:v>
                </c:pt>
                <c:pt idx="7556">
                  <c:v>1066.63000488281</c:v>
                </c:pt>
                <c:pt idx="7557">
                  <c:v>1069.30004882812</c:v>
                </c:pt>
                <c:pt idx="7558">
                  <c:v>1093.07995605469</c:v>
                </c:pt>
                <c:pt idx="7559">
                  <c:v>1093.01000976562</c:v>
                </c:pt>
                <c:pt idx="7560">
                  <c:v>1098.51000976562</c:v>
                </c:pt>
                <c:pt idx="7561">
                  <c:v>1087.23999023438</c:v>
                </c:pt>
                <c:pt idx="7562">
                  <c:v>1093.47998046875</c:v>
                </c:pt>
                <c:pt idx="7563">
                  <c:v>1109.30004882812</c:v>
                </c:pt>
                <c:pt idx="7564">
                  <c:v>1110.31994628906</c:v>
                </c:pt>
                <c:pt idx="7565">
                  <c:v>1109.80004882812</c:v>
                </c:pt>
                <c:pt idx="7566">
                  <c:v>1094.90002441406</c:v>
                </c:pt>
                <c:pt idx="7567">
                  <c:v>1091.38000488281</c:v>
                </c:pt>
                <c:pt idx="7568">
                  <c:v>1106.23999023438</c:v>
                </c:pt>
                <c:pt idx="7569">
                  <c:v>1105.65002441406</c:v>
                </c:pt>
                <c:pt idx="7570">
                  <c:v>1110.63000488281</c:v>
                </c:pt>
                <c:pt idx="7571">
                  <c:v>1091.48999023438</c:v>
                </c:pt>
                <c:pt idx="7572">
                  <c:v>1095.63000488281</c:v>
                </c:pt>
                <c:pt idx="7573">
                  <c:v>1108.85998535156</c:v>
                </c:pt>
                <c:pt idx="7574">
                  <c:v>1109.23999023438</c:v>
                </c:pt>
                <c:pt idx="7575">
                  <c:v>1099.92004394531</c:v>
                </c:pt>
                <c:pt idx="7576">
                  <c:v>1105.97998046875</c:v>
                </c:pt>
                <c:pt idx="7577">
                  <c:v>1103.25</c:v>
                </c:pt>
                <c:pt idx="7578">
                  <c:v>1091.93994140625</c:v>
                </c:pt>
                <c:pt idx="7579">
                  <c:v>1095.94995117188</c:v>
                </c:pt>
                <c:pt idx="7580">
                  <c:v>1102.34997558594</c:v>
                </c:pt>
                <c:pt idx="7581">
                  <c:v>1106.41003417969</c:v>
                </c:pt>
                <c:pt idx="7582">
                  <c:v>1114.10998535156</c:v>
                </c:pt>
                <c:pt idx="7583">
                  <c:v>1107.93005371094</c:v>
                </c:pt>
                <c:pt idx="7584">
                  <c:v>1109.18005371094</c:v>
                </c:pt>
                <c:pt idx="7585">
                  <c:v>1096.07995605469</c:v>
                </c:pt>
                <c:pt idx="7586">
                  <c:v>1102.46997070312</c:v>
                </c:pt>
                <c:pt idx="7587">
                  <c:v>1114.05004882812</c:v>
                </c:pt>
                <c:pt idx="7588">
                  <c:v>1118.02001953125</c:v>
                </c:pt>
                <c:pt idx="7589">
                  <c:v>1120.58996582031</c:v>
                </c:pt>
                <c:pt idx="7590">
                  <c:v>1126.47998046875</c:v>
                </c:pt>
                <c:pt idx="7591">
                  <c:v>1127.78002929688</c:v>
                </c:pt>
                <c:pt idx="7592">
                  <c:v>1126.19995117188</c:v>
                </c:pt>
                <c:pt idx="7593">
                  <c:v>1126.42004394531</c:v>
                </c:pt>
                <c:pt idx="7594">
                  <c:v>1115.09997558594</c:v>
                </c:pt>
                <c:pt idx="7595">
                  <c:v>1132.98999023438</c:v>
                </c:pt>
                <c:pt idx="7596">
                  <c:v>1136.52001953125</c:v>
                </c:pt>
                <c:pt idx="7597">
                  <c:v>1137.14001464844</c:v>
                </c:pt>
                <c:pt idx="7598">
                  <c:v>1141.68994140625</c:v>
                </c:pt>
                <c:pt idx="7599">
                  <c:v>1144.97998046875</c:v>
                </c:pt>
                <c:pt idx="7600">
                  <c:v>1146.97998046875</c:v>
                </c:pt>
                <c:pt idx="7601">
                  <c:v>1136.21997070312</c:v>
                </c:pt>
                <c:pt idx="7602">
                  <c:v>1145.68005371094</c:v>
                </c:pt>
                <c:pt idx="7603">
                  <c:v>1148.4599609375</c:v>
                </c:pt>
                <c:pt idx="7604">
                  <c:v>1136.03002929688</c:v>
                </c:pt>
                <c:pt idx="7605">
                  <c:v>1150.22998046875</c:v>
                </c:pt>
                <c:pt idx="7606">
                  <c:v>1138.0400390625</c:v>
                </c:pt>
                <c:pt idx="7607">
                  <c:v>1116.47998046875</c:v>
                </c:pt>
                <c:pt idx="7608">
                  <c:v>1091.76000976562</c:v>
                </c:pt>
                <c:pt idx="7609">
                  <c:v>1096.78002929688</c:v>
                </c:pt>
                <c:pt idx="7610">
                  <c:v>1092.17004394531</c:v>
                </c:pt>
                <c:pt idx="7611">
                  <c:v>1097.5</c:v>
                </c:pt>
                <c:pt idx="7612">
                  <c:v>1084.53002929688</c:v>
                </c:pt>
                <c:pt idx="7613">
                  <c:v>1073.86999511719</c:v>
                </c:pt>
                <c:pt idx="7614">
                  <c:v>1089.18994140625</c:v>
                </c:pt>
                <c:pt idx="7615">
                  <c:v>1103.31994628906</c:v>
                </c:pt>
                <c:pt idx="7616">
                  <c:v>1097.28002929688</c:v>
                </c:pt>
                <c:pt idx="7617">
                  <c:v>1063.10998535156</c:v>
                </c:pt>
                <c:pt idx="7618">
                  <c:v>1066.18994140625</c:v>
                </c:pt>
                <c:pt idx="7619">
                  <c:v>1056.73999023438</c:v>
                </c:pt>
                <c:pt idx="7620">
                  <c:v>1070.52001953125</c:v>
                </c:pt>
                <c:pt idx="7621">
                  <c:v>1068.13000488281</c:v>
                </c:pt>
                <c:pt idx="7622">
                  <c:v>1078.46997070312</c:v>
                </c:pt>
                <c:pt idx="7623">
                  <c:v>1075.51000976562</c:v>
                </c:pt>
                <c:pt idx="7624">
                  <c:v>1094.86999511719</c:v>
                </c:pt>
                <c:pt idx="7625">
                  <c:v>1099.51000976562</c:v>
                </c:pt>
                <c:pt idx="7626">
                  <c:v>1106.75</c:v>
                </c:pt>
                <c:pt idx="7627">
                  <c:v>1109.17004394531</c:v>
                </c:pt>
                <c:pt idx="7628">
                  <c:v>1108.01000976562</c:v>
                </c:pt>
                <c:pt idx="7629">
                  <c:v>1094.59997558594</c:v>
                </c:pt>
                <c:pt idx="7630">
                  <c:v>1105.23999023438</c:v>
                </c:pt>
                <c:pt idx="7631">
                  <c:v>1102.93994140625</c:v>
                </c:pt>
                <c:pt idx="7632">
                  <c:v>1104.48999023438</c:v>
                </c:pt>
                <c:pt idx="7633">
                  <c:v>1115.7099609375</c:v>
                </c:pt>
                <c:pt idx="7634">
                  <c:v>1118.31005859375</c:v>
                </c:pt>
                <c:pt idx="7635">
                  <c:v>1118.7900390625</c:v>
                </c:pt>
                <c:pt idx="7636">
                  <c:v>1122.96997070312</c:v>
                </c:pt>
                <c:pt idx="7637">
                  <c:v>1138.69995117188</c:v>
                </c:pt>
                <c:pt idx="7638">
                  <c:v>1138.5</c:v>
                </c:pt>
                <c:pt idx="7639">
                  <c:v>1140.44995117188</c:v>
                </c:pt>
                <c:pt idx="7640">
                  <c:v>1145.60998535156</c:v>
                </c:pt>
                <c:pt idx="7641">
                  <c:v>1150.23999023438</c:v>
                </c:pt>
                <c:pt idx="7642">
                  <c:v>1149.98999023438</c:v>
                </c:pt>
                <c:pt idx="7643">
                  <c:v>1150.51000976562</c:v>
                </c:pt>
                <c:pt idx="7644">
                  <c:v>1159.4599609375</c:v>
                </c:pt>
                <c:pt idx="7645">
                  <c:v>1166.2099609375</c:v>
                </c:pt>
                <c:pt idx="7646">
                  <c:v>1165.82995605469</c:v>
                </c:pt>
                <c:pt idx="7647">
                  <c:v>1159.90002441406</c:v>
                </c:pt>
                <c:pt idx="7648">
                  <c:v>1165.81005859375</c:v>
                </c:pt>
                <c:pt idx="7649">
                  <c:v>1174.17004394531</c:v>
                </c:pt>
                <c:pt idx="7650">
                  <c:v>1167.71997070312</c:v>
                </c:pt>
                <c:pt idx="7651">
                  <c:v>1165.72998046875</c:v>
                </c:pt>
                <c:pt idx="7652">
                  <c:v>1166.58996582031</c:v>
                </c:pt>
                <c:pt idx="7653">
                  <c:v>1173.21997070312</c:v>
                </c:pt>
                <c:pt idx="7654">
                  <c:v>1173.27001953125</c:v>
                </c:pt>
                <c:pt idx="7655">
                  <c:v>1169.43005371094</c:v>
                </c:pt>
                <c:pt idx="7656">
                  <c:v>1178.09997558594</c:v>
                </c:pt>
                <c:pt idx="7657">
                  <c:v>1187.43994140625</c:v>
                </c:pt>
                <c:pt idx="7658">
                  <c:v>1189.43994140625</c:v>
                </c:pt>
                <c:pt idx="7659">
                  <c:v>1182.44995117188</c:v>
                </c:pt>
                <c:pt idx="7660">
                  <c:v>1186.43994140625</c:v>
                </c:pt>
                <c:pt idx="7661">
                  <c:v>1194.36999511719</c:v>
                </c:pt>
                <c:pt idx="7662">
                  <c:v>1196.47998046875</c:v>
                </c:pt>
                <c:pt idx="7663">
                  <c:v>1197.30004882812</c:v>
                </c:pt>
                <c:pt idx="7664">
                  <c:v>1210.65002441406</c:v>
                </c:pt>
                <c:pt idx="7665">
                  <c:v>1211.67004394531</c:v>
                </c:pt>
                <c:pt idx="7666">
                  <c:v>1192.13000488281</c:v>
                </c:pt>
                <c:pt idx="7667">
                  <c:v>1197.52001953125</c:v>
                </c:pt>
                <c:pt idx="7668">
                  <c:v>1207.17004394531</c:v>
                </c:pt>
                <c:pt idx="7669">
                  <c:v>1205.93994140625</c:v>
                </c:pt>
                <c:pt idx="7670">
                  <c:v>1208.67004394531</c:v>
                </c:pt>
                <c:pt idx="7671">
                  <c:v>1217.28002929688</c:v>
                </c:pt>
                <c:pt idx="7672">
                  <c:v>1212.05004882812</c:v>
                </c:pt>
                <c:pt idx="7673">
                  <c:v>1183.7099609375</c:v>
                </c:pt>
                <c:pt idx="7674">
                  <c:v>1191.35998535156</c:v>
                </c:pt>
                <c:pt idx="7675">
                  <c:v>1206.78002929688</c:v>
                </c:pt>
                <c:pt idx="7676">
                  <c:v>1186.68994140625</c:v>
                </c:pt>
                <c:pt idx="7677">
                  <c:v>1202.26000976562</c:v>
                </c:pt>
                <c:pt idx="7678">
                  <c:v>1173.59997558594</c:v>
                </c:pt>
                <c:pt idx="7679">
                  <c:v>1165.86999511719</c:v>
                </c:pt>
                <c:pt idx="7680">
                  <c:v>1128.15002441406</c:v>
                </c:pt>
                <c:pt idx="7681">
                  <c:v>1110.88000488281</c:v>
                </c:pt>
                <c:pt idx="7682">
                  <c:v>1159.72998046875</c:v>
                </c:pt>
                <c:pt idx="7683">
                  <c:v>1155.7900390625</c:v>
                </c:pt>
                <c:pt idx="7684">
                  <c:v>1171.67004394531</c:v>
                </c:pt>
                <c:pt idx="7685">
                  <c:v>1157.43994140625</c:v>
                </c:pt>
                <c:pt idx="7686">
                  <c:v>1135.68005371094</c:v>
                </c:pt>
                <c:pt idx="7687">
                  <c:v>1136.93994140625</c:v>
                </c:pt>
                <c:pt idx="7688">
                  <c:v>1120.80004882812</c:v>
                </c:pt>
                <c:pt idx="7689">
                  <c:v>1115.05004882812</c:v>
                </c:pt>
                <c:pt idx="7690">
                  <c:v>1071.58996582031</c:v>
                </c:pt>
                <c:pt idx="7691">
                  <c:v>1087.68994140625</c:v>
                </c:pt>
                <c:pt idx="7692">
                  <c:v>1073.65002441406</c:v>
                </c:pt>
                <c:pt idx="7693">
                  <c:v>1074.03002929688</c:v>
                </c:pt>
                <c:pt idx="7694">
                  <c:v>1067.94995117188</c:v>
                </c:pt>
                <c:pt idx="7695">
                  <c:v>1103.06005859375</c:v>
                </c:pt>
                <c:pt idx="7696">
                  <c:v>1089.41003417969</c:v>
                </c:pt>
                <c:pt idx="7697">
                  <c:v>1070.7099609375</c:v>
                </c:pt>
                <c:pt idx="7698">
                  <c:v>1098.38000488281</c:v>
                </c:pt>
                <c:pt idx="7699">
                  <c:v>1102.82995605469</c:v>
                </c:pt>
                <c:pt idx="7700">
                  <c:v>1064.88000488281</c:v>
                </c:pt>
                <c:pt idx="7701">
                  <c:v>1050.46997070312</c:v>
                </c:pt>
                <c:pt idx="7702">
                  <c:v>1062</c:v>
                </c:pt>
                <c:pt idx="7703">
                  <c:v>1055.68994140625</c:v>
                </c:pt>
                <c:pt idx="7704">
                  <c:v>1086.83996582031</c:v>
                </c:pt>
                <c:pt idx="7705">
                  <c:v>1091.59997558594</c:v>
                </c:pt>
                <c:pt idx="7706">
                  <c:v>1089.63000488281</c:v>
                </c:pt>
                <c:pt idx="7707">
                  <c:v>1115.22998046875</c:v>
                </c:pt>
                <c:pt idx="7708">
                  <c:v>1114.60998535156</c:v>
                </c:pt>
                <c:pt idx="7709">
                  <c:v>1116.0400390625</c:v>
                </c:pt>
                <c:pt idx="7710">
                  <c:v>1117.51000976562</c:v>
                </c:pt>
                <c:pt idx="7711">
                  <c:v>1113.19995117188</c:v>
                </c:pt>
                <c:pt idx="7712">
                  <c:v>1095.31005859375</c:v>
                </c:pt>
                <c:pt idx="7713">
                  <c:v>1092.0400390625</c:v>
                </c:pt>
                <c:pt idx="7714">
                  <c:v>1073.68994140625</c:v>
                </c:pt>
                <c:pt idx="7715">
                  <c:v>1076.76000976562</c:v>
                </c:pt>
                <c:pt idx="7716">
                  <c:v>1074.56994628906</c:v>
                </c:pt>
                <c:pt idx="7717">
                  <c:v>1041.23999023438</c:v>
                </c:pt>
                <c:pt idx="7718">
                  <c:v>1030.7099609375</c:v>
                </c:pt>
                <c:pt idx="7719">
                  <c:v>1027.36999511719</c:v>
                </c:pt>
                <c:pt idx="7720">
                  <c:v>1022.58001708984</c:v>
                </c:pt>
                <c:pt idx="7721">
                  <c:v>1028.06005859375</c:v>
                </c:pt>
                <c:pt idx="7722">
                  <c:v>1060.27001953125</c:v>
                </c:pt>
                <c:pt idx="7723">
                  <c:v>1070.25</c:v>
                </c:pt>
                <c:pt idx="7724">
                  <c:v>1077.9599609375</c:v>
                </c:pt>
                <c:pt idx="7725">
                  <c:v>1078.75</c:v>
                </c:pt>
                <c:pt idx="7726">
                  <c:v>1095.33996582031</c:v>
                </c:pt>
                <c:pt idx="7727">
                  <c:v>1095.17004394531</c:v>
                </c:pt>
                <c:pt idx="7728">
                  <c:v>1096.47998046875</c:v>
                </c:pt>
                <c:pt idx="7729">
                  <c:v>1064.88000488281</c:v>
                </c:pt>
                <c:pt idx="7730">
                  <c:v>1071.25</c:v>
                </c:pt>
                <c:pt idx="7731">
                  <c:v>1083.47998046875</c:v>
                </c:pt>
                <c:pt idx="7732">
                  <c:v>1069.58996582031</c:v>
                </c:pt>
                <c:pt idx="7733">
                  <c:v>1093.67004394531</c:v>
                </c:pt>
                <c:pt idx="7734">
                  <c:v>1102.66003417969</c:v>
                </c:pt>
                <c:pt idx="7735">
                  <c:v>1115.01000976562</c:v>
                </c:pt>
                <c:pt idx="7736">
                  <c:v>1113.83996582031</c:v>
                </c:pt>
                <c:pt idx="7737">
                  <c:v>1106.13000488281</c:v>
                </c:pt>
                <c:pt idx="7738">
                  <c:v>1101.53002929688</c:v>
                </c:pt>
                <c:pt idx="7739">
                  <c:v>1101.59997558594</c:v>
                </c:pt>
                <c:pt idx="7740">
                  <c:v>1125.85998535156</c:v>
                </c:pt>
                <c:pt idx="7741">
                  <c:v>1120.4599609375</c:v>
                </c:pt>
                <c:pt idx="7742">
                  <c:v>1127.23999023438</c:v>
                </c:pt>
                <c:pt idx="7743">
                  <c:v>1125.81005859375</c:v>
                </c:pt>
                <c:pt idx="7744">
                  <c:v>1121.64001464844</c:v>
                </c:pt>
                <c:pt idx="7745">
                  <c:v>1127.7900390625</c:v>
                </c:pt>
                <c:pt idx="7746">
                  <c:v>1121.06005859375</c:v>
                </c:pt>
                <c:pt idx="7747">
                  <c:v>1089.46997070312</c:v>
                </c:pt>
                <c:pt idx="7748">
                  <c:v>1083.60998535156</c:v>
                </c:pt>
                <c:pt idx="7749">
                  <c:v>1079.25</c:v>
                </c:pt>
                <c:pt idx="7750">
                  <c:v>1079.38000488281</c:v>
                </c:pt>
                <c:pt idx="7751">
                  <c:v>1092.5400390625</c:v>
                </c:pt>
                <c:pt idx="7752">
                  <c:v>1094.16003417969</c:v>
                </c:pt>
                <c:pt idx="7753">
                  <c:v>1075.63000488281</c:v>
                </c:pt>
                <c:pt idx="7754">
                  <c:v>1071.68994140625</c:v>
                </c:pt>
                <c:pt idx="7755">
                  <c:v>1067.35998535156</c:v>
                </c:pt>
                <c:pt idx="7756">
                  <c:v>1051.86999511719</c:v>
                </c:pt>
                <c:pt idx="7757">
                  <c:v>1055.32995605469</c:v>
                </c:pt>
                <c:pt idx="7758">
                  <c:v>1047.21997070312</c:v>
                </c:pt>
                <c:pt idx="7759">
                  <c:v>1064.58996582031</c:v>
                </c:pt>
                <c:pt idx="7760">
                  <c:v>1048.92004394531</c:v>
                </c:pt>
                <c:pt idx="7761">
                  <c:v>1049.32995605469</c:v>
                </c:pt>
                <c:pt idx="7762">
                  <c:v>1080.2900390625</c:v>
                </c:pt>
                <c:pt idx="7763">
                  <c:v>1090.09997558594</c:v>
                </c:pt>
                <c:pt idx="7764">
                  <c:v>1104.51000976562</c:v>
                </c:pt>
                <c:pt idx="7765">
                  <c:v>1091.83996582031</c:v>
                </c:pt>
                <c:pt idx="7766">
                  <c:v>1098.86999511719</c:v>
                </c:pt>
                <c:pt idx="7767">
                  <c:v>1104.18005371094</c:v>
                </c:pt>
                <c:pt idx="7768">
                  <c:v>1109.55004882812</c:v>
                </c:pt>
                <c:pt idx="7769">
                  <c:v>1121.90002441406</c:v>
                </c:pt>
                <c:pt idx="7770">
                  <c:v>1121.09997558594</c:v>
                </c:pt>
                <c:pt idx="7771">
                  <c:v>1125.06994628906</c:v>
                </c:pt>
                <c:pt idx="7772">
                  <c:v>1124.66003417969</c:v>
                </c:pt>
                <c:pt idx="7773">
                  <c:v>1125.58996582031</c:v>
                </c:pt>
                <c:pt idx="7774">
                  <c:v>1142.7099609375</c:v>
                </c:pt>
                <c:pt idx="7775">
                  <c:v>1139.78002929688</c:v>
                </c:pt>
                <c:pt idx="7776">
                  <c:v>1134.28002929688</c:v>
                </c:pt>
                <c:pt idx="7777">
                  <c:v>1124.82995605469</c:v>
                </c:pt>
                <c:pt idx="7778">
                  <c:v>1148.67004394531</c:v>
                </c:pt>
                <c:pt idx="7779">
                  <c:v>1142.16003417969</c:v>
                </c:pt>
                <c:pt idx="7780">
                  <c:v>1147.69995117188</c:v>
                </c:pt>
                <c:pt idx="7781">
                  <c:v>1144.72998046875</c:v>
                </c:pt>
                <c:pt idx="7782">
                  <c:v>1141.19995117188</c:v>
                </c:pt>
                <c:pt idx="7783">
                  <c:v>1146.23999023438</c:v>
                </c:pt>
                <c:pt idx="7784">
                  <c:v>1137.03002929688</c:v>
                </c:pt>
                <c:pt idx="7785">
                  <c:v>1160.75</c:v>
                </c:pt>
                <c:pt idx="7786">
                  <c:v>1159.96997070312</c:v>
                </c:pt>
                <c:pt idx="7787">
                  <c:v>1158.06005859375</c:v>
                </c:pt>
                <c:pt idx="7788">
                  <c:v>1165.15002441406</c:v>
                </c:pt>
                <c:pt idx="7789">
                  <c:v>1165.31994628906</c:v>
                </c:pt>
                <c:pt idx="7790">
                  <c:v>1169.77001953125</c:v>
                </c:pt>
                <c:pt idx="7791">
                  <c:v>1178.09997558594</c:v>
                </c:pt>
                <c:pt idx="7792">
                  <c:v>1173.81005859375</c:v>
                </c:pt>
                <c:pt idx="7793">
                  <c:v>1176.18994140625</c:v>
                </c:pt>
                <c:pt idx="7794">
                  <c:v>1184.7099609375</c:v>
                </c:pt>
                <c:pt idx="7795">
                  <c:v>1165.90002441406</c:v>
                </c:pt>
                <c:pt idx="7796">
                  <c:v>1178.17004394531</c:v>
                </c:pt>
                <c:pt idx="7797">
                  <c:v>1180.26000976562</c:v>
                </c:pt>
                <c:pt idx="7798">
                  <c:v>1183.07995605469</c:v>
                </c:pt>
                <c:pt idx="7799">
                  <c:v>1185.61999511719</c:v>
                </c:pt>
                <c:pt idx="7800">
                  <c:v>1185.64001464844</c:v>
                </c:pt>
                <c:pt idx="7801">
                  <c:v>1182.44995117188</c:v>
                </c:pt>
                <c:pt idx="7802">
                  <c:v>1183.78002929688</c:v>
                </c:pt>
                <c:pt idx="7803">
                  <c:v>1183.26000976562</c:v>
                </c:pt>
                <c:pt idx="7804">
                  <c:v>1184.38000488281</c:v>
                </c:pt>
                <c:pt idx="7805">
                  <c:v>1193.56994628906</c:v>
                </c:pt>
                <c:pt idx="7806">
                  <c:v>1197.9599609375</c:v>
                </c:pt>
                <c:pt idx="7807">
                  <c:v>1221.06005859375</c:v>
                </c:pt>
                <c:pt idx="7808">
                  <c:v>1225.84997558594</c:v>
                </c:pt>
                <c:pt idx="7809">
                  <c:v>1223.25</c:v>
                </c:pt>
                <c:pt idx="7810">
                  <c:v>1213.40002441406</c:v>
                </c:pt>
                <c:pt idx="7811">
                  <c:v>1218.7099609375</c:v>
                </c:pt>
                <c:pt idx="7812">
                  <c:v>1213.5400390625</c:v>
                </c:pt>
                <c:pt idx="7813">
                  <c:v>1199.2099609375</c:v>
                </c:pt>
                <c:pt idx="7814">
                  <c:v>1197.75</c:v>
                </c:pt>
                <c:pt idx="7815">
                  <c:v>1178.33996582031</c:v>
                </c:pt>
                <c:pt idx="7816">
                  <c:v>1178.58996582031</c:v>
                </c:pt>
                <c:pt idx="7817">
                  <c:v>1196.68994140625</c:v>
                </c:pt>
                <c:pt idx="7818">
                  <c:v>1199.72998046875</c:v>
                </c:pt>
                <c:pt idx="7819">
                  <c:v>1197.83996582031</c:v>
                </c:pt>
                <c:pt idx="7820">
                  <c:v>1180.72998046875</c:v>
                </c:pt>
                <c:pt idx="7821">
                  <c:v>1198.34997558594</c:v>
                </c:pt>
                <c:pt idx="7822">
                  <c:v>1189.40002441406</c:v>
                </c:pt>
                <c:pt idx="7823">
                  <c:v>1187.76000976562</c:v>
                </c:pt>
                <c:pt idx="7824">
                  <c:v>1180.55004882812</c:v>
                </c:pt>
                <c:pt idx="7825">
                  <c:v>1206.06994628906</c:v>
                </c:pt>
                <c:pt idx="7826">
                  <c:v>1221.53002929688</c:v>
                </c:pt>
                <c:pt idx="7827">
                  <c:v>1224.7099609375</c:v>
                </c:pt>
                <c:pt idx="7828">
                  <c:v>1223.11999511719</c:v>
                </c:pt>
                <c:pt idx="7829">
                  <c:v>1223.75</c:v>
                </c:pt>
                <c:pt idx="7830">
                  <c:v>1228.28002929688</c:v>
                </c:pt>
                <c:pt idx="7831">
                  <c:v>1233</c:v>
                </c:pt>
                <c:pt idx="7832">
                  <c:v>1240.40002441406</c:v>
                </c:pt>
                <c:pt idx="7833">
                  <c:v>1240.4599609375</c:v>
                </c:pt>
                <c:pt idx="7834">
                  <c:v>1241.58996582031</c:v>
                </c:pt>
                <c:pt idx="7835">
                  <c:v>1235.22998046875</c:v>
                </c:pt>
                <c:pt idx="7836">
                  <c:v>1242.86999511719</c:v>
                </c:pt>
                <c:pt idx="7837">
                  <c:v>1243.91003417969</c:v>
                </c:pt>
                <c:pt idx="7838">
                  <c:v>1247.07995605469</c:v>
                </c:pt>
                <c:pt idx="7839">
                  <c:v>1254.59997558594</c:v>
                </c:pt>
                <c:pt idx="7840">
                  <c:v>1258.83996582031</c:v>
                </c:pt>
                <c:pt idx="7841">
                  <c:v>1256.77001953125</c:v>
                </c:pt>
                <c:pt idx="7842">
                  <c:v>1257.5400390625</c:v>
                </c:pt>
                <c:pt idx="7843">
                  <c:v>1258.51000976562</c:v>
                </c:pt>
                <c:pt idx="7844">
                  <c:v>1259.78002929688</c:v>
                </c:pt>
                <c:pt idx="7845">
                  <c:v>1257.88000488281</c:v>
                </c:pt>
                <c:pt idx="7846">
                  <c:v>1257.64001464844</c:v>
                </c:pt>
                <c:pt idx="7847">
                  <c:v>1271.86999511719</c:v>
                </c:pt>
                <c:pt idx="7848">
                  <c:v>1270.19995117188</c:v>
                </c:pt>
                <c:pt idx="7849">
                  <c:v>1276.56005859375</c:v>
                </c:pt>
                <c:pt idx="7850">
                  <c:v>1273.84997558594</c:v>
                </c:pt>
                <c:pt idx="7851">
                  <c:v>1271.5</c:v>
                </c:pt>
                <c:pt idx="7852">
                  <c:v>1269.75</c:v>
                </c:pt>
                <c:pt idx="7853">
                  <c:v>1274.47998046875</c:v>
                </c:pt>
                <c:pt idx="7854">
                  <c:v>1285.9599609375</c:v>
                </c:pt>
                <c:pt idx="7855">
                  <c:v>1283.76000976562</c:v>
                </c:pt>
                <c:pt idx="7856">
                  <c:v>1293.23999023438</c:v>
                </c:pt>
                <c:pt idx="7857">
                  <c:v>1295.02001953125</c:v>
                </c:pt>
                <c:pt idx="7858">
                  <c:v>1281.92004394531</c:v>
                </c:pt>
                <c:pt idx="7859">
                  <c:v>1280.26000976562</c:v>
                </c:pt>
                <c:pt idx="7860">
                  <c:v>1283.34997558594</c:v>
                </c:pt>
                <c:pt idx="7861">
                  <c:v>1290.83996582031</c:v>
                </c:pt>
                <c:pt idx="7862">
                  <c:v>1291.18005371094</c:v>
                </c:pt>
                <c:pt idx="7863">
                  <c:v>1296.63000488281</c:v>
                </c:pt>
                <c:pt idx="7864">
                  <c:v>1299.5400390625</c:v>
                </c:pt>
                <c:pt idx="7865">
                  <c:v>1276.33996582031</c:v>
                </c:pt>
                <c:pt idx="7866">
                  <c:v>1286.11999511719</c:v>
                </c:pt>
                <c:pt idx="7867">
                  <c:v>1307.58996582031</c:v>
                </c:pt>
                <c:pt idx="7868">
                  <c:v>1304.03002929688</c:v>
                </c:pt>
                <c:pt idx="7869">
                  <c:v>1307.09997558594</c:v>
                </c:pt>
                <c:pt idx="7870">
                  <c:v>1310.86999511719</c:v>
                </c:pt>
                <c:pt idx="7871">
                  <c:v>1319.05004882812</c:v>
                </c:pt>
                <c:pt idx="7872">
                  <c:v>1324.56994628906</c:v>
                </c:pt>
                <c:pt idx="7873">
                  <c:v>1320.88000488281</c:v>
                </c:pt>
                <c:pt idx="7874">
                  <c:v>1321.86999511719</c:v>
                </c:pt>
                <c:pt idx="7875">
                  <c:v>1329.15002441406</c:v>
                </c:pt>
                <c:pt idx="7876">
                  <c:v>1332.31994628906</c:v>
                </c:pt>
                <c:pt idx="7877">
                  <c:v>1328.01000976562</c:v>
                </c:pt>
                <c:pt idx="7878">
                  <c:v>1336.31994628906</c:v>
                </c:pt>
                <c:pt idx="7879">
                  <c:v>1340.43005371094</c:v>
                </c:pt>
                <c:pt idx="7880">
                  <c:v>1343.01000976562</c:v>
                </c:pt>
                <c:pt idx="7881">
                  <c:v>1315.43994140625</c:v>
                </c:pt>
                <c:pt idx="7882">
                  <c:v>1307.40002441406</c:v>
                </c:pt>
                <c:pt idx="7883">
                  <c:v>1306.09997558594</c:v>
                </c:pt>
                <c:pt idx="7884">
                  <c:v>1319.88000488281</c:v>
                </c:pt>
                <c:pt idx="7885">
                  <c:v>1327.21997070312</c:v>
                </c:pt>
                <c:pt idx="7886">
                  <c:v>1306.32995605469</c:v>
                </c:pt>
                <c:pt idx="7887">
                  <c:v>1308.43994140625</c:v>
                </c:pt>
                <c:pt idx="7888">
                  <c:v>1330.96997070312</c:v>
                </c:pt>
                <c:pt idx="7889">
                  <c:v>1321.15002441406</c:v>
                </c:pt>
                <c:pt idx="7890">
                  <c:v>1310.13000488281</c:v>
                </c:pt>
                <c:pt idx="7891">
                  <c:v>1321.81994628906</c:v>
                </c:pt>
                <c:pt idx="7892">
                  <c:v>1320.02001953125</c:v>
                </c:pt>
                <c:pt idx="7893">
                  <c:v>1295.10998535156</c:v>
                </c:pt>
                <c:pt idx="7894">
                  <c:v>1304.28002929688</c:v>
                </c:pt>
                <c:pt idx="7895">
                  <c:v>1296.39001464844</c:v>
                </c:pt>
                <c:pt idx="7896">
                  <c:v>1281.86999511719</c:v>
                </c:pt>
                <c:pt idx="7897">
                  <c:v>1256.88000488281</c:v>
                </c:pt>
                <c:pt idx="7898">
                  <c:v>1273.71997070312</c:v>
                </c:pt>
                <c:pt idx="7899">
                  <c:v>1279.2099609375</c:v>
                </c:pt>
                <c:pt idx="7900">
                  <c:v>1298.38000488281</c:v>
                </c:pt>
                <c:pt idx="7901">
                  <c:v>1293.77001953125</c:v>
                </c:pt>
                <c:pt idx="7902">
                  <c:v>1297.5400390625</c:v>
                </c:pt>
                <c:pt idx="7903">
                  <c:v>1309.66003417969</c:v>
                </c:pt>
                <c:pt idx="7904">
                  <c:v>1313.80004882812</c:v>
                </c:pt>
                <c:pt idx="7905">
                  <c:v>1310.18994140625</c:v>
                </c:pt>
                <c:pt idx="7906">
                  <c:v>1319.43994140625</c:v>
                </c:pt>
                <c:pt idx="7907">
                  <c:v>1328.26000976562</c:v>
                </c:pt>
                <c:pt idx="7908">
                  <c:v>1325.82995605469</c:v>
                </c:pt>
                <c:pt idx="7909">
                  <c:v>1332.41003417969</c:v>
                </c:pt>
                <c:pt idx="7910">
                  <c:v>1332.86999511719</c:v>
                </c:pt>
                <c:pt idx="7911">
                  <c:v>1332.63000488281</c:v>
                </c:pt>
                <c:pt idx="7912">
                  <c:v>1335.5400390625</c:v>
                </c:pt>
                <c:pt idx="7913">
                  <c:v>1333.51000976562</c:v>
                </c:pt>
                <c:pt idx="7914">
                  <c:v>1328.17004394531</c:v>
                </c:pt>
                <c:pt idx="7915">
                  <c:v>1324.4599609375</c:v>
                </c:pt>
                <c:pt idx="7916">
                  <c:v>1314.16003417969</c:v>
                </c:pt>
                <c:pt idx="7917">
                  <c:v>1314.41003417969</c:v>
                </c:pt>
                <c:pt idx="7918">
                  <c:v>1314.52001953125</c:v>
                </c:pt>
                <c:pt idx="7919">
                  <c:v>1319.68005371094</c:v>
                </c:pt>
                <c:pt idx="7920">
                  <c:v>1305.14001464844</c:v>
                </c:pt>
                <c:pt idx="7921">
                  <c:v>1312.61999511719</c:v>
                </c:pt>
                <c:pt idx="7922">
                  <c:v>1330.35998535156</c:v>
                </c:pt>
                <c:pt idx="7923">
                  <c:v>1337.38000488281</c:v>
                </c:pt>
                <c:pt idx="7924">
                  <c:v>1335.25</c:v>
                </c:pt>
                <c:pt idx="7925">
                  <c:v>1347.23999023438</c:v>
                </c:pt>
                <c:pt idx="7926">
                  <c:v>1355.66003417969</c:v>
                </c:pt>
                <c:pt idx="7927">
                  <c:v>1360.47998046875</c:v>
                </c:pt>
                <c:pt idx="7928">
                  <c:v>1363.60998535156</c:v>
                </c:pt>
                <c:pt idx="7929">
                  <c:v>1361.21997070312</c:v>
                </c:pt>
                <c:pt idx="7930">
                  <c:v>1356.61999511719</c:v>
                </c:pt>
                <c:pt idx="7931">
                  <c:v>1347.31994628906</c:v>
                </c:pt>
                <c:pt idx="7932">
                  <c:v>1335.09997558594</c:v>
                </c:pt>
                <c:pt idx="7933">
                  <c:v>1340.19995117188</c:v>
                </c:pt>
                <c:pt idx="7934">
                  <c:v>1346.2900390625</c:v>
                </c:pt>
                <c:pt idx="7935">
                  <c:v>1357.16003417969</c:v>
                </c:pt>
                <c:pt idx="7936">
                  <c:v>1342.07995605469</c:v>
                </c:pt>
                <c:pt idx="7937">
                  <c:v>1348.65002441406</c:v>
                </c:pt>
                <c:pt idx="7938">
                  <c:v>1337.77001953125</c:v>
                </c:pt>
                <c:pt idx="7939">
                  <c:v>1329.46997070312</c:v>
                </c:pt>
                <c:pt idx="7940">
                  <c:v>1328.97998046875</c:v>
                </c:pt>
                <c:pt idx="7941">
                  <c:v>1340.68005371094</c:v>
                </c:pt>
                <c:pt idx="7942">
                  <c:v>1343.59997558594</c:v>
                </c:pt>
                <c:pt idx="7943">
                  <c:v>1333.27001953125</c:v>
                </c:pt>
                <c:pt idx="7944">
                  <c:v>1317.36999511719</c:v>
                </c:pt>
                <c:pt idx="7945">
                  <c:v>1316.28002929688</c:v>
                </c:pt>
                <c:pt idx="7946">
                  <c:v>1320.46997070312</c:v>
                </c:pt>
                <c:pt idx="7947">
                  <c:v>1325.68994140625</c:v>
                </c:pt>
                <c:pt idx="7948">
                  <c:v>1331.09997558594</c:v>
                </c:pt>
                <c:pt idx="7949">
                  <c:v>1345.19995117188</c:v>
                </c:pt>
                <c:pt idx="7950">
                  <c:v>1314.55004882812</c:v>
                </c:pt>
                <c:pt idx="7951">
                  <c:v>1312.93994140625</c:v>
                </c:pt>
                <c:pt idx="7952">
                  <c:v>1300.16003417969</c:v>
                </c:pt>
                <c:pt idx="7953">
                  <c:v>1286.17004394531</c:v>
                </c:pt>
                <c:pt idx="7954">
                  <c:v>1284.93994140625</c:v>
                </c:pt>
                <c:pt idx="7955">
                  <c:v>1279.56005859375</c:v>
                </c:pt>
                <c:pt idx="7956">
                  <c:v>1289</c:v>
                </c:pt>
                <c:pt idx="7957">
                  <c:v>1270.97998046875</c:v>
                </c:pt>
                <c:pt idx="7958">
                  <c:v>1271.82995605469</c:v>
                </c:pt>
                <c:pt idx="7959">
                  <c:v>1287.86999511719</c:v>
                </c:pt>
                <c:pt idx="7960">
                  <c:v>1265.42004394531</c:v>
                </c:pt>
                <c:pt idx="7961">
                  <c:v>1267.64001464844</c:v>
                </c:pt>
                <c:pt idx="7962">
                  <c:v>1271.5</c:v>
                </c:pt>
                <c:pt idx="7963">
                  <c:v>1278.35998535156</c:v>
                </c:pt>
                <c:pt idx="7964">
                  <c:v>1295.52001953125</c:v>
                </c:pt>
                <c:pt idx="7965">
                  <c:v>1287.14001464844</c:v>
                </c:pt>
                <c:pt idx="7966">
                  <c:v>1283.5</c:v>
                </c:pt>
                <c:pt idx="7967">
                  <c:v>1268.44995117188</c:v>
                </c:pt>
                <c:pt idx="7968">
                  <c:v>1280.09997558594</c:v>
                </c:pt>
                <c:pt idx="7969">
                  <c:v>1296.67004394531</c:v>
                </c:pt>
                <c:pt idx="7970">
                  <c:v>1307.41003417969</c:v>
                </c:pt>
                <c:pt idx="7971">
                  <c:v>1320.64001464844</c:v>
                </c:pt>
                <c:pt idx="7972">
                  <c:v>1339.67004394531</c:v>
                </c:pt>
                <c:pt idx="7973">
                  <c:v>1337.88000488281</c:v>
                </c:pt>
                <c:pt idx="7974">
                  <c:v>1339.21997070312</c:v>
                </c:pt>
                <c:pt idx="7975">
                  <c:v>1353.21997070312</c:v>
                </c:pt>
                <c:pt idx="7976">
                  <c:v>1343.80004882812</c:v>
                </c:pt>
                <c:pt idx="7977">
                  <c:v>1319.48999023438</c:v>
                </c:pt>
                <c:pt idx="7978">
                  <c:v>1313.64001464844</c:v>
                </c:pt>
                <c:pt idx="7979">
                  <c:v>1317.71997070312</c:v>
                </c:pt>
                <c:pt idx="7980">
                  <c:v>1308.86999511719</c:v>
                </c:pt>
                <c:pt idx="7981">
                  <c:v>1316.14001464844</c:v>
                </c:pt>
                <c:pt idx="7982">
                  <c:v>1305.43994140625</c:v>
                </c:pt>
                <c:pt idx="7983">
                  <c:v>1326.72998046875</c:v>
                </c:pt>
                <c:pt idx="7984">
                  <c:v>1325.83996582031</c:v>
                </c:pt>
                <c:pt idx="7985">
                  <c:v>1343.80004882812</c:v>
                </c:pt>
                <c:pt idx="7986">
                  <c:v>1345.02001953125</c:v>
                </c:pt>
                <c:pt idx="7987">
                  <c:v>1337.43005371094</c:v>
                </c:pt>
                <c:pt idx="7988">
                  <c:v>1331.93994140625</c:v>
                </c:pt>
                <c:pt idx="7989">
                  <c:v>1304.89001464844</c:v>
                </c:pt>
                <c:pt idx="7990">
                  <c:v>1300.67004394531</c:v>
                </c:pt>
                <c:pt idx="7991">
                  <c:v>1292.28002929688</c:v>
                </c:pt>
                <c:pt idx="7992">
                  <c:v>1286.93994140625</c:v>
                </c:pt>
                <c:pt idx="7993">
                  <c:v>1254.05004882812</c:v>
                </c:pt>
                <c:pt idx="7994">
                  <c:v>1260.33996582031</c:v>
                </c:pt>
                <c:pt idx="7995">
                  <c:v>1200.06994628906</c:v>
                </c:pt>
                <c:pt idx="7996">
                  <c:v>1199.38000488281</c:v>
                </c:pt>
                <c:pt idx="7997">
                  <c:v>1119.4599609375</c:v>
                </c:pt>
                <c:pt idx="7998">
                  <c:v>1172.53002929688</c:v>
                </c:pt>
                <c:pt idx="7999">
                  <c:v>1120.76000976562</c:v>
                </c:pt>
                <c:pt idx="8000">
                  <c:v>1172.64001464844</c:v>
                </c:pt>
                <c:pt idx="8001">
                  <c:v>1178.81005859375</c:v>
                </c:pt>
                <c:pt idx="8002">
                  <c:v>1204.48999023438</c:v>
                </c:pt>
                <c:pt idx="8003">
                  <c:v>1192.76000976562</c:v>
                </c:pt>
                <c:pt idx="8004">
                  <c:v>1193.89001464844</c:v>
                </c:pt>
                <c:pt idx="8005">
                  <c:v>1140.65002441406</c:v>
                </c:pt>
                <c:pt idx="8006">
                  <c:v>1123.53002929688</c:v>
                </c:pt>
                <c:pt idx="8007">
                  <c:v>1123.81994628906</c:v>
                </c:pt>
                <c:pt idx="8008">
                  <c:v>1162.34997558594</c:v>
                </c:pt>
                <c:pt idx="8009">
                  <c:v>1177.59997558594</c:v>
                </c:pt>
                <c:pt idx="8010">
                  <c:v>1159.27001953125</c:v>
                </c:pt>
                <c:pt idx="8011">
                  <c:v>1176.80004882812</c:v>
                </c:pt>
                <c:pt idx="8012">
                  <c:v>1210.07995605469</c:v>
                </c:pt>
                <c:pt idx="8013">
                  <c:v>1212.92004394531</c:v>
                </c:pt>
                <c:pt idx="8014">
                  <c:v>1218.89001464844</c:v>
                </c:pt>
                <c:pt idx="8015">
                  <c:v>1204.42004394531</c:v>
                </c:pt>
                <c:pt idx="8016">
                  <c:v>1173.96997070312</c:v>
                </c:pt>
                <c:pt idx="8017">
                  <c:v>1165.23999023438</c:v>
                </c:pt>
                <c:pt idx="8018">
                  <c:v>1198.61999511719</c:v>
                </c:pt>
                <c:pt idx="8019">
                  <c:v>1185.90002441406</c:v>
                </c:pt>
                <c:pt idx="8020">
                  <c:v>1154.22998046875</c:v>
                </c:pt>
                <c:pt idx="8021">
                  <c:v>1162.27001953125</c:v>
                </c:pt>
                <c:pt idx="8022">
                  <c:v>1172.86999511719</c:v>
                </c:pt>
                <c:pt idx="8023">
                  <c:v>1188.68005371094</c:v>
                </c:pt>
                <c:pt idx="8024">
                  <c:v>1209.10998535156</c:v>
                </c:pt>
                <c:pt idx="8025">
                  <c:v>1216.01000976562</c:v>
                </c:pt>
                <c:pt idx="8026">
                  <c:v>1204.08996582031</c:v>
                </c:pt>
                <c:pt idx="8027">
                  <c:v>1202.08996582031</c:v>
                </c:pt>
                <c:pt idx="8028">
                  <c:v>1166.76000976562</c:v>
                </c:pt>
                <c:pt idx="8029">
                  <c:v>1129.56005859375</c:v>
                </c:pt>
                <c:pt idx="8030">
                  <c:v>1136.43005371094</c:v>
                </c:pt>
                <c:pt idx="8031">
                  <c:v>1162.94995117188</c:v>
                </c:pt>
                <c:pt idx="8032">
                  <c:v>1175.38000488281</c:v>
                </c:pt>
                <c:pt idx="8033">
                  <c:v>1151.06005859375</c:v>
                </c:pt>
                <c:pt idx="8034">
                  <c:v>1160.40002441406</c:v>
                </c:pt>
                <c:pt idx="8035">
                  <c:v>1131.42004394531</c:v>
                </c:pt>
                <c:pt idx="8036">
                  <c:v>1099.22998046875</c:v>
                </c:pt>
                <c:pt idx="8037">
                  <c:v>1123.94995117188</c:v>
                </c:pt>
                <c:pt idx="8038">
                  <c:v>1144.03002929688</c:v>
                </c:pt>
                <c:pt idx="8039">
                  <c:v>1164.96997070312</c:v>
                </c:pt>
                <c:pt idx="8040">
                  <c:v>1155.4599609375</c:v>
                </c:pt>
                <c:pt idx="8041">
                  <c:v>1194.89001464844</c:v>
                </c:pt>
                <c:pt idx="8042">
                  <c:v>1195.5400390625</c:v>
                </c:pt>
                <c:pt idx="8043">
                  <c:v>1207.25</c:v>
                </c:pt>
                <c:pt idx="8044">
                  <c:v>1203.66003417969</c:v>
                </c:pt>
                <c:pt idx="8045">
                  <c:v>1224.57995605469</c:v>
                </c:pt>
                <c:pt idx="8046">
                  <c:v>1200.85998535156</c:v>
                </c:pt>
                <c:pt idx="8047">
                  <c:v>1225.38000488281</c:v>
                </c:pt>
                <c:pt idx="8048">
                  <c:v>1209.88000488281</c:v>
                </c:pt>
                <c:pt idx="8049">
                  <c:v>1215.39001464844</c:v>
                </c:pt>
                <c:pt idx="8050">
                  <c:v>1238.25</c:v>
                </c:pt>
                <c:pt idx="8051">
                  <c:v>1254.18994140625</c:v>
                </c:pt>
                <c:pt idx="8052">
                  <c:v>1229.05004882812</c:v>
                </c:pt>
                <c:pt idx="8053">
                  <c:v>1242</c:v>
                </c:pt>
                <c:pt idx="8054">
                  <c:v>1284.58996582031</c:v>
                </c:pt>
                <c:pt idx="8055">
                  <c:v>1285.08996582031</c:v>
                </c:pt>
                <c:pt idx="8056">
                  <c:v>1253.30004882812</c:v>
                </c:pt>
                <c:pt idx="8057">
                  <c:v>1218.28002929688</c:v>
                </c:pt>
                <c:pt idx="8058">
                  <c:v>1237.90002441406</c:v>
                </c:pt>
                <c:pt idx="8059">
                  <c:v>1261.15002441406</c:v>
                </c:pt>
                <c:pt idx="8060">
                  <c:v>1253.22998046875</c:v>
                </c:pt>
                <c:pt idx="8061">
                  <c:v>1261.11999511719</c:v>
                </c:pt>
                <c:pt idx="8062">
                  <c:v>1275.92004394531</c:v>
                </c:pt>
                <c:pt idx="8063">
                  <c:v>1229.09997558594</c:v>
                </c:pt>
                <c:pt idx="8064">
                  <c:v>1239.69995117188</c:v>
                </c:pt>
                <c:pt idx="8065">
                  <c:v>1263.84997558594</c:v>
                </c:pt>
                <c:pt idx="8066">
                  <c:v>1251.78002929688</c:v>
                </c:pt>
                <c:pt idx="8067">
                  <c:v>1257.81005859375</c:v>
                </c:pt>
                <c:pt idx="8068">
                  <c:v>1236.91003417969</c:v>
                </c:pt>
                <c:pt idx="8069">
                  <c:v>1216.13000488281</c:v>
                </c:pt>
                <c:pt idx="8070">
                  <c:v>1215.65002441406</c:v>
                </c:pt>
                <c:pt idx="8071">
                  <c:v>1192.97998046875</c:v>
                </c:pt>
                <c:pt idx="8072">
                  <c:v>1188.0400390625</c:v>
                </c:pt>
                <c:pt idx="8073">
                  <c:v>1161.7900390625</c:v>
                </c:pt>
                <c:pt idx="8074">
                  <c:v>1158.67004394531</c:v>
                </c:pt>
                <c:pt idx="8075">
                  <c:v>1192.55004882812</c:v>
                </c:pt>
                <c:pt idx="8076">
                  <c:v>1195.18994140625</c:v>
                </c:pt>
                <c:pt idx="8077">
                  <c:v>1246.9599609375</c:v>
                </c:pt>
                <c:pt idx="8078">
                  <c:v>1244.57995605469</c:v>
                </c:pt>
                <c:pt idx="8079">
                  <c:v>1244.28002929688</c:v>
                </c:pt>
                <c:pt idx="8080">
                  <c:v>1257.07995605469</c:v>
                </c:pt>
                <c:pt idx="8081">
                  <c:v>1258.46997070312</c:v>
                </c:pt>
                <c:pt idx="8082">
                  <c:v>1261.01000976562</c:v>
                </c:pt>
                <c:pt idx="8083">
                  <c:v>1234.34997558594</c:v>
                </c:pt>
                <c:pt idx="8084">
                  <c:v>1255.18994140625</c:v>
                </c:pt>
                <c:pt idx="8085">
                  <c:v>1236.46997070312</c:v>
                </c:pt>
                <c:pt idx="8086">
                  <c:v>1225.72998046875</c:v>
                </c:pt>
                <c:pt idx="8087">
                  <c:v>1211.81994628906</c:v>
                </c:pt>
                <c:pt idx="8088">
                  <c:v>1215.75</c:v>
                </c:pt>
                <c:pt idx="8089">
                  <c:v>1219.66003417969</c:v>
                </c:pt>
                <c:pt idx="8090">
                  <c:v>1205.34997558594</c:v>
                </c:pt>
                <c:pt idx="8091">
                  <c:v>1241.30004882812</c:v>
                </c:pt>
                <c:pt idx="8092">
                  <c:v>1243.71997070312</c:v>
                </c:pt>
                <c:pt idx="8093">
                  <c:v>1254</c:v>
                </c:pt>
                <c:pt idx="8094">
                  <c:v>1265.32995605469</c:v>
                </c:pt>
                <c:pt idx="8095">
                  <c:v>1265.43005371094</c:v>
                </c:pt>
                <c:pt idx="8096">
                  <c:v>1249.64001464844</c:v>
                </c:pt>
                <c:pt idx="8097">
                  <c:v>1263.02001953125</c:v>
                </c:pt>
                <c:pt idx="8098">
                  <c:v>1257.59997558594</c:v>
                </c:pt>
                <c:pt idx="8099">
                  <c:v>1277.06005859375</c:v>
                </c:pt>
                <c:pt idx="8100">
                  <c:v>1277.30004882812</c:v>
                </c:pt>
                <c:pt idx="8101">
                  <c:v>1281.06005859375</c:v>
                </c:pt>
                <c:pt idx="8102">
                  <c:v>1277.81005859375</c:v>
                </c:pt>
                <c:pt idx="8103">
                  <c:v>1280.69995117188</c:v>
                </c:pt>
                <c:pt idx="8104">
                  <c:v>1292.07995605469</c:v>
                </c:pt>
                <c:pt idx="8105">
                  <c:v>1292.47998046875</c:v>
                </c:pt>
                <c:pt idx="8106">
                  <c:v>1295.5</c:v>
                </c:pt>
                <c:pt idx="8107">
                  <c:v>1289.08996582031</c:v>
                </c:pt>
                <c:pt idx="8108">
                  <c:v>1293.67004394531</c:v>
                </c:pt>
                <c:pt idx="8109">
                  <c:v>1308.0400390625</c:v>
                </c:pt>
                <c:pt idx="8110">
                  <c:v>1314.5</c:v>
                </c:pt>
                <c:pt idx="8111">
                  <c:v>1315.38000488281</c:v>
                </c:pt>
                <c:pt idx="8112">
                  <c:v>1316</c:v>
                </c:pt>
                <c:pt idx="8113">
                  <c:v>1314.65002441406</c:v>
                </c:pt>
                <c:pt idx="8114">
                  <c:v>1326.06005859375</c:v>
                </c:pt>
                <c:pt idx="8115">
                  <c:v>1318.43005371094</c:v>
                </c:pt>
                <c:pt idx="8116">
                  <c:v>1316.32995605469</c:v>
                </c:pt>
                <c:pt idx="8117">
                  <c:v>1313.01000976562</c:v>
                </c:pt>
                <c:pt idx="8118">
                  <c:v>1312.41003417969</c:v>
                </c:pt>
                <c:pt idx="8119">
                  <c:v>1324.08996582031</c:v>
                </c:pt>
                <c:pt idx="8120">
                  <c:v>1325.5400390625</c:v>
                </c:pt>
                <c:pt idx="8121">
                  <c:v>1344.90002441406</c:v>
                </c:pt>
                <c:pt idx="8122">
                  <c:v>1344.32995605469</c:v>
                </c:pt>
                <c:pt idx="8123">
                  <c:v>1347.05004882812</c:v>
                </c:pt>
                <c:pt idx="8124">
                  <c:v>1349.9599609375</c:v>
                </c:pt>
                <c:pt idx="8125">
                  <c:v>1351.94995117188</c:v>
                </c:pt>
                <c:pt idx="8126">
                  <c:v>1342.64001464844</c:v>
                </c:pt>
                <c:pt idx="8127">
                  <c:v>1351.77001953125</c:v>
                </c:pt>
                <c:pt idx="8128">
                  <c:v>1350.5</c:v>
                </c:pt>
                <c:pt idx="8129">
                  <c:v>1343.22998046875</c:v>
                </c:pt>
                <c:pt idx="8130">
                  <c:v>1358.0400390625</c:v>
                </c:pt>
                <c:pt idx="8131">
                  <c:v>1361.22998046875</c:v>
                </c:pt>
                <c:pt idx="8132">
                  <c:v>1362.2099609375</c:v>
                </c:pt>
                <c:pt idx="8133">
                  <c:v>1357.66003417969</c:v>
                </c:pt>
                <c:pt idx="8134">
                  <c:v>1363.4599609375</c:v>
                </c:pt>
                <c:pt idx="8135">
                  <c:v>1365.73999023438</c:v>
                </c:pt>
                <c:pt idx="8136">
                  <c:v>1367.58996582031</c:v>
                </c:pt>
                <c:pt idx="8137">
                  <c:v>1372.18005371094</c:v>
                </c:pt>
                <c:pt idx="8138">
                  <c:v>1365.68005371094</c:v>
                </c:pt>
                <c:pt idx="8139">
                  <c:v>1374.08996582031</c:v>
                </c:pt>
                <c:pt idx="8140">
                  <c:v>1369.63000488281</c:v>
                </c:pt>
                <c:pt idx="8141">
                  <c:v>1364.32995605469</c:v>
                </c:pt>
                <c:pt idx="8142">
                  <c:v>1343.35998535156</c:v>
                </c:pt>
                <c:pt idx="8143">
                  <c:v>1352.63000488281</c:v>
                </c:pt>
                <c:pt idx="8144">
                  <c:v>1365.91003417969</c:v>
                </c:pt>
                <c:pt idx="8145">
                  <c:v>1370.86999511719</c:v>
                </c:pt>
                <c:pt idx="8146">
                  <c:v>1371.08996582031</c:v>
                </c:pt>
                <c:pt idx="8147">
                  <c:v>1395.94995117188</c:v>
                </c:pt>
                <c:pt idx="8148">
                  <c:v>1394.28002929688</c:v>
                </c:pt>
                <c:pt idx="8149">
                  <c:v>1402.59997558594</c:v>
                </c:pt>
                <c:pt idx="8150">
                  <c:v>1404.17004394531</c:v>
                </c:pt>
                <c:pt idx="8151">
                  <c:v>1409.75</c:v>
                </c:pt>
                <c:pt idx="8152">
                  <c:v>1405.52001953125</c:v>
                </c:pt>
                <c:pt idx="8153">
                  <c:v>1402.89001464844</c:v>
                </c:pt>
                <c:pt idx="8154">
                  <c:v>1392.78002929688</c:v>
                </c:pt>
                <c:pt idx="8155">
                  <c:v>1397.10998535156</c:v>
                </c:pt>
                <c:pt idx="8156">
                  <c:v>1416.51000976562</c:v>
                </c:pt>
                <c:pt idx="8157">
                  <c:v>1412.52001953125</c:v>
                </c:pt>
                <c:pt idx="8158">
                  <c:v>1405.5400390625</c:v>
                </c:pt>
                <c:pt idx="8159">
                  <c:v>1403.28002929688</c:v>
                </c:pt>
                <c:pt idx="8160">
                  <c:v>1408.46997070312</c:v>
                </c:pt>
                <c:pt idx="8161">
                  <c:v>1419.0400390625</c:v>
                </c:pt>
                <c:pt idx="8162">
                  <c:v>1413.38000488281</c:v>
                </c:pt>
                <c:pt idx="8163">
                  <c:v>1398.9599609375</c:v>
                </c:pt>
                <c:pt idx="8164">
                  <c:v>1398.07995605469</c:v>
                </c:pt>
                <c:pt idx="8165">
                  <c:v>1382.19995117188</c:v>
                </c:pt>
                <c:pt idx="8166">
                  <c:v>1358.58996582031</c:v>
                </c:pt>
                <c:pt idx="8167">
                  <c:v>1368.7099609375</c:v>
                </c:pt>
                <c:pt idx="8168">
                  <c:v>1387.56994628906</c:v>
                </c:pt>
                <c:pt idx="8169">
                  <c:v>1370.26000976562</c:v>
                </c:pt>
                <c:pt idx="8170">
                  <c:v>1369.56994628906</c:v>
                </c:pt>
                <c:pt idx="8171">
                  <c:v>1390.78002929688</c:v>
                </c:pt>
                <c:pt idx="8172">
                  <c:v>1385.14001464844</c:v>
                </c:pt>
                <c:pt idx="8173">
                  <c:v>1376.92004394531</c:v>
                </c:pt>
                <c:pt idx="8174">
                  <c:v>1378.53002929688</c:v>
                </c:pt>
                <c:pt idx="8175">
                  <c:v>1366.93994140625</c:v>
                </c:pt>
                <c:pt idx="8176">
                  <c:v>1371.96997070312</c:v>
                </c:pt>
                <c:pt idx="8177">
                  <c:v>1390.68994140625</c:v>
                </c:pt>
                <c:pt idx="8178">
                  <c:v>1399.97998046875</c:v>
                </c:pt>
                <c:pt idx="8179">
                  <c:v>1403.35998535156</c:v>
                </c:pt>
                <c:pt idx="8180">
                  <c:v>1397.91003417969</c:v>
                </c:pt>
                <c:pt idx="8181">
                  <c:v>1405.81994628906</c:v>
                </c:pt>
                <c:pt idx="8182">
                  <c:v>1402.31005859375</c:v>
                </c:pt>
                <c:pt idx="8183">
                  <c:v>1391.56994628906</c:v>
                </c:pt>
                <c:pt idx="8184">
                  <c:v>1369.09997558594</c:v>
                </c:pt>
                <c:pt idx="8185">
                  <c:v>1369.57995605469</c:v>
                </c:pt>
                <c:pt idx="8186">
                  <c:v>1363.71997070312</c:v>
                </c:pt>
                <c:pt idx="8187">
                  <c:v>1354.57995605469</c:v>
                </c:pt>
                <c:pt idx="8188">
                  <c:v>1357.98999023438</c:v>
                </c:pt>
                <c:pt idx="8189">
                  <c:v>1353.39001464844</c:v>
                </c:pt>
                <c:pt idx="8190">
                  <c:v>1338.34997558594</c:v>
                </c:pt>
                <c:pt idx="8191">
                  <c:v>1330.66003417969</c:v>
                </c:pt>
                <c:pt idx="8192">
                  <c:v>1324.80004882812</c:v>
                </c:pt>
                <c:pt idx="8193">
                  <c:v>1304.85998535156</c:v>
                </c:pt>
                <c:pt idx="8194">
                  <c:v>1295.21997070312</c:v>
                </c:pt>
                <c:pt idx="8195">
                  <c:v>1315.98999023438</c:v>
                </c:pt>
                <c:pt idx="8196">
                  <c:v>1316.63000488281</c:v>
                </c:pt>
                <c:pt idx="8197">
                  <c:v>1318.85998535156</c:v>
                </c:pt>
                <c:pt idx="8198">
                  <c:v>1320.68005371094</c:v>
                </c:pt>
                <c:pt idx="8199">
                  <c:v>1317.81994628906</c:v>
                </c:pt>
                <c:pt idx="8200">
                  <c:v>1332.42004394531</c:v>
                </c:pt>
                <c:pt idx="8201">
                  <c:v>1313.31994628906</c:v>
                </c:pt>
                <c:pt idx="8202">
                  <c:v>1310.32995605469</c:v>
                </c:pt>
                <c:pt idx="8203">
                  <c:v>1278.0400390625</c:v>
                </c:pt>
                <c:pt idx="8204">
                  <c:v>1278.18005371094</c:v>
                </c:pt>
                <c:pt idx="8205">
                  <c:v>1285.5</c:v>
                </c:pt>
                <c:pt idx="8206">
                  <c:v>1315.13000488281</c:v>
                </c:pt>
                <c:pt idx="8207">
                  <c:v>1314.98999023438</c:v>
                </c:pt>
                <c:pt idx="8208">
                  <c:v>1325.66003417969</c:v>
                </c:pt>
                <c:pt idx="8209">
                  <c:v>1308.93005371094</c:v>
                </c:pt>
                <c:pt idx="8210">
                  <c:v>1324.18005371094</c:v>
                </c:pt>
                <c:pt idx="8211">
                  <c:v>1314.88000488281</c:v>
                </c:pt>
                <c:pt idx="8212">
                  <c:v>1329.09997558594</c:v>
                </c:pt>
                <c:pt idx="8213">
                  <c:v>1342.83996582031</c:v>
                </c:pt>
                <c:pt idx="8214">
                  <c:v>1344.78002929688</c:v>
                </c:pt>
                <c:pt idx="8215">
                  <c:v>1357.97998046875</c:v>
                </c:pt>
                <c:pt idx="8216">
                  <c:v>1355.68994140625</c:v>
                </c:pt>
                <c:pt idx="8217">
                  <c:v>1325.51000976562</c:v>
                </c:pt>
                <c:pt idx="8218">
                  <c:v>1335.02001953125</c:v>
                </c:pt>
                <c:pt idx="8219">
                  <c:v>1313.71997070312</c:v>
                </c:pt>
                <c:pt idx="8220">
                  <c:v>1319.98999023438</c:v>
                </c:pt>
                <c:pt idx="8221">
                  <c:v>1331.84997558594</c:v>
                </c:pt>
                <c:pt idx="8222">
                  <c:v>1329.0400390625</c:v>
                </c:pt>
                <c:pt idx="8223">
                  <c:v>1362.16003417969</c:v>
                </c:pt>
                <c:pt idx="8224">
                  <c:v>1365.51000976562</c:v>
                </c:pt>
                <c:pt idx="8225">
                  <c:v>1374.02001953125</c:v>
                </c:pt>
                <c:pt idx="8226">
                  <c:v>1367.57995605469</c:v>
                </c:pt>
                <c:pt idx="8227">
                  <c:v>1354.68005371094</c:v>
                </c:pt>
                <c:pt idx="8228">
                  <c:v>1352.4599609375</c:v>
                </c:pt>
                <c:pt idx="8229">
                  <c:v>1341.46997070312</c:v>
                </c:pt>
                <c:pt idx="8230">
                  <c:v>1341.44995117188</c:v>
                </c:pt>
                <c:pt idx="8231">
                  <c:v>1334.76000976562</c:v>
                </c:pt>
                <c:pt idx="8232">
                  <c:v>1356.78002929688</c:v>
                </c:pt>
                <c:pt idx="8233">
                  <c:v>1353.64001464844</c:v>
                </c:pt>
                <c:pt idx="8234">
                  <c:v>1363.67004394531</c:v>
                </c:pt>
                <c:pt idx="8235">
                  <c:v>1372.78002929688</c:v>
                </c:pt>
                <c:pt idx="8236">
                  <c:v>1376.51000976562</c:v>
                </c:pt>
                <c:pt idx="8237">
                  <c:v>1362.66003417969</c:v>
                </c:pt>
                <c:pt idx="8238">
                  <c:v>1350.52001953125</c:v>
                </c:pt>
                <c:pt idx="8239">
                  <c:v>1338.31005859375</c:v>
                </c:pt>
                <c:pt idx="8240">
                  <c:v>1337.89001464844</c:v>
                </c:pt>
                <c:pt idx="8241">
                  <c:v>1360.02001953125</c:v>
                </c:pt>
                <c:pt idx="8242">
                  <c:v>1385.96997070312</c:v>
                </c:pt>
                <c:pt idx="8243">
                  <c:v>1385.30004882812</c:v>
                </c:pt>
                <c:pt idx="8244">
                  <c:v>1379.31994628906</c:v>
                </c:pt>
                <c:pt idx="8245">
                  <c:v>1375.31994628906</c:v>
                </c:pt>
                <c:pt idx="8246">
                  <c:v>1365</c:v>
                </c:pt>
                <c:pt idx="8247">
                  <c:v>1390.98999023438</c:v>
                </c:pt>
                <c:pt idx="8248">
                  <c:v>1394.22998046875</c:v>
                </c:pt>
                <c:pt idx="8249">
                  <c:v>1401.34997558594</c:v>
                </c:pt>
                <c:pt idx="8250">
                  <c:v>1402.21997070312</c:v>
                </c:pt>
                <c:pt idx="8251">
                  <c:v>1402.80004882812</c:v>
                </c:pt>
                <c:pt idx="8252">
                  <c:v>1405.86999511719</c:v>
                </c:pt>
                <c:pt idx="8253">
                  <c:v>1404.10998535156</c:v>
                </c:pt>
                <c:pt idx="8254">
                  <c:v>1403.93005371094</c:v>
                </c:pt>
                <c:pt idx="8255">
                  <c:v>1405.53002929688</c:v>
                </c:pt>
                <c:pt idx="8256">
                  <c:v>1415.51000976562</c:v>
                </c:pt>
                <c:pt idx="8257">
                  <c:v>1418.16003417969</c:v>
                </c:pt>
                <c:pt idx="8258">
                  <c:v>1418.13000488281</c:v>
                </c:pt>
                <c:pt idx="8259">
                  <c:v>1413.17004394531</c:v>
                </c:pt>
                <c:pt idx="8260">
                  <c:v>1413.48999023438</c:v>
                </c:pt>
                <c:pt idx="8261">
                  <c:v>1402.07995605469</c:v>
                </c:pt>
                <c:pt idx="8262">
                  <c:v>1411.13000488281</c:v>
                </c:pt>
                <c:pt idx="8263">
                  <c:v>1410.43994140625</c:v>
                </c:pt>
                <c:pt idx="8264">
                  <c:v>1409.30004882812</c:v>
                </c:pt>
                <c:pt idx="8265">
                  <c:v>1410.48999023438</c:v>
                </c:pt>
                <c:pt idx="8266">
                  <c:v>1399.47998046875</c:v>
                </c:pt>
                <c:pt idx="8267">
                  <c:v>1406.57995605469</c:v>
                </c:pt>
                <c:pt idx="8268">
                  <c:v>1404.93994140625</c:v>
                </c:pt>
                <c:pt idx="8269">
                  <c:v>1403.43994140625</c:v>
                </c:pt>
                <c:pt idx="8270">
                  <c:v>1432.11999511719</c:v>
                </c:pt>
                <c:pt idx="8271">
                  <c:v>1437.92004394531</c:v>
                </c:pt>
                <c:pt idx="8272">
                  <c:v>1429.07995605469</c:v>
                </c:pt>
                <c:pt idx="8273">
                  <c:v>1433.56005859375</c:v>
                </c:pt>
                <c:pt idx="8274">
                  <c:v>1436.56005859375</c:v>
                </c:pt>
                <c:pt idx="8275">
                  <c:v>1459.98999023438</c:v>
                </c:pt>
                <c:pt idx="8276">
                  <c:v>1465.77001953125</c:v>
                </c:pt>
                <c:pt idx="8277">
                  <c:v>1461.18994140625</c:v>
                </c:pt>
                <c:pt idx="8278">
                  <c:v>1459.31994628906</c:v>
                </c:pt>
                <c:pt idx="8279">
                  <c:v>1461.05004882812</c:v>
                </c:pt>
                <c:pt idx="8280">
                  <c:v>1460.26000976562</c:v>
                </c:pt>
                <c:pt idx="8281">
                  <c:v>1460.15002441406</c:v>
                </c:pt>
                <c:pt idx="8282">
                  <c:v>1456.89001464844</c:v>
                </c:pt>
                <c:pt idx="8283">
                  <c:v>1441.58996582031</c:v>
                </c:pt>
                <c:pt idx="8284">
                  <c:v>1433.31994628906</c:v>
                </c:pt>
                <c:pt idx="8285">
                  <c:v>1447.15002441406</c:v>
                </c:pt>
                <c:pt idx="8286">
                  <c:v>1440.67004394531</c:v>
                </c:pt>
                <c:pt idx="8287">
                  <c:v>1444.48999023438</c:v>
                </c:pt>
                <c:pt idx="8288">
                  <c:v>1445.75</c:v>
                </c:pt>
                <c:pt idx="8289">
                  <c:v>1450.98999023438</c:v>
                </c:pt>
                <c:pt idx="8290">
                  <c:v>1461.40002441406</c:v>
                </c:pt>
                <c:pt idx="8291">
                  <c:v>1460.93005371094</c:v>
                </c:pt>
                <c:pt idx="8292">
                  <c:v>1455.88000488281</c:v>
                </c:pt>
                <c:pt idx="8293">
                  <c:v>1441.47998046875</c:v>
                </c:pt>
                <c:pt idx="8294">
                  <c:v>1432.56005859375</c:v>
                </c:pt>
                <c:pt idx="8295">
                  <c:v>1432.83996582031</c:v>
                </c:pt>
                <c:pt idx="8296">
                  <c:v>1428.58996582031</c:v>
                </c:pt>
                <c:pt idx="8297">
                  <c:v>1440.13000488281</c:v>
                </c:pt>
                <c:pt idx="8298">
                  <c:v>1454.92004394531</c:v>
                </c:pt>
                <c:pt idx="8299">
                  <c:v>1460.91003417969</c:v>
                </c:pt>
                <c:pt idx="8300">
                  <c:v>1457.33996582031</c:v>
                </c:pt>
                <c:pt idx="8301">
                  <c:v>1433.18994140625</c:v>
                </c:pt>
                <c:pt idx="8302">
                  <c:v>1433.81994628906</c:v>
                </c:pt>
                <c:pt idx="8303">
                  <c:v>1413.10998535156</c:v>
                </c:pt>
                <c:pt idx="8304">
                  <c:v>1408.75</c:v>
                </c:pt>
                <c:pt idx="8305">
                  <c:v>1412.96997070312</c:v>
                </c:pt>
                <c:pt idx="8306">
                  <c:v>1411.93994140625</c:v>
                </c:pt>
                <c:pt idx="8307">
                  <c:v>1412.16003417969</c:v>
                </c:pt>
                <c:pt idx="8308">
                  <c:v>1427.58996582031</c:v>
                </c:pt>
                <c:pt idx="8309">
                  <c:v>1414.19995117188</c:v>
                </c:pt>
                <c:pt idx="8310">
                  <c:v>1417.26000976562</c:v>
                </c:pt>
                <c:pt idx="8311">
                  <c:v>1428.39001464844</c:v>
                </c:pt>
                <c:pt idx="8312">
                  <c:v>1394.53002929688</c:v>
                </c:pt>
                <c:pt idx="8313">
                  <c:v>1377.51000976562</c:v>
                </c:pt>
                <c:pt idx="8314">
                  <c:v>1379.84997558594</c:v>
                </c:pt>
                <c:pt idx="8315">
                  <c:v>1380.03002929688</c:v>
                </c:pt>
                <c:pt idx="8316">
                  <c:v>1374.53002929688</c:v>
                </c:pt>
                <c:pt idx="8317">
                  <c:v>1355.48999023438</c:v>
                </c:pt>
                <c:pt idx="8318">
                  <c:v>1353.32995605469</c:v>
                </c:pt>
                <c:pt idx="8319">
                  <c:v>1359.88000488281</c:v>
                </c:pt>
                <c:pt idx="8320">
                  <c:v>1386.89001464844</c:v>
                </c:pt>
                <c:pt idx="8321">
                  <c:v>1387.81005859375</c:v>
                </c:pt>
                <c:pt idx="8322">
                  <c:v>1391.03002929688</c:v>
                </c:pt>
                <c:pt idx="8323">
                  <c:v>1409.15002441406</c:v>
                </c:pt>
                <c:pt idx="8324">
                  <c:v>1406.2900390625</c:v>
                </c:pt>
                <c:pt idx="8325">
                  <c:v>1398.93994140625</c:v>
                </c:pt>
                <c:pt idx="8326">
                  <c:v>1409.93005371094</c:v>
                </c:pt>
                <c:pt idx="8327">
                  <c:v>1415.94995117188</c:v>
                </c:pt>
                <c:pt idx="8328">
                  <c:v>1416.18005371094</c:v>
                </c:pt>
                <c:pt idx="8329">
                  <c:v>1409.4599609375</c:v>
                </c:pt>
                <c:pt idx="8330">
                  <c:v>1407.05004882812</c:v>
                </c:pt>
                <c:pt idx="8331">
                  <c:v>1409.28002929688</c:v>
                </c:pt>
                <c:pt idx="8332">
                  <c:v>1413.93994140625</c:v>
                </c:pt>
                <c:pt idx="8333">
                  <c:v>1418.06994628906</c:v>
                </c:pt>
                <c:pt idx="8334">
                  <c:v>1418.55004882812</c:v>
                </c:pt>
                <c:pt idx="8335">
                  <c:v>1427.83996582031</c:v>
                </c:pt>
                <c:pt idx="8336">
                  <c:v>1428.47998046875</c:v>
                </c:pt>
                <c:pt idx="8337">
                  <c:v>1419.44995117188</c:v>
                </c:pt>
                <c:pt idx="8338">
                  <c:v>1413.57995605469</c:v>
                </c:pt>
                <c:pt idx="8339">
                  <c:v>1430.35998535156</c:v>
                </c:pt>
                <c:pt idx="8340">
                  <c:v>1446.7900390625</c:v>
                </c:pt>
                <c:pt idx="8341">
                  <c:v>1435.81005859375</c:v>
                </c:pt>
                <c:pt idx="8342">
                  <c:v>1443.68994140625</c:v>
                </c:pt>
                <c:pt idx="8343">
                  <c:v>1430.15002441406</c:v>
                </c:pt>
                <c:pt idx="8344">
                  <c:v>1426.66003417969</c:v>
                </c:pt>
                <c:pt idx="8345">
                  <c:v>1419.82995605469</c:v>
                </c:pt>
                <c:pt idx="8346">
                  <c:v>1418.09997558594</c:v>
                </c:pt>
                <c:pt idx="8347">
                  <c:v>1402.43005371094</c:v>
                </c:pt>
                <c:pt idx="8348">
                  <c:v>1426.18994140625</c:v>
                </c:pt>
                <c:pt idx="8349">
                  <c:v>1462.42004394531</c:v>
                </c:pt>
                <c:pt idx="8350">
                  <c:v>1459.36999511719</c:v>
                </c:pt>
                <c:pt idx="8351">
                  <c:v>1466.46997070312</c:v>
                </c:pt>
                <c:pt idx="8352">
                  <c:v>1461.89001464844</c:v>
                </c:pt>
                <c:pt idx="8353">
                  <c:v>1457.15002441406</c:v>
                </c:pt>
                <c:pt idx="8354">
                  <c:v>1461.02001953125</c:v>
                </c:pt>
                <c:pt idx="8355">
                  <c:v>1472.11999511719</c:v>
                </c:pt>
                <c:pt idx="8356">
                  <c:v>1472.05004882812</c:v>
                </c:pt>
                <c:pt idx="8357">
                  <c:v>1470.68005371094</c:v>
                </c:pt>
                <c:pt idx="8358">
                  <c:v>1472.33996582031</c:v>
                </c:pt>
                <c:pt idx="8359">
                  <c:v>1472.63000488281</c:v>
                </c:pt>
                <c:pt idx="8360">
                  <c:v>1480.93994140625</c:v>
                </c:pt>
                <c:pt idx="8361">
                  <c:v>1485.97998046875</c:v>
                </c:pt>
                <c:pt idx="8362">
                  <c:v>1492.56005859375</c:v>
                </c:pt>
                <c:pt idx="8363">
                  <c:v>1494.81005859375</c:v>
                </c:pt>
                <c:pt idx="8364">
                  <c:v>1494.81994628906</c:v>
                </c:pt>
                <c:pt idx="8365">
                  <c:v>1502.9599609375</c:v>
                </c:pt>
                <c:pt idx="8366">
                  <c:v>1500.18005371094</c:v>
                </c:pt>
                <c:pt idx="8367">
                  <c:v>1507.83996582031</c:v>
                </c:pt>
                <c:pt idx="8368">
                  <c:v>1501.9599609375</c:v>
                </c:pt>
                <c:pt idx="8369">
                  <c:v>1498.10998535156</c:v>
                </c:pt>
                <c:pt idx="8370">
                  <c:v>1513.17004394531</c:v>
                </c:pt>
                <c:pt idx="8371">
                  <c:v>1495.7099609375</c:v>
                </c:pt>
                <c:pt idx="8372">
                  <c:v>1511.2900390625</c:v>
                </c:pt>
                <c:pt idx="8373">
                  <c:v>1512.11999511719</c:v>
                </c:pt>
                <c:pt idx="8374">
                  <c:v>1509.39001464844</c:v>
                </c:pt>
                <c:pt idx="8375">
                  <c:v>1517.93005371094</c:v>
                </c:pt>
                <c:pt idx="8376">
                  <c:v>1517.01000976562</c:v>
                </c:pt>
                <c:pt idx="8377">
                  <c:v>1519.43005371094</c:v>
                </c:pt>
                <c:pt idx="8378">
                  <c:v>1520.32995605469</c:v>
                </c:pt>
                <c:pt idx="8379">
                  <c:v>1521.38000488281</c:v>
                </c:pt>
                <c:pt idx="8380">
                  <c:v>1519.7900390625</c:v>
                </c:pt>
                <c:pt idx="8381">
                  <c:v>1530.93994140625</c:v>
                </c:pt>
                <c:pt idx="8382">
                  <c:v>1511.94995117188</c:v>
                </c:pt>
                <c:pt idx="8383">
                  <c:v>1502.42004394531</c:v>
                </c:pt>
                <c:pt idx="8384">
                  <c:v>1515.59997558594</c:v>
                </c:pt>
                <c:pt idx="8385">
                  <c:v>1487.84997558594</c:v>
                </c:pt>
                <c:pt idx="8386">
                  <c:v>1496.93994140625</c:v>
                </c:pt>
                <c:pt idx="8387">
                  <c:v>1515.98999023438</c:v>
                </c:pt>
                <c:pt idx="8388">
                  <c:v>1514.68005371094</c:v>
                </c:pt>
                <c:pt idx="8389">
                  <c:v>1518.19995117188</c:v>
                </c:pt>
                <c:pt idx="8390">
                  <c:v>1525.19995117188</c:v>
                </c:pt>
                <c:pt idx="8391">
                  <c:v>1539.7900390625</c:v>
                </c:pt>
                <c:pt idx="8392">
                  <c:v>1541.4599609375</c:v>
                </c:pt>
                <c:pt idx="8393">
                  <c:v>1544.26000976562</c:v>
                </c:pt>
                <c:pt idx="8394">
                  <c:v>1551.18005371094</c:v>
                </c:pt>
                <c:pt idx="8395">
                  <c:v>1556.21997070312</c:v>
                </c:pt>
                <c:pt idx="8396">
                  <c:v>1552.47998046875</c:v>
                </c:pt>
                <c:pt idx="8397">
                  <c:v>1554.52001953125</c:v>
                </c:pt>
                <c:pt idx="8398">
                  <c:v>1563.22998046875</c:v>
                </c:pt>
                <c:pt idx="8399">
                  <c:v>1560.69995117188</c:v>
                </c:pt>
                <c:pt idx="8400">
                  <c:v>1552.09997558594</c:v>
                </c:pt>
                <c:pt idx="8401">
                  <c:v>1548.33996582031</c:v>
                </c:pt>
                <c:pt idx="8402">
                  <c:v>1558.7099609375</c:v>
                </c:pt>
                <c:pt idx="8403">
                  <c:v>1545.80004882812</c:v>
                </c:pt>
                <c:pt idx="8404">
                  <c:v>1556.89001464844</c:v>
                </c:pt>
                <c:pt idx="8405">
                  <c:v>1551.68994140625</c:v>
                </c:pt>
                <c:pt idx="8406">
                  <c:v>1563.77001953125</c:v>
                </c:pt>
                <c:pt idx="8407">
                  <c:v>1562.84997558594</c:v>
                </c:pt>
                <c:pt idx="8408">
                  <c:v>1569.18994140625</c:v>
                </c:pt>
                <c:pt idx="8409">
                  <c:v>1562.17004394531</c:v>
                </c:pt>
                <c:pt idx="8410">
                  <c:v>1570.25</c:v>
                </c:pt>
                <c:pt idx="8411">
                  <c:v>1553.68994140625</c:v>
                </c:pt>
                <c:pt idx="8412">
                  <c:v>1559.97998046875</c:v>
                </c:pt>
                <c:pt idx="8413">
                  <c:v>1553.28002929688</c:v>
                </c:pt>
                <c:pt idx="8414">
                  <c:v>1563.06994628906</c:v>
                </c:pt>
                <c:pt idx="8415">
                  <c:v>1568.60998535156</c:v>
                </c:pt>
                <c:pt idx="8416">
                  <c:v>1587.72998046875</c:v>
                </c:pt>
                <c:pt idx="8417">
                  <c:v>1593.36999511719</c:v>
                </c:pt>
                <c:pt idx="8418">
                  <c:v>1588.84997558594</c:v>
                </c:pt>
                <c:pt idx="8419">
                  <c:v>1552.35998535156</c:v>
                </c:pt>
                <c:pt idx="8420">
                  <c:v>1574.56994628906</c:v>
                </c:pt>
                <c:pt idx="8421">
                  <c:v>1552.01000976562</c:v>
                </c:pt>
                <c:pt idx="8422">
                  <c:v>1541.60998535156</c:v>
                </c:pt>
                <c:pt idx="8423">
                  <c:v>1555.25</c:v>
                </c:pt>
                <c:pt idx="8424">
                  <c:v>1562.5</c:v>
                </c:pt>
                <c:pt idx="8425">
                  <c:v>1578.78002929688</c:v>
                </c:pt>
                <c:pt idx="8426">
                  <c:v>1578.7900390625</c:v>
                </c:pt>
                <c:pt idx="8427">
                  <c:v>1585.16003417969</c:v>
                </c:pt>
                <c:pt idx="8428">
                  <c:v>1582.23999023438</c:v>
                </c:pt>
                <c:pt idx="8429">
                  <c:v>1593.60998535156</c:v>
                </c:pt>
                <c:pt idx="8430">
                  <c:v>1597.56994628906</c:v>
                </c:pt>
                <c:pt idx="8431">
                  <c:v>1582.69995117188</c:v>
                </c:pt>
                <c:pt idx="8432">
                  <c:v>1597.58996582031</c:v>
                </c:pt>
                <c:pt idx="8433">
                  <c:v>1614.42004394531</c:v>
                </c:pt>
                <c:pt idx="8434">
                  <c:v>1617.5</c:v>
                </c:pt>
                <c:pt idx="8435">
                  <c:v>1625.9599609375</c:v>
                </c:pt>
                <c:pt idx="8436">
                  <c:v>1632.68994140625</c:v>
                </c:pt>
                <c:pt idx="8437">
                  <c:v>1626.67004394531</c:v>
                </c:pt>
                <c:pt idx="8438">
                  <c:v>1633.69995117188</c:v>
                </c:pt>
                <c:pt idx="8439">
                  <c:v>1633.77001953125</c:v>
                </c:pt>
                <c:pt idx="8440">
                  <c:v>1650.33996582031</c:v>
                </c:pt>
                <c:pt idx="8441">
                  <c:v>1658.78002929688</c:v>
                </c:pt>
                <c:pt idx="8442">
                  <c:v>1650.46997070312</c:v>
                </c:pt>
                <c:pt idx="8443">
                  <c:v>1667.46997070312</c:v>
                </c:pt>
                <c:pt idx="8444">
                  <c:v>1666.2900390625</c:v>
                </c:pt>
                <c:pt idx="8445">
                  <c:v>1669.16003417969</c:v>
                </c:pt>
                <c:pt idx="8446">
                  <c:v>1655.34997558594</c:v>
                </c:pt>
                <c:pt idx="8447">
                  <c:v>1650.51000976562</c:v>
                </c:pt>
                <c:pt idx="8448">
                  <c:v>1649.59997558594</c:v>
                </c:pt>
                <c:pt idx="8449">
                  <c:v>1660.06005859375</c:v>
                </c:pt>
                <c:pt idx="8450">
                  <c:v>1648.35998535156</c:v>
                </c:pt>
                <c:pt idx="8451">
                  <c:v>1654.41003417969</c:v>
                </c:pt>
                <c:pt idx="8452">
                  <c:v>1630.73999023438</c:v>
                </c:pt>
                <c:pt idx="8453">
                  <c:v>1640.42004394531</c:v>
                </c:pt>
                <c:pt idx="8454">
                  <c:v>1631.38000488281</c:v>
                </c:pt>
                <c:pt idx="8455">
                  <c:v>1608.90002441406</c:v>
                </c:pt>
                <c:pt idx="8456">
                  <c:v>1622.56005859375</c:v>
                </c:pt>
                <c:pt idx="8457">
                  <c:v>1643.38000488281</c:v>
                </c:pt>
                <c:pt idx="8458">
                  <c:v>1642.81005859375</c:v>
                </c:pt>
                <c:pt idx="8459">
                  <c:v>1626.13000488281</c:v>
                </c:pt>
                <c:pt idx="8460">
                  <c:v>1612.52001953125</c:v>
                </c:pt>
                <c:pt idx="8461">
                  <c:v>1636.35998535156</c:v>
                </c:pt>
                <c:pt idx="8462">
                  <c:v>1626.72998046875</c:v>
                </c:pt>
                <c:pt idx="8463">
                  <c:v>1639.0400390625</c:v>
                </c:pt>
                <c:pt idx="8464">
                  <c:v>1651.81005859375</c:v>
                </c:pt>
                <c:pt idx="8465">
                  <c:v>1628.93005371094</c:v>
                </c:pt>
                <c:pt idx="8466">
                  <c:v>1588.18994140625</c:v>
                </c:pt>
                <c:pt idx="8467">
                  <c:v>1592.43005371094</c:v>
                </c:pt>
                <c:pt idx="8468">
                  <c:v>1573.08996582031</c:v>
                </c:pt>
                <c:pt idx="8469">
                  <c:v>1588.03002929688</c:v>
                </c:pt>
                <c:pt idx="8470">
                  <c:v>1603.26000976562</c:v>
                </c:pt>
                <c:pt idx="8471">
                  <c:v>1613.19995117188</c:v>
                </c:pt>
                <c:pt idx="8472">
                  <c:v>1606.28002929688</c:v>
                </c:pt>
                <c:pt idx="8473">
                  <c:v>1614.9599609375</c:v>
                </c:pt>
                <c:pt idx="8474">
                  <c:v>1614.07995605469</c:v>
                </c:pt>
                <c:pt idx="8475">
                  <c:v>1615.41003417969</c:v>
                </c:pt>
                <c:pt idx="8476">
                  <c:v>1631.89001464844</c:v>
                </c:pt>
                <c:pt idx="8477">
                  <c:v>1640.4599609375</c:v>
                </c:pt>
                <c:pt idx="8478">
                  <c:v>1652.31994628906</c:v>
                </c:pt>
                <c:pt idx="8479">
                  <c:v>1652.61999511719</c:v>
                </c:pt>
                <c:pt idx="8480">
                  <c:v>1675.02001953125</c:v>
                </c:pt>
                <c:pt idx="8481">
                  <c:v>1680.18994140625</c:v>
                </c:pt>
                <c:pt idx="8482">
                  <c:v>1682.5</c:v>
                </c:pt>
                <c:pt idx="8483">
                  <c:v>1676.26000976562</c:v>
                </c:pt>
                <c:pt idx="8484">
                  <c:v>1680.91003417969</c:v>
                </c:pt>
                <c:pt idx="8485">
                  <c:v>1689.36999511719</c:v>
                </c:pt>
                <c:pt idx="8486">
                  <c:v>1692.08996582031</c:v>
                </c:pt>
                <c:pt idx="8487">
                  <c:v>1695.53002929688</c:v>
                </c:pt>
                <c:pt idx="8488">
                  <c:v>1692.39001464844</c:v>
                </c:pt>
                <c:pt idx="8489">
                  <c:v>1685.93994140625</c:v>
                </c:pt>
                <c:pt idx="8490">
                  <c:v>1690.25</c:v>
                </c:pt>
                <c:pt idx="8491">
                  <c:v>1691.65002441406</c:v>
                </c:pt>
                <c:pt idx="8492">
                  <c:v>1685.32995605469</c:v>
                </c:pt>
                <c:pt idx="8493">
                  <c:v>1685.9599609375</c:v>
                </c:pt>
                <c:pt idx="8494">
                  <c:v>1685.72998046875</c:v>
                </c:pt>
                <c:pt idx="8495">
                  <c:v>1706.86999511719</c:v>
                </c:pt>
                <c:pt idx="8496">
                  <c:v>1709.67004394531</c:v>
                </c:pt>
                <c:pt idx="8497">
                  <c:v>1707.14001464844</c:v>
                </c:pt>
                <c:pt idx="8498">
                  <c:v>1697.36999511719</c:v>
                </c:pt>
                <c:pt idx="8499">
                  <c:v>1690.91003417969</c:v>
                </c:pt>
                <c:pt idx="8500">
                  <c:v>1697.47998046875</c:v>
                </c:pt>
                <c:pt idx="8501">
                  <c:v>1691.42004394531</c:v>
                </c:pt>
                <c:pt idx="8502">
                  <c:v>1689.46997070312</c:v>
                </c:pt>
                <c:pt idx="8503">
                  <c:v>1694.16003417969</c:v>
                </c:pt>
                <c:pt idx="8504">
                  <c:v>1685.39001464844</c:v>
                </c:pt>
                <c:pt idx="8505">
                  <c:v>1661.31994628906</c:v>
                </c:pt>
                <c:pt idx="8506">
                  <c:v>1655.82995605469</c:v>
                </c:pt>
                <c:pt idx="8507">
                  <c:v>1646.06005859375</c:v>
                </c:pt>
                <c:pt idx="8508">
                  <c:v>1652.34997558594</c:v>
                </c:pt>
                <c:pt idx="8509">
                  <c:v>1642.80004882812</c:v>
                </c:pt>
                <c:pt idx="8510">
                  <c:v>1656.9599609375</c:v>
                </c:pt>
                <c:pt idx="8511">
                  <c:v>1663.5</c:v>
                </c:pt>
                <c:pt idx="8512">
                  <c:v>1656.78002929688</c:v>
                </c:pt>
                <c:pt idx="8513">
                  <c:v>1630.47998046875</c:v>
                </c:pt>
                <c:pt idx="8514">
                  <c:v>1634.9599609375</c:v>
                </c:pt>
                <c:pt idx="8515">
                  <c:v>1638.17004394531</c:v>
                </c:pt>
                <c:pt idx="8516">
                  <c:v>1632.96997070312</c:v>
                </c:pt>
                <c:pt idx="8517">
                  <c:v>1639.77001953125</c:v>
                </c:pt>
                <c:pt idx="8518">
                  <c:v>1653.07995605469</c:v>
                </c:pt>
                <c:pt idx="8519">
                  <c:v>1655.07995605469</c:v>
                </c:pt>
                <c:pt idx="8520">
                  <c:v>1655.17004394531</c:v>
                </c:pt>
                <c:pt idx="8521">
                  <c:v>1671.7099609375</c:v>
                </c:pt>
                <c:pt idx="8522">
                  <c:v>1683.98999023438</c:v>
                </c:pt>
                <c:pt idx="8523">
                  <c:v>1689.13000488281</c:v>
                </c:pt>
                <c:pt idx="8524">
                  <c:v>1683.42004394531</c:v>
                </c:pt>
                <c:pt idx="8525">
                  <c:v>1687.98999023438</c:v>
                </c:pt>
                <c:pt idx="8526">
                  <c:v>1697.59997558594</c:v>
                </c:pt>
                <c:pt idx="8527">
                  <c:v>1704.76000976562</c:v>
                </c:pt>
                <c:pt idx="8528">
                  <c:v>1725.52001953125</c:v>
                </c:pt>
                <c:pt idx="8529">
                  <c:v>1722.33996582031</c:v>
                </c:pt>
                <c:pt idx="8530">
                  <c:v>1709.91003417969</c:v>
                </c:pt>
                <c:pt idx="8531">
                  <c:v>1701.83996582031</c:v>
                </c:pt>
                <c:pt idx="8532">
                  <c:v>1697.42004394531</c:v>
                </c:pt>
                <c:pt idx="8533">
                  <c:v>1692.77001953125</c:v>
                </c:pt>
                <c:pt idx="8534">
                  <c:v>1698.67004394531</c:v>
                </c:pt>
                <c:pt idx="8535">
                  <c:v>1691.75</c:v>
                </c:pt>
                <c:pt idx="8536">
                  <c:v>1681.55004882812</c:v>
                </c:pt>
                <c:pt idx="8537">
                  <c:v>1695</c:v>
                </c:pt>
                <c:pt idx="8538">
                  <c:v>1693.86999511719</c:v>
                </c:pt>
                <c:pt idx="8539">
                  <c:v>1678.66003417969</c:v>
                </c:pt>
                <c:pt idx="8540">
                  <c:v>1690.5</c:v>
                </c:pt>
                <c:pt idx="8541">
                  <c:v>1676.11999511719</c:v>
                </c:pt>
                <c:pt idx="8542">
                  <c:v>1655.44995117188</c:v>
                </c:pt>
                <c:pt idx="8543">
                  <c:v>1656.40002441406</c:v>
                </c:pt>
                <c:pt idx="8544">
                  <c:v>1692.56005859375</c:v>
                </c:pt>
                <c:pt idx="8545">
                  <c:v>1703.19995117188</c:v>
                </c:pt>
                <c:pt idx="8546">
                  <c:v>1710.14001464844</c:v>
                </c:pt>
                <c:pt idx="8547">
                  <c:v>1698.06005859375</c:v>
                </c:pt>
                <c:pt idx="8548">
                  <c:v>1721.5400390625</c:v>
                </c:pt>
                <c:pt idx="8549">
                  <c:v>1733.15002441406</c:v>
                </c:pt>
                <c:pt idx="8550">
                  <c:v>1744.5</c:v>
                </c:pt>
                <c:pt idx="8551">
                  <c:v>1744.66003417969</c:v>
                </c:pt>
                <c:pt idx="8552">
                  <c:v>1754.67004394531</c:v>
                </c:pt>
                <c:pt idx="8553">
                  <c:v>1746.38000488281</c:v>
                </c:pt>
                <c:pt idx="8554">
                  <c:v>1752.06994628906</c:v>
                </c:pt>
                <c:pt idx="8555">
                  <c:v>1759.77001953125</c:v>
                </c:pt>
                <c:pt idx="8556">
                  <c:v>1762.10998535156</c:v>
                </c:pt>
                <c:pt idx="8557">
                  <c:v>1771.94995117188</c:v>
                </c:pt>
                <c:pt idx="8558">
                  <c:v>1763.31005859375</c:v>
                </c:pt>
                <c:pt idx="8559">
                  <c:v>1756.5400390625</c:v>
                </c:pt>
                <c:pt idx="8560">
                  <c:v>1761.64001464844</c:v>
                </c:pt>
                <c:pt idx="8561">
                  <c:v>1767.93005371094</c:v>
                </c:pt>
                <c:pt idx="8562">
                  <c:v>1762.96997070312</c:v>
                </c:pt>
                <c:pt idx="8563">
                  <c:v>1770.48999023438</c:v>
                </c:pt>
                <c:pt idx="8564">
                  <c:v>1747.15002441406</c:v>
                </c:pt>
                <c:pt idx="8565">
                  <c:v>1770.60998535156</c:v>
                </c:pt>
                <c:pt idx="8566">
                  <c:v>1771.89001464844</c:v>
                </c:pt>
                <c:pt idx="8567">
                  <c:v>1767.68994140625</c:v>
                </c:pt>
                <c:pt idx="8568">
                  <c:v>1782</c:v>
                </c:pt>
                <c:pt idx="8569">
                  <c:v>1790.61999511719</c:v>
                </c:pt>
                <c:pt idx="8570">
                  <c:v>1798.18005371094</c:v>
                </c:pt>
                <c:pt idx="8571">
                  <c:v>1791.53002929688</c:v>
                </c:pt>
                <c:pt idx="8572">
                  <c:v>1787.86999511719</c:v>
                </c:pt>
                <c:pt idx="8573">
                  <c:v>1781.36999511719</c:v>
                </c:pt>
                <c:pt idx="8574">
                  <c:v>1795.84997558594</c:v>
                </c:pt>
                <c:pt idx="8575">
                  <c:v>1804.76000976562</c:v>
                </c:pt>
                <c:pt idx="8576">
                  <c:v>1802.47998046875</c:v>
                </c:pt>
                <c:pt idx="8577">
                  <c:v>1802.75</c:v>
                </c:pt>
                <c:pt idx="8578">
                  <c:v>1807.22998046875</c:v>
                </c:pt>
                <c:pt idx="8579">
                  <c:v>1805.81005859375</c:v>
                </c:pt>
                <c:pt idx="8580">
                  <c:v>1800.90002441406</c:v>
                </c:pt>
                <c:pt idx="8581">
                  <c:v>1795.15002441406</c:v>
                </c:pt>
                <c:pt idx="8582">
                  <c:v>1792.81005859375</c:v>
                </c:pt>
                <c:pt idx="8583">
                  <c:v>1785.03002929688</c:v>
                </c:pt>
                <c:pt idx="8584">
                  <c:v>1805.08996582031</c:v>
                </c:pt>
                <c:pt idx="8585">
                  <c:v>1808.36999511719</c:v>
                </c:pt>
                <c:pt idx="8586">
                  <c:v>1802.61999511719</c:v>
                </c:pt>
                <c:pt idx="8587">
                  <c:v>1782.21997070312</c:v>
                </c:pt>
                <c:pt idx="8588">
                  <c:v>1775.5</c:v>
                </c:pt>
                <c:pt idx="8589">
                  <c:v>1775.31994628906</c:v>
                </c:pt>
                <c:pt idx="8590">
                  <c:v>1786.5400390625</c:v>
                </c:pt>
                <c:pt idx="8591">
                  <c:v>1781</c:v>
                </c:pt>
                <c:pt idx="8592">
                  <c:v>1810.65002441406</c:v>
                </c:pt>
                <c:pt idx="8593">
                  <c:v>1809.59997558594</c:v>
                </c:pt>
                <c:pt idx="8594">
                  <c:v>1818.31994628906</c:v>
                </c:pt>
                <c:pt idx="8595">
                  <c:v>1827.98999023438</c:v>
                </c:pt>
                <c:pt idx="8596">
                  <c:v>1833.31994628906</c:v>
                </c:pt>
                <c:pt idx="8597">
                  <c:v>1842.02001953125</c:v>
                </c:pt>
                <c:pt idx="8598">
                  <c:v>1841.40002441406</c:v>
                </c:pt>
                <c:pt idx="8599">
                  <c:v>1841.06994628906</c:v>
                </c:pt>
                <c:pt idx="8600">
                  <c:v>1848.35998535156</c:v>
                </c:pt>
                <c:pt idx="8601">
                  <c:v>1831.97998046875</c:v>
                </c:pt>
                <c:pt idx="8602">
                  <c:v>1831.36999511719</c:v>
                </c:pt>
                <c:pt idx="8603">
                  <c:v>1826.77001953125</c:v>
                </c:pt>
                <c:pt idx="8604">
                  <c:v>1837.88000488281</c:v>
                </c:pt>
                <c:pt idx="8605">
                  <c:v>1837.48999023438</c:v>
                </c:pt>
                <c:pt idx="8606">
                  <c:v>1838.13000488281</c:v>
                </c:pt>
                <c:pt idx="8607">
                  <c:v>1842.36999511719</c:v>
                </c:pt>
                <c:pt idx="8608">
                  <c:v>1819.19995117188</c:v>
                </c:pt>
                <c:pt idx="8609">
                  <c:v>1838.88000488281</c:v>
                </c:pt>
                <c:pt idx="8610">
                  <c:v>1848.38000488281</c:v>
                </c:pt>
                <c:pt idx="8611">
                  <c:v>1845.89001464844</c:v>
                </c:pt>
                <c:pt idx="8612">
                  <c:v>1838.69995117188</c:v>
                </c:pt>
                <c:pt idx="8613">
                  <c:v>1843.80004882812</c:v>
                </c:pt>
                <c:pt idx="8614">
                  <c:v>1844.85998535156</c:v>
                </c:pt>
                <c:pt idx="8615">
                  <c:v>1828.4599609375</c:v>
                </c:pt>
                <c:pt idx="8616">
                  <c:v>1790.2900390625</c:v>
                </c:pt>
                <c:pt idx="8617">
                  <c:v>1781.56005859375</c:v>
                </c:pt>
                <c:pt idx="8618">
                  <c:v>1792.5</c:v>
                </c:pt>
                <c:pt idx="8619">
                  <c:v>1774.19995117188</c:v>
                </c:pt>
                <c:pt idx="8620">
                  <c:v>1794.18994140625</c:v>
                </c:pt>
                <c:pt idx="8621">
                  <c:v>1782.58996582031</c:v>
                </c:pt>
                <c:pt idx="8622">
                  <c:v>1741.89001464844</c:v>
                </c:pt>
                <c:pt idx="8623">
                  <c:v>1755.19995117188</c:v>
                </c:pt>
                <c:pt idx="8624">
                  <c:v>1751.64001464844</c:v>
                </c:pt>
                <c:pt idx="8625">
                  <c:v>1773.43005371094</c:v>
                </c:pt>
                <c:pt idx="8626">
                  <c:v>1797.02001953125</c:v>
                </c:pt>
                <c:pt idx="8627">
                  <c:v>1799.83996582031</c:v>
                </c:pt>
                <c:pt idx="8628">
                  <c:v>1819.75</c:v>
                </c:pt>
                <c:pt idx="8629">
                  <c:v>1819.26000976562</c:v>
                </c:pt>
                <c:pt idx="8630">
                  <c:v>1829.82995605469</c:v>
                </c:pt>
                <c:pt idx="8631">
                  <c:v>1838.63000488281</c:v>
                </c:pt>
                <c:pt idx="8632">
                  <c:v>1840.76000976562</c:v>
                </c:pt>
                <c:pt idx="8633">
                  <c:v>1828.75</c:v>
                </c:pt>
                <c:pt idx="8634">
                  <c:v>1839.78002929688</c:v>
                </c:pt>
                <c:pt idx="8635">
                  <c:v>1836.25</c:v>
                </c:pt>
                <c:pt idx="8636">
                  <c:v>1847.60998535156</c:v>
                </c:pt>
                <c:pt idx="8637">
                  <c:v>1845.11999511719</c:v>
                </c:pt>
                <c:pt idx="8638">
                  <c:v>1845.16003417969</c:v>
                </c:pt>
                <c:pt idx="8639">
                  <c:v>1854.2900390625</c:v>
                </c:pt>
                <c:pt idx="8640">
                  <c:v>1859.44995117188</c:v>
                </c:pt>
                <c:pt idx="8641">
                  <c:v>1845.72998046875</c:v>
                </c:pt>
                <c:pt idx="8642">
                  <c:v>1873.91003417969</c:v>
                </c:pt>
                <c:pt idx="8643">
                  <c:v>1873.81005859375</c:v>
                </c:pt>
                <c:pt idx="8644">
                  <c:v>1877.03002929688</c:v>
                </c:pt>
                <c:pt idx="8645">
                  <c:v>1878.0400390625</c:v>
                </c:pt>
                <c:pt idx="8646">
                  <c:v>1877.17004394531</c:v>
                </c:pt>
                <c:pt idx="8647">
                  <c:v>1867.63000488281</c:v>
                </c:pt>
                <c:pt idx="8648">
                  <c:v>1868.19995117188</c:v>
                </c:pt>
                <c:pt idx="8649">
                  <c:v>1846.33996582031</c:v>
                </c:pt>
                <c:pt idx="8650">
                  <c:v>1841.13000488281</c:v>
                </c:pt>
                <c:pt idx="8651">
                  <c:v>1858.82995605469</c:v>
                </c:pt>
                <c:pt idx="8652">
                  <c:v>1872.25</c:v>
                </c:pt>
                <c:pt idx="8653">
                  <c:v>1860.77001953125</c:v>
                </c:pt>
                <c:pt idx="8654">
                  <c:v>1872.01000976562</c:v>
                </c:pt>
                <c:pt idx="8655">
                  <c:v>1866.52001953125</c:v>
                </c:pt>
                <c:pt idx="8656">
                  <c:v>1857.43994140625</c:v>
                </c:pt>
                <c:pt idx="8657">
                  <c:v>1865.61999511719</c:v>
                </c:pt>
                <c:pt idx="8658">
                  <c:v>1852.56005859375</c:v>
                </c:pt>
                <c:pt idx="8659">
                  <c:v>1849.0400390625</c:v>
                </c:pt>
                <c:pt idx="8660">
                  <c:v>1857.61999511719</c:v>
                </c:pt>
                <c:pt idx="8661">
                  <c:v>1872.33996582031</c:v>
                </c:pt>
                <c:pt idx="8662">
                  <c:v>1885.52001953125</c:v>
                </c:pt>
                <c:pt idx="8663">
                  <c:v>1890.90002441406</c:v>
                </c:pt>
                <c:pt idx="8664">
                  <c:v>1888.77001953125</c:v>
                </c:pt>
                <c:pt idx="8665">
                  <c:v>1865.08996582031</c:v>
                </c:pt>
                <c:pt idx="8666">
                  <c:v>1845.0400390625</c:v>
                </c:pt>
                <c:pt idx="8667">
                  <c:v>1851.9599609375</c:v>
                </c:pt>
                <c:pt idx="8668">
                  <c:v>1872.18005371094</c:v>
                </c:pt>
                <c:pt idx="8669">
                  <c:v>1833.07995605469</c:v>
                </c:pt>
                <c:pt idx="8670">
                  <c:v>1815.68994140625</c:v>
                </c:pt>
                <c:pt idx="8671">
                  <c:v>1830.60998535156</c:v>
                </c:pt>
                <c:pt idx="8672">
                  <c:v>1842.97998046875</c:v>
                </c:pt>
                <c:pt idx="8673">
                  <c:v>1862.31005859375</c:v>
                </c:pt>
                <c:pt idx="8674">
                  <c:v>1864.84997558594</c:v>
                </c:pt>
                <c:pt idx="8675">
                  <c:v>1871.89001464844</c:v>
                </c:pt>
                <c:pt idx="8676">
                  <c:v>1879.55004882812</c:v>
                </c:pt>
                <c:pt idx="8677">
                  <c:v>1875.39001464844</c:v>
                </c:pt>
                <c:pt idx="8678">
                  <c:v>1878.60998535156</c:v>
                </c:pt>
                <c:pt idx="8679">
                  <c:v>1863.40002441406</c:v>
                </c:pt>
                <c:pt idx="8680">
                  <c:v>1869.43005371094</c:v>
                </c:pt>
                <c:pt idx="8681">
                  <c:v>1878.32995605469</c:v>
                </c:pt>
                <c:pt idx="8682">
                  <c:v>1883.94995117188</c:v>
                </c:pt>
                <c:pt idx="8683">
                  <c:v>1883.68005371094</c:v>
                </c:pt>
                <c:pt idx="8684">
                  <c:v>1881.14001464844</c:v>
                </c:pt>
                <c:pt idx="8685">
                  <c:v>1884.66003417969</c:v>
                </c:pt>
                <c:pt idx="8686">
                  <c:v>1867.71997070312</c:v>
                </c:pt>
                <c:pt idx="8687">
                  <c:v>1878.2099609375</c:v>
                </c:pt>
                <c:pt idx="8688">
                  <c:v>1875.63000488281</c:v>
                </c:pt>
                <c:pt idx="8689">
                  <c:v>1878.47998046875</c:v>
                </c:pt>
                <c:pt idx="8690">
                  <c:v>1896.65002441406</c:v>
                </c:pt>
                <c:pt idx="8691">
                  <c:v>1897.44995117188</c:v>
                </c:pt>
                <c:pt idx="8692">
                  <c:v>1888.53002929688</c:v>
                </c:pt>
                <c:pt idx="8693">
                  <c:v>1870.84997558594</c:v>
                </c:pt>
                <c:pt idx="8694">
                  <c:v>1877.85998535156</c:v>
                </c:pt>
                <c:pt idx="8695">
                  <c:v>1885.07995605469</c:v>
                </c:pt>
                <c:pt idx="8696">
                  <c:v>1872.82995605469</c:v>
                </c:pt>
                <c:pt idx="8697">
                  <c:v>1888.03002929688</c:v>
                </c:pt>
                <c:pt idx="8698">
                  <c:v>1892.48999023438</c:v>
                </c:pt>
                <c:pt idx="8699">
                  <c:v>1900.53002929688</c:v>
                </c:pt>
                <c:pt idx="8700">
                  <c:v>1911.91003417969</c:v>
                </c:pt>
                <c:pt idx="8701">
                  <c:v>1909.78002929688</c:v>
                </c:pt>
                <c:pt idx="8702">
                  <c:v>1920.03002929688</c:v>
                </c:pt>
                <c:pt idx="8703">
                  <c:v>1923.56994628906</c:v>
                </c:pt>
                <c:pt idx="8704">
                  <c:v>1924.96997070312</c:v>
                </c:pt>
                <c:pt idx="8705">
                  <c:v>1924.23999023438</c:v>
                </c:pt>
                <c:pt idx="8706">
                  <c:v>1927.88000488281</c:v>
                </c:pt>
                <c:pt idx="8707">
                  <c:v>1940.4599609375</c:v>
                </c:pt>
                <c:pt idx="8708">
                  <c:v>1949.43994140625</c:v>
                </c:pt>
                <c:pt idx="8709">
                  <c:v>1951.27001953125</c:v>
                </c:pt>
                <c:pt idx="8710">
                  <c:v>1950.7900390625</c:v>
                </c:pt>
                <c:pt idx="8711">
                  <c:v>1943.89001464844</c:v>
                </c:pt>
                <c:pt idx="8712">
                  <c:v>1930.10998535156</c:v>
                </c:pt>
                <c:pt idx="8713">
                  <c:v>1936.16003417969</c:v>
                </c:pt>
                <c:pt idx="8714">
                  <c:v>1937.78002929688</c:v>
                </c:pt>
                <c:pt idx="8715">
                  <c:v>1941.98999023438</c:v>
                </c:pt>
                <c:pt idx="8716">
                  <c:v>1956.97998046875</c:v>
                </c:pt>
                <c:pt idx="8717">
                  <c:v>1959.47998046875</c:v>
                </c:pt>
                <c:pt idx="8718">
                  <c:v>1962.86999511719</c:v>
                </c:pt>
                <c:pt idx="8719">
                  <c:v>1962.60998535156</c:v>
                </c:pt>
                <c:pt idx="8720">
                  <c:v>1949.97998046875</c:v>
                </c:pt>
                <c:pt idx="8721">
                  <c:v>1959.53002929688</c:v>
                </c:pt>
                <c:pt idx="8722">
                  <c:v>1957.21997070312</c:v>
                </c:pt>
                <c:pt idx="8723">
                  <c:v>1960.9599609375</c:v>
                </c:pt>
                <c:pt idx="8724">
                  <c:v>1960.22998046875</c:v>
                </c:pt>
                <c:pt idx="8725">
                  <c:v>1973.31994628906</c:v>
                </c:pt>
                <c:pt idx="8726">
                  <c:v>1974.61999511719</c:v>
                </c:pt>
                <c:pt idx="8727">
                  <c:v>1985.43994140625</c:v>
                </c:pt>
                <c:pt idx="8728">
                  <c:v>1977.65002441406</c:v>
                </c:pt>
                <c:pt idx="8729">
                  <c:v>1963.7099609375</c:v>
                </c:pt>
                <c:pt idx="8730">
                  <c:v>1972.82995605469</c:v>
                </c:pt>
                <c:pt idx="8731">
                  <c:v>1964.68005371094</c:v>
                </c:pt>
                <c:pt idx="8732">
                  <c:v>1967.56994628906</c:v>
                </c:pt>
                <c:pt idx="8733">
                  <c:v>1977.09997558594</c:v>
                </c:pt>
                <c:pt idx="8734">
                  <c:v>1973.28002929688</c:v>
                </c:pt>
                <c:pt idx="8735">
                  <c:v>1981.56994628906</c:v>
                </c:pt>
                <c:pt idx="8736">
                  <c:v>1958.11999511719</c:v>
                </c:pt>
                <c:pt idx="8737">
                  <c:v>1978.21997070312</c:v>
                </c:pt>
                <c:pt idx="8738">
                  <c:v>1973.63000488281</c:v>
                </c:pt>
                <c:pt idx="8739">
                  <c:v>1983.53002929688</c:v>
                </c:pt>
                <c:pt idx="8740">
                  <c:v>1987.01000976562</c:v>
                </c:pt>
                <c:pt idx="8741">
                  <c:v>1987.97998046875</c:v>
                </c:pt>
                <c:pt idx="8742">
                  <c:v>1978.33996582031</c:v>
                </c:pt>
                <c:pt idx="8743">
                  <c:v>1978.91003417969</c:v>
                </c:pt>
                <c:pt idx="8744">
                  <c:v>1969.94995117188</c:v>
                </c:pt>
                <c:pt idx="8745">
                  <c:v>1970.06994628906</c:v>
                </c:pt>
                <c:pt idx="8746">
                  <c:v>1930.67004394531</c:v>
                </c:pt>
                <c:pt idx="8747">
                  <c:v>1925.15002441406</c:v>
                </c:pt>
                <c:pt idx="8748">
                  <c:v>1938.98999023438</c:v>
                </c:pt>
                <c:pt idx="8749">
                  <c:v>1920.2099609375</c:v>
                </c:pt>
                <c:pt idx="8750">
                  <c:v>1920.23999023438</c:v>
                </c:pt>
                <c:pt idx="8751">
                  <c:v>1909.56994628906</c:v>
                </c:pt>
                <c:pt idx="8752">
                  <c:v>1931.58996582031</c:v>
                </c:pt>
                <c:pt idx="8753">
                  <c:v>1936.92004394531</c:v>
                </c:pt>
                <c:pt idx="8754">
                  <c:v>1933.75</c:v>
                </c:pt>
                <c:pt idx="8755">
                  <c:v>1946.71997070312</c:v>
                </c:pt>
                <c:pt idx="8756">
                  <c:v>1955.18005371094</c:v>
                </c:pt>
                <c:pt idx="8757">
                  <c:v>1955.06005859375</c:v>
                </c:pt>
                <c:pt idx="8758">
                  <c:v>1971.73999023438</c:v>
                </c:pt>
                <c:pt idx="8759">
                  <c:v>1981.59997558594</c:v>
                </c:pt>
                <c:pt idx="8760">
                  <c:v>1986.51000976562</c:v>
                </c:pt>
                <c:pt idx="8761">
                  <c:v>1992.36999511719</c:v>
                </c:pt>
                <c:pt idx="8762">
                  <c:v>1988.40002441406</c:v>
                </c:pt>
                <c:pt idx="8763">
                  <c:v>1997.92004394531</c:v>
                </c:pt>
                <c:pt idx="8764">
                  <c:v>2000.02001953125</c:v>
                </c:pt>
                <c:pt idx="8765">
                  <c:v>2000.11999511719</c:v>
                </c:pt>
                <c:pt idx="8766">
                  <c:v>1996.73999023438</c:v>
                </c:pt>
                <c:pt idx="8767">
                  <c:v>2003.36999511719</c:v>
                </c:pt>
                <c:pt idx="8768">
                  <c:v>2002.28002929688</c:v>
                </c:pt>
                <c:pt idx="8769">
                  <c:v>2000.71997070312</c:v>
                </c:pt>
                <c:pt idx="8770">
                  <c:v>1997.65002441406</c:v>
                </c:pt>
                <c:pt idx="8771">
                  <c:v>2007.7099609375</c:v>
                </c:pt>
                <c:pt idx="8772">
                  <c:v>2001.5400390625</c:v>
                </c:pt>
                <c:pt idx="8773">
                  <c:v>1988.43994140625</c:v>
                </c:pt>
                <c:pt idx="8774">
                  <c:v>1995.68994140625</c:v>
                </c:pt>
                <c:pt idx="8775">
                  <c:v>1997.44995117188</c:v>
                </c:pt>
                <c:pt idx="8776">
                  <c:v>1985.5400390625</c:v>
                </c:pt>
                <c:pt idx="8777">
                  <c:v>1984.13000488281</c:v>
                </c:pt>
                <c:pt idx="8778">
                  <c:v>1998.97998046875</c:v>
                </c:pt>
                <c:pt idx="8779">
                  <c:v>2001.56994628906</c:v>
                </c:pt>
                <c:pt idx="8780">
                  <c:v>2011.35998535156</c:v>
                </c:pt>
                <c:pt idx="8781">
                  <c:v>2010.40002441406</c:v>
                </c:pt>
                <c:pt idx="8782">
                  <c:v>1994.2900390625</c:v>
                </c:pt>
                <c:pt idx="8783">
                  <c:v>1982.77001953125</c:v>
                </c:pt>
                <c:pt idx="8784">
                  <c:v>1998.30004882812</c:v>
                </c:pt>
                <c:pt idx="8785">
                  <c:v>1965.98999023438</c:v>
                </c:pt>
                <c:pt idx="8786">
                  <c:v>1982.84997558594</c:v>
                </c:pt>
                <c:pt idx="8787">
                  <c:v>1977.80004882812</c:v>
                </c:pt>
                <c:pt idx="8788">
                  <c:v>1972.2900390625</c:v>
                </c:pt>
                <c:pt idx="8789">
                  <c:v>1946.16003417969</c:v>
                </c:pt>
                <c:pt idx="8790">
                  <c:v>1946.17004394531</c:v>
                </c:pt>
                <c:pt idx="8791">
                  <c:v>1967.90002441406</c:v>
                </c:pt>
                <c:pt idx="8792">
                  <c:v>1964.81994628906</c:v>
                </c:pt>
                <c:pt idx="8793">
                  <c:v>1935.09997558594</c:v>
                </c:pt>
                <c:pt idx="8794">
                  <c:v>1968.89001464844</c:v>
                </c:pt>
                <c:pt idx="8795">
                  <c:v>1928.2099609375</c:v>
                </c:pt>
                <c:pt idx="8796">
                  <c:v>1906.13000488281</c:v>
                </c:pt>
                <c:pt idx="8797">
                  <c:v>1874.73999023438</c:v>
                </c:pt>
                <c:pt idx="8798">
                  <c:v>1877.69995117188</c:v>
                </c:pt>
                <c:pt idx="8799">
                  <c:v>1862.48999023438</c:v>
                </c:pt>
                <c:pt idx="8800">
                  <c:v>1862.76000976562</c:v>
                </c:pt>
                <c:pt idx="8801">
                  <c:v>1886.76000976562</c:v>
                </c:pt>
                <c:pt idx="8802">
                  <c:v>1904.01000976562</c:v>
                </c:pt>
                <c:pt idx="8803">
                  <c:v>1941.28002929688</c:v>
                </c:pt>
                <c:pt idx="8804">
                  <c:v>1927.10998535156</c:v>
                </c:pt>
                <c:pt idx="8805">
                  <c:v>1950.81994628906</c:v>
                </c:pt>
                <c:pt idx="8806">
                  <c:v>1964.57995605469</c:v>
                </c:pt>
                <c:pt idx="8807">
                  <c:v>1961.63000488281</c:v>
                </c:pt>
                <c:pt idx="8808">
                  <c:v>1985.05004882812</c:v>
                </c:pt>
                <c:pt idx="8809">
                  <c:v>1982.30004882812</c:v>
                </c:pt>
                <c:pt idx="8810">
                  <c:v>1994.65002441406</c:v>
                </c:pt>
                <c:pt idx="8811">
                  <c:v>2018.05004882812</c:v>
                </c:pt>
                <c:pt idx="8812">
                  <c:v>2017.81005859375</c:v>
                </c:pt>
                <c:pt idx="8813">
                  <c:v>2012.09997558594</c:v>
                </c:pt>
                <c:pt idx="8814">
                  <c:v>2023.56994628906</c:v>
                </c:pt>
                <c:pt idx="8815">
                  <c:v>2031.2099609375</c:v>
                </c:pt>
                <c:pt idx="8816">
                  <c:v>2031.92004394531</c:v>
                </c:pt>
                <c:pt idx="8817">
                  <c:v>2038.26000976562</c:v>
                </c:pt>
                <c:pt idx="8818">
                  <c:v>2039.68005371094</c:v>
                </c:pt>
                <c:pt idx="8819">
                  <c:v>2038.25</c:v>
                </c:pt>
                <c:pt idx="8820">
                  <c:v>2039.32995605469</c:v>
                </c:pt>
                <c:pt idx="8821">
                  <c:v>2039.81994628906</c:v>
                </c:pt>
                <c:pt idx="8822">
                  <c:v>2041.31994628906</c:v>
                </c:pt>
                <c:pt idx="8823">
                  <c:v>2051.80004882812</c:v>
                </c:pt>
                <c:pt idx="8824">
                  <c:v>2048.71997070312</c:v>
                </c:pt>
                <c:pt idx="8825">
                  <c:v>2052.75</c:v>
                </c:pt>
                <c:pt idx="8826">
                  <c:v>2063.5</c:v>
                </c:pt>
                <c:pt idx="8827">
                  <c:v>2069.40991210938</c:v>
                </c:pt>
                <c:pt idx="8828">
                  <c:v>2067.03002929688</c:v>
                </c:pt>
                <c:pt idx="8829">
                  <c:v>2072.830078125</c:v>
                </c:pt>
                <c:pt idx="8830">
                  <c:v>2067.56005859375</c:v>
                </c:pt>
                <c:pt idx="8831">
                  <c:v>2053.43994140625</c:v>
                </c:pt>
                <c:pt idx="8832">
                  <c:v>2066.55004882812</c:v>
                </c:pt>
                <c:pt idx="8833">
                  <c:v>2074.330078125</c:v>
                </c:pt>
                <c:pt idx="8834">
                  <c:v>2071.919921875</c:v>
                </c:pt>
                <c:pt idx="8835">
                  <c:v>2075.3701171875</c:v>
                </c:pt>
                <c:pt idx="8836">
                  <c:v>2060.31005859375</c:v>
                </c:pt>
                <c:pt idx="8837">
                  <c:v>2059.82006835938</c:v>
                </c:pt>
                <c:pt idx="8838">
                  <c:v>2026.14001464844</c:v>
                </c:pt>
                <c:pt idx="8839">
                  <c:v>2035.32995605469</c:v>
                </c:pt>
                <c:pt idx="8840">
                  <c:v>2002.32995605469</c:v>
                </c:pt>
                <c:pt idx="8841">
                  <c:v>1989.63000488281</c:v>
                </c:pt>
                <c:pt idx="8842">
                  <c:v>1972.73999023438</c:v>
                </c:pt>
                <c:pt idx="8843">
                  <c:v>2012.89001464844</c:v>
                </c:pt>
                <c:pt idx="8844">
                  <c:v>2061.22998046875</c:v>
                </c:pt>
                <c:pt idx="8845">
                  <c:v>2070.64990234375</c:v>
                </c:pt>
                <c:pt idx="8846">
                  <c:v>2078.5400390625</c:v>
                </c:pt>
                <c:pt idx="8847">
                  <c:v>2082.169921875</c:v>
                </c:pt>
                <c:pt idx="8848">
                  <c:v>2081.8798828125</c:v>
                </c:pt>
                <c:pt idx="8849">
                  <c:v>2088.77001953125</c:v>
                </c:pt>
                <c:pt idx="8850">
                  <c:v>2090.57006835938</c:v>
                </c:pt>
                <c:pt idx="8851">
                  <c:v>2080.35009765625</c:v>
                </c:pt>
                <c:pt idx="8852">
                  <c:v>2058.89990234375</c:v>
                </c:pt>
                <c:pt idx="8853">
                  <c:v>2058.19995117188</c:v>
                </c:pt>
                <c:pt idx="8854">
                  <c:v>2020.57995605469</c:v>
                </c:pt>
                <c:pt idx="8855">
                  <c:v>2002.60998535156</c:v>
                </c:pt>
                <c:pt idx="8856">
                  <c:v>2025.90002441406</c:v>
                </c:pt>
                <c:pt idx="8857">
                  <c:v>2062.13989257812</c:v>
                </c:pt>
                <c:pt idx="8858">
                  <c:v>2044.81005859375</c:v>
                </c:pt>
                <c:pt idx="8859">
                  <c:v>2028.26000976562</c:v>
                </c:pt>
                <c:pt idx="8860">
                  <c:v>2023.03002929688</c:v>
                </c:pt>
                <c:pt idx="8861">
                  <c:v>2011.27001953125</c:v>
                </c:pt>
                <c:pt idx="8862">
                  <c:v>1992.67004394531</c:v>
                </c:pt>
                <c:pt idx="8863">
                  <c:v>2019.42004394531</c:v>
                </c:pt>
                <c:pt idx="8864">
                  <c:v>2022.55004882812</c:v>
                </c:pt>
                <c:pt idx="8865">
                  <c:v>2032.11999511719</c:v>
                </c:pt>
                <c:pt idx="8866">
                  <c:v>2063.14990234375</c:v>
                </c:pt>
                <c:pt idx="8867">
                  <c:v>2051.82006835938</c:v>
                </c:pt>
                <c:pt idx="8868">
                  <c:v>2057.09008789062</c:v>
                </c:pt>
                <c:pt idx="8869">
                  <c:v>2029.55004882812</c:v>
                </c:pt>
                <c:pt idx="8870">
                  <c:v>2002.16003417969</c:v>
                </c:pt>
                <c:pt idx="8871">
                  <c:v>2021.25</c:v>
                </c:pt>
                <c:pt idx="8872">
                  <c:v>1994.98999023438</c:v>
                </c:pt>
                <c:pt idx="8873">
                  <c:v>2020.84997558594</c:v>
                </c:pt>
                <c:pt idx="8874">
                  <c:v>2050.03002929688</c:v>
                </c:pt>
                <c:pt idx="8875">
                  <c:v>2041.51000976562</c:v>
                </c:pt>
                <c:pt idx="8876">
                  <c:v>2062.52001953125</c:v>
                </c:pt>
                <c:pt idx="8877">
                  <c:v>2055.46997070312</c:v>
                </c:pt>
                <c:pt idx="8878">
                  <c:v>2046.73999023438</c:v>
                </c:pt>
                <c:pt idx="8879">
                  <c:v>2068.59008789062</c:v>
                </c:pt>
                <c:pt idx="8880">
                  <c:v>2068.53002929688</c:v>
                </c:pt>
                <c:pt idx="8881">
                  <c:v>2088.47998046875</c:v>
                </c:pt>
                <c:pt idx="8882">
                  <c:v>2096.98999023438</c:v>
                </c:pt>
                <c:pt idx="8883">
                  <c:v>2100.34008789062</c:v>
                </c:pt>
                <c:pt idx="8884">
                  <c:v>2099.67993164062</c:v>
                </c:pt>
                <c:pt idx="8885">
                  <c:v>2097.44995117188</c:v>
                </c:pt>
                <c:pt idx="8886">
                  <c:v>2110.30004882812</c:v>
                </c:pt>
                <c:pt idx="8887">
                  <c:v>2109.65991210938</c:v>
                </c:pt>
                <c:pt idx="8888">
                  <c:v>2115.47998046875</c:v>
                </c:pt>
                <c:pt idx="8889">
                  <c:v>2113.86010742188</c:v>
                </c:pt>
                <c:pt idx="8890">
                  <c:v>2110.73999023438</c:v>
                </c:pt>
                <c:pt idx="8891">
                  <c:v>2104.5</c:v>
                </c:pt>
                <c:pt idx="8892">
                  <c:v>2117.38989257812</c:v>
                </c:pt>
                <c:pt idx="8893">
                  <c:v>2107.78002929688</c:v>
                </c:pt>
                <c:pt idx="8894">
                  <c:v>2098.53002929688</c:v>
                </c:pt>
                <c:pt idx="8895">
                  <c:v>2101.0400390625</c:v>
                </c:pt>
                <c:pt idx="8896">
                  <c:v>2071.26000976562</c:v>
                </c:pt>
                <c:pt idx="8897">
                  <c:v>2079.42993164062</c:v>
                </c:pt>
                <c:pt idx="8898">
                  <c:v>2044.16003417969</c:v>
                </c:pt>
                <c:pt idx="8899">
                  <c:v>2040.23999023438</c:v>
                </c:pt>
                <c:pt idx="8900">
                  <c:v>2065.94995117188</c:v>
                </c:pt>
                <c:pt idx="8901">
                  <c:v>2053.39990234375</c:v>
                </c:pt>
                <c:pt idx="8902">
                  <c:v>2081.18994140625</c:v>
                </c:pt>
                <c:pt idx="8903">
                  <c:v>2074.28002929688</c:v>
                </c:pt>
                <c:pt idx="8904">
                  <c:v>2099.5</c:v>
                </c:pt>
                <c:pt idx="8905">
                  <c:v>2089.27001953125</c:v>
                </c:pt>
                <c:pt idx="8906">
                  <c:v>2108.10009765625</c:v>
                </c:pt>
                <c:pt idx="8907">
                  <c:v>2104.419921875</c:v>
                </c:pt>
                <c:pt idx="8908">
                  <c:v>2091.5</c:v>
                </c:pt>
                <c:pt idx="8909">
                  <c:v>2061.05004882812</c:v>
                </c:pt>
                <c:pt idx="8910">
                  <c:v>2056.14990234375</c:v>
                </c:pt>
                <c:pt idx="8911">
                  <c:v>2061.02001953125</c:v>
                </c:pt>
                <c:pt idx="8912">
                  <c:v>2086.23999023438</c:v>
                </c:pt>
                <c:pt idx="8913">
                  <c:v>2067.88989257812</c:v>
                </c:pt>
                <c:pt idx="8914">
                  <c:v>2059.68994140625</c:v>
                </c:pt>
                <c:pt idx="8915">
                  <c:v>2066.9599609375</c:v>
                </c:pt>
                <c:pt idx="8916">
                  <c:v>2080.6201171875</c:v>
                </c:pt>
                <c:pt idx="8917">
                  <c:v>2076.330078125</c:v>
                </c:pt>
                <c:pt idx="8918">
                  <c:v>2081.89990234375</c:v>
                </c:pt>
                <c:pt idx="8919">
                  <c:v>2091.17993164062</c:v>
                </c:pt>
                <c:pt idx="8920">
                  <c:v>2102.06005859375</c:v>
                </c:pt>
                <c:pt idx="8921">
                  <c:v>2092.42993164062</c:v>
                </c:pt>
                <c:pt idx="8922">
                  <c:v>2095.84008789062</c:v>
                </c:pt>
                <c:pt idx="8923">
                  <c:v>2106.6298828125</c:v>
                </c:pt>
                <c:pt idx="8924">
                  <c:v>2104.98999023438</c:v>
                </c:pt>
                <c:pt idx="8925">
                  <c:v>2081.17993164062</c:v>
                </c:pt>
                <c:pt idx="8926">
                  <c:v>2100.39990234375</c:v>
                </c:pt>
                <c:pt idx="8927">
                  <c:v>2097.2900390625</c:v>
                </c:pt>
                <c:pt idx="8928">
                  <c:v>2107.9599609375</c:v>
                </c:pt>
                <c:pt idx="8929">
                  <c:v>2112.92993164062</c:v>
                </c:pt>
                <c:pt idx="8930">
                  <c:v>2117.68994140625</c:v>
                </c:pt>
                <c:pt idx="8931">
                  <c:v>2108.919921875</c:v>
                </c:pt>
                <c:pt idx="8932">
                  <c:v>2114.76000976562</c:v>
                </c:pt>
                <c:pt idx="8933">
                  <c:v>2106.85009765625</c:v>
                </c:pt>
                <c:pt idx="8934">
                  <c:v>2085.51000976562</c:v>
                </c:pt>
                <c:pt idx="8935">
                  <c:v>2108.2900390625</c:v>
                </c:pt>
                <c:pt idx="8936">
                  <c:v>2114.48999023438</c:v>
                </c:pt>
                <c:pt idx="8937">
                  <c:v>2089.4599609375</c:v>
                </c:pt>
                <c:pt idx="8938">
                  <c:v>2080.14990234375</c:v>
                </c:pt>
                <c:pt idx="8939">
                  <c:v>2088</c:v>
                </c:pt>
                <c:pt idx="8940">
                  <c:v>2116.10009765625</c:v>
                </c:pt>
                <c:pt idx="8941">
                  <c:v>2105.330078125</c:v>
                </c:pt>
                <c:pt idx="8942">
                  <c:v>2099.1201171875</c:v>
                </c:pt>
                <c:pt idx="8943">
                  <c:v>2098.47998046875</c:v>
                </c:pt>
                <c:pt idx="8944">
                  <c:v>2121.10009765625</c:v>
                </c:pt>
                <c:pt idx="8945">
                  <c:v>2122.72998046875</c:v>
                </c:pt>
                <c:pt idx="8946">
                  <c:v>2129.19995117188</c:v>
                </c:pt>
                <c:pt idx="8947">
                  <c:v>2127.830078125</c:v>
                </c:pt>
                <c:pt idx="8948">
                  <c:v>2125.85009765625</c:v>
                </c:pt>
                <c:pt idx="8949">
                  <c:v>2130.82006835938</c:v>
                </c:pt>
                <c:pt idx="8950">
                  <c:v>2126.06005859375</c:v>
                </c:pt>
                <c:pt idx="8951">
                  <c:v>2104.19995117188</c:v>
                </c:pt>
                <c:pt idx="8952">
                  <c:v>2123.47998046875</c:v>
                </c:pt>
                <c:pt idx="8953">
                  <c:v>2120.7900390625</c:v>
                </c:pt>
                <c:pt idx="8954">
                  <c:v>2107.38989257812</c:v>
                </c:pt>
                <c:pt idx="8955">
                  <c:v>2111.72998046875</c:v>
                </c:pt>
                <c:pt idx="8956">
                  <c:v>2109.60009765625</c:v>
                </c:pt>
                <c:pt idx="8957">
                  <c:v>2114.07006835938</c:v>
                </c:pt>
                <c:pt idx="8958">
                  <c:v>2095.84008789062</c:v>
                </c:pt>
                <c:pt idx="8959">
                  <c:v>2092.830078125</c:v>
                </c:pt>
                <c:pt idx="8960">
                  <c:v>2079.28002929688</c:v>
                </c:pt>
                <c:pt idx="8961">
                  <c:v>2080.14990234375</c:v>
                </c:pt>
                <c:pt idx="8962">
                  <c:v>2105.19995117188</c:v>
                </c:pt>
                <c:pt idx="8963">
                  <c:v>2108.86010742188</c:v>
                </c:pt>
                <c:pt idx="8964">
                  <c:v>2094.11010742188</c:v>
                </c:pt>
                <c:pt idx="8965">
                  <c:v>2084.42993164062</c:v>
                </c:pt>
                <c:pt idx="8966">
                  <c:v>2096.2900390625</c:v>
                </c:pt>
                <c:pt idx="8967">
                  <c:v>2100.43994140625</c:v>
                </c:pt>
                <c:pt idx="8968">
                  <c:v>2121.23999023438</c:v>
                </c:pt>
                <c:pt idx="8969">
                  <c:v>2109.98999023438</c:v>
                </c:pt>
                <c:pt idx="8970">
                  <c:v>2122.85009765625</c:v>
                </c:pt>
                <c:pt idx="8971">
                  <c:v>2124.19995117188</c:v>
                </c:pt>
                <c:pt idx="8972">
                  <c:v>2108.580078125</c:v>
                </c:pt>
                <c:pt idx="8973">
                  <c:v>2102.31005859375</c:v>
                </c:pt>
                <c:pt idx="8974">
                  <c:v>2101.48999023438</c:v>
                </c:pt>
                <c:pt idx="8975">
                  <c:v>2057.63989257812</c:v>
                </c:pt>
                <c:pt idx="8976">
                  <c:v>2063.11010742188</c:v>
                </c:pt>
                <c:pt idx="8977">
                  <c:v>2077.419921875</c:v>
                </c:pt>
                <c:pt idx="8978">
                  <c:v>2076.78002929688</c:v>
                </c:pt>
                <c:pt idx="8979">
                  <c:v>2068.76000976562</c:v>
                </c:pt>
                <c:pt idx="8980">
                  <c:v>2081.34008789062</c:v>
                </c:pt>
                <c:pt idx="8981">
                  <c:v>2046.68005371094</c:v>
                </c:pt>
                <c:pt idx="8982">
                  <c:v>2051.31005859375</c:v>
                </c:pt>
                <c:pt idx="8983">
                  <c:v>2076.6201171875</c:v>
                </c:pt>
                <c:pt idx="8984">
                  <c:v>2099.60009765625</c:v>
                </c:pt>
                <c:pt idx="8985">
                  <c:v>2108.94995117188</c:v>
                </c:pt>
                <c:pt idx="8986">
                  <c:v>2107.39990234375</c:v>
                </c:pt>
                <c:pt idx="8987">
                  <c:v>2124.2900390625</c:v>
                </c:pt>
                <c:pt idx="8988">
                  <c:v>2126.63989257812</c:v>
                </c:pt>
                <c:pt idx="8989">
                  <c:v>2128.28002929688</c:v>
                </c:pt>
                <c:pt idx="8990">
                  <c:v>2119.2099609375</c:v>
                </c:pt>
                <c:pt idx="8991">
                  <c:v>2114.14990234375</c:v>
                </c:pt>
                <c:pt idx="8992">
                  <c:v>2102.14990234375</c:v>
                </c:pt>
                <c:pt idx="8993">
                  <c:v>2079.64990234375</c:v>
                </c:pt>
                <c:pt idx="8994">
                  <c:v>2067.63989257812</c:v>
                </c:pt>
                <c:pt idx="8995">
                  <c:v>2093.25</c:v>
                </c:pt>
                <c:pt idx="8996">
                  <c:v>2108.57006835938</c:v>
                </c:pt>
                <c:pt idx="8997">
                  <c:v>2108.6298828125</c:v>
                </c:pt>
                <c:pt idx="8998">
                  <c:v>2103.84008789062</c:v>
                </c:pt>
                <c:pt idx="8999">
                  <c:v>2098.0400390625</c:v>
                </c:pt>
                <c:pt idx="9000">
                  <c:v>2093.32006835938</c:v>
                </c:pt>
                <c:pt idx="9001">
                  <c:v>2099.84008789062</c:v>
                </c:pt>
                <c:pt idx="9002">
                  <c:v>2083.56005859375</c:v>
                </c:pt>
                <c:pt idx="9003">
                  <c:v>2077.57006835938</c:v>
                </c:pt>
                <c:pt idx="9004">
                  <c:v>2104.17993164062</c:v>
                </c:pt>
                <c:pt idx="9005">
                  <c:v>2084.07006835938</c:v>
                </c:pt>
                <c:pt idx="9006">
                  <c:v>2086.05004882812</c:v>
                </c:pt>
                <c:pt idx="9007">
                  <c:v>2083.38989257812</c:v>
                </c:pt>
                <c:pt idx="9008">
                  <c:v>2091.5400390625</c:v>
                </c:pt>
                <c:pt idx="9009">
                  <c:v>2102.43994140625</c:v>
                </c:pt>
                <c:pt idx="9010">
                  <c:v>2096.919921875</c:v>
                </c:pt>
                <c:pt idx="9011">
                  <c:v>2079.61010742188</c:v>
                </c:pt>
                <c:pt idx="9012">
                  <c:v>2035.72998046875</c:v>
                </c:pt>
                <c:pt idx="9013">
                  <c:v>1970.89001464844</c:v>
                </c:pt>
                <c:pt idx="9014">
                  <c:v>1893.2099609375</c:v>
                </c:pt>
                <c:pt idx="9015">
                  <c:v>1867.60998535156</c:v>
                </c:pt>
                <c:pt idx="9016">
                  <c:v>1940.51000976562</c:v>
                </c:pt>
                <c:pt idx="9017">
                  <c:v>1987.66003417969</c:v>
                </c:pt>
                <c:pt idx="9018">
                  <c:v>1988.86999511719</c:v>
                </c:pt>
                <c:pt idx="9019">
                  <c:v>1972.18005371094</c:v>
                </c:pt>
                <c:pt idx="9020">
                  <c:v>1913.84997558594</c:v>
                </c:pt>
                <c:pt idx="9021">
                  <c:v>1948.85998535156</c:v>
                </c:pt>
                <c:pt idx="9022">
                  <c:v>1951.13000488281</c:v>
                </c:pt>
                <c:pt idx="9023">
                  <c:v>1921.21997070312</c:v>
                </c:pt>
                <c:pt idx="9024">
                  <c:v>1969.41003417969</c:v>
                </c:pt>
                <c:pt idx="9025">
                  <c:v>1942.0400390625</c:v>
                </c:pt>
                <c:pt idx="9026">
                  <c:v>1952.2900390625</c:v>
                </c:pt>
                <c:pt idx="9027">
                  <c:v>1961.05004882812</c:v>
                </c:pt>
                <c:pt idx="9028">
                  <c:v>1953.03002929688</c:v>
                </c:pt>
                <c:pt idx="9029">
                  <c:v>1978.08996582031</c:v>
                </c:pt>
                <c:pt idx="9030">
                  <c:v>1995.31005859375</c:v>
                </c:pt>
                <c:pt idx="9031">
                  <c:v>1990.19995117188</c:v>
                </c:pt>
                <c:pt idx="9032">
                  <c:v>1958.03002929688</c:v>
                </c:pt>
                <c:pt idx="9033">
                  <c:v>1966.96997070312</c:v>
                </c:pt>
                <c:pt idx="9034">
                  <c:v>1942.73999023438</c:v>
                </c:pt>
                <c:pt idx="9035">
                  <c:v>1938.76000976562</c:v>
                </c:pt>
                <c:pt idx="9036">
                  <c:v>1932.23999023438</c:v>
                </c:pt>
                <c:pt idx="9037">
                  <c:v>1931.33996582031</c:v>
                </c:pt>
                <c:pt idx="9038">
                  <c:v>1881.77001953125</c:v>
                </c:pt>
                <c:pt idx="9039">
                  <c:v>1884.08996582031</c:v>
                </c:pt>
                <c:pt idx="9040">
                  <c:v>1920.03002929688</c:v>
                </c:pt>
                <c:pt idx="9041">
                  <c:v>1923.81994628906</c:v>
                </c:pt>
                <c:pt idx="9042">
                  <c:v>1951.35998535156</c:v>
                </c:pt>
                <c:pt idx="9043">
                  <c:v>1987.05004882812</c:v>
                </c:pt>
                <c:pt idx="9044">
                  <c:v>1979.92004394531</c:v>
                </c:pt>
                <c:pt idx="9045">
                  <c:v>1995.82995605469</c:v>
                </c:pt>
                <c:pt idx="9046">
                  <c:v>2013.43005371094</c:v>
                </c:pt>
                <c:pt idx="9047">
                  <c:v>2014.89001464844</c:v>
                </c:pt>
                <c:pt idx="9048">
                  <c:v>2017.4599609375</c:v>
                </c:pt>
                <c:pt idx="9049">
                  <c:v>2003.68994140625</c:v>
                </c:pt>
                <c:pt idx="9050">
                  <c:v>1994.23999023438</c:v>
                </c:pt>
                <c:pt idx="9051">
                  <c:v>2023.85998535156</c:v>
                </c:pt>
                <c:pt idx="9052">
                  <c:v>2033.10998535156</c:v>
                </c:pt>
                <c:pt idx="9053">
                  <c:v>2033.66003417969</c:v>
                </c:pt>
                <c:pt idx="9054">
                  <c:v>2030.77001953125</c:v>
                </c:pt>
                <c:pt idx="9055">
                  <c:v>2018.93994140625</c:v>
                </c:pt>
                <c:pt idx="9056">
                  <c:v>2052.51000976562</c:v>
                </c:pt>
                <c:pt idx="9057">
                  <c:v>2075.14990234375</c:v>
                </c:pt>
                <c:pt idx="9058">
                  <c:v>2071.17993164062</c:v>
                </c:pt>
                <c:pt idx="9059">
                  <c:v>2065.88989257812</c:v>
                </c:pt>
                <c:pt idx="9060">
                  <c:v>2090.35009765625</c:v>
                </c:pt>
                <c:pt idx="9061">
                  <c:v>2089.40991210938</c:v>
                </c:pt>
                <c:pt idx="9062">
                  <c:v>2079.36010742188</c:v>
                </c:pt>
                <c:pt idx="9063">
                  <c:v>2104.05004882812</c:v>
                </c:pt>
                <c:pt idx="9064">
                  <c:v>2109.7900390625</c:v>
                </c:pt>
                <c:pt idx="9065">
                  <c:v>2102.31005859375</c:v>
                </c:pt>
                <c:pt idx="9066">
                  <c:v>2099.92993164062</c:v>
                </c:pt>
                <c:pt idx="9067">
                  <c:v>2099.19995117188</c:v>
                </c:pt>
                <c:pt idx="9068">
                  <c:v>2078.580078125</c:v>
                </c:pt>
                <c:pt idx="9069">
                  <c:v>2081.71997070312</c:v>
                </c:pt>
                <c:pt idx="9070">
                  <c:v>2075</c:v>
                </c:pt>
                <c:pt idx="9071">
                  <c:v>2045.96997070312</c:v>
                </c:pt>
                <c:pt idx="9072">
                  <c:v>2023.0400390625</c:v>
                </c:pt>
                <c:pt idx="9073">
                  <c:v>2053.18994140625</c:v>
                </c:pt>
                <c:pt idx="9074">
                  <c:v>2050.43994140625</c:v>
                </c:pt>
                <c:pt idx="9075">
                  <c:v>2083.580078125</c:v>
                </c:pt>
                <c:pt idx="9076">
                  <c:v>2081.23999023438</c:v>
                </c:pt>
                <c:pt idx="9077">
                  <c:v>2089.169921875</c:v>
                </c:pt>
                <c:pt idx="9078">
                  <c:v>2086.59008789062</c:v>
                </c:pt>
                <c:pt idx="9079">
                  <c:v>2089.13989257812</c:v>
                </c:pt>
                <c:pt idx="9080">
                  <c:v>2088.8701171875</c:v>
                </c:pt>
                <c:pt idx="9081">
                  <c:v>2090.11010742188</c:v>
                </c:pt>
                <c:pt idx="9082">
                  <c:v>2080.40991210938</c:v>
                </c:pt>
                <c:pt idx="9083">
                  <c:v>2102.6298828125</c:v>
                </c:pt>
                <c:pt idx="9084">
                  <c:v>2079.51000976562</c:v>
                </c:pt>
                <c:pt idx="9085">
                  <c:v>2049.6201171875</c:v>
                </c:pt>
                <c:pt idx="9086">
                  <c:v>2091.68994140625</c:v>
                </c:pt>
                <c:pt idx="9087">
                  <c:v>2077.07006835938</c:v>
                </c:pt>
                <c:pt idx="9088">
                  <c:v>2063.59008789062</c:v>
                </c:pt>
                <c:pt idx="9089">
                  <c:v>2047.61999511719</c:v>
                </c:pt>
                <c:pt idx="9090">
                  <c:v>2052.22998046875</c:v>
                </c:pt>
                <c:pt idx="9091">
                  <c:v>2012.36999511719</c:v>
                </c:pt>
                <c:pt idx="9092">
                  <c:v>2021.93994140625</c:v>
                </c:pt>
                <c:pt idx="9093">
                  <c:v>2043.41003417969</c:v>
                </c:pt>
                <c:pt idx="9094">
                  <c:v>2073.07006835938</c:v>
                </c:pt>
                <c:pt idx="9095">
                  <c:v>2041.89001464844</c:v>
                </c:pt>
                <c:pt idx="9096">
                  <c:v>2005.55004882812</c:v>
                </c:pt>
                <c:pt idx="9097">
                  <c:v>2021.15002441406</c:v>
                </c:pt>
                <c:pt idx="9098">
                  <c:v>2038.96997070312</c:v>
                </c:pt>
                <c:pt idx="9099">
                  <c:v>2064.2900390625</c:v>
                </c:pt>
                <c:pt idx="9100">
                  <c:v>2060.98999023438</c:v>
                </c:pt>
                <c:pt idx="9101">
                  <c:v>2056.5</c:v>
                </c:pt>
                <c:pt idx="9102">
                  <c:v>2078.36010742188</c:v>
                </c:pt>
                <c:pt idx="9103">
                  <c:v>2063.36010742188</c:v>
                </c:pt>
                <c:pt idx="9104">
                  <c:v>2043.93994140625</c:v>
                </c:pt>
                <c:pt idx="9105">
                  <c:v>2012.66003417969</c:v>
                </c:pt>
                <c:pt idx="9106">
                  <c:v>2016.7099609375</c:v>
                </c:pt>
                <c:pt idx="9107">
                  <c:v>1990.26000976562</c:v>
                </c:pt>
                <c:pt idx="9108">
                  <c:v>1943.08996582031</c:v>
                </c:pt>
                <c:pt idx="9109">
                  <c:v>1922.03002929688</c:v>
                </c:pt>
                <c:pt idx="9110">
                  <c:v>1923.67004394531</c:v>
                </c:pt>
                <c:pt idx="9111">
                  <c:v>1938.68005371094</c:v>
                </c:pt>
                <c:pt idx="9112">
                  <c:v>1890.28002929688</c:v>
                </c:pt>
                <c:pt idx="9113">
                  <c:v>1921.83996582031</c:v>
                </c:pt>
                <c:pt idx="9114">
                  <c:v>1880.32995605469</c:v>
                </c:pt>
                <c:pt idx="9115">
                  <c:v>1881.32995605469</c:v>
                </c:pt>
                <c:pt idx="9116">
                  <c:v>1859.32995605469</c:v>
                </c:pt>
                <c:pt idx="9117">
                  <c:v>1868.98999023438</c:v>
                </c:pt>
                <c:pt idx="9118">
                  <c:v>1906.90002441406</c:v>
                </c:pt>
                <c:pt idx="9119">
                  <c:v>1877.07995605469</c:v>
                </c:pt>
                <c:pt idx="9120">
                  <c:v>1903.63000488281</c:v>
                </c:pt>
                <c:pt idx="9121">
                  <c:v>1882.94995117188</c:v>
                </c:pt>
                <c:pt idx="9122">
                  <c:v>1893.35998535156</c:v>
                </c:pt>
                <c:pt idx="9123">
                  <c:v>1940.23999023438</c:v>
                </c:pt>
                <c:pt idx="9124">
                  <c:v>1939.38000488281</c:v>
                </c:pt>
                <c:pt idx="9125">
                  <c:v>1903.03002929688</c:v>
                </c:pt>
                <c:pt idx="9126">
                  <c:v>1912.53002929688</c:v>
                </c:pt>
                <c:pt idx="9127">
                  <c:v>1915.44995117188</c:v>
                </c:pt>
                <c:pt idx="9128">
                  <c:v>1880.05004882812</c:v>
                </c:pt>
                <c:pt idx="9129">
                  <c:v>1853.43994140625</c:v>
                </c:pt>
                <c:pt idx="9130">
                  <c:v>1852.2099609375</c:v>
                </c:pt>
                <c:pt idx="9131">
                  <c:v>1851.85998535156</c:v>
                </c:pt>
                <c:pt idx="9132">
                  <c:v>1829.07995605469</c:v>
                </c:pt>
                <c:pt idx="9133">
                  <c:v>1864.78002929688</c:v>
                </c:pt>
                <c:pt idx="9134">
                  <c:v>1895.57995605469</c:v>
                </c:pt>
                <c:pt idx="9135">
                  <c:v>1926.81994628906</c:v>
                </c:pt>
                <c:pt idx="9136">
                  <c:v>1917.82995605469</c:v>
                </c:pt>
                <c:pt idx="9137">
                  <c:v>1917.78002929688</c:v>
                </c:pt>
                <c:pt idx="9138">
                  <c:v>1945.5</c:v>
                </c:pt>
                <c:pt idx="9139">
                  <c:v>1921.27001953125</c:v>
                </c:pt>
                <c:pt idx="9140">
                  <c:v>1929.80004882812</c:v>
                </c:pt>
                <c:pt idx="9141">
                  <c:v>1951.69995117188</c:v>
                </c:pt>
                <c:pt idx="9142">
                  <c:v>1948.05004882812</c:v>
                </c:pt>
                <c:pt idx="9143">
                  <c:v>1932.22998046875</c:v>
                </c:pt>
                <c:pt idx="9144">
                  <c:v>1978.34997558594</c:v>
                </c:pt>
                <c:pt idx="9145">
                  <c:v>1986.44995117188</c:v>
                </c:pt>
                <c:pt idx="9146">
                  <c:v>1993.40002441406</c:v>
                </c:pt>
                <c:pt idx="9147">
                  <c:v>1999.98999023438</c:v>
                </c:pt>
                <c:pt idx="9148">
                  <c:v>2001.76000976562</c:v>
                </c:pt>
                <c:pt idx="9149">
                  <c:v>1979.26000976562</c:v>
                </c:pt>
                <c:pt idx="9150">
                  <c:v>1989.26000976562</c:v>
                </c:pt>
                <c:pt idx="9151">
                  <c:v>1989.56994628906</c:v>
                </c:pt>
                <c:pt idx="9152">
                  <c:v>2022.18994140625</c:v>
                </c:pt>
                <c:pt idx="9153">
                  <c:v>2019.64001464844</c:v>
                </c:pt>
                <c:pt idx="9154">
                  <c:v>2015.93005371094</c:v>
                </c:pt>
                <c:pt idx="9155">
                  <c:v>2027.21997070312</c:v>
                </c:pt>
                <c:pt idx="9156">
                  <c:v>2040.58996582031</c:v>
                </c:pt>
                <c:pt idx="9157">
                  <c:v>2049.580078125</c:v>
                </c:pt>
                <c:pt idx="9158">
                  <c:v>2051.60009765625</c:v>
                </c:pt>
                <c:pt idx="9159">
                  <c:v>2049.80004882812</c:v>
                </c:pt>
                <c:pt idx="9160">
                  <c:v>2036.7099609375</c:v>
                </c:pt>
                <c:pt idx="9161">
                  <c:v>2035.93994140625</c:v>
                </c:pt>
                <c:pt idx="9162">
                  <c:v>2037.05004882812</c:v>
                </c:pt>
                <c:pt idx="9163">
                  <c:v>2055.01000976562</c:v>
                </c:pt>
                <c:pt idx="9164">
                  <c:v>2063.94995117188</c:v>
                </c:pt>
                <c:pt idx="9165">
                  <c:v>2059.73999023438</c:v>
                </c:pt>
                <c:pt idx="9166">
                  <c:v>2072.78002929688</c:v>
                </c:pt>
                <c:pt idx="9167">
                  <c:v>2066.1298828125</c:v>
                </c:pt>
                <c:pt idx="9168">
                  <c:v>2045.17004394531</c:v>
                </c:pt>
                <c:pt idx="9169">
                  <c:v>2066.65991210938</c:v>
                </c:pt>
                <c:pt idx="9170">
                  <c:v>2041.91003417969</c:v>
                </c:pt>
                <c:pt idx="9171">
                  <c:v>2047.59997558594</c:v>
                </c:pt>
                <c:pt idx="9172">
                  <c:v>2041.98999023438</c:v>
                </c:pt>
                <c:pt idx="9173">
                  <c:v>2061.71997070312</c:v>
                </c:pt>
                <c:pt idx="9174">
                  <c:v>2082.419921875</c:v>
                </c:pt>
                <c:pt idx="9175">
                  <c:v>2082.78002929688</c:v>
                </c:pt>
                <c:pt idx="9176">
                  <c:v>2080.72998046875</c:v>
                </c:pt>
                <c:pt idx="9177">
                  <c:v>2094.34008789062</c:v>
                </c:pt>
                <c:pt idx="9178">
                  <c:v>2100.80004882812</c:v>
                </c:pt>
                <c:pt idx="9179">
                  <c:v>2102.39990234375</c:v>
                </c:pt>
                <c:pt idx="9180">
                  <c:v>2091.47998046875</c:v>
                </c:pt>
                <c:pt idx="9181">
                  <c:v>2091.580078125</c:v>
                </c:pt>
                <c:pt idx="9182">
                  <c:v>2087.7900390625</c:v>
                </c:pt>
                <c:pt idx="9183">
                  <c:v>2091.69995117188</c:v>
                </c:pt>
                <c:pt idx="9184">
                  <c:v>2095.14990234375</c:v>
                </c:pt>
                <c:pt idx="9185">
                  <c:v>2075.81005859375</c:v>
                </c:pt>
                <c:pt idx="9186">
                  <c:v>2065.30004882812</c:v>
                </c:pt>
                <c:pt idx="9187">
                  <c:v>2081.42993164062</c:v>
                </c:pt>
                <c:pt idx="9188">
                  <c:v>2063.3701171875</c:v>
                </c:pt>
                <c:pt idx="9189">
                  <c:v>2051.1201171875</c:v>
                </c:pt>
                <c:pt idx="9190">
                  <c:v>2050.6298828125</c:v>
                </c:pt>
                <c:pt idx="9191">
                  <c:v>2057.13989257812</c:v>
                </c:pt>
                <c:pt idx="9192">
                  <c:v>2058.68994140625</c:v>
                </c:pt>
                <c:pt idx="9193">
                  <c:v>2084.38989257812</c:v>
                </c:pt>
                <c:pt idx="9194">
                  <c:v>2064.4599609375</c:v>
                </c:pt>
                <c:pt idx="9195">
                  <c:v>2064.11010742188</c:v>
                </c:pt>
                <c:pt idx="9196">
                  <c:v>2046.60998535156</c:v>
                </c:pt>
                <c:pt idx="9197">
                  <c:v>2066.65991210938</c:v>
                </c:pt>
                <c:pt idx="9198">
                  <c:v>2047.2099609375</c:v>
                </c:pt>
                <c:pt idx="9199">
                  <c:v>2047.63000488281</c:v>
                </c:pt>
                <c:pt idx="9200">
                  <c:v>2040.0400390625</c:v>
                </c:pt>
                <c:pt idx="9201">
                  <c:v>2052.32006835938</c:v>
                </c:pt>
                <c:pt idx="9202">
                  <c:v>2048.0400390625</c:v>
                </c:pt>
                <c:pt idx="9203">
                  <c:v>2076.06005859375</c:v>
                </c:pt>
                <c:pt idx="9204">
                  <c:v>2090.5400390625</c:v>
                </c:pt>
                <c:pt idx="9205">
                  <c:v>2090.10009765625</c:v>
                </c:pt>
                <c:pt idx="9206">
                  <c:v>2099.06005859375</c:v>
                </c:pt>
                <c:pt idx="9207">
                  <c:v>2096.94995117188</c:v>
                </c:pt>
                <c:pt idx="9208">
                  <c:v>2099.330078125</c:v>
                </c:pt>
                <c:pt idx="9209">
                  <c:v>2105.26000976562</c:v>
                </c:pt>
                <c:pt idx="9210">
                  <c:v>2099.1298828125</c:v>
                </c:pt>
                <c:pt idx="9211">
                  <c:v>2109.40991210938</c:v>
                </c:pt>
                <c:pt idx="9212">
                  <c:v>2112.1298828125</c:v>
                </c:pt>
                <c:pt idx="9213">
                  <c:v>2119.1201171875</c:v>
                </c:pt>
                <c:pt idx="9214">
                  <c:v>2115.47998046875</c:v>
                </c:pt>
                <c:pt idx="9215">
                  <c:v>2096.07006835938</c:v>
                </c:pt>
                <c:pt idx="9216">
                  <c:v>2079.06005859375</c:v>
                </c:pt>
                <c:pt idx="9217">
                  <c:v>2075.32006835938</c:v>
                </c:pt>
                <c:pt idx="9218">
                  <c:v>2071.5</c:v>
                </c:pt>
                <c:pt idx="9219">
                  <c:v>2077.98999023438</c:v>
                </c:pt>
                <c:pt idx="9220">
                  <c:v>2071.21997070312</c:v>
                </c:pt>
                <c:pt idx="9221">
                  <c:v>2083.25</c:v>
                </c:pt>
                <c:pt idx="9222">
                  <c:v>2088.89990234375</c:v>
                </c:pt>
                <c:pt idx="9223">
                  <c:v>2085.44995117188</c:v>
                </c:pt>
                <c:pt idx="9224">
                  <c:v>2113.32006835938</c:v>
                </c:pt>
                <c:pt idx="9225">
                  <c:v>2037.41003417969</c:v>
                </c:pt>
                <c:pt idx="9226">
                  <c:v>2000.5400390625</c:v>
                </c:pt>
                <c:pt idx="9227">
                  <c:v>2036.08996582031</c:v>
                </c:pt>
                <c:pt idx="9228">
                  <c:v>2070.77001953125</c:v>
                </c:pt>
                <c:pt idx="9229">
                  <c:v>2098.86010742188</c:v>
                </c:pt>
                <c:pt idx="9230">
                  <c:v>2102.94995117188</c:v>
                </c:pt>
                <c:pt idx="9231">
                  <c:v>2088.55004882812</c:v>
                </c:pt>
                <c:pt idx="9232">
                  <c:v>2099.72998046875</c:v>
                </c:pt>
                <c:pt idx="9233">
                  <c:v>2097.89990234375</c:v>
                </c:pt>
                <c:pt idx="9234">
                  <c:v>2129.89990234375</c:v>
                </c:pt>
                <c:pt idx="9235">
                  <c:v>2137.15991210938</c:v>
                </c:pt>
                <c:pt idx="9236">
                  <c:v>2152.13989257812</c:v>
                </c:pt>
                <c:pt idx="9237">
                  <c:v>2152.42993164062</c:v>
                </c:pt>
                <c:pt idx="9238">
                  <c:v>2163.75</c:v>
                </c:pt>
                <c:pt idx="9239">
                  <c:v>2161.73999023438</c:v>
                </c:pt>
                <c:pt idx="9240">
                  <c:v>2166.88989257812</c:v>
                </c:pt>
                <c:pt idx="9241">
                  <c:v>2163.78002929688</c:v>
                </c:pt>
                <c:pt idx="9242">
                  <c:v>2173.02001953125</c:v>
                </c:pt>
                <c:pt idx="9243">
                  <c:v>2165.169921875</c:v>
                </c:pt>
                <c:pt idx="9244">
                  <c:v>2175.03002929688</c:v>
                </c:pt>
                <c:pt idx="9245">
                  <c:v>2168.47998046875</c:v>
                </c:pt>
                <c:pt idx="9246">
                  <c:v>2169.17993164062</c:v>
                </c:pt>
                <c:pt idx="9247">
                  <c:v>2166.580078125</c:v>
                </c:pt>
                <c:pt idx="9248">
                  <c:v>2170.06005859375</c:v>
                </c:pt>
                <c:pt idx="9249">
                  <c:v>2173.60009765625</c:v>
                </c:pt>
                <c:pt idx="9250">
                  <c:v>2170.84008789062</c:v>
                </c:pt>
                <c:pt idx="9251">
                  <c:v>2157.03002929688</c:v>
                </c:pt>
                <c:pt idx="9252">
                  <c:v>2163.7900390625</c:v>
                </c:pt>
                <c:pt idx="9253">
                  <c:v>2164.25</c:v>
                </c:pt>
                <c:pt idx="9254">
                  <c:v>2182.8701171875</c:v>
                </c:pt>
                <c:pt idx="9255">
                  <c:v>2180.88989257812</c:v>
                </c:pt>
                <c:pt idx="9256">
                  <c:v>2181.73999023438</c:v>
                </c:pt>
                <c:pt idx="9257">
                  <c:v>2175.48999023438</c:v>
                </c:pt>
                <c:pt idx="9258">
                  <c:v>2185.7900390625</c:v>
                </c:pt>
                <c:pt idx="9259">
                  <c:v>2184.05004882812</c:v>
                </c:pt>
                <c:pt idx="9260">
                  <c:v>2190.14990234375</c:v>
                </c:pt>
                <c:pt idx="9261">
                  <c:v>2178.14990234375</c:v>
                </c:pt>
                <c:pt idx="9262">
                  <c:v>2182.21997070312</c:v>
                </c:pt>
                <c:pt idx="9263">
                  <c:v>2187.02001953125</c:v>
                </c:pt>
                <c:pt idx="9264">
                  <c:v>2183.8701171875</c:v>
                </c:pt>
                <c:pt idx="9265">
                  <c:v>2182.63989257812</c:v>
                </c:pt>
                <c:pt idx="9266">
                  <c:v>2186.89990234375</c:v>
                </c:pt>
                <c:pt idx="9267">
                  <c:v>2175.43994140625</c:v>
                </c:pt>
                <c:pt idx="9268">
                  <c:v>2172.46997070312</c:v>
                </c:pt>
                <c:pt idx="9269">
                  <c:v>2169.0400390625</c:v>
                </c:pt>
                <c:pt idx="9270">
                  <c:v>2180.3798828125</c:v>
                </c:pt>
                <c:pt idx="9271">
                  <c:v>2176.1201171875</c:v>
                </c:pt>
                <c:pt idx="9272">
                  <c:v>2170.94995117188</c:v>
                </c:pt>
                <c:pt idx="9273">
                  <c:v>2170.86010742188</c:v>
                </c:pt>
                <c:pt idx="9274">
                  <c:v>2179.97998046875</c:v>
                </c:pt>
                <c:pt idx="9275">
                  <c:v>2186.47998046875</c:v>
                </c:pt>
                <c:pt idx="9276">
                  <c:v>2186.15991210938</c:v>
                </c:pt>
                <c:pt idx="9277">
                  <c:v>2181.30004882812</c:v>
                </c:pt>
                <c:pt idx="9278">
                  <c:v>2127.81005859375</c:v>
                </c:pt>
                <c:pt idx="9279">
                  <c:v>2159.0400390625</c:v>
                </c:pt>
                <c:pt idx="9280">
                  <c:v>2127.02001953125</c:v>
                </c:pt>
                <c:pt idx="9281">
                  <c:v>2125.77001953125</c:v>
                </c:pt>
                <c:pt idx="9282">
                  <c:v>2147.26000976562</c:v>
                </c:pt>
                <c:pt idx="9283">
                  <c:v>2139.15991210938</c:v>
                </c:pt>
                <c:pt idx="9284">
                  <c:v>2139.1201171875</c:v>
                </c:pt>
                <c:pt idx="9285">
                  <c:v>2139.76000976562</c:v>
                </c:pt>
                <c:pt idx="9286">
                  <c:v>2163.1201171875</c:v>
                </c:pt>
                <c:pt idx="9287">
                  <c:v>2177.17993164062</c:v>
                </c:pt>
                <c:pt idx="9288">
                  <c:v>2164.68994140625</c:v>
                </c:pt>
                <c:pt idx="9289">
                  <c:v>2146.10009765625</c:v>
                </c:pt>
                <c:pt idx="9290">
                  <c:v>2159.92993164062</c:v>
                </c:pt>
                <c:pt idx="9291">
                  <c:v>2171.3701171875</c:v>
                </c:pt>
                <c:pt idx="9292">
                  <c:v>2151.1298828125</c:v>
                </c:pt>
                <c:pt idx="9293">
                  <c:v>2168.27001953125</c:v>
                </c:pt>
                <c:pt idx="9294">
                  <c:v>2161.19995117188</c:v>
                </c:pt>
                <c:pt idx="9295">
                  <c:v>2150.48999023438</c:v>
                </c:pt>
                <c:pt idx="9296">
                  <c:v>2159.72998046875</c:v>
                </c:pt>
                <c:pt idx="9297">
                  <c:v>2160.77001953125</c:v>
                </c:pt>
                <c:pt idx="9298">
                  <c:v>2153.73999023438</c:v>
                </c:pt>
                <c:pt idx="9299">
                  <c:v>2163.65991210938</c:v>
                </c:pt>
                <c:pt idx="9300">
                  <c:v>2136.72998046875</c:v>
                </c:pt>
                <c:pt idx="9301">
                  <c:v>2139.17993164062</c:v>
                </c:pt>
                <c:pt idx="9302">
                  <c:v>2132.55004882812</c:v>
                </c:pt>
                <c:pt idx="9303">
                  <c:v>2132.97998046875</c:v>
                </c:pt>
                <c:pt idx="9304">
                  <c:v>2126.5</c:v>
                </c:pt>
                <c:pt idx="9305">
                  <c:v>2139.60009765625</c:v>
                </c:pt>
                <c:pt idx="9306">
                  <c:v>2144.2900390625</c:v>
                </c:pt>
                <c:pt idx="9307">
                  <c:v>2141.34008789062</c:v>
                </c:pt>
                <c:pt idx="9308">
                  <c:v>2141.15991210938</c:v>
                </c:pt>
                <c:pt idx="9309">
                  <c:v>2151.330078125</c:v>
                </c:pt>
                <c:pt idx="9310">
                  <c:v>2143.15991210938</c:v>
                </c:pt>
                <c:pt idx="9311">
                  <c:v>2139.42993164062</c:v>
                </c:pt>
                <c:pt idx="9312">
                  <c:v>2133.0400390625</c:v>
                </c:pt>
                <c:pt idx="9313">
                  <c:v>2126.40991210938</c:v>
                </c:pt>
                <c:pt idx="9314">
                  <c:v>2126.14990234375</c:v>
                </c:pt>
                <c:pt idx="9315">
                  <c:v>2111.71997070312</c:v>
                </c:pt>
                <c:pt idx="9316">
                  <c:v>2097.93994140625</c:v>
                </c:pt>
                <c:pt idx="9317">
                  <c:v>2088.65991210938</c:v>
                </c:pt>
                <c:pt idx="9318">
                  <c:v>2085.17993164062</c:v>
                </c:pt>
                <c:pt idx="9319">
                  <c:v>2131.52001953125</c:v>
                </c:pt>
                <c:pt idx="9320">
                  <c:v>2139.56005859375</c:v>
                </c:pt>
                <c:pt idx="9321">
                  <c:v>2163.26000976562</c:v>
                </c:pt>
                <c:pt idx="9322">
                  <c:v>2167.47998046875</c:v>
                </c:pt>
                <c:pt idx="9323">
                  <c:v>2164.44995117188</c:v>
                </c:pt>
                <c:pt idx="9324">
                  <c:v>2164.19995117188</c:v>
                </c:pt>
                <c:pt idx="9325">
                  <c:v>2180.38989257812</c:v>
                </c:pt>
                <c:pt idx="9326">
                  <c:v>2176.93994140625</c:v>
                </c:pt>
                <c:pt idx="9327">
                  <c:v>2187.1201171875</c:v>
                </c:pt>
                <c:pt idx="9328">
                  <c:v>2181.89990234375</c:v>
                </c:pt>
                <c:pt idx="9329">
                  <c:v>2198.17993164062</c:v>
                </c:pt>
                <c:pt idx="9330">
                  <c:v>2202.93994140625</c:v>
                </c:pt>
                <c:pt idx="9331">
                  <c:v>2204.71997070312</c:v>
                </c:pt>
                <c:pt idx="9332">
                  <c:v>2213.35009765625</c:v>
                </c:pt>
                <c:pt idx="9333">
                  <c:v>2201.71997070312</c:v>
                </c:pt>
                <c:pt idx="9334">
                  <c:v>2204.65991210938</c:v>
                </c:pt>
                <c:pt idx="9335">
                  <c:v>2198.81005859375</c:v>
                </c:pt>
                <c:pt idx="9336">
                  <c:v>2191.080078125</c:v>
                </c:pt>
                <c:pt idx="9337">
                  <c:v>2191.94995117188</c:v>
                </c:pt>
                <c:pt idx="9338">
                  <c:v>2204.7099609375</c:v>
                </c:pt>
                <c:pt idx="9339">
                  <c:v>2212.22998046875</c:v>
                </c:pt>
                <c:pt idx="9340">
                  <c:v>2241.35009765625</c:v>
                </c:pt>
                <c:pt idx="9341">
                  <c:v>2246.18994140625</c:v>
                </c:pt>
                <c:pt idx="9342">
                  <c:v>2259.53002929688</c:v>
                </c:pt>
                <c:pt idx="9343">
                  <c:v>2256.9599609375</c:v>
                </c:pt>
                <c:pt idx="9344">
                  <c:v>2271.71997070312</c:v>
                </c:pt>
                <c:pt idx="9345">
                  <c:v>2253.28002929688</c:v>
                </c:pt>
                <c:pt idx="9346">
                  <c:v>2262.03002929688</c:v>
                </c:pt>
                <c:pt idx="9347">
                  <c:v>2258.07006835938</c:v>
                </c:pt>
                <c:pt idx="9348">
                  <c:v>2262.53002929688</c:v>
                </c:pt>
                <c:pt idx="9349">
                  <c:v>2270.76000976562</c:v>
                </c:pt>
                <c:pt idx="9350">
                  <c:v>2265.17993164062</c:v>
                </c:pt>
                <c:pt idx="9351">
                  <c:v>2260.9599609375</c:v>
                </c:pt>
                <c:pt idx="9352">
                  <c:v>2263.7900390625</c:v>
                </c:pt>
                <c:pt idx="9353">
                  <c:v>2268.8798828125</c:v>
                </c:pt>
                <c:pt idx="9354">
                  <c:v>2249.919921875</c:v>
                </c:pt>
                <c:pt idx="9355">
                  <c:v>2249.26000976562</c:v>
                </c:pt>
                <c:pt idx="9356">
                  <c:v>2238.830078125</c:v>
                </c:pt>
                <c:pt idx="9357">
                  <c:v>2257.830078125</c:v>
                </c:pt>
                <c:pt idx="9358">
                  <c:v>2270.75</c:v>
                </c:pt>
                <c:pt idx="9359">
                  <c:v>2269</c:v>
                </c:pt>
                <c:pt idx="9360">
                  <c:v>2276.97998046875</c:v>
                </c:pt>
                <c:pt idx="9361">
                  <c:v>2268.89990234375</c:v>
                </c:pt>
                <c:pt idx="9362">
                  <c:v>2268.89990234375</c:v>
                </c:pt>
                <c:pt idx="9363">
                  <c:v>2275.32006835938</c:v>
                </c:pt>
                <c:pt idx="9364">
                  <c:v>2270.43994140625</c:v>
                </c:pt>
                <c:pt idx="9365">
                  <c:v>2274.63989257812</c:v>
                </c:pt>
                <c:pt idx="9366">
                  <c:v>2267.88989257812</c:v>
                </c:pt>
                <c:pt idx="9367">
                  <c:v>2271.88989257812</c:v>
                </c:pt>
                <c:pt idx="9368">
                  <c:v>2263.68994140625</c:v>
                </c:pt>
                <c:pt idx="9369">
                  <c:v>2271.31005859375</c:v>
                </c:pt>
                <c:pt idx="9370">
                  <c:v>2265.19995117188</c:v>
                </c:pt>
                <c:pt idx="9371">
                  <c:v>2280.07006835938</c:v>
                </c:pt>
                <c:pt idx="9372">
                  <c:v>2298.3701171875</c:v>
                </c:pt>
                <c:pt idx="9373">
                  <c:v>2296.67993164062</c:v>
                </c:pt>
                <c:pt idx="9374">
                  <c:v>2294.68994140625</c:v>
                </c:pt>
                <c:pt idx="9375">
                  <c:v>2280.89990234375</c:v>
                </c:pt>
                <c:pt idx="9376">
                  <c:v>2278.8701171875</c:v>
                </c:pt>
                <c:pt idx="9377">
                  <c:v>2279.55004882812</c:v>
                </c:pt>
                <c:pt idx="9378">
                  <c:v>2280.85009765625</c:v>
                </c:pt>
                <c:pt idx="9379">
                  <c:v>2297.419921875</c:v>
                </c:pt>
                <c:pt idx="9380">
                  <c:v>2292.56005859375</c:v>
                </c:pt>
                <c:pt idx="9381">
                  <c:v>2293.080078125</c:v>
                </c:pt>
                <c:pt idx="9382">
                  <c:v>2294.669921875</c:v>
                </c:pt>
                <c:pt idx="9383">
                  <c:v>2307.8701171875</c:v>
                </c:pt>
                <c:pt idx="9384">
                  <c:v>2316.10009765625</c:v>
                </c:pt>
                <c:pt idx="9385">
                  <c:v>2328.25</c:v>
                </c:pt>
                <c:pt idx="9386">
                  <c:v>2337.580078125</c:v>
                </c:pt>
                <c:pt idx="9387">
                  <c:v>2349.25</c:v>
                </c:pt>
                <c:pt idx="9388">
                  <c:v>2347.21997070312</c:v>
                </c:pt>
                <c:pt idx="9389">
                  <c:v>2351.15991210938</c:v>
                </c:pt>
                <c:pt idx="9390">
                  <c:v>2365.3798828125</c:v>
                </c:pt>
                <c:pt idx="9391">
                  <c:v>2362.82006835938</c:v>
                </c:pt>
                <c:pt idx="9392">
                  <c:v>2363.81005859375</c:v>
                </c:pt>
                <c:pt idx="9393">
                  <c:v>2367.34008789062</c:v>
                </c:pt>
                <c:pt idx="9394">
                  <c:v>2369.75</c:v>
                </c:pt>
                <c:pt idx="9395">
                  <c:v>2363.63989257812</c:v>
                </c:pt>
                <c:pt idx="9396">
                  <c:v>2395.9599609375</c:v>
                </c:pt>
                <c:pt idx="9397">
                  <c:v>2381.919921875</c:v>
                </c:pt>
                <c:pt idx="9398">
                  <c:v>2383.1201171875</c:v>
                </c:pt>
                <c:pt idx="9399">
                  <c:v>2375.31005859375</c:v>
                </c:pt>
                <c:pt idx="9400">
                  <c:v>2368.38989257812</c:v>
                </c:pt>
                <c:pt idx="9401">
                  <c:v>2362.97998046875</c:v>
                </c:pt>
                <c:pt idx="9402">
                  <c:v>2364.8701171875</c:v>
                </c:pt>
                <c:pt idx="9403">
                  <c:v>2372.60009765625</c:v>
                </c:pt>
                <c:pt idx="9404">
                  <c:v>2373.46997070312</c:v>
                </c:pt>
                <c:pt idx="9405">
                  <c:v>2365.44995117188</c:v>
                </c:pt>
                <c:pt idx="9406">
                  <c:v>2385.26000976562</c:v>
                </c:pt>
                <c:pt idx="9407">
                  <c:v>2381.3798828125</c:v>
                </c:pt>
                <c:pt idx="9408">
                  <c:v>2378.25</c:v>
                </c:pt>
                <c:pt idx="9409">
                  <c:v>2373.46997070312</c:v>
                </c:pt>
                <c:pt idx="9410">
                  <c:v>2344.02001953125</c:v>
                </c:pt>
                <c:pt idx="9411">
                  <c:v>2348.44995117188</c:v>
                </c:pt>
                <c:pt idx="9412">
                  <c:v>2345.9599609375</c:v>
                </c:pt>
                <c:pt idx="9413">
                  <c:v>2343.97998046875</c:v>
                </c:pt>
                <c:pt idx="9414">
                  <c:v>2341.59008789062</c:v>
                </c:pt>
                <c:pt idx="9415">
                  <c:v>2358.57006835938</c:v>
                </c:pt>
                <c:pt idx="9416">
                  <c:v>2361.1298828125</c:v>
                </c:pt>
                <c:pt idx="9417">
                  <c:v>2368.06005859375</c:v>
                </c:pt>
                <c:pt idx="9418">
                  <c:v>2362.71997070312</c:v>
                </c:pt>
                <c:pt idx="9419">
                  <c:v>2358.84008789062</c:v>
                </c:pt>
                <c:pt idx="9420">
                  <c:v>2360.15991210938</c:v>
                </c:pt>
                <c:pt idx="9421">
                  <c:v>2352.94995117188</c:v>
                </c:pt>
                <c:pt idx="9422">
                  <c:v>2357.48999023438</c:v>
                </c:pt>
                <c:pt idx="9423">
                  <c:v>2355.5400390625</c:v>
                </c:pt>
                <c:pt idx="9424">
                  <c:v>2357.15991210938</c:v>
                </c:pt>
                <c:pt idx="9425">
                  <c:v>2353.78002929688</c:v>
                </c:pt>
                <c:pt idx="9426">
                  <c:v>2344.92993164062</c:v>
                </c:pt>
                <c:pt idx="9427">
                  <c:v>2328.94995117188</c:v>
                </c:pt>
                <c:pt idx="9428">
                  <c:v>2349.01000976562</c:v>
                </c:pt>
                <c:pt idx="9429">
                  <c:v>2342.18994140625</c:v>
                </c:pt>
                <c:pt idx="9430">
                  <c:v>2338.169921875</c:v>
                </c:pt>
                <c:pt idx="9431">
                  <c:v>2355.84008789062</c:v>
                </c:pt>
                <c:pt idx="9432">
                  <c:v>2348.68994140625</c:v>
                </c:pt>
                <c:pt idx="9433">
                  <c:v>2374.14990234375</c:v>
                </c:pt>
                <c:pt idx="9434">
                  <c:v>2388.61010742188</c:v>
                </c:pt>
                <c:pt idx="9435">
                  <c:v>2387.44995117188</c:v>
                </c:pt>
                <c:pt idx="9436">
                  <c:v>2388.77001953125</c:v>
                </c:pt>
                <c:pt idx="9437">
                  <c:v>2384.19995117188</c:v>
                </c:pt>
                <c:pt idx="9438">
                  <c:v>2388.330078125</c:v>
                </c:pt>
                <c:pt idx="9439">
                  <c:v>2391.169921875</c:v>
                </c:pt>
                <c:pt idx="9440">
                  <c:v>2388.1298828125</c:v>
                </c:pt>
                <c:pt idx="9441">
                  <c:v>2389.52001953125</c:v>
                </c:pt>
                <c:pt idx="9442">
                  <c:v>2399.2900390625</c:v>
                </c:pt>
                <c:pt idx="9443">
                  <c:v>2399.3798828125</c:v>
                </c:pt>
                <c:pt idx="9444">
                  <c:v>2396.919921875</c:v>
                </c:pt>
                <c:pt idx="9445">
                  <c:v>2399.6298828125</c:v>
                </c:pt>
                <c:pt idx="9446">
                  <c:v>2394.43994140625</c:v>
                </c:pt>
                <c:pt idx="9447">
                  <c:v>2390.89990234375</c:v>
                </c:pt>
                <c:pt idx="9448">
                  <c:v>2402.32006835938</c:v>
                </c:pt>
                <c:pt idx="9449">
                  <c:v>2400.669921875</c:v>
                </c:pt>
                <c:pt idx="9450">
                  <c:v>2357.03002929688</c:v>
                </c:pt>
                <c:pt idx="9451">
                  <c:v>2365.71997070312</c:v>
                </c:pt>
                <c:pt idx="9452">
                  <c:v>2381.72998046875</c:v>
                </c:pt>
                <c:pt idx="9453">
                  <c:v>2394.02001953125</c:v>
                </c:pt>
                <c:pt idx="9454">
                  <c:v>2398.419921875</c:v>
                </c:pt>
                <c:pt idx="9455">
                  <c:v>2404.38989257812</c:v>
                </c:pt>
                <c:pt idx="9456">
                  <c:v>2415.07006835938</c:v>
                </c:pt>
                <c:pt idx="9457">
                  <c:v>2415.82006835938</c:v>
                </c:pt>
                <c:pt idx="9458">
                  <c:v>2412.90991210938</c:v>
                </c:pt>
                <c:pt idx="9459">
                  <c:v>2411.80004882812</c:v>
                </c:pt>
                <c:pt idx="9460">
                  <c:v>2430.06005859375</c:v>
                </c:pt>
                <c:pt idx="9461">
                  <c:v>2439.07006835938</c:v>
                </c:pt>
                <c:pt idx="9462">
                  <c:v>2436.10009765625</c:v>
                </c:pt>
                <c:pt idx="9463">
                  <c:v>2429.330078125</c:v>
                </c:pt>
                <c:pt idx="9464">
                  <c:v>2433.13989257812</c:v>
                </c:pt>
                <c:pt idx="9465">
                  <c:v>2433.7900390625</c:v>
                </c:pt>
                <c:pt idx="9466">
                  <c:v>2431.77001953125</c:v>
                </c:pt>
                <c:pt idx="9467">
                  <c:v>2429.38989257812</c:v>
                </c:pt>
                <c:pt idx="9468">
                  <c:v>2440.35009765625</c:v>
                </c:pt>
                <c:pt idx="9469">
                  <c:v>2437.919921875</c:v>
                </c:pt>
                <c:pt idx="9470">
                  <c:v>2432.4599609375</c:v>
                </c:pt>
                <c:pt idx="9471">
                  <c:v>2433.14990234375</c:v>
                </c:pt>
                <c:pt idx="9472">
                  <c:v>2453.4599609375</c:v>
                </c:pt>
                <c:pt idx="9473">
                  <c:v>2437.03002929688</c:v>
                </c:pt>
                <c:pt idx="9474">
                  <c:v>2435.61010742188</c:v>
                </c:pt>
                <c:pt idx="9475">
                  <c:v>2434.5</c:v>
                </c:pt>
                <c:pt idx="9476">
                  <c:v>2438.30004882812</c:v>
                </c:pt>
                <c:pt idx="9477">
                  <c:v>2439.07006835938</c:v>
                </c:pt>
                <c:pt idx="9478">
                  <c:v>2419.3798828125</c:v>
                </c:pt>
                <c:pt idx="9479">
                  <c:v>2440.68994140625</c:v>
                </c:pt>
                <c:pt idx="9480">
                  <c:v>2419.69995117188</c:v>
                </c:pt>
                <c:pt idx="9481">
                  <c:v>2423.40991210938</c:v>
                </c:pt>
                <c:pt idx="9482">
                  <c:v>2429.01000976562</c:v>
                </c:pt>
                <c:pt idx="9483">
                  <c:v>2432.5400390625</c:v>
                </c:pt>
                <c:pt idx="9484">
                  <c:v>2409.75</c:v>
                </c:pt>
                <c:pt idx="9485">
                  <c:v>2425.17993164062</c:v>
                </c:pt>
                <c:pt idx="9486">
                  <c:v>2427.42993164062</c:v>
                </c:pt>
                <c:pt idx="9487">
                  <c:v>2425.53002929688</c:v>
                </c:pt>
                <c:pt idx="9488">
                  <c:v>2443.25</c:v>
                </c:pt>
                <c:pt idx="9489">
                  <c:v>2447.830078125</c:v>
                </c:pt>
                <c:pt idx="9490">
                  <c:v>2459.27001953125</c:v>
                </c:pt>
                <c:pt idx="9491">
                  <c:v>2459.13989257812</c:v>
                </c:pt>
                <c:pt idx="9492">
                  <c:v>2460.61010742188</c:v>
                </c:pt>
                <c:pt idx="9493">
                  <c:v>2473.830078125</c:v>
                </c:pt>
                <c:pt idx="9494">
                  <c:v>2473.44995117188</c:v>
                </c:pt>
                <c:pt idx="9495">
                  <c:v>2472.5400390625</c:v>
                </c:pt>
                <c:pt idx="9496">
                  <c:v>2469.90991210938</c:v>
                </c:pt>
                <c:pt idx="9497">
                  <c:v>2477.1298828125</c:v>
                </c:pt>
                <c:pt idx="9498">
                  <c:v>2477.830078125</c:v>
                </c:pt>
                <c:pt idx="9499">
                  <c:v>2475.419921875</c:v>
                </c:pt>
                <c:pt idx="9500">
                  <c:v>2472.10009765625</c:v>
                </c:pt>
                <c:pt idx="9501">
                  <c:v>2470.30004882812</c:v>
                </c:pt>
                <c:pt idx="9502">
                  <c:v>2476.35009765625</c:v>
                </c:pt>
                <c:pt idx="9503">
                  <c:v>2477.57006835938</c:v>
                </c:pt>
                <c:pt idx="9504">
                  <c:v>2472.15991210938</c:v>
                </c:pt>
                <c:pt idx="9505">
                  <c:v>2476.830078125</c:v>
                </c:pt>
                <c:pt idx="9506">
                  <c:v>2480.90991210938</c:v>
                </c:pt>
                <c:pt idx="9507">
                  <c:v>2474.919921875</c:v>
                </c:pt>
                <c:pt idx="9508">
                  <c:v>2474.02001953125</c:v>
                </c:pt>
                <c:pt idx="9509">
                  <c:v>2438.2099609375</c:v>
                </c:pt>
                <c:pt idx="9510">
                  <c:v>2441.32006835938</c:v>
                </c:pt>
                <c:pt idx="9511">
                  <c:v>2465.84008789062</c:v>
                </c:pt>
                <c:pt idx="9512">
                  <c:v>2464.61010742188</c:v>
                </c:pt>
                <c:pt idx="9513">
                  <c:v>2468.11010742188</c:v>
                </c:pt>
                <c:pt idx="9514">
                  <c:v>2430.01000976562</c:v>
                </c:pt>
                <c:pt idx="9515">
                  <c:v>2425.55004882812</c:v>
                </c:pt>
                <c:pt idx="9516">
                  <c:v>2428.3701171875</c:v>
                </c:pt>
                <c:pt idx="9517">
                  <c:v>2452.51000976562</c:v>
                </c:pt>
                <c:pt idx="9518">
                  <c:v>2444.0400390625</c:v>
                </c:pt>
                <c:pt idx="9519">
                  <c:v>2438.96997070312</c:v>
                </c:pt>
                <c:pt idx="9520">
                  <c:v>2443.05004882812</c:v>
                </c:pt>
                <c:pt idx="9521">
                  <c:v>2444.23999023438</c:v>
                </c:pt>
                <c:pt idx="9522">
                  <c:v>2446.30004882812</c:v>
                </c:pt>
                <c:pt idx="9523">
                  <c:v>2457.59008789062</c:v>
                </c:pt>
                <c:pt idx="9524">
                  <c:v>2471.64990234375</c:v>
                </c:pt>
                <c:pt idx="9525">
                  <c:v>2476.55004882812</c:v>
                </c:pt>
                <c:pt idx="9526">
                  <c:v>2457.85009765625</c:v>
                </c:pt>
                <c:pt idx="9527">
                  <c:v>2465.5400390625</c:v>
                </c:pt>
                <c:pt idx="9528">
                  <c:v>2465.10009765625</c:v>
                </c:pt>
                <c:pt idx="9529">
                  <c:v>2461.42993164062</c:v>
                </c:pt>
                <c:pt idx="9530">
                  <c:v>2488.11010742188</c:v>
                </c:pt>
                <c:pt idx="9531">
                  <c:v>2496.47998046875</c:v>
                </c:pt>
                <c:pt idx="9532">
                  <c:v>2498.3701171875</c:v>
                </c:pt>
                <c:pt idx="9533">
                  <c:v>2495.6201171875</c:v>
                </c:pt>
                <c:pt idx="9534">
                  <c:v>2500.22998046875</c:v>
                </c:pt>
                <c:pt idx="9535">
                  <c:v>2503.8701171875</c:v>
                </c:pt>
                <c:pt idx="9536">
                  <c:v>2506.64990234375</c:v>
                </c:pt>
                <c:pt idx="9537">
                  <c:v>2508.23999023438</c:v>
                </c:pt>
                <c:pt idx="9538">
                  <c:v>2500.60009765625</c:v>
                </c:pt>
                <c:pt idx="9539">
                  <c:v>2502.21997070312</c:v>
                </c:pt>
                <c:pt idx="9540">
                  <c:v>2496.65991210938</c:v>
                </c:pt>
                <c:pt idx="9541">
                  <c:v>2496.84008789062</c:v>
                </c:pt>
                <c:pt idx="9542">
                  <c:v>2507.0400390625</c:v>
                </c:pt>
                <c:pt idx="9543">
                  <c:v>2510.06005859375</c:v>
                </c:pt>
                <c:pt idx="9544">
                  <c:v>2519.36010742188</c:v>
                </c:pt>
                <c:pt idx="9545">
                  <c:v>2529.1201171875</c:v>
                </c:pt>
                <c:pt idx="9546">
                  <c:v>2534.580078125</c:v>
                </c:pt>
                <c:pt idx="9547">
                  <c:v>2537.73999023438</c:v>
                </c:pt>
                <c:pt idx="9548">
                  <c:v>2552.07006835938</c:v>
                </c:pt>
                <c:pt idx="9549">
                  <c:v>2549.330078125</c:v>
                </c:pt>
                <c:pt idx="9550">
                  <c:v>2544.72998046875</c:v>
                </c:pt>
                <c:pt idx="9551">
                  <c:v>2550.63989257812</c:v>
                </c:pt>
                <c:pt idx="9552">
                  <c:v>2555.23999023438</c:v>
                </c:pt>
                <c:pt idx="9553">
                  <c:v>2550.92993164062</c:v>
                </c:pt>
                <c:pt idx="9554">
                  <c:v>2553.169921875</c:v>
                </c:pt>
                <c:pt idx="9555">
                  <c:v>2557.63989257812</c:v>
                </c:pt>
                <c:pt idx="9556">
                  <c:v>2559.36010742188</c:v>
                </c:pt>
                <c:pt idx="9557">
                  <c:v>2561.26000976562</c:v>
                </c:pt>
                <c:pt idx="9558">
                  <c:v>2562.10009765625</c:v>
                </c:pt>
                <c:pt idx="9559">
                  <c:v>2575.2099609375</c:v>
                </c:pt>
                <c:pt idx="9560">
                  <c:v>2564.97998046875</c:v>
                </c:pt>
                <c:pt idx="9561">
                  <c:v>2569.1298828125</c:v>
                </c:pt>
                <c:pt idx="9562">
                  <c:v>2557.14990234375</c:v>
                </c:pt>
                <c:pt idx="9563">
                  <c:v>2560.39990234375</c:v>
                </c:pt>
                <c:pt idx="9564">
                  <c:v>2581.07006835938</c:v>
                </c:pt>
                <c:pt idx="9565">
                  <c:v>2572.830078125</c:v>
                </c:pt>
                <c:pt idx="9566">
                  <c:v>2575.26000976562</c:v>
                </c:pt>
                <c:pt idx="9567">
                  <c:v>2579.36010742188</c:v>
                </c:pt>
                <c:pt idx="9568">
                  <c:v>2579.85009765625</c:v>
                </c:pt>
                <c:pt idx="9569">
                  <c:v>2587.84008789062</c:v>
                </c:pt>
                <c:pt idx="9570">
                  <c:v>2591.1298828125</c:v>
                </c:pt>
                <c:pt idx="9571">
                  <c:v>2590.63989257812</c:v>
                </c:pt>
                <c:pt idx="9572">
                  <c:v>2594.3798828125</c:v>
                </c:pt>
                <c:pt idx="9573">
                  <c:v>2584.6201171875</c:v>
                </c:pt>
                <c:pt idx="9574">
                  <c:v>2582.30004882812</c:v>
                </c:pt>
                <c:pt idx="9575">
                  <c:v>2584.84008789062</c:v>
                </c:pt>
                <c:pt idx="9576">
                  <c:v>2578.8701171875</c:v>
                </c:pt>
                <c:pt idx="9577">
                  <c:v>2564.6201171875</c:v>
                </c:pt>
                <c:pt idx="9578">
                  <c:v>2585.63989257812</c:v>
                </c:pt>
                <c:pt idx="9579">
                  <c:v>2578.85009765625</c:v>
                </c:pt>
                <c:pt idx="9580">
                  <c:v>2582.13989257812</c:v>
                </c:pt>
                <c:pt idx="9581">
                  <c:v>2599.03002929688</c:v>
                </c:pt>
                <c:pt idx="9582">
                  <c:v>2597.080078125</c:v>
                </c:pt>
                <c:pt idx="9583">
                  <c:v>2602.419921875</c:v>
                </c:pt>
                <c:pt idx="9584">
                  <c:v>2601.419921875</c:v>
                </c:pt>
                <c:pt idx="9585">
                  <c:v>2627.0400390625</c:v>
                </c:pt>
                <c:pt idx="9586">
                  <c:v>2626.07006835938</c:v>
                </c:pt>
                <c:pt idx="9587">
                  <c:v>2647.580078125</c:v>
                </c:pt>
                <c:pt idx="9588">
                  <c:v>2642.21997070312</c:v>
                </c:pt>
                <c:pt idx="9589">
                  <c:v>2639.43994140625</c:v>
                </c:pt>
                <c:pt idx="9590">
                  <c:v>2629.57006835938</c:v>
                </c:pt>
                <c:pt idx="9591">
                  <c:v>2629.27001953125</c:v>
                </c:pt>
                <c:pt idx="9592">
                  <c:v>2636.97998046875</c:v>
                </c:pt>
                <c:pt idx="9593">
                  <c:v>2651.5</c:v>
                </c:pt>
                <c:pt idx="9594">
                  <c:v>2659.98999023438</c:v>
                </c:pt>
                <c:pt idx="9595">
                  <c:v>2664.11010742188</c:v>
                </c:pt>
                <c:pt idx="9596">
                  <c:v>2662.85009765625</c:v>
                </c:pt>
                <c:pt idx="9597">
                  <c:v>2652.01000976562</c:v>
                </c:pt>
                <c:pt idx="9598">
                  <c:v>2675.81005859375</c:v>
                </c:pt>
                <c:pt idx="9599">
                  <c:v>2690.15991210938</c:v>
                </c:pt>
                <c:pt idx="9600">
                  <c:v>2681.46997070312</c:v>
                </c:pt>
                <c:pt idx="9601">
                  <c:v>2679.25</c:v>
                </c:pt>
                <c:pt idx="9602">
                  <c:v>2684.57006835938</c:v>
                </c:pt>
                <c:pt idx="9603">
                  <c:v>2683.34008789062</c:v>
                </c:pt>
                <c:pt idx="9604">
                  <c:v>2680.5</c:v>
                </c:pt>
                <c:pt idx="9605">
                  <c:v>2682.6201171875</c:v>
                </c:pt>
                <c:pt idx="9606">
                  <c:v>2687.5400390625</c:v>
                </c:pt>
                <c:pt idx="9607">
                  <c:v>2673.61010742188</c:v>
                </c:pt>
                <c:pt idx="9608">
                  <c:v>2695.81005859375</c:v>
                </c:pt>
                <c:pt idx="9609">
                  <c:v>2713.06005859375</c:v>
                </c:pt>
                <c:pt idx="9610">
                  <c:v>2723.98999023438</c:v>
                </c:pt>
                <c:pt idx="9611">
                  <c:v>2743.14990234375</c:v>
                </c:pt>
                <c:pt idx="9612">
                  <c:v>2747.7099609375</c:v>
                </c:pt>
                <c:pt idx="9613">
                  <c:v>2751.2900390625</c:v>
                </c:pt>
                <c:pt idx="9614">
                  <c:v>2748.22998046875</c:v>
                </c:pt>
                <c:pt idx="9615">
                  <c:v>2767.56005859375</c:v>
                </c:pt>
                <c:pt idx="9616">
                  <c:v>2786.23999023438</c:v>
                </c:pt>
                <c:pt idx="9617">
                  <c:v>2776.419921875</c:v>
                </c:pt>
                <c:pt idx="9618">
                  <c:v>2802.56005859375</c:v>
                </c:pt>
                <c:pt idx="9619">
                  <c:v>2798.03002929688</c:v>
                </c:pt>
                <c:pt idx="9620">
                  <c:v>2810.30004882812</c:v>
                </c:pt>
                <c:pt idx="9621">
                  <c:v>2832.96997070312</c:v>
                </c:pt>
                <c:pt idx="9622">
                  <c:v>2839.1298828125</c:v>
                </c:pt>
                <c:pt idx="9623">
                  <c:v>2837.5400390625</c:v>
                </c:pt>
                <c:pt idx="9624">
                  <c:v>2839.25</c:v>
                </c:pt>
                <c:pt idx="9625">
                  <c:v>2872.8701171875</c:v>
                </c:pt>
                <c:pt idx="9626">
                  <c:v>2853.53002929688</c:v>
                </c:pt>
                <c:pt idx="9627">
                  <c:v>2822.42993164062</c:v>
                </c:pt>
                <c:pt idx="9628">
                  <c:v>2823.81005859375</c:v>
                </c:pt>
                <c:pt idx="9629">
                  <c:v>2821.97998046875</c:v>
                </c:pt>
                <c:pt idx="9630">
                  <c:v>2762.1298828125</c:v>
                </c:pt>
                <c:pt idx="9631">
                  <c:v>2648.93994140625</c:v>
                </c:pt>
                <c:pt idx="9632">
                  <c:v>2695.13989257812</c:v>
                </c:pt>
                <c:pt idx="9633">
                  <c:v>2681.65991210938</c:v>
                </c:pt>
                <c:pt idx="9634">
                  <c:v>2581</c:v>
                </c:pt>
                <c:pt idx="9635">
                  <c:v>2619.55004882812</c:v>
                </c:pt>
                <c:pt idx="9636">
                  <c:v>2656</c:v>
                </c:pt>
                <c:pt idx="9637">
                  <c:v>2662.93994140625</c:v>
                </c:pt>
                <c:pt idx="9638">
                  <c:v>2698.6298828125</c:v>
                </c:pt>
                <c:pt idx="9639">
                  <c:v>2731.19995117188</c:v>
                </c:pt>
                <c:pt idx="9640">
                  <c:v>2732.21997070312</c:v>
                </c:pt>
                <c:pt idx="9641">
                  <c:v>2716.26000976562</c:v>
                </c:pt>
                <c:pt idx="9642">
                  <c:v>2701.330078125</c:v>
                </c:pt>
                <c:pt idx="9643">
                  <c:v>2703.9599609375</c:v>
                </c:pt>
                <c:pt idx="9644">
                  <c:v>2747.30004882812</c:v>
                </c:pt>
                <c:pt idx="9645">
                  <c:v>2779.60009765625</c:v>
                </c:pt>
                <c:pt idx="9646">
                  <c:v>2744.28002929688</c:v>
                </c:pt>
                <c:pt idx="9647">
                  <c:v>2713.830078125</c:v>
                </c:pt>
                <c:pt idx="9648">
                  <c:v>2677.669921875</c:v>
                </c:pt>
                <c:pt idx="9649">
                  <c:v>2691.25</c:v>
                </c:pt>
                <c:pt idx="9650">
                  <c:v>2720.93994140625</c:v>
                </c:pt>
                <c:pt idx="9651">
                  <c:v>2728.1201171875</c:v>
                </c:pt>
                <c:pt idx="9652">
                  <c:v>2726.80004882812</c:v>
                </c:pt>
                <c:pt idx="9653">
                  <c:v>2738.96997070312</c:v>
                </c:pt>
                <c:pt idx="9654">
                  <c:v>2786.57006835938</c:v>
                </c:pt>
                <c:pt idx="9655">
                  <c:v>2783.02001953125</c:v>
                </c:pt>
                <c:pt idx="9656">
                  <c:v>2765.31005859375</c:v>
                </c:pt>
                <c:pt idx="9657">
                  <c:v>2749.47998046875</c:v>
                </c:pt>
                <c:pt idx="9658">
                  <c:v>2747.330078125</c:v>
                </c:pt>
                <c:pt idx="9659">
                  <c:v>2752.01000976562</c:v>
                </c:pt>
                <c:pt idx="9660">
                  <c:v>2712.919921875</c:v>
                </c:pt>
                <c:pt idx="9661">
                  <c:v>2716.93994140625</c:v>
                </c:pt>
                <c:pt idx="9662">
                  <c:v>2711.92993164062</c:v>
                </c:pt>
                <c:pt idx="9663">
                  <c:v>2643.68994140625</c:v>
                </c:pt>
                <c:pt idx="9664">
                  <c:v>2588.26000976562</c:v>
                </c:pt>
                <c:pt idx="9665">
                  <c:v>2658.55004882812</c:v>
                </c:pt>
                <c:pt idx="9666">
                  <c:v>2612.6201171875</c:v>
                </c:pt>
                <c:pt idx="9667">
                  <c:v>2605</c:v>
                </c:pt>
                <c:pt idx="9668">
                  <c:v>2640.8701171875</c:v>
                </c:pt>
                <c:pt idx="9669">
                  <c:v>2581.8798828125</c:v>
                </c:pt>
                <c:pt idx="9670">
                  <c:v>2614.44995117188</c:v>
                </c:pt>
                <c:pt idx="9671">
                  <c:v>2644.68994140625</c:v>
                </c:pt>
                <c:pt idx="9672">
                  <c:v>2662.84008789062</c:v>
                </c:pt>
                <c:pt idx="9673">
                  <c:v>2604.46997070312</c:v>
                </c:pt>
                <c:pt idx="9674">
                  <c:v>2613.15991210938</c:v>
                </c:pt>
                <c:pt idx="9675">
                  <c:v>2656.8701171875</c:v>
                </c:pt>
                <c:pt idx="9676">
                  <c:v>2642.18994140625</c:v>
                </c:pt>
                <c:pt idx="9677">
                  <c:v>2663.98999023438</c:v>
                </c:pt>
                <c:pt idx="9678">
                  <c:v>2656.30004882812</c:v>
                </c:pt>
                <c:pt idx="9679">
                  <c:v>2677.84008789062</c:v>
                </c:pt>
                <c:pt idx="9680">
                  <c:v>2706.38989257812</c:v>
                </c:pt>
                <c:pt idx="9681">
                  <c:v>2708.63989257812</c:v>
                </c:pt>
                <c:pt idx="9682">
                  <c:v>2693.1298828125</c:v>
                </c:pt>
                <c:pt idx="9683">
                  <c:v>2670.13989257812</c:v>
                </c:pt>
                <c:pt idx="9684">
                  <c:v>2670.2900390625</c:v>
                </c:pt>
                <c:pt idx="9685">
                  <c:v>2634.56005859375</c:v>
                </c:pt>
                <c:pt idx="9686">
                  <c:v>2639.39990234375</c:v>
                </c:pt>
                <c:pt idx="9687">
                  <c:v>2666.93994140625</c:v>
                </c:pt>
                <c:pt idx="9688">
                  <c:v>2669.90991210938</c:v>
                </c:pt>
                <c:pt idx="9689">
                  <c:v>2648.05004882812</c:v>
                </c:pt>
                <c:pt idx="9690">
                  <c:v>2654.80004882812</c:v>
                </c:pt>
                <c:pt idx="9691">
                  <c:v>2635.669921875</c:v>
                </c:pt>
                <c:pt idx="9692">
                  <c:v>2629.72998046875</c:v>
                </c:pt>
                <c:pt idx="9693">
                  <c:v>2663.419921875</c:v>
                </c:pt>
                <c:pt idx="9694">
                  <c:v>2672.6298828125</c:v>
                </c:pt>
                <c:pt idx="9695">
                  <c:v>2671.919921875</c:v>
                </c:pt>
                <c:pt idx="9696">
                  <c:v>2697.7900390625</c:v>
                </c:pt>
                <c:pt idx="9697">
                  <c:v>2723.07006835938</c:v>
                </c:pt>
                <c:pt idx="9698">
                  <c:v>2727.71997070312</c:v>
                </c:pt>
                <c:pt idx="9699">
                  <c:v>2730.1298828125</c:v>
                </c:pt>
                <c:pt idx="9700">
                  <c:v>2711.44995117188</c:v>
                </c:pt>
                <c:pt idx="9701">
                  <c:v>2722.4599609375</c:v>
                </c:pt>
                <c:pt idx="9702">
                  <c:v>2720.1298828125</c:v>
                </c:pt>
                <c:pt idx="9703">
                  <c:v>2712.96997070312</c:v>
                </c:pt>
                <c:pt idx="9704">
                  <c:v>2733.01000976562</c:v>
                </c:pt>
                <c:pt idx="9705">
                  <c:v>2724.43994140625</c:v>
                </c:pt>
                <c:pt idx="9706">
                  <c:v>2733.2900390625</c:v>
                </c:pt>
                <c:pt idx="9707">
                  <c:v>2727.76000976562</c:v>
                </c:pt>
                <c:pt idx="9708">
                  <c:v>2721.330078125</c:v>
                </c:pt>
                <c:pt idx="9709">
                  <c:v>2689.86010742188</c:v>
                </c:pt>
                <c:pt idx="9710">
                  <c:v>2724.01000976562</c:v>
                </c:pt>
                <c:pt idx="9711">
                  <c:v>2705.27001953125</c:v>
                </c:pt>
                <c:pt idx="9712">
                  <c:v>2734.6201171875</c:v>
                </c:pt>
                <c:pt idx="9713">
                  <c:v>2746.8701171875</c:v>
                </c:pt>
                <c:pt idx="9714">
                  <c:v>2748.80004882812</c:v>
                </c:pt>
                <c:pt idx="9715">
                  <c:v>2772.35009765625</c:v>
                </c:pt>
                <c:pt idx="9716">
                  <c:v>2770.3701171875</c:v>
                </c:pt>
                <c:pt idx="9717">
                  <c:v>2779.03002929688</c:v>
                </c:pt>
                <c:pt idx="9718">
                  <c:v>2782</c:v>
                </c:pt>
                <c:pt idx="9719">
                  <c:v>2786.85009765625</c:v>
                </c:pt>
                <c:pt idx="9720">
                  <c:v>2775.6298828125</c:v>
                </c:pt>
                <c:pt idx="9721">
                  <c:v>2782.48999023438</c:v>
                </c:pt>
                <c:pt idx="9722">
                  <c:v>2779.65991210938</c:v>
                </c:pt>
                <c:pt idx="9723">
                  <c:v>2773.75</c:v>
                </c:pt>
                <c:pt idx="9724">
                  <c:v>2762.59008789062</c:v>
                </c:pt>
                <c:pt idx="9725">
                  <c:v>2767.32006835938</c:v>
                </c:pt>
                <c:pt idx="9726">
                  <c:v>2749.76000976562</c:v>
                </c:pt>
                <c:pt idx="9727">
                  <c:v>2754.8798828125</c:v>
                </c:pt>
                <c:pt idx="9728">
                  <c:v>2717.07006835938</c:v>
                </c:pt>
                <c:pt idx="9729">
                  <c:v>2723.06005859375</c:v>
                </c:pt>
                <c:pt idx="9730">
                  <c:v>2699.6298828125</c:v>
                </c:pt>
                <c:pt idx="9731">
                  <c:v>2716.31005859375</c:v>
                </c:pt>
                <c:pt idx="9732">
                  <c:v>2718.3701171875</c:v>
                </c:pt>
                <c:pt idx="9733">
                  <c:v>2726.7099609375</c:v>
                </c:pt>
                <c:pt idx="9734">
                  <c:v>2713.21997070312</c:v>
                </c:pt>
                <c:pt idx="9735">
                  <c:v>2736.61010742188</c:v>
                </c:pt>
                <c:pt idx="9736">
                  <c:v>2759.82006835938</c:v>
                </c:pt>
                <c:pt idx="9737">
                  <c:v>2784.169921875</c:v>
                </c:pt>
                <c:pt idx="9738">
                  <c:v>2793.84008789062</c:v>
                </c:pt>
                <c:pt idx="9739">
                  <c:v>2774.02001953125</c:v>
                </c:pt>
                <c:pt idx="9740">
                  <c:v>2798.2900390625</c:v>
                </c:pt>
                <c:pt idx="9741">
                  <c:v>2801.31005859375</c:v>
                </c:pt>
                <c:pt idx="9742">
                  <c:v>2798.42993164062</c:v>
                </c:pt>
                <c:pt idx="9743">
                  <c:v>2809.55004882812</c:v>
                </c:pt>
                <c:pt idx="9744">
                  <c:v>2815.6201171875</c:v>
                </c:pt>
                <c:pt idx="9745">
                  <c:v>2804.48999023438</c:v>
                </c:pt>
                <c:pt idx="9746">
                  <c:v>2801.830078125</c:v>
                </c:pt>
                <c:pt idx="9747">
                  <c:v>2806.97998046875</c:v>
                </c:pt>
                <c:pt idx="9748">
                  <c:v>2820.39990234375</c:v>
                </c:pt>
                <c:pt idx="9749">
                  <c:v>2846.07006835938</c:v>
                </c:pt>
                <c:pt idx="9750">
                  <c:v>2837.43994140625</c:v>
                </c:pt>
                <c:pt idx="9751">
                  <c:v>2818.82006835938</c:v>
                </c:pt>
                <c:pt idx="9752">
                  <c:v>2802.60009765625</c:v>
                </c:pt>
                <c:pt idx="9753">
                  <c:v>2816.2900390625</c:v>
                </c:pt>
                <c:pt idx="9754">
                  <c:v>2813.36010742188</c:v>
                </c:pt>
                <c:pt idx="9755">
                  <c:v>2827.21997070312</c:v>
                </c:pt>
                <c:pt idx="9756">
                  <c:v>2840.35009765625</c:v>
                </c:pt>
                <c:pt idx="9757">
                  <c:v>2850.39990234375</c:v>
                </c:pt>
                <c:pt idx="9758">
                  <c:v>2858.44995117188</c:v>
                </c:pt>
                <c:pt idx="9759">
                  <c:v>2857.69995117188</c:v>
                </c:pt>
                <c:pt idx="9760">
                  <c:v>2853.580078125</c:v>
                </c:pt>
                <c:pt idx="9761">
                  <c:v>2833.28002929688</c:v>
                </c:pt>
                <c:pt idx="9762">
                  <c:v>2821.92993164062</c:v>
                </c:pt>
                <c:pt idx="9763">
                  <c:v>2839.9599609375</c:v>
                </c:pt>
                <c:pt idx="9764">
                  <c:v>2818.3701171875</c:v>
                </c:pt>
                <c:pt idx="9765">
                  <c:v>2840.68994140625</c:v>
                </c:pt>
                <c:pt idx="9766">
                  <c:v>2850.1298828125</c:v>
                </c:pt>
                <c:pt idx="9767">
                  <c:v>2857.05004882812</c:v>
                </c:pt>
                <c:pt idx="9768">
                  <c:v>2862.9599609375</c:v>
                </c:pt>
                <c:pt idx="9769">
                  <c:v>2861.82006835938</c:v>
                </c:pt>
                <c:pt idx="9770">
                  <c:v>2856.97998046875</c:v>
                </c:pt>
                <c:pt idx="9771">
                  <c:v>2874.68994140625</c:v>
                </c:pt>
                <c:pt idx="9772">
                  <c:v>2896.73999023438</c:v>
                </c:pt>
                <c:pt idx="9773">
                  <c:v>2897.52001953125</c:v>
                </c:pt>
                <c:pt idx="9774">
                  <c:v>2914.0400390625</c:v>
                </c:pt>
                <c:pt idx="9775">
                  <c:v>2901.1298828125</c:v>
                </c:pt>
                <c:pt idx="9776">
                  <c:v>2901.52001953125</c:v>
                </c:pt>
                <c:pt idx="9777">
                  <c:v>2896.71997070312</c:v>
                </c:pt>
                <c:pt idx="9778">
                  <c:v>2888.60009765625</c:v>
                </c:pt>
                <c:pt idx="9779">
                  <c:v>2878.05004882812</c:v>
                </c:pt>
                <c:pt idx="9780">
                  <c:v>2871.67993164062</c:v>
                </c:pt>
                <c:pt idx="9781">
                  <c:v>2877.1298828125</c:v>
                </c:pt>
                <c:pt idx="9782">
                  <c:v>2887.88989257812</c:v>
                </c:pt>
                <c:pt idx="9783">
                  <c:v>2888.919921875</c:v>
                </c:pt>
                <c:pt idx="9784">
                  <c:v>2904.17993164062</c:v>
                </c:pt>
                <c:pt idx="9785">
                  <c:v>2904.97998046875</c:v>
                </c:pt>
                <c:pt idx="9786">
                  <c:v>2888.80004882812</c:v>
                </c:pt>
                <c:pt idx="9787">
                  <c:v>2904.31005859375</c:v>
                </c:pt>
                <c:pt idx="9788">
                  <c:v>2907.94995117188</c:v>
                </c:pt>
                <c:pt idx="9789">
                  <c:v>2930.75</c:v>
                </c:pt>
                <c:pt idx="9790">
                  <c:v>2929.669921875</c:v>
                </c:pt>
                <c:pt idx="9791">
                  <c:v>2919.3701171875</c:v>
                </c:pt>
                <c:pt idx="9792">
                  <c:v>2915.56005859375</c:v>
                </c:pt>
                <c:pt idx="9793">
                  <c:v>2905.96997070312</c:v>
                </c:pt>
                <c:pt idx="9794">
                  <c:v>2914</c:v>
                </c:pt>
                <c:pt idx="9795">
                  <c:v>2913.97998046875</c:v>
                </c:pt>
                <c:pt idx="9796">
                  <c:v>2924.59008789062</c:v>
                </c:pt>
                <c:pt idx="9797">
                  <c:v>2923.42993164062</c:v>
                </c:pt>
                <c:pt idx="9798">
                  <c:v>2925.51000976562</c:v>
                </c:pt>
                <c:pt idx="9799">
                  <c:v>2901.61010742188</c:v>
                </c:pt>
                <c:pt idx="9800">
                  <c:v>2885.57006835938</c:v>
                </c:pt>
                <c:pt idx="9801">
                  <c:v>2884.42993164062</c:v>
                </c:pt>
                <c:pt idx="9802">
                  <c:v>2880.34008789062</c:v>
                </c:pt>
                <c:pt idx="9803">
                  <c:v>2785.67993164062</c:v>
                </c:pt>
                <c:pt idx="9804">
                  <c:v>2728.3701171875</c:v>
                </c:pt>
                <c:pt idx="9805">
                  <c:v>2767.1298828125</c:v>
                </c:pt>
                <c:pt idx="9806">
                  <c:v>2750.7900390625</c:v>
                </c:pt>
                <c:pt idx="9807">
                  <c:v>2809.919921875</c:v>
                </c:pt>
                <c:pt idx="9808">
                  <c:v>2809.2099609375</c:v>
                </c:pt>
                <c:pt idx="9809">
                  <c:v>2768.78002929688</c:v>
                </c:pt>
                <c:pt idx="9810">
                  <c:v>2767.78002929688</c:v>
                </c:pt>
                <c:pt idx="9811">
                  <c:v>2755.8798828125</c:v>
                </c:pt>
                <c:pt idx="9812">
                  <c:v>2740.68994140625</c:v>
                </c:pt>
                <c:pt idx="9813">
                  <c:v>2656.10009765625</c:v>
                </c:pt>
                <c:pt idx="9814">
                  <c:v>2705.57006835938</c:v>
                </c:pt>
                <c:pt idx="9815">
                  <c:v>2658.68994140625</c:v>
                </c:pt>
                <c:pt idx="9816">
                  <c:v>2641.25</c:v>
                </c:pt>
                <c:pt idx="9817">
                  <c:v>2682.6298828125</c:v>
                </c:pt>
                <c:pt idx="9818">
                  <c:v>2711.73999023438</c:v>
                </c:pt>
                <c:pt idx="9819">
                  <c:v>2740.3701171875</c:v>
                </c:pt>
                <c:pt idx="9820">
                  <c:v>2723.06005859375</c:v>
                </c:pt>
                <c:pt idx="9821">
                  <c:v>2738.31005859375</c:v>
                </c:pt>
                <c:pt idx="9822">
                  <c:v>2755.44995117188</c:v>
                </c:pt>
                <c:pt idx="9823">
                  <c:v>2813.88989257812</c:v>
                </c:pt>
                <c:pt idx="9824">
                  <c:v>2806.830078125</c:v>
                </c:pt>
                <c:pt idx="9825">
                  <c:v>2781.01000976562</c:v>
                </c:pt>
                <c:pt idx="9826">
                  <c:v>2726.21997070312</c:v>
                </c:pt>
                <c:pt idx="9827">
                  <c:v>2722.17993164062</c:v>
                </c:pt>
                <c:pt idx="9828">
                  <c:v>2701.580078125</c:v>
                </c:pt>
                <c:pt idx="9829">
                  <c:v>2730.19995117188</c:v>
                </c:pt>
                <c:pt idx="9830">
                  <c:v>2736.27001953125</c:v>
                </c:pt>
                <c:pt idx="9831">
                  <c:v>2690.72998046875</c:v>
                </c:pt>
                <c:pt idx="9832">
                  <c:v>2641.88989257812</c:v>
                </c:pt>
                <c:pt idx="9833">
                  <c:v>2649.92993164062</c:v>
                </c:pt>
                <c:pt idx="9834">
                  <c:v>2632.56005859375</c:v>
                </c:pt>
                <c:pt idx="9835">
                  <c:v>2673.44995117188</c:v>
                </c:pt>
                <c:pt idx="9836">
                  <c:v>2682.169921875</c:v>
                </c:pt>
                <c:pt idx="9837">
                  <c:v>2743.7900390625</c:v>
                </c:pt>
                <c:pt idx="9838">
                  <c:v>2737.80004882812</c:v>
                </c:pt>
                <c:pt idx="9839">
                  <c:v>2760.169921875</c:v>
                </c:pt>
                <c:pt idx="9840">
                  <c:v>2790.3701171875</c:v>
                </c:pt>
                <c:pt idx="9841">
                  <c:v>2700.06005859375</c:v>
                </c:pt>
                <c:pt idx="9842">
                  <c:v>2695.94995117188</c:v>
                </c:pt>
                <c:pt idx="9843">
                  <c:v>2633.080078125</c:v>
                </c:pt>
                <c:pt idx="9844">
                  <c:v>2637.71997070312</c:v>
                </c:pt>
                <c:pt idx="9845">
                  <c:v>2636.78002929688</c:v>
                </c:pt>
                <c:pt idx="9846">
                  <c:v>2651.07006835938</c:v>
                </c:pt>
                <c:pt idx="9847">
                  <c:v>2650.5400390625</c:v>
                </c:pt>
                <c:pt idx="9848">
                  <c:v>2599.94995117188</c:v>
                </c:pt>
                <c:pt idx="9849">
                  <c:v>2545.93994140625</c:v>
                </c:pt>
                <c:pt idx="9850">
                  <c:v>2546.15991210938</c:v>
                </c:pt>
                <c:pt idx="9851">
                  <c:v>2506.9599609375</c:v>
                </c:pt>
                <c:pt idx="9852">
                  <c:v>2467.419921875</c:v>
                </c:pt>
                <c:pt idx="9853">
                  <c:v>2416.6201171875</c:v>
                </c:pt>
                <c:pt idx="9854">
                  <c:v>2351.10009765625</c:v>
                </c:pt>
                <c:pt idx="9855">
                  <c:v>2467.69995117188</c:v>
                </c:pt>
                <c:pt idx="9856">
                  <c:v>2488.830078125</c:v>
                </c:pt>
                <c:pt idx="9857">
                  <c:v>2485.73999023438</c:v>
                </c:pt>
                <c:pt idx="9858">
                  <c:v>2506.85009765625</c:v>
                </c:pt>
                <c:pt idx="9859">
                  <c:v>2510.03002929688</c:v>
                </c:pt>
                <c:pt idx="9860">
                  <c:v>2447.88989257812</c:v>
                </c:pt>
                <c:pt idx="9861">
                  <c:v>2531.93994140625</c:v>
                </c:pt>
                <c:pt idx="9862">
                  <c:v>2549.68994140625</c:v>
                </c:pt>
                <c:pt idx="9863">
                  <c:v>2574.40991210938</c:v>
                </c:pt>
                <c:pt idx="9864">
                  <c:v>2584.9599609375</c:v>
                </c:pt>
                <c:pt idx="9865">
                  <c:v>2596.63989257812</c:v>
                </c:pt>
                <c:pt idx="9866">
                  <c:v>2596.26000976562</c:v>
                </c:pt>
                <c:pt idx="9867">
                  <c:v>2582.61010742188</c:v>
                </c:pt>
                <c:pt idx="9868">
                  <c:v>2610.30004882812</c:v>
                </c:pt>
                <c:pt idx="9869">
                  <c:v>2616.10009765625</c:v>
                </c:pt>
                <c:pt idx="9870">
                  <c:v>2635.9599609375</c:v>
                </c:pt>
                <c:pt idx="9871">
                  <c:v>2670.7099609375</c:v>
                </c:pt>
                <c:pt idx="9872">
                  <c:v>2632.89990234375</c:v>
                </c:pt>
                <c:pt idx="9873">
                  <c:v>2638.69995117188</c:v>
                </c:pt>
                <c:pt idx="9874">
                  <c:v>2642.330078125</c:v>
                </c:pt>
                <c:pt idx="9875">
                  <c:v>2664.76000976562</c:v>
                </c:pt>
                <c:pt idx="9876">
                  <c:v>2643.85009765625</c:v>
                </c:pt>
                <c:pt idx="9877">
                  <c:v>2640</c:v>
                </c:pt>
                <c:pt idx="9878">
                  <c:v>2681.05004882812</c:v>
                </c:pt>
                <c:pt idx="9879">
                  <c:v>2704.10009765625</c:v>
                </c:pt>
                <c:pt idx="9880">
                  <c:v>2706.53002929688</c:v>
                </c:pt>
                <c:pt idx="9881">
                  <c:v>2724.8701171875</c:v>
                </c:pt>
                <c:pt idx="9882">
                  <c:v>2737.69995117188</c:v>
                </c:pt>
                <c:pt idx="9883">
                  <c:v>2731.61010742188</c:v>
                </c:pt>
                <c:pt idx="9884">
                  <c:v>2706.05004882812</c:v>
                </c:pt>
                <c:pt idx="9885">
                  <c:v>2707.8798828125</c:v>
                </c:pt>
                <c:pt idx="9886">
                  <c:v>2709.80004882812</c:v>
                </c:pt>
                <c:pt idx="9887">
                  <c:v>2744.72998046875</c:v>
                </c:pt>
                <c:pt idx="9888">
                  <c:v>2753.03002929688</c:v>
                </c:pt>
                <c:pt idx="9889">
                  <c:v>2745.72998046875</c:v>
                </c:pt>
                <c:pt idx="9890">
                  <c:v>2775.60009765625</c:v>
                </c:pt>
                <c:pt idx="9891">
                  <c:v>2779.76000976562</c:v>
                </c:pt>
                <c:pt idx="9892">
                  <c:v>2784.69995117188</c:v>
                </c:pt>
                <c:pt idx="9893">
                  <c:v>2774.8798828125</c:v>
                </c:pt>
                <c:pt idx="9894">
                  <c:v>2792.669921875</c:v>
                </c:pt>
                <c:pt idx="9895">
                  <c:v>2796.11010742188</c:v>
                </c:pt>
                <c:pt idx="9896">
                  <c:v>2793.89990234375</c:v>
                </c:pt>
                <c:pt idx="9897">
                  <c:v>2792.3798828125</c:v>
                </c:pt>
                <c:pt idx="9898">
                  <c:v>2784.48999023438</c:v>
                </c:pt>
                <c:pt idx="9899">
                  <c:v>2803.68994140625</c:v>
                </c:pt>
                <c:pt idx="9900">
                  <c:v>2792.81005859375</c:v>
                </c:pt>
                <c:pt idx="9901">
                  <c:v>2789.64990234375</c:v>
                </c:pt>
                <c:pt idx="9902">
                  <c:v>2771.44995117188</c:v>
                </c:pt>
                <c:pt idx="9903">
                  <c:v>2748.92993164062</c:v>
                </c:pt>
                <c:pt idx="9904">
                  <c:v>2743.07006835938</c:v>
                </c:pt>
                <c:pt idx="9905">
                  <c:v>2783.30004882812</c:v>
                </c:pt>
                <c:pt idx="9906">
                  <c:v>2791.52001953125</c:v>
                </c:pt>
                <c:pt idx="9907">
                  <c:v>2810.919921875</c:v>
                </c:pt>
                <c:pt idx="9908">
                  <c:v>2808.47998046875</c:v>
                </c:pt>
                <c:pt idx="9909">
                  <c:v>2822.47998046875</c:v>
                </c:pt>
                <c:pt idx="9910">
                  <c:v>2832.93994140625</c:v>
                </c:pt>
                <c:pt idx="9911">
                  <c:v>2832.57006835938</c:v>
                </c:pt>
                <c:pt idx="9912">
                  <c:v>2824.22998046875</c:v>
                </c:pt>
                <c:pt idx="9913">
                  <c:v>2854.8798828125</c:v>
                </c:pt>
                <c:pt idx="9914">
                  <c:v>2800.7099609375</c:v>
                </c:pt>
                <c:pt idx="9915">
                  <c:v>2798.36010742188</c:v>
                </c:pt>
                <c:pt idx="9916">
                  <c:v>2818.4599609375</c:v>
                </c:pt>
                <c:pt idx="9917">
                  <c:v>2805.3701171875</c:v>
                </c:pt>
                <c:pt idx="9918">
                  <c:v>2815.43994140625</c:v>
                </c:pt>
                <c:pt idx="9919">
                  <c:v>2834.39990234375</c:v>
                </c:pt>
                <c:pt idx="9920">
                  <c:v>2867.18994140625</c:v>
                </c:pt>
                <c:pt idx="9921">
                  <c:v>2867.23999023438</c:v>
                </c:pt>
                <c:pt idx="9922">
                  <c:v>2873.39990234375</c:v>
                </c:pt>
                <c:pt idx="9923">
                  <c:v>2879.38989257812</c:v>
                </c:pt>
                <c:pt idx="9924">
                  <c:v>2892.73999023438</c:v>
                </c:pt>
                <c:pt idx="9925">
                  <c:v>2895.77001953125</c:v>
                </c:pt>
                <c:pt idx="9926">
                  <c:v>2878.19995117188</c:v>
                </c:pt>
                <c:pt idx="9927">
                  <c:v>2888.2099609375</c:v>
                </c:pt>
                <c:pt idx="9928">
                  <c:v>2888.32006835938</c:v>
                </c:pt>
                <c:pt idx="9929">
                  <c:v>2907.40991210938</c:v>
                </c:pt>
                <c:pt idx="9930">
                  <c:v>2905.580078125</c:v>
                </c:pt>
                <c:pt idx="9931">
                  <c:v>2907.06005859375</c:v>
                </c:pt>
                <c:pt idx="9932">
                  <c:v>2900.44995117188</c:v>
                </c:pt>
                <c:pt idx="9933">
                  <c:v>2905.03002929688</c:v>
                </c:pt>
                <c:pt idx="9934">
                  <c:v>2907.96997070312</c:v>
                </c:pt>
                <c:pt idx="9935">
                  <c:v>2933.67993164062</c:v>
                </c:pt>
                <c:pt idx="9936">
                  <c:v>2927.25</c:v>
                </c:pt>
                <c:pt idx="9937">
                  <c:v>2926.169921875</c:v>
                </c:pt>
                <c:pt idx="9938">
                  <c:v>2939.8798828125</c:v>
                </c:pt>
                <c:pt idx="9939">
                  <c:v>2943.03002929688</c:v>
                </c:pt>
                <c:pt idx="9940">
                  <c:v>2945.830078125</c:v>
                </c:pt>
                <c:pt idx="9941">
                  <c:v>2923.72998046875</c:v>
                </c:pt>
                <c:pt idx="9942">
                  <c:v>2917.52001953125</c:v>
                </c:pt>
                <c:pt idx="9943">
                  <c:v>2945.63989257812</c:v>
                </c:pt>
                <c:pt idx="9944">
                  <c:v>2932.46997070312</c:v>
                </c:pt>
                <c:pt idx="9945">
                  <c:v>2884.05004882812</c:v>
                </c:pt>
                <c:pt idx="9946">
                  <c:v>2879.419921875</c:v>
                </c:pt>
                <c:pt idx="9947">
                  <c:v>2870.71997070312</c:v>
                </c:pt>
                <c:pt idx="9948">
                  <c:v>2881.39990234375</c:v>
                </c:pt>
                <c:pt idx="9949">
                  <c:v>2811.8701171875</c:v>
                </c:pt>
                <c:pt idx="9950">
                  <c:v>2834.40991210938</c:v>
                </c:pt>
                <c:pt idx="9951">
                  <c:v>2850.9599609375</c:v>
                </c:pt>
                <c:pt idx="9952">
                  <c:v>2876.32006835938</c:v>
                </c:pt>
                <c:pt idx="9953">
                  <c:v>2859.53002929688</c:v>
                </c:pt>
                <c:pt idx="9954">
                  <c:v>2840.22998046875</c:v>
                </c:pt>
                <c:pt idx="9955">
                  <c:v>2864.36010742188</c:v>
                </c:pt>
                <c:pt idx="9956">
                  <c:v>2856.27001953125</c:v>
                </c:pt>
                <c:pt idx="9957">
                  <c:v>2822.23999023438</c:v>
                </c:pt>
                <c:pt idx="9958">
                  <c:v>2826.06005859375</c:v>
                </c:pt>
                <c:pt idx="9959">
                  <c:v>2802.38989257812</c:v>
                </c:pt>
                <c:pt idx="9960">
                  <c:v>2783.02001953125</c:v>
                </c:pt>
                <c:pt idx="9961">
                  <c:v>2788.86010742188</c:v>
                </c:pt>
                <c:pt idx="9962">
                  <c:v>2752.06005859375</c:v>
                </c:pt>
                <c:pt idx="9963">
                  <c:v>2744.44995117188</c:v>
                </c:pt>
                <c:pt idx="9964">
                  <c:v>2803.27001953125</c:v>
                </c:pt>
                <c:pt idx="9965">
                  <c:v>2826.14990234375</c:v>
                </c:pt>
                <c:pt idx="9966">
                  <c:v>2843.48999023438</c:v>
                </c:pt>
                <c:pt idx="9967">
                  <c:v>2873.34008789062</c:v>
                </c:pt>
                <c:pt idx="9968">
                  <c:v>2886.72998046875</c:v>
                </c:pt>
                <c:pt idx="9969">
                  <c:v>2885.71997070312</c:v>
                </c:pt>
                <c:pt idx="9970">
                  <c:v>2879.84008789062</c:v>
                </c:pt>
                <c:pt idx="9971">
                  <c:v>2891.63989257812</c:v>
                </c:pt>
                <c:pt idx="9972">
                  <c:v>2886.97998046875</c:v>
                </c:pt>
                <c:pt idx="9973">
                  <c:v>2889.669921875</c:v>
                </c:pt>
                <c:pt idx="9974">
                  <c:v>2917.75</c:v>
                </c:pt>
                <c:pt idx="9975">
                  <c:v>2926.4599609375</c:v>
                </c:pt>
                <c:pt idx="9976">
                  <c:v>2954.17993164062</c:v>
                </c:pt>
                <c:pt idx="9977">
                  <c:v>2950.4599609375</c:v>
                </c:pt>
                <c:pt idx="9978">
                  <c:v>2945.35009765625</c:v>
                </c:pt>
                <c:pt idx="9979">
                  <c:v>2917.3798828125</c:v>
                </c:pt>
                <c:pt idx="9980">
                  <c:v>2913.78002929688</c:v>
                </c:pt>
                <c:pt idx="9981">
                  <c:v>2924.919921875</c:v>
                </c:pt>
                <c:pt idx="9982">
                  <c:v>2941.76000976562</c:v>
                </c:pt>
                <c:pt idx="9983">
                  <c:v>2964.330078125</c:v>
                </c:pt>
                <c:pt idx="9984">
                  <c:v>2973.01000976562</c:v>
                </c:pt>
                <c:pt idx="9985">
                  <c:v>2995.82006835938</c:v>
                </c:pt>
                <c:pt idx="9986">
                  <c:v>2990.40991210938</c:v>
                </c:pt>
                <c:pt idx="9987">
                  <c:v>2975.94995117188</c:v>
                </c:pt>
                <c:pt idx="9988">
                  <c:v>2979.6298828125</c:v>
                </c:pt>
                <c:pt idx="9989">
                  <c:v>2993.07006835938</c:v>
                </c:pt>
                <c:pt idx="9990">
                  <c:v>2999.90991210938</c:v>
                </c:pt>
                <c:pt idx="9991">
                  <c:v>3013.77001953125</c:v>
                </c:pt>
                <c:pt idx="9992">
                  <c:v>3014.30004882812</c:v>
                </c:pt>
                <c:pt idx="9993">
                  <c:v>3004.0400390625</c:v>
                </c:pt>
                <c:pt idx="9994">
                  <c:v>2984.419921875</c:v>
                </c:pt>
                <c:pt idx="9995">
                  <c:v>2995.11010742188</c:v>
                </c:pt>
                <c:pt idx="9996">
                  <c:v>2976.61010742188</c:v>
                </c:pt>
                <c:pt idx="9997">
                  <c:v>2985.03002929688</c:v>
                </c:pt>
                <c:pt idx="9998">
                  <c:v>3005.46997070312</c:v>
                </c:pt>
                <c:pt idx="9999">
                  <c:v>3019.56005859375</c:v>
                </c:pt>
                <c:pt idx="10000">
                  <c:v>3003.669921875</c:v>
                </c:pt>
                <c:pt idx="10001">
                  <c:v>3025.86010742188</c:v>
                </c:pt>
                <c:pt idx="10002">
                  <c:v>3020.96997070312</c:v>
                </c:pt>
                <c:pt idx="10003">
                  <c:v>3013.17993164062</c:v>
                </c:pt>
                <c:pt idx="10004">
                  <c:v>2980.3798828125</c:v>
                </c:pt>
                <c:pt idx="10005">
                  <c:v>2953.56005859375</c:v>
                </c:pt>
                <c:pt idx="10006">
                  <c:v>2932.05004882812</c:v>
                </c:pt>
                <c:pt idx="10007">
                  <c:v>2844.73999023438</c:v>
                </c:pt>
                <c:pt idx="10008">
                  <c:v>2881.77001953125</c:v>
                </c:pt>
                <c:pt idx="10009">
                  <c:v>2883.97998046875</c:v>
                </c:pt>
                <c:pt idx="10010">
                  <c:v>2938.09008789062</c:v>
                </c:pt>
                <c:pt idx="10011">
                  <c:v>2918.64990234375</c:v>
                </c:pt>
                <c:pt idx="10012">
                  <c:v>2882.69995117188</c:v>
                </c:pt>
                <c:pt idx="10013">
                  <c:v>2926.32006835938</c:v>
                </c:pt>
                <c:pt idx="10014">
                  <c:v>2840.60009765625</c:v>
                </c:pt>
                <c:pt idx="10015">
                  <c:v>2847.60009765625</c:v>
                </c:pt>
                <c:pt idx="10016">
                  <c:v>2888.67993164062</c:v>
                </c:pt>
                <c:pt idx="10017">
                  <c:v>2923.64990234375</c:v>
                </c:pt>
                <c:pt idx="10018">
                  <c:v>2900.51000976562</c:v>
                </c:pt>
                <c:pt idx="10019">
                  <c:v>2924.42993164062</c:v>
                </c:pt>
                <c:pt idx="10020">
                  <c:v>2922.94995117188</c:v>
                </c:pt>
                <c:pt idx="10021">
                  <c:v>2847.11010742188</c:v>
                </c:pt>
                <c:pt idx="10022">
                  <c:v>2878.3798828125</c:v>
                </c:pt>
                <c:pt idx="10023">
                  <c:v>2869.15991210938</c:v>
                </c:pt>
                <c:pt idx="10024">
                  <c:v>2887.93994140625</c:v>
                </c:pt>
                <c:pt idx="10025">
                  <c:v>2924.580078125</c:v>
                </c:pt>
                <c:pt idx="10026">
                  <c:v>2926.4599609375</c:v>
                </c:pt>
                <c:pt idx="10027">
                  <c:v>2906.27001953125</c:v>
                </c:pt>
                <c:pt idx="10028">
                  <c:v>2937.78002929688</c:v>
                </c:pt>
                <c:pt idx="10029">
                  <c:v>2976</c:v>
                </c:pt>
                <c:pt idx="10030">
                  <c:v>2978.7099609375</c:v>
                </c:pt>
                <c:pt idx="10031">
                  <c:v>2978.42993164062</c:v>
                </c:pt>
                <c:pt idx="10032">
                  <c:v>2979.38989257812</c:v>
                </c:pt>
                <c:pt idx="10033">
                  <c:v>3000.92993164062</c:v>
                </c:pt>
                <c:pt idx="10034">
                  <c:v>3009.57006835938</c:v>
                </c:pt>
                <c:pt idx="10035">
                  <c:v>3007.38989257812</c:v>
                </c:pt>
                <c:pt idx="10036">
                  <c:v>2997.9599609375</c:v>
                </c:pt>
                <c:pt idx="10037">
                  <c:v>3005.69995117188</c:v>
                </c:pt>
                <c:pt idx="10038">
                  <c:v>3006.72998046875</c:v>
                </c:pt>
                <c:pt idx="10039">
                  <c:v>3006.7900390625</c:v>
                </c:pt>
                <c:pt idx="10040">
                  <c:v>2992.07006835938</c:v>
                </c:pt>
                <c:pt idx="10041">
                  <c:v>2991.78002929688</c:v>
                </c:pt>
                <c:pt idx="10042">
                  <c:v>2966.60009765625</c:v>
                </c:pt>
                <c:pt idx="10043">
                  <c:v>2984.8701171875</c:v>
                </c:pt>
                <c:pt idx="10044">
                  <c:v>2977.6201171875</c:v>
                </c:pt>
                <c:pt idx="10045">
                  <c:v>2961.7900390625</c:v>
                </c:pt>
                <c:pt idx="10046">
                  <c:v>2976.73999023438</c:v>
                </c:pt>
                <c:pt idx="10047">
                  <c:v>2940.25</c:v>
                </c:pt>
                <c:pt idx="10048">
                  <c:v>2887.61010742188</c:v>
                </c:pt>
                <c:pt idx="10049">
                  <c:v>2910.6298828125</c:v>
                </c:pt>
                <c:pt idx="10050">
                  <c:v>2952.01000976562</c:v>
                </c:pt>
                <c:pt idx="10051">
                  <c:v>2938.7900390625</c:v>
                </c:pt>
                <c:pt idx="10052">
                  <c:v>2893.06005859375</c:v>
                </c:pt>
                <c:pt idx="10053">
                  <c:v>2919.39990234375</c:v>
                </c:pt>
                <c:pt idx="10054">
                  <c:v>2938.1298828125</c:v>
                </c:pt>
                <c:pt idx="10055">
                  <c:v>2970.27001953125</c:v>
                </c:pt>
                <c:pt idx="10056">
                  <c:v>2966.14990234375</c:v>
                </c:pt>
                <c:pt idx="10057">
                  <c:v>2995.67993164062</c:v>
                </c:pt>
                <c:pt idx="10058">
                  <c:v>2989.68994140625</c:v>
                </c:pt>
                <c:pt idx="10059">
                  <c:v>2997.94995117188</c:v>
                </c:pt>
                <c:pt idx="10060">
                  <c:v>2986.19995117188</c:v>
                </c:pt>
                <c:pt idx="10061">
                  <c:v>3006.71997070312</c:v>
                </c:pt>
                <c:pt idx="10062">
                  <c:v>2995.98999023438</c:v>
                </c:pt>
                <c:pt idx="10063">
                  <c:v>3004.52001953125</c:v>
                </c:pt>
                <c:pt idx="10064">
                  <c:v>3010.2900390625</c:v>
                </c:pt>
                <c:pt idx="10065">
                  <c:v>3022.55004882812</c:v>
                </c:pt>
                <c:pt idx="10066">
                  <c:v>3039.419921875</c:v>
                </c:pt>
                <c:pt idx="10067">
                  <c:v>3036.88989257812</c:v>
                </c:pt>
                <c:pt idx="10068">
                  <c:v>3046.77001953125</c:v>
                </c:pt>
                <c:pt idx="10069">
                  <c:v>3037.56005859375</c:v>
                </c:pt>
                <c:pt idx="10070">
                  <c:v>3066.90991210938</c:v>
                </c:pt>
                <c:pt idx="10071">
                  <c:v>3078.27001953125</c:v>
                </c:pt>
                <c:pt idx="10072">
                  <c:v>3074.6201171875</c:v>
                </c:pt>
                <c:pt idx="10073">
                  <c:v>3076.78002929688</c:v>
                </c:pt>
                <c:pt idx="10074">
                  <c:v>3085.17993164062</c:v>
                </c:pt>
                <c:pt idx="10075">
                  <c:v>3093.080078125</c:v>
                </c:pt>
                <c:pt idx="10076">
                  <c:v>3087.01000976562</c:v>
                </c:pt>
                <c:pt idx="10077">
                  <c:v>3091.84008789062</c:v>
                </c:pt>
                <c:pt idx="10078">
                  <c:v>3094.0400390625</c:v>
                </c:pt>
                <c:pt idx="10079">
                  <c:v>3096.6298828125</c:v>
                </c:pt>
                <c:pt idx="10080">
                  <c:v>3120.4599609375</c:v>
                </c:pt>
                <c:pt idx="10081">
                  <c:v>3122.03002929688</c:v>
                </c:pt>
                <c:pt idx="10082">
                  <c:v>3120.17993164062</c:v>
                </c:pt>
                <c:pt idx="10083">
                  <c:v>3108.4599609375</c:v>
                </c:pt>
                <c:pt idx="10084">
                  <c:v>3103.5400390625</c:v>
                </c:pt>
                <c:pt idx="10085">
                  <c:v>3110.2900390625</c:v>
                </c:pt>
                <c:pt idx="10086">
                  <c:v>3133.63989257812</c:v>
                </c:pt>
                <c:pt idx="10087">
                  <c:v>3140.52001953125</c:v>
                </c:pt>
                <c:pt idx="10088">
                  <c:v>3153.6298828125</c:v>
                </c:pt>
                <c:pt idx="10089">
                  <c:v>3140.97998046875</c:v>
                </c:pt>
                <c:pt idx="10090">
                  <c:v>3113.8701171875</c:v>
                </c:pt>
                <c:pt idx="10091">
                  <c:v>3093.19995117188</c:v>
                </c:pt>
                <c:pt idx="10092">
                  <c:v>3112.76000976562</c:v>
                </c:pt>
                <c:pt idx="10093">
                  <c:v>3117.42993164062</c:v>
                </c:pt>
                <c:pt idx="10094">
                  <c:v>3145.90991210938</c:v>
                </c:pt>
                <c:pt idx="10095">
                  <c:v>3135.9599609375</c:v>
                </c:pt>
                <c:pt idx="10096">
                  <c:v>3132.52001953125</c:v>
                </c:pt>
                <c:pt idx="10097">
                  <c:v>3141.6298828125</c:v>
                </c:pt>
                <c:pt idx="10098">
                  <c:v>3168.57006835938</c:v>
                </c:pt>
                <c:pt idx="10099">
                  <c:v>3168.80004882812</c:v>
                </c:pt>
                <c:pt idx="10100">
                  <c:v>3191.44995117188</c:v>
                </c:pt>
                <c:pt idx="10101">
                  <c:v>3192.52001953125</c:v>
                </c:pt>
                <c:pt idx="10102">
                  <c:v>3191.13989257812</c:v>
                </c:pt>
                <c:pt idx="10103">
                  <c:v>3205.3701171875</c:v>
                </c:pt>
                <c:pt idx="10104">
                  <c:v>3221.21997070312</c:v>
                </c:pt>
                <c:pt idx="10105">
                  <c:v>3224.01000976562</c:v>
                </c:pt>
                <c:pt idx="10106">
                  <c:v>3223.3798828125</c:v>
                </c:pt>
                <c:pt idx="10107">
                  <c:v>3239.90991210938</c:v>
                </c:pt>
                <c:pt idx="10108">
                  <c:v>3240.02001953125</c:v>
                </c:pt>
                <c:pt idx="10109">
                  <c:v>3221.2900390625</c:v>
                </c:pt>
                <c:pt idx="10110">
                  <c:v>3230.78002929688</c:v>
                </c:pt>
                <c:pt idx="10111">
                  <c:v>3257.85009765625</c:v>
                </c:pt>
                <c:pt idx="10112">
                  <c:v>3234.85009765625</c:v>
                </c:pt>
                <c:pt idx="10113">
                  <c:v>3246.28002929688</c:v>
                </c:pt>
                <c:pt idx="10114">
                  <c:v>3237.17993164062</c:v>
                </c:pt>
                <c:pt idx="10115">
                  <c:v>3253.05004882812</c:v>
                </c:pt>
                <c:pt idx="10116">
                  <c:v>3274.69995117188</c:v>
                </c:pt>
                <c:pt idx="10117">
                  <c:v>3265.35009765625</c:v>
                </c:pt>
                <c:pt idx="10118">
                  <c:v>3288.1298828125</c:v>
                </c:pt>
                <c:pt idx="10119">
                  <c:v>3283.14990234375</c:v>
                </c:pt>
                <c:pt idx="10120">
                  <c:v>3289.2900390625</c:v>
                </c:pt>
                <c:pt idx="10121">
                  <c:v>3316.81005859375</c:v>
                </c:pt>
                <c:pt idx="10122">
                  <c:v>3329.6201171875</c:v>
                </c:pt>
                <c:pt idx="10123">
                  <c:v>3320.7900390625</c:v>
                </c:pt>
                <c:pt idx="10124">
                  <c:v>3321.75</c:v>
                </c:pt>
                <c:pt idx="10125">
                  <c:v>3325.5400390625</c:v>
                </c:pt>
                <c:pt idx="10126">
                  <c:v>3295.46997070312</c:v>
                </c:pt>
                <c:pt idx="10127">
                  <c:v>3243.6298828125</c:v>
                </c:pt>
                <c:pt idx="10128">
                  <c:v>3276.23999023438</c:v>
                </c:pt>
                <c:pt idx="10129">
                  <c:v>3273.39990234375</c:v>
                </c:pt>
                <c:pt idx="10130">
                  <c:v>3283.65991210938</c:v>
                </c:pt>
                <c:pt idx="10131">
                  <c:v>3225.52001953125</c:v>
                </c:pt>
                <c:pt idx="10132">
                  <c:v>3248.919921875</c:v>
                </c:pt>
                <c:pt idx="10133">
                  <c:v>3297.59008789062</c:v>
                </c:pt>
                <c:pt idx="10134">
                  <c:v>3334.68994140625</c:v>
                </c:pt>
                <c:pt idx="10135">
                  <c:v>3345.78002929688</c:v>
                </c:pt>
                <c:pt idx="10136">
                  <c:v>3327.7099609375</c:v>
                </c:pt>
                <c:pt idx="10137">
                  <c:v>3352.09008789062</c:v>
                </c:pt>
                <c:pt idx="10138">
                  <c:v>3357.75</c:v>
                </c:pt>
                <c:pt idx="10139">
                  <c:v>3379.44995117188</c:v>
                </c:pt>
                <c:pt idx="10140">
                  <c:v>3373.93994140625</c:v>
                </c:pt>
                <c:pt idx="10141">
                  <c:v>3380.15991210938</c:v>
                </c:pt>
                <c:pt idx="10142">
                  <c:v>3370.2900390625</c:v>
                </c:pt>
                <c:pt idx="10143">
                  <c:v>3386.14990234375</c:v>
                </c:pt>
                <c:pt idx="10144">
                  <c:v>3373.22998046875</c:v>
                </c:pt>
                <c:pt idx="10145">
                  <c:v>3337.75</c:v>
                </c:pt>
                <c:pt idx="10146">
                  <c:v>3225.88989257812</c:v>
                </c:pt>
                <c:pt idx="10147">
                  <c:v>3128.2099609375</c:v>
                </c:pt>
                <c:pt idx="10148">
                  <c:v>3116.38989257812</c:v>
                </c:pt>
                <c:pt idx="10149">
                  <c:v>2978.76000976562</c:v>
                </c:pt>
                <c:pt idx="10150">
                  <c:v>2954.21997070312</c:v>
                </c:pt>
                <c:pt idx="10151">
                  <c:v>3090.22998046875</c:v>
                </c:pt>
                <c:pt idx="10152">
                  <c:v>3003.3701171875</c:v>
                </c:pt>
                <c:pt idx="10153">
                  <c:v>3130.1201171875</c:v>
                </c:pt>
                <c:pt idx="10154">
                  <c:v>3023.93994140625</c:v>
                </c:pt>
                <c:pt idx="10155">
                  <c:v>2972.3701171875</c:v>
                </c:pt>
                <c:pt idx="10156">
                  <c:v>2746.56005859375</c:v>
                </c:pt>
                <c:pt idx="10157">
                  <c:v>2882.22998046875</c:v>
                </c:pt>
                <c:pt idx="10158">
                  <c:v>2741.3798828125</c:v>
                </c:pt>
                <c:pt idx="10159">
                  <c:v>2480.63989257812</c:v>
                </c:pt>
                <c:pt idx="10160">
                  <c:v>2711.02001953125</c:v>
                </c:pt>
                <c:pt idx="10161">
                  <c:v>2386.1298828125</c:v>
                </c:pt>
                <c:pt idx="10162">
                  <c:v>2529.18994140625</c:v>
                </c:pt>
                <c:pt idx="10163">
                  <c:v>2398.10009765625</c:v>
                </c:pt>
                <c:pt idx="10164">
                  <c:v>2409.38989257812</c:v>
                </c:pt>
                <c:pt idx="10165">
                  <c:v>2304.919921875</c:v>
                </c:pt>
                <c:pt idx="10166">
                  <c:v>2237.39990234375</c:v>
                </c:pt>
                <c:pt idx="10167">
                  <c:v>2447.330078125</c:v>
                </c:pt>
                <c:pt idx="10168">
                  <c:v>2475.56005859375</c:v>
                </c:pt>
                <c:pt idx="10169">
                  <c:v>2630.07006835938</c:v>
                </c:pt>
                <c:pt idx="10170">
                  <c:v>2541.46997070312</c:v>
                </c:pt>
                <c:pt idx="10171">
                  <c:v>2626.64990234375</c:v>
                </c:pt>
                <c:pt idx="10172">
                  <c:v>2584.59008789062</c:v>
                </c:pt>
                <c:pt idx="10173">
                  <c:v>2470.5</c:v>
                </c:pt>
                <c:pt idx="10174">
                  <c:v>2526.89990234375</c:v>
                </c:pt>
                <c:pt idx="10175">
                  <c:v>2488.64990234375</c:v>
                </c:pt>
                <c:pt idx="10176">
                  <c:v>2663.67993164062</c:v>
                </c:pt>
                <c:pt idx="10177">
                  <c:v>2659.40991210938</c:v>
                </c:pt>
                <c:pt idx="10178">
                  <c:v>2749.97998046875</c:v>
                </c:pt>
                <c:pt idx="10179">
                  <c:v>2789.82006835938</c:v>
                </c:pt>
                <c:pt idx="10180">
                  <c:v>2761.6298828125</c:v>
                </c:pt>
                <c:pt idx="10181">
                  <c:v>2846.06005859375</c:v>
                </c:pt>
                <c:pt idx="10182">
                  <c:v>2783.36010742188</c:v>
                </c:pt>
                <c:pt idx="10183">
                  <c:v>2799.55004882812</c:v>
                </c:pt>
                <c:pt idx="10184">
                  <c:v>2874.56005859375</c:v>
                </c:pt>
                <c:pt idx="10185">
                  <c:v>2823.15991210938</c:v>
                </c:pt>
                <c:pt idx="10186">
                  <c:v>2736.56005859375</c:v>
                </c:pt>
                <c:pt idx="10187">
                  <c:v>2799.31005859375</c:v>
                </c:pt>
                <c:pt idx="10188">
                  <c:v>2797.80004882812</c:v>
                </c:pt>
                <c:pt idx="10189">
                  <c:v>2836.73999023438</c:v>
                </c:pt>
                <c:pt idx="10190">
                  <c:v>2878.47998046875</c:v>
                </c:pt>
                <c:pt idx="10191">
                  <c:v>2863.38989257812</c:v>
                </c:pt>
                <c:pt idx="10192">
                  <c:v>2939.51000976562</c:v>
                </c:pt>
                <c:pt idx="10193">
                  <c:v>2912.42993164062</c:v>
                </c:pt>
                <c:pt idx="10194">
                  <c:v>2830.7099609375</c:v>
                </c:pt>
                <c:pt idx="10195">
                  <c:v>2842.73999023438</c:v>
                </c:pt>
                <c:pt idx="10196">
                  <c:v>2868.43994140625</c:v>
                </c:pt>
                <c:pt idx="10197">
                  <c:v>2848.419921875</c:v>
                </c:pt>
                <c:pt idx="10198">
                  <c:v>2881.18994140625</c:v>
                </c:pt>
                <c:pt idx="10199">
                  <c:v>2929.80004882812</c:v>
                </c:pt>
                <c:pt idx="10200">
                  <c:v>2930.18994140625</c:v>
                </c:pt>
                <c:pt idx="10201">
                  <c:v>2870.1201171875</c:v>
                </c:pt>
                <c:pt idx="10202">
                  <c:v>2820</c:v>
                </c:pt>
                <c:pt idx="10203">
                  <c:v>2852.5</c:v>
                </c:pt>
                <c:pt idx="10204">
                  <c:v>2863.69995117188</c:v>
                </c:pt>
                <c:pt idx="10205">
                  <c:v>2953.90991210938</c:v>
                </c:pt>
                <c:pt idx="10206">
                  <c:v>2922.93994140625</c:v>
                </c:pt>
                <c:pt idx="10207">
                  <c:v>2971.61010742188</c:v>
                </c:pt>
                <c:pt idx="10208">
                  <c:v>2948.51000976562</c:v>
                </c:pt>
                <c:pt idx="10209">
                  <c:v>2955.44995117188</c:v>
                </c:pt>
                <c:pt idx="10210">
                  <c:v>2991.77001953125</c:v>
                </c:pt>
                <c:pt idx="10211">
                  <c:v>3036.1298828125</c:v>
                </c:pt>
                <c:pt idx="10212">
                  <c:v>3029.72998046875</c:v>
                </c:pt>
                <c:pt idx="10213">
                  <c:v>3044.31005859375</c:v>
                </c:pt>
                <c:pt idx="10214">
                  <c:v>3055.72998046875</c:v>
                </c:pt>
                <c:pt idx="10215">
                  <c:v>3080.82006835938</c:v>
                </c:pt>
                <c:pt idx="10216">
                  <c:v>3122.8701171875</c:v>
                </c:pt>
                <c:pt idx="10217">
                  <c:v>3112.35009765625</c:v>
                </c:pt>
                <c:pt idx="10218">
                  <c:v>3193.92993164062</c:v>
                </c:pt>
                <c:pt idx="10219">
                  <c:v>3232.38989257812</c:v>
                </c:pt>
                <c:pt idx="10220">
                  <c:v>3207.17993164062</c:v>
                </c:pt>
                <c:pt idx="10221">
                  <c:v>3190.13989257812</c:v>
                </c:pt>
                <c:pt idx="10222">
                  <c:v>3002.10009765625</c:v>
                </c:pt>
                <c:pt idx="10223">
                  <c:v>3041.31005859375</c:v>
                </c:pt>
                <c:pt idx="10224">
                  <c:v>3066.59008789062</c:v>
                </c:pt>
                <c:pt idx="10225">
                  <c:v>3124.73999023438</c:v>
                </c:pt>
                <c:pt idx="10226">
                  <c:v>3113.48999023438</c:v>
                </c:pt>
                <c:pt idx="10227">
                  <c:v>3115.34008789062</c:v>
                </c:pt>
                <c:pt idx="10228">
                  <c:v>3097.73999023438</c:v>
                </c:pt>
                <c:pt idx="10229">
                  <c:v>3117.86010742188</c:v>
                </c:pt>
                <c:pt idx="10230">
                  <c:v>3131.2900390625</c:v>
                </c:pt>
                <c:pt idx="10231">
                  <c:v>3050.330078125</c:v>
                </c:pt>
                <c:pt idx="10232">
                  <c:v>3083.76000976562</c:v>
                </c:pt>
                <c:pt idx="10233">
                  <c:v>3009.05004882812</c:v>
                </c:pt>
                <c:pt idx="10234">
                  <c:v>3053.23999023438</c:v>
                </c:pt>
                <c:pt idx="10235">
                  <c:v>3100.2900390625</c:v>
                </c:pt>
                <c:pt idx="10236">
                  <c:v>3115.86010742188</c:v>
                </c:pt>
                <c:pt idx="10237">
                  <c:v>3130.01000976562</c:v>
                </c:pt>
                <c:pt idx="10238">
                  <c:v>3179.71997070312</c:v>
                </c:pt>
                <c:pt idx="10239">
                  <c:v>3145.32006835938</c:v>
                </c:pt>
                <c:pt idx="10240">
                  <c:v>3169.93994140625</c:v>
                </c:pt>
                <c:pt idx="10241">
                  <c:v>3152.05004882812</c:v>
                </c:pt>
                <c:pt idx="10242">
                  <c:v>3185.0400390625</c:v>
                </c:pt>
                <c:pt idx="10243">
                  <c:v>3155.21997070312</c:v>
                </c:pt>
                <c:pt idx="10244">
                  <c:v>3197.52001953125</c:v>
                </c:pt>
                <c:pt idx="10245">
                  <c:v>3226.56005859375</c:v>
                </c:pt>
                <c:pt idx="10246">
                  <c:v>3215.57006835938</c:v>
                </c:pt>
                <c:pt idx="10247">
                  <c:v>3224.72998046875</c:v>
                </c:pt>
                <c:pt idx="10248">
                  <c:v>3251.84008789062</c:v>
                </c:pt>
                <c:pt idx="10249">
                  <c:v>3257.30004882812</c:v>
                </c:pt>
                <c:pt idx="10250">
                  <c:v>3276.02001953125</c:v>
                </c:pt>
                <c:pt idx="10251">
                  <c:v>3235.65991210938</c:v>
                </c:pt>
                <c:pt idx="10252">
                  <c:v>3215.6298828125</c:v>
                </c:pt>
                <c:pt idx="10253">
                  <c:v>3239.40991210938</c:v>
                </c:pt>
                <c:pt idx="10254">
                  <c:v>3218.43994140625</c:v>
                </c:pt>
                <c:pt idx="10255">
                  <c:v>3258.43994140625</c:v>
                </c:pt>
                <c:pt idx="10256">
                  <c:v>3246.21997070312</c:v>
                </c:pt>
                <c:pt idx="10257">
                  <c:v>3271.1201171875</c:v>
                </c:pt>
                <c:pt idx="10258">
                  <c:v>3294.61010742188</c:v>
                </c:pt>
                <c:pt idx="10259">
                  <c:v>3306.51000976562</c:v>
                </c:pt>
                <c:pt idx="10260">
                  <c:v>3327.77001953125</c:v>
                </c:pt>
                <c:pt idx="10261">
                  <c:v>3349.15991210938</c:v>
                </c:pt>
                <c:pt idx="10262">
                  <c:v>3351.28002929688</c:v>
                </c:pt>
                <c:pt idx="10263">
                  <c:v>3360.46997070312</c:v>
                </c:pt>
                <c:pt idx="10264">
                  <c:v>3333.68994140625</c:v>
                </c:pt>
                <c:pt idx="10265">
                  <c:v>3380.35009765625</c:v>
                </c:pt>
                <c:pt idx="10266">
                  <c:v>3373.42993164062</c:v>
                </c:pt>
                <c:pt idx="10267">
                  <c:v>3372.85009765625</c:v>
                </c:pt>
                <c:pt idx="10268">
                  <c:v>3381.98999023438</c:v>
                </c:pt>
                <c:pt idx="10269">
                  <c:v>3389.78002929688</c:v>
                </c:pt>
                <c:pt idx="10270">
                  <c:v>3374.85009765625</c:v>
                </c:pt>
                <c:pt idx="10271">
                  <c:v>3385.51000976562</c:v>
                </c:pt>
                <c:pt idx="10272">
                  <c:v>3397.15991210938</c:v>
                </c:pt>
                <c:pt idx="10273">
                  <c:v>3431.28002929688</c:v>
                </c:pt>
                <c:pt idx="10274">
                  <c:v>3443.6201171875</c:v>
                </c:pt>
                <c:pt idx="10275">
                  <c:v>3478.72998046875</c:v>
                </c:pt>
                <c:pt idx="10276">
                  <c:v>3484.55004882812</c:v>
                </c:pt>
                <c:pt idx="10277">
                  <c:v>3508.01000976562</c:v>
                </c:pt>
                <c:pt idx="10278">
                  <c:v>3500.31005859375</c:v>
                </c:pt>
                <c:pt idx="10279">
                  <c:v>3526.64990234375</c:v>
                </c:pt>
                <c:pt idx="10280">
                  <c:v>3580.84008789062</c:v>
                </c:pt>
                <c:pt idx="10281">
                  <c:v>3455.06005859375</c:v>
                </c:pt>
                <c:pt idx="10282">
                  <c:v>3426.9599609375</c:v>
                </c:pt>
                <c:pt idx="10283">
                  <c:v>3331.84008789062</c:v>
                </c:pt>
                <c:pt idx="10284">
                  <c:v>3398.9599609375</c:v>
                </c:pt>
                <c:pt idx="10285">
                  <c:v>3339.18994140625</c:v>
                </c:pt>
                <c:pt idx="10286">
                  <c:v>3340.96997070312</c:v>
                </c:pt>
                <c:pt idx="10287">
                  <c:v>3383.5400390625</c:v>
                </c:pt>
                <c:pt idx="10288">
                  <c:v>3401.19995117188</c:v>
                </c:pt>
                <c:pt idx="10289">
                  <c:v>3385.48999023438</c:v>
                </c:pt>
                <c:pt idx="10290">
                  <c:v>3357.01000976562</c:v>
                </c:pt>
                <c:pt idx="10291">
                  <c:v>3319.46997070312</c:v>
                </c:pt>
                <c:pt idx="10292">
                  <c:v>3281.06005859375</c:v>
                </c:pt>
                <c:pt idx="10293">
                  <c:v>3315.57006835938</c:v>
                </c:pt>
                <c:pt idx="10294">
                  <c:v>3236.919921875</c:v>
                </c:pt>
                <c:pt idx="10295">
                  <c:v>3246.59008789062</c:v>
                </c:pt>
                <c:pt idx="10296">
                  <c:v>3298.4599609375</c:v>
                </c:pt>
                <c:pt idx="10297">
                  <c:v>3351.60009765625</c:v>
                </c:pt>
                <c:pt idx="10298">
                  <c:v>3335.46997070312</c:v>
                </c:pt>
                <c:pt idx="10299">
                  <c:v>3363</c:v>
                </c:pt>
                <c:pt idx="10300">
                  <c:v>3380.80004882812</c:v>
                </c:pt>
                <c:pt idx="10301">
                  <c:v>3348.419921875</c:v>
                </c:pt>
                <c:pt idx="10302">
                  <c:v>3408.60009765625</c:v>
                </c:pt>
                <c:pt idx="10303">
                  <c:v>3360.96997070312</c:v>
                </c:pt>
                <c:pt idx="10304">
                  <c:v>3419.43994140625</c:v>
                </c:pt>
                <c:pt idx="10305">
                  <c:v>3446.830078125</c:v>
                </c:pt>
                <c:pt idx="10306">
                  <c:v>3477.13989257812</c:v>
                </c:pt>
                <c:pt idx="10307">
                  <c:v>3534.21997070312</c:v>
                </c:pt>
                <c:pt idx="10308">
                  <c:v>3511.92993164062</c:v>
                </c:pt>
                <c:pt idx="10309">
                  <c:v>3488.669921875</c:v>
                </c:pt>
                <c:pt idx="10310">
                  <c:v>3483.34008789062</c:v>
                </c:pt>
                <c:pt idx="10311">
                  <c:v>3483.81005859375</c:v>
                </c:pt>
                <c:pt idx="10312">
                  <c:v>3426.919921875</c:v>
                </c:pt>
                <c:pt idx="10313">
                  <c:v>3443.1201171875</c:v>
                </c:pt>
                <c:pt idx="10314">
                  <c:v>3435.56005859375</c:v>
                </c:pt>
                <c:pt idx="10315">
                  <c:v>3453.48999023438</c:v>
                </c:pt>
                <c:pt idx="10316">
                  <c:v>3465.38989257812</c:v>
                </c:pt>
                <c:pt idx="10317">
                  <c:v>3400.96997070312</c:v>
                </c:pt>
                <c:pt idx="10318">
                  <c:v>3390.67993164062</c:v>
                </c:pt>
                <c:pt idx="10319">
                  <c:v>3271.03002929688</c:v>
                </c:pt>
                <c:pt idx="10320">
                  <c:v>3310.11010742188</c:v>
                </c:pt>
                <c:pt idx="10321">
                  <c:v>3269.9599609375</c:v>
                </c:pt>
                <c:pt idx="10322">
                  <c:v>3310.23999023438</c:v>
                </c:pt>
                <c:pt idx="10323">
                  <c:v>3369.15991210938</c:v>
                </c:pt>
                <c:pt idx="10324">
                  <c:v>3443.43994140625</c:v>
                </c:pt>
                <c:pt idx="10325">
                  <c:v>3510.44995117188</c:v>
                </c:pt>
                <c:pt idx="10326">
                  <c:v>3509.43994140625</c:v>
                </c:pt>
                <c:pt idx="10327">
                  <c:v>3550.5</c:v>
                </c:pt>
                <c:pt idx="10328">
                  <c:v>3545.53002929688</c:v>
                </c:pt>
                <c:pt idx="10329">
                  <c:v>3572.65991210938</c:v>
                </c:pt>
                <c:pt idx="10330">
                  <c:v>3537.01000976562</c:v>
                </c:pt>
                <c:pt idx="10331">
                  <c:v>3585.14990234375</c:v>
                </c:pt>
                <c:pt idx="10332">
                  <c:v>3626.90991210938</c:v>
                </c:pt>
                <c:pt idx="10333">
                  <c:v>3609.53002929688</c:v>
                </c:pt>
                <c:pt idx="10334">
                  <c:v>3567.7900390625</c:v>
                </c:pt>
                <c:pt idx="10335">
                  <c:v>3581.8701171875</c:v>
                </c:pt>
                <c:pt idx="10336">
                  <c:v>3557.5400390625</c:v>
                </c:pt>
                <c:pt idx="10337">
                  <c:v>3577.59008789062</c:v>
                </c:pt>
                <c:pt idx="10338">
                  <c:v>3635.40991210938</c:v>
                </c:pt>
                <c:pt idx="10339">
                  <c:v>3629.64990234375</c:v>
                </c:pt>
                <c:pt idx="10340">
                  <c:v>3638.35009765625</c:v>
                </c:pt>
                <c:pt idx="10341">
                  <c:v>3621.6298828125</c:v>
                </c:pt>
                <c:pt idx="10342">
                  <c:v>3662.44995117188</c:v>
                </c:pt>
                <c:pt idx="10343">
                  <c:v>3669.01000976562</c:v>
                </c:pt>
                <c:pt idx="10344">
                  <c:v>3666.71997070312</c:v>
                </c:pt>
                <c:pt idx="10345">
                  <c:v>3699.1201171875</c:v>
                </c:pt>
                <c:pt idx="10346">
                  <c:v>3691.9599609375</c:v>
                </c:pt>
                <c:pt idx="10347">
                  <c:v>3702.25</c:v>
                </c:pt>
                <c:pt idx="10348">
                  <c:v>3672.82006835938</c:v>
                </c:pt>
                <c:pt idx="10349">
                  <c:v>3668.10009765625</c:v>
                </c:pt>
                <c:pt idx="10350">
                  <c:v>3663.4599609375</c:v>
                </c:pt>
                <c:pt idx="10351">
                  <c:v>3647.48999023438</c:v>
                </c:pt>
                <c:pt idx="10352">
                  <c:v>3694.6201171875</c:v>
                </c:pt>
                <c:pt idx="10353">
                  <c:v>3701.169921875</c:v>
                </c:pt>
                <c:pt idx="10354">
                  <c:v>3722.47998046875</c:v>
                </c:pt>
                <c:pt idx="10355">
                  <c:v>3709.40991210938</c:v>
                </c:pt>
                <c:pt idx="10356">
                  <c:v>3694.919921875</c:v>
                </c:pt>
                <c:pt idx="10357">
                  <c:v>3687.26000976562</c:v>
                </c:pt>
                <c:pt idx="10358">
                  <c:v>3690.01000976562</c:v>
                </c:pt>
                <c:pt idx="10359">
                  <c:v>3703.06005859375</c:v>
                </c:pt>
                <c:pt idx="10360">
                  <c:v>3735.36010742188</c:v>
                </c:pt>
                <c:pt idx="10361">
                  <c:v>3727.0400390625</c:v>
                </c:pt>
                <c:pt idx="10362">
                  <c:v>3732.0400390625</c:v>
                </c:pt>
                <c:pt idx="10363">
                  <c:v>3756.07006835938</c:v>
                </c:pt>
                <c:pt idx="10364">
                  <c:v>3700.64990234375</c:v>
                </c:pt>
                <c:pt idx="10365">
                  <c:v>3726.86010742188</c:v>
                </c:pt>
                <c:pt idx="10366">
                  <c:v>3748.13989257812</c:v>
                </c:pt>
                <c:pt idx="10367">
                  <c:v>3803.7900390625</c:v>
                </c:pt>
                <c:pt idx="10368">
                  <c:v>3824.67993164062</c:v>
                </c:pt>
                <c:pt idx="10369">
                  <c:v>3799.61010742188</c:v>
                </c:pt>
                <c:pt idx="10370">
                  <c:v>3801.18994140625</c:v>
                </c:pt>
                <c:pt idx="10371">
                  <c:v>3809.84008789062</c:v>
                </c:pt>
                <c:pt idx="10372">
                  <c:v>3795.5400390625</c:v>
                </c:pt>
                <c:pt idx="10373">
                  <c:v>3768.25</c:v>
                </c:pt>
                <c:pt idx="10374">
                  <c:v>3798.90991210938</c:v>
                </c:pt>
                <c:pt idx="10375">
                  <c:v>3851.85009765625</c:v>
                </c:pt>
                <c:pt idx="10376">
                  <c:v>3853.07006835938</c:v>
                </c:pt>
                <c:pt idx="10377">
                  <c:v>3841.46997070312</c:v>
                </c:pt>
                <c:pt idx="10378">
                  <c:v>3855.36010742188</c:v>
                </c:pt>
                <c:pt idx="10379">
                  <c:v>3849.6201171875</c:v>
                </c:pt>
                <c:pt idx="10380">
                  <c:v>3750.77001953125</c:v>
                </c:pt>
                <c:pt idx="10381">
                  <c:v>3787.3798828125</c:v>
                </c:pt>
                <c:pt idx="10382">
                  <c:v>3714.23999023438</c:v>
                </c:pt>
                <c:pt idx="10383">
                  <c:v>3773.86010742188</c:v>
                </c:pt>
                <c:pt idx="10384">
                  <c:v>3826.31005859375</c:v>
                </c:pt>
                <c:pt idx="10385">
                  <c:v>3830.169921875</c:v>
                </c:pt>
                <c:pt idx="10386">
                  <c:v>3871.73999023438</c:v>
                </c:pt>
                <c:pt idx="10387">
                  <c:v>3886.830078125</c:v>
                </c:pt>
                <c:pt idx="10388">
                  <c:v>3915.59008789062</c:v>
                </c:pt>
                <c:pt idx="10389">
                  <c:v>3911.22998046875</c:v>
                </c:pt>
                <c:pt idx="10390">
                  <c:v>3909.8798828125</c:v>
                </c:pt>
                <c:pt idx="10391">
                  <c:v>3916.3798828125</c:v>
                </c:pt>
                <c:pt idx="10392">
                  <c:v>3934.830078125</c:v>
                </c:pt>
                <c:pt idx="10393">
                  <c:v>3932.59008789062</c:v>
                </c:pt>
                <c:pt idx="10394">
                  <c:v>3931.330078125</c:v>
                </c:pt>
                <c:pt idx="10395">
                  <c:v>3913.96997070312</c:v>
                </c:pt>
                <c:pt idx="10396">
                  <c:v>3906.7099609375</c:v>
                </c:pt>
                <c:pt idx="10397">
                  <c:v>3876.5</c:v>
                </c:pt>
                <c:pt idx="10398">
                  <c:v>3881.3701171875</c:v>
                </c:pt>
                <c:pt idx="10399">
                  <c:v>3925.42993164062</c:v>
                </c:pt>
                <c:pt idx="10400">
                  <c:v>3829.34008789062</c:v>
                </c:pt>
                <c:pt idx="10401">
                  <c:v>3811.14990234375</c:v>
                </c:pt>
                <c:pt idx="10402">
                  <c:v>3901.82006835938</c:v>
                </c:pt>
                <c:pt idx="10403">
                  <c:v>3870.2900390625</c:v>
                </c:pt>
                <c:pt idx="10404">
                  <c:v>3819.71997070312</c:v>
                </c:pt>
                <c:pt idx="10405">
                  <c:v>3768.46997070312</c:v>
                </c:pt>
                <c:pt idx="10406">
                  <c:v>3841.93994140625</c:v>
                </c:pt>
                <c:pt idx="10407">
                  <c:v>3821.35009765625</c:v>
                </c:pt>
                <c:pt idx="10408">
                  <c:v>3875.43994140625</c:v>
                </c:pt>
                <c:pt idx="10409">
                  <c:v>3898.81005859375</c:v>
                </c:pt>
                <c:pt idx="10410">
                  <c:v>3939.34008789062</c:v>
                </c:pt>
                <c:pt idx="10411">
                  <c:v>3943.34008789062</c:v>
                </c:pt>
                <c:pt idx="10412">
                  <c:v>3968.93994140625</c:v>
                </c:pt>
                <c:pt idx="10413">
                  <c:v>3962.7099609375</c:v>
                </c:pt>
                <c:pt idx="10414">
                  <c:v>3974.1201171875</c:v>
                </c:pt>
                <c:pt idx="10415">
                  <c:v>3915.4599609375</c:v>
                </c:pt>
                <c:pt idx="10416">
                  <c:v>3913.10009765625</c:v>
                </c:pt>
                <c:pt idx="10417">
                  <c:v>3940.59008789062</c:v>
                </c:pt>
                <c:pt idx="10418">
                  <c:v>3910.52001953125</c:v>
                </c:pt>
                <c:pt idx="10419">
                  <c:v>3889.13989257812</c:v>
                </c:pt>
                <c:pt idx="10420">
                  <c:v>3909.52001953125</c:v>
                </c:pt>
                <c:pt idx="10421">
                  <c:v>3974.5400390625</c:v>
                </c:pt>
                <c:pt idx="10422">
                  <c:v>3971.09008789062</c:v>
                </c:pt>
                <c:pt idx="10423">
                  <c:v>3958.55004882812</c:v>
                </c:pt>
                <c:pt idx="10424">
                  <c:v>3972.88989257812</c:v>
                </c:pt>
                <c:pt idx="10425">
                  <c:v>4019.8701171875</c:v>
                </c:pt>
                <c:pt idx="10426">
                  <c:v>4077.90991210938</c:v>
                </c:pt>
                <c:pt idx="10427">
                  <c:v>4073.93994140625</c:v>
                </c:pt>
                <c:pt idx="10428">
                  <c:v>4079.94995117188</c:v>
                </c:pt>
                <c:pt idx="10429">
                  <c:v>4097.169921875</c:v>
                </c:pt>
                <c:pt idx="10430">
                  <c:v>4128.7998046875</c:v>
                </c:pt>
                <c:pt idx="10431">
                  <c:v>4127.990234375</c:v>
                </c:pt>
                <c:pt idx="10432">
                  <c:v>4141.58984375</c:v>
                </c:pt>
                <c:pt idx="10433">
                  <c:v>4124.66015625</c:v>
                </c:pt>
                <c:pt idx="10434">
                  <c:v>4170.419921875</c:v>
                </c:pt>
                <c:pt idx="10435">
                  <c:v>4185.47021484375</c:v>
                </c:pt>
                <c:pt idx="10436">
                  <c:v>4163.259765625</c:v>
                </c:pt>
                <c:pt idx="10437">
                  <c:v>4134.93994140625</c:v>
                </c:pt>
                <c:pt idx="10438">
                  <c:v>4173.419921875</c:v>
                </c:pt>
                <c:pt idx="10439">
                  <c:v>4134.97998046875</c:v>
                </c:pt>
                <c:pt idx="10440">
                  <c:v>4180.169921875</c:v>
                </c:pt>
                <c:pt idx="10441">
                  <c:v>4187.6201171875</c:v>
                </c:pt>
                <c:pt idx="10442">
                  <c:v>4186.72021484375</c:v>
                </c:pt>
                <c:pt idx="10443">
                  <c:v>4183.18017578125</c:v>
                </c:pt>
                <c:pt idx="10444">
                  <c:v>4211.47021484375</c:v>
                </c:pt>
                <c:pt idx="10445">
                  <c:v>4181.169921875</c:v>
                </c:pt>
                <c:pt idx="10446">
                  <c:v>4192.66015625</c:v>
                </c:pt>
                <c:pt idx="10447">
                  <c:v>4164.66015625</c:v>
                </c:pt>
                <c:pt idx="10448">
                  <c:v>4167.58984375</c:v>
                </c:pt>
                <c:pt idx="10449">
                  <c:v>4201.6201171875</c:v>
                </c:pt>
                <c:pt idx="10450">
                  <c:v>4232.60009765625</c:v>
                </c:pt>
                <c:pt idx="10451">
                  <c:v>4188.43017578125</c:v>
                </c:pt>
                <c:pt idx="10452">
                  <c:v>4152.10009765625</c:v>
                </c:pt>
                <c:pt idx="10453">
                  <c:v>4063.0400390625</c:v>
                </c:pt>
                <c:pt idx="10454">
                  <c:v>4112.5</c:v>
                </c:pt>
                <c:pt idx="10455">
                  <c:v>4173.85009765625</c:v>
                </c:pt>
                <c:pt idx="10456">
                  <c:v>4163.2900390625</c:v>
                </c:pt>
                <c:pt idx="10457">
                  <c:v>4127.830078125</c:v>
                </c:pt>
                <c:pt idx="10458">
                  <c:v>4115.68017578125</c:v>
                </c:pt>
                <c:pt idx="10459">
                  <c:v>4159.1201171875</c:v>
                </c:pt>
                <c:pt idx="10460">
                  <c:v>4155.85986328125</c:v>
                </c:pt>
                <c:pt idx="10461">
                  <c:v>4197.0498046875</c:v>
                </c:pt>
                <c:pt idx="10462">
                  <c:v>4188.1298828125</c:v>
                </c:pt>
                <c:pt idx="10463">
                  <c:v>4195.990234375</c:v>
                </c:pt>
                <c:pt idx="10464">
                  <c:v>4200.8798828125</c:v>
                </c:pt>
                <c:pt idx="10465">
                  <c:v>4204.10986328125</c:v>
                </c:pt>
                <c:pt idx="10466">
                  <c:v>4202.0400390625</c:v>
                </c:pt>
                <c:pt idx="10467">
                  <c:v>4208.1201171875</c:v>
                </c:pt>
                <c:pt idx="10468">
                  <c:v>4192.85009765625</c:v>
                </c:pt>
                <c:pt idx="10469">
                  <c:v>4229.89013671875</c:v>
                </c:pt>
                <c:pt idx="10470">
                  <c:v>4226.52001953125</c:v>
                </c:pt>
                <c:pt idx="10471">
                  <c:v>4227.259765625</c:v>
                </c:pt>
                <c:pt idx="10472">
                  <c:v>4219.5498046875</c:v>
                </c:pt>
                <c:pt idx="10473">
                  <c:v>4239.18017578125</c:v>
                </c:pt>
                <c:pt idx="10474">
                  <c:v>4247.43994140625</c:v>
                </c:pt>
                <c:pt idx="10475">
                  <c:v>4255.14990234375</c:v>
                </c:pt>
                <c:pt idx="10476">
                  <c:v>4246.58984375</c:v>
                </c:pt>
                <c:pt idx="10477">
                  <c:v>4223.7001953125</c:v>
                </c:pt>
                <c:pt idx="10478">
                  <c:v>4221.85986328125</c:v>
                </c:pt>
                <c:pt idx="10479">
                  <c:v>4166.4501953125</c:v>
                </c:pt>
                <c:pt idx="10480">
                  <c:v>4224.7900390625</c:v>
                </c:pt>
                <c:pt idx="10481">
                  <c:v>4246.43994140625</c:v>
                </c:pt>
                <c:pt idx="10482">
                  <c:v>4241.83984375</c:v>
                </c:pt>
                <c:pt idx="10483">
                  <c:v>4266.490234375</c:v>
                </c:pt>
                <c:pt idx="10484">
                  <c:v>4280.7001953125</c:v>
                </c:pt>
                <c:pt idx="10485">
                  <c:v>4290.60986328125</c:v>
                </c:pt>
                <c:pt idx="10486">
                  <c:v>4291.7998046875</c:v>
                </c:pt>
                <c:pt idx="10487">
                  <c:v>4297.5</c:v>
                </c:pt>
                <c:pt idx="10488">
                  <c:v>4319.93994140625</c:v>
                </c:pt>
                <c:pt idx="10489">
                  <c:v>4352.33984375</c:v>
                </c:pt>
                <c:pt idx="10490">
                  <c:v>4343.5400390625</c:v>
                </c:pt>
                <c:pt idx="10491">
                  <c:v>4358.1298828125</c:v>
                </c:pt>
                <c:pt idx="10492">
                  <c:v>4320.81982421875</c:v>
                </c:pt>
                <c:pt idx="10493">
                  <c:v>4369.5498046875</c:v>
                </c:pt>
                <c:pt idx="10494">
                  <c:v>4384.6298828125</c:v>
                </c:pt>
                <c:pt idx="10495">
                  <c:v>4369.2099609375</c:v>
                </c:pt>
                <c:pt idx="10496">
                  <c:v>4374.2998046875</c:v>
                </c:pt>
                <c:pt idx="10497">
                  <c:v>4360.02978515625</c:v>
                </c:pt>
                <c:pt idx="10498">
                  <c:v>4327.16015625</c:v>
                </c:pt>
                <c:pt idx="10499">
                  <c:v>4258.490234375</c:v>
                </c:pt>
                <c:pt idx="10500">
                  <c:v>4323.06005859375</c:v>
                </c:pt>
                <c:pt idx="10501">
                  <c:v>4358.68994140625</c:v>
                </c:pt>
                <c:pt idx="10502">
                  <c:v>4367.47998046875</c:v>
                </c:pt>
                <c:pt idx="10503">
                  <c:v>4411.7900390625</c:v>
                </c:pt>
                <c:pt idx="10504">
                  <c:v>4422.2998046875</c:v>
                </c:pt>
                <c:pt idx="10505">
                  <c:v>4401.4599609375</c:v>
                </c:pt>
                <c:pt idx="10506">
                  <c:v>4400.64013671875</c:v>
                </c:pt>
                <c:pt idx="10507">
                  <c:v>4419.14990234375</c:v>
                </c:pt>
                <c:pt idx="10508">
                  <c:v>4395.259765625</c:v>
                </c:pt>
                <c:pt idx="10509">
                  <c:v>4387.16015625</c:v>
                </c:pt>
                <c:pt idx="10510">
                  <c:v>4423.14990234375</c:v>
                </c:pt>
                <c:pt idx="10511">
                  <c:v>4402.66015625</c:v>
                </c:pt>
                <c:pt idx="10512">
                  <c:v>4429.10009765625</c:v>
                </c:pt>
                <c:pt idx="10513">
                  <c:v>4436.52001953125</c:v>
                </c:pt>
                <c:pt idx="10514">
                  <c:v>4432.35009765625</c:v>
                </c:pt>
                <c:pt idx="10515">
                  <c:v>4436.75</c:v>
                </c:pt>
                <c:pt idx="10516">
                  <c:v>4442.41015625</c:v>
                </c:pt>
                <c:pt idx="10517">
                  <c:v>4460.830078125</c:v>
                </c:pt>
                <c:pt idx="10518">
                  <c:v>4468</c:v>
                </c:pt>
                <c:pt idx="10519">
                  <c:v>4479.7099609375</c:v>
                </c:pt>
                <c:pt idx="10520">
                  <c:v>4448.080078125</c:v>
                </c:pt>
                <c:pt idx="10521">
                  <c:v>4400.27001953125</c:v>
                </c:pt>
                <c:pt idx="10522">
                  <c:v>4405.7998046875</c:v>
                </c:pt>
                <c:pt idx="10523">
                  <c:v>4441.669921875</c:v>
                </c:pt>
                <c:pt idx="10524">
                  <c:v>4479.52978515625</c:v>
                </c:pt>
                <c:pt idx="10525">
                  <c:v>4486.22998046875</c:v>
                </c:pt>
                <c:pt idx="10526">
                  <c:v>4496.18994140625</c:v>
                </c:pt>
                <c:pt idx="10527">
                  <c:v>4470</c:v>
                </c:pt>
                <c:pt idx="10528">
                  <c:v>4509.3701171875</c:v>
                </c:pt>
                <c:pt idx="10529">
                  <c:v>4528.7900390625</c:v>
                </c:pt>
                <c:pt idx="10530">
                  <c:v>4522.68017578125</c:v>
                </c:pt>
                <c:pt idx="10531">
                  <c:v>4524.08984375</c:v>
                </c:pt>
                <c:pt idx="10532">
                  <c:v>4536.9501953125</c:v>
                </c:pt>
                <c:pt idx="10533">
                  <c:v>4535.43017578125</c:v>
                </c:pt>
                <c:pt idx="10534">
                  <c:v>4520.02978515625</c:v>
                </c:pt>
                <c:pt idx="10535">
                  <c:v>4514.06982421875</c:v>
                </c:pt>
                <c:pt idx="10536">
                  <c:v>4493.27978515625</c:v>
                </c:pt>
                <c:pt idx="10537">
                  <c:v>4458.580078125</c:v>
                </c:pt>
                <c:pt idx="10538">
                  <c:v>4468.72998046875</c:v>
                </c:pt>
                <c:pt idx="10539">
                  <c:v>4443.0498046875</c:v>
                </c:pt>
                <c:pt idx="10540">
                  <c:v>4480.7001953125</c:v>
                </c:pt>
                <c:pt idx="10541">
                  <c:v>4473.75</c:v>
                </c:pt>
                <c:pt idx="10542">
                  <c:v>4432.990234375</c:v>
                </c:pt>
                <c:pt idx="10543">
                  <c:v>4357.72998046875</c:v>
                </c:pt>
                <c:pt idx="10544">
                  <c:v>4354.18994140625</c:v>
                </c:pt>
                <c:pt idx="10545">
                  <c:v>4395.64013671875</c:v>
                </c:pt>
                <c:pt idx="10546">
                  <c:v>4448.97998046875</c:v>
                </c:pt>
                <c:pt idx="10547">
                  <c:v>4455.47998046875</c:v>
                </c:pt>
                <c:pt idx="10548">
                  <c:v>4443.10986328125</c:v>
                </c:pt>
                <c:pt idx="10549">
                  <c:v>4352.6298828125</c:v>
                </c:pt>
                <c:pt idx="10550">
                  <c:v>4359.4599609375</c:v>
                </c:pt>
                <c:pt idx="10551">
                  <c:v>4307.5400390625</c:v>
                </c:pt>
                <c:pt idx="10552">
                  <c:v>4357.0400390625</c:v>
                </c:pt>
                <c:pt idx="10553">
                  <c:v>4300.4599609375</c:v>
                </c:pt>
                <c:pt idx="10554">
                  <c:v>4345.72021484375</c:v>
                </c:pt>
                <c:pt idx="10555">
                  <c:v>4363.5498046875</c:v>
                </c:pt>
                <c:pt idx="10556">
                  <c:v>4399.759765625</c:v>
                </c:pt>
                <c:pt idx="10557">
                  <c:v>4391.33984375</c:v>
                </c:pt>
                <c:pt idx="10558">
                  <c:v>4361.18994140625</c:v>
                </c:pt>
                <c:pt idx="10559">
                  <c:v>4350.64990234375</c:v>
                </c:pt>
                <c:pt idx="10560">
                  <c:v>4363.7998046875</c:v>
                </c:pt>
                <c:pt idx="10561">
                  <c:v>4438.259765625</c:v>
                </c:pt>
                <c:pt idx="10562">
                  <c:v>4471.3701171875</c:v>
                </c:pt>
                <c:pt idx="10563">
                  <c:v>4486.4599609375</c:v>
                </c:pt>
                <c:pt idx="10564">
                  <c:v>4519.6298828125</c:v>
                </c:pt>
                <c:pt idx="10565">
                  <c:v>4536.18994140625</c:v>
                </c:pt>
                <c:pt idx="10566">
                  <c:v>4549.77978515625</c:v>
                </c:pt>
                <c:pt idx="10567">
                  <c:v>4544.89990234375</c:v>
                </c:pt>
                <c:pt idx="10568">
                  <c:v>4566.47998046875</c:v>
                </c:pt>
                <c:pt idx="10569">
                  <c:v>4574.7900390625</c:v>
                </c:pt>
                <c:pt idx="10570">
                  <c:v>4551.68017578125</c:v>
                </c:pt>
                <c:pt idx="10571">
                  <c:v>4596.419921875</c:v>
                </c:pt>
                <c:pt idx="10572">
                  <c:v>4605.3798828125</c:v>
                </c:pt>
                <c:pt idx="10573">
                  <c:v>4613.669921875</c:v>
                </c:pt>
                <c:pt idx="10574">
                  <c:v>4630.64990234375</c:v>
                </c:pt>
                <c:pt idx="10575">
                  <c:v>4660.56982421875</c:v>
                </c:pt>
                <c:pt idx="10576">
                  <c:v>4680.06005859375</c:v>
                </c:pt>
                <c:pt idx="10577">
                  <c:v>4697.52978515625</c:v>
                </c:pt>
                <c:pt idx="10578">
                  <c:v>4701.7001953125</c:v>
                </c:pt>
                <c:pt idx="10579">
                  <c:v>4685.25</c:v>
                </c:pt>
                <c:pt idx="10580">
                  <c:v>4646.7099609375</c:v>
                </c:pt>
                <c:pt idx="10581">
                  <c:v>4649.27001953125</c:v>
                </c:pt>
                <c:pt idx="10582">
                  <c:v>4682.85009765625</c:v>
                </c:pt>
                <c:pt idx="10583">
                  <c:v>4682.7998046875</c:v>
                </c:pt>
                <c:pt idx="10584">
                  <c:v>4700.89990234375</c:v>
                </c:pt>
                <c:pt idx="10585">
                  <c:v>4688.669921875</c:v>
                </c:pt>
                <c:pt idx="10586">
                  <c:v>4704.5400390625</c:v>
                </c:pt>
                <c:pt idx="10587">
                  <c:v>4697.9599609375</c:v>
                </c:pt>
                <c:pt idx="10588">
                  <c:v>4682.93994140625</c:v>
                </c:pt>
                <c:pt idx="10589">
                  <c:v>4690.7001953125</c:v>
                </c:pt>
                <c:pt idx="10590">
                  <c:v>4701.4599609375</c:v>
                </c:pt>
                <c:pt idx="10591">
                  <c:v>4594.6201171875</c:v>
                </c:pt>
                <c:pt idx="10592">
                  <c:v>4655.27001953125</c:v>
                </c:pt>
                <c:pt idx="10593">
                  <c:v>4567</c:v>
                </c:pt>
                <c:pt idx="10594">
                  <c:v>4513.0400390625</c:v>
                </c:pt>
                <c:pt idx="10595">
                  <c:v>4577.10009765625</c:v>
                </c:pt>
                <c:pt idx="10596">
                  <c:v>4538.43017578125</c:v>
                </c:pt>
                <c:pt idx="10597">
                  <c:v>4591.669921875</c:v>
                </c:pt>
                <c:pt idx="10598">
                  <c:v>4686.75</c:v>
                </c:pt>
                <c:pt idx="10599">
                  <c:v>4701.2099609375</c:v>
                </c:pt>
                <c:pt idx="10600">
                  <c:v>4667.4501953125</c:v>
                </c:pt>
                <c:pt idx="10601">
                  <c:v>4712.02001953125</c:v>
                </c:pt>
                <c:pt idx="10602">
                  <c:v>4668.97021484375</c:v>
                </c:pt>
                <c:pt idx="10603">
                  <c:v>4634.08984375</c:v>
                </c:pt>
                <c:pt idx="10604">
                  <c:v>4709.85009765625</c:v>
                </c:pt>
                <c:pt idx="10605">
                  <c:v>4668.669921875</c:v>
                </c:pt>
                <c:pt idx="10606">
                  <c:v>4620.64013671875</c:v>
                </c:pt>
                <c:pt idx="10607">
                  <c:v>4568.02001953125</c:v>
                </c:pt>
                <c:pt idx="10608">
                  <c:v>4649.22998046875</c:v>
                </c:pt>
                <c:pt idx="10609">
                  <c:v>4696.56005859375</c:v>
                </c:pt>
                <c:pt idx="10610">
                  <c:v>4725.7900390625</c:v>
                </c:pt>
                <c:pt idx="10611">
                  <c:v>4791.18994140625</c:v>
                </c:pt>
                <c:pt idx="10612">
                  <c:v>4786.35009765625</c:v>
                </c:pt>
                <c:pt idx="10613">
                  <c:v>4793.06005859375</c:v>
                </c:pt>
                <c:pt idx="10614">
                  <c:v>4778.72998046875</c:v>
                </c:pt>
                <c:pt idx="10615">
                  <c:v>4766.18017578125</c:v>
                </c:pt>
                <c:pt idx="10616">
                  <c:v>4796.56005859375</c:v>
                </c:pt>
                <c:pt idx="10617">
                  <c:v>4793.5400390625</c:v>
                </c:pt>
                <c:pt idx="10618">
                  <c:v>4700.580078125</c:v>
                </c:pt>
                <c:pt idx="10619">
                  <c:v>4696.0498046875</c:v>
                </c:pt>
                <c:pt idx="10620">
                  <c:v>4677.02978515625</c:v>
                </c:pt>
                <c:pt idx="10621">
                  <c:v>4670.2900390625</c:v>
                </c:pt>
                <c:pt idx="10622">
                  <c:v>4713.06982421875</c:v>
                </c:pt>
                <c:pt idx="10623">
                  <c:v>4726.35009765625</c:v>
                </c:pt>
                <c:pt idx="10624">
                  <c:v>4659.02978515625</c:v>
                </c:pt>
                <c:pt idx="10625">
                  <c:v>4662.85009765625</c:v>
                </c:pt>
                <c:pt idx="10626">
                  <c:v>4577.10986328125</c:v>
                </c:pt>
                <c:pt idx="10627">
                  <c:v>4532.759765625</c:v>
                </c:pt>
                <c:pt idx="10628">
                  <c:v>4482.72998046875</c:v>
                </c:pt>
                <c:pt idx="10629">
                  <c:v>4397.93994140625</c:v>
                </c:pt>
                <c:pt idx="10630">
                  <c:v>4410.1298828125</c:v>
                </c:pt>
                <c:pt idx="10631">
                  <c:v>4356.4501953125</c:v>
                </c:pt>
                <c:pt idx="10632">
                  <c:v>4349.93017578125</c:v>
                </c:pt>
                <c:pt idx="10633">
                  <c:v>4326.509765625</c:v>
                </c:pt>
                <c:pt idx="10634">
                  <c:v>4431.85009765625</c:v>
                </c:pt>
                <c:pt idx="10635">
                  <c:v>4515.5498046875</c:v>
                </c:pt>
                <c:pt idx="10636">
                  <c:v>4546.5400390625</c:v>
                </c:pt>
                <c:pt idx="10637">
                  <c:v>4589.3798828125</c:v>
                </c:pt>
                <c:pt idx="10638">
                  <c:v>4477.43994140625</c:v>
                </c:pt>
                <c:pt idx="10639">
                  <c:v>4500.52978515625</c:v>
                </c:pt>
                <c:pt idx="10640">
                  <c:v>4483.8701171875</c:v>
                </c:pt>
                <c:pt idx="10641">
                  <c:v>4521.5400390625</c:v>
                </c:pt>
                <c:pt idx="10642">
                  <c:v>4587.18017578125</c:v>
                </c:pt>
                <c:pt idx="10643">
                  <c:v>4504.080078125</c:v>
                </c:pt>
                <c:pt idx="10644">
                  <c:v>4418.64013671875</c:v>
                </c:pt>
                <c:pt idx="10645">
                  <c:v>4401.669921875</c:v>
                </c:pt>
                <c:pt idx="10646">
                  <c:v>4471.06982421875</c:v>
                </c:pt>
                <c:pt idx="10647">
                  <c:v>4475.009765625</c:v>
                </c:pt>
                <c:pt idx="10648">
                  <c:v>4380.259765625</c:v>
                </c:pt>
                <c:pt idx="10649">
                  <c:v>4348.8701171875</c:v>
                </c:pt>
                <c:pt idx="10650">
                  <c:v>4304.759765625</c:v>
                </c:pt>
                <c:pt idx="10651">
                  <c:v>4225.5</c:v>
                </c:pt>
                <c:pt idx="10652">
                  <c:v>4288.7001953125</c:v>
                </c:pt>
                <c:pt idx="10653">
                  <c:v>4384.64990234375</c:v>
                </c:pt>
                <c:pt idx="10654">
                  <c:v>4373.93994140625</c:v>
                </c:pt>
                <c:pt idx="10655">
                  <c:v>4306.259765625</c:v>
                </c:pt>
                <c:pt idx="10656">
                  <c:v>4386.5400390625</c:v>
                </c:pt>
                <c:pt idx="10657">
                  <c:v>4363.490234375</c:v>
                </c:pt>
                <c:pt idx="10658">
                  <c:v>4328.8701171875</c:v>
                </c:pt>
                <c:pt idx="10659">
                  <c:v>4201.08984375</c:v>
                </c:pt>
                <c:pt idx="10660">
                  <c:v>4170.7001953125</c:v>
                </c:pt>
                <c:pt idx="10661">
                  <c:v>4277.8798828125</c:v>
                </c:pt>
                <c:pt idx="10662">
                  <c:v>4259.52001953125</c:v>
                </c:pt>
                <c:pt idx="10663">
                  <c:v>4204.31005859375</c:v>
                </c:pt>
                <c:pt idx="10664">
                  <c:v>4173.10986328125</c:v>
                </c:pt>
                <c:pt idx="10665">
                  <c:v>4262.4501953125</c:v>
                </c:pt>
                <c:pt idx="10666">
                  <c:v>4357.85986328125</c:v>
                </c:pt>
                <c:pt idx="10667">
                  <c:v>4411.669921875</c:v>
                </c:pt>
                <c:pt idx="10668">
                  <c:v>4463.1201171875</c:v>
                </c:pt>
                <c:pt idx="10669">
                  <c:v>4461.18017578125</c:v>
                </c:pt>
                <c:pt idx="10670">
                  <c:v>4511.60986328125</c:v>
                </c:pt>
                <c:pt idx="10671">
                  <c:v>4456.240234375</c:v>
                </c:pt>
                <c:pt idx="10672">
                  <c:v>4520.16015625</c:v>
                </c:pt>
                <c:pt idx="10673">
                  <c:v>4543.06005859375</c:v>
                </c:pt>
                <c:pt idx="10674">
                  <c:v>4575.52001953125</c:v>
                </c:pt>
                <c:pt idx="10675">
                  <c:v>4631.60009765625</c:v>
                </c:pt>
                <c:pt idx="10676">
                  <c:v>4602.4501953125</c:v>
                </c:pt>
                <c:pt idx="10677">
                  <c:v>4530.41015625</c:v>
                </c:pt>
                <c:pt idx="10678">
                  <c:v>4545.85986328125</c:v>
                </c:pt>
                <c:pt idx="10679">
                  <c:v>4582.64013671875</c:v>
                </c:pt>
                <c:pt idx="10680">
                  <c:v>4525.1201171875</c:v>
                </c:pt>
                <c:pt idx="10681">
                  <c:v>4481.14990234375</c:v>
                </c:pt>
                <c:pt idx="10682">
                  <c:v>4500.2099609375</c:v>
                </c:pt>
                <c:pt idx="10683">
                  <c:v>4488.27978515625</c:v>
                </c:pt>
                <c:pt idx="10684">
                  <c:v>4412.52978515625</c:v>
                </c:pt>
                <c:pt idx="10685">
                  <c:v>4397.4501953125</c:v>
                </c:pt>
                <c:pt idx="10686">
                  <c:v>4446.58984375</c:v>
                </c:pt>
                <c:pt idx="10687">
                  <c:v>4392.58984375</c:v>
                </c:pt>
                <c:pt idx="10688">
                  <c:v>4391.68994140625</c:v>
                </c:pt>
                <c:pt idx="10689">
                  <c:v>4462.2099609375</c:v>
                </c:pt>
                <c:pt idx="10690">
                  <c:v>4459.4501953125</c:v>
                </c:pt>
                <c:pt idx="10691">
                  <c:v>4393.66015625</c:v>
                </c:pt>
                <c:pt idx="10692">
                  <c:v>4271.77978515625</c:v>
                </c:pt>
                <c:pt idx="10693">
                  <c:v>4296.1201171875</c:v>
                </c:pt>
                <c:pt idx="10694">
                  <c:v>4175.2001953125</c:v>
                </c:pt>
                <c:pt idx="10695">
                  <c:v>4183.9599609375</c:v>
                </c:pt>
                <c:pt idx="10696">
                  <c:v>4287.5</c:v>
                </c:pt>
                <c:pt idx="10697">
                  <c:v>4131.93017578125</c:v>
                </c:pt>
                <c:pt idx="10698">
                  <c:v>4155.3798828125</c:v>
                </c:pt>
                <c:pt idx="10699">
                  <c:v>4175.47998046875</c:v>
                </c:pt>
                <c:pt idx="10700">
                  <c:v>4300.169921875</c:v>
                </c:pt>
                <c:pt idx="10701">
                  <c:v>4146.8701171875</c:v>
                </c:pt>
                <c:pt idx="10702">
                  <c:v>4123.33984375</c:v>
                </c:pt>
                <c:pt idx="10703">
                  <c:v>3991.23999023438</c:v>
                </c:pt>
                <c:pt idx="10704">
                  <c:v>4001.05004882812</c:v>
                </c:pt>
                <c:pt idx="10705">
                  <c:v>3935.17993164062</c:v>
                </c:pt>
                <c:pt idx="10706">
                  <c:v>3930.080078125</c:v>
                </c:pt>
                <c:pt idx="10707">
                  <c:v>4023.88989257812</c:v>
                </c:pt>
                <c:pt idx="10708">
                  <c:v>4008.01000976562</c:v>
                </c:pt>
                <c:pt idx="10709">
                  <c:v>4088.85009765625</c:v>
                </c:pt>
                <c:pt idx="10710">
                  <c:v>3923.67993164062</c:v>
                </c:pt>
                <c:pt idx="10711">
                  <c:v>3900.7900390625</c:v>
                </c:pt>
                <c:pt idx="10712">
                  <c:v>3901.36010742188</c:v>
                </c:pt>
                <c:pt idx="10713">
                  <c:v>3973.75</c:v>
                </c:pt>
                <c:pt idx="10714">
                  <c:v>3941.47998046875</c:v>
                </c:pt>
                <c:pt idx="10715">
                  <c:v>3978.72998046875</c:v>
                </c:pt>
                <c:pt idx="10716">
                  <c:v>4057.84008789062</c:v>
                </c:pt>
                <c:pt idx="10717">
                  <c:v>4158.240234375</c:v>
                </c:pt>
                <c:pt idx="10718">
                  <c:v>4132.14990234375</c:v>
                </c:pt>
                <c:pt idx="10719">
                  <c:v>4101.22998046875</c:v>
                </c:pt>
                <c:pt idx="10720">
                  <c:v>4176.81982421875</c:v>
                </c:pt>
                <c:pt idx="10721">
                  <c:v>4108.5400390625</c:v>
                </c:pt>
                <c:pt idx="10722">
                  <c:v>4121.43017578125</c:v>
                </c:pt>
                <c:pt idx="10723">
                  <c:v>4160.68017578125</c:v>
                </c:pt>
                <c:pt idx="10724">
                  <c:v>4115.77001953125</c:v>
                </c:pt>
                <c:pt idx="10725">
                  <c:v>4017.82006835938</c:v>
                </c:pt>
                <c:pt idx="10726">
                  <c:v>3900.86010742188</c:v>
                </c:pt>
                <c:pt idx="10727">
                  <c:v>3749.6298828125</c:v>
                </c:pt>
                <c:pt idx="10728">
                  <c:v>3735.47998046875</c:v>
                </c:pt>
                <c:pt idx="10729">
                  <c:v>3789.98999023438</c:v>
                </c:pt>
                <c:pt idx="10730">
                  <c:v>3666.77001953125</c:v>
                </c:pt>
                <c:pt idx="10731">
                  <c:v>3674.84008789062</c:v>
                </c:pt>
                <c:pt idx="10732">
                  <c:v>3764.7900390625</c:v>
                </c:pt>
                <c:pt idx="10733">
                  <c:v>3759.88989257812</c:v>
                </c:pt>
                <c:pt idx="10734">
                  <c:v>3795.72998046875</c:v>
                </c:pt>
                <c:pt idx="10735">
                  <c:v>3911.73999023438</c:v>
                </c:pt>
                <c:pt idx="10736">
                  <c:v>3900.11010742188</c:v>
                </c:pt>
                <c:pt idx="10737">
                  <c:v>3821.55004882812</c:v>
                </c:pt>
                <c:pt idx="10738">
                  <c:v>3818.830078125</c:v>
                </c:pt>
                <c:pt idx="10739">
                  <c:v>3785.3798828125</c:v>
                </c:pt>
                <c:pt idx="10740">
                  <c:v>3825.330078125</c:v>
                </c:pt>
                <c:pt idx="10741">
                  <c:v>3831.38989257812</c:v>
                </c:pt>
                <c:pt idx="10742">
                  <c:v>3845.080078125</c:v>
                </c:pt>
                <c:pt idx="10743">
                  <c:v>3902.6201171875</c:v>
                </c:pt>
                <c:pt idx="10744">
                  <c:v>3899.3798828125</c:v>
                </c:pt>
                <c:pt idx="10745">
                  <c:v>3854.42993164062</c:v>
                </c:pt>
                <c:pt idx="10746">
                  <c:v>3818.80004882812</c:v>
                </c:pt>
                <c:pt idx="10747">
                  <c:v>3801.78002929688</c:v>
                </c:pt>
                <c:pt idx="10748">
                  <c:v>3790.3798828125</c:v>
                </c:pt>
                <c:pt idx="10749">
                  <c:v>3863.15991210938</c:v>
                </c:pt>
                <c:pt idx="10750">
                  <c:v>3830.85009765625</c:v>
                </c:pt>
                <c:pt idx="10751">
                  <c:v>3936.68994140625</c:v>
                </c:pt>
                <c:pt idx="10752">
                  <c:v>3959.89990234375</c:v>
                </c:pt>
                <c:pt idx="10753">
                  <c:v>3998.94995117188</c:v>
                </c:pt>
                <c:pt idx="10754">
                  <c:v>3961.6298828125</c:v>
                </c:pt>
                <c:pt idx="10755">
                  <c:v>3966.84008789062</c:v>
                </c:pt>
                <c:pt idx="10756">
                  <c:v>3921.05004882812</c:v>
                </c:pt>
                <c:pt idx="10757">
                  <c:v>4023.61010742188</c:v>
                </c:pt>
                <c:pt idx="10758">
                  <c:v>4072.42993164062</c:v>
                </c:pt>
                <c:pt idx="10759">
                  <c:v>4130.2900390625</c:v>
                </c:pt>
                <c:pt idx="10760">
                  <c:v>4118.6298828125</c:v>
                </c:pt>
                <c:pt idx="10761">
                  <c:v>4091.18994140625</c:v>
                </c:pt>
                <c:pt idx="10762">
                  <c:v>4155.169921875</c:v>
                </c:pt>
                <c:pt idx="10763">
                  <c:v>4151.93994140625</c:v>
                </c:pt>
                <c:pt idx="10764">
                  <c:v>4145.18994140625</c:v>
                </c:pt>
                <c:pt idx="10765">
                  <c:v>4140.06005859375</c:v>
                </c:pt>
                <c:pt idx="10766">
                  <c:v>4122.47021484375</c:v>
                </c:pt>
                <c:pt idx="10767">
                  <c:v>4210.240234375</c:v>
                </c:pt>
                <c:pt idx="10768">
                  <c:v>4207.27001953125</c:v>
                </c:pt>
                <c:pt idx="10769">
                  <c:v>4280.14990234375</c:v>
                </c:pt>
                <c:pt idx="10770">
                  <c:v>4297.14013671875</c:v>
                </c:pt>
                <c:pt idx="10771">
                  <c:v>4305.2001953125</c:v>
                </c:pt>
                <c:pt idx="10772">
                  <c:v>4274.0400390625</c:v>
                </c:pt>
                <c:pt idx="10773">
                  <c:v>4283.740234375</c:v>
                </c:pt>
                <c:pt idx="10774">
                  <c:v>4228.47998046875</c:v>
                </c:pt>
                <c:pt idx="10775">
                  <c:v>4137.990234375</c:v>
                </c:pt>
                <c:pt idx="10776">
                  <c:v>4128.72998046875</c:v>
                </c:pt>
                <c:pt idx="10777">
                  <c:v>4140.77001953125</c:v>
                </c:pt>
                <c:pt idx="10778">
                  <c:v>4199.1201171875</c:v>
                </c:pt>
                <c:pt idx="10779">
                  <c:v>4057.65991210938</c:v>
                </c:pt>
                <c:pt idx="10780">
                  <c:v>4030.61010742188</c:v>
                </c:pt>
                <c:pt idx="10781">
                  <c:v>3986.15991210938</c:v>
                </c:pt>
                <c:pt idx="10782">
                  <c:v>3955</c:v>
                </c:pt>
                <c:pt idx="10783">
                  <c:v>3966.85009765625</c:v>
                </c:pt>
                <c:pt idx="10784">
                  <c:v>3924.26000976562</c:v>
                </c:pt>
                <c:pt idx="10785">
                  <c:v>3908.18994140625</c:v>
                </c:pt>
                <c:pt idx="10786">
                  <c:v>3979.8701171875</c:v>
                </c:pt>
                <c:pt idx="10787">
                  <c:v>4006.17993164062</c:v>
                </c:pt>
                <c:pt idx="10788">
                  <c:v>4067.36010742188</c:v>
                </c:pt>
                <c:pt idx="10789">
                  <c:v>4110.41015625</c:v>
                </c:pt>
                <c:pt idx="10790">
                  <c:v>3932.68994140625</c:v>
                </c:pt>
                <c:pt idx="10791">
                  <c:v>3946.01000976562</c:v>
                </c:pt>
                <c:pt idx="10792">
                  <c:v>3901.35009765625</c:v>
                </c:pt>
                <c:pt idx="10793">
                  <c:v>3873.330078125</c:v>
                </c:pt>
                <c:pt idx="10794">
                  <c:v>3899.88989257812</c:v>
                </c:pt>
                <c:pt idx="10795">
                  <c:v>3855.92993164062</c:v>
                </c:pt>
                <c:pt idx="10796">
                  <c:v>3789.92993164062</c:v>
                </c:pt>
                <c:pt idx="10797">
                  <c:v>3757.98999023438</c:v>
                </c:pt>
                <c:pt idx="10798">
                  <c:v>3693.22998046875</c:v>
                </c:pt>
                <c:pt idx="10799">
                  <c:v>3655.0400390625</c:v>
                </c:pt>
                <c:pt idx="10800">
                  <c:v>3647.2900390625</c:v>
                </c:pt>
                <c:pt idx="10801">
                  <c:v>3719.0400390625</c:v>
                </c:pt>
                <c:pt idx="10802">
                  <c:v>3640.46997070312</c:v>
                </c:pt>
                <c:pt idx="10803">
                  <c:v>3585.6201171875</c:v>
                </c:pt>
                <c:pt idx="10804">
                  <c:v>3678.42993164062</c:v>
                </c:pt>
                <c:pt idx="10805">
                  <c:v>3790.92993164062</c:v>
                </c:pt>
                <c:pt idx="10806">
                  <c:v>3783.28002929688</c:v>
                </c:pt>
                <c:pt idx="10807">
                  <c:v>3744.52001953125</c:v>
                </c:pt>
                <c:pt idx="10808">
                  <c:v>3639.65991210938</c:v>
                </c:pt>
                <c:pt idx="10809">
                  <c:v>3612.38989257812</c:v>
                </c:pt>
                <c:pt idx="10810">
                  <c:v>3588.84008789062</c:v>
                </c:pt>
                <c:pt idx="10811">
                  <c:v>3577.03002929688</c:v>
                </c:pt>
                <c:pt idx="10812">
                  <c:v>3669.90991210938</c:v>
                </c:pt>
                <c:pt idx="10813">
                  <c:v>3583.07006835938</c:v>
                </c:pt>
                <c:pt idx="10814">
                  <c:v>3677.94995117188</c:v>
                </c:pt>
                <c:pt idx="10815">
                  <c:v>3719.97998046875</c:v>
                </c:pt>
                <c:pt idx="10816">
                  <c:v>3695.15991210938</c:v>
                </c:pt>
                <c:pt idx="10817">
                  <c:v>3665.78002929688</c:v>
                </c:pt>
                <c:pt idx="10818">
                  <c:v>3752.75</c:v>
                </c:pt>
                <c:pt idx="10819">
                  <c:v>3797.34008789062</c:v>
                </c:pt>
                <c:pt idx="10820">
                  <c:v>3859.11010742188</c:v>
                </c:pt>
                <c:pt idx="10821">
                  <c:v>3830.60009765625</c:v>
                </c:pt>
                <c:pt idx="10822">
                  <c:v>3807.30004882812</c:v>
                </c:pt>
                <c:pt idx="10823">
                  <c:v>3901.06005859375</c:v>
                </c:pt>
                <c:pt idx="10824">
                  <c:v>3871.97998046875</c:v>
                </c:pt>
                <c:pt idx="10825">
                  <c:v>3856.10009765625</c:v>
                </c:pt>
                <c:pt idx="10826">
                  <c:v>3759.68994140625</c:v>
                </c:pt>
                <c:pt idx="10827">
                  <c:v>3719.88989257812</c:v>
                </c:pt>
                <c:pt idx="10828">
                  <c:v>3770.55004882812</c:v>
                </c:pt>
                <c:pt idx="10829">
                  <c:v>3806.80004882812</c:v>
                </c:pt>
                <c:pt idx="10830">
                  <c:v>3828.11010742188</c:v>
                </c:pt>
                <c:pt idx="10831">
                  <c:v>3748.57006835938</c:v>
                </c:pt>
                <c:pt idx="10832">
                  <c:v>3956.3701171875</c:v>
                </c:pt>
                <c:pt idx="10833">
                  <c:v>3992.92993164062</c:v>
                </c:pt>
                <c:pt idx="10834">
                  <c:v>3957.25</c:v>
                </c:pt>
                <c:pt idx="10835">
                  <c:v>3991.72998046875</c:v>
                </c:pt>
                <c:pt idx="10836">
                  <c:v>3958.7900390625</c:v>
                </c:pt>
                <c:pt idx="10837">
                  <c:v>3946.56005859375</c:v>
                </c:pt>
                <c:pt idx="10838">
                  <c:v>3965.34008789062</c:v>
                </c:pt>
                <c:pt idx="10839">
                  <c:v>3949.93994140625</c:v>
                </c:pt>
                <c:pt idx="10840">
                  <c:v>4003.580078125</c:v>
                </c:pt>
                <c:pt idx="10841">
                  <c:v>4027.26000976562</c:v>
                </c:pt>
                <c:pt idx="10842">
                  <c:v>4026.1201171875</c:v>
                </c:pt>
                <c:pt idx="10843">
                  <c:v>3963.93994140625</c:v>
                </c:pt>
                <c:pt idx="10844">
                  <c:v>3957.6298828125</c:v>
                </c:pt>
                <c:pt idx="10845">
                  <c:v>4080.11010742188</c:v>
                </c:pt>
                <c:pt idx="10846">
                  <c:v>4076.57006835938</c:v>
                </c:pt>
                <c:pt idx="10847">
                  <c:v>4071.69995117188</c:v>
                </c:pt>
                <c:pt idx="10848">
                  <c:v>3998.84008789062</c:v>
                </c:pt>
                <c:pt idx="10849">
                  <c:v>3941.26000976562</c:v>
                </c:pt>
                <c:pt idx="10850">
                  <c:v>3933.919921875</c:v>
                </c:pt>
                <c:pt idx="10851">
                  <c:v>3963.51000976562</c:v>
                </c:pt>
                <c:pt idx="10852">
                  <c:v>3934.3798828125</c:v>
                </c:pt>
                <c:pt idx="10853">
                  <c:v>3990.56005859375</c:v>
                </c:pt>
                <c:pt idx="10854">
                  <c:v>4019.64990234375</c:v>
                </c:pt>
                <c:pt idx="10855">
                  <c:v>3995.32006835938</c:v>
                </c:pt>
                <c:pt idx="10856">
                  <c:v>3895.75</c:v>
                </c:pt>
                <c:pt idx="10857">
                  <c:v>3852.36010742188</c:v>
                </c:pt>
                <c:pt idx="10858">
                  <c:v>3817.65991210938</c:v>
                </c:pt>
                <c:pt idx="10859">
                  <c:v>3821.6201171875</c:v>
                </c:pt>
                <c:pt idx="10860">
                  <c:v>3878.43994140625</c:v>
                </c:pt>
                <c:pt idx="10861">
                  <c:v>3822.38989257812</c:v>
                </c:pt>
                <c:pt idx="10862">
                  <c:v>3844.82006835938</c:v>
                </c:pt>
                <c:pt idx="10863">
                  <c:v>3829.25</c:v>
                </c:pt>
                <c:pt idx="10864">
                  <c:v>3783.21997070312</c:v>
                </c:pt>
                <c:pt idx="10865">
                  <c:v>3849.28002929688</c:v>
                </c:pt>
                <c:pt idx="10866">
                  <c:v>3839.5</c:v>
                </c:pt>
                <c:pt idx="10867">
                  <c:v>3824.13989257812</c:v>
                </c:pt>
                <c:pt idx="10868">
                  <c:v>3852.96997070312</c:v>
                </c:pt>
                <c:pt idx="10869">
                  <c:v>3808.10009765625</c:v>
                </c:pt>
                <c:pt idx="10870">
                  <c:v>3895.080078125</c:v>
                </c:pt>
                <c:pt idx="10871">
                  <c:v>3892.09008789062</c:v>
                </c:pt>
                <c:pt idx="10872">
                  <c:v>3919.25</c:v>
                </c:pt>
                <c:pt idx="10873">
                  <c:v>3969.61010742188</c:v>
                </c:pt>
                <c:pt idx="10874">
                  <c:v>3983.169921875</c:v>
                </c:pt>
                <c:pt idx="10875">
                  <c:v>3999.09008789062</c:v>
                </c:pt>
                <c:pt idx="10876">
                  <c:v>3990.96997070312</c:v>
                </c:pt>
                <c:pt idx="10877">
                  <c:v>3928.86010742188</c:v>
                </c:pt>
                <c:pt idx="10878">
                  <c:v>3898.85009765625</c:v>
                </c:pt>
                <c:pt idx="10879">
                  <c:v>3972.61010742188</c:v>
                </c:pt>
                <c:pt idx="10880">
                  <c:v>4019.81005859375</c:v>
                </c:pt>
                <c:pt idx="10881">
                  <c:v>4016.94995117188</c:v>
                </c:pt>
                <c:pt idx="10882">
                  <c:v>4016.21997070312</c:v>
                </c:pt>
                <c:pt idx="10883">
                  <c:v>4060.42993164062</c:v>
                </c:pt>
                <c:pt idx="10884">
                  <c:v>4070.56005859375</c:v>
                </c:pt>
                <c:pt idx="10885">
                  <c:v>4017.77001953125</c:v>
                </c:pt>
                <c:pt idx="10886">
                  <c:v>4076.60009765625</c:v>
                </c:pt>
                <c:pt idx="10887">
                  <c:v>4119.2099609375</c:v>
                </c:pt>
                <c:pt idx="10888">
                  <c:v>4179.759765625</c:v>
                </c:pt>
                <c:pt idx="10889">
                  <c:v>4136.47998046875</c:v>
                </c:pt>
                <c:pt idx="10890">
                  <c:v>4111.080078125</c:v>
                </c:pt>
                <c:pt idx="10891">
                  <c:v>4164</c:v>
                </c:pt>
                <c:pt idx="10892">
                  <c:v>4117.85986328125</c:v>
                </c:pt>
                <c:pt idx="10893">
                  <c:v>4081.5</c:v>
                </c:pt>
                <c:pt idx="10894">
                  <c:v>4090.4599609375</c:v>
                </c:pt>
                <c:pt idx="10895">
                  <c:v>4137.2900390625</c:v>
                </c:pt>
                <c:pt idx="10896">
                  <c:v>4136.1298828125</c:v>
                </c:pt>
                <c:pt idx="10897">
                  <c:v>4147.60009765625</c:v>
                </c:pt>
                <c:pt idx="10898">
                  <c:v>4090.40991210938</c:v>
                </c:pt>
                <c:pt idx="10899">
                  <c:v>4079.09008789062</c:v>
                </c:pt>
                <c:pt idx="10900">
                  <c:v>3997.34008789062</c:v>
                </c:pt>
                <c:pt idx="10901">
                  <c:v>3991.05004882812</c:v>
                </c:pt>
                <c:pt idx="10902">
                  <c:v>4012.32006835938</c:v>
                </c:pt>
                <c:pt idx="10903">
                  <c:v>3970.0400390625</c:v>
                </c:pt>
                <c:pt idx="10904">
                  <c:v>3982.23999023438</c:v>
                </c:pt>
                <c:pt idx="10905">
                  <c:v>3970.14990234375</c:v>
                </c:pt>
                <c:pt idx="10906">
                  <c:v>3951.38989257812</c:v>
                </c:pt>
                <c:pt idx="10907">
                  <c:v>3981.35009765625</c:v>
                </c:pt>
                <c:pt idx="10908">
                  <c:v>4045.63989257812</c:v>
                </c:pt>
                <c:pt idx="10909">
                  <c:v>4048.419921875</c:v>
                </c:pt>
                <c:pt idx="10910">
                  <c:v>3986.3701171875</c:v>
                </c:pt>
                <c:pt idx="10911">
                  <c:v>3992.01000976562</c:v>
                </c:pt>
                <c:pt idx="10912">
                  <c:v>3918.32006835938</c:v>
                </c:pt>
                <c:pt idx="10913">
                  <c:v>3861.59008789062</c:v>
                </c:pt>
                <c:pt idx="10914">
                  <c:v>3855.76000976562</c:v>
                </c:pt>
                <c:pt idx="10915">
                  <c:v>3919.2900390625</c:v>
                </c:pt>
                <c:pt idx="10916">
                  <c:v>3891.92993164062</c:v>
                </c:pt>
                <c:pt idx="10917">
                  <c:v>3960.28002929688</c:v>
                </c:pt>
                <c:pt idx="10918">
                  <c:v>3916.63989257812</c:v>
                </c:pt>
                <c:pt idx="10919">
                  <c:v>3951.57006835938</c:v>
                </c:pt>
                <c:pt idx="10920">
                  <c:v>4002.8701171875</c:v>
                </c:pt>
                <c:pt idx="10921">
                  <c:v>3936.96997070312</c:v>
                </c:pt>
                <c:pt idx="10922">
                  <c:v>3948.71997070312</c:v>
                </c:pt>
                <c:pt idx="10923">
                  <c:v>3970.98999023438</c:v>
                </c:pt>
                <c:pt idx="10924">
                  <c:v>3977.53002929688</c:v>
                </c:pt>
                <c:pt idx="10925">
                  <c:v>3971.27001953125</c:v>
                </c:pt>
                <c:pt idx="10926">
                  <c:v>4027.81005859375</c:v>
                </c:pt>
                <c:pt idx="10927">
                  <c:v>4050.830078125</c:v>
                </c:pt>
                <c:pt idx="10928">
                  <c:v>4109.31005859375</c:v>
                </c:pt>
                <c:pt idx="10929">
                  <c:v>4124.509765625</c:v>
                </c:pt>
                <c:pt idx="10930">
                  <c:v>4100.60009765625</c:v>
                </c:pt>
                <c:pt idx="10931">
                  <c:v>4090.3798828125</c:v>
                </c:pt>
                <c:pt idx="10932">
                  <c:v>4105.02001953125</c:v>
                </c:pt>
                <c:pt idx="10933">
                  <c:v>4109.10986328125</c:v>
                </c:pt>
                <c:pt idx="10934">
                  <c:v>4108.93994140625</c:v>
                </c:pt>
                <c:pt idx="10935">
                  <c:v>4091.94995117188</c:v>
                </c:pt>
                <c:pt idx="10936">
                  <c:v>4146.22021484375</c:v>
                </c:pt>
                <c:pt idx="10937">
                  <c:v>4137.64013671875</c:v>
                </c:pt>
                <c:pt idx="10938">
                  <c:v>4151.31982421875</c:v>
                </c:pt>
                <c:pt idx="10939">
                  <c:v>4154.8701171875</c:v>
                </c:pt>
                <c:pt idx="10940">
                  <c:v>4154.52001953125</c:v>
                </c:pt>
                <c:pt idx="10941">
                  <c:v>4129.7900390625</c:v>
                </c:pt>
                <c:pt idx="10942">
                  <c:v>4133.52001953125</c:v>
                </c:pt>
                <c:pt idx="10943">
                  <c:v>4137.0400390625</c:v>
                </c:pt>
                <c:pt idx="10944">
                  <c:v>4071.6298828125</c:v>
                </c:pt>
                <c:pt idx="10945">
                  <c:v>4055.98999023438</c:v>
                </c:pt>
                <c:pt idx="10946">
                  <c:v>4135.35009765625</c:v>
                </c:pt>
                <c:pt idx="10947">
                  <c:v>4169.47998046875</c:v>
                </c:pt>
                <c:pt idx="10948">
                  <c:v>4167.8701171875</c:v>
                </c:pt>
                <c:pt idx="10949">
                  <c:v>4119.580078125</c:v>
                </c:pt>
                <c:pt idx="10950">
                  <c:v>4090.75</c:v>
                </c:pt>
                <c:pt idx="10951">
                  <c:v>4061.21997070312</c:v>
                </c:pt>
                <c:pt idx="10952">
                  <c:v>4136.25</c:v>
                </c:pt>
                <c:pt idx="10953">
                  <c:v>4138.1201171875</c:v>
                </c:pt>
                <c:pt idx="10954">
                  <c:v>4119.169921875</c:v>
                </c:pt>
                <c:pt idx="10955">
                  <c:v>4137.64013671875</c:v>
                </c:pt>
                <c:pt idx="10956">
                  <c:v>4130.6201171875</c:v>
                </c:pt>
                <c:pt idx="10957">
                  <c:v>4124.080078125</c:v>
                </c:pt>
                <c:pt idx="10958">
                  <c:v>4136.27978515625</c:v>
                </c:pt>
                <c:pt idx="10959">
                  <c:v>4109.89990234375</c:v>
                </c:pt>
                <c:pt idx="10960">
                  <c:v>4158.77001953125</c:v>
                </c:pt>
                <c:pt idx="10961">
                  <c:v>4198.0498046875</c:v>
                </c:pt>
                <c:pt idx="10962">
                  <c:v>4191.97998046875</c:v>
                </c:pt>
                <c:pt idx="10963">
                  <c:v>4192.6298828125</c:v>
                </c:pt>
                <c:pt idx="10964">
                  <c:v>4145.580078125</c:v>
                </c:pt>
                <c:pt idx="10965">
                  <c:v>4115.240234375</c:v>
                </c:pt>
                <c:pt idx="10966">
                  <c:v>4151.27978515625</c:v>
                </c:pt>
                <c:pt idx="10967">
                  <c:v>4205.4501953125</c:v>
                </c:pt>
                <c:pt idx="10968">
                  <c:v>4205.52001953125</c:v>
                </c:pt>
                <c:pt idx="10969">
                  <c:v>4179.830078125</c:v>
                </c:pt>
                <c:pt idx="10970">
                  <c:v>4221.02001953125</c:v>
                </c:pt>
                <c:pt idx="10971">
                  <c:v>4282.3701171875</c:v>
                </c:pt>
                <c:pt idx="10972">
                  <c:v>4273.7900390625</c:v>
                </c:pt>
                <c:pt idx="10973">
                  <c:v>4283.85009765625</c:v>
                </c:pt>
                <c:pt idx="10974">
                  <c:v>4267.52001953125</c:v>
                </c:pt>
                <c:pt idx="10975">
                  <c:v>4293.93017578125</c:v>
                </c:pt>
                <c:pt idx="10976">
                  <c:v>4298.85986328125</c:v>
                </c:pt>
                <c:pt idx="10977">
                  <c:v>4338.93017578125</c:v>
                </c:pt>
                <c:pt idx="10978">
                  <c:v>4369.009765625</c:v>
                </c:pt>
                <c:pt idx="10979">
                  <c:v>4372.58984375</c:v>
                </c:pt>
                <c:pt idx="10980">
                  <c:v>4425.83984375</c:v>
                </c:pt>
                <c:pt idx="10981">
                  <c:v>4409.58984375</c:v>
                </c:pt>
                <c:pt idx="10982">
                  <c:v>4388.7099609375</c:v>
                </c:pt>
                <c:pt idx="10983">
                  <c:v>4365.68994140625</c:v>
                </c:pt>
                <c:pt idx="10984">
                  <c:v>4381.89013671875</c:v>
                </c:pt>
                <c:pt idx="10985">
                  <c:v>4348.330078125</c:v>
                </c:pt>
                <c:pt idx="10986">
                  <c:v>4328.81982421875</c:v>
                </c:pt>
                <c:pt idx="10987">
                  <c:v>4378.41015625</c:v>
                </c:pt>
                <c:pt idx="10988">
                  <c:v>4376.85986328125</c:v>
                </c:pt>
                <c:pt idx="10989">
                  <c:v>4396.43994140625</c:v>
                </c:pt>
                <c:pt idx="10990">
                  <c:v>4450.3798828125</c:v>
                </c:pt>
                <c:pt idx="10991">
                  <c:v>4455.58984375</c:v>
                </c:pt>
                <c:pt idx="10992">
                  <c:v>4446.81982421875</c:v>
                </c:pt>
                <c:pt idx="10993">
                  <c:v>4411.58984375</c:v>
                </c:pt>
                <c:pt idx="10994">
                  <c:v>4398.9501953125</c:v>
                </c:pt>
                <c:pt idx="10995">
                  <c:v>4409.52978515625</c:v>
                </c:pt>
                <c:pt idx="10996">
                  <c:v>4439.259765625</c:v>
                </c:pt>
                <c:pt idx="10997">
                  <c:v>4472.16015625</c:v>
                </c:pt>
                <c:pt idx="10998">
                  <c:v>4510.0400390625</c:v>
                </c:pt>
                <c:pt idx="10999">
                  <c:v>4505.419921875</c:v>
                </c:pt>
                <c:pt idx="11000">
                  <c:v>4522.7900390625</c:v>
                </c:pt>
                <c:pt idx="11001">
                  <c:v>4554.97998046875</c:v>
                </c:pt>
                <c:pt idx="11002">
                  <c:v>4565.72021484375</c:v>
                </c:pt>
                <c:pt idx="11003">
                  <c:v>4534.8701171875</c:v>
                </c:pt>
                <c:pt idx="11004">
                  <c:v>4536.33984375</c:v>
                </c:pt>
                <c:pt idx="11005">
                  <c:v>4554.64013671875</c:v>
                </c:pt>
                <c:pt idx="11006">
                  <c:v>4567.4599609375</c:v>
                </c:pt>
                <c:pt idx="11007">
                  <c:v>4566.75</c:v>
                </c:pt>
                <c:pt idx="11008">
                  <c:v>4537.41015625</c:v>
                </c:pt>
                <c:pt idx="11009">
                  <c:v>4582.22998046875</c:v>
                </c:pt>
                <c:pt idx="11010">
                  <c:v>4588.9599609375</c:v>
                </c:pt>
                <c:pt idx="11011">
                  <c:v>4576.72998046875</c:v>
                </c:pt>
                <c:pt idx="11012">
                  <c:v>4513.39013671875</c:v>
                </c:pt>
                <c:pt idx="11013">
                  <c:v>4501.89013671875</c:v>
                </c:pt>
                <c:pt idx="11014">
                  <c:v>4478.02978515625</c:v>
                </c:pt>
                <c:pt idx="11015">
                  <c:v>4518.43994140625</c:v>
                </c:pt>
                <c:pt idx="11016">
                  <c:v>4499.3798828125</c:v>
                </c:pt>
                <c:pt idx="11017">
                  <c:v>4467.7099609375</c:v>
                </c:pt>
                <c:pt idx="11018">
                  <c:v>4468.830078125</c:v>
                </c:pt>
                <c:pt idx="11019">
                  <c:v>4464.0498046875</c:v>
                </c:pt>
                <c:pt idx="11020">
                  <c:v>4489.72021484375</c:v>
                </c:pt>
                <c:pt idx="11021">
                  <c:v>4437.85986328125</c:v>
                </c:pt>
                <c:pt idx="11022">
                  <c:v>4404.330078125</c:v>
                </c:pt>
                <c:pt idx="11023">
                  <c:v>4370.35986328125</c:v>
                </c:pt>
                <c:pt idx="11024">
                  <c:v>4369.7099609375</c:v>
                </c:pt>
                <c:pt idx="11025">
                  <c:v>4399.77001953125</c:v>
                </c:pt>
                <c:pt idx="11026">
                  <c:v>4387.5498046875</c:v>
                </c:pt>
                <c:pt idx="11027">
                  <c:v>4436.009765625</c:v>
                </c:pt>
                <c:pt idx="11028">
                  <c:v>4376.31005859375</c:v>
                </c:pt>
                <c:pt idx="11029">
                  <c:v>4405.7099609375</c:v>
                </c:pt>
                <c:pt idx="11030">
                  <c:v>4433.31005859375</c:v>
                </c:pt>
                <c:pt idx="11031">
                  <c:v>4497.6298828125</c:v>
                </c:pt>
                <c:pt idx="11032">
                  <c:v>4514.8701171875</c:v>
                </c:pt>
                <c:pt idx="11033">
                  <c:v>4507.66015625</c:v>
                </c:pt>
                <c:pt idx="11034">
                  <c:v>4515.77001953125</c:v>
                </c:pt>
                <c:pt idx="11035">
                  <c:v>4496.830078125</c:v>
                </c:pt>
                <c:pt idx="11036">
                  <c:v>4465.47998046875</c:v>
                </c:pt>
                <c:pt idx="11037">
                  <c:v>4451.14013671875</c:v>
                </c:pt>
                <c:pt idx="11038">
                  <c:v>4457.490234375</c:v>
                </c:pt>
                <c:pt idx="11039">
                  <c:v>4487.4599609375</c:v>
                </c:pt>
                <c:pt idx="11040">
                  <c:v>4461.89990234375</c:v>
                </c:pt>
                <c:pt idx="11041">
                  <c:v>4467.43994140625</c:v>
                </c:pt>
                <c:pt idx="11042">
                  <c:v>4505.10009765625</c:v>
                </c:pt>
                <c:pt idx="11043">
                  <c:v>4450.31982421875</c:v>
                </c:pt>
                <c:pt idx="11044">
                  <c:v>4453.52978515625</c:v>
                </c:pt>
                <c:pt idx="11045">
                  <c:v>4443.9501953125</c:v>
                </c:pt>
                <c:pt idx="11046">
                  <c:v>4402.2001953125</c:v>
                </c:pt>
                <c:pt idx="11047">
                  <c:v>4330</c:v>
                </c:pt>
                <c:pt idx="11048">
                  <c:v>4320.06005859375</c:v>
                </c:pt>
                <c:pt idx="11049">
                  <c:v>4337.43994140625</c:v>
                </c:pt>
                <c:pt idx="11050">
                  <c:v>4273.52978515625</c:v>
                </c:pt>
                <c:pt idx="11051">
                  <c:v>4274.509765625</c:v>
                </c:pt>
                <c:pt idx="11052">
                  <c:v>4299.7001953125</c:v>
                </c:pt>
                <c:pt idx="11053">
                  <c:v>4288.0498046875</c:v>
                </c:pt>
                <c:pt idx="11054">
                  <c:v>4288.39013671875</c:v>
                </c:pt>
                <c:pt idx="11055">
                  <c:v>4229.4501953125</c:v>
                </c:pt>
                <c:pt idx="11056">
                  <c:v>4263.75</c:v>
                </c:pt>
                <c:pt idx="11057">
                  <c:v>4258.18994140625</c:v>
                </c:pt>
                <c:pt idx="11058">
                  <c:v>4308.5</c:v>
                </c:pt>
                <c:pt idx="11059">
                  <c:v>4335.66015625</c:v>
                </c:pt>
                <c:pt idx="11060">
                  <c:v>4358.240234375</c:v>
                </c:pt>
                <c:pt idx="11061">
                  <c:v>4376.9501953125</c:v>
                </c:pt>
                <c:pt idx="11062">
                  <c:v>4349.60986328125</c:v>
                </c:pt>
                <c:pt idx="11063">
                  <c:v>4327.77978515625</c:v>
                </c:pt>
                <c:pt idx="11064">
                  <c:v>4373.6298828125</c:v>
                </c:pt>
                <c:pt idx="11065">
                  <c:v>4373.2001953125</c:v>
                </c:pt>
                <c:pt idx="11066">
                  <c:v>4314.60009765625</c:v>
                </c:pt>
                <c:pt idx="11067">
                  <c:v>4278</c:v>
                </c:pt>
                <c:pt idx="11068">
                  <c:v>4224.16015625</c:v>
                </c:pt>
                <c:pt idx="11069">
                  <c:v>4217.0400390625</c:v>
                </c:pt>
                <c:pt idx="11070">
                  <c:v>4247.68017578125</c:v>
                </c:pt>
                <c:pt idx="11071">
                  <c:v>4186.77001953125</c:v>
                </c:pt>
                <c:pt idx="11072">
                  <c:v>4137.22998046875</c:v>
                </c:pt>
                <c:pt idx="11073">
                  <c:v>4117.3701171875</c:v>
                </c:pt>
                <c:pt idx="11074">
                  <c:v>4166.81982421875</c:v>
                </c:pt>
                <c:pt idx="11075">
                  <c:v>4193.7998046875</c:v>
                </c:pt>
                <c:pt idx="11076">
                  <c:v>4237.85986328125</c:v>
                </c:pt>
                <c:pt idx="11077">
                  <c:v>4317.77978515625</c:v>
                </c:pt>
                <c:pt idx="11078">
                  <c:v>4358.33984375</c:v>
                </c:pt>
                <c:pt idx="11079">
                  <c:v>4365.97998046875</c:v>
                </c:pt>
                <c:pt idx="11080">
                  <c:v>4378.3798828125</c:v>
                </c:pt>
                <c:pt idx="11081">
                  <c:v>4382.77978515625</c:v>
                </c:pt>
                <c:pt idx="11082">
                  <c:v>4347.35009765625</c:v>
                </c:pt>
                <c:pt idx="11083">
                  <c:v>4415.240234375</c:v>
                </c:pt>
                <c:pt idx="11084">
                  <c:v>4411.5498046875</c:v>
                </c:pt>
                <c:pt idx="11085">
                  <c:v>4495.7001953125</c:v>
                </c:pt>
                <c:pt idx="11086">
                  <c:v>4502.8798828125</c:v>
                </c:pt>
                <c:pt idx="11087">
                  <c:v>4508.240234375</c:v>
                </c:pt>
                <c:pt idx="11088">
                  <c:v>4514.02001953125</c:v>
                </c:pt>
                <c:pt idx="11089">
                  <c:v>4547.3798828125</c:v>
                </c:pt>
                <c:pt idx="11090">
                  <c:v>4538.18994140625</c:v>
                </c:pt>
                <c:pt idx="11091">
                  <c:v>4556.6201171875</c:v>
                </c:pt>
                <c:pt idx="11092">
                  <c:v>4559.33984375</c:v>
                </c:pt>
                <c:pt idx="11093">
                  <c:v>4550.43017578125</c:v>
                </c:pt>
                <c:pt idx="11094">
                  <c:v>4554.89013671875</c:v>
                </c:pt>
                <c:pt idx="11095">
                  <c:v>4550.580078125</c:v>
                </c:pt>
                <c:pt idx="11096">
                  <c:v>4567.7998046875</c:v>
                </c:pt>
                <c:pt idx="11097">
                  <c:v>4594.6298828125</c:v>
                </c:pt>
                <c:pt idx="11098">
                  <c:v>4569.77978515625</c:v>
                </c:pt>
                <c:pt idx="11099">
                  <c:v>4567.18017578125</c:v>
                </c:pt>
                <c:pt idx="11100">
                  <c:v>4549.33984375</c:v>
                </c:pt>
                <c:pt idx="11101">
                  <c:v>4585.58984375</c:v>
                </c:pt>
                <c:pt idx="11102">
                  <c:v>4604.3701171875</c:v>
                </c:pt>
                <c:pt idx="11103">
                  <c:v>4622.43994140625</c:v>
                </c:pt>
                <c:pt idx="11104">
                  <c:v>4643.7001953125</c:v>
                </c:pt>
                <c:pt idx="11105">
                  <c:v>4707.08984375</c:v>
                </c:pt>
                <c:pt idx="11106">
                  <c:v>4719.5498046875</c:v>
                </c:pt>
                <c:pt idx="11107">
                  <c:v>4719.18994140625</c:v>
                </c:pt>
                <c:pt idx="11108">
                  <c:v>4740.56005859375</c:v>
                </c:pt>
                <c:pt idx="11109">
                  <c:v>4768.3701171875</c:v>
                </c:pt>
                <c:pt idx="11110">
                  <c:v>4698.35009765625</c:v>
                </c:pt>
                <c:pt idx="11111">
                  <c:v>4746.75</c:v>
                </c:pt>
                <c:pt idx="11112">
                  <c:v>4754.6298828125</c:v>
                </c:pt>
                <c:pt idx="11113">
                  <c:v>4774.75</c:v>
                </c:pt>
                <c:pt idx="11114">
                  <c:v>4781.580078125</c:v>
                </c:pt>
                <c:pt idx="11115">
                  <c:v>4783.35009765625</c:v>
                </c:pt>
                <c:pt idx="11116">
                  <c:v>4769.830078125</c:v>
                </c:pt>
                <c:pt idx="11117">
                  <c:v>4742.830078125</c:v>
                </c:pt>
                <c:pt idx="11118">
                  <c:v>4704.81005859375</c:v>
                </c:pt>
                <c:pt idx="11119">
                  <c:v>4688.68017578125</c:v>
                </c:pt>
                <c:pt idx="11120">
                  <c:v>4697.240234375</c:v>
                </c:pt>
                <c:pt idx="11121">
                  <c:v>4763.5400390625</c:v>
                </c:pt>
                <c:pt idx="11122">
                  <c:v>4756.5</c:v>
                </c:pt>
                <c:pt idx="11123">
                  <c:v>4783.4501953125</c:v>
                </c:pt>
                <c:pt idx="11124">
                  <c:v>4780.240234375</c:v>
                </c:pt>
                <c:pt idx="11125">
                  <c:v>4783.830078125</c:v>
                </c:pt>
                <c:pt idx="11126">
                  <c:v>4765.97998046875</c:v>
                </c:pt>
                <c:pt idx="11127">
                  <c:v>4739.2099609375</c:v>
                </c:pt>
                <c:pt idx="11128">
                  <c:v>4780.93994140625</c:v>
                </c:pt>
                <c:pt idx="11129">
                  <c:v>4839.81005859375</c:v>
                </c:pt>
                <c:pt idx="11130">
                  <c:v>4850.43017578125</c:v>
                </c:pt>
                <c:pt idx="11131">
                  <c:v>4864.60009765625</c:v>
                </c:pt>
                <c:pt idx="11132">
                  <c:v>4868.5498046875</c:v>
                </c:pt>
                <c:pt idx="11133">
                  <c:v>4894.16015625</c:v>
                </c:pt>
                <c:pt idx="11134">
                  <c:v>4890.97021484375</c:v>
                </c:pt>
                <c:pt idx="11135">
                  <c:v>4927.93017578125</c:v>
                </c:pt>
                <c:pt idx="11136">
                  <c:v>4924.97021484375</c:v>
                </c:pt>
                <c:pt idx="11137">
                  <c:v>4845.64990234375</c:v>
                </c:pt>
                <c:pt idx="11138">
                  <c:v>4906.18994140625</c:v>
                </c:pt>
                <c:pt idx="11139">
                  <c:v>4958.60986328125</c:v>
                </c:pt>
                <c:pt idx="11140">
                  <c:v>4942.81005859375</c:v>
                </c:pt>
                <c:pt idx="11141">
                  <c:v>4954.22998046875</c:v>
                </c:pt>
                <c:pt idx="11142">
                  <c:v>4995.06005859375</c:v>
                </c:pt>
                <c:pt idx="11143">
                  <c:v>4997.91015625</c:v>
                </c:pt>
                <c:pt idx="11144">
                  <c:v>5026.60986328125</c:v>
                </c:pt>
                <c:pt idx="11145">
                  <c:v>5021.83984375</c:v>
                </c:pt>
                <c:pt idx="11146">
                  <c:v>4953.169921875</c:v>
                </c:pt>
                <c:pt idx="11147">
                  <c:v>5000.6201171875</c:v>
                </c:pt>
                <c:pt idx="11148">
                  <c:v>5029.72998046875</c:v>
                </c:pt>
                <c:pt idx="11149">
                  <c:v>5005.56982421875</c:v>
                </c:pt>
                <c:pt idx="11150">
                  <c:v>4975.509765625</c:v>
                </c:pt>
                <c:pt idx="11151">
                  <c:v>4981.7998046875</c:v>
                </c:pt>
                <c:pt idx="11152">
                  <c:v>5087.02978515625</c:v>
                </c:pt>
                <c:pt idx="11153">
                  <c:v>5088.7998046875</c:v>
                </c:pt>
                <c:pt idx="11154">
                  <c:v>5069.52978515625</c:v>
                </c:pt>
                <c:pt idx="11155">
                  <c:v>5078.18017578125</c:v>
                </c:pt>
                <c:pt idx="11156">
                  <c:v>5069.759765625</c:v>
                </c:pt>
                <c:pt idx="11157">
                  <c:v>5096.27001953125</c:v>
                </c:pt>
                <c:pt idx="11158">
                  <c:v>5137.080078125</c:v>
                </c:pt>
                <c:pt idx="11159">
                  <c:v>5130.9501953125</c:v>
                </c:pt>
                <c:pt idx="11160">
                  <c:v>5078.64990234375</c:v>
                </c:pt>
                <c:pt idx="11161">
                  <c:v>5104.759765625</c:v>
                </c:pt>
                <c:pt idx="11162">
                  <c:v>5157.35986328125</c:v>
                </c:pt>
                <c:pt idx="11163">
                  <c:v>5123.68994140625</c:v>
                </c:pt>
                <c:pt idx="11164">
                  <c:v>5117.93994140625</c:v>
                </c:pt>
                <c:pt idx="11165">
                  <c:v>5175.27001953125</c:v>
                </c:pt>
                <c:pt idx="11166">
                  <c:v>5165.31005859375</c:v>
                </c:pt>
                <c:pt idx="11167">
                  <c:v>5150.47998046875</c:v>
                </c:pt>
                <c:pt idx="11168">
                  <c:v>5117.08984375</c:v>
                </c:pt>
                <c:pt idx="11169">
                  <c:v>5149.419921875</c:v>
                </c:pt>
                <c:pt idx="11170">
                  <c:v>5178.509765625</c:v>
                </c:pt>
                <c:pt idx="11171">
                  <c:v>5224.6201171875</c:v>
                </c:pt>
                <c:pt idx="11172">
                  <c:v>5241.52978515625</c:v>
                </c:pt>
                <c:pt idx="11173">
                  <c:v>5234.18017578125</c:v>
                </c:pt>
                <c:pt idx="11174">
                  <c:v>5218.18994140625</c:v>
                </c:pt>
                <c:pt idx="11175">
                  <c:v>5203.580078125</c:v>
                </c:pt>
                <c:pt idx="11176">
                  <c:v>5248.490234375</c:v>
                </c:pt>
                <c:pt idx="11177">
                  <c:v>5254.35009765625</c:v>
                </c:pt>
                <c:pt idx="11178">
                  <c:v>5243.77001953125</c:v>
                </c:pt>
                <c:pt idx="11179">
                  <c:v>5205.81005859375</c:v>
                </c:pt>
                <c:pt idx="11180">
                  <c:v>5211.490234375</c:v>
                </c:pt>
                <c:pt idx="11181">
                  <c:v>5147.2099609375</c:v>
                </c:pt>
                <c:pt idx="11182">
                  <c:v>5204.33984375</c:v>
                </c:pt>
                <c:pt idx="11183">
                  <c:v>5202.39013671875</c:v>
                </c:pt>
                <c:pt idx="11184">
                  <c:v>5209.91015625</c:v>
                </c:pt>
                <c:pt idx="11185">
                  <c:v>5160.64013671875</c:v>
                </c:pt>
                <c:pt idx="11186">
                  <c:v>5199.06005859375</c:v>
                </c:pt>
                <c:pt idx="11187">
                  <c:v>5123.41015625</c:v>
                </c:pt>
                <c:pt idx="11188">
                  <c:v>5061.81982421875</c:v>
                </c:pt>
                <c:pt idx="11189">
                  <c:v>5051.41015625</c:v>
                </c:pt>
                <c:pt idx="11190">
                  <c:v>5022.2099609375</c:v>
                </c:pt>
                <c:pt idx="11191">
                  <c:v>5011.1201171875</c:v>
                </c:pt>
                <c:pt idx="11192">
                  <c:v>4967.22998046875</c:v>
                </c:pt>
                <c:pt idx="11193">
                  <c:v>5010.60009765625</c:v>
                </c:pt>
                <c:pt idx="11194">
                  <c:v>5070.5498046875</c:v>
                </c:pt>
                <c:pt idx="11195">
                  <c:v>5071.6298828125</c:v>
                </c:pt>
                <c:pt idx="11196">
                  <c:v>5048.419921875</c:v>
                </c:pt>
                <c:pt idx="11197">
                  <c:v>5099.9599609375</c:v>
                </c:pt>
                <c:pt idx="11198">
                  <c:v>5116.169921875</c:v>
                </c:pt>
                <c:pt idx="11199">
                  <c:v>5035.68994140625</c:v>
                </c:pt>
                <c:pt idx="11200">
                  <c:v>5018.39013671875</c:v>
                </c:pt>
                <c:pt idx="11201">
                  <c:v>5064.2001953125</c:v>
                </c:pt>
                <c:pt idx="11202">
                  <c:v>5127.7900390625</c:v>
                </c:pt>
                <c:pt idx="11203">
                  <c:v>5180.740234375</c:v>
                </c:pt>
                <c:pt idx="11204">
                  <c:v>5187.7001953125</c:v>
                </c:pt>
                <c:pt idx="11205">
                  <c:v>5187.669921875</c:v>
                </c:pt>
                <c:pt idx="11206">
                  <c:v>5214.080078125</c:v>
                </c:pt>
                <c:pt idx="11207">
                  <c:v>5222.68017578125</c:v>
                </c:pt>
                <c:pt idx="11208">
                  <c:v>5221.419921875</c:v>
                </c:pt>
                <c:pt idx="11209">
                  <c:v>5246.68017578125</c:v>
                </c:pt>
                <c:pt idx="11210">
                  <c:v>5308.14990234375</c:v>
                </c:pt>
                <c:pt idx="11211">
                  <c:v>5297.10009765625</c:v>
                </c:pt>
                <c:pt idx="11212">
                  <c:v>5303.27001953125</c:v>
                </c:pt>
                <c:pt idx="11213">
                  <c:v>5308.1298828125</c:v>
                </c:pt>
                <c:pt idx="11214">
                  <c:v>5321.41015625</c:v>
                </c:pt>
                <c:pt idx="11215">
                  <c:v>5307.009765625</c:v>
                </c:pt>
                <c:pt idx="11216">
                  <c:v>5267.83984375</c:v>
                </c:pt>
                <c:pt idx="11217">
                  <c:v>5304.72021484375</c:v>
                </c:pt>
                <c:pt idx="11218">
                  <c:v>5306.0400390625</c:v>
                </c:pt>
                <c:pt idx="11219">
                  <c:v>5266.9501953125</c:v>
                </c:pt>
                <c:pt idx="11220">
                  <c:v>5235.47998046875</c:v>
                </c:pt>
                <c:pt idx="11221">
                  <c:v>5277.509765625</c:v>
                </c:pt>
                <c:pt idx="11222">
                  <c:v>5283.39990234375</c:v>
                </c:pt>
                <c:pt idx="11223">
                  <c:v>5291.33984375</c:v>
                </c:pt>
                <c:pt idx="11224">
                  <c:v>5354.02978515625</c:v>
                </c:pt>
                <c:pt idx="11225">
                  <c:v>5352.9599609375</c:v>
                </c:pt>
                <c:pt idx="11226">
                  <c:v>5346.990234375</c:v>
                </c:pt>
                <c:pt idx="11227">
                  <c:v>5360.7900390625</c:v>
                </c:pt>
                <c:pt idx="11228">
                  <c:v>5375.31982421875</c:v>
                </c:pt>
                <c:pt idx="11229">
                  <c:v>5421.02978515625</c:v>
                </c:pt>
                <c:pt idx="11230">
                  <c:v>5433.740234375</c:v>
                </c:pt>
                <c:pt idx="11231">
                  <c:v>5431.60009765625</c:v>
                </c:pt>
                <c:pt idx="11232">
                  <c:v>5473.22998046875</c:v>
                </c:pt>
                <c:pt idx="11233">
                  <c:v>5487.02978515625</c:v>
                </c:pt>
                <c:pt idx="11234">
                  <c:v>5473.169921875</c:v>
                </c:pt>
                <c:pt idx="11235">
                  <c:v>5464.6201171875</c:v>
                </c:pt>
                <c:pt idx="11236">
                  <c:v>5447.8701171875</c:v>
                </c:pt>
                <c:pt idx="11237">
                  <c:v>5469.2998046875</c:v>
                </c:pt>
                <c:pt idx="11238">
                  <c:v>5477.89990234375</c:v>
                </c:pt>
                <c:pt idx="11239">
                  <c:v>5482.8701171875</c:v>
                </c:pt>
                <c:pt idx="11240">
                  <c:v>5460.47998046875</c:v>
                </c:pt>
                <c:pt idx="11241">
                  <c:v>5475.08984375</c:v>
                </c:pt>
                <c:pt idx="11242">
                  <c:v>5509.009765625</c:v>
                </c:pt>
                <c:pt idx="11243">
                  <c:v>5537.02001953125</c:v>
                </c:pt>
                <c:pt idx="11244">
                  <c:v>5567.18994140625</c:v>
                </c:pt>
                <c:pt idx="11245">
                  <c:v>5572.85009765625</c:v>
                </c:pt>
                <c:pt idx="11246">
                  <c:v>5576.97998046875</c:v>
                </c:pt>
                <c:pt idx="11247">
                  <c:v>5633.91015625</c:v>
                </c:pt>
                <c:pt idx="11248">
                  <c:v>5584.5400390625</c:v>
                </c:pt>
                <c:pt idx="11249">
                  <c:v>5615.35009765625</c:v>
                </c:pt>
                <c:pt idx="11250">
                  <c:v>5631.22021484375</c:v>
                </c:pt>
                <c:pt idx="11251">
                  <c:v>5667.2001953125</c:v>
                </c:pt>
                <c:pt idx="11252">
                  <c:v>5588.27001953125</c:v>
                </c:pt>
                <c:pt idx="11253">
                  <c:v>5544.58984375</c:v>
                </c:pt>
                <c:pt idx="11254">
                  <c:v>5505</c:v>
                </c:pt>
                <c:pt idx="11255">
                  <c:v>5564.41015625</c:v>
                </c:pt>
                <c:pt idx="11256">
                  <c:v>5555.740234375</c:v>
                </c:pt>
                <c:pt idx="11257">
                  <c:v>5427.1298828125</c:v>
                </c:pt>
                <c:pt idx="11258">
                  <c:v>5399.22021484375</c:v>
                </c:pt>
                <c:pt idx="11259">
                  <c:v>5459.10009765625</c:v>
                </c:pt>
                <c:pt idx="11260">
                  <c:v>5463.5400390625</c:v>
                </c:pt>
                <c:pt idx="11261">
                  <c:v>5436.43994140625</c:v>
                </c:pt>
                <c:pt idx="11262">
                  <c:v>5522.2998046875</c:v>
                </c:pt>
                <c:pt idx="11263">
                  <c:v>5446.68017578125</c:v>
                </c:pt>
                <c:pt idx="11264">
                  <c:v>5346.56005859375</c:v>
                </c:pt>
                <c:pt idx="11265">
                  <c:v>5186.330078125</c:v>
                </c:pt>
                <c:pt idx="11266">
                  <c:v>5240.02978515625</c:v>
                </c:pt>
                <c:pt idx="11267">
                  <c:v>5199.5</c:v>
                </c:pt>
                <c:pt idx="11268">
                  <c:v>5319.31005859375</c:v>
                </c:pt>
                <c:pt idx="11269">
                  <c:v>5344.16015625</c:v>
                </c:pt>
                <c:pt idx="11270">
                  <c:v>5344.39013671875</c:v>
                </c:pt>
                <c:pt idx="11271">
                  <c:v>5434.43017578125</c:v>
                </c:pt>
                <c:pt idx="11272">
                  <c:v>5455.2099609375</c:v>
                </c:pt>
                <c:pt idx="11273">
                  <c:v>5543.22021484375</c:v>
                </c:pt>
                <c:pt idx="11274">
                  <c:v>5554.25</c:v>
                </c:pt>
                <c:pt idx="11275">
                  <c:v>5608.25</c:v>
                </c:pt>
                <c:pt idx="11276">
                  <c:v>5597.1201171875</c:v>
                </c:pt>
                <c:pt idx="11277">
                  <c:v>5620.85009765625</c:v>
                </c:pt>
                <c:pt idx="11278">
                  <c:v>5570.64013671875</c:v>
                </c:pt>
                <c:pt idx="11279">
                  <c:v>5634.60986328125</c:v>
                </c:pt>
                <c:pt idx="11280">
                  <c:v>5616.83984375</c:v>
                </c:pt>
                <c:pt idx="11281">
                  <c:v>5625.7998046875</c:v>
                </c:pt>
                <c:pt idx="11282">
                  <c:v>5592.18017578125</c:v>
                </c:pt>
                <c:pt idx="11283">
                  <c:v>5591.9599609375</c:v>
                </c:pt>
                <c:pt idx="11284">
                  <c:v>5648.39990234375</c:v>
                </c:pt>
                <c:pt idx="11285">
                  <c:v>5528.93017578125</c:v>
                </c:pt>
                <c:pt idx="11286">
                  <c:v>5520.06982421875</c:v>
                </c:pt>
                <c:pt idx="11287">
                  <c:v>5503.41015625</c:v>
                </c:pt>
                <c:pt idx="11288">
                  <c:v>5408.419921875</c:v>
                </c:pt>
                <c:pt idx="11289">
                  <c:v>5471.0498046875</c:v>
                </c:pt>
                <c:pt idx="11290">
                  <c:v>5495.52001953125</c:v>
                </c:pt>
                <c:pt idx="11291">
                  <c:v>5554.1298828125</c:v>
                </c:pt>
                <c:pt idx="11292">
                  <c:v>5595.759765625</c:v>
                </c:pt>
                <c:pt idx="11293">
                  <c:v>5626.02001953125</c:v>
                </c:pt>
                <c:pt idx="11294">
                  <c:v>5633.08984375</c:v>
                </c:pt>
                <c:pt idx="11295">
                  <c:v>5634.580078125</c:v>
                </c:pt>
                <c:pt idx="11296">
                  <c:v>5618.259765625</c:v>
                </c:pt>
                <c:pt idx="11297">
                  <c:v>5713.64013671875</c:v>
                </c:pt>
                <c:pt idx="11298">
                  <c:v>5702.5498046875</c:v>
                </c:pt>
                <c:pt idx="11299">
                  <c:v>5718.56982421875</c:v>
                </c:pt>
                <c:pt idx="11300">
                  <c:v>5732.93017578125</c:v>
                </c:pt>
                <c:pt idx="11301">
                  <c:v>5722.259765625</c:v>
                </c:pt>
                <c:pt idx="11302">
                  <c:v>5745.3701171875</c:v>
                </c:pt>
                <c:pt idx="11303">
                  <c:v>5738.169921875</c:v>
                </c:pt>
                <c:pt idx="11304">
                  <c:v>5762.47998046875</c:v>
                </c:pt>
                <c:pt idx="11305">
                  <c:v>5708.75</c:v>
                </c:pt>
                <c:pt idx="11306">
                  <c:v>5709.5400390625</c:v>
                </c:pt>
                <c:pt idx="11307">
                  <c:v>5699.93994140625</c:v>
                </c:pt>
                <c:pt idx="11308">
                  <c:v>5751.06982421875</c:v>
                </c:pt>
                <c:pt idx="11309">
                  <c:v>5695.93994140625</c:v>
                </c:pt>
                <c:pt idx="11310">
                  <c:v>5751.1298828125</c:v>
                </c:pt>
                <c:pt idx="11311">
                  <c:v>5792.0400390625</c:v>
                </c:pt>
                <c:pt idx="11312">
                  <c:v>5780.0498046875</c:v>
                </c:pt>
                <c:pt idx="11313">
                  <c:v>5815.02978515625</c:v>
                </c:pt>
                <c:pt idx="11314">
                  <c:v>5859.85009765625</c:v>
                </c:pt>
                <c:pt idx="11315">
                  <c:v>5815.259765625</c:v>
                </c:pt>
                <c:pt idx="11316">
                  <c:v>5842.47021484375</c:v>
                </c:pt>
                <c:pt idx="11317">
                  <c:v>5841.47021484375</c:v>
                </c:pt>
                <c:pt idx="11318">
                  <c:v>5864.669921875</c:v>
                </c:pt>
                <c:pt idx="11319">
                  <c:v>5853.97998046875</c:v>
                </c:pt>
                <c:pt idx="11320">
                  <c:v>5851.2001953125</c:v>
                </c:pt>
                <c:pt idx="11321">
                  <c:v>5797.419921875</c:v>
                </c:pt>
                <c:pt idx="11322">
                  <c:v>5809.85986328125</c:v>
                </c:pt>
                <c:pt idx="11323">
                  <c:v>5808.1201171875</c:v>
                </c:pt>
                <c:pt idx="11324">
                  <c:v>5823.52001953125</c:v>
                </c:pt>
                <c:pt idx="11325">
                  <c:v>5832.919921875</c:v>
                </c:pt>
                <c:pt idx="11326">
                  <c:v>5813.669921875</c:v>
                </c:pt>
                <c:pt idx="11327">
                  <c:v>5705.4501953125</c:v>
                </c:pt>
                <c:pt idx="11328">
                  <c:v>5728.7998046875</c:v>
                </c:pt>
                <c:pt idx="11329">
                  <c:v>5712.68994140625</c:v>
                </c:pt>
                <c:pt idx="11330">
                  <c:v>5782.759765625</c:v>
                </c:pt>
                <c:pt idx="11331">
                  <c:v>5929.0400390625</c:v>
                </c:pt>
                <c:pt idx="11332">
                  <c:v>5973.10009765625</c:v>
                </c:pt>
                <c:pt idx="11333">
                  <c:v>5995.5400390625</c:v>
                </c:pt>
                <c:pt idx="11334">
                  <c:v>6001.35009765625</c:v>
                </c:pt>
                <c:pt idx="11335">
                  <c:v>5983.990234375</c:v>
                </c:pt>
                <c:pt idx="11336">
                  <c:v>5985.3798828125</c:v>
                </c:pt>
                <c:pt idx="11337">
                  <c:v>5949.169921875</c:v>
                </c:pt>
                <c:pt idx="11338">
                  <c:v>5870.6201171875</c:v>
                </c:pt>
                <c:pt idx="11339">
                  <c:v>5893.6201171875</c:v>
                </c:pt>
                <c:pt idx="11340">
                  <c:v>5916.97998046875</c:v>
                </c:pt>
                <c:pt idx="11341">
                  <c:v>5917.10986328125</c:v>
                </c:pt>
                <c:pt idx="11342">
                  <c:v>5948.7099609375</c:v>
                </c:pt>
                <c:pt idx="11343">
                  <c:v>5969.33984375</c:v>
                </c:pt>
                <c:pt idx="11344">
                  <c:v>5987.3701171875</c:v>
                </c:pt>
                <c:pt idx="11345">
                  <c:v>6021.6298828125</c:v>
                </c:pt>
                <c:pt idx="11346">
                  <c:v>5998.740234375</c:v>
                </c:pt>
                <c:pt idx="11347">
                  <c:v>6032.3798828125</c:v>
                </c:pt>
                <c:pt idx="11348">
                  <c:v>6047.14990234375</c:v>
                </c:pt>
                <c:pt idx="11349">
                  <c:v>6049.8798828125</c:v>
                </c:pt>
                <c:pt idx="11350">
                  <c:v>6086.490234375</c:v>
                </c:pt>
                <c:pt idx="11351">
                  <c:v>6075.10986328125</c:v>
                </c:pt>
                <c:pt idx="11352">
                  <c:v>6090.27001953125</c:v>
                </c:pt>
                <c:pt idx="11353">
                  <c:v>6052.85009765625</c:v>
                </c:pt>
                <c:pt idx="11354">
                  <c:v>6034.91015625</c:v>
                </c:pt>
                <c:pt idx="11355">
                  <c:v>6084.18994140625</c:v>
                </c:pt>
                <c:pt idx="11356">
                  <c:v>6051.25</c:v>
                </c:pt>
                <c:pt idx="11357">
                  <c:v>6051.08984375</c:v>
                </c:pt>
                <c:pt idx="11358">
                  <c:v>6074.080078125</c:v>
                </c:pt>
                <c:pt idx="11359">
                  <c:v>6050.60986328125</c:v>
                </c:pt>
                <c:pt idx="11360">
                  <c:v>5872.16015625</c:v>
                </c:pt>
                <c:pt idx="11361">
                  <c:v>5867.080078125</c:v>
                </c:pt>
                <c:pt idx="11362">
                  <c:v>5930.85009765625</c:v>
                </c:pt>
                <c:pt idx="11363">
                  <c:v>5974.06982421875</c:v>
                </c:pt>
                <c:pt idx="11364">
                  <c:v>6040.0400390625</c:v>
                </c:pt>
                <c:pt idx="11365">
                  <c:v>6037.58984375</c:v>
                </c:pt>
                <c:pt idx="11366">
                  <c:v>5970.83984375</c:v>
                </c:pt>
                <c:pt idx="11367">
                  <c:v>5906.93994140625</c:v>
                </c:pt>
                <c:pt idx="11368">
                  <c:v>5881.6298828125</c:v>
                </c:pt>
                <c:pt idx="11369">
                  <c:v>5868.5498046875</c:v>
                </c:pt>
                <c:pt idx="11370">
                  <c:v>5942.47021484375</c:v>
                </c:pt>
                <c:pt idx="11371">
                  <c:v>5975.3798828125</c:v>
                </c:pt>
                <c:pt idx="11372">
                  <c:v>5909.02978515625</c:v>
                </c:pt>
                <c:pt idx="11373">
                  <c:v>5918.25</c:v>
                </c:pt>
                <c:pt idx="11374">
                  <c:v>5827.0400390625</c:v>
                </c:pt>
                <c:pt idx="11375">
                  <c:v>5836.22021484375</c:v>
                </c:pt>
                <c:pt idx="11376">
                  <c:v>5842.91015625</c:v>
                </c:pt>
                <c:pt idx="11377">
                  <c:v>5949.91015625</c:v>
                </c:pt>
                <c:pt idx="11378">
                  <c:v>5937.33984375</c:v>
                </c:pt>
                <c:pt idx="11379">
                  <c:v>5996.66015625</c:v>
                </c:pt>
                <c:pt idx="11380">
                  <c:v>6049.240234375</c:v>
                </c:pt>
                <c:pt idx="11381">
                  <c:v>6086.3701171875</c:v>
                </c:pt>
                <c:pt idx="11382">
                  <c:v>6118.7099609375</c:v>
                </c:pt>
                <c:pt idx="11383">
                  <c:v>6101.240234375</c:v>
                </c:pt>
                <c:pt idx="11384">
                  <c:v>6012.27978515625</c:v>
                </c:pt>
                <c:pt idx="11385">
                  <c:v>6067.7001953125</c:v>
                </c:pt>
                <c:pt idx="11386">
                  <c:v>6039.31005859375</c:v>
                </c:pt>
                <c:pt idx="11387">
                  <c:v>6071.169921875</c:v>
                </c:pt>
                <c:pt idx="11388">
                  <c:v>6040.52978515625</c:v>
                </c:pt>
                <c:pt idx="11389">
                  <c:v>5994.56982421875</c:v>
                </c:pt>
                <c:pt idx="11390">
                  <c:v>6037.8798828125</c:v>
                </c:pt>
                <c:pt idx="11391">
                  <c:v>6061.47998046875</c:v>
                </c:pt>
                <c:pt idx="11392">
                  <c:v>6083.56982421875</c:v>
                </c:pt>
                <c:pt idx="11393">
                  <c:v>6025.990234375</c:v>
                </c:pt>
                <c:pt idx="11394">
                  <c:v>6066.43994140625</c:v>
                </c:pt>
                <c:pt idx="11395">
                  <c:v>6068.5</c:v>
                </c:pt>
                <c:pt idx="11396">
                  <c:v>6051.97021484375</c:v>
                </c:pt>
                <c:pt idx="11397">
                  <c:v>6115.06982421875</c:v>
                </c:pt>
                <c:pt idx="11398">
                  <c:v>6114.6298828125</c:v>
                </c:pt>
                <c:pt idx="11399">
                  <c:v>6129.580078125</c:v>
                </c:pt>
                <c:pt idx="11400">
                  <c:v>6144.14990234375</c:v>
                </c:pt>
                <c:pt idx="11401">
                  <c:v>6117.52001953125</c:v>
                </c:pt>
                <c:pt idx="11402">
                  <c:v>6013.1298828125</c:v>
                </c:pt>
                <c:pt idx="11403">
                  <c:v>5983.25</c:v>
                </c:pt>
                <c:pt idx="11404">
                  <c:v>5955.25</c:v>
                </c:pt>
                <c:pt idx="11405">
                  <c:v>5956.06005859375</c:v>
                </c:pt>
                <c:pt idx="11406">
                  <c:v>5861.56982421875</c:v>
                </c:pt>
                <c:pt idx="11407">
                  <c:v>5954.5</c:v>
                </c:pt>
                <c:pt idx="11408">
                  <c:v>5849.72021484375</c:v>
                </c:pt>
                <c:pt idx="11409">
                  <c:v>5778.14990234375</c:v>
                </c:pt>
                <c:pt idx="11410">
                  <c:v>5842.6298828125</c:v>
                </c:pt>
                <c:pt idx="11411">
                  <c:v>5738.52001953125</c:v>
                </c:pt>
                <c:pt idx="11412">
                  <c:v>5770.2001953125</c:v>
                </c:pt>
                <c:pt idx="11413">
                  <c:v>5614.56005859375</c:v>
                </c:pt>
                <c:pt idx="11414">
                  <c:v>5572.06982421875</c:v>
                </c:pt>
                <c:pt idx="11415">
                  <c:v>5599.2998046875</c:v>
                </c:pt>
                <c:pt idx="11416">
                  <c:v>5521.52001953125</c:v>
                </c:pt>
                <c:pt idx="11417">
                  <c:v>5638.93994140625</c:v>
                </c:pt>
                <c:pt idx="11418">
                  <c:v>5675.1201171875</c:v>
                </c:pt>
                <c:pt idx="11419">
                  <c:v>5614.66015625</c:v>
                </c:pt>
                <c:pt idx="11420">
                  <c:v>5675.2900390625</c:v>
                </c:pt>
                <c:pt idx="11421">
                  <c:v>5662.89013671875</c:v>
                </c:pt>
                <c:pt idx="11422">
                  <c:v>5667.56005859375</c:v>
                </c:pt>
                <c:pt idx="11423">
                  <c:v>5767.56982421875</c:v>
                </c:pt>
                <c:pt idx="11424">
                  <c:v>5776.64990234375</c:v>
                </c:pt>
                <c:pt idx="11425">
                  <c:v>5712.2001953125</c:v>
                </c:pt>
                <c:pt idx="11426">
                  <c:v>5693.31005859375</c:v>
                </c:pt>
                <c:pt idx="11427">
                  <c:v>5580.93994140625</c:v>
                </c:pt>
                <c:pt idx="11428">
                  <c:v>5611.85009765625</c:v>
                </c:pt>
                <c:pt idx="11429">
                  <c:v>5633.06982421875</c:v>
                </c:pt>
                <c:pt idx="11430">
                  <c:v>5670.97021484375</c:v>
                </c:pt>
                <c:pt idx="11431">
                  <c:v>5396.52001953125</c:v>
                </c:pt>
                <c:pt idx="11432">
                  <c:v>5074.080078125</c:v>
                </c:pt>
                <c:pt idx="11433">
                  <c:v>5062.25</c:v>
                </c:pt>
                <c:pt idx="11434">
                  <c:v>4982.77001953125</c:v>
                </c:pt>
                <c:pt idx="11435">
                  <c:v>5456.89990234375</c:v>
                </c:pt>
                <c:pt idx="11436">
                  <c:v>5268.0498046875</c:v>
                </c:pt>
                <c:pt idx="11437">
                  <c:v>5363.35986328125</c:v>
                </c:pt>
                <c:pt idx="11438">
                  <c:v>5405.97021484375</c:v>
                </c:pt>
                <c:pt idx="11439">
                  <c:v>5396.6298828125</c:v>
                </c:pt>
                <c:pt idx="11440">
                  <c:v>5275.7001953125</c:v>
                </c:pt>
                <c:pt idx="11441">
                  <c:v>5282.7001953125</c:v>
                </c:pt>
                <c:pt idx="11442">
                  <c:v>5158.2001953125</c:v>
                </c:pt>
                <c:pt idx="11443">
                  <c:v>5287.759765625</c:v>
                </c:pt>
                <c:pt idx="11444">
                  <c:v>5375.85986328125</c:v>
                </c:pt>
                <c:pt idx="11445">
                  <c:v>5484.77001953125</c:v>
                </c:pt>
                <c:pt idx="11446">
                  <c:v>5525.2099609375</c:v>
                </c:pt>
                <c:pt idx="11447">
                  <c:v>5528.75</c:v>
                </c:pt>
                <c:pt idx="11448">
                  <c:v>5560.830078125</c:v>
                </c:pt>
                <c:pt idx="11449">
                  <c:v>5569.06005859375</c:v>
                </c:pt>
                <c:pt idx="11450">
                  <c:v>5604.14013671875</c:v>
                </c:pt>
                <c:pt idx="11451">
                  <c:v>5686.669921875</c:v>
                </c:pt>
                <c:pt idx="11452">
                  <c:v>5650.3798828125</c:v>
                </c:pt>
                <c:pt idx="11453">
                  <c:v>5606.91015625</c:v>
                </c:pt>
                <c:pt idx="11454">
                  <c:v>5631.27978515625</c:v>
                </c:pt>
                <c:pt idx="11455">
                  <c:v>5663.93994140625</c:v>
                </c:pt>
                <c:pt idx="11456">
                  <c:v>5659.91015625</c:v>
                </c:pt>
                <c:pt idx="11457">
                  <c:v>5844.18994140625</c:v>
                </c:pt>
                <c:pt idx="11458">
                  <c:v>5886.5498046875</c:v>
                </c:pt>
                <c:pt idx="11459">
                  <c:v>5892.580078125</c:v>
                </c:pt>
                <c:pt idx="11460">
                  <c:v>5916.93017578125</c:v>
                </c:pt>
                <c:pt idx="11461">
                  <c:v>5958.3798828125</c:v>
                </c:pt>
                <c:pt idx="11462">
                  <c:v>5963.60009765625</c:v>
                </c:pt>
                <c:pt idx="11463">
                  <c:v>5940.4599609375</c:v>
                </c:pt>
                <c:pt idx="11464">
                  <c:v>5844.60986328125</c:v>
                </c:pt>
                <c:pt idx="11465">
                  <c:v>5842.009765625</c:v>
                </c:pt>
                <c:pt idx="11466">
                  <c:v>5802.81982421875</c:v>
                </c:pt>
                <c:pt idx="11467">
                  <c:v>5921.5400390625</c:v>
                </c:pt>
                <c:pt idx="11468">
                  <c:v>5888.5498046875</c:v>
                </c:pt>
                <c:pt idx="11469">
                  <c:v>5912.169921875</c:v>
                </c:pt>
                <c:pt idx="11470">
                  <c:v>5911.68994140625</c:v>
                </c:pt>
                <c:pt idx="11471">
                  <c:v>5935.93994140625</c:v>
                </c:pt>
                <c:pt idx="11472">
                  <c:v>5970.3701171875</c:v>
                </c:pt>
                <c:pt idx="11473">
                  <c:v>5970.81005859375</c:v>
                </c:pt>
                <c:pt idx="11474">
                  <c:v>5939.2998046875</c:v>
                </c:pt>
                <c:pt idx="11475">
                  <c:v>6000.35986328125</c:v>
                </c:pt>
                <c:pt idx="11476">
                  <c:v>6005.8798828125</c:v>
                </c:pt>
                <c:pt idx="11477">
                  <c:v>6038.81005859375</c:v>
                </c:pt>
                <c:pt idx="11478">
                  <c:v>6022.240234375</c:v>
                </c:pt>
                <c:pt idx="11479">
                  <c:v>6045.259765625</c:v>
                </c:pt>
                <c:pt idx="11480">
                  <c:v>5976.97021484375</c:v>
                </c:pt>
                <c:pt idx="11481">
                  <c:v>6033.10986328125</c:v>
                </c:pt>
                <c:pt idx="11482">
                  <c:v>5982.72021484375</c:v>
                </c:pt>
                <c:pt idx="11483">
                  <c:v>5980.8701171875</c:v>
                </c:pt>
                <c:pt idx="11484">
                  <c:v>5967.83984375</c:v>
                </c:pt>
                <c:pt idx="11485">
                  <c:v>6025.169921875</c:v>
                </c:pt>
                <c:pt idx="11486">
                  <c:v>6092.18017578125</c:v>
                </c:pt>
                <c:pt idx="11487">
                  <c:v>6092.16015625</c:v>
                </c:pt>
                <c:pt idx="11488">
                  <c:v>6141.02001953125</c:v>
                </c:pt>
                <c:pt idx="11489">
                  <c:v>6173.06982421875</c:v>
                </c:pt>
                <c:pt idx="11490">
                  <c:v>6204.9501953125</c:v>
                </c:pt>
                <c:pt idx="11491">
                  <c:v>6198.009765625</c:v>
                </c:pt>
                <c:pt idx="11492">
                  <c:v>6227.419921875</c:v>
                </c:pt>
                <c:pt idx="11493">
                  <c:v>6279.35009765625</c:v>
                </c:pt>
                <c:pt idx="11494">
                  <c:v>6229.97998046875</c:v>
                </c:pt>
                <c:pt idx="11495">
                  <c:v>6225.52001953125</c:v>
                </c:pt>
                <c:pt idx="11496">
                  <c:v>6263.259765625</c:v>
                </c:pt>
                <c:pt idx="11497">
                  <c:v>6280.4599609375</c:v>
                </c:pt>
                <c:pt idx="11498">
                  <c:v>6259.75</c:v>
                </c:pt>
                <c:pt idx="11499">
                  <c:v>6268.56005859375</c:v>
                </c:pt>
                <c:pt idx="11500">
                  <c:v>6243.759765625</c:v>
                </c:pt>
                <c:pt idx="11501">
                  <c:v>6263.7001953125</c:v>
                </c:pt>
                <c:pt idx="11502">
                  <c:v>6297.35986328125</c:v>
                </c:pt>
                <c:pt idx="11503">
                  <c:v>6296.7900390625</c:v>
                </c:pt>
                <c:pt idx="11504">
                  <c:v>6305.60009765625</c:v>
                </c:pt>
                <c:pt idx="11505">
                  <c:v>6309.6201171875</c:v>
                </c:pt>
                <c:pt idx="11506">
                  <c:v>6358.91015625</c:v>
                </c:pt>
                <c:pt idx="11507">
                  <c:v>6363.35009765625</c:v>
                </c:pt>
                <c:pt idx="11508">
                  <c:v>6388.64013671875</c:v>
                </c:pt>
                <c:pt idx="11509">
                  <c:v>6389.77001953125</c:v>
                </c:pt>
                <c:pt idx="11510">
                  <c:v>6370.85986328125</c:v>
                </c:pt>
                <c:pt idx="11511">
                  <c:v>6362.89990234375</c:v>
                </c:pt>
                <c:pt idx="11512">
                  <c:v>6339.39013671875</c:v>
                </c:pt>
                <c:pt idx="11513">
                  <c:v>6238.009765625</c:v>
                </c:pt>
                <c:pt idx="11514">
                  <c:v>6329.93994140625</c:v>
                </c:pt>
                <c:pt idx="11515">
                  <c:v>6299.18994140625</c:v>
                </c:pt>
                <c:pt idx="11516">
                  <c:v>6345.06005859375</c:v>
                </c:pt>
                <c:pt idx="11517">
                  <c:v>6340</c:v>
                </c:pt>
                <c:pt idx="11518">
                  <c:v>6389.4501953125</c:v>
                </c:pt>
                <c:pt idx="11519">
                  <c:v>6373.4501953125</c:v>
                </c:pt>
                <c:pt idx="11520">
                  <c:v>6445.759765625</c:v>
                </c:pt>
                <c:pt idx="11521">
                  <c:v>6466.580078125</c:v>
                </c:pt>
                <c:pt idx="11522">
                  <c:v>6468.5400390625</c:v>
                </c:pt>
                <c:pt idx="11523">
                  <c:v>6449.7998046875</c:v>
                </c:pt>
                <c:pt idx="11524">
                  <c:v>6449.14990234375</c:v>
                </c:pt>
                <c:pt idx="11525">
                  <c:v>6411.3701171875</c:v>
                </c:pt>
                <c:pt idx="11526">
                  <c:v>6395.77978515625</c:v>
                </c:pt>
                <c:pt idx="11527">
                  <c:v>6370.169921875</c:v>
                </c:pt>
                <c:pt idx="11528">
                  <c:v>6466.91015625</c:v>
                </c:pt>
                <c:pt idx="11529">
                  <c:v>6439.31982421875</c:v>
                </c:pt>
                <c:pt idx="11530">
                  <c:v>6465.93994140625</c:v>
                </c:pt>
                <c:pt idx="11531">
                  <c:v>6481.39990234375</c:v>
                </c:pt>
                <c:pt idx="11532">
                  <c:v>6501.85986328125</c:v>
                </c:pt>
                <c:pt idx="11533">
                  <c:v>6460.259765625</c:v>
                </c:pt>
                <c:pt idx="11534">
                  <c:v>6415.5400390625</c:v>
                </c:pt>
                <c:pt idx="11535">
                  <c:v>6448.259765625</c:v>
                </c:pt>
                <c:pt idx="11536">
                  <c:v>6502.080078125</c:v>
                </c:pt>
                <c:pt idx="11537">
                  <c:v>6481.5</c:v>
                </c:pt>
                <c:pt idx="11538">
                  <c:v>6495.14990234375</c:v>
                </c:pt>
                <c:pt idx="11539">
                  <c:v>6512.60986328125</c:v>
                </c:pt>
                <c:pt idx="11540">
                  <c:v>6532.0400390625</c:v>
                </c:pt>
                <c:pt idx="11541">
                  <c:v>6587.47021484375</c:v>
                </c:pt>
                <c:pt idx="11542">
                  <c:v>6584.2900390625</c:v>
                </c:pt>
                <c:pt idx="11543">
                  <c:v>6615.27978515625</c:v>
                </c:pt>
                <c:pt idx="11544">
                  <c:v>6606.759765625</c:v>
                </c:pt>
                <c:pt idx="11545">
                  <c:v>6600.35009765625</c:v>
                </c:pt>
                <c:pt idx="11546">
                  <c:v>6631.9599609375</c:v>
                </c:pt>
                <c:pt idx="11547">
                  <c:v>6664.35986328125</c:v>
                </c:pt>
                <c:pt idx="11548">
                  <c:v>6693.75</c:v>
                </c:pt>
                <c:pt idx="11549">
                  <c:v>6656.919921875</c:v>
                </c:pt>
                <c:pt idx="11550">
                  <c:v>6637.97021484375</c:v>
                </c:pt>
                <c:pt idx="11551">
                  <c:v>6604.72021484375</c:v>
                </c:pt>
                <c:pt idx="11552">
                  <c:v>6643.7001953125</c:v>
                </c:pt>
                <c:pt idx="11553">
                  <c:v>6661.2099609375</c:v>
                </c:pt>
                <c:pt idx="11554">
                  <c:v>6688.4599609375</c:v>
                </c:pt>
                <c:pt idx="11555">
                  <c:v>6711.2001953125</c:v>
                </c:pt>
                <c:pt idx="11556">
                  <c:v>6715.35009765625</c:v>
                </c:pt>
                <c:pt idx="11557">
                  <c:v>6715.7900390625</c:v>
                </c:pt>
                <c:pt idx="11558">
                  <c:v>6740.27978515625</c:v>
                </c:pt>
                <c:pt idx="11559">
                  <c:v>6714.58984375</c:v>
                </c:pt>
                <c:pt idx="11560">
                  <c:v>6753.72021484375</c:v>
                </c:pt>
                <c:pt idx="11561">
                  <c:v>6735.10986328125</c:v>
                </c:pt>
                <c:pt idx="11562">
                  <c:v>6552.509765625</c:v>
                </c:pt>
                <c:pt idx="11563">
                  <c:v>6654.72021484375</c:v>
                </c:pt>
                <c:pt idx="11564">
                  <c:v>6644.31005859375</c:v>
                </c:pt>
                <c:pt idx="11565">
                  <c:v>6671.06005859375</c:v>
                </c:pt>
                <c:pt idx="11566">
                  <c:v>6629.06982421875</c:v>
                </c:pt>
                <c:pt idx="11567">
                  <c:v>6664.009765625</c:v>
                </c:pt>
                <c:pt idx="11568">
                  <c:v>6735.1298828125</c:v>
                </c:pt>
                <c:pt idx="11569">
                  <c:v>6735.35009765625</c:v>
                </c:pt>
                <c:pt idx="11570">
                  <c:v>6699.39990234375</c:v>
                </c:pt>
                <c:pt idx="11571">
                  <c:v>6738.43994140625</c:v>
                </c:pt>
                <c:pt idx="11572">
                  <c:v>6791.68994140625</c:v>
                </c:pt>
                <c:pt idx="11573">
                  <c:v>6875.16015625</c:v>
                </c:pt>
                <c:pt idx="11574">
                  <c:v>6890.89013671875</c:v>
                </c:pt>
                <c:pt idx="11575">
                  <c:v>6890.58984375</c:v>
                </c:pt>
                <c:pt idx="11576">
                  <c:v>6822.33984375</c:v>
                </c:pt>
                <c:pt idx="11577">
                  <c:v>6840.2001953125</c:v>
                </c:pt>
                <c:pt idx="11578">
                  <c:v>6851.97021484375</c:v>
                </c:pt>
                <c:pt idx="11579">
                  <c:v>6771.5498046875</c:v>
                </c:pt>
                <c:pt idx="11580">
                  <c:v>6796.2900390625</c:v>
                </c:pt>
                <c:pt idx="11581">
                  <c:v>6720.31982421875</c:v>
                </c:pt>
                <c:pt idx="11582">
                  <c:v>6728.7998046875</c:v>
                </c:pt>
                <c:pt idx="11583">
                  <c:v>6832.43017578125</c:v>
                </c:pt>
                <c:pt idx="11584">
                  <c:v>6846.60986328125</c:v>
                </c:pt>
                <c:pt idx="11585">
                  <c:v>6850.919921875</c:v>
                </c:pt>
                <c:pt idx="11586">
                  <c:v>6737.490234375</c:v>
                </c:pt>
                <c:pt idx="11587">
                  <c:v>6734.10986328125</c:v>
                </c:pt>
                <c:pt idx="11588">
                  <c:v>6672.41015625</c:v>
                </c:pt>
                <c:pt idx="11589">
                  <c:v>6617.31982421875</c:v>
                </c:pt>
                <c:pt idx="11590">
                  <c:v>6642.16015625</c:v>
                </c:pt>
                <c:pt idx="11591">
                  <c:v>6538.759765625</c:v>
                </c:pt>
                <c:pt idx="11592">
                  <c:v>6602.990234375</c:v>
                </c:pt>
                <c:pt idx="11593">
                  <c:v>6705.1201171875</c:v>
                </c:pt>
                <c:pt idx="11594">
                  <c:v>6765.8798828125</c:v>
                </c:pt>
                <c:pt idx="11595">
                  <c:v>6812.60986328125</c:v>
                </c:pt>
                <c:pt idx="11596">
                  <c:v>6849.08984375</c:v>
                </c:pt>
                <c:pt idx="11597">
                  <c:v>6812.6298828125</c:v>
                </c:pt>
                <c:pt idx="11598">
                  <c:v>6829.3701171875</c:v>
                </c:pt>
                <c:pt idx="11599">
                  <c:v>6849.72021484375</c:v>
                </c:pt>
                <c:pt idx="11600">
                  <c:v>6857.1201171875</c:v>
                </c:pt>
                <c:pt idx="11601">
                  <c:v>6870.39990234375</c:v>
                </c:pt>
                <c:pt idx="11602">
                  <c:v>6846.509765625</c:v>
                </c:pt>
                <c:pt idx="11603">
                  <c:v>6840.509765625</c:v>
                </c:pt>
                <c:pt idx="11604">
                  <c:v>6886.68017578125</c:v>
                </c:pt>
                <c:pt idx="11605">
                  <c:v>6901</c:v>
                </c:pt>
                <c:pt idx="11606">
                  <c:v>6827.41015625</c:v>
                </c:pt>
                <c:pt idx="11607">
                  <c:v>6816.509765625</c:v>
                </c:pt>
                <c:pt idx="11608">
                  <c:v>6800.259765625</c:v>
                </c:pt>
                <c:pt idx="11609">
                  <c:v>6721.43017578125</c:v>
                </c:pt>
                <c:pt idx="11610">
                  <c:v>6774.759765625</c:v>
                </c:pt>
                <c:pt idx="11611">
                  <c:v>6834.5</c:v>
                </c:pt>
                <c:pt idx="11612">
                  <c:v>6878.490234375</c:v>
                </c:pt>
                <c:pt idx="11613">
                  <c:v>6909.7900390625</c:v>
                </c:pt>
                <c:pt idx="11614">
                  <c:v>6932.0498046875</c:v>
                </c:pt>
                <c:pt idx="11615">
                  <c:v>6929.93994140625</c:v>
                </c:pt>
                <c:pt idx="11616">
                  <c:v>6905.740234375</c:v>
                </c:pt>
                <c:pt idx="11617">
                  <c:v>6896.240234375</c:v>
                </c:pt>
                <c:pt idx="11618">
                  <c:v>6845.5</c:v>
                </c:pt>
                <c:pt idx="11619">
                  <c:v>6858.47021484375</c:v>
                </c:pt>
                <c:pt idx="11620">
                  <c:v>6902.0498046875</c:v>
                </c:pt>
                <c:pt idx="11621">
                  <c:v>6944.81982421875</c:v>
                </c:pt>
                <c:pt idx="11622">
                  <c:v>6920.93017578125</c:v>
                </c:pt>
                <c:pt idx="11623">
                  <c:v>6921.4599609375</c:v>
                </c:pt>
                <c:pt idx="11624">
                  <c:v>6966.27978515625</c:v>
                </c:pt>
                <c:pt idx="11625">
                  <c:v>6977.27001953125</c:v>
                </c:pt>
                <c:pt idx="11626">
                  <c:v>6963.740234375</c:v>
                </c:pt>
                <c:pt idx="11627">
                  <c:v>6926.60009765625</c:v>
                </c:pt>
                <c:pt idx="11628">
                  <c:v>6944.47021484375</c:v>
                </c:pt>
                <c:pt idx="11629">
                  <c:v>6940.009765625</c:v>
                </c:pt>
                <c:pt idx="11630">
                  <c:v>6796.85986328125</c:v>
                </c:pt>
                <c:pt idx="11631">
                  <c:v>6875.6201171875</c:v>
                </c:pt>
                <c:pt idx="11632">
                  <c:v>6913.35009765625</c:v>
                </c:pt>
                <c:pt idx="11633">
                  <c:v>6915.60986328125</c:v>
                </c:pt>
                <c:pt idx="11634">
                  <c:v>6950.22998046875</c:v>
                </c:pt>
                <c:pt idx="11635">
                  <c:v>6978.60009765625</c:v>
                </c:pt>
                <c:pt idx="11636">
                  <c:v>6978.02978515625</c:v>
                </c:pt>
                <c:pt idx="11637">
                  <c:v>6969.009765625</c:v>
                </c:pt>
                <c:pt idx="11638">
                  <c:v>6939.02978515625</c:v>
                </c:pt>
                <c:pt idx="11639">
                  <c:v>6976.43994140625</c:v>
                </c:pt>
                <c:pt idx="11640">
                  <c:v>6917.81005859375</c:v>
                </c:pt>
                <c:pt idx="11641">
                  <c:v>6882.72021484375</c:v>
                </c:pt>
                <c:pt idx="11642">
                  <c:v>6798.39990234375</c:v>
                </c:pt>
                <c:pt idx="11643">
                  <c:v>6932.2998046875</c:v>
                </c:pt>
                <c:pt idx="11644">
                  <c:v>6964.81982421875</c:v>
                </c:pt>
                <c:pt idx="11645">
                  <c:v>6941.81005859375</c:v>
                </c:pt>
                <c:pt idx="11646">
                  <c:v>6941.47021484375</c:v>
                </c:pt>
                <c:pt idx="11647">
                  <c:v>6832.759765625</c:v>
                </c:pt>
                <c:pt idx="11648">
                  <c:v>6836.169921875</c:v>
                </c:pt>
                <c:pt idx="11649">
                  <c:v>6843.22021484375</c:v>
                </c:pt>
                <c:pt idx="11650">
                  <c:v>6881.31005859375</c:v>
                </c:pt>
                <c:pt idx="11651">
                  <c:v>6861.89013671875</c:v>
                </c:pt>
                <c:pt idx="11652">
                  <c:v>6909.509765625</c:v>
                </c:pt>
                <c:pt idx="11653">
                  <c:v>6837.75</c:v>
                </c:pt>
                <c:pt idx="11654">
                  <c:v>6890.06982421875</c:v>
                </c:pt>
                <c:pt idx="11655">
                  <c:v>6946.1298828125</c:v>
                </c:pt>
                <c:pt idx="11656">
                  <c:v>6908.85986328125</c:v>
                </c:pt>
                <c:pt idx="11657">
                  <c:v>6878.8798828125</c:v>
                </c:pt>
                <c:pt idx="11658">
                  <c:v>6881.6201171875</c:v>
                </c:pt>
                <c:pt idx="11659">
                  <c:v>6816.6298828125</c:v>
                </c:pt>
                <c:pt idx="11660">
                  <c:v>6869.5</c:v>
                </c:pt>
                <c:pt idx="11661">
                  <c:v>6830.7099609375</c:v>
                </c:pt>
                <c:pt idx="11662">
                  <c:v>6740.02001953125</c:v>
                </c:pt>
                <c:pt idx="11663">
                  <c:v>6795.990234375</c:v>
                </c:pt>
                <c:pt idx="11664">
                  <c:v>6781.47998046875</c:v>
                </c:pt>
                <c:pt idx="11665">
                  <c:v>6775.7998046875</c:v>
                </c:pt>
                <c:pt idx="11666">
                  <c:v>6672.6201171875</c:v>
                </c:pt>
                <c:pt idx="11667">
                  <c:v>6632.18994140625</c:v>
                </c:pt>
                <c:pt idx="11668">
                  <c:v>6699.3798828125</c:v>
                </c:pt>
                <c:pt idx="11669">
                  <c:v>6716.08984375</c:v>
                </c:pt>
                <c:pt idx="11670">
                  <c:v>6624.7001953125</c:v>
                </c:pt>
                <c:pt idx="11671">
                  <c:v>6606.490234375</c:v>
                </c:pt>
                <c:pt idx="11672">
                  <c:v>6506.47998046875</c:v>
                </c:pt>
                <c:pt idx="11673">
                  <c:v>6581</c:v>
                </c:pt>
                <c:pt idx="11674">
                  <c:v>6556.3701171875</c:v>
                </c:pt>
                <c:pt idx="11675">
                  <c:v>6591.89990234375</c:v>
                </c:pt>
                <c:pt idx="11676">
                  <c:v>6477.16015625</c:v>
                </c:pt>
                <c:pt idx="11677">
                  <c:v>6368.85009765625</c:v>
                </c:pt>
                <c:pt idx="11678">
                  <c:v>6343.72021484375</c:v>
                </c:pt>
                <c:pt idx="11679">
                  <c:v>6528.52001953125</c:v>
                </c:pt>
                <c:pt idx="11680">
                  <c:v>6575.31982421875</c:v>
                </c:pt>
                <c:pt idx="11681">
                  <c:v>6582.68994140625</c:v>
                </c:pt>
                <c:pt idx="11682">
                  <c:v>6611.830078125</c:v>
                </c:pt>
                <c:pt idx="11683">
                  <c:v>6616.85009765625</c:v>
                </c:pt>
                <c:pt idx="11684">
                  <c:v>6782.81005859375</c:v>
                </c:pt>
                <c:pt idx="11685">
                  <c:v>6824.66015625</c:v>
                </c:pt>
                <c:pt idx="11686">
                  <c:v>6816.89013671875</c:v>
                </c:pt>
                <c:pt idx="11687">
                  <c:v>6886.240234375</c:v>
                </c:pt>
                <c:pt idx="11688">
                  <c:v>6967.3798828125</c:v>
                </c:pt>
                <c:pt idx="11689">
                  <c:v>7022.9501953125</c:v>
                </c:pt>
                <c:pt idx="11690">
                  <c:v>7041.27978515625</c:v>
                </c:pt>
                <c:pt idx="11691">
                  <c:v>7126.06005859375</c:v>
                </c:pt>
                <c:pt idx="11692">
                  <c:v>7109.14013671875</c:v>
                </c:pt>
                <c:pt idx="11693">
                  <c:v>7064.009765625</c:v>
                </c:pt>
                <c:pt idx="11694">
                  <c:v>7137.89990234375</c:v>
                </c:pt>
                <c:pt idx="11695">
                  <c:v>7108.39990234375</c:v>
                </c:pt>
                <c:pt idx="11696">
                  <c:v>7165.080078125</c:v>
                </c:pt>
                <c:pt idx="11697">
                  <c:v>7173.91015625</c:v>
                </c:pt>
                <c:pt idx="11698">
                  <c:v>7138.7998046875</c:v>
                </c:pt>
                <c:pt idx="11699">
                  <c:v>7135.9501953125</c:v>
                </c:pt>
                <c:pt idx="11700">
                  <c:v>7209.009765625</c:v>
                </c:pt>
                <c:pt idx="11701">
                  <c:v>7230.1201171875</c:v>
                </c:pt>
                <c:pt idx="11702">
                  <c:v>7200.75</c:v>
                </c:pt>
                <c:pt idx="11703">
                  <c:v>7259.22021484375</c:v>
                </c:pt>
                <c:pt idx="11704">
                  <c:v>7365.1201171875</c:v>
                </c:pt>
                <c:pt idx="11705">
                  <c:v>7337.10986328125</c:v>
                </c:pt>
                <c:pt idx="11706">
                  <c:v>7398.93017578125</c:v>
                </c:pt>
                <c:pt idx="11707">
                  <c:v>7412.83984375</c:v>
                </c:pt>
                <c:pt idx="11708">
                  <c:v>7400.9599609375</c:v>
                </c:pt>
                <c:pt idx="11709">
                  <c:v>7444.25</c:v>
                </c:pt>
                <c:pt idx="11710">
                  <c:v>7501.240234375</c:v>
                </c:pt>
                <c:pt idx="11711">
                  <c:v>7408.5</c:v>
                </c:pt>
                <c:pt idx="11712">
                  <c:v>7403.0498046875</c:v>
                </c:pt>
                <c:pt idx="11713">
                  <c:v>7353.60986328125</c:v>
                </c:pt>
                <c:pt idx="11714">
                  <c:v>7432.97021484375</c:v>
                </c:pt>
                <c:pt idx="11715">
                  <c:v>7445.72021484375</c:v>
                </c:pt>
                <c:pt idx="11716">
                  <c:v>7490.27978515625</c:v>
                </c:pt>
                <c:pt idx="11717">
                  <c:v>7519.1201171875</c:v>
                </c:pt>
                <c:pt idx="11718">
                  <c:v>7520.35986328125</c:v>
                </c:pt>
                <c:pt idx="11719">
                  <c:v>7563.6298828125</c:v>
                </c:pt>
                <c:pt idx="11720">
                  <c:v>7580.06005859375</c:v>
                </c:pt>
                <c:pt idx="11721">
                  <c:v>7599.9599609375</c:v>
                </c:pt>
                <c:pt idx="11722">
                  <c:v>7609.77978515625</c:v>
                </c:pt>
                <c:pt idx="11723">
                  <c:v>7553.68017578125</c:v>
                </c:pt>
                <c:pt idx="11724">
                  <c:v>7584.31005859375</c:v>
                </c:pt>
                <c:pt idx="11725">
                  <c:v>7383.740234375</c:v>
                </c:pt>
                <c:pt idx="11726">
                  <c:v>7405.72998046875</c:v>
                </c:pt>
                <c:pt idx="11727">
                  <c:v>7386.64990234375</c:v>
                </c:pt>
                <c:pt idx="11728">
                  <c:v>7266.990234375</c:v>
                </c:pt>
                <c:pt idx="11729">
                  <c:v>7394.2998046875</c:v>
                </c:pt>
                <c:pt idx="11730">
                  <c:v>7431.4599609375</c:v>
                </c:pt>
                <c:pt idx="11731">
                  <c:v>7554.2900390625</c:v>
                </c:pt>
                <c:pt idx="11732">
                  <c:v>7511.35009765625</c:v>
                </c:pt>
                <c:pt idx="11733">
                  <c:v>7420.10009765625</c:v>
                </c:pt>
                <c:pt idx="11734">
                  <c:v>7500.580078125</c:v>
                </c:pt>
                <c:pt idx="11735">
                  <c:v>7472.7900390625</c:v>
                </c:pt>
                <c:pt idx="11736">
                  <c:v>7365.4599609375</c:v>
                </c:pt>
                <c:pt idx="11737">
                  <c:v>7358.22021484375</c:v>
                </c:pt>
                <c:pt idx="11738">
                  <c:v>7357.490234375</c:v>
                </c:pt>
                <c:pt idx="11739">
                  <c:v>7354.02001953125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2-4445-AB42-1B16D2D5C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52960"/>
        <c:axId val="37854400"/>
      </c:lineChart>
      <c:dateAx>
        <c:axId val="37852960"/>
        <c:scaling>
          <c:orientation val="minMax"/>
          <c:min val="423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4400"/>
        <c:crosses val="autoZero"/>
        <c:auto val="1"/>
        <c:lblOffset val="100"/>
        <c:baseTimeUnit val="days"/>
        <c:majorUnit val="2"/>
        <c:majorTimeUnit val="years"/>
      </c:dateAx>
      <c:valAx>
        <c:axId val="378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'R-Sq'!$G$2</c:f>
              <c:strCache>
                <c:ptCount val="1"/>
                <c:pt idx="0">
                  <c:v>Debit+Credit : 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'R-Sq'!$G$3:$G$1355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0.50681080680065449</c:v>
                </c:pt>
                <c:pt idx="22">
                  <c:v>0.48554486909120426</c:v>
                </c:pt>
                <c:pt idx="23">
                  <c:v>0.45703449363539916</c:v>
                </c:pt>
                <c:pt idx="24">
                  <c:v>0.44445976511773289</c:v>
                </c:pt>
                <c:pt idx="25">
                  <c:v>0.42896229044650125</c:v>
                </c:pt>
                <c:pt idx="26">
                  <c:v>0.42099387881065203</c:v>
                </c:pt>
                <c:pt idx="27">
                  <c:v>0.41175393174773767</c:v>
                </c:pt>
                <c:pt idx="28">
                  <c:v>0.39968340058031249</c:v>
                </c:pt>
                <c:pt idx="29">
                  <c:v>0.39448081194443296</c:v>
                </c:pt>
                <c:pt idx="30">
                  <c:v>0.37791977993582238</c:v>
                </c:pt>
                <c:pt idx="31">
                  <c:v>0.36500943585687767</c:v>
                </c:pt>
                <c:pt idx="32">
                  <c:v>0.34550871426896579</c:v>
                </c:pt>
                <c:pt idx="33">
                  <c:v>0.34564872454592066</c:v>
                </c:pt>
                <c:pt idx="34">
                  <c:v>0.36015059062352706</c:v>
                </c:pt>
                <c:pt idx="35">
                  <c:v>0.386320943254152</c:v>
                </c:pt>
                <c:pt idx="36">
                  <c:v>0.41741831545770147</c:v>
                </c:pt>
                <c:pt idx="37">
                  <c:v>0.41079138079662464</c:v>
                </c:pt>
                <c:pt idx="38">
                  <c:v>0.38662389258341578</c:v>
                </c:pt>
                <c:pt idx="39">
                  <c:v>0.36165016737642475</c:v>
                </c:pt>
                <c:pt idx="40">
                  <c:v>0.3328381179881621</c:v>
                </c:pt>
                <c:pt idx="41">
                  <c:v>0.32838637929621417</c:v>
                </c:pt>
                <c:pt idx="42">
                  <c:v>0.30553391315223644</c:v>
                </c:pt>
                <c:pt idx="43">
                  <c:v>0.30036203265971251</c:v>
                </c:pt>
                <c:pt idx="44">
                  <c:v>0.28279236000393221</c:v>
                </c:pt>
                <c:pt idx="45">
                  <c:v>0.24967156772201168</c:v>
                </c:pt>
                <c:pt idx="46">
                  <c:v>0.24653634132346774</c:v>
                </c:pt>
                <c:pt idx="47">
                  <c:v>0.2526860822326305</c:v>
                </c:pt>
                <c:pt idx="48">
                  <c:v>0.23522090287212569</c:v>
                </c:pt>
                <c:pt idx="49">
                  <c:v>0.23656659688623036</c:v>
                </c:pt>
                <c:pt idx="50">
                  <c:v>0.24758072845087303</c:v>
                </c:pt>
                <c:pt idx="51">
                  <c:v>0.27622845537585422</c:v>
                </c:pt>
                <c:pt idx="52">
                  <c:v>0.28933560430034239</c:v>
                </c:pt>
                <c:pt idx="53">
                  <c:v>0.32488238520896467</c:v>
                </c:pt>
                <c:pt idx="54">
                  <c:v>0.33105174722753095</c:v>
                </c:pt>
                <c:pt idx="55">
                  <c:v>0.32485883811726146</c:v>
                </c:pt>
                <c:pt idx="56">
                  <c:v>0.31967245654490117</c:v>
                </c:pt>
                <c:pt idx="57">
                  <c:v>0.31808977494646218</c:v>
                </c:pt>
                <c:pt idx="58">
                  <c:v>0.33282371603942451</c:v>
                </c:pt>
                <c:pt idx="59">
                  <c:v>0.36745847554427558</c:v>
                </c:pt>
                <c:pt idx="60">
                  <c:v>0.37374843562216914</c:v>
                </c:pt>
                <c:pt idx="61">
                  <c:v>0.38913206127552713</c:v>
                </c:pt>
                <c:pt idx="62">
                  <c:v>0.39914204865001079</c:v>
                </c:pt>
                <c:pt idx="63">
                  <c:v>0.42201491562153703</c:v>
                </c:pt>
                <c:pt idx="64">
                  <c:v>0.42339922918334422</c:v>
                </c:pt>
                <c:pt idx="65">
                  <c:v>0.42993467803875196</c:v>
                </c:pt>
                <c:pt idx="66">
                  <c:v>0.46802322316408351</c:v>
                </c:pt>
                <c:pt idx="67">
                  <c:v>0.5099002273443245</c:v>
                </c:pt>
                <c:pt idx="68">
                  <c:v>0.53055941019801212</c:v>
                </c:pt>
                <c:pt idx="69">
                  <c:v>0.595551841497304</c:v>
                </c:pt>
                <c:pt idx="70">
                  <c:v>0.64678978631814954</c:v>
                </c:pt>
                <c:pt idx="71">
                  <c:v>0.69403061120534326</c:v>
                </c:pt>
                <c:pt idx="72">
                  <c:v>0.68745970292024883</c:v>
                </c:pt>
                <c:pt idx="73">
                  <c:v>0.70321068469298065</c:v>
                </c:pt>
                <c:pt idx="74">
                  <c:v>0.68830176312041025</c:v>
                </c:pt>
                <c:pt idx="75">
                  <c:v>0.68355565691771714</c:v>
                </c:pt>
                <c:pt idx="76">
                  <c:v>0.6636751198422105</c:v>
                </c:pt>
                <c:pt idx="77">
                  <c:v>0.64523500798298894</c:v>
                </c:pt>
                <c:pt idx="78">
                  <c:v>0.65260782299113473</c:v>
                </c:pt>
                <c:pt idx="79">
                  <c:v>0.6362844378661533</c:v>
                </c:pt>
                <c:pt idx="80">
                  <c:v>0.61507049868850572</c:v>
                </c:pt>
                <c:pt idx="81">
                  <c:v>0.59378059551090601</c:v>
                </c:pt>
                <c:pt idx="82">
                  <c:v>0.5686993771185429</c:v>
                </c:pt>
                <c:pt idx="83">
                  <c:v>0.55073990257117311</c:v>
                </c:pt>
                <c:pt idx="84">
                  <c:v>0.54214550624214575</c:v>
                </c:pt>
                <c:pt idx="85">
                  <c:v>0.51347333977005893</c:v>
                </c:pt>
                <c:pt idx="86">
                  <c:v>0.52604981153651731</c:v>
                </c:pt>
                <c:pt idx="87">
                  <c:v>0.51273896558837795</c:v>
                </c:pt>
                <c:pt idx="88">
                  <c:v>0.48174846414130329</c:v>
                </c:pt>
                <c:pt idx="89">
                  <c:v>0.4830082193752912</c:v>
                </c:pt>
                <c:pt idx="90">
                  <c:v>0.46597237481369469</c:v>
                </c:pt>
                <c:pt idx="91">
                  <c:v>0.46165198731565177</c:v>
                </c:pt>
                <c:pt idx="92">
                  <c:v>0.4515724171151857</c:v>
                </c:pt>
                <c:pt idx="93">
                  <c:v>0.45479201827497762</c:v>
                </c:pt>
                <c:pt idx="94">
                  <c:v>0.48055537187161962</c:v>
                </c:pt>
                <c:pt idx="95">
                  <c:v>0.51522486455836947</c:v>
                </c:pt>
                <c:pt idx="96">
                  <c:v>0.56791704939467846</c:v>
                </c:pt>
                <c:pt idx="97">
                  <c:v>0.55421583644039352</c:v>
                </c:pt>
                <c:pt idx="98">
                  <c:v>0.55601843275831642</c:v>
                </c:pt>
                <c:pt idx="99">
                  <c:v>0.5474507790169032</c:v>
                </c:pt>
                <c:pt idx="100">
                  <c:v>0.51726317087746221</c:v>
                </c:pt>
                <c:pt idx="101">
                  <c:v>0.50559844895593442</c:v>
                </c:pt>
                <c:pt idx="102">
                  <c:v>0.50041419586621283</c:v>
                </c:pt>
                <c:pt idx="103">
                  <c:v>0.52558301640495142</c:v>
                </c:pt>
                <c:pt idx="104">
                  <c:v>0.5497180553832911</c:v>
                </c:pt>
                <c:pt idx="105">
                  <c:v>0.56680473965011635</c:v>
                </c:pt>
                <c:pt idx="106">
                  <c:v>0.59186589040077253</c:v>
                </c:pt>
                <c:pt idx="107">
                  <c:v>0.60093451482300719</c:v>
                </c:pt>
                <c:pt idx="108">
                  <c:v>0.6156962546263256</c:v>
                </c:pt>
                <c:pt idx="109">
                  <c:v>0.63526239963384012</c:v>
                </c:pt>
                <c:pt idx="110">
                  <c:v>0.63368796316042098</c:v>
                </c:pt>
                <c:pt idx="111">
                  <c:v>0.65136223802912452</c:v>
                </c:pt>
                <c:pt idx="112">
                  <c:v>0.65413599171343606</c:v>
                </c:pt>
                <c:pt idx="113">
                  <c:v>0.65488098102313619</c:v>
                </c:pt>
                <c:pt idx="114">
                  <c:v>0.65780237159409993</c:v>
                </c:pt>
                <c:pt idx="115">
                  <c:v>0.65831515464658108</c:v>
                </c:pt>
                <c:pt idx="116">
                  <c:v>0.66120488160094215</c:v>
                </c:pt>
                <c:pt idx="117">
                  <c:v>0.6546584677661913</c:v>
                </c:pt>
                <c:pt idx="118">
                  <c:v>0.65949308830259967</c:v>
                </c:pt>
                <c:pt idx="119">
                  <c:v>0.65555335048666286</c:v>
                </c:pt>
                <c:pt idx="120">
                  <c:v>0.65303991592354238</c:v>
                </c:pt>
                <c:pt idx="121">
                  <c:v>0.655107281951261</c:v>
                </c:pt>
                <c:pt idx="122">
                  <c:v>0.65702316927864046</c:v>
                </c:pt>
                <c:pt idx="123">
                  <c:v>0.66066925767938045</c:v>
                </c:pt>
                <c:pt idx="124">
                  <c:v>0.65983074979697198</c:v>
                </c:pt>
                <c:pt idx="125">
                  <c:v>0.65190232367401391</c:v>
                </c:pt>
                <c:pt idx="126">
                  <c:v>0.65068927084871164</c:v>
                </c:pt>
                <c:pt idx="127">
                  <c:v>0.64922551741204892</c:v>
                </c:pt>
                <c:pt idx="128">
                  <c:v>0.63950123503745659</c:v>
                </c:pt>
                <c:pt idx="129">
                  <c:v>0.62327754906529043</c:v>
                </c:pt>
                <c:pt idx="130">
                  <c:v>0.60573720400231734</c:v>
                </c:pt>
                <c:pt idx="131">
                  <c:v>0.59146669922076933</c:v>
                </c:pt>
                <c:pt idx="132">
                  <c:v>0.6024799640813242</c:v>
                </c:pt>
                <c:pt idx="133">
                  <c:v>0.58640457900736598</c:v>
                </c:pt>
                <c:pt idx="134">
                  <c:v>0.5419952989972322</c:v>
                </c:pt>
                <c:pt idx="135">
                  <c:v>0.47094509789043643</c:v>
                </c:pt>
                <c:pt idx="136">
                  <c:v>0.41914373680430733</c:v>
                </c:pt>
                <c:pt idx="137">
                  <c:v>0.40139657799615486</c:v>
                </c:pt>
                <c:pt idx="138">
                  <c:v>0.32145592359216951</c:v>
                </c:pt>
                <c:pt idx="139">
                  <c:v>0.27505645974274218</c:v>
                </c:pt>
                <c:pt idx="140">
                  <c:v>0.26720604812834498</c:v>
                </c:pt>
                <c:pt idx="141">
                  <c:v>0.25176804777967454</c:v>
                </c:pt>
                <c:pt idx="142">
                  <c:v>0.24490979341055485</c:v>
                </c:pt>
                <c:pt idx="143">
                  <c:v>0.25116653758897395</c:v>
                </c:pt>
                <c:pt idx="144">
                  <c:v>0.2606613893100756</c:v>
                </c:pt>
                <c:pt idx="145">
                  <c:v>0.27910329974588588</c:v>
                </c:pt>
                <c:pt idx="146">
                  <c:v>0.29859638266321059</c:v>
                </c:pt>
                <c:pt idx="147">
                  <c:v>0.32098348250435921</c:v>
                </c:pt>
                <c:pt idx="148">
                  <c:v>0.32349885449254479</c:v>
                </c:pt>
                <c:pt idx="149">
                  <c:v>0.32555431076601976</c:v>
                </c:pt>
                <c:pt idx="150">
                  <c:v>0.29606869004868458</c:v>
                </c:pt>
                <c:pt idx="151">
                  <c:v>0.2851883061634975</c:v>
                </c:pt>
                <c:pt idx="152">
                  <c:v>0.2826808435792395</c:v>
                </c:pt>
                <c:pt idx="153">
                  <c:v>0.38213679347835439</c:v>
                </c:pt>
                <c:pt idx="154">
                  <c:v>0.45210201533294198</c:v>
                </c:pt>
                <c:pt idx="155">
                  <c:v>0.47371133733126941</c:v>
                </c:pt>
                <c:pt idx="156">
                  <c:v>0.51237290154245685</c:v>
                </c:pt>
                <c:pt idx="157">
                  <c:v>0.56997106009458121</c:v>
                </c:pt>
                <c:pt idx="158">
                  <c:v>0.61319106215232744</c:v>
                </c:pt>
                <c:pt idx="159">
                  <c:v>0.6428076778682007</c:v>
                </c:pt>
                <c:pt idx="160">
                  <c:v>0.67351280521446288</c:v>
                </c:pt>
                <c:pt idx="161">
                  <c:v>0.70448594252112173</c:v>
                </c:pt>
                <c:pt idx="162">
                  <c:v>0.7314997840630415</c:v>
                </c:pt>
                <c:pt idx="163">
                  <c:v>0.7541731563058981</c:v>
                </c:pt>
                <c:pt idx="164">
                  <c:v>0.7647052931837508</c:v>
                </c:pt>
                <c:pt idx="165">
                  <c:v>0.76579026018427876</c:v>
                </c:pt>
                <c:pt idx="166">
                  <c:v>0.76959608216669773</c:v>
                </c:pt>
                <c:pt idx="167">
                  <c:v>0.7809765615805544</c:v>
                </c:pt>
                <c:pt idx="168">
                  <c:v>0.78329248510488114</c:v>
                </c:pt>
                <c:pt idx="169">
                  <c:v>0.77480302173977667</c:v>
                </c:pt>
                <c:pt idx="170">
                  <c:v>0.75655519902204083</c:v>
                </c:pt>
                <c:pt idx="171">
                  <c:v>0.74113034530815758</c:v>
                </c:pt>
                <c:pt idx="172">
                  <c:v>0.72841328049511289</c:v>
                </c:pt>
                <c:pt idx="173">
                  <c:v>0.71491853770352765</c:v>
                </c:pt>
                <c:pt idx="174">
                  <c:v>0.71023841336317817</c:v>
                </c:pt>
                <c:pt idx="175">
                  <c:v>0.70685715686453288</c:v>
                </c:pt>
                <c:pt idx="176">
                  <c:v>0.70044174568866102</c:v>
                </c:pt>
                <c:pt idx="177">
                  <c:v>0.69891569693233846</c:v>
                </c:pt>
                <c:pt idx="178">
                  <c:v>0.69714534726192057</c:v>
                </c:pt>
                <c:pt idx="179">
                  <c:v>0.69663237508922704</c:v>
                </c:pt>
                <c:pt idx="180">
                  <c:v>0.69597113801906296</c:v>
                </c:pt>
                <c:pt idx="181">
                  <c:v>0.69524610199561943</c:v>
                </c:pt>
                <c:pt idx="182">
                  <c:v>0.69485115301504619</c:v>
                </c:pt>
                <c:pt idx="183">
                  <c:v>0.69509286728449593</c:v>
                </c:pt>
                <c:pt idx="184">
                  <c:v>0.69532467579542201</c:v>
                </c:pt>
                <c:pt idx="185">
                  <c:v>0.69400990103040672</c:v>
                </c:pt>
                <c:pt idx="186">
                  <c:v>0.69194106055832416</c:v>
                </c:pt>
                <c:pt idx="187">
                  <c:v>0.69118343303012586</c:v>
                </c:pt>
                <c:pt idx="188">
                  <c:v>0.6908680793381089</c:v>
                </c:pt>
                <c:pt idx="189">
                  <c:v>0.68963296471372493</c:v>
                </c:pt>
                <c:pt idx="190">
                  <c:v>0.68853981690217736</c:v>
                </c:pt>
                <c:pt idx="191">
                  <c:v>0.68653113132959032</c:v>
                </c:pt>
                <c:pt idx="192">
                  <c:v>0.68314411166024369</c:v>
                </c:pt>
                <c:pt idx="193">
                  <c:v>0.68119910447515797</c:v>
                </c:pt>
                <c:pt idx="194">
                  <c:v>0.68688824446053875</c:v>
                </c:pt>
                <c:pt idx="195">
                  <c:v>0.695732166300987</c:v>
                </c:pt>
                <c:pt idx="196">
                  <c:v>0.70122072868223839</c:v>
                </c:pt>
                <c:pt idx="197">
                  <c:v>0.70304900062459119</c:v>
                </c:pt>
                <c:pt idx="198">
                  <c:v>0.71710651172335393</c:v>
                </c:pt>
                <c:pt idx="199">
                  <c:v>0.72144624638661892</c:v>
                </c:pt>
                <c:pt idx="200">
                  <c:v>0.71568734342765161</c:v>
                </c:pt>
                <c:pt idx="201">
                  <c:v>0.71064665289067086</c:v>
                </c:pt>
                <c:pt idx="202">
                  <c:v>0.70330859063853912</c:v>
                </c:pt>
                <c:pt idx="203">
                  <c:v>0.69651776258329745</c:v>
                </c:pt>
                <c:pt idx="204">
                  <c:v>0.6858186098121507</c:v>
                </c:pt>
                <c:pt idx="205">
                  <c:v>0.67439192921744873</c:v>
                </c:pt>
                <c:pt idx="206">
                  <c:v>0.66377580313567941</c:v>
                </c:pt>
                <c:pt idx="207">
                  <c:v>0.65129874141683786</c:v>
                </c:pt>
                <c:pt idx="208">
                  <c:v>0.64777524010903398</c:v>
                </c:pt>
                <c:pt idx="209">
                  <c:v>0.63660472017571823</c:v>
                </c:pt>
                <c:pt idx="210">
                  <c:v>0.63019385318753263</c:v>
                </c:pt>
                <c:pt idx="211">
                  <c:v>0.63138348658429699</c:v>
                </c:pt>
                <c:pt idx="212">
                  <c:v>0.64278328032904131</c:v>
                </c:pt>
                <c:pt idx="213">
                  <c:v>0.64712768959267697</c:v>
                </c:pt>
                <c:pt idx="214">
                  <c:v>0.65977852687836602</c:v>
                </c:pt>
                <c:pt idx="215">
                  <c:v>0.69204157470920757</c:v>
                </c:pt>
                <c:pt idx="216">
                  <c:v>0.72072560693444165</c:v>
                </c:pt>
                <c:pt idx="217">
                  <c:v>0.72616969891614846</c:v>
                </c:pt>
                <c:pt idx="218">
                  <c:v>0.73015914495735079</c:v>
                </c:pt>
                <c:pt idx="219">
                  <c:v>0.75269480683564083</c:v>
                </c:pt>
                <c:pt idx="220">
                  <c:v>0.77600034268992002</c:v>
                </c:pt>
                <c:pt idx="221">
                  <c:v>0.793089035502068</c:v>
                </c:pt>
                <c:pt idx="222">
                  <c:v>0.79827570097281375</c:v>
                </c:pt>
                <c:pt idx="223">
                  <c:v>0.79227976950949575</c:v>
                </c:pt>
                <c:pt idx="224">
                  <c:v>0.78179509149102577</c:v>
                </c:pt>
                <c:pt idx="225">
                  <c:v>0.77035687435155287</c:v>
                </c:pt>
                <c:pt idx="226">
                  <c:v>0.75034729988611826</c:v>
                </c:pt>
                <c:pt idx="227">
                  <c:v>0.73049493925037978</c:v>
                </c:pt>
                <c:pt idx="228">
                  <c:v>0.68312523476560039</c:v>
                </c:pt>
                <c:pt idx="229">
                  <c:v>0.61209264624397042</c:v>
                </c:pt>
                <c:pt idx="230">
                  <c:v>0.55391963369367359</c:v>
                </c:pt>
                <c:pt idx="231">
                  <c:v>0.48514346048547891</c:v>
                </c:pt>
                <c:pt idx="232">
                  <c:v>0.39826072276128127</c:v>
                </c:pt>
                <c:pt idx="233">
                  <c:v>0.31221142791137635</c:v>
                </c:pt>
                <c:pt idx="234">
                  <c:v>0.22450749614632023</c:v>
                </c:pt>
                <c:pt idx="235">
                  <c:v>0.16151533561498255</c:v>
                </c:pt>
                <c:pt idx="236">
                  <c:v>0.12239650737609435</c:v>
                </c:pt>
                <c:pt idx="237">
                  <c:v>0.10647118207504326</c:v>
                </c:pt>
                <c:pt idx="238">
                  <c:v>0.10423010505810677</c:v>
                </c:pt>
                <c:pt idx="239">
                  <c:v>0.10380983118568225</c:v>
                </c:pt>
                <c:pt idx="240">
                  <c:v>0.10911183875063674</c:v>
                </c:pt>
                <c:pt idx="241">
                  <c:v>0.12089449411133993</c:v>
                </c:pt>
                <c:pt idx="242">
                  <c:v>0.13227837518142044</c:v>
                </c:pt>
                <c:pt idx="243">
                  <c:v>0.16481306398557463</c:v>
                </c:pt>
                <c:pt idx="244">
                  <c:v>0.21780200857489476</c:v>
                </c:pt>
                <c:pt idx="245">
                  <c:v>0.30060274392644853</c:v>
                </c:pt>
                <c:pt idx="246">
                  <c:v>0.39595279891633339</c:v>
                </c:pt>
                <c:pt idx="247">
                  <c:v>0.45535200520867819</c:v>
                </c:pt>
                <c:pt idx="248">
                  <c:v>0.52254581820662294</c:v>
                </c:pt>
                <c:pt idx="249">
                  <c:v>0.57671063730667615</c:v>
                </c:pt>
                <c:pt idx="250">
                  <c:v>0.61435356023757282</c:v>
                </c:pt>
                <c:pt idx="251">
                  <c:v>0.63315297558597905</c:v>
                </c:pt>
                <c:pt idx="252">
                  <c:v>0.64831066861397835</c:v>
                </c:pt>
                <c:pt idx="253">
                  <c:v>0.66062449257660905</c:v>
                </c:pt>
                <c:pt idx="254">
                  <c:v>0.67366298468568497</c:v>
                </c:pt>
                <c:pt idx="255">
                  <c:v>0.67049336205557608</c:v>
                </c:pt>
                <c:pt idx="256">
                  <c:v>0.66361645946146774</c:v>
                </c:pt>
                <c:pt idx="257">
                  <c:v>0.67873917325798849</c:v>
                </c:pt>
                <c:pt idx="258">
                  <c:v>0.69135938293505828</c:v>
                </c:pt>
                <c:pt idx="259">
                  <c:v>0.69528117098092868</c:v>
                </c:pt>
                <c:pt idx="260">
                  <c:v>0.69404407654306988</c:v>
                </c:pt>
                <c:pt idx="261">
                  <c:v>0.69436379098530221</c:v>
                </c:pt>
                <c:pt idx="262">
                  <c:v>0.69339104409574515</c:v>
                </c:pt>
                <c:pt idx="263">
                  <c:v>0.69478939564463971</c:v>
                </c:pt>
                <c:pt idx="264">
                  <c:v>0.69082409807455691</c:v>
                </c:pt>
                <c:pt idx="265">
                  <c:v>0.69275308782517175</c:v>
                </c:pt>
                <c:pt idx="266">
                  <c:v>0.69722489332211246</c:v>
                </c:pt>
                <c:pt idx="267">
                  <c:v>0.69606432030681931</c:v>
                </c:pt>
                <c:pt idx="268">
                  <c:v>0.69613096329357205</c:v>
                </c:pt>
                <c:pt idx="269">
                  <c:v>0.69732082584068478</c:v>
                </c:pt>
                <c:pt idx="270">
                  <c:v>0.69912426811836303</c:v>
                </c:pt>
                <c:pt idx="271">
                  <c:v>0.6967740974207719</c:v>
                </c:pt>
                <c:pt idx="272">
                  <c:v>0.69771830297219917</c:v>
                </c:pt>
                <c:pt idx="273">
                  <c:v>0.68816657274738602</c:v>
                </c:pt>
                <c:pt idx="274">
                  <c:v>0.66749917513703982</c:v>
                </c:pt>
                <c:pt idx="275">
                  <c:v>0.66612308526716524</c:v>
                </c:pt>
                <c:pt idx="276">
                  <c:v>0.66646551870427684</c:v>
                </c:pt>
                <c:pt idx="277">
                  <c:v>0.66670417655579417</c:v>
                </c:pt>
                <c:pt idx="278">
                  <c:v>0.66445348290404693</c:v>
                </c:pt>
                <c:pt idx="279">
                  <c:v>0.66401963851235535</c:v>
                </c:pt>
                <c:pt idx="280">
                  <c:v>0.66526471864833248</c:v>
                </c:pt>
                <c:pt idx="281">
                  <c:v>0.66749326222848671</c:v>
                </c:pt>
                <c:pt idx="282">
                  <c:v>0.66924767697750065</c:v>
                </c:pt>
                <c:pt idx="283">
                  <c:v>0.67637515827726347</c:v>
                </c:pt>
                <c:pt idx="284">
                  <c:v>0.67750255438035978</c:v>
                </c:pt>
                <c:pt idx="285">
                  <c:v>0.6834107045890816</c:v>
                </c:pt>
                <c:pt idx="286">
                  <c:v>0.69166427215170312</c:v>
                </c:pt>
                <c:pt idx="287">
                  <c:v>0.69933495166606707</c:v>
                </c:pt>
                <c:pt idx="288">
                  <c:v>0.7093082248372401</c:v>
                </c:pt>
                <c:pt idx="289">
                  <c:v>0.72269687367504354</c:v>
                </c:pt>
                <c:pt idx="290">
                  <c:v>0.74039834121071912</c:v>
                </c:pt>
                <c:pt idx="291">
                  <c:v>0.7569444446692275</c:v>
                </c:pt>
                <c:pt idx="292">
                  <c:v>0.77052311803272255</c:v>
                </c:pt>
                <c:pt idx="293">
                  <c:v>0.77936472731635065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0E-4A2E-B81D-5CE02CA58481}"/>
            </c:ext>
          </c:extLst>
        </c:ser>
        <c:ser>
          <c:idx val="1"/>
          <c:order val="1"/>
          <c:tx>
            <c:strRef>
              <c:f>'R-Sq'!$S$2</c:f>
              <c:strCache>
                <c:ptCount val="1"/>
                <c:pt idx="0">
                  <c:v>Debit+Credit : M2 (Out-sample)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'R-Sq'!$S$3:$S$1355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0.86119892116935448</c:v>
                </c:pt>
                <c:pt idx="46">
                  <c:v>0.85343929122571327</c:v>
                </c:pt>
                <c:pt idx="47">
                  <c:v>0.79482693090053469</c:v>
                </c:pt>
                <c:pt idx="48">
                  <c:v>0.84322247316538279</c:v>
                </c:pt>
                <c:pt idx="49">
                  <c:v>0.8240017325825042</c:v>
                </c:pt>
                <c:pt idx="50">
                  <c:v>0.75989151038703184</c:v>
                </c:pt>
                <c:pt idx="51">
                  <c:v>0.63788594117684116</c:v>
                </c:pt>
                <c:pt idx="52">
                  <c:v>0.54489182115644763</c:v>
                </c:pt>
                <c:pt idx="53">
                  <c:v>0.30634740909511715</c:v>
                </c:pt>
                <c:pt idx="54">
                  <c:v>0.19559803813480114</c:v>
                </c:pt>
                <c:pt idx="55">
                  <c:v>0.12970609166840219</c:v>
                </c:pt>
                <c:pt idx="56">
                  <c:v>7.890727506560169E-3</c:v>
                </c:pt>
                <c:pt idx="57">
                  <c:v>-7.3649515715057401E-2</c:v>
                </c:pt>
                <c:pt idx="58">
                  <c:v>-0.10526934601787574</c:v>
                </c:pt>
                <c:pt idx="59">
                  <c:v>-0.1640808596099681</c:v>
                </c:pt>
                <c:pt idx="60">
                  <c:v>-0.10829911302912576</c:v>
                </c:pt>
                <c:pt idx="61">
                  <c:v>-0.16219483542229618</c:v>
                </c:pt>
                <c:pt idx="62">
                  <c:v>-0.22496530079818267</c:v>
                </c:pt>
                <c:pt idx="63">
                  <c:v>-0.26989966201263638</c:v>
                </c:pt>
                <c:pt idx="64">
                  <c:v>-0.34433579427589689</c:v>
                </c:pt>
                <c:pt idx="65">
                  <c:v>-0.33946845920620095</c:v>
                </c:pt>
                <c:pt idx="66">
                  <c:v>-0.39839340632590448</c:v>
                </c:pt>
                <c:pt idx="67">
                  <c:v>-0.45835940903270411</c:v>
                </c:pt>
                <c:pt idx="68">
                  <c:v>-0.55396658551441136</c:v>
                </c:pt>
                <c:pt idx="69">
                  <c:v>-0.79441907949496526</c:v>
                </c:pt>
                <c:pt idx="70">
                  <c:v>-0.91843840706985991</c:v>
                </c:pt>
                <c:pt idx="71">
                  <c:v>-1.0183901633764969</c:v>
                </c:pt>
                <c:pt idx="72">
                  <c:v>-1.0611679537177485</c:v>
                </c:pt>
                <c:pt idx="73">
                  <c:v>-1.1596567295923217</c:v>
                </c:pt>
                <c:pt idx="74">
                  <c:v>-1.0451663923133654</c:v>
                </c:pt>
                <c:pt idx="75">
                  <c:v>-0.4840457009488015</c:v>
                </c:pt>
                <c:pt idx="76">
                  <c:v>-0.33477674140284952</c:v>
                </c:pt>
                <c:pt idx="77">
                  <c:v>-0.23193620819060712</c:v>
                </c:pt>
                <c:pt idx="78">
                  <c:v>-0.23543430747102123</c:v>
                </c:pt>
                <c:pt idx="79">
                  <c:v>-0.17027002237323186</c:v>
                </c:pt>
                <c:pt idx="80">
                  <c:v>-9.7509109712810682E-2</c:v>
                </c:pt>
                <c:pt idx="81">
                  <c:v>-4.092559161431808E-3</c:v>
                </c:pt>
                <c:pt idx="82">
                  <c:v>9.588384846599185E-2</c:v>
                </c:pt>
                <c:pt idx="83">
                  <c:v>0.23642972846742061</c:v>
                </c:pt>
                <c:pt idx="84">
                  <c:v>0.29821430817238981</c:v>
                </c:pt>
                <c:pt idx="85">
                  <c:v>0.38134600946752839</c:v>
                </c:pt>
                <c:pt idx="86">
                  <c:v>0.39930341971193184</c:v>
                </c:pt>
                <c:pt idx="87">
                  <c:v>0.4549958465697409</c:v>
                </c:pt>
                <c:pt idx="88">
                  <c:v>0.51219843212351479</c:v>
                </c:pt>
                <c:pt idx="89">
                  <c:v>0.49650139408335359</c:v>
                </c:pt>
                <c:pt idx="90">
                  <c:v>0.57784601618598541</c:v>
                </c:pt>
                <c:pt idx="91">
                  <c:v>0.62500998388206752</c:v>
                </c:pt>
                <c:pt idx="92">
                  <c:v>0.64036564768512783</c:v>
                </c:pt>
                <c:pt idx="93">
                  <c:v>0.71572446390413802</c:v>
                </c:pt>
                <c:pt idx="94">
                  <c:v>0.73754082185463443</c:v>
                </c:pt>
                <c:pt idx="95">
                  <c:v>0.75266665285599799</c:v>
                </c:pt>
                <c:pt idx="96">
                  <c:v>0.68069776229748324</c:v>
                </c:pt>
                <c:pt idx="97">
                  <c:v>0.70313884371520219</c:v>
                </c:pt>
                <c:pt idx="98">
                  <c:v>0.67921300055471745</c:v>
                </c:pt>
                <c:pt idx="99">
                  <c:v>0.54412140756000382</c:v>
                </c:pt>
                <c:pt idx="100">
                  <c:v>0.41421720960624131</c:v>
                </c:pt>
                <c:pt idx="101">
                  <c:v>0.33435153872828582</c:v>
                </c:pt>
                <c:pt idx="102">
                  <c:v>0.29912363335065506</c:v>
                </c:pt>
                <c:pt idx="103">
                  <c:v>0.1339892583391622</c:v>
                </c:pt>
                <c:pt idx="104">
                  <c:v>2.1351205585520283E-2</c:v>
                </c:pt>
                <c:pt idx="105">
                  <c:v>-0.14789225766288494</c:v>
                </c:pt>
                <c:pt idx="106">
                  <c:v>-0.27213641416912071</c:v>
                </c:pt>
                <c:pt idx="107">
                  <c:v>-0.34120228907135153</c:v>
                </c:pt>
                <c:pt idx="108">
                  <c:v>-0.40337773861134174</c:v>
                </c:pt>
                <c:pt idx="109">
                  <c:v>-0.51630657167756189</c:v>
                </c:pt>
                <c:pt idx="110">
                  <c:v>-0.30557105176131527</c:v>
                </c:pt>
                <c:pt idx="111">
                  <c:v>-0.20736754301548221</c:v>
                </c:pt>
                <c:pt idx="112">
                  <c:v>-0.13124899958266845</c:v>
                </c:pt>
                <c:pt idx="113">
                  <c:v>8.154832518624755E-2</c:v>
                </c:pt>
                <c:pt idx="114">
                  <c:v>0.10693003565490722</c:v>
                </c:pt>
                <c:pt idx="115">
                  <c:v>0.17555872227675506</c:v>
                </c:pt>
                <c:pt idx="116">
                  <c:v>0.24303652085102434</c:v>
                </c:pt>
                <c:pt idx="117">
                  <c:v>0.27634750199311231</c:v>
                </c:pt>
                <c:pt idx="118">
                  <c:v>0.32089147769101367</c:v>
                </c:pt>
                <c:pt idx="119">
                  <c:v>0.36141800154075654</c:v>
                </c:pt>
                <c:pt idx="120">
                  <c:v>0.47805436033453652</c:v>
                </c:pt>
                <c:pt idx="121">
                  <c:v>0.44553214303061206</c:v>
                </c:pt>
                <c:pt idx="122">
                  <c:v>0.4826265913647565</c:v>
                </c:pt>
                <c:pt idx="123">
                  <c:v>0.49102778717383055</c:v>
                </c:pt>
                <c:pt idx="124">
                  <c:v>0.54560232451752311</c:v>
                </c:pt>
                <c:pt idx="125">
                  <c:v>0.56136889860369399</c:v>
                </c:pt>
                <c:pt idx="126">
                  <c:v>0.55341016091641659</c:v>
                </c:pt>
                <c:pt idx="127">
                  <c:v>0.55398513947473349</c:v>
                </c:pt>
                <c:pt idx="128">
                  <c:v>0.57651588870516224</c:v>
                </c:pt>
                <c:pt idx="129">
                  <c:v>0.60492229318447377</c:v>
                </c:pt>
                <c:pt idx="130">
                  <c:v>0.65052133832183801</c:v>
                </c:pt>
                <c:pt idx="131">
                  <c:v>0.64964856993582321</c:v>
                </c:pt>
                <c:pt idx="132">
                  <c:v>0.64094505156563386</c:v>
                </c:pt>
                <c:pt idx="133">
                  <c:v>0.65333103045583529</c:v>
                </c:pt>
                <c:pt idx="134">
                  <c:v>0.67237598203516058</c:v>
                </c:pt>
                <c:pt idx="135">
                  <c:v>0.69827565647787626</c:v>
                </c:pt>
                <c:pt idx="136">
                  <c:v>0.62272280501090782</c:v>
                </c:pt>
                <c:pt idx="137">
                  <c:v>0.57194017920669882</c:v>
                </c:pt>
                <c:pt idx="138">
                  <c:v>0.5341296064570904</c:v>
                </c:pt>
                <c:pt idx="139">
                  <c:v>0.52161941954192503</c:v>
                </c:pt>
                <c:pt idx="140">
                  <c:v>0.53919455171748809</c:v>
                </c:pt>
                <c:pt idx="141">
                  <c:v>0.55711510133979236</c:v>
                </c:pt>
                <c:pt idx="142">
                  <c:v>0.55686705775516077</c:v>
                </c:pt>
                <c:pt idx="143">
                  <c:v>0.56947280384403565</c:v>
                </c:pt>
                <c:pt idx="144">
                  <c:v>0.59900221116426478</c:v>
                </c:pt>
                <c:pt idx="145">
                  <c:v>0.58780957194210037</c:v>
                </c:pt>
                <c:pt idx="146">
                  <c:v>0.60298849033951984</c:v>
                </c:pt>
                <c:pt idx="147">
                  <c:v>0.64990771960982707</c:v>
                </c:pt>
                <c:pt idx="148">
                  <c:v>0.70054356372892246</c:v>
                </c:pt>
                <c:pt idx="149">
                  <c:v>0.72786298896699719</c:v>
                </c:pt>
                <c:pt idx="150">
                  <c:v>0.71909692267248437</c:v>
                </c:pt>
                <c:pt idx="151">
                  <c:v>0.70534355208420574</c:v>
                </c:pt>
                <c:pt idx="152">
                  <c:v>0.65124749326634102</c:v>
                </c:pt>
                <c:pt idx="153">
                  <c:v>0.64380544412266927</c:v>
                </c:pt>
                <c:pt idx="154">
                  <c:v>0.52655107721931138</c:v>
                </c:pt>
                <c:pt idx="155">
                  <c:v>0.42654174399674583</c:v>
                </c:pt>
                <c:pt idx="156">
                  <c:v>0.35788094716637286</c:v>
                </c:pt>
                <c:pt idx="157">
                  <c:v>0.32083908642381043</c:v>
                </c:pt>
                <c:pt idx="158">
                  <c:v>0.27939757922070352</c:v>
                </c:pt>
                <c:pt idx="159">
                  <c:v>0.22624778946899538</c:v>
                </c:pt>
                <c:pt idx="160">
                  <c:v>0.18481814577335087</c:v>
                </c:pt>
                <c:pt idx="161">
                  <c:v>0.1707012903812839</c:v>
                </c:pt>
                <c:pt idx="162">
                  <c:v>0.18322587852471939</c:v>
                </c:pt>
                <c:pt idx="163">
                  <c:v>0.25077388638590314</c:v>
                </c:pt>
                <c:pt idx="164">
                  <c:v>0.33677039132239961</c:v>
                </c:pt>
                <c:pt idx="165">
                  <c:v>0.42155962333950425</c:v>
                </c:pt>
                <c:pt idx="166">
                  <c:v>0.52229369640829426</c:v>
                </c:pt>
                <c:pt idx="167">
                  <c:v>0.60798535069546256</c:v>
                </c:pt>
                <c:pt idx="168">
                  <c:v>0.67087219154100175</c:v>
                </c:pt>
                <c:pt idx="169">
                  <c:v>0.73497170723029259</c:v>
                </c:pt>
                <c:pt idx="170">
                  <c:v>0.7723462293860015</c:v>
                </c:pt>
                <c:pt idx="171">
                  <c:v>0.78290068160235449</c:v>
                </c:pt>
                <c:pt idx="172">
                  <c:v>0.79087086114456717</c:v>
                </c:pt>
                <c:pt idx="173">
                  <c:v>0.79832175947758377</c:v>
                </c:pt>
                <c:pt idx="174">
                  <c:v>0.80611651148379948</c:v>
                </c:pt>
                <c:pt idx="175">
                  <c:v>0.81276193637152505</c:v>
                </c:pt>
                <c:pt idx="176">
                  <c:v>0.80454844362245104</c:v>
                </c:pt>
                <c:pt idx="177">
                  <c:v>0.78430995515105906</c:v>
                </c:pt>
                <c:pt idx="178">
                  <c:v>0.78057688600722042</c:v>
                </c:pt>
                <c:pt idx="179">
                  <c:v>0.77693049708252737</c:v>
                </c:pt>
                <c:pt idx="180">
                  <c:v>0.77773305368632506</c:v>
                </c:pt>
                <c:pt idx="181">
                  <c:v>0.78009177148820441</c:v>
                </c:pt>
                <c:pt idx="182">
                  <c:v>0.77943293312839135</c:v>
                </c:pt>
                <c:pt idx="183">
                  <c:v>0.78600858709651311</c:v>
                </c:pt>
                <c:pt idx="184">
                  <c:v>0.79920720860290595</c:v>
                </c:pt>
                <c:pt idx="185">
                  <c:v>0.81114359486412058</c:v>
                </c:pt>
                <c:pt idx="186">
                  <c:v>0.82839605637534741</c:v>
                </c:pt>
                <c:pt idx="187">
                  <c:v>0.84220906966919051</c:v>
                </c:pt>
                <c:pt idx="188">
                  <c:v>0.84800249742525358</c:v>
                </c:pt>
                <c:pt idx="189">
                  <c:v>0.85723728680186884</c:v>
                </c:pt>
                <c:pt idx="190">
                  <c:v>0.8628712319738423</c:v>
                </c:pt>
                <c:pt idx="191">
                  <c:v>0.86640820792452888</c:v>
                </c:pt>
                <c:pt idx="192">
                  <c:v>0.86911778866781997</c:v>
                </c:pt>
                <c:pt idx="193">
                  <c:v>0.88390441822611532</c:v>
                </c:pt>
                <c:pt idx="194">
                  <c:v>0.87302146824269888</c:v>
                </c:pt>
                <c:pt idx="195">
                  <c:v>0.84466702055529796</c:v>
                </c:pt>
                <c:pt idx="196">
                  <c:v>0.81743842906228725</c:v>
                </c:pt>
                <c:pt idx="197">
                  <c:v>0.79806646358638678</c:v>
                </c:pt>
                <c:pt idx="198">
                  <c:v>0.69503964447019739</c:v>
                </c:pt>
                <c:pt idx="199">
                  <c:v>0.62465247489025422</c:v>
                </c:pt>
                <c:pt idx="200">
                  <c:v>0.63268887704352106</c:v>
                </c:pt>
                <c:pt idx="201">
                  <c:v>0.6492502456756245</c:v>
                </c:pt>
                <c:pt idx="202">
                  <c:v>0.68552799098896855</c:v>
                </c:pt>
                <c:pt idx="203">
                  <c:v>0.74117889282293625</c:v>
                </c:pt>
                <c:pt idx="204">
                  <c:v>0.79376205363877317</c:v>
                </c:pt>
                <c:pt idx="205">
                  <c:v>0.82766812820845337</c:v>
                </c:pt>
                <c:pt idx="206">
                  <c:v>0.84468011056692949</c:v>
                </c:pt>
                <c:pt idx="207">
                  <c:v>0.83311494454415735</c:v>
                </c:pt>
                <c:pt idx="208">
                  <c:v>0.79342613976873733</c:v>
                </c:pt>
                <c:pt idx="209">
                  <c:v>0.77605316871173902</c:v>
                </c:pt>
                <c:pt idx="210">
                  <c:v>0.76551323880330546</c:v>
                </c:pt>
                <c:pt idx="211">
                  <c:v>0.75361619883830133</c:v>
                </c:pt>
                <c:pt idx="212">
                  <c:v>0.73376442019184285</c:v>
                </c:pt>
                <c:pt idx="213">
                  <c:v>0.72138034247733274</c:v>
                </c:pt>
                <c:pt idx="214">
                  <c:v>0.69668609632647205</c:v>
                </c:pt>
                <c:pt idx="215">
                  <c:v>0.64754527583417565</c:v>
                </c:pt>
                <c:pt idx="216">
                  <c:v>0.59175607893888382</c:v>
                </c:pt>
                <c:pt idx="217">
                  <c:v>0.56319970531455343</c:v>
                </c:pt>
                <c:pt idx="218">
                  <c:v>0.54828584105299938</c:v>
                </c:pt>
                <c:pt idx="219">
                  <c:v>0.49994887747455374</c:v>
                </c:pt>
                <c:pt idx="220">
                  <c:v>0.4278633112861796</c:v>
                </c:pt>
                <c:pt idx="221">
                  <c:v>0.34960640578823565</c:v>
                </c:pt>
                <c:pt idx="222">
                  <c:v>0.32522461550084081</c:v>
                </c:pt>
                <c:pt idx="223">
                  <c:v>0.30124271596455166</c:v>
                </c:pt>
                <c:pt idx="224">
                  <c:v>0.32581189361208429</c:v>
                </c:pt>
                <c:pt idx="225">
                  <c:v>0.38634734269150839</c:v>
                </c:pt>
                <c:pt idx="226">
                  <c:v>0.43578518629924345</c:v>
                </c:pt>
                <c:pt idx="227">
                  <c:v>0.4265398427041478</c:v>
                </c:pt>
                <c:pt idx="228">
                  <c:v>0.51078534713272095</c:v>
                </c:pt>
                <c:pt idx="229">
                  <c:v>0.64124734541750728</c:v>
                </c:pt>
                <c:pt idx="230">
                  <c:v>0.72294137526236835</c:v>
                </c:pt>
                <c:pt idx="231">
                  <c:v>0.76868675450466739</c:v>
                </c:pt>
                <c:pt idx="232">
                  <c:v>0.79044199067112042</c:v>
                </c:pt>
                <c:pt idx="233">
                  <c:v>0.75192289396027356</c:v>
                </c:pt>
                <c:pt idx="234">
                  <c:v>0.71106563354091912</c:v>
                </c:pt>
                <c:pt idx="235">
                  <c:v>0.67603197855978947</c:v>
                </c:pt>
                <c:pt idx="236">
                  <c:v>0.62942013730681701</c:v>
                </c:pt>
                <c:pt idx="237">
                  <c:v>0.60922038434250281</c:v>
                </c:pt>
                <c:pt idx="238">
                  <c:v>0.62924329475465079</c:v>
                </c:pt>
                <c:pt idx="239">
                  <c:v>0.67300231292218149</c:v>
                </c:pt>
                <c:pt idx="240">
                  <c:v>0.73308086395536787</c:v>
                </c:pt>
                <c:pt idx="241">
                  <c:v>0.78948268211403572</c:v>
                </c:pt>
                <c:pt idx="242">
                  <c:v>0.82783266890477358</c:v>
                </c:pt>
                <c:pt idx="243">
                  <c:v>0.86124482156490123</c:v>
                </c:pt>
                <c:pt idx="244">
                  <c:v>0.86595035455376645</c:v>
                </c:pt>
                <c:pt idx="245">
                  <c:v>0.79228813043525981</c:v>
                </c:pt>
                <c:pt idx="246">
                  <c:v>0.63764532544592678</c:v>
                </c:pt>
                <c:pt idx="247">
                  <c:v>0.60535982292060919</c:v>
                </c:pt>
                <c:pt idx="248">
                  <c:v>0.49900828750149617</c:v>
                </c:pt>
                <c:pt idx="249">
                  <c:v>0.38469093299424562</c:v>
                </c:pt>
                <c:pt idx="250">
                  <c:v>0.3090135983010045</c:v>
                </c:pt>
                <c:pt idx="251">
                  <c:v>0.31001007231081457</c:v>
                </c:pt>
                <c:pt idx="252">
                  <c:v>0.18570335834600715</c:v>
                </c:pt>
                <c:pt idx="253">
                  <c:v>-5.9267846575888017E-2</c:v>
                </c:pt>
                <c:pt idx="254">
                  <c:v>-0.3009118577609331</c:v>
                </c:pt>
                <c:pt idx="255">
                  <c:v>-0.44298380027403206</c:v>
                </c:pt>
                <c:pt idx="256">
                  <c:v>-0.62312476750133938</c:v>
                </c:pt>
                <c:pt idx="257">
                  <c:v>-0.84010421186390194</c:v>
                </c:pt>
                <c:pt idx="258">
                  <c:v>-0.87192637060900324</c:v>
                </c:pt>
                <c:pt idx="259">
                  <c:v>-0.78932046412660628</c:v>
                </c:pt>
                <c:pt idx="260">
                  <c:v>-0.72908200567609605</c:v>
                </c:pt>
                <c:pt idx="261">
                  <c:v>-0.65570894723654272</c:v>
                </c:pt>
                <c:pt idx="262">
                  <c:v>-0.55849341369559369</c:v>
                </c:pt>
                <c:pt idx="263">
                  <c:v>-0.44553981470192827</c:v>
                </c:pt>
                <c:pt idx="264">
                  <c:v>-0.36583823832798568</c:v>
                </c:pt>
                <c:pt idx="265">
                  <c:v>-0.29924375666882974</c:v>
                </c:pt>
                <c:pt idx="266">
                  <c:v>-0.24665487972877109</c:v>
                </c:pt>
                <c:pt idx="267">
                  <c:v>-0.18793532086961395</c:v>
                </c:pt>
                <c:pt idx="268">
                  <c:v>-0.13820350386512126</c:v>
                </c:pt>
                <c:pt idx="269">
                  <c:v>-7.5204648991874512E-2</c:v>
                </c:pt>
                <c:pt idx="270">
                  <c:v>-1.2177150975618556E-3</c:v>
                </c:pt>
                <c:pt idx="271">
                  <c:v>5.9864704296633042E-2</c:v>
                </c:pt>
                <c:pt idx="272">
                  <c:v>0.13327862382963918</c:v>
                </c:pt>
                <c:pt idx="273">
                  <c:v>0.23569705881510017</c:v>
                </c:pt>
                <c:pt idx="274">
                  <c:v>0.31809492685333574</c:v>
                </c:pt>
                <c:pt idx="275">
                  <c:v>0.37613414000779888</c:v>
                </c:pt>
                <c:pt idx="276">
                  <c:v>0.45096696365003308</c:v>
                </c:pt>
                <c:pt idx="277">
                  <c:v>0.52151103476595018</c:v>
                </c:pt>
                <c:pt idx="278">
                  <c:v>0.61645533767328464</c:v>
                </c:pt>
                <c:pt idx="279">
                  <c:v>0.70138155105515343</c:v>
                </c:pt>
                <c:pt idx="280">
                  <c:v>0.73895497264613652</c:v>
                </c:pt>
                <c:pt idx="281">
                  <c:v>0.78502260374182753</c:v>
                </c:pt>
                <c:pt idx="282">
                  <c:v>0.8128806100406829</c:v>
                </c:pt>
                <c:pt idx="283">
                  <c:v>0.83512549054261087</c:v>
                </c:pt>
                <c:pt idx="284">
                  <c:v>0.85500778985872572</c:v>
                </c:pt>
                <c:pt idx="285">
                  <c:v>0.8482250427486937</c:v>
                </c:pt>
                <c:pt idx="286">
                  <c:v>0.86168344981455558</c:v>
                </c:pt>
                <c:pt idx="287">
                  <c:v>0.87402516760467586</c:v>
                </c:pt>
                <c:pt idx="288">
                  <c:v>0.88421872740468466</c:v>
                </c:pt>
                <c:pt idx="289">
                  <c:v>0.88750396728377456</c:v>
                </c:pt>
                <c:pt idx="290">
                  <c:v>0.89198777548874142</c:v>
                </c:pt>
                <c:pt idx="291">
                  <c:v>0.86167068884797338</c:v>
                </c:pt>
                <c:pt idx="292">
                  <c:v>0.82116982134663585</c:v>
                </c:pt>
                <c:pt idx="293">
                  <c:v>0.78213257334299047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0E-4A2E-B81D-5CE02CA5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'R-Sq'!$H$2</c:f>
              <c:strCache>
                <c:ptCount val="1"/>
                <c:pt idx="0">
                  <c:v>Debit : 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'R-Sq'!$H$3:$H$1355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0.67247784323272664</c:v>
                </c:pt>
                <c:pt idx="22">
                  <c:v>0.66056826197561669</c:v>
                </c:pt>
                <c:pt idx="23">
                  <c:v>0.63260707848808084</c:v>
                </c:pt>
                <c:pt idx="24">
                  <c:v>0.60950820243960069</c:v>
                </c:pt>
                <c:pt idx="25">
                  <c:v>0.59900344168957131</c:v>
                </c:pt>
                <c:pt idx="26">
                  <c:v>0.59679873929080551</c:v>
                </c:pt>
                <c:pt idx="27">
                  <c:v>0.58781821439042881</c:v>
                </c:pt>
                <c:pt idx="28">
                  <c:v>0.57620561295308326</c:v>
                </c:pt>
                <c:pt idx="29">
                  <c:v>0.57376308131802489</c:v>
                </c:pt>
                <c:pt idx="30">
                  <c:v>0.56421691331362667</c:v>
                </c:pt>
                <c:pt idx="31">
                  <c:v>0.54817043345088445</c:v>
                </c:pt>
                <c:pt idx="32">
                  <c:v>0.52997708787997377</c:v>
                </c:pt>
                <c:pt idx="33">
                  <c:v>0.52842374833475303</c:v>
                </c:pt>
                <c:pt idx="34">
                  <c:v>0.53366010259190466</c:v>
                </c:pt>
                <c:pt idx="35">
                  <c:v>0.54563948130287654</c:v>
                </c:pt>
                <c:pt idx="36">
                  <c:v>0.56583758353034885</c:v>
                </c:pt>
                <c:pt idx="37">
                  <c:v>0.55273041657140076</c:v>
                </c:pt>
                <c:pt idx="38">
                  <c:v>0.52350955356487661</c:v>
                </c:pt>
                <c:pt idx="39">
                  <c:v>0.49774034453506633</c:v>
                </c:pt>
                <c:pt idx="40">
                  <c:v>0.47239031143688548</c:v>
                </c:pt>
                <c:pt idx="41">
                  <c:v>0.46655153945486522</c:v>
                </c:pt>
                <c:pt idx="42">
                  <c:v>0.44779629693704404</c:v>
                </c:pt>
                <c:pt idx="43">
                  <c:v>0.44395291924836261</c:v>
                </c:pt>
                <c:pt idx="44">
                  <c:v>0.43078145615636526</c:v>
                </c:pt>
                <c:pt idx="45">
                  <c:v>0.40530984676093579</c:v>
                </c:pt>
                <c:pt idx="46">
                  <c:v>0.40409974492485612</c:v>
                </c:pt>
                <c:pt idx="47">
                  <c:v>0.41466282686261074</c:v>
                </c:pt>
                <c:pt idx="48">
                  <c:v>0.40385382234518374</c:v>
                </c:pt>
                <c:pt idx="49">
                  <c:v>0.40805514267701437</c:v>
                </c:pt>
                <c:pt idx="50">
                  <c:v>0.42009211017204917</c:v>
                </c:pt>
                <c:pt idx="51">
                  <c:v>0.44653373039877814</c:v>
                </c:pt>
                <c:pt idx="52">
                  <c:v>0.46008788325247774</c:v>
                </c:pt>
                <c:pt idx="53">
                  <c:v>0.49587782142176329</c:v>
                </c:pt>
                <c:pt idx="54">
                  <c:v>0.50754058599052798</c:v>
                </c:pt>
                <c:pt idx="55">
                  <c:v>0.50329899655576649</c:v>
                </c:pt>
                <c:pt idx="56">
                  <c:v>0.49654376420776769</c:v>
                </c:pt>
                <c:pt idx="57">
                  <c:v>0.49254152104574744</c:v>
                </c:pt>
                <c:pt idx="58">
                  <c:v>0.49038547510498853</c:v>
                </c:pt>
                <c:pt idx="59">
                  <c:v>0.50659868367166216</c:v>
                </c:pt>
                <c:pt idx="60">
                  <c:v>0.50703213914513889</c:v>
                </c:pt>
                <c:pt idx="61">
                  <c:v>0.51618364695429575</c:v>
                </c:pt>
                <c:pt idx="62">
                  <c:v>0.52759961666356936</c:v>
                </c:pt>
                <c:pt idx="63">
                  <c:v>0.54656363240566341</c:v>
                </c:pt>
                <c:pt idx="64">
                  <c:v>0.55275488016185181</c:v>
                </c:pt>
                <c:pt idx="65">
                  <c:v>0.56326123883242285</c:v>
                </c:pt>
                <c:pt idx="66">
                  <c:v>0.59913615222624406</c:v>
                </c:pt>
                <c:pt idx="67">
                  <c:v>0.63141403386685935</c:v>
                </c:pt>
                <c:pt idx="68">
                  <c:v>0.64780428101738496</c:v>
                </c:pt>
                <c:pt idx="69">
                  <c:v>0.70552903128165789</c:v>
                </c:pt>
                <c:pt idx="70">
                  <c:v>0.75034769715101268</c:v>
                </c:pt>
                <c:pt idx="71">
                  <c:v>0.79219969471483831</c:v>
                </c:pt>
                <c:pt idx="72">
                  <c:v>0.79232565945437794</c:v>
                </c:pt>
                <c:pt idx="73">
                  <c:v>0.81081158909269113</c:v>
                </c:pt>
                <c:pt idx="74">
                  <c:v>0.80655716371990649</c:v>
                </c:pt>
                <c:pt idx="75">
                  <c:v>0.76316136440745119</c:v>
                </c:pt>
                <c:pt idx="76">
                  <c:v>0.72752151911001983</c:v>
                </c:pt>
                <c:pt idx="77">
                  <c:v>0.68485610023127741</c:v>
                </c:pt>
                <c:pt idx="78">
                  <c:v>0.66030432626377689</c:v>
                </c:pt>
                <c:pt idx="79">
                  <c:v>0.62929408718855717</c:v>
                </c:pt>
                <c:pt idx="80">
                  <c:v>0.59846362838157141</c:v>
                </c:pt>
                <c:pt idx="81">
                  <c:v>0.57464604861789415</c:v>
                </c:pt>
                <c:pt idx="82">
                  <c:v>0.55228443157969553</c:v>
                </c:pt>
                <c:pt idx="83">
                  <c:v>0.55937750600910485</c:v>
                </c:pt>
                <c:pt idx="84">
                  <c:v>0.55942562181503408</c:v>
                </c:pt>
                <c:pt idx="85">
                  <c:v>0.51318901603983635</c:v>
                </c:pt>
                <c:pt idx="86">
                  <c:v>0.48243871508323088</c:v>
                </c:pt>
                <c:pt idx="87">
                  <c:v>0.46756598552627293</c:v>
                </c:pt>
                <c:pt idx="88">
                  <c:v>0.46063691210530411</c:v>
                </c:pt>
                <c:pt idx="89">
                  <c:v>0.45970721711705281</c:v>
                </c:pt>
                <c:pt idx="90">
                  <c:v>0.42514283050418777</c:v>
                </c:pt>
                <c:pt idx="91">
                  <c:v>0.40960524272586013</c:v>
                </c:pt>
                <c:pt idx="92">
                  <c:v>0.41279947456567229</c:v>
                </c:pt>
                <c:pt idx="93">
                  <c:v>0.41098740210367318</c:v>
                </c:pt>
                <c:pt idx="94">
                  <c:v>0.41742967603102188</c:v>
                </c:pt>
                <c:pt idx="95">
                  <c:v>0.40855658825939511</c:v>
                </c:pt>
                <c:pt idx="96">
                  <c:v>0.40655881553585466</c:v>
                </c:pt>
                <c:pt idx="97">
                  <c:v>0.4210893237223432</c:v>
                </c:pt>
                <c:pt idx="98">
                  <c:v>0.46590040626034046</c:v>
                </c:pt>
                <c:pt idx="99">
                  <c:v>0.52324687345413268</c:v>
                </c:pt>
                <c:pt idx="100">
                  <c:v>0.56935895586984886</c:v>
                </c:pt>
                <c:pt idx="101">
                  <c:v>0.59377206305486852</c:v>
                </c:pt>
                <c:pt idx="102">
                  <c:v>0.61993159278055243</c:v>
                </c:pt>
                <c:pt idx="103">
                  <c:v>0.64697738633634483</c:v>
                </c:pt>
                <c:pt idx="104">
                  <c:v>0.6593742188289291</c:v>
                </c:pt>
                <c:pt idx="105">
                  <c:v>0.67141410462668982</c:v>
                </c:pt>
                <c:pt idx="106">
                  <c:v>0.66789327021951761</c:v>
                </c:pt>
                <c:pt idx="107">
                  <c:v>0.67395416681924125</c:v>
                </c:pt>
                <c:pt idx="108">
                  <c:v>0.68255713007858754</c:v>
                </c:pt>
                <c:pt idx="109">
                  <c:v>0.69787648490115051</c:v>
                </c:pt>
                <c:pt idx="110">
                  <c:v>0.68343397321568156</c:v>
                </c:pt>
                <c:pt idx="111">
                  <c:v>0.67914781839919225</c:v>
                </c:pt>
                <c:pt idx="112">
                  <c:v>0.67714950107654681</c:v>
                </c:pt>
                <c:pt idx="113">
                  <c:v>0.67500728068979443</c:v>
                </c:pt>
                <c:pt idx="114">
                  <c:v>0.67669182881033141</c:v>
                </c:pt>
                <c:pt idx="115">
                  <c:v>0.68589870795994912</c:v>
                </c:pt>
                <c:pt idx="116">
                  <c:v>0.70384158308545042</c:v>
                </c:pt>
                <c:pt idx="117">
                  <c:v>0.72368799773837489</c:v>
                </c:pt>
                <c:pt idx="118">
                  <c:v>0.72674211793171972</c:v>
                </c:pt>
                <c:pt idx="119">
                  <c:v>0.72595011509067986</c:v>
                </c:pt>
                <c:pt idx="120">
                  <c:v>0.72223800955942696</c:v>
                </c:pt>
                <c:pt idx="121">
                  <c:v>0.7198790075108249</c:v>
                </c:pt>
                <c:pt idx="122">
                  <c:v>0.7294105313564051</c:v>
                </c:pt>
                <c:pt idx="123">
                  <c:v>0.7202941636994008</c:v>
                </c:pt>
                <c:pt idx="124">
                  <c:v>0.71813514436136272</c:v>
                </c:pt>
                <c:pt idx="125">
                  <c:v>0.70745652975994711</c:v>
                </c:pt>
                <c:pt idx="126">
                  <c:v>0.69237445980101975</c:v>
                </c:pt>
                <c:pt idx="127">
                  <c:v>0.68634356823839315</c:v>
                </c:pt>
                <c:pt idx="128">
                  <c:v>0.67461865343304073</c:v>
                </c:pt>
                <c:pt idx="129">
                  <c:v>0.67040877247202457</c:v>
                </c:pt>
                <c:pt idx="130">
                  <c:v>0.67166543302740289</c:v>
                </c:pt>
                <c:pt idx="131">
                  <c:v>0.66665198475755616</c:v>
                </c:pt>
                <c:pt idx="132">
                  <c:v>0.68689728067190514</c:v>
                </c:pt>
                <c:pt idx="133">
                  <c:v>0.68198374307851151</c:v>
                </c:pt>
                <c:pt idx="134">
                  <c:v>0.65343115674782681</c:v>
                </c:pt>
                <c:pt idx="135">
                  <c:v>0.59130279577517297</c:v>
                </c:pt>
                <c:pt idx="136">
                  <c:v>0.53652095314644344</c:v>
                </c:pt>
                <c:pt idx="137">
                  <c:v>0.50383642486533919</c:v>
                </c:pt>
                <c:pt idx="138">
                  <c:v>0.41033551983110078</c:v>
                </c:pt>
                <c:pt idx="139">
                  <c:v>0.34972122015450319</c:v>
                </c:pt>
                <c:pt idx="140">
                  <c:v>0.33486653489630963</c:v>
                </c:pt>
                <c:pt idx="141">
                  <c:v>0.3135246100192407</c:v>
                </c:pt>
                <c:pt idx="142">
                  <c:v>0.29800604012668774</c:v>
                </c:pt>
                <c:pt idx="143">
                  <c:v>0.29631795108757492</c:v>
                </c:pt>
                <c:pt idx="144">
                  <c:v>0.30100266077679205</c:v>
                </c:pt>
                <c:pt idx="145">
                  <c:v>0.30375690180780923</c:v>
                </c:pt>
                <c:pt idx="146">
                  <c:v>0.31328622565833592</c:v>
                </c:pt>
                <c:pt idx="147">
                  <c:v>0.33967443895921062</c:v>
                </c:pt>
                <c:pt idx="148">
                  <c:v>0.37104448280007529</c:v>
                </c:pt>
                <c:pt idx="149">
                  <c:v>0.38515217204288615</c:v>
                </c:pt>
                <c:pt idx="150">
                  <c:v>0.33216496228534176</c:v>
                </c:pt>
                <c:pt idx="151">
                  <c:v>0.28310843315710965</c:v>
                </c:pt>
                <c:pt idx="152">
                  <c:v>0.28211740403653413</c:v>
                </c:pt>
                <c:pt idx="153">
                  <c:v>0.34851383194300622</c:v>
                </c:pt>
                <c:pt idx="154">
                  <c:v>0.40331374432480227</c:v>
                </c:pt>
                <c:pt idx="155">
                  <c:v>0.44916371227092095</c:v>
                </c:pt>
                <c:pt idx="156">
                  <c:v>0.50148070593624339</c:v>
                </c:pt>
                <c:pt idx="157">
                  <c:v>0.55360900023939297</c:v>
                </c:pt>
                <c:pt idx="158">
                  <c:v>0.58723931067565671</c:v>
                </c:pt>
                <c:pt idx="159">
                  <c:v>0.63344286434279673</c:v>
                </c:pt>
                <c:pt idx="160">
                  <c:v>0.68188551230773797</c:v>
                </c:pt>
                <c:pt idx="161">
                  <c:v>0.72674371413520389</c:v>
                </c:pt>
                <c:pt idx="162">
                  <c:v>0.75458869368237214</c:v>
                </c:pt>
                <c:pt idx="163">
                  <c:v>0.78806890862446333</c:v>
                </c:pt>
                <c:pt idx="164">
                  <c:v>0.81210679524550944</c:v>
                </c:pt>
                <c:pt idx="165">
                  <c:v>0.82718858405323581</c:v>
                </c:pt>
                <c:pt idx="166">
                  <c:v>0.83898430640009303</c:v>
                </c:pt>
                <c:pt idx="167">
                  <c:v>0.84885936185589772</c:v>
                </c:pt>
                <c:pt idx="168">
                  <c:v>0.86407491203937703</c:v>
                </c:pt>
                <c:pt idx="169">
                  <c:v>0.87543426201222352</c:v>
                </c:pt>
                <c:pt idx="170">
                  <c:v>0.87242865848487394</c:v>
                </c:pt>
                <c:pt idx="171">
                  <c:v>0.86844001555227246</c:v>
                </c:pt>
                <c:pt idx="172">
                  <c:v>0.86776266064050933</c:v>
                </c:pt>
                <c:pt idx="173">
                  <c:v>0.8651356192321773</c:v>
                </c:pt>
                <c:pt idx="174">
                  <c:v>0.8648670271051716</c:v>
                </c:pt>
                <c:pt idx="175">
                  <c:v>0.86458367795265201</c:v>
                </c:pt>
                <c:pt idx="176">
                  <c:v>0.86576986443332138</c:v>
                </c:pt>
                <c:pt idx="177">
                  <c:v>0.86783589400280503</c:v>
                </c:pt>
                <c:pt idx="178">
                  <c:v>0.86982132790915756</c:v>
                </c:pt>
                <c:pt idx="179">
                  <c:v>0.87572659014939658</c:v>
                </c:pt>
                <c:pt idx="180">
                  <c:v>0.88051015224022799</c:v>
                </c:pt>
                <c:pt idx="181">
                  <c:v>0.88487105705259017</c:v>
                </c:pt>
                <c:pt idx="182">
                  <c:v>0.88804571688114065</c:v>
                </c:pt>
                <c:pt idx="183">
                  <c:v>0.88728696799217244</c:v>
                </c:pt>
                <c:pt idx="184">
                  <c:v>0.88653364869399209</c:v>
                </c:pt>
                <c:pt idx="185">
                  <c:v>0.87944360209480921</c:v>
                </c:pt>
                <c:pt idx="186">
                  <c:v>0.87549356459029104</c:v>
                </c:pt>
                <c:pt idx="187">
                  <c:v>0.87423924146496013</c:v>
                </c:pt>
                <c:pt idx="188">
                  <c:v>0.87141183342379192</c:v>
                </c:pt>
                <c:pt idx="189">
                  <c:v>0.86553602267853025</c:v>
                </c:pt>
                <c:pt idx="190">
                  <c:v>0.86118516596547701</c:v>
                </c:pt>
                <c:pt idx="191">
                  <c:v>0.85823997301878674</c:v>
                </c:pt>
                <c:pt idx="192">
                  <c:v>0.85753230185203821</c:v>
                </c:pt>
                <c:pt idx="193">
                  <c:v>0.85655312657907023</c:v>
                </c:pt>
                <c:pt idx="194">
                  <c:v>0.85689267178333095</c:v>
                </c:pt>
                <c:pt idx="195">
                  <c:v>0.8599238874045475</c:v>
                </c:pt>
                <c:pt idx="196">
                  <c:v>0.86320407743500427</c:v>
                </c:pt>
                <c:pt idx="197">
                  <c:v>0.86428660185718365</c:v>
                </c:pt>
                <c:pt idx="198">
                  <c:v>0.87707428827531908</c:v>
                </c:pt>
                <c:pt idx="199">
                  <c:v>0.88368454018158626</c:v>
                </c:pt>
                <c:pt idx="200">
                  <c:v>0.87917539981456494</c:v>
                </c:pt>
                <c:pt idx="201">
                  <c:v>0.87459887288306326</c:v>
                </c:pt>
                <c:pt idx="202">
                  <c:v>0.86828772877829352</c:v>
                </c:pt>
                <c:pt idx="203">
                  <c:v>0.86319129863665411</c:v>
                </c:pt>
                <c:pt idx="204">
                  <c:v>0.85491127720289084</c:v>
                </c:pt>
                <c:pt idx="205">
                  <c:v>0.84665300508079733</c:v>
                </c:pt>
                <c:pt idx="206">
                  <c:v>0.83856183040298016</c:v>
                </c:pt>
                <c:pt idx="207">
                  <c:v>0.82537437504953803</c:v>
                </c:pt>
                <c:pt idx="208">
                  <c:v>0.81156136715777405</c:v>
                </c:pt>
                <c:pt idx="209">
                  <c:v>0.79427997202395451</c:v>
                </c:pt>
                <c:pt idx="210">
                  <c:v>0.78663456977767499</c:v>
                </c:pt>
                <c:pt idx="211">
                  <c:v>0.78800796845010279</c:v>
                </c:pt>
                <c:pt idx="212">
                  <c:v>0.78715228843533858</c:v>
                </c:pt>
                <c:pt idx="213">
                  <c:v>0.78823254075995552</c:v>
                </c:pt>
                <c:pt idx="214">
                  <c:v>0.78644342665788347</c:v>
                </c:pt>
                <c:pt idx="215">
                  <c:v>0.78947556688472198</c:v>
                </c:pt>
                <c:pt idx="216">
                  <c:v>0.79395092768953313</c:v>
                </c:pt>
                <c:pt idx="217">
                  <c:v>0.79384455322632985</c:v>
                </c:pt>
                <c:pt idx="218">
                  <c:v>0.79666573371936389</c:v>
                </c:pt>
                <c:pt idx="219">
                  <c:v>0.80366359288154543</c:v>
                </c:pt>
                <c:pt idx="220">
                  <c:v>0.81401393133258326</c:v>
                </c:pt>
                <c:pt idx="221">
                  <c:v>0.81375203123007467</c:v>
                </c:pt>
                <c:pt idx="222">
                  <c:v>0.80740663897660225</c:v>
                </c:pt>
                <c:pt idx="223">
                  <c:v>0.790509161960951</c:v>
                </c:pt>
                <c:pt idx="224">
                  <c:v>0.77664819705345611</c:v>
                </c:pt>
                <c:pt idx="225">
                  <c:v>0.77146055236457667</c:v>
                </c:pt>
                <c:pt idx="226">
                  <c:v>0.75369918436522676</c:v>
                </c:pt>
                <c:pt idx="227">
                  <c:v>0.72930924163935507</c:v>
                </c:pt>
                <c:pt idx="228">
                  <c:v>0.68139025402522357</c:v>
                </c:pt>
                <c:pt idx="229">
                  <c:v>0.61092919904379028</c:v>
                </c:pt>
                <c:pt idx="230">
                  <c:v>0.55342525280447219</c:v>
                </c:pt>
                <c:pt idx="231">
                  <c:v>0.4877124134658804</c:v>
                </c:pt>
                <c:pt idx="232">
                  <c:v>0.39076378700593328</c:v>
                </c:pt>
                <c:pt idx="233">
                  <c:v>0.29284384153683546</c:v>
                </c:pt>
                <c:pt idx="234">
                  <c:v>0.19499516799246802</c:v>
                </c:pt>
                <c:pt idx="235">
                  <c:v>0.13055060164724686</c:v>
                </c:pt>
                <c:pt idx="236">
                  <c:v>8.8064877051750895E-2</c:v>
                </c:pt>
                <c:pt idx="237">
                  <c:v>6.1048970377505292E-2</c:v>
                </c:pt>
                <c:pt idx="238">
                  <c:v>5.7210108253751682E-2</c:v>
                </c:pt>
                <c:pt idx="239">
                  <c:v>5.9449474766705049E-2</c:v>
                </c:pt>
                <c:pt idx="240">
                  <c:v>6.7255940318725657E-2</c:v>
                </c:pt>
                <c:pt idx="241">
                  <c:v>8.2753679961504761E-2</c:v>
                </c:pt>
                <c:pt idx="242">
                  <c:v>8.9473020500622003E-2</c:v>
                </c:pt>
                <c:pt idx="243">
                  <c:v>0.10842643008651953</c:v>
                </c:pt>
                <c:pt idx="244">
                  <c:v>0.15506320333030837</c:v>
                </c:pt>
                <c:pt idx="245">
                  <c:v>0.23868436264304888</c:v>
                </c:pt>
                <c:pt idx="246">
                  <c:v>0.32089147894971159</c:v>
                </c:pt>
                <c:pt idx="247">
                  <c:v>0.38241305777311457</c:v>
                </c:pt>
                <c:pt idx="248">
                  <c:v>0.44786673355650658</c:v>
                </c:pt>
                <c:pt idx="249">
                  <c:v>0.48764174060227033</c:v>
                </c:pt>
                <c:pt idx="250">
                  <c:v>0.51980071305015607</c:v>
                </c:pt>
                <c:pt idx="251">
                  <c:v>0.53510491623648482</c:v>
                </c:pt>
                <c:pt idx="252">
                  <c:v>0.53805733566739289</c:v>
                </c:pt>
                <c:pt idx="253">
                  <c:v>0.54608021628715164</c:v>
                </c:pt>
                <c:pt idx="254">
                  <c:v>0.55493778524732518</c:v>
                </c:pt>
                <c:pt idx="255">
                  <c:v>0.55079970777025478</c:v>
                </c:pt>
                <c:pt idx="256">
                  <c:v>0.53971422774257649</c:v>
                </c:pt>
                <c:pt idx="257">
                  <c:v>0.55118446475649285</c:v>
                </c:pt>
                <c:pt idx="258">
                  <c:v>0.56421036231971444</c:v>
                </c:pt>
                <c:pt idx="259">
                  <c:v>0.56901380576185212</c:v>
                </c:pt>
                <c:pt idx="260">
                  <c:v>0.56960207496291981</c:v>
                </c:pt>
                <c:pt idx="261">
                  <c:v>0.56719771790439566</c:v>
                </c:pt>
                <c:pt idx="262">
                  <c:v>0.56446296152236486</c:v>
                </c:pt>
                <c:pt idx="263">
                  <c:v>0.56222840747183922</c:v>
                </c:pt>
                <c:pt idx="264">
                  <c:v>0.56262824403060407</c:v>
                </c:pt>
                <c:pt idx="265">
                  <c:v>0.55939815408225047</c:v>
                </c:pt>
                <c:pt idx="266">
                  <c:v>0.55446789136990882</c:v>
                </c:pt>
                <c:pt idx="267">
                  <c:v>0.55150581736290394</c:v>
                </c:pt>
                <c:pt idx="268">
                  <c:v>0.54787890982879339</c:v>
                </c:pt>
                <c:pt idx="269">
                  <c:v>0.54208258613075766</c:v>
                </c:pt>
                <c:pt idx="270">
                  <c:v>0.53744536743161597</c:v>
                </c:pt>
                <c:pt idx="271">
                  <c:v>0.52277160634693831</c:v>
                </c:pt>
                <c:pt idx="272">
                  <c:v>0.51351321764241276</c:v>
                </c:pt>
                <c:pt idx="273">
                  <c:v>0.48791923776117169</c:v>
                </c:pt>
                <c:pt idx="274">
                  <c:v>0.44784256742357242</c:v>
                </c:pt>
                <c:pt idx="275">
                  <c:v>0.42815646495420928</c:v>
                </c:pt>
                <c:pt idx="276">
                  <c:v>0.4099635083890763</c:v>
                </c:pt>
                <c:pt idx="277">
                  <c:v>0.39566275925549471</c:v>
                </c:pt>
                <c:pt idx="278">
                  <c:v>0.3806973939361542</c:v>
                </c:pt>
                <c:pt idx="279">
                  <c:v>0.35773586702134308</c:v>
                </c:pt>
                <c:pt idx="280">
                  <c:v>0.33688551754520846</c:v>
                </c:pt>
                <c:pt idx="281">
                  <c:v>0.32161984670058791</c:v>
                </c:pt>
                <c:pt idx="282">
                  <c:v>0.31169087448669658</c:v>
                </c:pt>
                <c:pt idx="283">
                  <c:v>0.30613059096419437</c:v>
                </c:pt>
                <c:pt idx="284">
                  <c:v>0.29330243699298292</c:v>
                </c:pt>
                <c:pt idx="285">
                  <c:v>0.27424247639933153</c:v>
                </c:pt>
                <c:pt idx="286">
                  <c:v>0.27211412561751408</c:v>
                </c:pt>
                <c:pt idx="287">
                  <c:v>0.2730529333691824</c:v>
                </c:pt>
                <c:pt idx="288">
                  <c:v>0.28072788534338</c:v>
                </c:pt>
                <c:pt idx="289">
                  <c:v>0.29662087024131062</c:v>
                </c:pt>
                <c:pt idx="290">
                  <c:v>0.32186284947440896</c:v>
                </c:pt>
                <c:pt idx="291">
                  <c:v>0.35126382786500882</c:v>
                </c:pt>
                <c:pt idx="292">
                  <c:v>0.38093673868746925</c:v>
                </c:pt>
                <c:pt idx="293">
                  <c:v>0.40861867698801807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A-496F-90E9-3D542A505E64}"/>
            </c:ext>
          </c:extLst>
        </c:ser>
        <c:ser>
          <c:idx val="1"/>
          <c:order val="1"/>
          <c:tx>
            <c:strRef>
              <c:f>'R-Sq'!$T$2</c:f>
              <c:strCache>
                <c:ptCount val="1"/>
                <c:pt idx="0">
                  <c:v>Debit : M2 (Out-sample)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'R-Sq'!$T$3:$T$1355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0.89869882623371633</c:v>
                </c:pt>
                <c:pt idx="46">
                  <c:v>0.90548069405521603</c:v>
                </c:pt>
                <c:pt idx="47">
                  <c:v>0.87221504674636607</c:v>
                </c:pt>
                <c:pt idx="48">
                  <c:v>0.8783689901529167</c:v>
                </c:pt>
                <c:pt idx="49">
                  <c:v>0.8648876728729693</c:v>
                </c:pt>
                <c:pt idx="50">
                  <c:v>0.82760471258083057</c:v>
                </c:pt>
                <c:pt idx="51">
                  <c:v>0.7379448773938232</c:v>
                </c:pt>
                <c:pt idx="52">
                  <c:v>0.66956271524197231</c:v>
                </c:pt>
                <c:pt idx="53">
                  <c:v>0.5059074478180634</c:v>
                </c:pt>
                <c:pt idx="54">
                  <c:v>0.42173750634242357</c:v>
                </c:pt>
                <c:pt idx="55">
                  <c:v>0.37470767997205179</c:v>
                </c:pt>
                <c:pt idx="56">
                  <c:v>0.30922464074310962</c:v>
                </c:pt>
                <c:pt idx="57">
                  <c:v>0.26414394858902557</c:v>
                </c:pt>
                <c:pt idx="58">
                  <c:v>0.28843810590395702</c:v>
                </c:pt>
                <c:pt idx="59">
                  <c:v>0.28427952771785314</c:v>
                </c:pt>
                <c:pt idx="60">
                  <c:v>0.32329310679891299</c:v>
                </c:pt>
                <c:pt idx="61">
                  <c:v>0.29540359777958014</c:v>
                </c:pt>
                <c:pt idx="62">
                  <c:v>0.25278578464492907</c:v>
                </c:pt>
                <c:pt idx="63">
                  <c:v>0.22155950938399049</c:v>
                </c:pt>
                <c:pt idx="64">
                  <c:v>0.17593355779764075</c:v>
                </c:pt>
                <c:pt idx="65">
                  <c:v>0.17082375676944606</c:v>
                </c:pt>
                <c:pt idx="66">
                  <c:v>0.12028610723131883</c:v>
                </c:pt>
                <c:pt idx="67">
                  <c:v>8.9274550539149233E-2</c:v>
                </c:pt>
                <c:pt idx="68">
                  <c:v>4.0025064801098909E-2</c:v>
                </c:pt>
                <c:pt idx="69">
                  <c:v>-9.4207400946726194E-2</c:v>
                </c:pt>
                <c:pt idx="70">
                  <c:v>-0.15807338048574548</c:v>
                </c:pt>
                <c:pt idx="71">
                  <c:v>-0.1987450698860509</c:v>
                </c:pt>
                <c:pt idx="72">
                  <c:v>-0.23247272162291166</c:v>
                </c:pt>
                <c:pt idx="73">
                  <c:v>-0.28588257872309164</c:v>
                </c:pt>
                <c:pt idx="74">
                  <c:v>-0.2431427964421542</c:v>
                </c:pt>
                <c:pt idx="75">
                  <c:v>8.9161733128323983E-2</c:v>
                </c:pt>
                <c:pt idx="76">
                  <c:v>0.18450188860834726</c:v>
                </c:pt>
                <c:pt idx="77">
                  <c:v>0.28002022145301086</c:v>
                </c:pt>
                <c:pt idx="78">
                  <c:v>0.30941618085085032</c:v>
                </c:pt>
                <c:pt idx="79">
                  <c:v>0.35012398970573799</c:v>
                </c:pt>
                <c:pt idx="80">
                  <c:v>0.3851771609668343</c:v>
                </c:pt>
                <c:pt idx="81">
                  <c:v>0.42437410684171328</c:v>
                </c:pt>
                <c:pt idx="82">
                  <c:v>0.46552512747874042</c:v>
                </c:pt>
                <c:pt idx="83">
                  <c:v>0.51409691176801631</c:v>
                </c:pt>
                <c:pt idx="84">
                  <c:v>0.54022999287341578</c:v>
                </c:pt>
                <c:pt idx="85">
                  <c:v>0.58083456914917408</c:v>
                </c:pt>
                <c:pt idx="86">
                  <c:v>0.60965899192335016</c:v>
                </c:pt>
                <c:pt idx="87">
                  <c:v>0.64385343077757473</c:v>
                </c:pt>
                <c:pt idx="88">
                  <c:v>0.65395379240918383</c:v>
                </c:pt>
                <c:pt idx="89">
                  <c:v>0.67024181712853204</c:v>
                </c:pt>
                <c:pt idx="90">
                  <c:v>0.71096700952539371</c:v>
                </c:pt>
                <c:pt idx="91">
                  <c:v>0.7234650234028901</c:v>
                </c:pt>
                <c:pt idx="92">
                  <c:v>0.72164496942235834</c:v>
                </c:pt>
                <c:pt idx="93">
                  <c:v>0.74522309041820478</c:v>
                </c:pt>
                <c:pt idx="94">
                  <c:v>0.76035964186760618</c:v>
                </c:pt>
                <c:pt idx="95">
                  <c:v>0.75486300220968816</c:v>
                </c:pt>
                <c:pt idx="96">
                  <c:v>0.7202286520939668</c:v>
                </c:pt>
                <c:pt idx="97">
                  <c:v>0.71651302011371132</c:v>
                </c:pt>
                <c:pt idx="98">
                  <c:v>0.6903018803844565</c:v>
                </c:pt>
                <c:pt idx="99">
                  <c:v>0.65772588788914743</c:v>
                </c:pt>
                <c:pt idx="100">
                  <c:v>0.62526301072039048</c:v>
                </c:pt>
                <c:pt idx="101">
                  <c:v>0.58249965435813467</c:v>
                </c:pt>
                <c:pt idx="102">
                  <c:v>0.53977680398055128</c:v>
                </c:pt>
                <c:pt idx="103">
                  <c:v>0.49155961818072991</c:v>
                </c:pt>
                <c:pt idx="104">
                  <c:v>0.42438115828667178</c:v>
                </c:pt>
                <c:pt idx="105">
                  <c:v>0.34669967242246968</c:v>
                </c:pt>
                <c:pt idx="106">
                  <c:v>0.3357804553167324</c:v>
                </c:pt>
                <c:pt idx="107">
                  <c:v>0.36082908275868653</c:v>
                </c:pt>
                <c:pt idx="108">
                  <c:v>0.39276842939233814</c:v>
                </c:pt>
                <c:pt idx="109">
                  <c:v>0.41661301374648829</c:v>
                </c:pt>
                <c:pt idx="110">
                  <c:v>0.4549881414927176</c:v>
                </c:pt>
                <c:pt idx="111">
                  <c:v>0.53398297048010734</c:v>
                </c:pt>
                <c:pt idx="112">
                  <c:v>0.57305035647539149</c:v>
                </c:pt>
                <c:pt idx="113">
                  <c:v>0.59501091236244075</c:v>
                </c:pt>
                <c:pt idx="114">
                  <c:v>0.59469346921491295</c:v>
                </c:pt>
                <c:pt idx="115">
                  <c:v>0.56854765878040148</c:v>
                </c:pt>
                <c:pt idx="116">
                  <c:v>0.53767807314446037</c:v>
                </c:pt>
                <c:pt idx="117">
                  <c:v>0.47278865571534456</c:v>
                </c:pt>
                <c:pt idx="118">
                  <c:v>0.4194859359145835</c:v>
                </c:pt>
                <c:pt idx="119">
                  <c:v>0.32879307567356664</c:v>
                </c:pt>
                <c:pt idx="120">
                  <c:v>7.6218869081038587E-2</c:v>
                </c:pt>
                <c:pt idx="121">
                  <c:v>-7.2749224386765787E-2</c:v>
                </c:pt>
                <c:pt idx="122">
                  <c:v>-5.943845498737943E-3</c:v>
                </c:pt>
                <c:pt idx="123">
                  <c:v>9.8800669894252069E-2</c:v>
                </c:pt>
                <c:pt idx="124">
                  <c:v>0.10197714104317468</c:v>
                </c:pt>
                <c:pt idx="125">
                  <c:v>-3.5284793955304261E-2</c:v>
                </c:pt>
                <c:pt idx="126">
                  <c:v>-0.12562611668778834</c:v>
                </c:pt>
                <c:pt idx="127">
                  <c:v>-0.24251585260853714</c:v>
                </c:pt>
                <c:pt idx="128">
                  <c:v>-0.30664471215096656</c:v>
                </c:pt>
                <c:pt idx="129">
                  <c:v>-0.38719688032182065</c:v>
                </c:pt>
                <c:pt idx="130">
                  <c:v>-0.62682047360881366</c:v>
                </c:pt>
                <c:pt idx="131">
                  <c:v>-0.61313487516164344</c:v>
                </c:pt>
                <c:pt idx="132">
                  <c:v>-0.77821156760036314</c:v>
                </c:pt>
                <c:pt idx="133">
                  <c:v>-0.86210533494364849</c:v>
                </c:pt>
                <c:pt idx="134">
                  <c:v>-0.90500011992189933</c:v>
                </c:pt>
                <c:pt idx="135">
                  <c:v>-0.98999758270843974</c:v>
                </c:pt>
                <c:pt idx="136">
                  <c:v>-0.65769103036817356</c:v>
                </c:pt>
                <c:pt idx="137">
                  <c:v>-0.44902461940427374</c:v>
                </c:pt>
                <c:pt idx="138">
                  <c:v>-0.20959807236219974</c:v>
                </c:pt>
                <c:pt idx="139">
                  <c:v>3.1294460137570868E-2</c:v>
                </c:pt>
                <c:pt idx="140">
                  <c:v>0.1881042030595993</c:v>
                </c:pt>
                <c:pt idx="141">
                  <c:v>0.32246022166476174</c:v>
                </c:pt>
                <c:pt idx="142">
                  <c:v>0.42711297027940665</c:v>
                </c:pt>
                <c:pt idx="143">
                  <c:v>0.49749859107057826</c:v>
                </c:pt>
                <c:pt idx="144">
                  <c:v>0.5714836303074261</c:v>
                </c:pt>
                <c:pt idx="145">
                  <c:v>0.63467452250179579</c:v>
                </c:pt>
                <c:pt idx="146">
                  <c:v>0.71028935913697411</c:v>
                </c:pt>
                <c:pt idx="147">
                  <c:v>0.7630202801089393</c:v>
                </c:pt>
                <c:pt idx="148">
                  <c:v>0.8267447426670349</c:v>
                </c:pt>
                <c:pt idx="149">
                  <c:v>0.85624336643457266</c:v>
                </c:pt>
                <c:pt idx="150">
                  <c:v>0.86923590585227284</c:v>
                </c:pt>
                <c:pt idx="151">
                  <c:v>0.86478930743768589</c:v>
                </c:pt>
                <c:pt idx="152">
                  <c:v>0.87350631029350279</c:v>
                </c:pt>
                <c:pt idx="153">
                  <c:v>0.88702428069652417</c:v>
                </c:pt>
                <c:pt idx="154">
                  <c:v>0.83786696196670674</c:v>
                </c:pt>
                <c:pt idx="155">
                  <c:v>0.78591320228844119</c:v>
                </c:pt>
                <c:pt idx="156">
                  <c:v>0.71465077400070531</c:v>
                </c:pt>
                <c:pt idx="157">
                  <c:v>0.54574794064176813</c:v>
                </c:pt>
                <c:pt idx="158">
                  <c:v>0.32274227547021883</c:v>
                </c:pt>
                <c:pt idx="159">
                  <c:v>3.0970709711665934E-2</c:v>
                </c:pt>
                <c:pt idx="160">
                  <c:v>-0.27183376361348954</c:v>
                </c:pt>
                <c:pt idx="161">
                  <c:v>-0.67161074686645783</c:v>
                </c:pt>
                <c:pt idx="162">
                  <c:v>-0.96834063565442929</c:v>
                </c:pt>
                <c:pt idx="163">
                  <c:v>-1.0566901703954836</c:v>
                </c:pt>
                <c:pt idx="164">
                  <c:v>-1.0316317109287234</c:v>
                </c:pt>
                <c:pt idx="165">
                  <c:v>-0.9706785138024896</c:v>
                </c:pt>
                <c:pt idx="166">
                  <c:v>-0.7835588680751826</c:v>
                </c:pt>
                <c:pt idx="167">
                  <c:v>-0.43737169053849723</c:v>
                </c:pt>
                <c:pt idx="168">
                  <c:v>-0.20291211841579337</c:v>
                </c:pt>
                <c:pt idx="169">
                  <c:v>-5.0255964472460501E-2</c:v>
                </c:pt>
                <c:pt idx="170">
                  <c:v>1.7150333298475373E-2</c:v>
                </c:pt>
                <c:pt idx="171">
                  <c:v>0.11283050529464822</c:v>
                </c:pt>
                <c:pt idx="172">
                  <c:v>0.23593536857210951</c:v>
                </c:pt>
                <c:pt idx="173">
                  <c:v>0.35098996284723172</c:v>
                </c:pt>
                <c:pt idx="174">
                  <c:v>0.41463052803511091</c:v>
                </c:pt>
                <c:pt idx="175">
                  <c:v>0.46596650947313523</c:v>
                </c:pt>
                <c:pt idx="176">
                  <c:v>0.5038498608364963</c:v>
                </c:pt>
                <c:pt idx="177">
                  <c:v>0.54513347409592439</c:v>
                </c:pt>
                <c:pt idx="178">
                  <c:v>0.57466009025284515</c:v>
                </c:pt>
                <c:pt idx="179">
                  <c:v>0.57897182333529806</c:v>
                </c:pt>
                <c:pt idx="180">
                  <c:v>0.58674179103746527</c:v>
                </c:pt>
                <c:pt idx="181">
                  <c:v>0.59316407219123812</c:v>
                </c:pt>
                <c:pt idx="182">
                  <c:v>0.59973805637185928</c:v>
                </c:pt>
                <c:pt idx="183">
                  <c:v>0.61866735371812731</c:v>
                </c:pt>
                <c:pt idx="184">
                  <c:v>0.642971055531807</c:v>
                </c:pt>
                <c:pt idx="185">
                  <c:v>0.67354981247388546</c:v>
                </c:pt>
                <c:pt idx="186">
                  <c:v>0.68598473061755216</c:v>
                </c:pt>
                <c:pt idx="187">
                  <c:v>0.70347488573136352</c:v>
                </c:pt>
                <c:pt idx="188">
                  <c:v>0.71461049206939764</c:v>
                </c:pt>
                <c:pt idx="189">
                  <c:v>0.73174643496246849</c:v>
                </c:pt>
                <c:pt idx="190">
                  <c:v>0.74429417650762875</c:v>
                </c:pt>
                <c:pt idx="191">
                  <c:v>0.75270234763055899</c:v>
                </c:pt>
                <c:pt idx="192">
                  <c:v>0.76303397740124113</c:v>
                </c:pt>
                <c:pt idx="193">
                  <c:v>0.7781657905235595</c:v>
                </c:pt>
                <c:pt idx="194">
                  <c:v>0.78142594285864875</c:v>
                </c:pt>
                <c:pt idx="195">
                  <c:v>0.77945828709308196</c:v>
                </c:pt>
                <c:pt idx="196">
                  <c:v>0.77467701125977451</c:v>
                </c:pt>
                <c:pt idx="197">
                  <c:v>0.76811001612134633</c:v>
                </c:pt>
                <c:pt idx="198">
                  <c:v>0.68416701320760787</c:v>
                </c:pt>
                <c:pt idx="199">
                  <c:v>0.61609369348071596</c:v>
                </c:pt>
                <c:pt idx="200">
                  <c:v>0.6256554238859412</c:v>
                </c:pt>
                <c:pt idx="201">
                  <c:v>0.61734169397656768</c:v>
                </c:pt>
                <c:pt idx="202">
                  <c:v>0.64678125497431638</c:v>
                </c:pt>
                <c:pt idx="203">
                  <c:v>0.73158310678311989</c:v>
                </c:pt>
                <c:pt idx="204">
                  <c:v>0.80617700902444123</c:v>
                </c:pt>
                <c:pt idx="205">
                  <c:v>0.85630958667021195</c:v>
                </c:pt>
                <c:pt idx="206">
                  <c:v>0.89127867533232119</c:v>
                </c:pt>
                <c:pt idx="207">
                  <c:v>0.90776272494729382</c:v>
                </c:pt>
                <c:pt idx="208">
                  <c:v>0.90717872513544739</c:v>
                </c:pt>
                <c:pt idx="209">
                  <c:v>0.91073706187442793</c:v>
                </c:pt>
                <c:pt idx="210">
                  <c:v>0.91137884183425366</c:v>
                </c:pt>
                <c:pt idx="211">
                  <c:v>0.91191146272098722</c:v>
                </c:pt>
                <c:pt idx="212">
                  <c:v>0.90909912089416978</c:v>
                </c:pt>
                <c:pt idx="213">
                  <c:v>0.90331328931027233</c:v>
                </c:pt>
                <c:pt idx="214">
                  <c:v>0.89477313686613025</c:v>
                </c:pt>
                <c:pt idx="215">
                  <c:v>0.88552273707837059</c:v>
                </c:pt>
                <c:pt idx="216">
                  <c:v>0.88245265266971828</c:v>
                </c:pt>
                <c:pt idx="217">
                  <c:v>0.87589876396532684</c:v>
                </c:pt>
                <c:pt idx="218">
                  <c:v>0.8660101749290281</c:v>
                </c:pt>
                <c:pt idx="219">
                  <c:v>0.86855723386454819</c:v>
                </c:pt>
                <c:pt idx="220">
                  <c:v>0.86181382910677273</c:v>
                </c:pt>
                <c:pt idx="221">
                  <c:v>0.86068188409013602</c:v>
                </c:pt>
                <c:pt idx="222">
                  <c:v>0.87633937977671827</c:v>
                </c:pt>
                <c:pt idx="223">
                  <c:v>0.88011927223509112</c:v>
                </c:pt>
                <c:pt idx="224">
                  <c:v>0.88570692893646175</c:v>
                </c:pt>
                <c:pt idx="225">
                  <c:v>0.89062691830125185</c:v>
                </c:pt>
                <c:pt idx="226">
                  <c:v>0.89097650955165542</c:v>
                </c:pt>
                <c:pt idx="227">
                  <c:v>0.90202290386133899</c:v>
                </c:pt>
                <c:pt idx="228">
                  <c:v>0.91405874832658984</c:v>
                </c:pt>
                <c:pt idx="229">
                  <c:v>0.90767655003387149</c:v>
                </c:pt>
                <c:pt idx="230">
                  <c:v>0.87469932819484464</c:v>
                </c:pt>
                <c:pt idx="231">
                  <c:v>0.83695285435106015</c:v>
                </c:pt>
                <c:pt idx="232">
                  <c:v>0.77558363617947501</c:v>
                </c:pt>
                <c:pt idx="233">
                  <c:v>0.68067375751632775</c:v>
                </c:pt>
                <c:pt idx="234">
                  <c:v>0.60266753452296551</c:v>
                </c:pt>
                <c:pt idx="235">
                  <c:v>0.54455340395435459</c:v>
                </c:pt>
                <c:pt idx="236">
                  <c:v>0.47297117869980254</c:v>
                </c:pt>
                <c:pt idx="237">
                  <c:v>0.41486307498118624</c:v>
                </c:pt>
                <c:pt idx="238">
                  <c:v>0.42965652973974344</c:v>
                </c:pt>
                <c:pt idx="239">
                  <c:v>0.47566224550246383</c:v>
                </c:pt>
                <c:pt idx="240">
                  <c:v>0.5429798150360341</c:v>
                </c:pt>
                <c:pt idx="241">
                  <c:v>0.63559233461884934</c:v>
                </c:pt>
                <c:pt idx="242">
                  <c:v>0.7045145756704243</c:v>
                </c:pt>
                <c:pt idx="243">
                  <c:v>0.77652205089227633</c:v>
                </c:pt>
                <c:pt idx="244">
                  <c:v>0.84784023579985646</c:v>
                </c:pt>
                <c:pt idx="245">
                  <c:v>0.87977771525011461</c:v>
                </c:pt>
                <c:pt idx="246">
                  <c:v>0.83066160301095593</c:v>
                </c:pt>
                <c:pt idx="247">
                  <c:v>0.79166912728545069</c:v>
                </c:pt>
                <c:pt idx="248">
                  <c:v>0.73693764345323842</c:v>
                </c:pt>
                <c:pt idx="249">
                  <c:v>0.67856349253348103</c:v>
                </c:pt>
                <c:pt idx="250">
                  <c:v>0.60895497034041257</c:v>
                </c:pt>
                <c:pt idx="251">
                  <c:v>0.53560316237098038</c:v>
                </c:pt>
                <c:pt idx="252">
                  <c:v>0.4250392325292347</c:v>
                </c:pt>
                <c:pt idx="253">
                  <c:v>0.26657792795581126</c:v>
                </c:pt>
                <c:pt idx="254">
                  <c:v>0.1246284427705654</c:v>
                </c:pt>
                <c:pt idx="255">
                  <c:v>3.1506735822048104E-2</c:v>
                </c:pt>
                <c:pt idx="256">
                  <c:v>-6.5803640805254027E-2</c:v>
                </c:pt>
                <c:pt idx="257">
                  <c:v>-0.14967456872437324</c:v>
                </c:pt>
                <c:pt idx="258">
                  <c:v>-0.14782815617171297</c:v>
                </c:pt>
                <c:pt idx="259">
                  <c:v>-0.10321429193991394</c:v>
                </c:pt>
                <c:pt idx="260">
                  <c:v>-5.6235036559988849E-2</c:v>
                </c:pt>
                <c:pt idx="261">
                  <c:v>-2.8176592988822247E-3</c:v>
                </c:pt>
                <c:pt idx="262">
                  <c:v>5.4880439355212918E-2</c:v>
                </c:pt>
                <c:pt idx="263">
                  <c:v>0.11864588454149472</c:v>
                </c:pt>
                <c:pt idx="264">
                  <c:v>0.15895689208001773</c:v>
                </c:pt>
                <c:pt idx="265">
                  <c:v>0.20050518544456086</c:v>
                </c:pt>
                <c:pt idx="266">
                  <c:v>0.23579307889501566</c:v>
                </c:pt>
                <c:pt idx="267">
                  <c:v>0.2712081725305675</c:v>
                </c:pt>
                <c:pt idx="268">
                  <c:v>0.30134601705090414</c:v>
                </c:pt>
                <c:pt idx="269">
                  <c:v>0.34691037498748423</c:v>
                </c:pt>
                <c:pt idx="270">
                  <c:v>0.38822384001315879</c:v>
                </c:pt>
                <c:pt idx="271">
                  <c:v>0.42959356551054928</c:v>
                </c:pt>
                <c:pt idx="272">
                  <c:v>0.47875990137414559</c:v>
                </c:pt>
                <c:pt idx="273">
                  <c:v>0.55124481902818945</c:v>
                </c:pt>
                <c:pt idx="274">
                  <c:v>0.62733380889370405</c:v>
                </c:pt>
                <c:pt idx="275">
                  <c:v>0.68189015106311213</c:v>
                </c:pt>
                <c:pt idx="276">
                  <c:v>0.72371593572573301</c:v>
                </c:pt>
                <c:pt idx="277">
                  <c:v>0.75977372561947421</c:v>
                </c:pt>
                <c:pt idx="278">
                  <c:v>0.80898258720326433</c:v>
                </c:pt>
                <c:pt idx="279">
                  <c:v>0.79845611978981634</c:v>
                </c:pt>
                <c:pt idx="280">
                  <c:v>0.79233739991133845</c:v>
                </c:pt>
                <c:pt idx="281">
                  <c:v>0.80858061658222324</c:v>
                </c:pt>
                <c:pt idx="282">
                  <c:v>0.82352693174517577</c:v>
                </c:pt>
                <c:pt idx="283">
                  <c:v>0.84805257976713599</c:v>
                </c:pt>
                <c:pt idx="284">
                  <c:v>0.86705717054216569</c:v>
                </c:pt>
                <c:pt idx="285">
                  <c:v>0.85350509965294208</c:v>
                </c:pt>
                <c:pt idx="286">
                  <c:v>0.8741334383558208</c:v>
                </c:pt>
                <c:pt idx="287">
                  <c:v>0.89044364558006162</c:v>
                </c:pt>
                <c:pt idx="288">
                  <c:v>0.90413091162499992</c:v>
                </c:pt>
                <c:pt idx="289">
                  <c:v>0.90256003962486842</c:v>
                </c:pt>
                <c:pt idx="290">
                  <c:v>0.87125367128990794</c:v>
                </c:pt>
                <c:pt idx="291">
                  <c:v>0.75794156930994339</c:v>
                </c:pt>
                <c:pt idx="292">
                  <c:v>0.58737651697723692</c:v>
                </c:pt>
                <c:pt idx="293">
                  <c:v>0.39400503401176212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A-496F-90E9-3D542A505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R-Squared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'R-Sq'!$I$2</c:f>
              <c:strCache>
                <c:ptCount val="1"/>
                <c:pt idx="0">
                  <c:v>Credit : M2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'R-Sq'!$I$3:$I$1355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7.4461798430162263E-2</c:v>
                </c:pt>
                <c:pt idx="22">
                  <c:v>6.7406813954873607E-2</c:v>
                </c:pt>
                <c:pt idx="23">
                  <c:v>6.3303809124478361E-2</c:v>
                </c:pt>
                <c:pt idx="24">
                  <c:v>6.8658591363818924E-2</c:v>
                </c:pt>
                <c:pt idx="25">
                  <c:v>6.6430789202237508E-2</c:v>
                </c:pt>
                <c:pt idx="26">
                  <c:v>6.26069570492125E-2</c:v>
                </c:pt>
                <c:pt idx="27">
                  <c:v>6.1546161686717081E-2</c:v>
                </c:pt>
                <c:pt idx="28">
                  <c:v>5.7840889975294157E-2</c:v>
                </c:pt>
                <c:pt idx="29">
                  <c:v>5.3080731132393255E-2</c:v>
                </c:pt>
                <c:pt idx="30">
                  <c:v>4.230698372616884E-2</c:v>
                </c:pt>
                <c:pt idx="31">
                  <c:v>3.5752644899637885E-2</c:v>
                </c:pt>
                <c:pt idx="32">
                  <c:v>2.4745021939366969E-2</c:v>
                </c:pt>
                <c:pt idx="33">
                  <c:v>2.0693508183237577E-2</c:v>
                </c:pt>
                <c:pt idx="34">
                  <c:v>2.3058456318659493E-2</c:v>
                </c:pt>
                <c:pt idx="35">
                  <c:v>3.1893629717899781E-2</c:v>
                </c:pt>
                <c:pt idx="36">
                  <c:v>4.2756994492645764E-2</c:v>
                </c:pt>
                <c:pt idx="37">
                  <c:v>3.735085283690022E-2</c:v>
                </c:pt>
                <c:pt idx="38">
                  <c:v>2.5001681275885382E-2</c:v>
                </c:pt>
                <c:pt idx="39">
                  <c:v>1.5334834734907203E-2</c:v>
                </c:pt>
                <c:pt idx="40">
                  <c:v>6.3262933218498013E-3</c:v>
                </c:pt>
                <c:pt idx="41">
                  <c:v>4.6166117557129441E-3</c:v>
                </c:pt>
                <c:pt idx="42">
                  <c:v>6.6354912110193375E-4</c:v>
                </c:pt>
                <c:pt idx="43">
                  <c:v>2.4587879481260114E-5</c:v>
                </c:pt>
                <c:pt idx="44">
                  <c:v>9.056714854170446E-4</c:v>
                </c:pt>
                <c:pt idx="45">
                  <c:v>7.6833838348408737E-3</c:v>
                </c:pt>
                <c:pt idx="46">
                  <c:v>1.033026990037016E-2</c:v>
                </c:pt>
                <c:pt idx="47">
                  <c:v>1.1318050624452384E-2</c:v>
                </c:pt>
                <c:pt idx="48">
                  <c:v>1.5436816258986285E-2</c:v>
                </c:pt>
                <c:pt idx="49">
                  <c:v>1.4839863998161396E-2</c:v>
                </c:pt>
                <c:pt idx="50">
                  <c:v>1.1655507958743323E-2</c:v>
                </c:pt>
                <c:pt idx="51">
                  <c:v>4.1022376304646179E-3</c:v>
                </c:pt>
                <c:pt idx="52">
                  <c:v>1.73405235636397E-3</c:v>
                </c:pt>
                <c:pt idx="53">
                  <c:v>5.2906763254289169E-5</c:v>
                </c:pt>
                <c:pt idx="54">
                  <c:v>1.6676060625826974E-5</c:v>
                </c:pt>
                <c:pt idx="55">
                  <c:v>5.6041310834216666E-7</c:v>
                </c:pt>
                <c:pt idx="56">
                  <c:v>1.0012122524063133E-4</c:v>
                </c:pt>
                <c:pt idx="57">
                  <c:v>6.5443491940486958E-4</c:v>
                </c:pt>
                <c:pt idx="58">
                  <c:v>4.7404995588240994E-3</c:v>
                </c:pt>
                <c:pt idx="59">
                  <c:v>1.4148631160655935E-2</c:v>
                </c:pt>
                <c:pt idx="60">
                  <c:v>1.6657007279092792E-2</c:v>
                </c:pt>
                <c:pt idx="61">
                  <c:v>2.1254207748137594E-2</c:v>
                </c:pt>
                <c:pt idx="62">
                  <c:v>2.2128465807298187E-2</c:v>
                </c:pt>
                <c:pt idx="63">
                  <c:v>2.6276185720576776E-2</c:v>
                </c:pt>
                <c:pt idx="64">
                  <c:v>2.3356148344684254E-2</c:v>
                </c:pt>
                <c:pt idx="65">
                  <c:v>2.2701589826301303E-2</c:v>
                </c:pt>
                <c:pt idx="66">
                  <c:v>3.0457200209084961E-2</c:v>
                </c:pt>
                <c:pt idx="67">
                  <c:v>4.1838898077101047E-2</c:v>
                </c:pt>
                <c:pt idx="68">
                  <c:v>4.5652630802616855E-2</c:v>
                </c:pt>
                <c:pt idx="69">
                  <c:v>5.6194122099910183E-2</c:v>
                </c:pt>
                <c:pt idx="70">
                  <c:v>6.566879908757764E-2</c:v>
                </c:pt>
                <c:pt idx="71">
                  <c:v>7.3930509789103191E-2</c:v>
                </c:pt>
                <c:pt idx="72">
                  <c:v>7.1336925372198351E-2</c:v>
                </c:pt>
                <c:pt idx="73">
                  <c:v>6.6130088871725556E-2</c:v>
                </c:pt>
                <c:pt idx="74">
                  <c:v>6.2258644126041873E-2</c:v>
                </c:pt>
                <c:pt idx="75">
                  <c:v>0.10651522815485935</c:v>
                </c:pt>
                <c:pt idx="76">
                  <c:v>0.10779470180815373</c:v>
                </c:pt>
                <c:pt idx="77">
                  <c:v>0.10173800343655263</c:v>
                </c:pt>
                <c:pt idx="78">
                  <c:v>0.10648050732993156</c:v>
                </c:pt>
                <c:pt idx="79">
                  <c:v>9.6893054790980884E-2</c:v>
                </c:pt>
                <c:pt idx="80">
                  <c:v>8.2368782837654655E-2</c:v>
                </c:pt>
                <c:pt idx="81">
                  <c:v>7.3060003926085623E-2</c:v>
                </c:pt>
                <c:pt idx="82">
                  <c:v>5.3670507498365098E-2</c:v>
                </c:pt>
                <c:pt idx="83">
                  <c:v>3.7422082651282856E-2</c:v>
                </c:pt>
                <c:pt idx="84">
                  <c:v>2.9956839692410406E-2</c:v>
                </c:pt>
                <c:pt idx="85">
                  <c:v>2.0150098154330168E-2</c:v>
                </c:pt>
                <c:pt idx="86">
                  <c:v>2.1243066718927762E-2</c:v>
                </c:pt>
                <c:pt idx="87">
                  <c:v>1.2615401112984757E-2</c:v>
                </c:pt>
                <c:pt idx="88">
                  <c:v>6.7149050288272116E-3</c:v>
                </c:pt>
                <c:pt idx="89">
                  <c:v>4.2580582166921567E-3</c:v>
                </c:pt>
                <c:pt idx="90">
                  <c:v>3.5109364510225688E-3</c:v>
                </c:pt>
                <c:pt idx="91">
                  <c:v>1.3573967538770811E-3</c:v>
                </c:pt>
                <c:pt idx="92">
                  <c:v>4.5039113476088007E-6</c:v>
                </c:pt>
                <c:pt idx="93">
                  <c:v>3.3321244357918585E-5</c:v>
                </c:pt>
                <c:pt idx="94">
                  <c:v>1.206659337865945E-4</c:v>
                </c:pt>
                <c:pt idx="95">
                  <c:v>1.6946418383800013E-3</c:v>
                </c:pt>
                <c:pt idx="96">
                  <c:v>5.7347295211061062E-3</c:v>
                </c:pt>
                <c:pt idx="97">
                  <c:v>3.6550516125632196E-3</c:v>
                </c:pt>
                <c:pt idx="98">
                  <c:v>6.455076867246495E-4</c:v>
                </c:pt>
                <c:pt idx="99">
                  <c:v>1.1800730508510608E-3</c:v>
                </c:pt>
                <c:pt idx="100">
                  <c:v>9.8552517259141766E-3</c:v>
                </c:pt>
                <c:pt idx="101">
                  <c:v>1.3349470935594913E-2</c:v>
                </c:pt>
                <c:pt idx="102">
                  <c:v>3.3349658666967714E-2</c:v>
                </c:pt>
                <c:pt idx="103">
                  <c:v>4.4731795340442894E-2</c:v>
                </c:pt>
                <c:pt idx="104">
                  <c:v>5.3119425078028651E-2</c:v>
                </c:pt>
                <c:pt idx="105">
                  <c:v>6.7428645812283097E-2</c:v>
                </c:pt>
                <c:pt idx="106">
                  <c:v>7.0131162887236323E-2</c:v>
                </c:pt>
                <c:pt idx="107">
                  <c:v>8.2217821446969222E-2</c:v>
                </c:pt>
                <c:pt idx="108">
                  <c:v>9.7941582454652606E-2</c:v>
                </c:pt>
                <c:pt idx="109">
                  <c:v>0.11463445226514507</c:v>
                </c:pt>
                <c:pt idx="110">
                  <c:v>0.11218485337044104</c:v>
                </c:pt>
                <c:pt idx="111">
                  <c:v>0.10744879324174585</c:v>
                </c:pt>
                <c:pt idx="112">
                  <c:v>0.11148090379974253</c:v>
                </c:pt>
                <c:pt idx="113">
                  <c:v>0.1166343265094375</c:v>
                </c:pt>
                <c:pt idx="114">
                  <c:v>0.13814159209017821</c:v>
                </c:pt>
                <c:pt idx="115">
                  <c:v>0.16367962020650101</c:v>
                </c:pt>
                <c:pt idx="116">
                  <c:v>0.19716385961460389</c:v>
                </c:pt>
                <c:pt idx="117">
                  <c:v>0.23723119829565281</c:v>
                </c:pt>
                <c:pt idx="118">
                  <c:v>0.25656348270509943</c:v>
                </c:pt>
                <c:pt idx="119">
                  <c:v>0.24834786316569968</c:v>
                </c:pt>
                <c:pt idx="120">
                  <c:v>0.22768912742452144</c:v>
                </c:pt>
                <c:pt idx="121">
                  <c:v>0.21526601002115858</c:v>
                </c:pt>
                <c:pt idx="122">
                  <c:v>0.21865077156402685</c:v>
                </c:pt>
                <c:pt idx="123">
                  <c:v>0.21395436904685219</c:v>
                </c:pt>
                <c:pt idx="124">
                  <c:v>0.21128502123651258</c:v>
                </c:pt>
                <c:pt idx="125">
                  <c:v>0.22468053817998695</c:v>
                </c:pt>
                <c:pt idx="126">
                  <c:v>0.22376580180688485</c:v>
                </c:pt>
                <c:pt idx="127">
                  <c:v>0.22720183817925935</c:v>
                </c:pt>
                <c:pt idx="128">
                  <c:v>0.22985918026740557</c:v>
                </c:pt>
                <c:pt idx="129">
                  <c:v>0.25422905415616565</c:v>
                </c:pt>
                <c:pt idx="130">
                  <c:v>0.27128101753898753</c:v>
                </c:pt>
                <c:pt idx="131">
                  <c:v>0.27047152696976973</c:v>
                </c:pt>
                <c:pt idx="132">
                  <c:v>0.27594898504859655</c:v>
                </c:pt>
                <c:pt idx="133">
                  <c:v>0.27284423504433203</c:v>
                </c:pt>
                <c:pt idx="134">
                  <c:v>0.26438033119357335</c:v>
                </c:pt>
                <c:pt idx="135">
                  <c:v>0.25287527845366198</c:v>
                </c:pt>
                <c:pt idx="136">
                  <c:v>0.2323739107272623</c:v>
                </c:pt>
                <c:pt idx="137">
                  <c:v>0.21013352651146522</c:v>
                </c:pt>
                <c:pt idx="138">
                  <c:v>0.17754260281692066</c:v>
                </c:pt>
                <c:pt idx="139">
                  <c:v>0.1482179501473844</c:v>
                </c:pt>
                <c:pt idx="140">
                  <c:v>0.12941550092503273</c:v>
                </c:pt>
                <c:pt idx="141">
                  <c:v>0.11300117116715114</c:v>
                </c:pt>
                <c:pt idx="142">
                  <c:v>9.2049103595359061E-2</c:v>
                </c:pt>
                <c:pt idx="143">
                  <c:v>6.9050372674233668E-2</c:v>
                </c:pt>
                <c:pt idx="144">
                  <c:v>5.5054463986530071E-2</c:v>
                </c:pt>
                <c:pt idx="145">
                  <c:v>2.6389776536428648E-2</c:v>
                </c:pt>
                <c:pt idx="146">
                  <c:v>1.4821210858742996E-2</c:v>
                </c:pt>
                <c:pt idx="147">
                  <c:v>1.7843841641430339E-2</c:v>
                </c:pt>
                <c:pt idx="148">
                  <c:v>5.1843904945333752E-2</c:v>
                </c:pt>
                <c:pt idx="149">
                  <c:v>6.700629784635527E-2</c:v>
                </c:pt>
                <c:pt idx="150">
                  <c:v>3.1378042570104861E-2</c:v>
                </c:pt>
                <c:pt idx="151">
                  <c:v>2.0255377833245511E-3</c:v>
                </c:pt>
                <c:pt idx="152">
                  <c:v>3.944799696196699E-3</c:v>
                </c:pt>
                <c:pt idx="153">
                  <c:v>6.4231768706802139E-2</c:v>
                </c:pt>
                <c:pt idx="154">
                  <c:v>0.19111214464920112</c:v>
                </c:pt>
                <c:pt idx="155">
                  <c:v>0.25576926928605043</c:v>
                </c:pt>
                <c:pt idx="156">
                  <c:v>0.31382666902479583</c:v>
                </c:pt>
                <c:pt idx="157">
                  <c:v>0.38185324201256676</c:v>
                </c:pt>
                <c:pt idx="158">
                  <c:v>0.44076636380162953</c:v>
                </c:pt>
                <c:pt idx="159">
                  <c:v>0.4795503229323046</c:v>
                </c:pt>
                <c:pt idx="160">
                  <c:v>0.51148519993718733</c:v>
                </c:pt>
                <c:pt idx="161">
                  <c:v>0.54739080805307294</c:v>
                </c:pt>
                <c:pt idx="162">
                  <c:v>0.57872833370264487</c:v>
                </c:pt>
                <c:pt idx="163">
                  <c:v>0.59591029708213183</c:v>
                </c:pt>
                <c:pt idx="164">
                  <c:v>0.59574893168185583</c:v>
                </c:pt>
                <c:pt idx="165">
                  <c:v>0.58792388701186626</c:v>
                </c:pt>
                <c:pt idx="166">
                  <c:v>0.58503081186876527</c:v>
                </c:pt>
                <c:pt idx="167">
                  <c:v>0.5823235062035923</c:v>
                </c:pt>
                <c:pt idx="168">
                  <c:v>0.56036131910326237</c:v>
                </c:pt>
                <c:pt idx="169">
                  <c:v>0.53088671800201181</c:v>
                </c:pt>
                <c:pt idx="170">
                  <c:v>0.50250293743841323</c:v>
                </c:pt>
                <c:pt idx="171">
                  <c:v>0.48071850615882999</c:v>
                </c:pt>
                <c:pt idx="172">
                  <c:v>0.45950863299696693</c:v>
                </c:pt>
                <c:pt idx="173">
                  <c:v>0.4385994160054596</c:v>
                </c:pt>
                <c:pt idx="174">
                  <c:v>0.42984615257404707</c:v>
                </c:pt>
                <c:pt idx="175">
                  <c:v>0.4226443515346886</c:v>
                </c:pt>
                <c:pt idx="176">
                  <c:v>0.41200403318697398</c:v>
                </c:pt>
                <c:pt idx="177">
                  <c:v>0.40831449313474977</c:v>
                </c:pt>
                <c:pt idx="178">
                  <c:v>0.40395381257190033</c:v>
                </c:pt>
                <c:pt idx="179">
                  <c:v>0.40034044143851183</c:v>
                </c:pt>
                <c:pt idx="180">
                  <c:v>0.39748607460250474</c:v>
                </c:pt>
                <c:pt idx="181">
                  <c:v>0.39617217595508136</c:v>
                </c:pt>
                <c:pt idx="182">
                  <c:v>0.39588397481738991</c:v>
                </c:pt>
                <c:pt idx="183">
                  <c:v>0.39861638191489362</c:v>
                </c:pt>
                <c:pt idx="184">
                  <c:v>0.40104373401662574</c:v>
                </c:pt>
                <c:pt idx="185">
                  <c:v>0.40306132311830561</c:v>
                </c:pt>
                <c:pt idx="186">
                  <c:v>0.40215692856749008</c:v>
                </c:pt>
                <c:pt idx="187">
                  <c:v>0.40130787830683273</c:v>
                </c:pt>
                <c:pt idx="188">
                  <c:v>0.40178305417718024</c:v>
                </c:pt>
                <c:pt idx="189">
                  <c:v>0.40168216912303589</c:v>
                </c:pt>
                <c:pt idx="190">
                  <c:v>0.40105104750765458</c:v>
                </c:pt>
                <c:pt idx="191">
                  <c:v>0.39814434685597738</c:v>
                </c:pt>
                <c:pt idx="192">
                  <c:v>0.39296875309754659</c:v>
                </c:pt>
                <c:pt idx="193">
                  <c:v>0.38985947805045235</c:v>
                </c:pt>
                <c:pt idx="194">
                  <c:v>0.3968662066284801</c:v>
                </c:pt>
                <c:pt idx="195">
                  <c:v>0.40461038619111056</c:v>
                </c:pt>
                <c:pt idx="196">
                  <c:v>0.40770197644775086</c:v>
                </c:pt>
                <c:pt idx="197">
                  <c:v>0.40796910569746214</c:v>
                </c:pt>
                <c:pt idx="198">
                  <c:v>0.41678271265585742</c:v>
                </c:pt>
                <c:pt idx="199">
                  <c:v>0.41768182350864752</c:v>
                </c:pt>
                <c:pt idx="200">
                  <c:v>0.41353568976498506</c:v>
                </c:pt>
                <c:pt idx="201">
                  <c:v>0.40934200116372088</c:v>
                </c:pt>
                <c:pt idx="202">
                  <c:v>0.40331302774156019</c:v>
                </c:pt>
                <c:pt idx="203">
                  <c:v>0.3968064712929702</c:v>
                </c:pt>
                <c:pt idx="204">
                  <c:v>0.3888388690521547</c:v>
                </c:pt>
                <c:pt idx="205">
                  <c:v>0.379295749286093</c:v>
                </c:pt>
                <c:pt idx="206">
                  <c:v>0.37310694126608179</c:v>
                </c:pt>
                <c:pt idx="207">
                  <c:v>0.37008125665050912</c:v>
                </c:pt>
                <c:pt idx="208">
                  <c:v>0.38276361068681375</c:v>
                </c:pt>
                <c:pt idx="209">
                  <c:v>0.38835855183030316</c:v>
                </c:pt>
                <c:pt idx="210">
                  <c:v>0.39867002548340619</c:v>
                </c:pt>
                <c:pt idx="211">
                  <c:v>0.41449408198707127</c:v>
                </c:pt>
                <c:pt idx="212">
                  <c:v>0.43545482399236102</c:v>
                </c:pt>
                <c:pt idx="213">
                  <c:v>0.4412432541435759</c:v>
                </c:pt>
                <c:pt idx="214">
                  <c:v>0.4655737376096038</c:v>
                </c:pt>
                <c:pt idx="215">
                  <c:v>0.51199931186048231</c:v>
                </c:pt>
                <c:pt idx="216">
                  <c:v>0.55502057384981396</c:v>
                </c:pt>
                <c:pt idx="217">
                  <c:v>0.56698218547505475</c:v>
                </c:pt>
                <c:pt idx="218">
                  <c:v>0.58038608001489544</c:v>
                </c:pt>
                <c:pt idx="219">
                  <c:v>0.62207716772009825</c:v>
                </c:pt>
                <c:pt idx="220">
                  <c:v>0.65166524884902977</c:v>
                </c:pt>
                <c:pt idx="221">
                  <c:v>0.69424053488472448</c:v>
                </c:pt>
                <c:pt idx="222">
                  <c:v>0.73081156610587428</c:v>
                </c:pt>
                <c:pt idx="223">
                  <c:v>0.746933406219083</c:v>
                </c:pt>
                <c:pt idx="224">
                  <c:v>0.7418567114894371</c:v>
                </c:pt>
                <c:pt idx="225">
                  <c:v>0.72390126011794564</c:v>
                </c:pt>
                <c:pt idx="226">
                  <c:v>0.70868612670996978</c:v>
                </c:pt>
                <c:pt idx="227">
                  <c:v>0.6898923178596289</c:v>
                </c:pt>
                <c:pt idx="228">
                  <c:v>0.64050525809175807</c:v>
                </c:pt>
                <c:pt idx="229">
                  <c:v>0.56747893712125974</c:v>
                </c:pt>
                <c:pt idx="230">
                  <c:v>0.50925055991256163</c:v>
                </c:pt>
                <c:pt idx="231">
                  <c:v>0.43858289996572841</c:v>
                </c:pt>
                <c:pt idx="232">
                  <c:v>0.37060906409598338</c:v>
                </c:pt>
                <c:pt idx="233">
                  <c:v>0.30861282972325754</c:v>
                </c:pt>
                <c:pt idx="234">
                  <c:v>0.24359939036709277</c:v>
                </c:pt>
                <c:pt idx="235">
                  <c:v>0.19058706574280798</c:v>
                </c:pt>
                <c:pt idx="236">
                  <c:v>0.16471065124685333</c:v>
                </c:pt>
                <c:pt idx="237">
                  <c:v>0.17131807051876455</c:v>
                </c:pt>
                <c:pt idx="238">
                  <c:v>0.17432692989553153</c:v>
                </c:pt>
                <c:pt idx="239">
                  <c:v>0.16680125971478743</c:v>
                </c:pt>
                <c:pt idx="240">
                  <c:v>0.16651621867358513</c:v>
                </c:pt>
                <c:pt idx="241">
                  <c:v>0.16398712485741293</c:v>
                </c:pt>
                <c:pt idx="242">
                  <c:v>0.17943190264804593</c:v>
                </c:pt>
                <c:pt idx="243">
                  <c:v>0.22478634181585622</c:v>
                </c:pt>
                <c:pt idx="244">
                  <c:v>0.27412731577874722</c:v>
                </c:pt>
                <c:pt idx="245">
                  <c:v>0.32874027557712415</c:v>
                </c:pt>
                <c:pt idx="246">
                  <c:v>0.43239783868655984</c:v>
                </c:pt>
                <c:pt idx="247">
                  <c:v>0.47078278334746348</c:v>
                </c:pt>
                <c:pt idx="248">
                  <c:v>0.48598282043174756</c:v>
                </c:pt>
                <c:pt idx="249">
                  <c:v>0.47033054011328607</c:v>
                </c:pt>
                <c:pt idx="250">
                  <c:v>0.43545063043101823</c:v>
                </c:pt>
                <c:pt idx="251">
                  <c:v>0.42859509797923745</c:v>
                </c:pt>
                <c:pt idx="252">
                  <c:v>0.416433660107217</c:v>
                </c:pt>
                <c:pt idx="253">
                  <c:v>0.3993883165705569</c:v>
                </c:pt>
                <c:pt idx="254">
                  <c:v>0.38756240206170889</c:v>
                </c:pt>
                <c:pt idx="255">
                  <c:v>0.41714286591335331</c:v>
                </c:pt>
                <c:pt idx="256">
                  <c:v>0.41538601445612616</c:v>
                </c:pt>
                <c:pt idx="257">
                  <c:v>0.40508077612648252</c:v>
                </c:pt>
                <c:pt idx="258">
                  <c:v>0.38708956891458501</c:v>
                </c:pt>
                <c:pt idx="259">
                  <c:v>0.33713945949687413</c:v>
                </c:pt>
                <c:pt idx="260">
                  <c:v>0.28997684643835786</c:v>
                </c:pt>
                <c:pt idx="261">
                  <c:v>0.26605081046347945</c:v>
                </c:pt>
                <c:pt idx="262">
                  <c:v>0.24127283837744459</c:v>
                </c:pt>
                <c:pt idx="263">
                  <c:v>0.22454350357077368</c:v>
                </c:pt>
                <c:pt idx="264">
                  <c:v>0.1988305190005567</c:v>
                </c:pt>
                <c:pt idx="265">
                  <c:v>0.19219102060393478</c:v>
                </c:pt>
                <c:pt idx="266">
                  <c:v>0.19581887803508985</c:v>
                </c:pt>
                <c:pt idx="267">
                  <c:v>0.19166322022477952</c:v>
                </c:pt>
                <c:pt idx="268">
                  <c:v>0.19293093195702285</c:v>
                </c:pt>
                <c:pt idx="269">
                  <c:v>0.19995874595112537</c:v>
                </c:pt>
                <c:pt idx="270">
                  <c:v>0.21326656828025239</c:v>
                </c:pt>
                <c:pt idx="271">
                  <c:v>0.23283116774010604</c:v>
                </c:pt>
                <c:pt idx="272">
                  <c:v>0.25468811105562478</c:v>
                </c:pt>
                <c:pt idx="273">
                  <c:v>0.28503959216479324</c:v>
                </c:pt>
                <c:pt idx="274">
                  <c:v>0.31737555024401026</c:v>
                </c:pt>
                <c:pt idx="275">
                  <c:v>0.34513043379220931</c:v>
                </c:pt>
                <c:pt idx="276">
                  <c:v>0.37211630054191347</c:v>
                </c:pt>
                <c:pt idx="277">
                  <c:v>0.38479996913130732</c:v>
                </c:pt>
                <c:pt idx="278">
                  <c:v>0.39507313340780426</c:v>
                </c:pt>
                <c:pt idx="279">
                  <c:v>0.43195510444007784</c:v>
                </c:pt>
                <c:pt idx="280">
                  <c:v>0.47365345230899214</c:v>
                </c:pt>
                <c:pt idx="281">
                  <c:v>0.51358137694516171</c:v>
                </c:pt>
                <c:pt idx="282">
                  <c:v>0.54708144513545742</c:v>
                </c:pt>
                <c:pt idx="283">
                  <c:v>0.57263292641018837</c:v>
                </c:pt>
                <c:pt idx="284">
                  <c:v>0.60936136945129893</c:v>
                </c:pt>
                <c:pt idx="285">
                  <c:v>0.67235585119170294</c:v>
                </c:pt>
                <c:pt idx="286">
                  <c:v>0.70368571415485959</c:v>
                </c:pt>
                <c:pt idx="287">
                  <c:v>0.73922644108825009</c:v>
                </c:pt>
                <c:pt idx="288">
                  <c:v>0.76294524358034599</c:v>
                </c:pt>
                <c:pt idx="289">
                  <c:v>0.77871793488053398</c:v>
                </c:pt>
                <c:pt idx="290">
                  <c:v>0.79395508180818952</c:v>
                </c:pt>
                <c:pt idx="291">
                  <c:v>0.80108899141935275</c:v>
                </c:pt>
                <c:pt idx="292">
                  <c:v>0.81168923005515869</c:v>
                </c:pt>
                <c:pt idx="293">
                  <c:v>0.81964138585678292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0-4C4D-B3DA-63BB3817D285}"/>
            </c:ext>
          </c:extLst>
        </c:ser>
        <c:ser>
          <c:idx val="1"/>
          <c:order val="1"/>
          <c:tx>
            <c:strRef>
              <c:f>'R-Sq'!$U$2</c:f>
              <c:strCache>
                <c:ptCount val="1"/>
                <c:pt idx="0">
                  <c:v>Credit : M2 (Out-sample)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'R-Sq'!$A$3:$A$1355</c:f>
              <c:numCache>
                <c:formatCode>m/d/yy</c:formatCode>
                <c:ptCount val="1353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  <c:pt idx="37">
                  <c:v>45046</c:v>
                </c:pt>
                <c:pt idx="38">
                  <c:v>45016</c:v>
                </c:pt>
                <c:pt idx="39">
                  <c:v>44985</c:v>
                </c:pt>
                <c:pt idx="40">
                  <c:v>44957</c:v>
                </c:pt>
                <c:pt idx="41">
                  <c:v>44926</c:v>
                </c:pt>
                <c:pt idx="42">
                  <c:v>44895</c:v>
                </c:pt>
                <c:pt idx="43">
                  <c:v>44865</c:v>
                </c:pt>
                <c:pt idx="44">
                  <c:v>44834</c:v>
                </c:pt>
                <c:pt idx="45">
                  <c:v>44804</c:v>
                </c:pt>
                <c:pt idx="46">
                  <c:v>44773</c:v>
                </c:pt>
                <c:pt idx="47">
                  <c:v>44742</c:v>
                </c:pt>
                <c:pt idx="48">
                  <c:v>44712</c:v>
                </c:pt>
                <c:pt idx="49">
                  <c:v>44681</c:v>
                </c:pt>
                <c:pt idx="50">
                  <c:v>44651</c:v>
                </c:pt>
                <c:pt idx="51">
                  <c:v>44620</c:v>
                </c:pt>
                <c:pt idx="52">
                  <c:v>44592</c:v>
                </c:pt>
                <c:pt idx="53">
                  <c:v>44561</c:v>
                </c:pt>
                <c:pt idx="54">
                  <c:v>44530</c:v>
                </c:pt>
                <c:pt idx="55">
                  <c:v>44500</c:v>
                </c:pt>
                <c:pt idx="56">
                  <c:v>44469</c:v>
                </c:pt>
                <c:pt idx="57">
                  <c:v>44439</c:v>
                </c:pt>
                <c:pt idx="58">
                  <c:v>44408</c:v>
                </c:pt>
                <c:pt idx="59">
                  <c:v>44377</c:v>
                </c:pt>
                <c:pt idx="60">
                  <c:v>44347</c:v>
                </c:pt>
                <c:pt idx="61">
                  <c:v>44316</c:v>
                </c:pt>
                <c:pt idx="62">
                  <c:v>44286</c:v>
                </c:pt>
                <c:pt idx="63">
                  <c:v>44255</c:v>
                </c:pt>
                <c:pt idx="64">
                  <c:v>44227</c:v>
                </c:pt>
                <c:pt idx="65">
                  <c:v>44196</c:v>
                </c:pt>
                <c:pt idx="66">
                  <c:v>44165</c:v>
                </c:pt>
                <c:pt idx="67">
                  <c:v>44135</c:v>
                </c:pt>
                <c:pt idx="68">
                  <c:v>44104</c:v>
                </c:pt>
                <c:pt idx="69">
                  <c:v>44074</c:v>
                </c:pt>
                <c:pt idx="70">
                  <c:v>44043</c:v>
                </c:pt>
                <c:pt idx="71">
                  <c:v>44012</c:v>
                </c:pt>
                <c:pt idx="72">
                  <c:v>43982</c:v>
                </c:pt>
                <c:pt idx="73">
                  <c:v>43951</c:v>
                </c:pt>
                <c:pt idx="74">
                  <c:v>43921</c:v>
                </c:pt>
                <c:pt idx="75">
                  <c:v>43890</c:v>
                </c:pt>
                <c:pt idx="76">
                  <c:v>43861</c:v>
                </c:pt>
                <c:pt idx="77">
                  <c:v>43830</c:v>
                </c:pt>
                <c:pt idx="78">
                  <c:v>43799</c:v>
                </c:pt>
                <c:pt idx="79">
                  <c:v>43769</c:v>
                </c:pt>
                <c:pt idx="80">
                  <c:v>43738</c:v>
                </c:pt>
                <c:pt idx="81">
                  <c:v>43708</c:v>
                </c:pt>
                <c:pt idx="82">
                  <c:v>43677</c:v>
                </c:pt>
                <c:pt idx="83">
                  <c:v>43646</c:v>
                </c:pt>
                <c:pt idx="84">
                  <c:v>43616</c:v>
                </c:pt>
                <c:pt idx="85">
                  <c:v>43585</c:v>
                </c:pt>
                <c:pt idx="86">
                  <c:v>43555</c:v>
                </c:pt>
                <c:pt idx="87">
                  <c:v>43524</c:v>
                </c:pt>
                <c:pt idx="88">
                  <c:v>43496</c:v>
                </c:pt>
                <c:pt idx="89">
                  <c:v>43465</c:v>
                </c:pt>
                <c:pt idx="90">
                  <c:v>43434</c:v>
                </c:pt>
                <c:pt idx="91">
                  <c:v>43404</c:v>
                </c:pt>
                <c:pt idx="92">
                  <c:v>43373</c:v>
                </c:pt>
                <c:pt idx="93">
                  <c:v>43343</c:v>
                </c:pt>
                <c:pt idx="94">
                  <c:v>43312</c:v>
                </c:pt>
                <c:pt idx="95">
                  <c:v>43281</c:v>
                </c:pt>
                <c:pt idx="96">
                  <c:v>43251</c:v>
                </c:pt>
                <c:pt idx="97">
                  <c:v>43220</c:v>
                </c:pt>
                <c:pt idx="98">
                  <c:v>43190</c:v>
                </c:pt>
                <c:pt idx="99">
                  <c:v>43159</c:v>
                </c:pt>
                <c:pt idx="100">
                  <c:v>43131</c:v>
                </c:pt>
                <c:pt idx="101">
                  <c:v>43100</c:v>
                </c:pt>
                <c:pt idx="102">
                  <c:v>43069</c:v>
                </c:pt>
                <c:pt idx="103">
                  <c:v>43039</c:v>
                </c:pt>
                <c:pt idx="104">
                  <c:v>43008</c:v>
                </c:pt>
                <c:pt idx="105">
                  <c:v>42978</c:v>
                </c:pt>
                <c:pt idx="106">
                  <c:v>42947</c:v>
                </c:pt>
                <c:pt idx="107">
                  <c:v>42916</c:v>
                </c:pt>
                <c:pt idx="108">
                  <c:v>42886</c:v>
                </c:pt>
                <c:pt idx="109">
                  <c:v>42855</c:v>
                </c:pt>
                <c:pt idx="110">
                  <c:v>42825</c:v>
                </c:pt>
                <c:pt idx="111">
                  <c:v>42794</c:v>
                </c:pt>
                <c:pt idx="112">
                  <c:v>42766</c:v>
                </c:pt>
                <c:pt idx="113">
                  <c:v>42735</c:v>
                </c:pt>
                <c:pt idx="114">
                  <c:v>42704</c:v>
                </c:pt>
                <c:pt idx="115">
                  <c:v>42674</c:v>
                </c:pt>
                <c:pt idx="116">
                  <c:v>42643</c:v>
                </c:pt>
                <c:pt idx="117">
                  <c:v>42613</c:v>
                </c:pt>
                <c:pt idx="118">
                  <c:v>42582</c:v>
                </c:pt>
                <c:pt idx="119">
                  <c:v>42551</c:v>
                </c:pt>
                <c:pt idx="120">
                  <c:v>42521</c:v>
                </c:pt>
                <c:pt idx="121">
                  <c:v>42490</c:v>
                </c:pt>
                <c:pt idx="122">
                  <c:v>42460</c:v>
                </c:pt>
                <c:pt idx="123">
                  <c:v>42429</c:v>
                </c:pt>
                <c:pt idx="124">
                  <c:v>42400</c:v>
                </c:pt>
                <c:pt idx="125">
                  <c:v>42369</c:v>
                </c:pt>
                <c:pt idx="126">
                  <c:v>42338</c:v>
                </c:pt>
                <c:pt idx="127">
                  <c:v>42308</c:v>
                </c:pt>
                <c:pt idx="128">
                  <c:v>42277</c:v>
                </c:pt>
                <c:pt idx="129">
                  <c:v>42247</c:v>
                </c:pt>
                <c:pt idx="130">
                  <c:v>42216</c:v>
                </c:pt>
                <c:pt idx="131">
                  <c:v>42185</c:v>
                </c:pt>
                <c:pt idx="132">
                  <c:v>42155</c:v>
                </c:pt>
                <c:pt idx="133">
                  <c:v>42124</c:v>
                </c:pt>
                <c:pt idx="134">
                  <c:v>42094</c:v>
                </c:pt>
                <c:pt idx="135">
                  <c:v>42063</c:v>
                </c:pt>
                <c:pt idx="136">
                  <c:v>42035</c:v>
                </c:pt>
                <c:pt idx="137">
                  <c:v>42004</c:v>
                </c:pt>
                <c:pt idx="138">
                  <c:v>41973</c:v>
                </c:pt>
                <c:pt idx="139">
                  <c:v>41943</c:v>
                </c:pt>
                <c:pt idx="140">
                  <c:v>41912</c:v>
                </c:pt>
                <c:pt idx="141">
                  <c:v>41882</c:v>
                </c:pt>
                <c:pt idx="142">
                  <c:v>41851</c:v>
                </c:pt>
                <c:pt idx="143">
                  <c:v>41820</c:v>
                </c:pt>
                <c:pt idx="144">
                  <c:v>41790</c:v>
                </c:pt>
                <c:pt idx="145">
                  <c:v>41759</c:v>
                </c:pt>
                <c:pt idx="146">
                  <c:v>41729</c:v>
                </c:pt>
                <c:pt idx="147">
                  <c:v>41698</c:v>
                </c:pt>
                <c:pt idx="148">
                  <c:v>41670</c:v>
                </c:pt>
                <c:pt idx="149">
                  <c:v>41639</c:v>
                </c:pt>
                <c:pt idx="150">
                  <c:v>41608</c:v>
                </c:pt>
                <c:pt idx="151">
                  <c:v>41578</c:v>
                </c:pt>
                <c:pt idx="152">
                  <c:v>41547</c:v>
                </c:pt>
                <c:pt idx="153">
                  <c:v>41517</c:v>
                </c:pt>
                <c:pt idx="154">
                  <c:v>41486</c:v>
                </c:pt>
                <c:pt idx="155">
                  <c:v>41455</c:v>
                </c:pt>
                <c:pt idx="156">
                  <c:v>41425</c:v>
                </c:pt>
                <c:pt idx="157">
                  <c:v>41394</c:v>
                </c:pt>
                <c:pt idx="158">
                  <c:v>41364</c:v>
                </c:pt>
                <c:pt idx="159">
                  <c:v>41333</c:v>
                </c:pt>
                <c:pt idx="160">
                  <c:v>41305</c:v>
                </c:pt>
                <c:pt idx="161">
                  <c:v>41274</c:v>
                </c:pt>
                <c:pt idx="162">
                  <c:v>41243</c:v>
                </c:pt>
                <c:pt idx="163">
                  <c:v>41213</c:v>
                </c:pt>
                <c:pt idx="164">
                  <c:v>41182</c:v>
                </c:pt>
                <c:pt idx="165">
                  <c:v>41152</c:v>
                </c:pt>
                <c:pt idx="166">
                  <c:v>41121</c:v>
                </c:pt>
                <c:pt idx="167">
                  <c:v>41090</c:v>
                </c:pt>
                <c:pt idx="168">
                  <c:v>41060</c:v>
                </c:pt>
                <c:pt idx="169">
                  <c:v>41029</c:v>
                </c:pt>
                <c:pt idx="170">
                  <c:v>40999</c:v>
                </c:pt>
                <c:pt idx="171">
                  <c:v>40968</c:v>
                </c:pt>
                <c:pt idx="172">
                  <c:v>40939</c:v>
                </c:pt>
                <c:pt idx="173">
                  <c:v>40908</c:v>
                </c:pt>
                <c:pt idx="174">
                  <c:v>40877</c:v>
                </c:pt>
                <c:pt idx="175">
                  <c:v>40847</c:v>
                </c:pt>
                <c:pt idx="176">
                  <c:v>40816</c:v>
                </c:pt>
                <c:pt idx="177">
                  <c:v>40786</c:v>
                </c:pt>
                <c:pt idx="178">
                  <c:v>40755</c:v>
                </c:pt>
                <c:pt idx="179">
                  <c:v>40724</c:v>
                </c:pt>
                <c:pt idx="180">
                  <c:v>40694</c:v>
                </c:pt>
                <c:pt idx="181">
                  <c:v>40663</c:v>
                </c:pt>
                <c:pt idx="182">
                  <c:v>40633</c:v>
                </c:pt>
                <c:pt idx="183">
                  <c:v>40602</c:v>
                </c:pt>
                <c:pt idx="184">
                  <c:v>40574</c:v>
                </c:pt>
                <c:pt idx="185">
                  <c:v>40543</c:v>
                </c:pt>
                <c:pt idx="186">
                  <c:v>40512</c:v>
                </c:pt>
                <c:pt idx="187">
                  <c:v>40482</c:v>
                </c:pt>
                <c:pt idx="188">
                  <c:v>40451</c:v>
                </c:pt>
                <c:pt idx="189">
                  <c:v>40421</c:v>
                </c:pt>
                <c:pt idx="190">
                  <c:v>40390</c:v>
                </c:pt>
                <c:pt idx="191">
                  <c:v>40359</c:v>
                </c:pt>
                <c:pt idx="192">
                  <c:v>40329</c:v>
                </c:pt>
                <c:pt idx="193">
                  <c:v>40298</c:v>
                </c:pt>
                <c:pt idx="194">
                  <c:v>40268</c:v>
                </c:pt>
                <c:pt idx="195">
                  <c:v>40237</c:v>
                </c:pt>
                <c:pt idx="196">
                  <c:v>40209</c:v>
                </c:pt>
                <c:pt idx="197">
                  <c:v>40178</c:v>
                </c:pt>
                <c:pt idx="198">
                  <c:v>40147</c:v>
                </c:pt>
                <c:pt idx="199">
                  <c:v>40117</c:v>
                </c:pt>
                <c:pt idx="200">
                  <c:v>40086</c:v>
                </c:pt>
                <c:pt idx="201">
                  <c:v>40056</c:v>
                </c:pt>
                <c:pt idx="202">
                  <c:v>40025</c:v>
                </c:pt>
                <c:pt idx="203">
                  <c:v>39994</c:v>
                </c:pt>
                <c:pt idx="204">
                  <c:v>39964</c:v>
                </c:pt>
                <c:pt idx="205">
                  <c:v>39933</c:v>
                </c:pt>
                <c:pt idx="206">
                  <c:v>39903</c:v>
                </c:pt>
                <c:pt idx="207">
                  <c:v>39872</c:v>
                </c:pt>
                <c:pt idx="208">
                  <c:v>39844</c:v>
                </c:pt>
                <c:pt idx="209">
                  <c:v>39813</c:v>
                </c:pt>
                <c:pt idx="210">
                  <c:v>39782</c:v>
                </c:pt>
                <c:pt idx="211">
                  <c:v>39752</c:v>
                </c:pt>
                <c:pt idx="212">
                  <c:v>39721</c:v>
                </c:pt>
                <c:pt idx="213">
                  <c:v>39691</c:v>
                </c:pt>
                <c:pt idx="214">
                  <c:v>39660</c:v>
                </c:pt>
                <c:pt idx="215">
                  <c:v>39629</c:v>
                </c:pt>
                <c:pt idx="216">
                  <c:v>39599</c:v>
                </c:pt>
                <c:pt idx="217">
                  <c:v>39568</c:v>
                </c:pt>
                <c:pt idx="218">
                  <c:v>39538</c:v>
                </c:pt>
                <c:pt idx="219">
                  <c:v>39507</c:v>
                </c:pt>
                <c:pt idx="220">
                  <c:v>39478</c:v>
                </c:pt>
                <c:pt idx="221">
                  <c:v>39447</c:v>
                </c:pt>
                <c:pt idx="222">
                  <c:v>39416</c:v>
                </c:pt>
                <c:pt idx="223">
                  <c:v>39386</c:v>
                </c:pt>
                <c:pt idx="224">
                  <c:v>39355</c:v>
                </c:pt>
                <c:pt idx="225">
                  <c:v>39325</c:v>
                </c:pt>
                <c:pt idx="226">
                  <c:v>39294</c:v>
                </c:pt>
                <c:pt idx="227">
                  <c:v>39263</c:v>
                </c:pt>
                <c:pt idx="228">
                  <c:v>39233</c:v>
                </c:pt>
                <c:pt idx="229">
                  <c:v>39202</c:v>
                </c:pt>
                <c:pt idx="230">
                  <c:v>39172</c:v>
                </c:pt>
                <c:pt idx="231">
                  <c:v>39141</c:v>
                </c:pt>
                <c:pt idx="232">
                  <c:v>39113</c:v>
                </c:pt>
                <c:pt idx="233">
                  <c:v>39082</c:v>
                </c:pt>
                <c:pt idx="234">
                  <c:v>39051</c:v>
                </c:pt>
                <c:pt idx="235">
                  <c:v>39021</c:v>
                </c:pt>
                <c:pt idx="236">
                  <c:v>38990</c:v>
                </c:pt>
                <c:pt idx="237">
                  <c:v>38960</c:v>
                </c:pt>
                <c:pt idx="238">
                  <c:v>38929</c:v>
                </c:pt>
                <c:pt idx="239">
                  <c:v>38898</c:v>
                </c:pt>
                <c:pt idx="240">
                  <c:v>38868</c:v>
                </c:pt>
                <c:pt idx="241">
                  <c:v>38837</c:v>
                </c:pt>
                <c:pt idx="242">
                  <c:v>38807</c:v>
                </c:pt>
                <c:pt idx="243">
                  <c:v>38776</c:v>
                </c:pt>
                <c:pt idx="244">
                  <c:v>38748</c:v>
                </c:pt>
                <c:pt idx="245">
                  <c:v>38717</c:v>
                </c:pt>
                <c:pt idx="246">
                  <c:v>38686</c:v>
                </c:pt>
                <c:pt idx="247">
                  <c:v>38656</c:v>
                </c:pt>
                <c:pt idx="248">
                  <c:v>38625</c:v>
                </c:pt>
                <c:pt idx="249">
                  <c:v>38595</c:v>
                </c:pt>
                <c:pt idx="250">
                  <c:v>38564</c:v>
                </c:pt>
                <c:pt idx="251">
                  <c:v>38533</c:v>
                </c:pt>
                <c:pt idx="252">
                  <c:v>38503</c:v>
                </c:pt>
                <c:pt idx="253">
                  <c:v>38472</c:v>
                </c:pt>
                <c:pt idx="254">
                  <c:v>38442</c:v>
                </c:pt>
                <c:pt idx="255">
                  <c:v>38411</c:v>
                </c:pt>
                <c:pt idx="256">
                  <c:v>38383</c:v>
                </c:pt>
                <c:pt idx="257">
                  <c:v>38352</c:v>
                </c:pt>
                <c:pt idx="258">
                  <c:v>38321</c:v>
                </c:pt>
                <c:pt idx="259">
                  <c:v>38291</c:v>
                </c:pt>
                <c:pt idx="260">
                  <c:v>38260</c:v>
                </c:pt>
                <c:pt idx="261">
                  <c:v>38230</c:v>
                </c:pt>
                <c:pt idx="262">
                  <c:v>38199</c:v>
                </c:pt>
                <c:pt idx="263">
                  <c:v>38168</c:v>
                </c:pt>
                <c:pt idx="264">
                  <c:v>38138</c:v>
                </c:pt>
                <c:pt idx="265">
                  <c:v>38107</c:v>
                </c:pt>
                <c:pt idx="266">
                  <c:v>38077</c:v>
                </c:pt>
                <c:pt idx="267">
                  <c:v>38046</c:v>
                </c:pt>
                <c:pt idx="268">
                  <c:v>38017</c:v>
                </c:pt>
                <c:pt idx="269">
                  <c:v>37986</c:v>
                </c:pt>
                <c:pt idx="270">
                  <c:v>37955</c:v>
                </c:pt>
                <c:pt idx="271">
                  <c:v>37925</c:v>
                </c:pt>
                <c:pt idx="272">
                  <c:v>37894</c:v>
                </c:pt>
                <c:pt idx="273">
                  <c:v>37864</c:v>
                </c:pt>
                <c:pt idx="274">
                  <c:v>37833</c:v>
                </c:pt>
                <c:pt idx="275">
                  <c:v>37802</c:v>
                </c:pt>
                <c:pt idx="276">
                  <c:v>37772</c:v>
                </c:pt>
                <c:pt idx="277">
                  <c:v>37741</c:v>
                </c:pt>
                <c:pt idx="278">
                  <c:v>37711</c:v>
                </c:pt>
                <c:pt idx="279">
                  <c:v>37680</c:v>
                </c:pt>
                <c:pt idx="280">
                  <c:v>37652</c:v>
                </c:pt>
                <c:pt idx="281">
                  <c:v>37621</c:v>
                </c:pt>
                <c:pt idx="282">
                  <c:v>37590</c:v>
                </c:pt>
                <c:pt idx="283">
                  <c:v>37560</c:v>
                </c:pt>
                <c:pt idx="284">
                  <c:v>37529</c:v>
                </c:pt>
                <c:pt idx="285">
                  <c:v>37499</c:v>
                </c:pt>
                <c:pt idx="286">
                  <c:v>37468</c:v>
                </c:pt>
                <c:pt idx="287">
                  <c:v>37437</c:v>
                </c:pt>
                <c:pt idx="288">
                  <c:v>37407</c:v>
                </c:pt>
                <c:pt idx="289">
                  <c:v>37376</c:v>
                </c:pt>
                <c:pt idx="290">
                  <c:v>37346</c:v>
                </c:pt>
                <c:pt idx="291">
                  <c:v>37315</c:v>
                </c:pt>
                <c:pt idx="292">
                  <c:v>37287</c:v>
                </c:pt>
                <c:pt idx="293">
                  <c:v>37256</c:v>
                </c:pt>
                <c:pt idx="294">
                  <c:v>37225</c:v>
                </c:pt>
                <c:pt idx="295">
                  <c:v>37195</c:v>
                </c:pt>
                <c:pt idx="296">
                  <c:v>37164</c:v>
                </c:pt>
                <c:pt idx="297">
                  <c:v>37134</c:v>
                </c:pt>
                <c:pt idx="298">
                  <c:v>37103</c:v>
                </c:pt>
                <c:pt idx="299">
                  <c:v>37072</c:v>
                </c:pt>
                <c:pt idx="300">
                  <c:v>37042</c:v>
                </c:pt>
                <c:pt idx="301">
                  <c:v>37011</c:v>
                </c:pt>
                <c:pt idx="302">
                  <c:v>36981</c:v>
                </c:pt>
                <c:pt idx="303">
                  <c:v>36950</c:v>
                </c:pt>
                <c:pt idx="304">
                  <c:v>36922</c:v>
                </c:pt>
                <c:pt idx="305">
                  <c:v>36891</c:v>
                </c:pt>
                <c:pt idx="306">
                  <c:v>36860</c:v>
                </c:pt>
                <c:pt idx="307">
                  <c:v>36830</c:v>
                </c:pt>
                <c:pt idx="308">
                  <c:v>36799</c:v>
                </c:pt>
                <c:pt idx="309">
                  <c:v>36769</c:v>
                </c:pt>
                <c:pt idx="310">
                  <c:v>36738</c:v>
                </c:pt>
                <c:pt idx="311">
                  <c:v>36707</c:v>
                </c:pt>
                <c:pt idx="312">
                  <c:v>36677</c:v>
                </c:pt>
                <c:pt idx="313">
                  <c:v>36646</c:v>
                </c:pt>
                <c:pt idx="314">
                  <c:v>36616</c:v>
                </c:pt>
                <c:pt idx="315">
                  <c:v>36585</c:v>
                </c:pt>
                <c:pt idx="316">
                  <c:v>36556</c:v>
                </c:pt>
                <c:pt idx="317">
                  <c:v>36525</c:v>
                </c:pt>
                <c:pt idx="318">
                  <c:v>36494</c:v>
                </c:pt>
                <c:pt idx="319">
                  <c:v>36464</c:v>
                </c:pt>
                <c:pt idx="320">
                  <c:v>36433</c:v>
                </c:pt>
                <c:pt idx="321">
                  <c:v>36403</c:v>
                </c:pt>
                <c:pt idx="322">
                  <c:v>36372</c:v>
                </c:pt>
                <c:pt idx="323">
                  <c:v>36341</c:v>
                </c:pt>
                <c:pt idx="324">
                  <c:v>36311</c:v>
                </c:pt>
                <c:pt idx="325">
                  <c:v>36280</c:v>
                </c:pt>
                <c:pt idx="326">
                  <c:v>36250</c:v>
                </c:pt>
                <c:pt idx="327">
                  <c:v>36219</c:v>
                </c:pt>
                <c:pt idx="328">
                  <c:v>36191</c:v>
                </c:pt>
                <c:pt idx="329">
                  <c:v>36160</c:v>
                </c:pt>
                <c:pt idx="330">
                  <c:v>36129</c:v>
                </c:pt>
                <c:pt idx="331">
                  <c:v>36099</c:v>
                </c:pt>
                <c:pt idx="332">
                  <c:v>36068</c:v>
                </c:pt>
                <c:pt idx="333">
                  <c:v>36038</c:v>
                </c:pt>
                <c:pt idx="334">
                  <c:v>36007</c:v>
                </c:pt>
                <c:pt idx="335">
                  <c:v>35976</c:v>
                </c:pt>
                <c:pt idx="336">
                  <c:v>35946</c:v>
                </c:pt>
                <c:pt idx="337">
                  <c:v>35915</c:v>
                </c:pt>
                <c:pt idx="338">
                  <c:v>35885</c:v>
                </c:pt>
                <c:pt idx="339">
                  <c:v>35854</c:v>
                </c:pt>
                <c:pt idx="340">
                  <c:v>35826</c:v>
                </c:pt>
                <c:pt idx="341">
                  <c:v>35795</c:v>
                </c:pt>
                <c:pt idx="342">
                  <c:v>35764</c:v>
                </c:pt>
                <c:pt idx="343">
                  <c:v>35734</c:v>
                </c:pt>
                <c:pt idx="344">
                  <c:v>35703</c:v>
                </c:pt>
                <c:pt idx="345">
                  <c:v>35673</c:v>
                </c:pt>
                <c:pt idx="346">
                  <c:v>35642</c:v>
                </c:pt>
                <c:pt idx="347">
                  <c:v>35611</c:v>
                </c:pt>
                <c:pt idx="348">
                  <c:v>35581</c:v>
                </c:pt>
                <c:pt idx="349">
                  <c:v>35550</c:v>
                </c:pt>
                <c:pt idx="350">
                  <c:v>35520</c:v>
                </c:pt>
                <c:pt idx="351">
                  <c:v>35489</c:v>
                </c:pt>
                <c:pt idx="352">
                  <c:v>35461</c:v>
                </c:pt>
              </c:numCache>
            </c:numRef>
          </c:cat>
          <c:val>
            <c:numRef>
              <c:f>'R-Sq'!$U$3:$U$1355</c:f>
              <c:numCache>
                <c:formatCode>0%</c:formatCode>
                <c:ptCount val="13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-0.66502789807646456</c:v>
                </c:pt>
                <c:pt idx="46">
                  <c:v>-0.78201076555523219</c:v>
                </c:pt>
                <c:pt idx="47">
                  <c:v>-0.82602787625632113</c:v>
                </c:pt>
                <c:pt idx="48">
                  <c:v>-0.92241497265759276</c:v>
                </c:pt>
                <c:pt idx="49">
                  <c:v>-0.87389599742844282</c:v>
                </c:pt>
                <c:pt idx="50">
                  <c:v>-0.74611632078002144</c:v>
                </c:pt>
                <c:pt idx="51">
                  <c:v>-0.38658780496017431</c:v>
                </c:pt>
                <c:pt idx="52">
                  <c:v>-0.22612062392382826</c:v>
                </c:pt>
                <c:pt idx="53">
                  <c:v>-3.2395382735955991E-2</c:v>
                </c:pt>
                <c:pt idx="54">
                  <c:v>-1.4926116393479738E-2</c:v>
                </c:pt>
                <c:pt idx="55">
                  <c:v>-2.3586832274473668E-3</c:v>
                </c:pt>
                <c:pt idx="56">
                  <c:v>2.5533396983266843E-2</c:v>
                </c:pt>
                <c:pt idx="57">
                  <c:v>4.9656685017117619E-2</c:v>
                </c:pt>
                <c:pt idx="58">
                  <c:v>7.9532509955904773E-2</c:v>
                </c:pt>
                <c:pt idx="59">
                  <c:v>7.3554762844635468E-2</c:v>
                </c:pt>
                <c:pt idx="60">
                  <c:v>4.9753512496855112E-2</c:v>
                </c:pt>
                <c:pt idx="61">
                  <c:v>-1.7482931601364715E-3</c:v>
                </c:pt>
                <c:pt idx="62">
                  <c:v>-5.0952402917721296E-2</c:v>
                </c:pt>
                <c:pt idx="63">
                  <c:v>-9.4236825974563176E-2</c:v>
                </c:pt>
                <c:pt idx="64">
                  <c:v>-0.12611937507575566</c:v>
                </c:pt>
                <c:pt idx="65">
                  <c:v>-0.13856229526424158</c:v>
                </c:pt>
                <c:pt idx="66">
                  <c:v>-0.19019446031255316</c:v>
                </c:pt>
                <c:pt idx="67">
                  <c:v>-0.25118567564539895</c:v>
                </c:pt>
                <c:pt idx="68">
                  <c:v>-0.29533823195386733</c:v>
                </c:pt>
                <c:pt idx="69">
                  <c:v>-0.39531591198329719</c:v>
                </c:pt>
                <c:pt idx="70">
                  <c:v>-0.45567090476766126</c:v>
                </c:pt>
                <c:pt idx="71">
                  <c:v>-0.49839588014571201</c:v>
                </c:pt>
                <c:pt idx="72">
                  <c:v>-0.49200530274185894</c:v>
                </c:pt>
                <c:pt idx="73">
                  <c:v>-0.4604507995878806</c:v>
                </c:pt>
                <c:pt idx="74">
                  <c:v>-0.39038859460152731</c:v>
                </c:pt>
                <c:pt idx="75">
                  <c:v>-0.3340366189558297</c:v>
                </c:pt>
                <c:pt idx="76">
                  <c:v>-0.27371938970957443</c:v>
                </c:pt>
                <c:pt idx="77">
                  <c:v>-0.22392515437319638</c:v>
                </c:pt>
                <c:pt idx="78">
                  <c:v>-0.20713123679012968</c:v>
                </c:pt>
                <c:pt idx="79">
                  <c:v>-0.14439139981389615</c:v>
                </c:pt>
                <c:pt idx="80">
                  <c:v>-7.522824998746902E-2</c:v>
                </c:pt>
                <c:pt idx="81">
                  <c:v>-2.5356960235472403E-2</c:v>
                </c:pt>
                <c:pt idx="82">
                  <c:v>3.1508762582475702E-2</c:v>
                </c:pt>
                <c:pt idx="83">
                  <c:v>6.6747212651812937E-2</c:v>
                </c:pt>
                <c:pt idx="84">
                  <c:v>8.618740698808125E-2</c:v>
                </c:pt>
                <c:pt idx="85">
                  <c:v>9.7791063586341487E-2</c:v>
                </c:pt>
                <c:pt idx="86">
                  <c:v>0.12106978231005483</c:v>
                </c:pt>
                <c:pt idx="87">
                  <c:v>0.11151464657869203</c:v>
                </c:pt>
                <c:pt idx="88">
                  <c:v>8.8995750862177148E-2</c:v>
                </c:pt>
                <c:pt idx="89">
                  <c:v>7.6277582910093789E-2</c:v>
                </c:pt>
                <c:pt idx="90">
                  <c:v>7.398184947556119E-2</c:v>
                </c:pt>
                <c:pt idx="91">
                  <c:v>4.9494059302774618E-2</c:v>
                </c:pt>
                <c:pt idx="92">
                  <c:v>2.9709338684809072E-3</c:v>
                </c:pt>
                <c:pt idx="93">
                  <c:v>8.1821603844746127E-3</c:v>
                </c:pt>
                <c:pt idx="94">
                  <c:v>1.5950149745237896E-2</c:v>
                </c:pt>
                <c:pt idx="95">
                  <c:v>5.8043426556120825E-2</c:v>
                </c:pt>
                <c:pt idx="96">
                  <c:v>9.5121712229402688E-2</c:v>
                </c:pt>
                <c:pt idx="97">
                  <c:v>7.4747360805360263E-2</c:v>
                </c:pt>
                <c:pt idx="98">
                  <c:v>3.466610077417831E-2</c:v>
                </c:pt>
                <c:pt idx="99">
                  <c:v>-7.3067912113706557E-2</c:v>
                </c:pt>
                <c:pt idx="100">
                  <c:v>-0.2520546563904591</c:v>
                </c:pt>
                <c:pt idx="101">
                  <c:v>-0.29190482889905955</c:v>
                </c:pt>
                <c:pt idx="102">
                  <c:v>-0.46664213270197319</c:v>
                </c:pt>
                <c:pt idx="103">
                  <c:v>-0.55036166921866525</c:v>
                </c:pt>
                <c:pt idx="104">
                  <c:v>-0.61169470458197028</c:v>
                </c:pt>
                <c:pt idx="105">
                  <c:v>-0.71289042003473879</c:v>
                </c:pt>
                <c:pt idx="106">
                  <c:v>-0.61605636369851524</c:v>
                </c:pt>
                <c:pt idx="107">
                  <c:v>-0.60429947280683582</c:v>
                </c:pt>
                <c:pt idx="108">
                  <c:v>-0.5274113521458561</c:v>
                </c:pt>
                <c:pt idx="109">
                  <c:v>-0.35346098745977028</c:v>
                </c:pt>
                <c:pt idx="110">
                  <c:v>-0.14284400571411759</c:v>
                </c:pt>
                <c:pt idx="111">
                  <c:v>0.19316761119412473</c:v>
                </c:pt>
                <c:pt idx="112">
                  <c:v>0.35545946566859432</c:v>
                </c:pt>
                <c:pt idx="113">
                  <c:v>0.41236860084590932</c:v>
                </c:pt>
                <c:pt idx="114">
                  <c:v>0.51555257669044074</c:v>
                </c:pt>
                <c:pt idx="115">
                  <c:v>0.54782086117659956</c:v>
                </c:pt>
                <c:pt idx="116">
                  <c:v>0.49119167660447882</c:v>
                </c:pt>
                <c:pt idx="117">
                  <c:v>0.37715879427467847</c:v>
                </c:pt>
                <c:pt idx="118">
                  <c:v>0.23914107101698445</c:v>
                </c:pt>
                <c:pt idx="119">
                  <c:v>0.14191111331421469</c:v>
                </c:pt>
                <c:pt idx="120">
                  <c:v>-0.1575264015056772</c:v>
                </c:pt>
                <c:pt idx="121">
                  <c:v>-0.42984427315681151</c:v>
                </c:pt>
                <c:pt idx="122">
                  <c:v>-0.54151669790329859</c:v>
                </c:pt>
                <c:pt idx="123">
                  <c:v>-0.65212862729527288</c:v>
                </c:pt>
                <c:pt idx="124">
                  <c:v>-0.9202937045939219</c:v>
                </c:pt>
                <c:pt idx="125">
                  <c:v>-1.5020352237863301</c:v>
                </c:pt>
                <c:pt idx="126">
                  <c:v>-1.8603815447957532</c:v>
                </c:pt>
                <c:pt idx="127">
                  <c:v>-2.2617641412885616</c:v>
                </c:pt>
                <c:pt idx="128">
                  <c:v>-2.5117507173692633</c:v>
                </c:pt>
                <c:pt idx="129">
                  <c:v>-3.0015200654079273</c:v>
                </c:pt>
                <c:pt idx="130">
                  <c:v>-3.65796887230821</c:v>
                </c:pt>
                <c:pt idx="131">
                  <c:v>-3.6334293453799429</c:v>
                </c:pt>
                <c:pt idx="132">
                  <c:v>-3.8882690235026098</c:v>
                </c:pt>
                <c:pt idx="133">
                  <c:v>-3.9461752577538629</c:v>
                </c:pt>
                <c:pt idx="134">
                  <c:v>-3.9390614561855148</c:v>
                </c:pt>
                <c:pt idx="135">
                  <c:v>-4.3247152579457531</c:v>
                </c:pt>
                <c:pt idx="136">
                  <c:v>-3.4896135210025427</c:v>
                </c:pt>
                <c:pt idx="137">
                  <c:v>-2.8489823310970697</c:v>
                </c:pt>
                <c:pt idx="138">
                  <c:v>-2.165496257357836</c:v>
                </c:pt>
                <c:pt idx="139">
                  <c:v>-1.4817111256372746</c:v>
                </c:pt>
                <c:pt idx="140">
                  <c:v>-0.93782343537294444</c:v>
                </c:pt>
                <c:pt idx="141">
                  <c:v>-0.55140354623851473</c:v>
                </c:pt>
                <c:pt idx="142">
                  <c:v>-0.20377750306724618</c:v>
                </c:pt>
                <c:pt idx="143">
                  <c:v>2.0411455704616444E-2</c:v>
                </c:pt>
                <c:pt idx="144">
                  <c:v>0.17982592753813542</c:v>
                </c:pt>
                <c:pt idx="145">
                  <c:v>0.29185104554056773</c:v>
                </c:pt>
                <c:pt idx="146">
                  <c:v>0.3099391737028232</c:v>
                </c:pt>
                <c:pt idx="147">
                  <c:v>0.36558247130306465</c:v>
                </c:pt>
                <c:pt idx="148">
                  <c:v>0.56037704614897499</c:v>
                </c:pt>
                <c:pt idx="149">
                  <c:v>0.62923772818759005</c:v>
                </c:pt>
                <c:pt idx="150">
                  <c:v>0.40434010808833243</c:v>
                </c:pt>
                <c:pt idx="151">
                  <c:v>9.1020667082894469E-2</c:v>
                </c:pt>
                <c:pt idx="152">
                  <c:v>-0.112320118235685</c:v>
                </c:pt>
                <c:pt idx="153">
                  <c:v>-0.49273702243609274</c:v>
                </c:pt>
                <c:pt idx="154">
                  <c:v>-0.69502641466053028</c:v>
                </c:pt>
                <c:pt idx="155">
                  <c:v>-0.76940407882383233</c:v>
                </c:pt>
                <c:pt idx="156">
                  <c:v>-0.87659696953081556</c:v>
                </c:pt>
                <c:pt idx="157">
                  <c:v>-1.0769108780284724</c:v>
                </c:pt>
                <c:pt idx="158">
                  <c:v>-1.3095197365392588</c:v>
                </c:pt>
                <c:pt idx="159">
                  <c:v>-1.4508822787183071</c:v>
                </c:pt>
                <c:pt idx="160">
                  <c:v>-1.5340728880158268</c:v>
                </c:pt>
                <c:pt idx="161">
                  <c:v>-1.5929405523131166</c:v>
                </c:pt>
                <c:pt idx="162">
                  <c:v>-1.5098838276603117</c:v>
                </c:pt>
                <c:pt idx="163">
                  <c:v>-1.1910730954991622</c:v>
                </c:pt>
                <c:pt idx="164">
                  <c:v>-0.87441216510376751</c:v>
                </c:pt>
                <c:pt idx="165">
                  <c:v>-0.52642794659318071</c:v>
                </c:pt>
                <c:pt idx="166">
                  <c:v>-0.17057709741236926</c:v>
                </c:pt>
                <c:pt idx="167">
                  <c:v>0.12032440317467796</c:v>
                </c:pt>
                <c:pt idx="168">
                  <c:v>0.35712303777288024</c:v>
                </c:pt>
                <c:pt idx="169">
                  <c:v>0.55928516918139626</c:v>
                </c:pt>
                <c:pt idx="170">
                  <c:v>0.67086124564073724</c:v>
                </c:pt>
                <c:pt idx="171">
                  <c:v>0.72496563921206025</c:v>
                </c:pt>
                <c:pt idx="172">
                  <c:v>0.75515818891146846</c:v>
                </c:pt>
                <c:pt idx="173">
                  <c:v>0.76230123456721055</c:v>
                </c:pt>
                <c:pt idx="174">
                  <c:v>0.77820063309810494</c:v>
                </c:pt>
                <c:pt idx="175">
                  <c:v>0.78411913013489598</c:v>
                </c:pt>
                <c:pt idx="176">
                  <c:v>0.76584411281083509</c:v>
                </c:pt>
                <c:pt idx="177">
                  <c:v>0.72419515191144801</c:v>
                </c:pt>
                <c:pt idx="178">
                  <c:v>0.70807741825511317</c:v>
                </c:pt>
                <c:pt idx="179">
                  <c:v>0.70371008761975207</c:v>
                </c:pt>
                <c:pt idx="180">
                  <c:v>0.70236688228554911</c:v>
                </c:pt>
                <c:pt idx="181">
                  <c:v>0.70232509857865932</c:v>
                </c:pt>
                <c:pt idx="182">
                  <c:v>0.69917794403794709</c:v>
                </c:pt>
                <c:pt idx="183">
                  <c:v>0.69993511462254798</c:v>
                </c:pt>
                <c:pt idx="184">
                  <c:v>0.70530466917418333</c:v>
                </c:pt>
                <c:pt idx="185">
                  <c:v>0.7092068031069112</c:v>
                </c:pt>
                <c:pt idx="186">
                  <c:v>0.7276149393690291</c:v>
                </c:pt>
                <c:pt idx="187">
                  <c:v>0.73771675564793626</c:v>
                </c:pt>
                <c:pt idx="188">
                  <c:v>0.74101932618379363</c:v>
                </c:pt>
                <c:pt idx="189">
                  <c:v>0.74810518383158309</c:v>
                </c:pt>
                <c:pt idx="190">
                  <c:v>0.75254901564583165</c:v>
                </c:pt>
                <c:pt idx="191">
                  <c:v>0.75523736957797782</c:v>
                </c:pt>
                <c:pt idx="192">
                  <c:v>0.75227990365655906</c:v>
                </c:pt>
                <c:pt idx="193">
                  <c:v>0.76905583338846029</c:v>
                </c:pt>
                <c:pt idx="194">
                  <c:v>0.75984717477538388</c:v>
                </c:pt>
                <c:pt idx="195">
                  <c:v>0.73987709219664954</c:v>
                </c:pt>
                <c:pt idx="196">
                  <c:v>0.72451731693146493</c:v>
                </c:pt>
                <c:pt idx="197">
                  <c:v>0.71511862114828717</c:v>
                </c:pt>
                <c:pt idx="198">
                  <c:v>0.65908011333146921</c:v>
                </c:pt>
                <c:pt idx="199">
                  <c:v>0.62963976384645237</c:v>
                </c:pt>
                <c:pt idx="200">
                  <c:v>0.63545192563151331</c:v>
                </c:pt>
                <c:pt idx="201">
                  <c:v>0.69078219561061305</c:v>
                </c:pt>
                <c:pt idx="202">
                  <c:v>0.71802679047144591</c:v>
                </c:pt>
                <c:pt idx="203">
                  <c:v>0.72612114655586013</c:v>
                </c:pt>
                <c:pt idx="204">
                  <c:v>0.71455961504395149</c:v>
                </c:pt>
                <c:pt idx="205">
                  <c:v>0.70797685880389882</c:v>
                </c:pt>
                <c:pt idx="206">
                  <c:v>0.68329977607059544</c:v>
                </c:pt>
                <c:pt idx="207">
                  <c:v>0.62528775257169666</c:v>
                </c:pt>
                <c:pt idx="208">
                  <c:v>0.55081798872426835</c:v>
                </c:pt>
                <c:pt idx="209">
                  <c:v>0.5141341949973246</c:v>
                </c:pt>
                <c:pt idx="210">
                  <c:v>0.48911635886871851</c:v>
                </c:pt>
                <c:pt idx="211">
                  <c:v>0.46259339437067659</c:v>
                </c:pt>
                <c:pt idx="212">
                  <c:v>0.4345869085006494</c:v>
                </c:pt>
                <c:pt idx="213">
                  <c:v>0.41921303173640256</c:v>
                </c:pt>
                <c:pt idx="214">
                  <c:v>0.37596336735260072</c:v>
                </c:pt>
                <c:pt idx="215">
                  <c:v>0.28474503564115228</c:v>
                </c:pt>
                <c:pt idx="216">
                  <c:v>0.15797312914377026</c:v>
                </c:pt>
                <c:pt idx="217">
                  <c:v>7.8646098580496315E-2</c:v>
                </c:pt>
                <c:pt idx="218">
                  <c:v>6.578294608829971E-3</c:v>
                </c:pt>
                <c:pt idx="219">
                  <c:v>-0.21181572643678592</c:v>
                </c:pt>
                <c:pt idx="220">
                  <c:v>-0.44895479549676676</c:v>
                </c:pt>
                <c:pt idx="221">
                  <c:v>-0.87737426863245171</c:v>
                </c:pt>
                <c:pt idx="222">
                  <c:v>-1.3551283692533911</c:v>
                </c:pt>
                <c:pt idx="223">
                  <c:v>-1.7296335667777969</c:v>
                </c:pt>
                <c:pt idx="224">
                  <c:v>-1.8161035163087291</c:v>
                </c:pt>
                <c:pt idx="225">
                  <c:v>-1.7425840538938222</c:v>
                </c:pt>
                <c:pt idx="226">
                  <c:v>-1.7835982319489028</c:v>
                </c:pt>
                <c:pt idx="227">
                  <c:v>-1.9482426429229802</c:v>
                </c:pt>
                <c:pt idx="228">
                  <c:v>-1.4307740813936127</c:v>
                </c:pt>
                <c:pt idx="229">
                  <c:v>-0.68421932526171392</c:v>
                </c:pt>
                <c:pt idx="230">
                  <c:v>-0.16591123319614942</c:v>
                </c:pt>
                <c:pt idx="231">
                  <c:v>0.16432669235342068</c:v>
                </c:pt>
                <c:pt idx="232">
                  <c:v>0.4256310175202348</c:v>
                </c:pt>
                <c:pt idx="233">
                  <c:v>0.56439468681823612</c:v>
                </c:pt>
                <c:pt idx="234">
                  <c:v>0.60970563187672333</c:v>
                </c:pt>
                <c:pt idx="235">
                  <c:v>0.63250921080387812</c:v>
                </c:pt>
                <c:pt idx="236">
                  <c:v>0.64482008071853247</c:v>
                </c:pt>
                <c:pt idx="237">
                  <c:v>0.63927926688394443</c:v>
                </c:pt>
                <c:pt idx="238">
                  <c:v>0.65092748406592782</c:v>
                </c:pt>
                <c:pt idx="239">
                  <c:v>0.68232493019185569</c:v>
                </c:pt>
                <c:pt idx="240">
                  <c:v>0.70278585559801265</c:v>
                </c:pt>
                <c:pt idx="241">
                  <c:v>0.68410480451305644</c:v>
                </c:pt>
                <c:pt idx="242">
                  <c:v>0.64361569573547905</c:v>
                </c:pt>
                <c:pt idx="243">
                  <c:v>0.61575547184599877</c:v>
                </c:pt>
                <c:pt idx="244">
                  <c:v>0.54637760789377987</c:v>
                </c:pt>
                <c:pt idx="245">
                  <c:v>0.46199798827815441</c:v>
                </c:pt>
                <c:pt idx="246">
                  <c:v>0.24935257625771956</c:v>
                </c:pt>
                <c:pt idx="247">
                  <c:v>0.2518563469174</c:v>
                </c:pt>
                <c:pt idx="248">
                  <c:v>9.5120652869369438E-2</c:v>
                </c:pt>
                <c:pt idx="249">
                  <c:v>-3.5067210545784322E-2</c:v>
                </c:pt>
                <c:pt idx="250">
                  <c:v>-5.1544353708696811E-3</c:v>
                </c:pt>
                <c:pt idx="251">
                  <c:v>-2.0755924581566276E-2</c:v>
                </c:pt>
                <c:pt idx="252">
                  <c:v>-0.29195489515128159</c:v>
                </c:pt>
                <c:pt idx="253">
                  <c:v>-0.73281678000619399</c:v>
                </c:pt>
                <c:pt idx="254">
                  <c:v>-1.217782054002154</c:v>
                </c:pt>
                <c:pt idx="255">
                  <c:v>-1.9298359302862735</c:v>
                </c:pt>
                <c:pt idx="256">
                  <c:v>-2.5725875355875756</c:v>
                </c:pt>
                <c:pt idx="257">
                  <c:v>-3.2196359120884699</c:v>
                </c:pt>
                <c:pt idx="258">
                  <c:v>-3.3639023205580267</c:v>
                </c:pt>
                <c:pt idx="259">
                  <c:v>-2.8028191949404109</c:v>
                </c:pt>
                <c:pt idx="260">
                  <c:v>-2.3328983278164661</c:v>
                </c:pt>
                <c:pt idx="261">
                  <c:v>-2.0356661105468992</c:v>
                </c:pt>
                <c:pt idx="262">
                  <c:v>-1.7009938130480831</c:v>
                </c:pt>
                <c:pt idx="263">
                  <c:v>-1.4430828072845876</c:v>
                </c:pt>
                <c:pt idx="264">
                  <c:v>-1.2129452006157173</c:v>
                </c:pt>
                <c:pt idx="265">
                  <c:v>-1.1189100052143641</c:v>
                </c:pt>
                <c:pt idx="266">
                  <c:v>-1.079345556514208</c:v>
                </c:pt>
                <c:pt idx="267">
                  <c:v>-0.99907641125129554</c:v>
                </c:pt>
                <c:pt idx="268">
                  <c:v>-0.94970251478748557</c:v>
                </c:pt>
                <c:pt idx="269">
                  <c:v>-0.93943350698415795</c:v>
                </c:pt>
                <c:pt idx="270">
                  <c:v>-0.91914882131664255</c:v>
                </c:pt>
                <c:pt idx="271">
                  <c:v>-0.93255544126780587</c:v>
                </c:pt>
                <c:pt idx="272">
                  <c:v>-0.9470681852923315</c:v>
                </c:pt>
                <c:pt idx="273">
                  <c:v>-0.99806251004404545</c:v>
                </c:pt>
                <c:pt idx="274">
                  <c:v>-1.1333945935630205</c:v>
                </c:pt>
                <c:pt idx="275">
                  <c:v>-1.2550693641769106</c:v>
                </c:pt>
                <c:pt idx="276">
                  <c:v>-1.2530271776440882</c:v>
                </c:pt>
                <c:pt idx="277">
                  <c:v>-1.1461521974658155</c:v>
                </c:pt>
                <c:pt idx="278">
                  <c:v>-1.000085171197866</c:v>
                </c:pt>
                <c:pt idx="279">
                  <c:v>-0.76957137471846471</c:v>
                </c:pt>
                <c:pt idx="280">
                  <c:v>-0.68200566188270861</c:v>
                </c:pt>
                <c:pt idx="281">
                  <c:v>-0.64588029920827394</c:v>
                </c:pt>
                <c:pt idx="282">
                  <c:v>-0.63252052686252691</c:v>
                </c:pt>
                <c:pt idx="283">
                  <c:v>-0.65737855562259462</c:v>
                </c:pt>
                <c:pt idx="284">
                  <c:v>-0.71653152885170845</c:v>
                </c:pt>
                <c:pt idx="285">
                  <c:v>-0.73593958037818075</c:v>
                </c:pt>
                <c:pt idx="286">
                  <c:v>-0.78352112752792857</c:v>
                </c:pt>
                <c:pt idx="287">
                  <c:v>-0.8597227230072475</c:v>
                </c:pt>
                <c:pt idx="288">
                  <c:v>-0.94367435673308808</c:v>
                </c:pt>
                <c:pt idx="289">
                  <c:v>-1.0200786600798515</c:v>
                </c:pt>
                <c:pt idx="290">
                  <c:v>-1.137439593796655</c:v>
                </c:pt>
                <c:pt idx="291">
                  <c:v>-1.305299507993988</c:v>
                </c:pt>
                <c:pt idx="292">
                  <c:v>-1.4774833025625345</c:v>
                </c:pt>
                <c:pt idx="293">
                  <c:v>-1.6353333018298026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0-4C4D-B3DA-63BB3817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880608"/>
        <c:axId val="1758880128"/>
      </c:lineChart>
      <c:dateAx>
        <c:axId val="1758880608"/>
        <c:scaling>
          <c:orientation val="minMax"/>
          <c:min val="357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128"/>
        <c:crosses val="autoZero"/>
        <c:auto val="1"/>
        <c:lblOffset val="100"/>
        <c:baseTimeUnit val="months"/>
        <c:majorUnit val="2"/>
        <c:majorTimeUnit val="years"/>
      </c:dateAx>
      <c:valAx>
        <c:axId val="17588801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80608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592667</xdr:colOff>
      <xdr:row>15</xdr:row>
      <xdr:rowOff>174978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7D7B1C4-8683-488E-8FD2-DBF448F87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14</xdr:col>
      <xdr:colOff>705556</xdr:colOff>
      <xdr:row>15</xdr:row>
      <xdr:rowOff>174978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5D58423-CAB7-4D46-869A-C077E4911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14</xdr:col>
      <xdr:colOff>705556</xdr:colOff>
      <xdr:row>30</xdr:row>
      <xdr:rowOff>174977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225C8F8-E2CE-45BE-8D7F-761F2019D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14</xdr:col>
      <xdr:colOff>705556</xdr:colOff>
      <xdr:row>45</xdr:row>
      <xdr:rowOff>174978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1A505D7F-0E2E-4C2F-B7C1-696B441F3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2</xdr:row>
      <xdr:rowOff>0</xdr:rowOff>
    </xdr:from>
    <xdr:to>
      <xdr:col>22</xdr:col>
      <xdr:colOff>366889</xdr:colOff>
      <xdr:row>15</xdr:row>
      <xdr:rowOff>174978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E5BF544-B006-46C5-BC5A-9E86E8EE9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17</xdr:row>
      <xdr:rowOff>0</xdr:rowOff>
    </xdr:from>
    <xdr:to>
      <xdr:col>22</xdr:col>
      <xdr:colOff>366889</xdr:colOff>
      <xdr:row>30</xdr:row>
      <xdr:rowOff>174977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178A05F-01DD-4A05-83D9-B35C61D78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592667</xdr:colOff>
      <xdr:row>30</xdr:row>
      <xdr:rowOff>174977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7C728E9-A2E0-4AC5-ABFA-BB2D89B41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0</xdr:colOff>
      <xdr:row>32</xdr:row>
      <xdr:rowOff>0</xdr:rowOff>
    </xdr:from>
    <xdr:to>
      <xdr:col>22</xdr:col>
      <xdr:colOff>366889</xdr:colOff>
      <xdr:row>45</xdr:row>
      <xdr:rowOff>174978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A1B9446-6742-4F6D-9C9D-2C2DECD4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592667</xdr:colOff>
      <xdr:row>45</xdr:row>
      <xdr:rowOff>174978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366A655-0A59-4D10-9C7E-A95898A1E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30</xdr:col>
      <xdr:colOff>141111</xdr:colOff>
      <xdr:row>27</xdr:row>
      <xdr:rowOff>174978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4B8B602-7B80-4FF1-A99A-D99BF00B0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29</xdr:row>
      <xdr:rowOff>0</xdr:rowOff>
    </xdr:from>
    <xdr:to>
      <xdr:col>30</xdr:col>
      <xdr:colOff>141111</xdr:colOff>
      <xdr:row>42</xdr:row>
      <xdr:rowOff>174978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2924AF43-F766-4DC9-9276-1CA8B50C2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7</xdr:col>
      <xdr:colOff>359569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AC063-00C0-B74B-BD76-83463535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29</xdr:col>
      <xdr:colOff>321469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950424-C279-4F22-853A-1D80A11F0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29</xdr:col>
      <xdr:colOff>321469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879C87-ACD6-40D3-89C6-5A43629D0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32</xdr:row>
      <xdr:rowOff>0</xdr:rowOff>
    </xdr:from>
    <xdr:to>
      <xdr:col>29</xdr:col>
      <xdr:colOff>321469</xdr:colOff>
      <xdr:row>46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7B74A-3C59-474B-B06B-85B6BE1E0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2" xr16:uid="{F311E883-42E1-704C-95AF-CE5444F8C3A2}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Year-Month" tableColumnId="5"/>
      <queryTableField id="2" name="Debit Balances in Customers' Securities Margin Accounts" tableColumnId="6"/>
      <queryTableField id="3" name="Free Credit Balances in Customers' Cash Accounts" tableColumnId="7"/>
      <queryTableField id="4" name="Free Credit Balances in Customers' Securities Margin Account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^GSPC" refreshOnLoad="1" removeDataOnSave="1" adjustColumnWidth="0" connectionId="1" xr16:uid="{FBBFB752-14AC-614C-9FD4-8C3470491265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A260E-3D4F-0443-AC23-60E0EB6BBB8B}" name="Customer_Margin_Balances" displayName="Customer_Margin_Balances" ref="A1:D354" tableType="queryTable" totalsRowShown="0">
  <tableColumns count="4">
    <tableColumn id="5" xr3:uid="{1F7803F0-ADE1-354C-9E88-F45FC92C05AD}" uniqueName="5" name="Year-Month" queryTableFieldId="1" dataDxfId="4"/>
    <tableColumn id="6" xr3:uid="{295CB344-F181-B145-B4C1-B313E79EE8A1}" uniqueName="6" name="Debit Balances in Customers' Securities Margin Accounts" queryTableFieldId="2"/>
    <tableColumn id="7" xr3:uid="{B1039C8E-75AC-224F-9863-356BC7EC5B2C}" uniqueName="7" name="Free Credit Balances in Customers' Cash Accounts" queryTableFieldId="3"/>
    <tableColumn id="8" xr3:uid="{7A14F97A-3EDF-244B-92CA-129B90EE4980}" uniqueName="8" name="Free Credit Balances in Customers' Securities Margin Accounts" queryTableFieldId="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D5F6B6-2577-1040-9E91-62D5E00D3313}">
  <we:reference id="wa200003692" version="1.0.0.2" store="en-US" storeType="OMEX"/>
  <we:alternateReferences>
    <we:reference id="WA200003692" version="1.0.0.2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354"/>
  <sheetViews>
    <sheetView topLeftCell="G1" zoomScale="90" zoomScaleNormal="90" workbookViewId="0">
      <selection activeCell="G1" sqref="G1"/>
    </sheetView>
  </sheetViews>
  <sheetFormatPr baseColWidth="10" defaultColWidth="8.83203125" defaultRowHeight="15" outlineLevelCol="1" x14ac:dyDescent="0.2"/>
  <cols>
    <col min="1" max="1" width="11" hidden="1" customWidth="1" outlineLevel="1"/>
    <col min="2" max="2" width="18.6640625" hidden="1" customWidth="1" outlineLevel="1"/>
    <col min="3" max="4" width="19.5" hidden="1" customWidth="1" outlineLevel="1"/>
    <col min="5" max="6" width="9.1640625" hidden="1" customWidth="1" outlineLevel="1"/>
    <col min="7" max="7" width="11.5" bestFit="1" customWidth="1" collapsed="1"/>
    <col min="8" max="11" width="20.33203125" style="4" customWidth="1"/>
    <col min="12" max="12" width="10.83203125" style="4" bestFit="1" customWidth="1"/>
    <col min="13" max="13" width="9.1640625" style="5"/>
    <col min="14" max="14" width="10.1640625" style="4" bestFit="1" customWidth="1"/>
    <col min="15" max="15" width="13" style="8" bestFit="1" customWidth="1"/>
    <col min="16" max="18" width="9.1640625" style="7"/>
    <col min="20" max="23" width="9.1640625" style="7"/>
    <col min="25" max="25" width="12" bestFit="1" customWidth="1"/>
    <col min="26" max="26" width="10.5" bestFit="1" customWidth="1"/>
    <col min="35" max="35" width="13" bestFit="1" customWidth="1"/>
    <col min="37" max="42" width="9.1640625" style="7"/>
  </cols>
  <sheetData>
    <row r="1" spans="1:42" ht="64" x14ac:dyDescent="0.2">
      <c r="A1" t="s">
        <v>0</v>
      </c>
      <c r="B1" s="9" t="s">
        <v>1</v>
      </c>
      <c r="C1" s="9" t="s">
        <v>2</v>
      </c>
      <c r="D1" s="9" t="s">
        <v>3</v>
      </c>
      <c r="G1" s="1" t="s">
        <v>4</v>
      </c>
      <c r="H1" s="3" t="str" cm="1">
        <f t="array" ref="H1:J354">Customer_Margin_Balances[[#All],[Debit Balances in Customers'' Securities Margin Accounts]:[Free Credit Balances in Customers'' Securities Margin Accounts]]</f>
        <v>Debit Balances in Customers' Securities Margin Accounts</v>
      </c>
      <c r="I1" s="3" t="str">
        <v>Free Credit Balances in Customers' Cash Accounts</v>
      </c>
      <c r="J1" s="3" t="str">
        <v>Free Credit Balances in Customers' Securities Margin Accounts</v>
      </c>
      <c r="K1" s="6" t="s">
        <v>10</v>
      </c>
      <c r="L1" s="4" t="s">
        <v>8</v>
      </c>
      <c r="M1" s="5" t="s">
        <v>35</v>
      </c>
      <c r="N1" s="4" t="s">
        <v>11</v>
      </c>
      <c r="O1" s="8" t="s">
        <v>10</v>
      </c>
      <c r="P1" s="7" t="str">
        <f>N1 &amp; " : USM2"</f>
        <v>Retail Money Market Funds : USM2</v>
      </c>
      <c r="Q1" s="7" t="str">
        <f>O1 &amp; " : USM2"</f>
        <v>Free Credit Balances : USM2</v>
      </c>
      <c r="R1" s="7" t="s">
        <v>13</v>
      </c>
      <c r="S1" s="9" t="s">
        <v>7</v>
      </c>
      <c r="T1" s="10" t="str">
        <f>"S&amp;P 500 FwdRtn" &amp; " (" &amp; Z2 &amp; "M)"</f>
        <v>S&amp;P 500 FwdRtn (21M)</v>
      </c>
      <c r="U1" s="10" t="s">
        <v>22</v>
      </c>
      <c r="V1" s="10" t="s">
        <v>27</v>
      </c>
      <c r="W1" s="10" t="s">
        <v>41</v>
      </c>
      <c r="AB1" s="9" t="s">
        <v>25</v>
      </c>
      <c r="AC1" t="s">
        <v>16</v>
      </c>
      <c r="AD1" t="s">
        <v>17</v>
      </c>
      <c r="AE1" t="s">
        <v>18</v>
      </c>
      <c r="AH1" t="s">
        <v>20</v>
      </c>
      <c r="AI1" t="s">
        <v>21</v>
      </c>
      <c r="AK1" s="10" t="str">
        <f>R1</f>
        <v>Debit+Credit Balances : USM2</v>
      </c>
      <c r="AL1" s="10" t="str">
        <f>T1</f>
        <v>S&amp;P 500 FwdRtn (21M)</v>
      </c>
      <c r="AM1" s="11" t="str">
        <f>M1</f>
        <v>Debit Balances : USM2</v>
      </c>
      <c r="AN1" s="7" t="str">
        <f>T1</f>
        <v>S&amp;P 500 FwdRtn (21M)</v>
      </c>
      <c r="AO1" s="7" t="str">
        <f>Q1</f>
        <v>Free Credit Balances : USM2</v>
      </c>
      <c r="AP1" s="7" t="str">
        <f>T1</f>
        <v>S&amp;P 500 FwdRtn (21M)</v>
      </c>
    </row>
    <row r="2" spans="1:42" x14ac:dyDescent="0.2">
      <c r="A2" s="2">
        <v>46173</v>
      </c>
      <c r="B2">
        <v>1415557</v>
      </c>
      <c r="C2">
        <v>206600</v>
      </c>
      <c r="D2">
        <v>217256</v>
      </c>
      <c r="G2" s="2" cm="1">
        <f t="array" ref="G2:G354">Customer_Margin_Balances[Year-Month]</f>
        <v>46173</v>
      </c>
      <c r="H2" s="4">
        <v>1415557</v>
      </c>
      <c r="I2" s="4">
        <v>206600</v>
      </c>
      <c r="J2" s="4">
        <v>217256</v>
      </c>
      <c r="K2" s="4" cm="1">
        <f t="array" ref="K2:K354">Customer_Margin_Balances[Free Credit Balances in Customers'' Cash Accounts] +Customer_Margin_Balances[Free Credit Balances in Customers'' Securities Margin Accounts]</f>
        <v>423856</v>
      </c>
      <c r="L2" s="4" cm="1">
        <f t="array" aca="1" ref="L2:L354" ca="1">VLOOKUP(OFFSET(G2,,,COUNT(G:G)), 'USM2(NS)'!A:B, 2) *1000</f>
        <v>22971700</v>
      </c>
      <c r="M2" s="5" cm="1">
        <f t="array" aca="1" ref="M2:M354" ca="1">OFFSET(H2,,,COUNT(H:H)) /_xlfn.ANCHORARRAY(L2)</f>
        <v>6.1621778100880646E-2</v>
      </c>
      <c r="N2" s="4" cm="1">
        <f t="array" aca="1" ref="N2:N354" ca="1">VLOOKUP(OFFSET(G2,,,COUNT(G:G)), MMF!A:B, 2) *1000</f>
        <v>2270500</v>
      </c>
      <c r="O2" s="8" cm="1">
        <f t="array" ref="O2:O354">_xlfn.ANCHORARRAY(K2)</f>
        <v>423856</v>
      </c>
      <c r="P2" s="7" cm="1">
        <f t="array" aca="1" ref="P2:P354" ca="1">_xlfn.ANCHORARRAY(N2) /_xlfn.ANCHORARRAY($L2)</f>
        <v>9.8839006255523096E-2</v>
      </c>
      <c r="Q2" s="7" cm="1">
        <f t="array" aca="1" ref="Q2:Q354" ca="1">_xlfn.ANCHORARRAY(O2) /_xlfn.ANCHORARRAY($L2)</f>
        <v>1.845122476786655E-2</v>
      </c>
      <c r="R2" s="7" cm="1">
        <f t="array" aca="1" ref="R2:R354" ca="1">(_xlfn.ANCHORARRAY(M2) +_xlfn.ANCHORARRAY(Q2))</f>
        <v>8.007300286874719E-2</v>
      </c>
      <c r="T2" s="7" t="e" cm="1">
        <f t="array" ref="T2:T354">IF(EOMONTH(--_xlfn.ANCHORARRAY(G2), $Z$2) &gt;MAX('SP500'!A:A), NA(),
INDEX('SP500'!B:B, MATCH(EOMONTH(--_xlfn.ANCHORARRAY(G2), $Z$2), 'SP500'!A:A, 1)) /INDEX('SP500'!B:B, MATCH(_xlfn.ANCHORARRAY(G2), 'SP500'!A:A, 1)) -1)</f>
        <v>#N/A</v>
      </c>
      <c r="U2" s="7" cm="1">
        <f t="array" aca="1" ref="U2:U354" ca="1">IF(_xlfn.ANCHORARRAY($G2) &gt;$Z$5, AC2 *_xlfn.ANCHORARRAY(R2) +AC3, NA())</f>
        <v>-0.34598010894711595</v>
      </c>
      <c r="V2" s="7" cm="1">
        <f t="array" aca="1" ref="V2:V354" ca="1">IF(_xlfn.ANCHORARRAY($G2) &gt;$Z$5, AC7 *_xlfn.ANCHORARRAY(M2) +AC8, NA())</f>
        <v>-0.76119141276418567</v>
      </c>
      <c r="W2" s="7" cm="1">
        <f t="array" aca="1" ref="W2:W354" ca="1">IF(_xlfn.ANCHORARRAY($G2) &gt;$Z$5, AC12 *_xlfn.ANCHORARRAY(Q2) +AC13, NA())</f>
        <v>0.2802816823615546</v>
      </c>
      <c r="Y2" t="s">
        <v>31</v>
      </c>
      <c r="Z2">
        <v>21</v>
      </c>
      <c r="AB2" t="s">
        <v>14</v>
      </c>
      <c r="AC2" cm="1">
        <f t="array" aca="1" ref="AC2:AG3" ca="1">_xlfn.LET(_xlpm.trainingSince, $Z$5, _xlpm.trainingUntil, $Z$6, _xlpm.dtCol,_xlfn.ANCHORARRAY( $G$2),
_xlpm.original_y,_xlfn.ANCHORARRAY( $T$2), _xlpm.clean_y, _xlfn._xlws.FILTER(_xlpm.original_y, ISNUMBER(_xlpm.original_y) *(_xlpm.dtCol&gt;_xlpm.trainingSince) *(_xlpm.dtCol&lt;=_xlpm.trainingUntil)),
_xlpm.original_x,_xlfn.ANCHORARRAY( $R$2), _xlpm.clean_x, _xlfn._xlws.FILTER(_xlpm.original_x, ISNUMBER(_xlpm.original_y) *(_xlpm.dtCol&gt;_xlpm.trainingSince) *(_xlpm.dtCol&lt;=_xlpm.trainingUntil)),
TRANSPOSE(LINEST(_xlpm.clean_y, _xlpm.clean_x, TRUE, TRUE)))</f>
        <v>-24.358638656231967</v>
      </c>
      <c r="AD2">
        <f ca="1"/>
        <v>3.0252034902586442</v>
      </c>
      <c r="AE2">
        <f ca="1"/>
        <v>0.53214687689570084</v>
      </c>
      <c r="AF2">
        <f ca="1"/>
        <v>64.833107839044843</v>
      </c>
      <c r="AG2">
        <f ca="1"/>
        <v>1.3777903264585827</v>
      </c>
      <c r="AH2" cm="1">
        <f t="array" aca="1" ref="AH2:AH3" ca="1">AC2:AC3 /AD2:AD3</f>
        <v>-8.0519008835830039</v>
      </c>
      <c r="AI2" cm="1">
        <f t="array" aca="1" ref="AI2:AI3" ca="1">_xlfn.T.DIST.2T(ABS(_xlfn.ANCHORARRAY(AH2)), AF3)</f>
        <v>5.6357200501846845E-11</v>
      </c>
      <c r="AK2" s="7" cm="1">
        <f t="array" aca="1" ref="AK2:AK62" ca="1">_xlfn._xlws.FILTER(_xlfn.ANCHORARRAY(R2), (_xlfn.ANCHORARRAY($G$2) &gt;=$Z$5) *(_xlfn.ANCHORARRAY($G$2) &lt;=$Z$6))</f>
        <v>5.3700457137471139E-2</v>
      </c>
      <c r="AL2" s="7" t="e" cm="1">
        <f t="array" aca="1" ref="AL2:AL62" ca="1">_xlfn._xlws.FILTER(_xlfn.ANCHORARRAY(T2), (_xlfn.ANCHORARRAY($G$2) &gt;=$Z$5) *(_xlfn.ANCHORARRAY($G$2) &lt;=$Z$6))</f>
        <v>#N/A</v>
      </c>
      <c r="AM2" s="7" cm="1">
        <f t="array" aca="1" ref="AM2:AM62" ca="1">_xlfn._xlws.FILTER(_xlfn.ANCHORARRAY(M2), (_xlfn.ANCHORARRAY($G$2) &gt;=$Z$5) *(_xlfn.ANCHORARRAY($G$2) &lt;=$Z$6))</f>
        <v>3.8324661859654087E-2</v>
      </c>
      <c r="AN2" s="7" t="e" cm="1">
        <f t="array" aca="1" ref="AN2:AN62" ca="1">_xlfn._xlws.FILTER(_xlfn.ANCHORARRAY(T2), (_xlfn.ANCHORARRAY($G$2) &gt;=$Z$5) *(_xlfn.ANCHORARRAY($G$2) &lt;=$Z$6))</f>
        <v>#N/A</v>
      </c>
      <c r="AO2" s="7" cm="1">
        <f t="array" aca="1" ref="AO2:AO62" ca="1">_xlfn._xlws.FILTER(_xlfn.ANCHORARRAY(Q2), (_xlfn.ANCHORARRAY($G$2) &gt;=$Z$5) *(_xlfn.ANCHORARRAY($G$2) &lt;=$Z$6))</f>
        <v>1.537579527781705E-2</v>
      </c>
      <c r="AP2" s="7" t="e" cm="1">
        <f t="array" aca="1" ref="AP2:AP62" ca="1">_xlfn._xlws.FILTER(_xlfn.ANCHORARRAY(T2), (_xlfn.ANCHORARRAY($G$2) &gt;=$Z$5) *(_xlfn.ANCHORARRAY($G$2) &lt;=$Z$6))</f>
        <v>#N/A</v>
      </c>
    </row>
    <row r="3" spans="1:42" x14ac:dyDescent="0.2">
      <c r="A3" s="2">
        <v>46142</v>
      </c>
      <c r="B3">
        <v>1304281</v>
      </c>
      <c r="C3">
        <v>217836</v>
      </c>
      <c r="D3">
        <v>215445</v>
      </c>
      <c r="G3" s="2">
        <v>46142</v>
      </c>
      <c r="H3" s="4">
        <v>1304281</v>
      </c>
      <c r="I3" s="4">
        <v>217836</v>
      </c>
      <c r="J3" s="4">
        <v>215445</v>
      </c>
      <c r="K3" s="4">
        <v>433281</v>
      </c>
      <c r="L3" s="4">
        <f ca="1"/>
        <v>22936200</v>
      </c>
      <c r="M3" s="5">
        <f ca="1"/>
        <v>5.6865609822028061E-2</v>
      </c>
      <c r="N3" s="4">
        <f ca="1"/>
        <v>2252000</v>
      </c>
      <c r="O3" s="8">
        <v>433281</v>
      </c>
      <c r="P3" s="7">
        <f ca="1"/>
        <v>9.8185401243449225E-2</v>
      </c>
      <c r="Q3" s="7">
        <f ca="1"/>
        <v>1.8890705522274832E-2</v>
      </c>
      <c r="R3" s="7">
        <f ca="1"/>
        <v>7.5756315344302896E-2</v>
      </c>
      <c r="T3" s="7" t="e">
        <v>#N/A</v>
      </c>
      <c r="U3" s="7">
        <f ca="1"/>
        <v>-0.24083147734731281</v>
      </c>
      <c r="V3" s="7">
        <f ca="1"/>
        <v>-0.57247411300911333</v>
      </c>
      <c r="W3" s="7">
        <f ca="1"/>
        <v>0.27200776985620617</v>
      </c>
      <c r="Y3" t="s">
        <v>32</v>
      </c>
      <c r="Z3">
        <v>60</v>
      </c>
      <c r="AB3" t="s">
        <v>15</v>
      </c>
      <c r="AC3">
        <f ca="1"/>
        <v>1.6044892340521226</v>
      </c>
      <c r="AD3">
        <f ca="1"/>
        <v>0.16733103772222133</v>
      </c>
      <c r="AE3">
        <f ca="1"/>
        <v>0.1457783886208987</v>
      </c>
      <c r="AF3">
        <f ca="1"/>
        <v>57</v>
      </c>
      <c r="AG3">
        <f ca="1"/>
        <v>1.2113262995676288</v>
      </c>
      <c r="AH3">
        <f ca="1"/>
        <v>9.5887126255420849</v>
      </c>
      <c r="AI3">
        <f ca="1"/>
        <v>1.7128582030447498E-13</v>
      </c>
      <c r="AK3" s="7">
        <f ca="1"/>
        <v>5.1942010748211788E-2</v>
      </c>
      <c r="AL3" s="7">
        <f ca="1"/>
        <v>0.34198360414397633</v>
      </c>
      <c r="AM3" s="7">
        <f ca="1"/>
        <v>3.7711558112250694E-2</v>
      </c>
      <c r="AN3" s="7">
        <f ca="1"/>
        <v>0.34198360414397633</v>
      </c>
      <c r="AO3" s="7">
        <f ca="1"/>
        <v>1.4230452635961094E-2</v>
      </c>
      <c r="AP3" s="7">
        <f ca="1"/>
        <v>0.34198360414397633</v>
      </c>
    </row>
    <row r="4" spans="1:42" x14ac:dyDescent="0.2">
      <c r="A4" s="2">
        <v>46112</v>
      </c>
      <c r="B4">
        <v>1220922</v>
      </c>
      <c r="C4">
        <v>221860</v>
      </c>
      <c r="D4">
        <v>205600</v>
      </c>
      <c r="G4" s="2">
        <v>46112</v>
      </c>
      <c r="H4" s="4">
        <v>1220922</v>
      </c>
      <c r="I4" s="4">
        <v>221860</v>
      </c>
      <c r="J4" s="4">
        <v>205600</v>
      </c>
      <c r="K4" s="4">
        <v>427460</v>
      </c>
      <c r="L4" s="4">
        <f ca="1"/>
        <v>22815700</v>
      </c>
      <c r="M4" s="5">
        <f ca="1"/>
        <v>5.3512362101535343E-2</v>
      </c>
      <c r="N4" s="4">
        <f ca="1"/>
        <v>2291400</v>
      </c>
      <c r="O4" s="8">
        <v>427460</v>
      </c>
      <c r="P4" s="7">
        <f ca="1"/>
        <v>0.1004308436734354</v>
      </c>
      <c r="Q4" s="7">
        <f ca="1"/>
        <v>1.8735344521535611E-2</v>
      </c>
      <c r="R4" s="7">
        <f ca="1"/>
        <v>7.2247706623070951E-2</v>
      </c>
      <c r="T4" s="7" t="e">
        <v>#N/A</v>
      </c>
      <c r="U4" s="7">
        <f ca="1"/>
        <v>-0.15536654532071981</v>
      </c>
      <c r="V4" s="7">
        <f ca="1"/>
        <v>-0.43942250126632976</v>
      </c>
      <c r="W4" s="7">
        <f ca="1"/>
        <v>0.27493268366407109</v>
      </c>
      <c r="Y4" t="s">
        <v>59</v>
      </c>
      <c r="Z4">
        <v>24</v>
      </c>
      <c r="AF4" t="s">
        <v>19</v>
      </c>
      <c r="AK4" s="7">
        <f ca="1"/>
        <v>5.3035473390207297E-2</v>
      </c>
      <c r="AL4" s="7">
        <f ca="1"/>
        <v>0.30543614446752199</v>
      </c>
      <c r="AM4" s="7">
        <f ca="1"/>
        <v>3.8515086165947829E-2</v>
      </c>
      <c r="AN4" s="7">
        <f ca="1"/>
        <v>0.30543614446752199</v>
      </c>
      <c r="AO4" s="7">
        <f ca="1"/>
        <v>1.4520387224259466E-2</v>
      </c>
      <c r="AP4" s="7">
        <f ca="1"/>
        <v>0.30543614446752199</v>
      </c>
    </row>
    <row r="5" spans="1:42" x14ac:dyDescent="0.2">
      <c r="A5" s="2">
        <v>46081</v>
      </c>
      <c r="B5">
        <v>1253192</v>
      </c>
      <c r="C5">
        <v>205060</v>
      </c>
      <c r="D5">
        <v>200047</v>
      </c>
      <c r="G5" s="2">
        <v>46081</v>
      </c>
      <c r="H5" s="4">
        <v>1253192</v>
      </c>
      <c r="I5" s="4">
        <v>205060</v>
      </c>
      <c r="J5" s="4">
        <v>200047</v>
      </c>
      <c r="K5" s="4">
        <v>405107</v>
      </c>
      <c r="L5" s="4">
        <f ca="1"/>
        <v>22531900</v>
      </c>
      <c r="M5" s="5">
        <f ca="1"/>
        <v>5.5618567453255163E-2</v>
      </c>
      <c r="N5" s="4">
        <f ca="1"/>
        <v>2263100</v>
      </c>
      <c r="O5" s="8">
        <v>405107</v>
      </c>
      <c r="P5" s="7">
        <f ca="1"/>
        <v>0.10043982087617999</v>
      </c>
      <c r="Q5" s="7">
        <f ca="1"/>
        <v>1.7979264953244069E-2</v>
      </c>
      <c r="R5" s="7">
        <f ca="1"/>
        <v>7.3597832406499225E-2</v>
      </c>
      <c r="T5" s="7" t="e">
        <v>#N/A</v>
      </c>
      <c r="U5" s="7">
        <f ca="1"/>
        <v>-0.18825377141971122</v>
      </c>
      <c r="V5" s="7">
        <f ca="1"/>
        <v>-0.52299342714663455</v>
      </c>
      <c r="W5" s="7">
        <f ca="1"/>
        <v>0.28916706396941261</v>
      </c>
      <c r="Y5" t="s">
        <v>23</v>
      </c>
      <c r="Z5" s="2">
        <f ca="1">EOMONTH(Z6, -Z3)</f>
        <v>43738</v>
      </c>
      <c r="AK5" s="7">
        <f ca="1"/>
        <v>5.3051160801273672E-2</v>
      </c>
      <c r="AL5" s="7">
        <f ca="1"/>
        <v>0.19559453434179885</v>
      </c>
      <c r="AM5" s="7">
        <f ca="1"/>
        <v>3.8463132381246587E-2</v>
      </c>
      <c r="AN5" s="7">
        <f ca="1"/>
        <v>0.19559453434179885</v>
      </c>
      <c r="AO5" s="7">
        <f ca="1"/>
        <v>1.4588028420027089E-2</v>
      </c>
      <c r="AP5" s="7">
        <f ca="1"/>
        <v>0.19559453434179885</v>
      </c>
    </row>
    <row r="6" spans="1:42" ht="16" x14ac:dyDescent="0.2">
      <c r="A6" s="2">
        <v>46053</v>
      </c>
      <c r="B6">
        <v>1279042</v>
      </c>
      <c r="C6">
        <v>203700</v>
      </c>
      <c r="D6">
        <v>196911</v>
      </c>
      <c r="G6" s="2">
        <v>46053</v>
      </c>
      <c r="H6" s="4">
        <v>1279042</v>
      </c>
      <c r="I6" s="4">
        <v>203700</v>
      </c>
      <c r="J6" s="4">
        <v>196911</v>
      </c>
      <c r="K6" s="4">
        <v>400611</v>
      </c>
      <c r="L6" s="4">
        <f ca="1"/>
        <v>22466200</v>
      </c>
      <c r="M6" s="5">
        <f ca="1"/>
        <v>5.6931835379369897E-2</v>
      </c>
      <c r="N6" s="4">
        <f ca="1"/>
        <v>2256000</v>
      </c>
      <c r="O6" s="8">
        <v>400611</v>
      </c>
      <c r="P6" s="7">
        <f ca="1"/>
        <v>0.10041751609083868</v>
      </c>
      <c r="Q6" s="7">
        <f ca="1"/>
        <v>1.7831720540189264E-2</v>
      </c>
      <c r="R6" s="7">
        <f ca="1"/>
        <v>7.476355591955916E-2</v>
      </c>
      <c r="T6" s="7" t="e">
        <v>#N/A</v>
      </c>
      <c r="U6" s="7">
        <f ca="1"/>
        <v>-0.21664920924741149</v>
      </c>
      <c r="V6" s="7">
        <f ca="1"/>
        <v>-0.5751018392844629</v>
      </c>
      <c r="W6" s="7">
        <f ca="1"/>
        <v>0.29194481828976299</v>
      </c>
      <c r="Y6" t="s">
        <v>24</v>
      </c>
      <c r="Z6" s="2">
        <f ca="1">EOMONTH(TODAY(), -1 -Z2)</f>
        <v>45565</v>
      </c>
      <c r="AB6" s="9" t="s">
        <v>26</v>
      </c>
      <c r="AC6" t="s">
        <v>16</v>
      </c>
      <c r="AD6" t="s">
        <v>17</v>
      </c>
      <c r="AE6" t="s">
        <v>18</v>
      </c>
      <c r="AH6" t="s">
        <v>20</v>
      </c>
      <c r="AI6" t="s">
        <v>21</v>
      </c>
      <c r="AK6" s="7">
        <f ca="1"/>
        <v>5.3003161775943754E-2</v>
      </c>
      <c r="AL6" s="7">
        <f ca="1"/>
        <v>0.30343290459034411</v>
      </c>
      <c r="AM6" s="7">
        <f ca="1"/>
        <v>3.8659206403790308E-2</v>
      </c>
      <c r="AN6" s="7">
        <f ca="1"/>
        <v>0.30343290459034411</v>
      </c>
      <c r="AO6" s="7">
        <f ca="1"/>
        <v>1.4343955372153447E-2</v>
      </c>
      <c r="AP6" s="7">
        <f ca="1"/>
        <v>0.30343290459034411</v>
      </c>
    </row>
    <row r="7" spans="1:42" x14ac:dyDescent="0.2">
      <c r="A7" s="2">
        <v>46022</v>
      </c>
      <c r="B7">
        <v>1225597</v>
      </c>
      <c r="C7">
        <v>211720</v>
      </c>
      <c r="D7">
        <v>199762</v>
      </c>
      <c r="G7" s="2">
        <v>46022</v>
      </c>
      <c r="H7" s="4">
        <v>1225597</v>
      </c>
      <c r="I7" s="4">
        <v>211720</v>
      </c>
      <c r="J7" s="4">
        <v>199762</v>
      </c>
      <c r="K7" s="4">
        <v>411482</v>
      </c>
      <c r="L7" s="4">
        <f ca="1"/>
        <v>22503200</v>
      </c>
      <c r="M7" s="5">
        <f ca="1"/>
        <v>5.446323189590814E-2</v>
      </c>
      <c r="N7" s="4">
        <f ca="1"/>
        <v>2250300</v>
      </c>
      <c r="O7" s="8">
        <v>411482</v>
      </c>
      <c r="P7" s="7">
        <f ca="1"/>
        <v>9.9999111237512886E-2</v>
      </c>
      <c r="Q7" s="7">
        <f ca="1"/>
        <v>1.8285488286110419E-2</v>
      </c>
      <c r="R7" s="7">
        <f ca="1"/>
        <v>7.2748720182018556E-2</v>
      </c>
      <c r="T7" s="7" t="e">
        <v>#N/A</v>
      </c>
      <c r="U7" s="7">
        <f ca="1"/>
        <v>-0.16757055356499717</v>
      </c>
      <c r="V7" s="7">
        <f ca="1"/>
        <v>-0.47715152376760761</v>
      </c>
      <c r="W7" s="7">
        <f ca="1"/>
        <v>0.28340193082576964</v>
      </c>
      <c r="AB7" t="s">
        <v>14</v>
      </c>
      <c r="AC7" cm="1">
        <f t="array" aca="1" ref="AC7:AG8" ca="1">_xlfn.LET(_xlpm.trainingSince, $Z$5, _xlpm.trainingUntil, $Z$6, _xlpm.dtCol,_xlfn.ANCHORARRAY( $G$2),
_xlpm.original_y,_xlfn.ANCHORARRAY( $T$2), _xlpm.clean_y, _xlfn._xlws.FILTER(_xlpm.original_y, ISNUMBER(_xlpm.original_y) *(_xlpm.dtCol&gt;_xlpm.trainingSince) *(_xlpm.dtCol&lt;=_xlpm.trainingUntil)),
_xlpm.original_x,_xlfn.ANCHORARRAY( $M$2), _xlpm.clean_x, _xlfn._xlws.FILTER(_xlpm.original_x, ISNUMBER(_xlpm.original_y) *(_xlpm.dtCol&gt;_xlpm.trainingSince) *(_xlpm.dtCol&lt;=_xlpm.trainingUntil)),
TRANSPOSE(LINEST(_xlpm.clean_y, _xlpm.clean_x, TRUE, TRUE)))</f>
        <v>-39.678432025664179</v>
      </c>
      <c r="AD7">
        <f ca="1"/>
        <v>3.5388153275648366</v>
      </c>
      <c r="AE7">
        <f ca="1"/>
        <v>0.68804176592223354</v>
      </c>
      <c r="AF7">
        <f ca="1"/>
        <v>125.71676709706837</v>
      </c>
      <c r="AG7">
        <f ca="1"/>
        <v>1.7814203755496896</v>
      </c>
      <c r="AH7" cm="1">
        <f t="array" aca="1" ref="AH7:AH8" ca="1">AC7:AC8 /AD7:AD8</f>
        <v>-11.212348866186266</v>
      </c>
      <c r="AI7" cm="1">
        <f t="array" aca="1" ref="AI7:AI8" ca="1">_xlfn.T.DIST.2T(ABS(_xlfn.ANCHORARRAY(AH7)), AF8)</f>
        <v>4.8057539242831764E-16</v>
      </c>
      <c r="AK7" s="7">
        <f ca="1"/>
        <v>5.1594879753954805E-2</v>
      </c>
      <c r="AL7" s="7">
        <f ca="1"/>
        <v>0.37797002315406258</v>
      </c>
      <c r="AM7" s="7">
        <f ca="1"/>
        <v>3.6805399325084365E-2</v>
      </c>
      <c r="AN7" s="7">
        <f ca="1"/>
        <v>0.37797002315406258</v>
      </c>
      <c r="AO7" s="7">
        <f ca="1"/>
        <v>1.4789480428870442E-2</v>
      </c>
      <c r="AP7" s="7">
        <f ca="1"/>
        <v>0.37797002315406258</v>
      </c>
    </row>
    <row r="8" spans="1:42" x14ac:dyDescent="0.2">
      <c r="A8" s="2">
        <v>45991</v>
      </c>
      <c r="B8">
        <v>1214321</v>
      </c>
      <c r="C8">
        <v>202131</v>
      </c>
      <c r="D8">
        <v>194418</v>
      </c>
      <c r="G8" s="2">
        <v>45991</v>
      </c>
      <c r="H8" s="4">
        <v>1214321</v>
      </c>
      <c r="I8" s="4">
        <v>202131</v>
      </c>
      <c r="J8" s="4">
        <v>194418</v>
      </c>
      <c r="K8" s="4">
        <v>396549</v>
      </c>
      <c r="L8" s="4">
        <f ca="1"/>
        <v>22269200</v>
      </c>
      <c r="M8" s="5">
        <f ca="1"/>
        <v>5.4529170333914107E-2</v>
      </c>
      <c r="N8" s="4">
        <f ca="1"/>
        <v>2222200</v>
      </c>
      <c r="O8" s="8">
        <v>396549</v>
      </c>
      <c r="P8" s="7">
        <f ca="1"/>
        <v>9.978804806638765E-2</v>
      </c>
      <c r="Q8" s="7">
        <f ca="1"/>
        <v>1.7807060873313813E-2</v>
      </c>
      <c r="R8" s="7">
        <f ca="1"/>
        <v>7.2336231207227916E-2</v>
      </c>
      <c r="T8" s="7" t="e">
        <v>#N/A</v>
      </c>
      <c r="U8" s="7">
        <f ca="1"/>
        <v>-0.1575228836783924</v>
      </c>
      <c r="V8" s="7">
        <f ca="1"/>
        <v>-0.47976785759790586</v>
      </c>
      <c r="W8" s="7">
        <f ca="1"/>
        <v>0.29240907508392733</v>
      </c>
      <c r="AB8" t="s">
        <v>15</v>
      </c>
      <c r="AC8">
        <f ca="1"/>
        <v>1.6838641209121685</v>
      </c>
      <c r="AD8">
        <f ca="1"/>
        <v>0.12741490599302105</v>
      </c>
      <c r="AE8">
        <f ca="1"/>
        <v>0.11903826971811561</v>
      </c>
      <c r="AF8">
        <f ca="1"/>
        <v>57</v>
      </c>
      <c r="AG8">
        <f ca="1"/>
        <v>0.80769625047652194</v>
      </c>
      <c r="AH8">
        <f ca="1"/>
        <v>13.215597561280621</v>
      </c>
      <c r="AI8">
        <f ca="1"/>
        <v>5.3169527771197124E-19</v>
      </c>
      <c r="AK8" s="7">
        <f ca="1"/>
        <v>5.2277275141307235E-2</v>
      </c>
      <c r="AL8" s="7">
        <f ca="1"/>
        <v>0.30282525388886761</v>
      </c>
      <c r="AM8" s="7">
        <f ca="1"/>
        <v>3.718258032699822E-2</v>
      </c>
      <c r="AN8" s="7">
        <f ca="1"/>
        <v>0.30282525388886761</v>
      </c>
      <c r="AO8" s="7">
        <f ca="1"/>
        <v>1.5094694814309017E-2</v>
      </c>
      <c r="AP8" s="7">
        <f ca="1"/>
        <v>0.30282525388886761</v>
      </c>
    </row>
    <row r="9" spans="1:42" x14ac:dyDescent="0.2">
      <c r="A9" s="2">
        <v>45961</v>
      </c>
      <c r="B9">
        <v>1183654</v>
      </c>
      <c r="C9">
        <v>197923</v>
      </c>
      <c r="D9">
        <v>195376</v>
      </c>
      <c r="G9" s="2">
        <v>45961</v>
      </c>
      <c r="H9" s="4">
        <v>1183654</v>
      </c>
      <c r="I9" s="4">
        <v>197923</v>
      </c>
      <c r="J9" s="4">
        <v>195376</v>
      </c>
      <c r="K9" s="4">
        <v>393299</v>
      </c>
      <c r="L9" s="4">
        <f ca="1"/>
        <v>22179000</v>
      </c>
      <c r="M9" s="5">
        <f ca="1"/>
        <v>5.3368231209702875E-2</v>
      </c>
      <c r="N9" s="4">
        <f ca="1"/>
        <v>2194600</v>
      </c>
      <c r="O9" s="8">
        <v>393299</v>
      </c>
      <c r="P9" s="7">
        <f ca="1"/>
        <v>9.8949456693268406E-2</v>
      </c>
      <c r="Q9" s="7">
        <f ca="1"/>
        <v>1.7732945579151449E-2</v>
      </c>
      <c r="R9" s="7">
        <f ca="1"/>
        <v>7.1101176788854331E-2</v>
      </c>
      <c r="T9" s="7" t="e">
        <v>#N/A</v>
      </c>
      <c r="U9" s="7">
        <f ca="1"/>
        <v>-0.12743863938044764</v>
      </c>
      <c r="V9" s="7">
        <f ca="1"/>
        <v>-0.43370361347195674</v>
      </c>
      <c r="W9" s="7">
        <f ca="1"/>
        <v>0.29380441140538516</v>
      </c>
      <c r="AF9" t="s">
        <v>19</v>
      </c>
      <c r="AK9" s="7">
        <f ca="1"/>
        <v>5.0839158155310461E-2</v>
      </c>
      <c r="AL9" s="7">
        <f ca="1"/>
        <v>0.34394170981936556</v>
      </c>
      <c r="AM9" s="7">
        <f ca="1"/>
        <v>3.5642777300704732E-2</v>
      </c>
      <c r="AN9" s="7">
        <f ca="1"/>
        <v>0.34394170981936556</v>
      </c>
      <c r="AO9" s="7">
        <f ca="1"/>
        <v>1.5196380854605727E-2</v>
      </c>
      <c r="AP9" s="7">
        <f ca="1"/>
        <v>0.34394170981936556</v>
      </c>
    </row>
    <row r="10" spans="1:42" x14ac:dyDescent="0.2">
      <c r="A10" s="2">
        <v>45930</v>
      </c>
      <c r="B10">
        <v>1126494</v>
      </c>
      <c r="C10">
        <v>204106</v>
      </c>
      <c r="D10">
        <v>194884</v>
      </c>
      <c r="G10" s="2">
        <v>45930</v>
      </c>
      <c r="H10" s="4">
        <v>1126494</v>
      </c>
      <c r="I10" s="4">
        <v>204106</v>
      </c>
      <c r="J10" s="4">
        <v>194884</v>
      </c>
      <c r="K10" s="4">
        <v>398990</v>
      </c>
      <c r="L10" s="4">
        <f ca="1"/>
        <v>22111600</v>
      </c>
      <c r="M10" s="5">
        <f ca="1"/>
        <v>5.0945838383472927E-2</v>
      </c>
      <c r="N10" s="4">
        <f ca="1"/>
        <v>2163400</v>
      </c>
      <c r="O10" s="8">
        <v>398990</v>
      </c>
      <c r="P10" s="7">
        <f ca="1"/>
        <v>9.7840047757738025E-2</v>
      </c>
      <c r="Q10" s="7">
        <f ca="1"/>
        <v>1.8044374898243457E-2</v>
      </c>
      <c r="R10" s="7">
        <f ca="1"/>
        <v>6.8990213281716381E-2</v>
      </c>
      <c r="T10" s="7" t="e">
        <v>#N/A</v>
      </c>
      <c r="U10" s="7">
        <f ca="1"/>
        <v>-7.6018442093582106E-2</v>
      </c>
      <c r="V10" s="7">
        <f ca="1"/>
        <v>-0.33758686437693486</v>
      </c>
      <c r="W10" s="7">
        <f ca="1"/>
        <v>0.28794126742940634</v>
      </c>
      <c r="AK10" s="7">
        <f ca="1"/>
        <v>4.8478770138785751E-2</v>
      </c>
      <c r="AL10" s="7">
        <f ca="1"/>
        <v>0.41161667333911667</v>
      </c>
      <c r="AM10" s="7">
        <f ca="1"/>
        <v>3.3629316993949381E-2</v>
      </c>
      <c r="AN10" s="7">
        <f ca="1"/>
        <v>0.41161667333911667</v>
      </c>
      <c r="AO10" s="7">
        <f ca="1"/>
        <v>1.4849453144836374E-2</v>
      </c>
      <c r="AP10" s="7">
        <f ca="1"/>
        <v>0.41161667333911667</v>
      </c>
    </row>
    <row r="11" spans="1:42" ht="16" x14ac:dyDescent="0.2">
      <c r="A11" s="2">
        <v>45900</v>
      </c>
      <c r="B11">
        <v>1059723</v>
      </c>
      <c r="C11">
        <v>188221</v>
      </c>
      <c r="D11">
        <v>181563</v>
      </c>
      <c r="G11" s="2">
        <v>45900</v>
      </c>
      <c r="H11" s="4">
        <v>1059723</v>
      </c>
      <c r="I11" s="4">
        <v>188221</v>
      </c>
      <c r="J11" s="4">
        <v>181563</v>
      </c>
      <c r="K11" s="4">
        <v>369784</v>
      </c>
      <c r="L11" s="4">
        <f ca="1"/>
        <v>22033100</v>
      </c>
      <c r="M11" s="5">
        <f ca="1"/>
        <v>4.809686335558773E-2</v>
      </c>
      <c r="N11" s="4">
        <f ca="1"/>
        <v>2158200</v>
      </c>
      <c r="O11" s="8">
        <v>369784</v>
      </c>
      <c r="P11" s="7">
        <f ca="1"/>
        <v>9.7952625822058631E-2</v>
      </c>
      <c r="Q11" s="7">
        <f ca="1"/>
        <v>1.6783112680467116E-2</v>
      </c>
      <c r="R11" s="7">
        <f ca="1"/>
        <v>6.4879976036054846E-2</v>
      </c>
      <c r="T11" s="7" t="e">
        <v>#N/A</v>
      </c>
      <c r="U11" s="7">
        <f ca="1"/>
        <v>2.4101341764873441E-2</v>
      </c>
      <c r="V11" s="7">
        <f ca="1"/>
        <v>-0.22454400239017747</v>
      </c>
      <c r="W11" s="7">
        <f ca="1"/>
        <v>0.31168650116605473</v>
      </c>
      <c r="AB11" s="9" t="s">
        <v>42</v>
      </c>
      <c r="AC11" t="s">
        <v>16</v>
      </c>
      <c r="AD11" t="s">
        <v>17</v>
      </c>
      <c r="AE11" t="s">
        <v>18</v>
      </c>
      <c r="AH11" t="s">
        <v>20</v>
      </c>
      <c r="AI11" t="s">
        <v>21</v>
      </c>
      <c r="AK11" s="7">
        <f ca="1"/>
        <v>4.8281548940078065E-2</v>
      </c>
      <c r="AL11" s="7">
        <f ca="1"/>
        <v>0.40224281607253931</v>
      </c>
      <c r="AM11" s="7">
        <f ca="1"/>
        <v>3.3518309481900974E-2</v>
      </c>
      <c r="AN11" s="7">
        <f ca="1"/>
        <v>0.40224281607253931</v>
      </c>
      <c r="AO11" s="7">
        <f ca="1"/>
        <v>1.4763239458177087E-2</v>
      </c>
      <c r="AP11" s="7">
        <f ca="1"/>
        <v>0.40224281607253931</v>
      </c>
    </row>
    <row r="12" spans="1:42" x14ac:dyDescent="0.2">
      <c r="A12" s="2">
        <v>45869</v>
      </c>
      <c r="B12">
        <v>1022548</v>
      </c>
      <c r="C12">
        <v>194712</v>
      </c>
      <c r="D12">
        <v>186672</v>
      </c>
      <c r="G12" s="2">
        <v>45869</v>
      </c>
      <c r="H12" s="4">
        <v>1022548</v>
      </c>
      <c r="I12" s="4">
        <v>194712</v>
      </c>
      <c r="J12" s="4">
        <v>186672</v>
      </c>
      <c r="K12" s="4">
        <v>381384</v>
      </c>
      <c r="L12" s="4">
        <f ca="1"/>
        <v>21965600</v>
      </c>
      <c r="M12" s="5">
        <f ca="1"/>
        <v>4.6552245329059987E-2</v>
      </c>
      <c r="N12" s="4">
        <f ca="1"/>
        <v>2127800</v>
      </c>
      <c r="O12" s="8">
        <v>381384</v>
      </c>
      <c r="P12" s="7">
        <f ca="1"/>
        <v>9.6869650726590664E-2</v>
      </c>
      <c r="Q12" s="7">
        <f ca="1"/>
        <v>1.7362785446334267E-2</v>
      </c>
      <c r="R12" s="7">
        <f ca="1"/>
        <v>6.391503077539426E-2</v>
      </c>
      <c r="T12" s="7" t="e">
        <v>#N/A</v>
      </c>
      <c r="U12" s="7">
        <f ca="1"/>
        <v>4.7606094692348222E-2</v>
      </c>
      <c r="V12" s="7">
        <f ca="1"/>
        <v>-0.16325598101898087</v>
      </c>
      <c r="W12" s="7">
        <f ca="1"/>
        <v>0.30077325479881456</v>
      </c>
      <c r="AB12" t="s">
        <v>14</v>
      </c>
      <c r="AC12" cm="1">
        <f t="array" aca="1" ref="AC12:AG13" ca="1">_xlfn.LET(_xlpm.trainingSince, $Z$5, _xlpm.trainingUntil, $Z$6, _xlpm.dtCol,_xlfn.ANCHORARRAY( $G$2),
_xlpm.original_y,_xlfn.ANCHORARRAY( $T$2), _xlpm.clean_y, _xlfn._xlws.FILTER(_xlpm.original_y, ISNUMBER(_xlpm.original_y) *(_xlpm.dtCol&gt;_xlpm.trainingSince) *(_xlpm.dtCol&lt;=_xlpm.trainingUntil)),
_xlpm.original_x,_xlfn.ANCHORARRAY( Q2), _xlpm.clean_x, _xlfn._xlws.FILTER(_xlpm.original_x, ISNUMBER(_xlpm.original_y) *(_xlpm.dtCol&gt;_xlpm.trainingSince) *(_xlpm.dtCol&lt;=_xlpm.trainingUntil)),
TRANSPOSE(LINEST(_xlpm.clean_y, _xlpm.clean_x, TRUE, TRUE)))</f>
        <v>-18.826563899228052</v>
      </c>
      <c r="AD12">
        <f ca="1"/>
        <v>8.1904723849611578</v>
      </c>
      <c r="AE12">
        <f ca="1"/>
        <v>8.4830299789167174E-2</v>
      </c>
      <c r="AF12">
        <f ca="1"/>
        <v>5.2835305701976223</v>
      </c>
      <c r="AG12">
        <f ca="1"/>
        <v>0.21963553957492055</v>
      </c>
      <c r="AH12" cm="1">
        <f t="array" aca="1" ref="AH12:AH13" ca="1">AC12:AC13 /AD12:AD13</f>
        <v>-2.2985931719635895</v>
      </c>
      <c r="AI12" cm="1">
        <f t="array" aca="1" ref="AI12:AI13" ca="1">_xlfn.T.DIST.2T(ABS(_xlfn.ANCHORARRAY(AH12)), AF13)</f>
        <v>2.5215735057632145E-2</v>
      </c>
      <c r="AK12" s="7">
        <f ca="1"/>
        <v>4.7151524789883575E-2</v>
      </c>
      <c r="AL12" s="7">
        <f ca="1"/>
        <v>0.41430448834369837</v>
      </c>
      <c r="AM12" s="7">
        <f ca="1"/>
        <v>3.1849361940010798E-2</v>
      </c>
      <c r="AN12" s="7">
        <f ca="1"/>
        <v>0.41430448834369837</v>
      </c>
      <c r="AO12" s="7">
        <f ca="1"/>
        <v>1.5302162849872774E-2</v>
      </c>
      <c r="AP12" s="7">
        <f ca="1"/>
        <v>0.41430448834369837</v>
      </c>
    </row>
    <row r="13" spans="1:42" x14ac:dyDescent="0.2">
      <c r="A13" s="2">
        <v>45838</v>
      </c>
      <c r="B13">
        <v>1007961</v>
      </c>
      <c r="C13">
        <v>200573</v>
      </c>
      <c r="D13">
        <v>185584</v>
      </c>
      <c r="G13" s="2">
        <v>45838</v>
      </c>
      <c r="H13" s="4">
        <v>1007961</v>
      </c>
      <c r="I13" s="4">
        <v>200573</v>
      </c>
      <c r="J13" s="4">
        <v>185584</v>
      </c>
      <c r="K13" s="4">
        <v>386157</v>
      </c>
      <c r="L13" s="4">
        <f ca="1"/>
        <v>21908000</v>
      </c>
      <c r="M13" s="5">
        <f ca="1"/>
        <v>4.6008809567281359E-2</v>
      </c>
      <c r="N13" s="4">
        <f ca="1"/>
        <v>2114300</v>
      </c>
      <c r="O13" s="8">
        <v>386157</v>
      </c>
      <c r="P13" s="7">
        <f ca="1"/>
        <v>9.6508124885886434E-2</v>
      </c>
      <c r="Q13" s="7">
        <f ca="1"/>
        <v>1.7626300894650355E-2</v>
      </c>
      <c r="R13" s="7">
        <f ca="1"/>
        <v>6.363511046193171E-2</v>
      </c>
      <c r="T13" s="7" t="e">
        <v>#N/A</v>
      </c>
      <c r="U13" s="7">
        <f ca="1"/>
        <v>5.4424572460521681E-2</v>
      </c>
      <c r="V13" s="7">
        <f ca="1"/>
        <v>-0.14169330208493269</v>
      </c>
      <c r="W13" s="7">
        <f ca="1"/>
        <v>0.295812164372658</v>
      </c>
      <c r="AB13" t="s">
        <v>15</v>
      </c>
      <c r="AC13">
        <f ca="1"/>
        <v>0.6276548444728135</v>
      </c>
      <c r="AD13">
        <f ca="1"/>
        <v>0.15962494929065685</v>
      </c>
      <c r="AE13">
        <f ca="1"/>
        <v>0.20388684023730533</v>
      </c>
      <c r="AF13">
        <f ca="1"/>
        <v>57</v>
      </c>
      <c r="AG13">
        <f ca="1"/>
        <v>2.369481086451291</v>
      </c>
      <c r="AH13">
        <f ca="1"/>
        <v>3.9320597892872837</v>
      </c>
      <c r="AI13">
        <f ca="1"/>
        <v>2.3070713479042453E-4</v>
      </c>
      <c r="AK13" s="7">
        <f ca="1"/>
        <v>4.5477137080781993E-2</v>
      </c>
      <c r="AL13" s="7">
        <f ca="1"/>
        <v>0.51161009870644691</v>
      </c>
      <c r="AM13" s="7">
        <f ca="1"/>
        <v>3.0726177002621473E-2</v>
      </c>
      <c r="AN13" s="7">
        <f ca="1"/>
        <v>0.51161009870644691</v>
      </c>
      <c r="AO13" s="7">
        <f ca="1"/>
        <v>1.4750960078160518E-2</v>
      </c>
      <c r="AP13" s="7">
        <f ca="1"/>
        <v>0.51161009870644691</v>
      </c>
    </row>
    <row r="14" spans="1:42" x14ac:dyDescent="0.2">
      <c r="A14" s="2">
        <v>45808</v>
      </c>
      <c r="B14">
        <v>920960</v>
      </c>
      <c r="C14">
        <v>187685</v>
      </c>
      <c r="D14">
        <v>176698</v>
      </c>
      <c r="G14" s="2">
        <v>45808</v>
      </c>
      <c r="H14" s="4">
        <v>920960</v>
      </c>
      <c r="I14" s="4">
        <v>187685</v>
      </c>
      <c r="J14" s="4">
        <v>176698</v>
      </c>
      <c r="K14" s="4">
        <v>364383</v>
      </c>
      <c r="L14" s="4">
        <f ca="1"/>
        <v>21753800</v>
      </c>
      <c r="M14" s="5">
        <f ca="1"/>
        <v>4.2335591942557163E-2</v>
      </c>
      <c r="N14" s="4">
        <f ca="1"/>
        <v>2098900</v>
      </c>
      <c r="O14" s="8">
        <v>364383</v>
      </c>
      <c r="P14" s="7">
        <f ca="1"/>
        <v>9.648429239948883E-2</v>
      </c>
      <c r="Q14" s="7">
        <f ca="1"/>
        <v>1.6750314887513905E-2</v>
      </c>
      <c r="R14" s="7">
        <f ca="1"/>
        <v>5.9085906830071068E-2</v>
      </c>
      <c r="T14" s="7" t="e">
        <v>#N/A</v>
      </c>
      <c r="U14" s="7">
        <f ca="1"/>
        <v>0.16523697990263297</v>
      </c>
      <c r="V14" s="7">
        <f ca="1"/>
        <v>4.0542137531580646E-3</v>
      </c>
      <c r="W14" s="7">
        <f ca="1"/>
        <v>0.312303970910842</v>
      </c>
      <c r="AF14" t="s">
        <v>19</v>
      </c>
      <c r="AK14" s="7">
        <f ca="1"/>
        <v>4.7151859005311443E-2</v>
      </c>
      <c r="AL14" s="7">
        <f ca="1"/>
        <v>0.44703314512101322</v>
      </c>
      <c r="AM14" s="7">
        <f ca="1"/>
        <v>3.2875229357798165E-2</v>
      </c>
      <c r="AN14" s="7">
        <f ca="1"/>
        <v>0.44703314512101322</v>
      </c>
      <c r="AO14" s="7">
        <f ca="1"/>
        <v>1.4276629647513278E-2</v>
      </c>
      <c r="AP14" s="7">
        <f ca="1"/>
        <v>0.44703314512101322</v>
      </c>
    </row>
    <row r="15" spans="1:42" x14ac:dyDescent="0.2">
      <c r="A15" s="2">
        <v>45777</v>
      </c>
      <c r="B15">
        <v>850558</v>
      </c>
      <c r="C15">
        <v>187958</v>
      </c>
      <c r="D15">
        <v>175824</v>
      </c>
      <c r="G15" s="2">
        <v>45777</v>
      </c>
      <c r="H15" s="4">
        <v>850558</v>
      </c>
      <c r="I15" s="4">
        <v>187958</v>
      </c>
      <c r="J15" s="4">
        <v>175824</v>
      </c>
      <c r="K15" s="4">
        <v>363782</v>
      </c>
      <c r="L15" s="4">
        <f ca="1"/>
        <v>21896800</v>
      </c>
      <c r="M15" s="5">
        <f ca="1"/>
        <v>3.8843940667129442E-2</v>
      </c>
      <c r="N15" s="4">
        <f ca="1"/>
        <v>2087500</v>
      </c>
      <c r="O15" s="8">
        <v>363782</v>
      </c>
      <c r="P15" s="7">
        <f ca="1"/>
        <v>9.5333564721785835E-2</v>
      </c>
      <c r="Q15" s="7">
        <f ca="1"/>
        <v>1.6613477768441052E-2</v>
      </c>
      <c r="R15" s="7">
        <f ca="1"/>
        <v>5.5457418435570491E-2</v>
      </c>
      <c r="T15" s="7" t="e">
        <v>#N/A</v>
      </c>
      <c r="U15" s="7">
        <f ca="1"/>
        <v>0.25362201757260383</v>
      </c>
      <c r="V15" s="7">
        <f ca="1"/>
        <v>0.14259746154254049</v>
      </c>
      <c r="W15" s="7">
        <f ca="1"/>
        <v>0.31488014367685335</v>
      </c>
      <c r="AK15" s="7">
        <f ca="1"/>
        <v>4.886813754106982E-2</v>
      </c>
      <c r="AL15" s="7">
        <f ca="1"/>
        <v>0.31147640604838456</v>
      </c>
      <c r="AM15" s="7">
        <f ca="1"/>
        <v>3.3250751438951315E-2</v>
      </c>
      <c r="AN15" s="7">
        <f ca="1"/>
        <v>0.31147640604838456</v>
      </c>
      <c r="AO15" s="7">
        <f ca="1"/>
        <v>1.5617386102118503E-2</v>
      </c>
      <c r="AP15" s="7">
        <f ca="1"/>
        <v>0.31147640604838456</v>
      </c>
    </row>
    <row r="16" spans="1:42" x14ac:dyDescent="0.2">
      <c r="A16" s="2">
        <v>45747</v>
      </c>
      <c r="B16">
        <v>880316</v>
      </c>
      <c r="C16">
        <v>189855</v>
      </c>
      <c r="D16">
        <v>176161</v>
      </c>
      <c r="G16" s="2">
        <v>45747</v>
      </c>
      <c r="H16" s="4">
        <v>880316</v>
      </c>
      <c r="I16" s="4">
        <v>189855</v>
      </c>
      <c r="J16" s="4">
        <v>176161</v>
      </c>
      <c r="K16" s="4">
        <v>366016</v>
      </c>
      <c r="L16" s="4">
        <f ca="1"/>
        <v>21819100</v>
      </c>
      <c r="M16" s="5">
        <f ca="1"/>
        <v>4.0346118767501868E-2</v>
      </c>
      <c r="N16" s="4">
        <f ca="1"/>
        <v>2110300</v>
      </c>
      <c r="O16" s="8">
        <v>366016</v>
      </c>
      <c r="P16" s="7">
        <f ca="1"/>
        <v>9.6718013116947998E-2</v>
      </c>
      <c r="Q16" s="7">
        <f ca="1"/>
        <v>1.6775027384264247E-2</v>
      </c>
      <c r="R16" s="7">
        <f ca="1"/>
        <v>5.7121146151766111E-2</v>
      </c>
      <c r="T16" s="7" t="e">
        <v>#N/A</v>
      </c>
      <c r="U16" s="7">
        <f ca="1"/>
        <v>0.2130958753114367</v>
      </c>
      <c r="V16" s="7">
        <f ca="1"/>
        <v>8.299338989647187E-2</v>
      </c>
      <c r="W16" s="7">
        <f ca="1"/>
        <v>0.31183871951166225</v>
      </c>
      <c r="AK16" s="7">
        <f ca="1"/>
        <v>4.9758762101651463E-2</v>
      </c>
      <c r="AL16" s="7">
        <f ca="1"/>
        <v>0.21357782721992224</v>
      </c>
      <c r="AM16" s="7">
        <f ca="1"/>
        <v>3.4206724397989524E-2</v>
      </c>
      <c r="AN16" s="7">
        <f ca="1"/>
        <v>0.21357782721992224</v>
      </c>
      <c r="AO16" s="7">
        <f ca="1"/>
        <v>1.5552037703661939E-2</v>
      </c>
      <c r="AP16" s="7">
        <f ca="1"/>
        <v>0.21357782721992224</v>
      </c>
    </row>
    <row r="17" spans="1:42" x14ac:dyDescent="0.2">
      <c r="A17" s="2">
        <v>45716</v>
      </c>
      <c r="B17">
        <v>918144</v>
      </c>
      <c r="C17">
        <v>183278</v>
      </c>
      <c r="D17">
        <v>176051</v>
      </c>
      <c r="G17" s="2">
        <v>45716</v>
      </c>
      <c r="H17" s="4">
        <v>918144</v>
      </c>
      <c r="I17" s="4">
        <v>183278</v>
      </c>
      <c r="J17" s="4">
        <v>176051</v>
      </c>
      <c r="K17" s="4">
        <v>359329</v>
      </c>
      <c r="L17" s="4">
        <f ca="1"/>
        <v>21531900</v>
      </c>
      <c r="M17" s="5">
        <f ca="1"/>
        <v>4.264110459364942E-2</v>
      </c>
      <c r="N17" s="4">
        <f ca="1"/>
        <v>2062100</v>
      </c>
      <c r="O17" s="8">
        <v>359329</v>
      </c>
      <c r="P17" s="7">
        <f ca="1"/>
        <v>9.5769532646909933E-2</v>
      </c>
      <c r="Q17" s="7">
        <f ca="1"/>
        <v>1.6688216088687018E-2</v>
      </c>
      <c r="R17" s="7">
        <f ca="1"/>
        <v>5.9329320682336442E-2</v>
      </c>
      <c r="T17" s="7" t="e">
        <v>#N/A</v>
      </c>
      <c r="U17" s="7">
        <f ca="1"/>
        <v>0.1593077498313793</v>
      </c>
      <c r="V17" s="7">
        <f ca="1"/>
        <v>-8.0680492061866449E-3</v>
      </c>
      <c r="W17" s="7">
        <f ca="1"/>
        <v>0.31347307791502171</v>
      </c>
      <c r="AG17" s="23" t="s">
        <v>45</v>
      </c>
      <c r="AH17" s="23"/>
      <c r="AK17" s="7">
        <f ca="1"/>
        <v>4.8527521411961816E-2</v>
      </c>
      <c r="AL17" s="7">
        <f ca="1"/>
        <v>0.26098226340843</v>
      </c>
      <c r="AM17" s="7">
        <f ca="1"/>
        <v>3.279691494432168E-2</v>
      </c>
      <c r="AN17" s="7">
        <f ca="1"/>
        <v>0.26098226340843</v>
      </c>
      <c r="AO17" s="7">
        <f ca="1"/>
        <v>1.5730606467640136E-2</v>
      </c>
      <c r="AP17" s="7">
        <f ca="1"/>
        <v>0.26098226340843</v>
      </c>
    </row>
    <row r="18" spans="1:42" x14ac:dyDescent="0.2">
      <c r="A18" s="2">
        <v>45688</v>
      </c>
      <c r="B18">
        <v>937253</v>
      </c>
      <c r="C18">
        <v>178301</v>
      </c>
      <c r="D18">
        <v>166346</v>
      </c>
      <c r="G18" s="2">
        <v>45688</v>
      </c>
      <c r="H18" s="4">
        <v>937253</v>
      </c>
      <c r="I18" s="4">
        <v>178301</v>
      </c>
      <c r="J18" s="4">
        <v>166346</v>
      </c>
      <c r="K18" s="4">
        <v>344647</v>
      </c>
      <c r="L18" s="4">
        <f ca="1"/>
        <v>21584400</v>
      </c>
      <c r="M18" s="5">
        <f ca="1"/>
        <v>4.3422703433961568E-2</v>
      </c>
      <c r="N18" s="4">
        <f ca="1"/>
        <v>2044800</v>
      </c>
      <c r="O18" s="8">
        <v>344647</v>
      </c>
      <c r="P18" s="7">
        <f ca="1"/>
        <v>9.4735086451325959E-2</v>
      </c>
      <c r="Q18" s="7">
        <f ca="1"/>
        <v>1.596741164915402E-2</v>
      </c>
      <c r="R18" s="7">
        <f ca="1"/>
        <v>5.9390115083115591E-2</v>
      </c>
      <c r="T18" s="7" t="e">
        <v>#N/A</v>
      </c>
      <c r="U18" s="7">
        <f ca="1"/>
        <v>0.15782688099047792</v>
      </c>
      <c r="V18" s="7">
        <f ca="1"/>
        <v>-3.9080665662850178E-2</v>
      </c>
      <c r="W18" s="7">
        <f ca="1"/>
        <v>0.32704334875473701</v>
      </c>
      <c r="AG18" s="15" t="s">
        <v>39</v>
      </c>
      <c r="AH18" s="15" t="s">
        <v>40</v>
      </c>
      <c r="AK18" s="7">
        <f ca="1"/>
        <v>4.6788091287908021E-2</v>
      </c>
      <c r="AL18" s="7">
        <f ca="1"/>
        <v>0.42457944191623365</v>
      </c>
      <c r="AM18" s="7">
        <f ca="1"/>
        <v>3.106769426653291E-2</v>
      </c>
      <c r="AN18" s="7">
        <f ca="1"/>
        <v>0.42457944191623365</v>
      </c>
      <c r="AO18" s="7">
        <f ca="1"/>
        <v>1.5720397021375107E-2</v>
      </c>
      <c r="AP18" s="7">
        <f ca="1"/>
        <v>0.42457944191623365</v>
      </c>
    </row>
    <row r="19" spans="1:42" x14ac:dyDescent="0.2">
      <c r="A19" s="2">
        <v>45657</v>
      </c>
      <c r="B19">
        <v>899168</v>
      </c>
      <c r="C19">
        <v>181280</v>
      </c>
      <c r="D19">
        <v>175795</v>
      </c>
      <c r="G19" s="2">
        <v>45657</v>
      </c>
      <c r="H19" s="4">
        <v>899168</v>
      </c>
      <c r="I19" s="4">
        <v>181280</v>
      </c>
      <c r="J19" s="4">
        <v>175795</v>
      </c>
      <c r="K19" s="4">
        <v>357075</v>
      </c>
      <c r="L19" s="4">
        <f ca="1"/>
        <v>21618400</v>
      </c>
      <c r="M19" s="5">
        <f ca="1"/>
        <v>4.1592717314879915E-2</v>
      </c>
      <c r="N19" s="4">
        <f ca="1"/>
        <v>2008200</v>
      </c>
      <c r="O19" s="8">
        <v>357075</v>
      </c>
      <c r="P19" s="7">
        <f ca="1"/>
        <v>9.289309107056952E-2</v>
      </c>
      <c r="Q19" s="7">
        <f ca="1"/>
        <v>1.6517179809791657E-2</v>
      </c>
      <c r="R19" s="7">
        <f ca="1"/>
        <v>5.8109897124671572E-2</v>
      </c>
      <c r="T19" s="7" t="e">
        <v>#N/A</v>
      </c>
      <c r="U19" s="7">
        <f ca="1"/>
        <v>0.18901124764143473</v>
      </c>
      <c r="V19" s="7">
        <f ca="1"/>
        <v>3.3530314171040354E-2</v>
      </c>
      <c r="W19" s="7">
        <f ca="1"/>
        <v>0.31669310334873141</v>
      </c>
      <c r="AF19" s="16" t="s">
        <v>36</v>
      </c>
      <c r="AG19" s="5" cm="1">
        <f t="array" aca="1" ref="AG19" ca="1">AVERAGE(_xlfn.IFNA(_xlfn.ANCHORARRAY('R-Sq'!G3), ""))</f>
        <v>0.55526152545847007</v>
      </c>
      <c r="AH19" s="5" t="e">
        <f ca="1">INDEX('R-Sq'!G:G, MATCH($Z$6, 'R-Sq'!$A:$A, 0))</f>
        <v>#N/A</v>
      </c>
      <c r="AK19" s="7">
        <f ca="1"/>
        <v>4.5664213360933022E-2</v>
      </c>
      <c r="AL19" s="7">
        <f ca="1"/>
        <v>0.44874895993076547</v>
      </c>
      <c r="AM19" s="7">
        <f ca="1"/>
        <v>3.0280548927157903E-2</v>
      </c>
      <c r="AN19" s="7">
        <f ca="1"/>
        <v>0.44874895993076547</v>
      </c>
      <c r="AO19" s="7">
        <f ca="1"/>
        <v>1.538366443377512E-2</v>
      </c>
      <c r="AP19" s="7">
        <f ca="1"/>
        <v>0.44874895993076547</v>
      </c>
    </row>
    <row r="20" spans="1:42" x14ac:dyDescent="0.2">
      <c r="A20" s="2">
        <v>45626</v>
      </c>
      <c r="B20">
        <v>890852</v>
      </c>
      <c r="C20">
        <v>170052</v>
      </c>
      <c r="D20">
        <v>167223</v>
      </c>
      <c r="G20" s="2">
        <v>45626</v>
      </c>
      <c r="H20" s="4">
        <v>890852</v>
      </c>
      <c r="I20" s="4">
        <v>170052</v>
      </c>
      <c r="J20" s="4">
        <v>167223</v>
      </c>
      <c r="K20" s="4">
        <v>337275</v>
      </c>
      <c r="L20" s="4">
        <f ca="1"/>
        <v>21450500</v>
      </c>
      <c r="M20" s="5">
        <f ca="1"/>
        <v>4.1530593692454723E-2</v>
      </c>
      <c r="N20" s="4">
        <f ca="1"/>
        <v>1977200</v>
      </c>
      <c r="O20" s="8">
        <v>337275</v>
      </c>
      <c r="P20" s="7">
        <f ca="1"/>
        <v>9.2175007575580989E-2</v>
      </c>
      <c r="Q20" s="7">
        <f ca="1"/>
        <v>1.5723409710729355E-2</v>
      </c>
      <c r="R20" s="7">
        <f ca="1"/>
        <v>5.7254003403184081E-2</v>
      </c>
      <c r="T20" s="7" t="e">
        <v>#N/A</v>
      </c>
      <c r="U20" s="7">
        <f ca="1"/>
        <v>0.20985965353128622</v>
      </c>
      <c r="V20" s="7">
        <f ca="1"/>
        <v>3.5995282100626191E-2</v>
      </c>
      <c r="W20" s="7">
        <f ca="1"/>
        <v>0.33163706684002442</v>
      </c>
      <c r="AF20" s="17" t="s">
        <v>37</v>
      </c>
      <c r="AG20" s="18" cm="1">
        <f t="array" aca="1" ref="AG20" ca="1">AVERAGE(_xlfn.IFNA(_xlfn.ANCHORARRAY('R-Sq'!H3), ""))</f>
        <v>0.58364095026999996</v>
      </c>
      <c r="AH20" s="18" t="e">
        <f ca="1">INDEX('R-Sq'!H:H, MATCH($Z$6, 'R-Sq'!$A:$A, 0))</f>
        <v>#N/A</v>
      </c>
      <c r="AK20" s="7">
        <f ca="1"/>
        <v>4.6977120845821008E-2</v>
      </c>
      <c r="AL20" s="7">
        <f ca="1"/>
        <v>0.43129376925752272</v>
      </c>
      <c r="AM20" s="7">
        <f ca="1"/>
        <v>3.0655739262186461E-2</v>
      </c>
      <c r="AN20" s="7">
        <f ca="1"/>
        <v>0.43129376925752272</v>
      </c>
      <c r="AO20" s="7">
        <f ca="1"/>
        <v>1.6321381583634543E-2</v>
      </c>
      <c r="AP20" s="7">
        <f ca="1"/>
        <v>0.43129376925752272</v>
      </c>
    </row>
    <row r="21" spans="1:42" x14ac:dyDescent="0.2">
      <c r="A21" s="2">
        <v>45596</v>
      </c>
      <c r="B21">
        <v>815369</v>
      </c>
      <c r="C21">
        <v>173621</v>
      </c>
      <c r="D21">
        <v>164813</v>
      </c>
      <c r="G21" s="2">
        <v>45596</v>
      </c>
      <c r="H21" s="4">
        <v>815369</v>
      </c>
      <c r="I21" s="4">
        <v>173621</v>
      </c>
      <c r="J21" s="4">
        <v>164813</v>
      </c>
      <c r="K21" s="4">
        <v>338434</v>
      </c>
      <c r="L21" s="4">
        <f ca="1"/>
        <v>21268300</v>
      </c>
      <c r="M21" s="5">
        <f ca="1"/>
        <v>3.8337290709647691E-2</v>
      </c>
      <c r="N21" s="4">
        <f ca="1"/>
        <v>1940600</v>
      </c>
      <c r="O21" s="8">
        <v>338434</v>
      </c>
      <c r="P21" s="7">
        <f ca="1"/>
        <v>9.124377594824222E-2</v>
      </c>
      <c r="Q21" s="7">
        <f ca="1"/>
        <v>1.591260232364599E-2</v>
      </c>
      <c r="R21" s="7">
        <f ca="1"/>
        <v>5.4249893033293681E-2</v>
      </c>
      <c r="T21" s="7" t="e">
        <v>#N/A</v>
      </c>
      <c r="U21" s="7">
        <f ca="1"/>
        <v>0.28303569251488581</v>
      </c>
      <c r="V21" s="7">
        <f ca="1"/>
        <v>0.16270053744128576</v>
      </c>
      <c r="W21" s="7">
        <f ca="1"/>
        <v>0.3280752200236875</v>
      </c>
      <c r="AF21" s="16" t="s">
        <v>38</v>
      </c>
      <c r="AG21" s="5" cm="1">
        <f t="array" aca="1" ref="AG21" ca="1">AVERAGE(_xlfn.IFNA(_xlfn.ANCHORARRAY('R-Sq'!I3), ""))</f>
        <v>0.26028464935350365</v>
      </c>
      <c r="AH21" s="5" t="e">
        <f ca="1">INDEX('R-Sq'!I:I, MATCH($Z$6, 'R-Sq'!$A:$A, 0))</f>
        <v>#N/A</v>
      </c>
      <c r="AK21" s="7">
        <f ca="1"/>
        <v>4.6440609041044072E-2</v>
      </c>
      <c r="AL21" s="7">
        <f ca="1"/>
        <v>0.51943378239983518</v>
      </c>
      <c r="AM21" s="7">
        <f ca="1"/>
        <v>2.9524257613013052E-2</v>
      </c>
      <c r="AN21" s="7">
        <f ca="1"/>
        <v>0.51943378239983518</v>
      </c>
      <c r="AO21" s="7">
        <f ca="1"/>
        <v>1.691635142803102E-2</v>
      </c>
      <c r="AP21" s="7">
        <f ca="1"/>
        <v>0.51943378239983518</v>
      </c>
    </row>
    <row r="22" spans="1:42" x14ac:dyDescent="0.2">
      <c r="A22" s="2">
        <v>45565</v>
      </c>
      <c r="B22">
        <v>813211</v>
      </c>
      <c r="C22">
        <v>167901</v>
      </c>
      <c r="D22">
        <v>158358</v>
      </c>
      <c r="G22" s="2">
        <v>45565</v>
      </c>
      <c r="H22" s="4">
        <v>813211</v>
      </c>
      <c r="I22" s="4">
        <v>167901</v>
      </c>
      <c r="J22" s="4">
        <v>158358</v>
      </c>
      <c r="K22" s="4">
        <v>326259</v>
      </c>
      <c r="L22" s="4">
        <f ca="1"/>
        <v>21219000</v>
      </c>
      <c r="M22" s="5">
        <f ca="1"/>
        <v>3.8324661859654087E-2</v>
      </c>
      <c r="N22" s="4">
        <f ca="1"/>
        <v>1899400</v>
      </c>
      <c r="O22" s="8">
        <v>326259</v>
      </c>
      <c r="P22" s="7">
        <f ca="1"/>
        <v>8.9514114708515946E-2</v>
      </c>
      <c r="Q22" s="7">
        <f ca="1"/>
        <v>1.537579527781705E-2</v>
      </c>
      <c r="R22" s="7">
        <f ca="1"/>
        <v>5.3700457137471139E-2</v>
      </c>
      <c r="T22" s="7" t="e">
        <v>#N/A</v>
      </c>
      <c r="U22" s="7">
        <f ca="1"/>
        <v>0.29641920296599022</v>
      </c>
      <c r="V22" s="7">
        <f ca="1"/>
        <v>0.16320163040731939</v>
      </c>
      <c r="W22" s="7">
        <f ca="1"/>
        <v>0.33818145217354184</v>
      </c>
      <c r="AK22" s="7">
        <f ca="1"/>
        <v>4.7467961055665614E-2</v>
      </c>
      <c r="AL22" s="7">
        <f ca="1"/>
        <v>0.39956092298401336</v>
      </c>
      <c r="AM22" s="7">
        <f ca="1"/>
        <v>3.0101491864690032E-2</v>
      </c>
      <c r="AN22" s="7">
        <f ca="1"/>
        <v>0.39956092298401336</v>
      </c>
      <c r="AO22" s="7">
        <f ca="1"/>
        <v>1.7366469190975582E-2</v>
      </c>
      <c r="AP22" s="7">
        <f ca="1"/>
        <v>0.39956092298401336</v>
      </c>
    </row>
    <row r="23" spans="1:42" x14ac:dyDescent="0.2">
      <c r="A23" s="2">
        <v>45535</v>
      </c>
      <c r="B23">
        <v>797162</v>
      </c>
      <c r="C23">
        <v>148702</v>
      </c>
      <c r="D23">
        <v>152107</v>
      </c>
      <c r="G23" s="2">
        <v>45535</v>
      </c>
      <c r="H23" s="4">
        <v>797162</v>
      </c>
      <c r="I23" s="4">
        <v>148702</v>
      </c>
      <c r="J23" s="4">
        <v>152107</v>
      </c>
      <c r="K23" s="4">
        <v>300809</v>
      </c>
      <c r="L23" s="4">
        <f ca="1"/>
        <v>21138400</v>
      </c>
      <c r="M23" s="5">
        <f ca="1"/>
        <v>3.7711558112250694E-2</v>
      </c>
      <c r="N23" s="4">
        <f ca="1"/>
        <v>1871500</v>
      </c>
      <c r="O23" s="8">
        <v>300809</v>
      </c>
      <c r="P23" s="7">
        <f ca="1"/>
        <v>8.8535556144268251E-2</v>
      </c>
      <c r="Q23" s="7">
        <f ca="1"/>
        <v>1.4230452635961094E-2</v>
      </c>
      <c r="R23" s="7">
        <f ca="1"/>
        <v>5.1942010748211788E-2</v>
      </c>
      <c r="T23" s="7">
        <v>0.34198360414397633</v>
      </c>
      <c r="U23" s="7">
        <f ca="1"/>
        <v>0.33925256315831454</v>
      </c>
      <c r="V23" s="7">
        <f ca="1"/>
        <v>0.18752862577334484</v>
      </c>
      <c r="W23" s="7">
        <f ca="1"/>
        <v>0.35974431860695372</v>
      </c>
      <c r="AK23" s="7">
        <f ca="1"/>
        <v>4.553332152215063E-2</v>
      </c>
      <c r="AL23" s="7">
        <f ca="1"/>
        <v>0.50084125028486781</v>
      </c>
      <c r="AM23" s="7">
        <f ca="1"/>
        <v>2.8284316925113993E-2</v>
      </c>
      <c r="AN23" s="7">
        <f ca="1"/>
        <v>0.50084125028486781</v>
      </c>
      <c r="AO23" s="7">
        <f ca="1"/>
        <v>1.7249004597036637E-2</v>
      </c>
      <c r="AP23" s="7">
        <f ca="1"/>
        <v>0.50084125028486781</v>
      </c>
    </row>
    <row r="24" spans="1:42" x14ac:dyDescent="0.2">
      <c r="A24" s="2">
        <v>45504</v>
      </c>
      <c r="B24">
        <v>810835</v>
      </c>
      <c r="C24">
        <v>154951</v>
      </c>
      <c r="D24">
        <v>150738</v>
      </c>
      <c r="G24" s="2">
        <v>45504</v>
      </c>
      <c r="H24" s="4">
        <v>810835</v>
      </c>
      <c r="I24" s="4">
        <v>154951</v>
      </c>
      <c r="J24" s="4">
        <v>150738</v>
      </c>
      <c r="K24" s="4">
        <v>305689</v>
      </c>
      <c r="L24" s="4">
        <f ca="1"/>
        <v>21052400</v>
      </c>
      <c r="M24" s="5">
        <f ca="1"/>
        <v>3.8515086165947829E-2</v>
      </c>
      <c r="N24" s="4">
        <f ca="1"/>
        <v>1846500</v>
      </c>
      <c r="O24" s="8">
        <v>305689</v>
      </c>
      <c r="P24" s="7">
        <f ca="1"/>
        <v>8.7709714806862876E-2</v>
      </c>
      <c r="Q24" s="7">
        <f ca="1"/>
        <v>1.4520387224259466E-2</v>
      </c>
      <c r="R24" s="7">
        <f ca="1"/>
        <v>5.3035473390207297E-2</v>
      </c>
      <c r="T24" s="7">
        <v>0.30543614446752199</v>
      </c>
      <c r="U24" s="7">
        <f ca="1"/>
        <v>0.31261730177785729</v>
      </c>
      <c r="V24" s="7">
        <f ca="1"/>
        <v>0.15564589251400873</v>
      </c>
      <c r="W24" s="7">
        <f ca="1"/>
        <v>0.354285846553758</v>
      </c>
      <c r="AK24" s="7">
        <f ca="1"/>
        <v>4.7351579202882993E-2</v>
      </c>
      <c r="AL24" s="7">
        <f ca="1"/>
        <v>0.38437438050240091</v>
      </c>
      <c r="AM24" s="7">
        <f ca="1"/>
        <v>3.005214217027196E-2</v>
      </c>
      <c r="AN24" s="7">
        <f ca="1"/>
        <v>0.38437438050240091</v>
      </c>
      <c r="AO24" s="7">
        <f ca="1"/>
        <v>1.7299437032611029E-2</v>
      </c>
      <c r="AP24" s="7">
        <f ca="1"/>
        <v>0.38437438050240091</v>
      </c>
    </row>
    <row r="25" spans="1:42" x14ac:dyDescent="0.2">
      <c r="A25" s="2">
        <v>45473</v>
      </c>
      <c r="B25">
        <v>809322</v>
      </c>
      <c r="C25">
        <v>157240</v>
      </c>
      <c r="D25">
        <v>149714</v>
      </c>
      <c r="G25" s="2">
        <v>45473</v>
      </c>
      <c r="H25" s="4">
        <v>809322</v>
      </c>
      <c r="I25" s="4">
        <v>157240</v>
      </c>
      <c r="J25" s="4">
        <v>149714</v>
      </c>
      <c r="K25" s="4">
        <v>306954</v>
      </c>
      <c r="L25" s="4">
        <f ca="1"/>
        <v>21041500</v>
      </c>
      <c r="M25" s="5">
        <f ca="1"/>
        <v>3.8463132381246587E-2</v>
      </c>
      <c r="N25" s="4">
        <f ca="1"/>
        <v>1834300</v>
      </c>
      <c r="O25" s="8">
        <v>306954</v>
      </c>
      <c r="P25" s="7">
        <f ca="1"/>
        <v>8.7175343963120502E-2</v>
      </c>
      <c r="Q25" s="7">
        <f ca="1"/>
        <v>1.4588028420027089E-2</v>
      </c>
      <c r="R25" s="7">
        <f ca="1"/>
        <v>5.3051160801273672E-2</v>
      </c>
      <c r="T25" s="7">
        <v>0.19559453434179885</v>
      </c>
      <c r="U25" s="7">
        <f ca="1"/>
        <v>0.31223517780023968</v>
      </c>
      <c r="V25" s="7">
        <f ca="1"/>
        <v>0.15770733722875296</v>
      </c>
      <c r="W25" s="7">
        <f ca="1"/>
        <v>0.35301239525941869</v>
      </c>
      <c r="AK25" s="7">
        <f ca="1"/>
        <v>4.8506307004721499E-2</v>
      </c>
      <c r="AL25" s="7">
        <f ca="1"/>
        <v>0.42622116657198172</v>
      </c>
      <c r="AM25" s="7">
        <f ca="1"/>
        <v>3.0337976994960936E-2</v>
      </c>
      <c r="AN25" s="7">
        <f ca="1"/>
        <v>0.42622116657198172</v>
      </c>
      <c r="AO25" s="7">
        <f ca="1"/>
        <v>1.8168330009760564E-2</v>
      </c>
      <c r="AP25" s="7">
        <f ca="1"/>
        <v>0.42622116657198172</v>
      </c>
    </row>
    <row r="26" spans="1:42" x14ac:dyDescent="0.2">
      <c r="A26" s="2">
        <v>45443</v>
      </c>
      <c r="B26">
        <v>809431</v>
      </c>
      <c r="C26">
        <v>155256</v>
      </c>
      <c r="D26">
        <v>145072</v>
      </c>
      <c r="G26" s="2">
        <v>45443</v>
      </c>
      <c r="H26" s="4">
        <v>809431</v>
      </c>
      <c r="I26" s="4">
        <v>155256</v>
      </c>
      <c r="J26" s="4">
        <v>145072</v>
      </c>
      <c r="K26" s="4">
        <v>300328</v>
      </c>
      <c r="L26" s="4">
        <f ca="1"/>
        <v>20937600</v>
      </c>
      <c r="M26" s="5">
        <f ca="1"/>
        <v>3.8659206403790308E-2</v>
      </c>
      <c r="N26" s="4">
        <f ca="1"/>
        <v>1818500</v>
      </c>
      <c r="O26" s="8">
        <v>300328</v>
      </c>
      <c r="P26" s="7">
        <f ca="1"/>
        <v>8.6853316521473337E-2</v>
      </c>
      <c r="Q26" s="7">
        <f ca="1"/>
        <v>1.4343955372153447E-2</v>
      </c>
      <c r="R26" s="7">
        <f ca="1"/>
        <v>5.3003161775943754E-2</v>
      </c>
      <c r="T26" s="7">
        <v>0.30343290459034411</v>
      </c>
      <c r="U26" s="7">
        <f ca="1"/>
        <v>0.31340436871410238</v>
      </c>
      <c r="V26" s="7">
        <f ca="1"/>
        <v>0.14992742745325338</v>
      </c>
      <c r="W26" s="7">
        <f ca="1"/>
        <v>0.35760745209129113</v>
      </c>
      <c r="AK26" s="7">
        <f ca="1"/>
        <v>4.9307162252640979E-2</v>
      </c>
      <c r="AL26" s="7">
        <f ca="1"/>
        <v>0.52288301660686209</v>
      </c>
      <c r="AM26" s="7">
        <f ca="1"/>
        <v>3.0873800401725934E-2</v>
      </c>
      <c r="AN26" s="7">
        <f ca="1"/>
        <v>0.52288301660686209</v>
      </c>
      <c r="AO26" s="7">
        <f ca="1"/>
        <v>1.8433361850915042E-2</v>
      </c>
      <c r="AP26" s="7">
        <f ca="1"/>
        <v>0.52288301660686209</v>
      </c>
    </row>
    <row r="27" spans="1:42" x14ac:dyDescent="0.2">
      <c r="A27" s="2">
        <v>45412</v>
      </c>
      <c r="B27">
        <v>775464</v>
      </c>
      <c r="C27">
        <v>161749</v>
      </c>
      <c r="D27">
        <v>149855</v>
      </c>
      <c r="G27" s="2">
        <v>45412</v>
      </c>
      <c r="H27" s="4">
        <v>775464</v>
      </c>
      <c r="I27" s="4">
        <v>161749</v>
      </c>
      <c r="J27" s="4">
        <v>149855</v>
      </c>
      <c r="K27" s="4">
        <v>311604</v>
      </c>
      <c r="L27" s="4">
        <f ca="1"/>
        <v>21069300</v>
      </c>
      <c r="M27" s="5">
        <f ca="1"/>
        <v>3.6805399325084365E-2</v>
      </c>
      <c r="N27" s="4">
        <f ca="1"/>
        <v>1795500</v>
      </c>
      <c r="O27" s="8">
        <v>311604</v>
      </c>
      <c r="P27" s="7">
        <f ca="1"/>
        <v>8.5218778032492767E-2</v>
      </c>
      <c r="Q27" s="7">
        <f ca="1"/>
        <v>1.4789480428870442E-2</v>
      </c>
      <c r="R27" s="7">
        <f ca="1"/>
        <v>5.1594879753954805E-2</v>
      </c>
      <c r="T27" s="7">
        <v>0.37797002315406258</v>
      </c>
      <c r="U27" s="7">
        <f ca="1"/>
        <v>0.34770820161379912</v>
      </c>
      <c r="V27" s="7">
        <f ca="1"/>
        <v>0.2234835856143822</v>
      </c>
      <c r="W27" s="7">
        <f ca="1"/>
        <v>0.34921974614230145</v>
      </c>
      <c r="AK27" s="7">
        <f ca="1"/>
        <v>5.0495858196508661E-2</v>
      </c>
      <c r="AL27" s="7">
        <f ca="1"/>
        <v>0.33438932127054355</v>
      </c>
      <c r="AM27" s="7">
        <f ca="1"/>
        <v>3.186441384678107E-2</v>
      </c>
      <c r="AN27" s="7">
        <f ca="1"/>
        <v>0.33438932127054355</v>
      </c>
      <c r="AO27" s="7">
        <f ca="1"/>
        <v>1.8631444349727588E-2</v>
      </c>
      <c r="AP27" s="7">
        <f ca="1"/>
        <v>0.33438932127054355</v>
      </c>
    </row>
    <row r="28" spans="1:42" x14ac:dyDescent="0.2">
      <c r="A28" s="2">
        <v>45382</v>
      </c>
      <c r="B28">
        <v>784136</v>
      </c>
      <c r="C28">
        <v>166990</v>
      </c>
      <c r="D28">
        <v>151339</v>
      </c>
      <c r="G28" s="2">
        <v>45382</v>
      </c>
      <c r="H28" s="4">
        <v>784136</v>
      </c>
      <c r="I28" s="4">
        <v>166990</v>
      </c>
      <c r="J28" s="4">
        <v>151339</v>
      </c>
      <c r="K28" s="4">
        <v>318329</v>
      </c>
      <c r="L28" s="4">
        <f ca="1"/>
        <v>21088800</v>
      </c>
      <c r="M28" s="5">
        <f ca="1"/>
        <v>3.718258032699822E-2</v>
      </c>
      <c r="N28" s="4">
        <f ca="1"/>
        <v>1804100</v>
      </c>
      <c r="O28" s="8">
        <v>318329</v>
      </c>
      <c r="P28" s="7">
        <f ca="1"/>
        <v>8.5547778915822617E-2</v>
      </c>
      <c r="Q28" s="7">
        <f ca="1"/>
        <v>1.5094694814309017E-2</v>
      </c>
      <c r="R28" s="7">
        <f ca="1"/>
        <v>5.2277275141307235E-2</v>
      </c>
      <c r="T28" s="7">
        <v>0.30282525388886761</v>
      </c>
      <c r="U28" s="7">
        <f ca="1"/>
        <v>0.33108597895260172</v>
      </c>
      <c r="V28" s="7">
        <f ca="1"/>
        <v>0.20851763486857156</v>
      </c>
      <c r="W28" s="7">
        <f ca="1"/>
        <v>0.34347360801187848</v>
      </c>
      <c r="AK28" s="7">
        <f ca="1"/>
        <v>5.118036048959948E-2</v>
      </c>
      <c r="AL28" s="7">
        <f ca="1"/>
        <v>0.21920976342602305</v>
      </c>
      <c r="AM28" s="7">
        <f ca="1"/>
        <v>3.2244198153589858E-2</v>
      </c>
      <c r="AN28" s="7">
        <f ca="1"/>
        <v>0.21920976342602305</v>
      </c>
      <c r="AO28" s="7">
        <f ca="1"/>
        <v>1.8936162336009626E-2</v>
      </c>
      <c r="AP28" s="7">
        <f ca="1"/>
        <v>0.21920976342602305</v>
      </c>
    </row>
    <row r="29" spans="1:42" x14ac:dyDescent="0.2">
      <c r="A29" s="2">
        <v>45351</v>
      </c>
      <c r="B29">
        <v>742963</v>
      </c>
      <c r="C29">
        <v>166144</v>
      </c>
      <c r="D29">
        <v>150620</v>
      </c>
      <c r="G29" s="2">
        <v>45351</v>
      </c>
      <c r="H29" s="4">
        <v>742963</v>
      </c>
      <c r="I29" s="4">
        <v>166144</v>
      </c>
      <c r="J29" s="4">
        <v>150620</v>
      </c>
      <c r="K29" s="4">
        <v>316764</v>
      </c>
      <c r="L29" s="4">
        <f ca="1"/>
        <v>20844700</v>
      </c>
      <c r="M29" s="5">
        <f ca="1"/>
        <v>3.5642777300704732E-2</v>
      </c>
      <c r="N29" s="4">
        <f ca="1"/>
        <v>1774700</v>
      </c>
      <c r="O29" s="8">
        <v>316764</v>
      </c>
      <c r="P29" s="7">
        <f ca="1"/>
        <v>8.5139148080807109E-2</v>
      </c>
      <c r="Q29" s="7">
        <f ca="1"/>
        <v>1.5196380854605727E-2</v>
      </c>
      <c r="R29" s="7">
        <f ca="1"/>
        <v>5.0839158155310461E-2</v>
      </c>
      <c r="T29" s="7">
        <v>0.34394170981936556</v>
      </c>
      <c r="U29" s="7">
        <f ca="1"/>
        <v>0.36611655095988649</v>
      </c>
      <c r="V29" s="7">
        <f ca="1"/>
        <v>0.26961460458026965</v>
      </c>
      <c r="W29" s="7">
        <f ca="1"/>
        <v>0.34155920927657296</v>
      </c>
      <c r="AK29" s="7">
        <f ca="1"/>
        <v>5.1807616324528891E-2</v>
      </c>
      <c r="AL29" s="7">
        <f ca="1"/>
        <v>0.38806414688089896</v>
      </c>
      <c r="AM29" s="7">
        <f ca="1"/>
        <v>3.1620331172706705E-2</v>
      </c>
      <c r="AN29" s="7">
        <f ca="1"/>
        <v>0.38806414688089896</v>
      </c>
      <c r="AO29" s="7">
        <f ca="1"/>
        <v>2.0187285151822189E-2</v>
      </c>
      <c r="AP29" s="7">
        <f ca="1"/>
        <v>0.38806414688089896</v>
      </c>
    </row>
    <row r="30" spans="1:42" x14ac:dyDescent="0.2">
      <c r="A30" s="2">
        <v>45322</v>
      </c>
      <c r="B30">
        <v>701975</v>
      </c>
      <c r="C30">
        <v>165025</v>
      </c>
      <c r="D30">
        <v>144941</v>
      </c>
      <c r="G30" s="2">
        <v>45322</v>
      </c>
      <c r="H30" s="4">
        <v>701975</v>
      </c>
      <c r="I30" s="4">
        <v>165025</v>
      </c>
      <c r="J30" s="4">
        <v>144941</v>
      </c>
      <c r="K30" s="4">
        <v>309966</v>
      </c>
      <c r="L30" s="4">
        <f ca="1"/>
        <v>20873900</v>
      </c>
      <c r="M30" s="5">
        <f ca="1"/>
        <v>3.3629316993949381E-2</v>
      </c>
      <c r="N30" s="4">
        <f ca="1"/>
        <v>1751000</v>
      </c>
      <c r="O30" s="8">
        <v>309966</v>
      </c>
      <c r="P30" s="7">
        <f ca="1"/>
        <v>8.388465979045602E-2</v>
      </c>
      <c r="Q30" s="7">
        <f ca="1"/>
        <v>1.4849453144836374E-2</v>
      </c>
      <c r="R30" s="7">
        <f ca="1"/>
        <v>4.8478770138785751E-2</v>
      </c>
      <c r="T30" s="7">
        <v>0.41161667333911667</v>
      </c>
      <c r="U30" s="7">
        <f ca="1"/>
        <v>0.42361238974291204</v>
      </c>
      <c r="V30" s="7">
        <f ca="1"/>
        <v>0.34950555249823489</v>
      </c>
      <c r="W30" s="7">
        <f ca="1"/>
        <v>0.34809066597295857</v>
      </c>
      <c r="AK30" s="7">
        <f ca="1"/>
        <v>5.4747880865255456E-2</v>
      </c>
      <c r="AL30" s="7">
        <f ca="1"/>
        <v>0.23332167031032736</v>
      </c>
      <c r="AM30" s="7">
        <f ca="1"/>
        <v>3.4876279586826625E-2</v>
      </c>
      <c r="AN30" s="7">
        <f ca="1"/>
        <v>0.23332167031032736</v>
      </c>
      <c r="AO30" s="7">
        <f ca="1"/>
        <v>1.9871601278428831E-2</v>
      </c>
      <c r="AP30" s="7">
        <f ca="1"/>
        <v>0.23332167031032736</v>
      </c>
    </row>
    <row r="31" spans="1:42" x14ac:dyDescent="0.2">
      <c r="A31" s="2">
        <v>45291</v>
      </c>
      <c r="B31">
        <v>700774</v>
      </c>
      <c r="C31">
        <v>161639</v>
      </c>
      <c r="D31">
        <v>147019</v>
      </c>
      <c r="G31" s="2">
        <v>45291</v>
      </c>
      <c r="H31" s="4">
        <v>700774</v>
      </c>
      <c r="I31" s="4">
        <v>161639</v>
      </c>
      <c r="J31" s="4">
        <v>147019</v>
      </c>
      <c r="K31" s="4">
        <v>308658</v>
      </c>
      <c r="L31" s="4">
        <f ca="1"/>
        <v>20907200</v>
      </c>
      <c r="M31" s="5">
        <f ca="1"/>
        <v>3.3518309481900974E-2</v>
      </c>
      <c r="N31" s="4">
        <f ca="1"/>
        <v>1693700</v>
      </c>
      <c r="O31" s="8">
        <v>308658</v>
      </c>
      <c r="P31" s="7">
        <f ca="1"/>
        <v>8.1010369633427712E-2</v>
      </c>
      <c r="Q31" s="7">
        <f ca="1"/>
        <v>1.4763239458177087E-2</v>
      </c>
      <c r="R31" s="7">
        <f ca="1"/>
        <v>4.8281548940078065E-2</v>
      </c>
      <c r="T31" s="7">
        <v>0.40224281607253931</v>
      </c>
      <c r="U31" s="7">
        <f ca="1"/>
        <v>0.42841642965758142</v>
      </c>
      <c r="V31" s="7">
        <f ca="1"/>
        <v>0.35391015651938562</v>
      </c>
      <c r="W31" s="7">
        <f ca="1"/>
        <v>0.34971377345383764</v>
      </c>
      <c r="AK31" s="7">
        <f ca="1"/>
        <v>5.5031804057759093E-2</v>
      </c>
      <c r="AL31" s="7">
        <f ca="1"/>
        <v>0.17273276560815853</v>
      </c>
      <c r="AM31" s="7">
        <f ca="1"/>
        <v>3.5319868397002373E-2</v>
      </c>
      <c r="AN31" s="7">
        <f ca="1"/>
        <v>0.17273276560815853</v>
      </c>
      <c r="AO31" s="7">
        <f ca="1"/>
        <v>1.9711935660756717E-2</v>
      </c>
      <c r="AP31" s="7">
        <f ca="1"/>
        <v>0.17273276560815853</v>
      </c>
    </row>
    <row r="32" spans="1:42" x14ac:dyDescent="0.2">
      <c r="A32" s="2">
        <v>45260</v>
      </c>
      <c r="B32">
        <v>660887</v>
      </c>
      <c r="C32">
        <v>171207</v>
      </c>
      <c r="D32">
        <v>146319</v>
      </c>
      <c r="G32" s="2">
        <v>45260</v>
      </c>
      <c r="H32" s="4">
        <v>660887</v>
      </c>
      <c r="I32" s="4">
        <v>171207</v>
      </c>
      <c r="J32" s="4">
        <v>146319</v>
      </c>
      <c r="K32" s="4">
        <v>317526</v>
      </c>
      <c r="L32" s="4">
        <f ca="1"/>
        <v>20750400</v>
      </c>
      <c r="M32" s="5">
        <f ca="1"/>
        <v>3.1849361940010798E-2</v>
      </c>
      <c r="N32" s="4">
        <f ca="1"/>
        <v>1667100</v>
      </c>
      <c r="O32" s="8">
        <v>317526</v>
      </c>
      <c r="P32" s="7">
        <f ca="1"/>
        <v>8.0340619939856583E-2</v>
      </c>
      <c r="Q32" s="7">
        <f ca="1"/>
        <v>1.5302162849872774E-2</v>
      </c>
      <c r="R32" s="7">
        <f ca="1"/>
        <v>4.7151524789883575E-2</v>
      </c>
      <c r="T32" s="7">
        <v>0.41430448834369837</v>
      </c>
      <c r="U32" s="7">
        <f ca="1"/>
        <v>0.45594227960498457</v>
      </c>
      <c r="V32" s="7">
        <f ca="1"/>
        <v>0.42013137811467427</v>
      </c>
      <c r="W32" s="7">
        <f ca="1"/>
        <v>0.3395676977832901</v>
      </c>
      <c r="AG32" s="23" t="s">
        <v>46</v>
      </c>
      <c r="AH32" s="23"/>
      <c r="AK32" s="7">
        <f ca="1"/>
        <v>5.7178669638860216E-2</v>
      </c>
      <c r="AL32" s="7">
        <f ca="1"/>
        <v>5.2847294972775183E-2</v>
      </c>
      <c r="AM32" s="7">
        <f ca="1"/>
        <v>3.6527832339049326E-2</v>
      </c>
      <c r="AN32" s="7">
        <f ca="1"/>
        <v>5.2847294972775183E-2</v>
      </c>
      <c r="AO32" s="7">
        <f ca="1"/>
        <v>2.065083729981089E-2</v>
      </c>
      <c r="AP32" s="7">
        <f ca="1"/>
        <v>5.2847294972775183E-2</v>
      </c>
    </row>
    <row r="33" spans="1:42" x14ac:dyDescent="0.2">
      <c r="A33" s="2">
        <v>45230</v>
      </c>
      <c r="B33">
        <v>635276</v>
      </c>
      <c r="C33">
        <v>162865</v>
      </c>
      <c r="D33">
        <v>142117</v>
      </c>
      <c r="G33" s="2">
        <v>45230</v>
      </c>
      <c r="H33" s="4">
        <v>635276</v>
      </c>
      <c r="I33" s="4">
        <v>162865</v>
      </c>
      <c r="J33" s="4">
        <v>142117</v>
      </c>
      <c r="K33" s="4">
        <v>304982</v>
      </c>
      <c r="L33" s="4">
        <f ca="1"/>
        <v>20675400</v>
      </c>
      <c r="M33" s="5">
        <f ca="1"/>
        <v>3.0726177002621473E-2</v>
      </c>
      <c r="N33" s="4">
        <f ca="1"/>
        <v>1623000</v>
      </c>
      <c r="O33" s="8">
        <v>304982</v>
      </c>
      <c r="P33" s="7">
        <f ca="1"/>
        <v>7.8499085870164548E-2</v>
      </c>
      <c r="Q33" s="7">
        <f ca="1"/>
        <v>1.4750960078160518E-2</v>
      </c>
      <c r="R33" s="7">
        <f ca="1"/>
        <v>4.5477137080781993E-2</v>
      </c>
      <c r="T33" s="7">
        <v>0.51161009870644691</v>
      </c>
      <c r="U33" s="7">
        <f ca="1"/>
        <v>0.49672808478142616</v>
      </c>
      <c r="V33" s="7">
        <f ca="1"/>
        <v>0.46469759530512644</v>
      </c>
      <c r="W33" s="7">
        <f ca="1"/>
        <v>0.3499449519863625</v>
      </c>
      <c r="AG33" s="15" t="s">
        <v>39</v>
      </c>
      <c r="AH33" s="15"/>
      <c r="AK33" s="7">
        <f ca="1"/>
        <v>5.9263148156714004E-2</v>
      </c>
      <c r="AL33" s="7">
        <f ca="1"/>
        <v>4.4321564968476279E-2</v>
      </c>
      <c r="AM33" s="7">
        <f ca="1"/>
        <v>3.8635228271427909E-2</v>
      </c>
      <c r="AN33" s="7">
        <f ca="1"/>
        <v>4.4321564968476279E-2</v>
      </c>
      <c r="AO33" s="7">
        <f ca="1"/>
        <v>2.0627919885286092E-2</v>
      </c>
      <c r="AP33" s="7">
        <f ca="1"/>
        <v>4.4321564968476279E-2</v>
      </c>
    </row>
    <row r="34" spans="1:42" x14ac:dyDescent="0.2">
      <c r="A34" s="2">
        <v>45199</v>
      </c>
      <c r="B34">
        <v>680846</v>
      </c>
      <c r="C34">
        <v>153918</v>
      </c>
      <c r="D34">
        <v>141751</v>
      </c>
      <c r="G34" s="2">
        <v>45199</v>
      </c>
      <c r="H34" s="4">
        <v>680846</v>
      </c>
      <c r="I34" s="4">
        <v>153918</v>
      </c>
      <c r="J34" s="4">
        <v>141751</v>
      </c>
      <c r="K34" s="4">
        <v>295669</v>
      </c>
      <c r="L34" s="4">
        <f ca="1"/>
        <v>20710000</v>
      </c>
      <c r="M34" s="5">
        <f ca="1"/>
        <v>3.2875229357798165E-2</v>
      </c>
      <c r="N34" s="4">
        <f ca="1"/>
        <v>1570900</v>
      </c>
      <c r="O34" s="8">
        <v>295669</v>
      </c>
      <c r="P34" s="7">
        <f ca="1"/>
        <v>7.5852245292129403E-2</v>
      </c>
      <c r="Q34" s="7">
        <f ca="1"/>
        <v>1.4276629647513278E-2</v>
      </c>
      <c r="R34" s="7">
        <f ca="1"/>
        <v>4.7151859005311443E-2</v>
      </c>
      <c r="T34" s="7">
        <v>0.44703314512101322</v>
      </c>
      <c r="U34" s="7">
        <f ca="1"/>
        <v>0.45593413857214382</v>
      </c>
      <c r="V34" s="7">
        <f ca="1"/>
        <v>0.37942656751065451</v>
      </c>
      <c r="W34" s="7">
        <f ca="1"/>
        <v>0.35887496414829112</v>
      </c>
      <c r="AF34" s="16" t="s">
        <v>36</v>
      </c>
      <c r="AG34" s="5" cm="1">
        <f t="array" aca="1" ref="AG34" ca="1">AVERAGE(_xlfn.IFNA(_xlfn.ANCHORARRAY('R-Sq'!S3), ""))</f>
        <v>0.39030188432974294</v>
      </c>
      <c r="AH34" s="5"/>
      <c r="AK34" s="7">
        <f ca="1"/>
        <v>5.8701304694963513E-2</v>
      </c>
      <c r="AL34" s="7">
        <f ca="1"/>
        <v>-7.1253781691433926E-2</v>
      </c>
      <c r="AM34" s="7">
        <f ca="1"/>
        <v>3.82887589475676E-2</v>
      </c>
      <c r="AN34" s="7">
        <f ca="1"/>
        <v>-7.1253781691433926E-2</v>
      </c>
      <c r="AO34" s="7">
        <f ca="1"/>
        <v>2.0412545747395917E-2</v>
      </c>
      <c r="AP34" s="7">
        <f ca="1"/>
        <v>-7.1253781691433926E-2</v>
      </c>
    </row>
    <row r="35" spans="1:42" x14ac:dyDescent="0.2">
      <c r="A35" s="2">
        <v>45169</v>
      </c>
      <c r="B35">
        <v>689185</v>
      </c>
      <c r="C35">
        <v>177711</v>
      </c>
      <c r="D35">
        <v>145989</v>
      </c>
      <c r="G35" s="2">
        <v>45169</v>
      </c>
      <c r="H35" s="4">
        <v>689185</v>
      </c>
      <c r="I35" s="4">
        <v>177711</v>
      </c>
      <c r="J35" s="4">
        <v>145989</v>
      </c>
      <c r="K35" s="4">
        <v>323700</v>
      </c>
      <c r="L35" s="4">
        <f ca="1"/>
        <v>20726900</v>
      </c>
      <c r="M35" s="5">
        <f ca="1"/>
        <v>3.3250751438951315E-2</v>
      </c>
      <c r="N35" s="4">
        <f ca="1"/>
        <v>1540200</v>
      </c>
      <c r="O35" s="8">
        <v>323700</v>
      </c>
      <c r="P35" s="7">
        <f ca="1"/>
        <v>7.4309230999329373E-2</v>
      </c>
      <c r="Q35" s="7">
        <f ca="1"/>
        <v>1.5617386102118503E-2</v>
      </c>
      <c r="R35" s="7">
        <f ca="1"/>
        <v>4.886813754106982E-2</v>
      </c>
      <c r="T35" s="7">
        <v>0.31147640604838456</v>
      </c>
      <c r="U35" s="7">
        <f ca="1"/>
        <v>0.41412792988615865</v>
      </c>
      <c r="V35" s="7">
        <f ca="1"/>
        <v>0.36452644013948343</v>
      </c>
      <c r="W35" s="7">
        <f ca="1"/>
        <v>0.33363312708236337</v>
      </c>
      <c r="AF35" s="17" t="s">
        <v>37</v>
      </c>
      <c r="AG35" s="5" cm="1">
        <f t="array" aca="1" ref="AG35" ca="1">AVERAGE(_xlfn.IFNA(_xlfn.ANCHORARRAY('R-Sq'!T3), ""))</f>
        <v>0.44091366469661214</v>
      </c>
      <c r="AH35" s="5"/>
      <c r="AK35" s="7">
        <f ca="1"/>
        <v>6.3446551787756905E-2</v>
      </c>
      <c r="AL35" s="7">
        <f ca="1"/>
        <v>-0.10031730934623706</v>
      </c>
      <c r="AM35" s="7">
        <f ca="1"/>
        <v>4.1973589535441495E-2</v>
      </c>
      <c r="AN35" s="7">
        <f ca="1"/>
        <v>-0.10031730934623706</v>
      </c>
      <c r="AO35" s="7">
        <f ca="1"/>
        <v>2.1472962252315413E-2</v>
      </c>
      <c r="AP35" s="7">
        <f ca="1"/>
        <v>-0.10031730934623706</v>
      </c>
    </row>
    <row r="36" spans="1:42" x14ac:dyDescent="0.2">
      <c r="A36" s="2">
        <v>45138</v>
      </c>
      <c r="B36">
        <v>709834</v>
      </c>
      <c r="C36">
        <v>174804</v>
      </c>
      <c r="D36">
        <v>147921</v>
      </c>
      <c r="G36" s="2">
        <v>45138</v>
      </c>
      <c r="H36" s="4">
        <v>709834</v>
      </c>
      <c r="I36" s="4">
        <v>174804</v>
      </c>
      <c r="J36" s="4">
        <v>147921</v>
      </c>
      <c r="K36" s="4">
        <v>322725</v>
      </c>
      <c r="L36" s="4">
        <f ca="1"/>
        <v>20751300</v>
      </c>
      <c r="M36" s="5">
        <f ca="1"/>
        <v>3.4206724397989524E-2</v>
      </c>
      <c r="N36" s="4">
        <f ca="1"/>
        <v>1499000</v>
      </c>
      <c r="O36" s="8">
        <v>322725</v>
      </c>
      <c r="P36" s="7">
        <f ca="1"/>
        <v>7.2236438199052594E-2</v>
      </c>
      <c r="Q36" s="7">
        <f ca="1"/>
        <v>1.5552037703661939E-2</v>
      </c>
      <c r="R36" s="7">
        <f ca="1"/>
        <v>4.9758762101651463E-2</v>
      </c>
      <c r="T36" s="7">
        <v>0.21357782721992224</v>
      </c>
      <c r="U36" s="7">
        <f ca="1"/>
        <v>0.39243352803658516</v>
      </c>
      <c r="V36" s="7">
        <f ca="1"/>
        <v>0.32659493206591272</v>
      </c>
      <c r="W36" s="7">
        <f ca="1"/>
        <v>0.33486341288161808</v>
      </c>
      <c r="AF36" s="16" t="s">
        <v>38</v>
      </c>
      <c r="AG36" s="5" cm="1">
        <f t="array" aca="1" ref="AG36" ca="1">AVERAGE(_xlfn.IFNA(_xlfn.ANCHORARRAY('R-Sq'!U3), ""))</f>
        <v>-0.39276309105206725</v>
      </c>
      <c r="AH36" s="5"/>
      <c r="AK36" s="7">
        <f ca="1"/>
        <v>6.3958483568558766E-2</v>
      </c>
      <c r="AL36" s="7">
        <f ca="1"/>
        <v>-1.299317796146271E-2</v>
      </c>
      <c r="AM36" s="7">
        <f ca="1"/>
        <v>4.3014787828839544E-2</v>
      </c>
      <c r="AN36" s="7">
        <f ca="1"/>
        <v>-1.299317796146271E-2</v>
      </c>
      <c r="AO36" s="7">
        <f ca="1"/>
        <v>2.0943695739719229E-2</v>
      </c>
      <c r="AP36" s="7">
        <f ca="1"/>
        <v>-1.299317796146271E-2</v>
      </c>
    </row>
    <row r="37" spans="1:42" x14ac:dyDescent="0.2">
      <c r="A37" s="2">
        <v>45107</v>
      </c>
      <c r="B37">
        <v>681228</v>
      </c>
      <c r="C37">
        <v>181569</v>
      </c>
      <c r="D37">
        <v>145173</v>
      </c>
      <c r="G37" s="2">
        <v>45107</v>
      </c>
      <c r="H37" s="4">
        <v>681228</v>
      </c>
      <c r="I37" s="4">
        <v>181569</v>
      </c>
      <c r="J37" s="4">
        <v>145173</v>
      </c>
      <c r="K37" s="4">
        <v>326742</v>
      </c>
      <c r="L37" s="4">
        <f ca="1"/>
        <v>20771100</v>
      </c>
      <c r="M37" s="5">
        <f ca="1"/>
        <v>3.279691494432168E-2</v>
      </c>
      <c r="N37" s="4">
        <f ca="1"/>
        <v>1469600</v>
      </c>
      <c r="O37" s="8">
        <v>326742</v>
      </c>
      <c r="P37" s="7">
        <f ca="1"/>
        <v>7.0752150824944279E-2</v>
      </c>
      <c r="Q37" s="7">
        <f ca="1"/>
        <v>1.5730606467640136E-2</v>
      </c>
      <c r="R37" s="7">
        <f ca="1"/>
        <v>4.8527521411961816E-2</v>
      </c>
      <c r="T37" s="7">
        <v>0.26098226340843</v>
      </c>
      <c r="U37" s="7">
        <f ca="1"/>
        <v>0.42242487509558502</v>
      </c>
      <c r="V37" s="7">
        <f ca="1"/>
        <v>0.38253396064241096</v>
      </c>
      <c r="W37" s="7">
        <f ca="1"/>
        <v>0.33150157663617641</v>
      </c>
      <c r="AK37" s="7">
        <f ca="1"/>
        <v>6.4499086407831335E-2</v>
      </c>
      <c r="AL37" s="7">
        <f ca="1"/>
        <v>-3.5653783819832308E-3</v>
      </c>
      <c r="AM37" s="7">
        <f ca="1"/>
        <v>4.4300320940668582E-2</v>
      </c>
      <c r="AN37" s="7">
        <f ca="1"/>
        <v>-3.5653783819832308E-3</v>
      </c>
      <c r="AO37" s="7">
        <f ca="1"/>
        <v>2.0198765467162753E-2</v>
      </c>
      <c r="AP37" s="7">
        <f ca="1"/>
        <v>-3.5653783819832308E-3</v>
      </c>
    </row>
    <row r="38" spans="1:42" x14ac:dyDescent="0.2">
      <c r="A38" s="2">
        <v>45077</v>
      </c>
      <c r="B38">
        <v>644170</v>
      </c>
      <c r="C38">
        <v>178576</v>
      </c>
      <c r="D38">
        <v>147377</v>
      </c>
      <c r="G38" s="2">
        <v>45077</v>
      </c>
      <c r="H38" s="4">
        <v>644170</v>
      </c>
      <c r="I38" s="4">
        <v>178576</v>
      </c>
      <c r="J38" s="4">
        <v>147377</v>
      </c>
      <c r="K38" s="4">
        <v>325953</v>
      </c>
      <c r="L38" s="4">
        <f ca="1"/>
        <v>20734400</v>
      </c>
      <c r="M38" s="5">
        <f ca="1"/>
        <v>3.106769426653291E-2</v>
      </c>
      <c r="N38" s="4">
        <f ca="1"/>
        <v>1444300</v>
      </c>
      <c r="O38" s="8">
        <v>325953</v>
      </c>
      <c r="P38" s="7">
        <f ca="1"/>
        <v>6.9657188054633848E-2</v>
      </c>
      <c r="Q38" s="7">
        <f ca="1"/>
        <v>1.5720397021375107E-2</v>
      </c>
      <c r="R38" s="7">
        <f ca="1"/>
        <v>4.6788091287908021E-2</v>
      </c>
      <c r="T38" s="7">
        <v>0.42457944191623365</v>
      </c>
      <c r="U38" s="7">
        <f ca="1"/>
        <v>0.46479502495517622</v>
      </c>
      <c r="V38" s="7">
        <f ca="1"/>
        <v>0.45114672576342563</v>
      </c>
      <c r="W38" s="7">
        <f ca="1"/>
        <v>0.33169378542866068</v>
      </c>
      <c r="AK38" s="7">
        <f ca="1"/>
        <v>6.3832142209669568E-2</v>
      </c>
      <c r="AL38" s="7">
        <f ca="1"/>
        <v>3.3160421599026657E-2</v>
      </c>
      <c r="AM38" s="7">
        <f ca="1"/>
        <v>4.3086409740179195E-2</v>
      </c>
      <c r="AN38" s="7">
        <f ca="1"/>
        <v>3.3160421599026657E-2</v>
      </c>
      <c r="AO38" s="7">
        <f ca="1"/>
        <v>2.0745732469490376E-2</v>
      </c>
      <c r="AP38" s="7">
        <f ca="1"/>
        <v>3.3160421599026657E-2</v>
      </c>
    </row>
    <row r="39" spans="1:42" x14ac:dyDescent="0.2">
      <c r="A39" s="2">
        <v>45046</v>
      </c>
      <c r="B39">
        <v>631949</v>
      </c>
      <c r="C39">
        <v>175460</v>
      </c>
      <c r="D39">
        <v>145594</v>
      </c>
      <c r="G39" s="2">
        <v>45046</v>
      </c>
      <c r="H39" s="4">
        <v>631949</v>
      </c>
      <c r="I39" s="4">
        <v>175460</v>
      </c>
      <c r="J39" s="4">
        <v>145594</v>
      </c>
      <c r="K39" s="4">
        <v>321054</v>
      </c>
      <c r="L39" s="4">
        <f ca="1"/>
        <v>20869800</v>
      </c>
      <c r="M39" s="5">
        <f ca="1"/>
        <v>3.0280548927157903E-2</v>
      </c>
      <c r="N39" s="4">
        <f ca="1"/>
        <v>1392500</v>
      </c>
      <c r="O39" s="8">
        <v>321054</v>
      </c>
      <c r="P39" s="7">
        <f ca="1"/>
        <v>6.6723207697246739E-2</v>
      </c>
      <c r="Q39" s="7">
        <f ca="1"/>
        <v>1.538366443377512E-2</v>
      </c>
      <c r="R39" s="7">
        <f ca="1"/>
        <v>4.5664213360933022E-2</v>
      </c>
      <c r="T39" s="7">
        <v>0.44874895993076547</v>
      </c>
      <c r="U39" s="7">
        <f ca="1"/>
        <v>0.49217116127207516</v>
      </c>
      <c r="V39" s="7">
        <f ca="1"/>
        <v>0.4823794186061352</v>
      </c>
      <c r="W39" s="7">
        <f ca="1"/>
        <v>0.33803330300606427</v>
      </c>
      <c r="AK39" s="7">
        <f ca="1"/>
        <v>6.3972242934455803E-2</v>
      </c>
      <c r="AL39" s="7">
        <f ca="1"/>
        <v>-7.5806841149678617E-2</v>
      </c>
      <c r="AM39" s="7">
        <f ca="1"/>
        <v>4.385063138905592E-2</v>
      </c>
      <c r="AN39" s="7">
        <f ca="1"/>
        <v>-7.5806841149678617E-2</v>
      </c>
      <c r="AO39" s="7">
        <f ca="1"/>
        <v>2.0121611545399879E-2</v>
      </c>
      <c r="AP39" s="7">
        <f ca="1"/>
        <v>-7.5806841149678617E-2</v>
      </c>
    </row>
    <row r="40" spans="1:42" x14ac:dyDescent="0.2">
      <c r="A40" s="2">
        <v>45016</v>
      </c>
      <c r="B40">
        <v>645429</v>
      </c>
      <c r="C40">
        <v>191618</v>
      </c>
      <c r="D40">
        <v>152014</v>
      </c>
      <c r="G40" s="2">
        <v>45016</v>
      </c>
      <c r="H40" s="4">
        <v>645429</v>
      </c>
      <c r="I40" s="4">
        <v>191618</v>
      </c>
      <c r="J40" s="4">
        <v>152014</v>
      </c>
      <c r="K40" s="4">
        <v>343632</v>
      </c>
      <c r="L40" s="4">
        <f ca="1"/>
        <v>21054100</v>
      </c>
      <c r="M40" s="5">
        <f ca="1"/>
        <v>3.0655739262186461E-2</v>
      </c>
      <c r="N40" s="4">
        <f ca="1"/>
        <v>1369600</v>
      </c>
      <c r="O40" s="8">
        <v>343632</v>
      </c>
      <c r="P40" s="7">
        <f ca="1"/>
        <v>6.5051462660479425E-2</v>
      </c>
      <c r="Q40" s="7">
        <f ca="1"/>
        <v>1.6321381583634543E-2</v>
      </c>
      <c r="R40" s="7">
        <f ca="1"/>
        <v>4.6977120845821008E-2</v>
      </c>
      <c r="T40" s="7">
        <v>0.43129376925752272</v>
      </c>
      <c r="U40" s="7">
        <f ca="1"/>
        <v>0.46019052225862644</v>
      </c>
      <c r="V40" s="7">
        <f ca="1"/>
        <v>0.46749245440101839</v>
      </c>
      <c r="W40" s="7">
        <f ca="1"/>
        <v>0.32037931116483381</v>
      </c>
      <c r="AK40" s="7">
        <f ca="1"/>
        <v>6.096111361970101E-2</v>
      </c>
      <c r="AL40" s="7">
        <f ca="1"/>
        <v>-5.1368928617611442E-2</v>
      </c>
      <c r="AM40" s="7">
        <f ca="1"/>
        <v>4.0994761093227292E-2</v>
      </c>
      <c r="AN40" s="7">
        <f ca="1"/>
        <v>-5.1368928617611442E-2</v>
      </c>
      <c r="AO40" s="7">
        <f ca="1"/>
        <v>1.9966352526473715E-2</v>
      </c>
      <c r="AP40" s="7">
        <f ca="1"/>
        <v>-5.1368928617611442E-2</v>
      </c>
    </row>
    <row r="41" spans="1:42" x14ac:dyDescent="0.2">
      <c r="A41" s="2">
        <v>44985</v>
      </c>
      <c r="B41">
        <v>624379</v>
      </c>
      <c r="C41">
        <v>198644</v>
      </c>
      <c r="D41">
        <v>159103</v>
      </c>
      <c r="G41" s="2">
        <v>44985</v>
      </c>
      <c r="H41" s="4">
        <v>624379</v>
      </c>
      <c r="I41" s="4">
        <v>198644</v>
      </c>
      <c r="J41" s="4">
        <v>159103</v>
      </c>
      <c r="K41" s="4">
        <v>357747</v>
      </c>
      <c r="L41" s="4">
        <f ca="1"/>
        <v>21148000</v>
      </c>
      <c r="M41" s="5">
        <f ca="1"/>
        <v>2.9524257613013052E-2</v>
      </c>
      <c r="N41" s="4">
        <f ca="1"/>
        <v>1309500</v>
      </c>
      <c r="O41" s="8">
        <v>357747</v>
      </c>
      <c r="P41" s="7">
        <f ca="1"/>
        <v>6.1920749006998295E-2</v>
      </c>
      <c r="Q41" s="7">
        <f ca="1"/>
        <v>1.691635142803102E-2</v>
      </c>
      <c r="R41" s="7">
        <f ca="1"/>
        <v>4.6440609041044072E-2</v>
      </c>
      <c r="T41" s="7">
        <v>0.51943378239983518</v>
      </c>
      <c r="U41" s="7">
        <f ca="1"/>
        <v>0.47325921944599081</v>
      </c>
      <c r="V41" s="7">
        <f ca="1"/>
        <v>0.51238787210603198</v>
      </c>
      <c r="W41" s="7">
        <f ca="1"/>
        <v>0.3091780733711898</v>
      </c>
      <c r="AK41" s="7">
        <f ca="1"/>
        <v>6.5709904022071983E-2</v>
      </c>
      <c r="AL41" s="7">
        <f ca="1"/>
        <v>-4.3790562281849965E-2</v>
      </c>
      <c r="AM41" s="7">
        <f ca="1"/>
        <v>4.3151079629394094E-2</v>
      </c>
      <c r="AN41" s="7">
        <f ca="1"/>
        <v>-4.3790562281849965E-2</v>
      </c>
      <c r="AO41" s="7">
        <f ca="1"/>
        <v>2.2558824392677892E-2</v>
      </c>
      <c r="AP41" s="7">
        <f ca="1"/>
        <v>-4.3790562281849965E-2</v>
      </c>
    </row>
    <row r="42" spans="1:42" x14ac:dyDescent="0.2">
      <c r="A42" s="2">
        <v>44957</v>
      </c>
      <c r="B42">
        <v>641228</v>
      </c>
      <c r="C42">
        <v>208720</v>
      </c>
      <c r="D42">
        <v>161224</v>
      </c>
      <c r="G42" s="2">
        <v>44957</v>
      </c>
      <c r="H42" s="4">
        <v>641228</v>
      </c>
      <c r="I42" s="4">
        <v>208720</v>
      </c>
      <c r="J42" s="4">
        <v>161224</v>
      </c>
      <c r="K42" s="4">
        <v>369944</v>
      </c>
      <c r="L42" s="4">
        <f ca="1"/>
        <v>21302200</v>
      </c>
      <c r="M42" s="5">
        <f ca="1"/>
        <v>3.0101491864690032E-2</v>
      </c>
      <c r="N42" s="4">
        <f ca="1"/>
        <v>1269300</v>
      </c>
      <c r="O42" s="8">
        <v>369944</v>
      </c>
      <c r="P42" s="7">
        <f ca="1"/>
        <v>5.9585394935734337E-2</v>
      </c>
      <c r="Q42" s="7">
        <f ca="1"/>
        <v>1.7366469190975582E-2</v>
      </c>
      <c r="R42" s="7">
        <f ca="1"/>
        <v>4.7467961055665614E-2</v>
      </c>
      <c r="T42" s="7">
        <v>0.39956092298401336</v>
      </c>
      <c r="U42" s="7">
        <f ca="1"/>
        <v>0.44823432294907262</v>
      </c>
      <c r="V42" s="7">
        <f ca="1"/>
        <v>0.48948412208798175</v>
      </c>
      <c r="W42" s="7">
        <f ca="1"/>
        <v>0.3007039025449364</v>
      </c>
      <c r="AK42" s="7">
        <f ca="1"/>
        <v>6.4450096923061778E-2</v>
      </c>
      <c r="AL42" s="7">
        <f ca="1"/>
        <v>-5.565029662543064E-2</v>
      </c>
      <c r="AM42" s="7">
        <f ca="1"/>
        <v>4.2391588849419938E-2</v>
      </c>
      <c r="AN42" s="7">
        <f ca="1"/>
        <v>-5.565029662543064E-2</v>
      </c>
      <c r="AO42" s="7">
        <f ca="1"/>
        <v>2.2058508073641847E-2</v>
      </c>
      <c r="AP42" s="7">
        <f ca="1"/>
        <v>-5.565029662543064E-2</v>
      </c>
    </row>
    <row r="43" spans="1:42" x14ac:dyDescent="0.2">
      <c r="A43" s="2">
        <v>44926</v>
      </c>
      <c r="B43">
        <v>606659</v>
      </c>
      <c r="C43">
        <v>205902</v>
      </c>
      <c r="D43">
        <v>164065</v>
      </c>
      <c r="G43" s="2">
        <v>44926</v>
      </c>
      <c r="H43" s="4">
        <v>606659</v>
      </c>
      <c r="I43" s="4">
        <v>205902</v>
      </c>
      <c r="J43" s="4">
        <v>164065</v>
      </c>
      <c r="K43" s="4">
        <v>369967</v>
      </c>
      <c r="L43" s="4">
        <f ca="1"/>
        <v>21448600</v>
      </c>
      <c r="M43" s="5">
        <f ca="1"/>
        <v>2.8284316925113993E-2</v>
      </c>
      <c r="N43" s="4">
        <f ca="1"/>
        <v>1187100</v>
      </c>
      <c r="O43" s="8">
        <v>369967</v>
      </c>
      <c r="P43" s="7">
        <f ca="1"/>
        <v>5.5346269686599593E-2</v>
      </c>
      <c r="Q43" s="7">
        <f ca="1"/>
        <v>1.7249004597036637E-2</v>
      </c>
      <c r="R43" s="7">
        <f ca="1"/>
        <v>4.553332152215063E-2</v>
      </c>
      <c r="T43" s="7">
        <v>0.50084125028486781</v>
      </c>
      <c r="U43" s="7">
        <f ca="1"/>
        <v>0.49535950827602537</v>
      </c>
      <c r="V43" s="7">
        <f ca="1"/>
        <v>0.56158677440669003</v>
      </c>
      <c r="W43" s="7">
        <f ca="1"/>
        <v>0.30291535722862484</v>
      </c>
      <c r="AK43" s="7">
        <f ca="1"/>
        <v>6.4030248189004338E-2</v>
      </c>
      <c r="AL43" s="7">
        <f ca="1"/>
        <v>-2.5009704502001351E-2</v>
      </c>
      <c r="AM43" s="7">
        <f ca="1"/>
        <v>4.1776723589543811E-2</v>
      </c>
      <c r="AN43" s="7">
        <f ca="1"/>
        <v>-2.5009704502001351E-2</v>
      </c>
      <c r="AO43" s="7">
        <f ca="1"/>
        <v>2.2253524599460523E-2</v>
      </c>
      <c r="AP43" s="7">
        <f ca="1"/>
        <v>-2.5009704502001351E-2</v>
      </c>
    </row>
    <row r="44" spans="1:42" x14ac:dyDescent="0.2">
      <c r="A44" s="2">
        <v>44895</v>
      </c>
      <c r="B44">
        <v>643783</v>
      </c>
      <c r="C44">
        <v>205158</v>
      </c>
      <c r="D44">
        <v>165434</v>
      </c>
      <c r="G44" s="2">
        <v>44895</v>
      </c>
      <c r="H44" s="4">
        <v>643783</v>
      </c>
      <c r="I44" s="4">
        <v>205158</v>
      </c>
      <c r="J44" s="4">
        <v>165434</v>
      </c>
      <c r="K44" s="4">
        <v>370592</v>
      </c>
      <c r="L44" s="4">
        <f ca="1"/>
        <v>21422200</v>
      </c>
      <c r="M44" s="5">
        <f ca="1"/>
        <v>3.005214217027196E-2</v>
      </c>
      <c r="N44" s="4">
        <f ca="1"/>
        <v>1143100</v>
      </c>
      <c r="O44" s="8">
        <v>370592</v>
      </c>
      <c r="P44" s="7">
        <f ca="1"/>
        <v>5.336053253167275E-2</v>
      </c>
      <c r="Q44" s="7">
        <f ca="1"/>
        <v>1.7299437032611029E-2</v>
      </c>
      <c r="R44" s="7">
        <f ca="1"/>
        <v>4.7351579202882993E-2</v>
      </c>
      <c r="T44" s="7">
        <v>0.38437438050240091</v>
      </c>
      <c r="U44" s="7">
        <f ca="1"/>
        <v>0.4510692264471472</v>
      </c>
      <c r="V44" s="7">
        <f ca="1"/>
        <v>0.49144224058343666</v>
      </c>
      <c r="W44" s="7">
        <f ca="1"/>
        <v>0.30196588775768984</v>
      </c>
      <c r="AK44" s="7">
        <f ca="1"/>
        <v>6.4085034115843584E-2</v>
      </c>
      <c r="AL44" s="7">
        <f ca="1"/>
        <v>-3.3575028803921714E-2</v>
      </c>
      <c r="AM44" s="7">
        <f ca="1"/>
        <v>4.1207079663751041E-2</v>
      </c>
      <c r="AN44" s="7">
        <f ca="1"/>
        <v>-3.3575028803921714E-2</v>
      </c>
      <c r="AO44" s="7">
        <f ca="1"/>
        <v>2.2877954452092539E-2</v>
      </c>
      <c r="AP44" s="7">
        <f ca="1"/>
        <v>-3.3575028803921714E-2</v>
      </c>
    </row>
    <row r="45" spans="1:42" x14ac:dyDescent="0.2">
      <c r="A45" s="2">
        <v>44865</v>
      </c>
      <c r="B45">
        <v>649618</v>
      </c>
      <c r="C45">
        <v>216057</v>
      </c>
      <c r="D45">
        <v>172976</v>
      </c>
      <c r="G45" s="2">
        <v>44865</v>
      </c>
      <c r="H45" s="4">
        <v>649618</v>
      </c>
      <c r="I45" s="4">
        <v>216057</v>
      </c>
      <c r="J45" s="4">
        <v>172976</v>
      </c>
      <c r="K45" s="4">
        <v>389033</v>
      </c>
      <c r="L45" s="4">
        <f ca="1"/>
        <v>21412700</v>
      </c>
      <c r="M45" s="5">
        <f ca="1"/>
        <v>3.0337976994960936E-2</v>
      </c>
      <c r="N45" s="4">
        <f ca="1"/>
        <v>1112300</v>
      </c>
      <c r="O45" s="8">
        <v>389033</v>
      </c>
      <c r="P45" s="7">
        <f ca="1"/>
        <v>5.1945807861689557E-2</v>
      </c>
      <c r="Q45" s="7">
        <f ca="1"/>
        <v>1.8168330009760564E-2</v>
      </c>
      <c r="R45" s="7">
        <f ca="1"/>
        <v>4.8506307004721499E-2</v>
      </c>
      <c r="T45" s="7">
        <v>0.42622116657198172</v>
      </c>
      <c r="U45" s="7">
        <f ca="1"/>
        <v>0.42294162917585809</v>
      </c>
      <c r="V45" s="7">
        <f ca="1"/>
        <v>0.48010076292144732</v>
      </c>
      <c r="W45" s="7">
        <f ca="1"/>
        <v>0.28560761860179362</v>
      </c>
      <c r="AK45" s="7">
        <f ca="1"/>
        <v>6.523312509912868E-2</v>
      </c>
      <c r="AL45" s="7">
        <f ca="1"/>
        <v>7.05719302493788E-2</v>
      </c>
      <c r="AM45" s="7">
        <f ca="1"/>
        <v>4.1630468706031626E-2</v>
      </c>
      <c r="AN45" s="7">
        <f ca="1"/>
        <v>7.05719302493788E-2</v>
      </c>
      <c r="AO45" s="7">
        <f ca="1"/>
        <v>2.3602656393097061E-2</v>
      </c>
      <c r="AP45" s="7">
        <f ca="1"/>
        <v>7.05719302493788E-2</v>
      </c>
    </row>
    <row r="46" spans="1:42" x14ac:dyDescent="0.2">
      <c r="A46" s="2">
        <v>44834</v>
      </c>
      <c r="B46">
        <v>664009</v>
      </c>
      <c r="C46">
        <v>223400</v>
      </c>
      <c r="D46">
        <v>173050</v>
      </c>
      <c r="G46" s="2">
        <v>44834</v>
      </c>
      <c r="H46" s="4">
        <v>664009</v>
      </c>
      <c r="I46" s="4">
        <v>223400</v>
      </c>
      <c r="J46" s="4">
        <v>173050</v>
      </c>
      <c r="K46" s="4">
        <v>396450</v>
      </c>
      <c r="L46" s="4">
        <f ca="1"/>
        <v>21507200</v>
      </c>
      <c r="M46" s="5">
        <f ca="1"/>
        <v>3.0873800401725934E-2</v>
      </c>
      <c r="N46" s="4">
        <f ca="1"/>
        <v>1061500</v>
      </c>
      <c r="O46" s="8">
        <v>396450</v>
      </c>
      <c r="P46" s="7">
        <f ca="1"/>
        <v>4.9355564648117842E-2</v>
      </c>
      <c r="Q46" s="7">
        <f ca="1"/>
        <v>1.8433361850915042E-2</v>
      </c>
      <c r="R46" s="7">
        <f ca="1"/>
        <v>4.9307162252640979E-2</v>
      </c>
      <c r="T46" s="7">
        <v>0.52288301660686209</v>
      </c>
      <c r="U46" s="7">
        <f ca="1"/>
        <v>0.40343388557584037</v>
      </c>
      <c r="V46" s="7">
        <f ca="1"/>
        <v>0.45884013029836268</v>
      </c>
      <c r="W46" s="7">
        <f ca="1"/>
        <v>0.28061797970896879</v>
      </c>
      <c r="AK46" s="7">
        <f ca="1"/>
        <v>6.5151466729895927E-2</v>
      </c>
      <c r="AL46" s="7">
        <f ca="1"/>
        <v>4.2468981716072829E-2</v>
      </c>
      <c r="AM46" s="7">
        <f ca="1"/>
        <v>4.116456962005742E-2</v>
      </c>
      <c r="AN46" s="7">
        <f ca="1"/>
        <v>4.2468981716072829E-2</v>
      </c>
      <c r="AO46" s="7">
        <f ca="1"/>
        <v>2.3986897109838506E-2</v>
      </c>
      <c r="AP46" s="7">
        <f ca="1"/>
        <v>4.2468981716072829E-2</v>
      </c>
    </row>
    <row r="47" spans="1:42" x14ac:dyDescent="0.2">
      <c r="A47" s="2">
        <v>44804</v>
      </c>
      <c r="B47">
        <v>687787</v>
      </c>
      <c r="C47">
        <v>226182</v>
      </c>
      <c r="D47">
        <v>175974</v>
      </c>
      <c r="G47" s="2">
        <v>44804</v>
      </c>
      <c r="H47" s="4">
        <v>687787</v>
      </c>
      <c r="I47" s="4">
        <v>226182</v>
      </c>
      <c r="J47" s="4">
        <v>175974</v>
      </c>
      <c r="K47" s="4">
        <v>402156</v>
      </c>
      <c r="L47" s="4">
        <f ca="1"/>
        <v>21584800</v>
      </c>
      <c r="M47" s="5">
        <f ca="1"/>
        <v>3.186441384678107E-2</v>
      </c>
      <c r="N47" s="4">
        <f ca="1"/>
        <v>1034599.9999999999</v>
      </c>
      <c r="O47" s="8">
        <v>402156</v>
      </c>
      <c r="P47" s="7">
        <f ca="1"/>
        <v>4.7931877988213925E-2</v>
      </c>
      <c r="Q47" s="7">
        <f ca="1"/>
        <v>1.8631444349727588E-2</v>
      </c>
      <c r="R47" s="7">
        <f ca="1"/>
        <v>5.0495858196508661E-2</v>
      </c>
      <c r="T47" s="7">
        <v>0.33438932127054355</v>
      </c>
      <c r="U47" s="7">
        <f ca="1"/>
        <v>0.37447887060703899</v>
      </c>
      <c r="V47" s="7">
        <f ca="1"/>
        <v>0.41953414205503337</v>
      </c>
      <c r="W47" s="7">
        <f ca="1"/>
        <v>0.2768887668877556</v>
      </c>
      <c r="AK47" s="7">
        <f ca="1"/>
        <v>6.3806829086118261E-2</v>
      </c>
      <c r="AL47" s="7">
        <f ca="1"/>
        <v>-4.5379864611080345E-2</v>
      </c>
      <c r="AM47" s="7">
        <f ca="1"/>
        <v>4.035608139299663E-2</v>
      </c>
      <c r="AN47" s="7">
        <f ca="1"/>
        <v>-4.5379864611080345E-2</v>
      </c>
      <c r="AO47" s="7">
        <f ca="1"/>
        <v>2.3450747693121637E-2</v>
      </c>
      <c r="AP47" s="7">
        <f ca="1"/>
        <v>-4.5379864611080345E-2</v>
      </c>
    </row>
    <row r="48" spans="1:42" x14ac:dyDescent="0.2">
      <c r="A48" s="2">
        <v>44773</v>
      </c>
      <c r="B48">
        <v>696781</v>
      </c>
      <c r="C48">
        <v>232147</v>
      </c>
      <c r="D48">
        <v>177054</v>
      </c>
      <c r="G48" s="2">
        <v>44773</v>
      </c>
      <c r="H48" s="4">
        <v>696781</v>
      </c>
      <c r="I48" s="4">
        <v>232147</v>
      </c>
      <c r="J48" s="4">
        <v>177054</v>
      </c>
      <c r="K48" s="4">
        <v>409201</v>
      </c>
      <c r="L48" s="4">
        <f ca="1"/>
        <v>21609500</v>
      </c>
      <c r="M48" s="5">
        <f ca="1"/>
        <v>3.2244198153589858E-2</v>
      </c>
      <c r="N48" s="4">
        <f ca="1"/>
        <v>1024000</v>
      </c>
      <c r="O48" s="8">
        <v>409201</v>
      </c>
      <c r="P48" s="7">
        <f ca="1"/>
        <v>4.7386566093616231E-2</v>
      </c>
      <c r="Q48" s="7">
        <f ca="1"/>
        <v>1.8936162336009626E-2</v>
      </c>
      <c r="R48" s="7">
        <f ca="1"/>
        <v>5.118036048959948E-2</v>
      </c>
      <c r="T48" s="7">
        <v>0.21920976342602305</v>
      </c>
      <c r="U48" s="7">
        <f ca="1"/>
        <v>0.35780532659027742</v>
      </c>
      <c r="V48" s="7">
        <f ca="1"/>
        <v>0.40446489625290694</v>
      </c>
      <c r="W48" s="7">
        <f ca="1"/>
        <v>0.27115197424777276</v>
      </c>
      <c r="AK48" s="7">
        <f ca="1"/>
        <v>6.0183219916488742E-2</v>
      </c>
      <c r="AL48" s="7">
        <f ca="1"/>
        <v>9.2049747758489842E-2</v>
      </c>
      <c r="AM48" s="7">
        <f ca="1"/>
        <v>3.7975430440590256E-2</v>
      </c>
      <c r="AN48" s="7">
        <f ca="1"/>
        <v>9.2049747758489842E-2</v>
      </c>
      <c r="AO48" s="7">
        <f ca="1"/>
        <v>2.2207789475898482E-2</v>
      </c>
      <c r="AP48" s="7">
        <f ca="1"/>
        <v>9.2049747758489842E-2</v>
      </c>
    </row>
    <row r="49" spans="1:42" x14ac:dyDescent="0.2">
      <c r="A49" s="2">
        <v>44742</v>
      </c>
      <c r="B49">
        <v>683445</v>
      </c>
      <c r="C49">
        <v>249399</v>
      </c>
      <c r="D49">
        <v>186931</v>
      </c>
      <c r="G49" s="2">
        <v>44742</v>
      </c>
      <c r="H49" s="4">
        <v>683445</v>
      </c>
      <c r="I49" s="4">
        <v>249399</v>
      </c>
      <c r="J49" s="4">
        <v>186931</v>
      </c>
      <c r="K49" s="4">
        <v>436330</v>
      </c>
      <c r="L49" s="4">
        <f ca="1"/>
        <v>21614100</v>
      </c>
      <c r="M49" s="5">
        <f ca="1"/>
        <v>3.1620331172706705E-2</v>
      </c>
      <c r="N49" s="4">
        <f ca="1"/>
        <v>995400</v>
      </c>
      <c r="O49" s="8">
        <v>436330</v>
      </c>
      <c r="P49" s="7">
        <f ca="1"/>
        <v>4.605327078157314E-2</v>
      </c>
      <c r="Q49" s="7">
        <f ca="1"/>
        <v>2.0187285151822189E-2</v>
      </c>
      <c r="R49" s="7">
        <f ca="1"/>
        <v>5.1807616324528891E-2</v>
      </c>
      <c r="T49" s="7">
        <v>0.38806414688089896</v>
      </c>
      <c r="U49" s="7">
        <f ca="1"/>
        <v>0.3425262283622188</v>
      </c>
      <c r="V49" s="7">
        <f ca="1"/>
        <v>0.42921895984693537</v>
      </c>
      <c r="W49" s="7">
        <f ca="1"/>
        <v>0.24759763061009538</v>
      </c>
      <c r="AK49" s="7">
        <f ca="1"/>
        <v>5.7152125160187951E-2</v>
      </c>
      <c r="AL49" s="7">
        <f ca="1"/>
        <v>0.2631011047237235</v>
      </c>
      <c r="AM49" s="7">
        <f ca="1"/>
        <v>3.5204666809055957E-2</v>
      </c>
      <c r="AN49" s="7">
        <f ca="1"/>
        <v>0.2631011047237235</v>
      </c>
      <c r="AO49" s="7">
        <f ca="1"/>
        <v>2.1947458351131995E-2</v>
      </c>
      <c r="AP49" s="7">
        <f ca="1"/>
        <v>0.2631011047237235</v>
      </c>
    </row>
    <row r="50" spans="1:42" x14ac:dyDescent="0.2">
      <c r="A50" s="2">
        <v>44712</v>
      </c>
      <c r="B50">
        <v>752944</v>
      </c>
      <c r="C50">
        <v>244857</v>
      </c>
      <c r="D50">
        <v>184151</v>
      </c>
      <c r="G50" s="2">
        <v>44712</v>
      </c>
      <c r="H50" s="4">
        <v>752944</v>
      </c>
      <c r="I50" s="4">
        <v>244857</v>
      </c>
      <c r="J50" s="4">
        <v>184151</v>
      </c>
      <c r="K50" s="4">
        <v>429008</v>
      </c>
      <c r="L50" s="4">
        <f ca="1"/>
        <v>21589000</v>
      </c>
      <c r="M50" s="5">
        <f ca="1"/>
        <v>3.4876279586826625E-2</v>
      </c>
      <c r="N50" s="4">
        <f ca="1"/>
        <v>979100</v>
      </c>
      <c r="O50" s="8">
        <v>429008</v>
      </c>
      <c r="P50" s="7">
        <f ca="1"/>
        <v>4.5351799527537172E-2</v>
      </c>
      <c r="Q50" s="7">
        <f ca="1"/>
        <v>1.9871601278428831E-2</v>
      </c>
      <c r="R50" s="7">
        <f ca="1"/>
        <v>5.4747880865255456E-2</v>
      </c>
      <c r="T50" s="7">
        <v>0.23332167031032736</v>
      </c>
      <c r="U50" s="7">
        <f ca="1"/>
        <v>0.27090538686092858</v>
      </c>
      <c r="V50" s="7">
        <f ca="1"/>
        <v>0.30002803201820916</v>
      </c>
      <c r="W50" s="7">
        <f ca="1"/>
        <v>0.25354087322449126</v>
      </c>
      <c r="AK50" s="7">
        <f ca="1"/>
        <v>5.6783515915890065E-2</v>
      </c>
      <c r="AL50" s="7">
        <f ca="1"/>
        <v>0.12559615902839716</v>
      </c>
      <c r="AM50" s="7">
        <f ca="1"/>
        <v>3.5206723629554702E-2</v>
      </c>
      <c r="AN50" s="7">
        <f ca="1"/>
        <v>0.12559615902839716</v>
      </c>
      <c r="AO50" s="7">
        <f ca="1"/>
        <v>2.1576792286335363E-2</v>
      </c>
      <c r="AP50" s="7">
        <f ca="1"/>
        <v>0.12559615902839716</v>
      </c>
    </row>
    <row r="51" spans="1:42" x14ac:dyDescent="0.2">
      <c r="A51" s="2">
        <v>44681</v>
      </c>
      <c r="B51">
        <v>772940</v>
      </c>
      <c r="C51">
        <v>242724</v>
      </c>
      <c r="D51">
        <v>188652</v>
      </c>
      <c r="G51" s="2">
        <v>44681</v>
      </c>
      <c r="H51" s="4">
        <v>772940</v>
      </c>
      <c r="I51" s="4">
        <v>242724</v>
      </c>
      <c r="J51" s="4">
        <v>188652</v>
      </c>
      <c r="K51" s="4">
        <v>431376</v>
      </c>
      <c r="L51" s="4">
        <f ca="1"/>
        <v>21884000</v>
      </c>
      <c r="M51" s="5">
        <f ca="1"/>
        <v>3.5319868397002373E-2</v>
      </c>
      <c r="N51" s="4">
        <f ca="1"/>
        <v>978200</v>
      </c>
      <c r="O51" s="8">
        <v>431376</v>
      </c>
      <c r="P51" s="7">
        <f ca="1"/>
        <v>4.4699323706817763E-2</v>
      </c>
      <c r="Q51" s="7">
        <f ca="1"/>
        <v>1.9711935660756717E-2</v>
      </c>
      <c r="R51" s="7">
        <f ca="1"/>
        <v>5.5031804057759093E-2</v>
      </c>
      <c r="T51" s="7">
        <v>0.17273276560815853</v>
      </c>
      <c r="U51" s="7">
        <f ca="1"/>
        <v>0.26398940440860885</v>
      </c>
      <c r="V51" s="7">
        <f ca="1"/>
        <v>0.28242712356630539</v>
      </c>
      <c r="W51" s="7">
        <f ca="1"/>
        <v>0.25654682817810504</v>
      </c>
      <c r="AK51" s="7">
        <f ca="1"/>
        <v>5.6943350813280405E-2</v>
      </c>
      <c r="AL51" s="7">
        <f ca="1"/>
        <v>0.18050967862082534</v>
      </c>
      <c r="AM51" s="7">
        <f ca="1"/>
        <v>3.5153044832524682E-2</v>
      </c>
      <c r="AN51" s="7">
        <f ca="1"/>
        <v>0.18050967862082534</v>
      </c>
      <c r="AO51" s="7">
        <f ca="1"/>
        <v>2.1790305980755723E-2</v>
      </c>
      <c r="AP51" s="7">
        <f ca="1"/>
        <v>0.18050967862082534</v>
      </c>
    </row>
    <row r="52" spans="1:42" x14ac:dyDescent="0.2">
      <c r="A52" s="2">
        <v>44651</v>
      </c>
      <c r="B52">
        <v>799660</v>
      </c>
      <c r="C52">
        <v>256076</v>
      </c>
      <c r="D52">
        <v>196008</v>
      </c>
      <c r="G52" s="2">
        <v>44651</v>
      </c>
      <c r="H52" s="4">
        <v>799660</v>
      </c>
      <c r="I52" s="4">
        <v>256076</v>
      </c>
      <c r="J52" s="4">
        <v>196008</v>
      </c>
      <c r="K52" s="4">
        <v>452084</v>
      </c>
      <c r="L52" s="4">
        <f ca="1"/>
        <v>21891800</v>
      </c>
      <c r="M52" s="5">
        <f ca="1"/>
        <v>3.6527832339049326E-2</v>
      </c>
      <c r="N52" s="4">
        <f ca="1"/>
        <v>1011000</v>
      </c>
      <c r="O52" s="8">
        <v>452084</v>
      </c>
      <c r="P52" s="7">
        <f ca="1"/>
        <v>4.6181675330489044E-2</v>
      </c>
      <c r="Q52" s="7">
        <f ca="1"/>
        <v>2.065083729981089E-2</v>
      </c>
      <c r="R52" s="7">
        <f ca="1"/>
        <v>5.7178669638860216E-2</v>
      </c>
      <c r="T52" s="7">
        <v>5.2847294972775183E-2</v>
      </c>
      <c r="U52" s="7">
        <f ca="1"/>
        <v>0.21169468147506509</v>
      </c>
      <c r="V52" s="7">
        <f ca="1"/>
        <v>0.23449700840234211</v>
      </c>
      <c r="W52" s="7">
        <f ca="1"/>
        <v>0.23887053647536172</v>
      </c>
      <c r="AK52" s="7">
        <f ca="1"/>
        <v>5.5689217031090317E-2</v>
      </c>
      <c r="AL52" s="7">
        <f ca="1"/>
        <v>0.26315452436942977</v>
      </c>
      <c r="AM52" s="7">
        <f ca="1"/>
        <v>3.3545739221676328E-2</v>
      </c>
      <c r="AN52" s="7">
        <f ca="1"/>
        <v>0.26315452436942977</v>
      </c>
      <c r="AO52" s="7">
        <f ca="1"/>
        <v>2.2143477809413989E-2</v>
      </c>
      <c r="AP52" s="7">
        <f ca="1"/>
        <v>0.26315452436942977</v>
      </c>
    </row>
    <row r="53" spans="1:42" x14ac:dyDescent="0.2">
      <c r="A53" s="2">
        <v>44620</v>
      </c>
      <c r="B53">
        <v>835255</v>
      </c>
      <c r="C53">
        <v>250686</v>
      </c>
      <c r="D53">
        <v>195269</v>
      </c>
      <c r="G53" s="2">
        <v>44620</v>
      </c>
      <c r="H53" s="4">
        <v>835255</v>
      </c>
      <c r="I53" s="4">
        <v>250686</v>
      </c>
      <c r="J53" s="4">
        <v>195269</v>
      </c>
      <c r="K53" s="4">
        <v>445955</v>
      </c>
      <c r="L53" s="4">
        <f ca="1"/>
        <v>21619000</v>
      </c>
      <c r="M53" s="5">
        <f ca="1"/>
        <v>3.8635228271427909E-2</v>
      </c>
      <c r="N53" s="4">
        <f ca="1"/>
        <v>1004800</v>
      </c>
      <c r="O53" s="8">
        <v>445955</v>
      </c>
      <c r="P53" s="7">
        <f ca="1"/>
        <v>4.6477635413293861E-2</v>
      </c>
      <c r="Q53" s="7">
        <f ca="1"/>
        <v>2.0627919885286092E-2</v>
      </c>
      <c r="R53" s="7">
        <f ca="1"/>
        <v>5.9263148156714004E-2</v>
      </c>
      <c r="T53" s="7">
        <v>4.4321564968476279E-2</v>
      </c>
      <c r="U53" s="7">
        <f ca="1"/>
        <v>0.16091962247198666</v>
      </c>
      <c r="V53" s="7">
        <f ca="1"/>
        <v>0.15087884214829739</v>
      </c>
      <c r="W53" s="7">
        <f ca="1"/>
        <v>0.2393019926443179</v>
      </c>
      <c r="AK53" s="7">
        <f ca="1"/>
        <v>5.5055151515151515E-2</v>
      </c>
      <c r="AL53" s="7">
        <f ca="1"/>
        <v>0.46128591169487976</v>
      </c>
      <c r="AM53" s="7">
        <f ca="1"/>
        <v>3.2213553719008262E-2</v>
      </c>
      <c r="AN53" s="7">
        <f ca="1"/>
        <v>0.46128591169487976</v>
      </c>
      <c r="AO53" s="7">
        <f ca="1"/>
        <v>2.284159779614325E-2</v>
      </c>
      <c r="AP53" s="7">
        <f ca="1"/>
        <v>0.46128591169487976</v>
      </c>
    </row>
    <row r="54" spans="1:42" x14ac:dyDescent="0.2">
      <c r="A54" s="2">
        <v>44592</v>
      </c>
      <c r="B54">
        <v>829637</v>
      </c>
      <c r="C54">
        <v>247752</v>
      </c>
      <c r="D54">
        <v>194545</v>
      </c>
      <c r="G54" s="2">
        <v>44592</v>
      </c>
      <c r="H54" s="4">
        <v>829637</v>
      </c>
      <c r="I54" s="4">
        <v>247752</v>
      </c>
      <c r="J54" s="4">
        <v>194545</v>
      </c>
      <c r="K54" s="4">
        <v>442297</v>
      </c>
      <c r="L54" s="4">
        <f ca="1"/>
        <v>21667900</v>
      </c>
      <c r="M54" s="5">
        <f ca="1"/>
        <v>3.82887589475676E-2</v>
      </c>
      <c r="N54" s="4">
        <f ca="1"/>
        <v>1015600</v>
      </c>
      <c r="O54" s="8">
        <v>442297</v>
      </c>
      <c r="P54" s="7">
        <f ca="1"/>
        <v>4.6871178102169571E-2</v>
      </c>
      <c r="Q54" s="7">
        <f ca="1"/>
        <v>2.0412545747395917E-2</v>
      </c>
      <c r="R54" s="7">
        <f ca="1"/>
        <v>5.8701304694963513E-2</v>
      </c>
      <c r="T54" s="7">
        <v>-7.1253781691433926E-2</v>
      </c>
      <c r="U54" s="7">
        <f ca="1"/>
        <v>0.17460536433813334</v>
      </c>
      <c r="V54" s="7">
        <f ca="1"/>
        <v>0.16462620166406627</v>
      </c>
      <c r="W54" s="7">
        <f ca="1"/>
        <v>0.24335674761354842</v>
      </c>
      <c r="AK54" s="7">
        <f ca="1"/>
        <v>5.2730171562022816E-2</v>
      </c>
      <c r="AL54" s="7">
        <f ca="1"/>
        <v>0.43675902165717395</v>
      </c>
      <c r="AM54" s="7">
        <f ca="1"/>
        <v>3.1019435462139585E-2</v>
      </c>
      <c r="AN54" s="7">
        <f ca="1"/>
        <v>0.43675902165717395</v>
      </c>
      <c r="AO54" s="7">
        <f ca="1"/>
        <v>2.1710736099883231E-2</v>
      </c>
      <c r="AP54" s="7">
        <f ca="1"/>
        <v>0.43675902165717395</v>
      </c>
    </row>
    <row r="55" spans="1:42" x14ac:dyDescent="0.2">
      <c r="A55" s="2">
        <v>44561</v>
      </c>
      <c r="B55">
        <v>910021</v>
      </c>
      <c r="C55">
        <v>250435</v>
      </c>
      <c r="D55">
        <v>215116</v>
      </c>
      <c r="G55" s="2">
        <v>44561</v>
      </c>
      <c r="H55" s="4">
        <v>910021</v>
      </c>
      <c r="I55" s="4">
        <v>250435</v>
      </c>
      <c r="J55" s="4">
        <v>215116</v>
      </c>
      <c r="K55" s="4">
        <v>465551</v>
      </c>
      <c r="L55" s="4">
        <f ca="1"/>
        <v>21680800</v>
      </c>
      <c r="M55" s="5">
        <f ca="1"/>
        <v>4.1973589535441495E-2</v>
      </c>
      <c r="N55" s="4">
        <f ca="1"/>
        <v>999900</v>
      </c>
      <c r="O55" s="8">
        <v>465551</v>
      </c>
      <c r="P55" s="7">
        <f ca="1"/>
        <v>4.6119146894948525E-2</v>
      </c>
      <c r="Q55" s="7">
        <f ca="1"/>
        <v>2.1472962252315413E-2</v>
      </c>
      <c r="R55" s="7">
        <f ca="1"/>
        <v>6.3446551787756905E-2</v>
      </c>
      <c r="T55" s="7">
        <v>-0.10031730934623706</v>
      </c>
      <c r="U55" s="7">
        <f ca="1"/>
        <v>5.9017605070243784E-2</v>
      </c>
      <c r="V55" s="7">
        <f ca="1"/>
        <v>1.8417901657023839E-2</v>
      </c>
      <c r="W55" s="7">
        <f ca="1"/>
        <v>0.22339274852388546</v>
      </c>
      <c r="AK55" s="7">
        <f ca="1"/>
        <v>5.3820021578747851E-2</v>
      </c>
      <c r="AL55" s="7">
        <f ca="1"/>
        <v>0.55044066661676427</v>
      </c>
      <c r="AM55" s="7">
        <f ca="1"/>
        <v>3.0600764004315748E-2</v>
      </c>
      <c r="AN55" s="7">
        <f ca="1"/>
        <v>0.55044066661676427</v>
      </c>
      <c r="AO55" s="7">
        <f ca="1"/>
        <v>2.3219257574432099E-2</v>
      </c>
      <c r="AP55" s="7">
        <f ca="1"/>
        <v>0.55044066661676427</v>
      </c>
    </row>
    <row r="56" spans="1:42" x14ac:dyDescent="0.2">
      <c r="A56" s="2">
        <v>44530</v>
      </c>
      <c r="B56">
        <v>918598</v>
      </c>
      <c r="C56">
        <v>235638</v>
      </c>
      <c r="D56">
        <v>211623</v>
      </c>
      <c r="G56" s="2">
        <v>44530</v>
      </c>
      <c r="H56" s="4">
        <v>918598</v>
      </c>
      <c r="I56" s="4">
        <v>235638</v>
      </c>
      <c r="J56" s="4">
        <v>211623</v>
      </c>
      <c r="K56" s="4">
        <v>447261</v>
      </c>
      <c r="L56" s="4">
        <f ca="1"/>
        <v>21355400</v>
      </c>
      <c r="M56" s="5">
        <f ca="1"/>
        <v>4.3014787828839544E-2</v>
      </c>
      <c r="N56" s="4">
        <f ca="1"/>
        <v>976300</v>
      </c>
      <c r="O56" s="8">
        <v>447261</v>
      </c>
      <c r="P56" s="7">
        <f ca="1"/>
        <v>4.5716774211674797E-2</v>
      </c>
      <c r="Q56" s="7">
        <f ca="1"/>
        <v>2.0943695739719229E-2</v>
      </c>
      <c r="R56" s="7">
        <f ca="1"/>
        <v>6.3958483568558766E-2</v>
      </c>
      <c r="T56" s="7">
        <v>-1.299317796146271E-2</v>
      </c>
      <c r="U56" s="7">
        <f ca="1"/>
        <v>4.6547643805050054E-2</v>
      </c>
      <c r="V56" s="7">
        <f ca="1"/>
        <v>-2.2895214052808255E-2</v>
      </c>
      <c r="W56" s="7">
        <f ca="1"/>
        <v>0.2333570183429991</v>
      </c>
      <c r="AK56" s="7">
        <f ca="1"/>
        <v>5.5676660911902431E-2</v>
      </c>
      <c r="AL56" s="7">
        <f ca="1"/>
        <v>0.84407585485677794</v>
      </c>
      <c r="AM56" s="7">
        <f ca="1"/>
        <v>2.9764820587979583E-2</v>
      </c>
      <c r="AN56" s="7">
        <f ca="1"/>
        <v>0.84407585485677794</v>
      </c>
      <c r="AO56" s="7">
        <f ca="1"/>
        <v>2.5911840323922845E-2</v>
      </c>
      <c r="AP56" s="7">
        <f ca="1"/>
        <v>0.84407585485677794</v>
      </c>
    </row>
    <row r="57" spans="1:42" x14ac:dyDescent="0.2">
      <c r="A57" s="2">
        <v>44500</v>
      </c>
      <c r="B57">
        <v>935862</v>
      </c>
      <c r="C57">
        <v>226159</v>
      </c>
      <c r="D57">
        <v>200548</v>
      </c>
      <c r="G57" s="2">
        <v>44500</v>
      </c>
      <c r="H57" s="4">
        <v>935862</v>
      </c>
      <c r="I57" s="4">
        <v>226159</v>
      </c>
      <c r="J57" s="4">
        <v>200548</v>
      </c>
      <c r="K57" s="4">
        <v>426707</v>
      </c>
      <c r="L57" s="4">
        <f ca="1"/>
        <v>21125400</v>
      </c>
      <c r="M57" s="5">
        <f ca="1"/>
        <v>4.4300320940668582E-2</v>
      </c>
      <c r="N57" s="4">
        <f ca="1"/>
        <v>976600</v>
      </c>
      <c r="O57" s="8">
        <v>426707</v>
      </c>
      <c r="P57" s="7">
        <f ca="1"/>
        <v>4.6228710462287104E-2</v>
      </c>
      <c r="Q57" s="7">
        <f ca="1"/>
        <v>2.0198765467162753E-2</v>
      </c>
      <c r="R57" s="7">
        <f ca="1"/>
        <v>6.4499086407831335E-2</v>
      </c>
      <c r="T57" s="7">
        <v>-3.5653783819832308E-3</v>
      </c>
      <c r="U57" s="7">
        <f ca="1"/>
        <v>3.3379294586676433E-2</v>
      </c>
      <c r="V57" s="7">
        <f ca="1"/>
        <v>-7.3903152247257298E-2</v>
      </c>
      <c r="W57" s="7">
        <f ca="1"/>
        <v>0.24738149571975299</v>
      </c>
      <c r="AK57" s="7">
        <f ca="1"/>
        <v>5.8692601255693706E-2</v>
      </c>
      <c r="AL57" s="7">
        <f ca="1"/>
        <v>0.5459241509741164</v>
      </c>
      <c r="AM57" s="7">
        <f ca="1"/>
        <v>3.5320564738202762E-2</v>
      </c>
      <c r="AN57" s="7">
        <f ca="1"/>
        <v>0.5459241509741164</v>
      </c>
      <c r="AO57" s="7">
        <f ca="1"/>
        <v>2.3372036517490945E-2</v>
      </c>
      <c r="AP57" s="7">
        <f ca="1"/>
        <v>0.5459241509741164</v>
      </c>
    </row>
    <row r="58" spans="1:42" x14ac:dyDescent="0.2">
      <c r="A58" s="2">
        <v>44469</v>
      </c>
      <c r="B58">
        <v>903117</v>
      </c>
      <c r="C58">
        <v>229279</v>
      </c>
      <c r="D58">
        <v>205564</v>
      </c>
      <c r="G58" s="2">
        <v>44469</v>
      </c>
      <c r="H58" s="4">
        <v>903117</v>
      </c>
      <c r="I58" s="4">
        <v>229279</v>
      </c>
      <c r="J58" s="4">
        <v>205564</v>
      </c>
      <c r="K58" s="4">
        <v>434843</v>
      </c>
      <c r="L58" s="4">
        <f ca="1"/>
        <v>20960600</v>
      </c>
      <c r="M58" s="5">
        <f ca="1"/>
        <v>4.3086409740179195E-2</v>
      </c>
      <c r="N58" s="4">
        <f ca="1"/>
        <v>973100</v>
      </c>
      <c r="O58" s="8">
        <v>434843</v>
      </c>
      <c r="P58" s="7">
        <f ca="1"/>
        <v>4.6425197751972749E-2</v>
      </c>
      <c r="Q58" s="7">
        <f ca="1"/>
        <v>2.0745732469490376E-2</v>
      </c>
      <c r="R58" s="7">
        <f ca="1"/>
        <v>6.3832142209669568E-2</v>
      </c>
      <c r="T58" s="7">
        <v>3.3160421599026657E-2</v>
      </c>
      <c r="U58" s="7">
        <f ca="1"/>
        <v>4.9625147313569151E-2</v>
      </c>
      <c r="V58" s="7">
        <f ca="1"/>
        <v>-2.573705919344671E-2</v>
      </c>
      <c r="W58" s="7">
        <f ca="1"/>
        <v>0.23708398649966272</v>
      </c>
      <c r="AK58" s="7">
        <f ca="1"/>
        <v>5.8370379482929419E-2</v>
      </c>
      <c r="AL58" s="7">
        <f ca="1"/>
        <v>0.42779454318245991</v>
      </c>
      <c r="AM58" s="7">
        <f ca="1"/>
        <v>3.6375714646448294E-2</v>
      </c>
      <c r="AN58" s="7">
        <f ca="1"/>
        <v>0.42779454318245991</v>
      </c>
      <c r="AO58" s="7">
        <f ca="1"/>
        <v>2.1994664836481125E-2</v>
      </c>
      <c r="AP58" s="7">
        <f ca="1"/>
        <v>0.42779454318245991</v>
      </c>
    </row>
    <row r="59" spans="1:42" x14ac:dyDescent="0.2">
      <c r="A59" s="2">
        <v>44439</v>
      </c>
      <c r="B59">
        <v>911545</v>
      </c>
      <c r="C59">
        <v>219365</v>
      </c>
      <c r="D59">
        <v>198913</v>
      </c>
      <c r="G59" s="2">
        <v>44439</v>
      </c>
      <c r="H59" s="4">
        <v>911545</v>
      </c>
      <c r="I59" s="4">
        <v>219365</v>
      </c>
      <c r="J59" s="4">
        <v>198913</v>
      </c>
      <c r="K59" s="4">
        <v>418278</v>
      </c>
      <c r="L59" s="4">
        <f ca="1"/>
        <v>20787500</v>
      </c>
      <c r="M59" s="5">
        <f ca="1"/>
        <v>4.385063138905592E-2</v>
      </c>
      <c r="N59" s="4">
        <f ca="1"/>
        <v>970000</v>
      </c>
      <c r="O59" s="8">
        <v>418278</v>
      </c>
      <c r="P59" s="7">
        <f ca="1"/>
        <v>4.6662657847263977E-2</v>
      </c>
      <c r="Q59" s="7">
        <f ca="1"/>
        <v>2.0121611545399879E-2</v>
      </c>
      <c r="R59" s="7">
        <f ca="1"/>
        <v>6.3972242934455803E-2</v>
      </c>
      <c r="T59" s="7">
        <v>-7.5806841149678617E-2</v>
      </c>
      <c r="U59" s="7">
        <f ca="1"/>
        <v>4.6212484383025165E-2</v>
      </c>
      <c r="V59" s="7">
        <f ca="1"/>
        <v>-5.6060175940942925E-2</v>
      </c>
      <c r="W59" s="7">
        <f ca="1"/>
        <v>0.24883403895789774</v>
      </c>
      <c r="AK59" s="7">
        <f ca="1"/>
        <v>5.9321771866954733E-2</v>
      </c>
      <c r="AL59" s="7">
        <f ca="1"/>
        <v>0.33328174620416884</v>
      </c>
      <c r="AM59" s="7">
        <f ca="1"/>
        <v>3.7467236762099433E-2</v>
      </c>
      <c r="AN59" s="7">
        <f ca="1"/>
        <v>0.33328174620416884</v>
      </c>
      <c r="AO59" s="7">
        <f ca="1"/>
        <v>2.1854535104855299E-2</v>
      </c>
      <c r="AP59" s="7">
        <f ca="1"/>
        <v>0.33328174620416884</v>
      </c>
    </row>
    <row r="60" spans="1:42" x14ac:dyDescent="0.2">
      <c r="A60" s="2">
        <v>44408</v>
      </c>
      <c r="B60">
        <v>844324</v>
      </c>
      <c r="C60">
        <v>215463</v>
      </c>
      <c r="D60">
        <v>195762</v>
      </c>
      <c r="G60" s="2">
        <v>44408</v>
      </c>
      <c r="H60" s="4">
        <v>844324</v>
      </c>
      <c r="I60" s="4">
        <v>215463</v>
      </c>
      <c r="J60" s="4">
        <v>195762</v>
      </c>
      <c r="K60" s="4">
        <v>411225</v>
      </c>
      <c r="L60" s="4">
        <f ca="1"/>
        <v>20595900</v>
      </c>
      <c r="M60" s="5">
        <f ca="1"/>
        <v>4.0994761093227292E-2</v>
      </c>
      <c r="N60" s="4">
        <f ca="1"/>
        <v>974400</v>
      </c>
      <c r="O60" s="8">
        <v>411225</v>
      </c>
      <c r="P60" s="7">
        <f ca="1"/>
        <v>4.7310387018775581E-2</v>
      </c>
      <c r="Q60" s="7">
        <f ca="1"/>
        <v>1.9966352526473715E-2</v>
      </c>
      <c r="R60" s="7">
        <f ca="1"/>
        <v>6.096111361970101E-2</v>
      </c>
      <c r="T60" s="7">
        <v>-5.1368928617611442E-2</v>
      </c>
      <c r="U60" s="7">
        <f ca="1"/>
        <v>0.11955949530832455</v>
      </c>
      <c r="V60" s="7">
        <f ca="1"/>
        <v>5.7256279466206816E-2</v>
      </c>
      <c r="W60" s="7">
        <f ca="1"/>
        <v>0.25175703279864264</v>
      </c>
      <c r="AK60" s="7">
        <f ca="1"/>
        <v>5.8614916286149163E-2</v>
      </c>
      <c r="AL60" s="7">
        <f ca="1"/>
        <v>0.43989462011989633</v>
      </c>
      <c r="AM60" s="7">
        <f ca="1"/>
        <v>3.6809401558651957E-2</v>
      </c>
      <c r="AN60" s="7">
        <f ca="1"/>
        <v>0.43989462011989633</v>
      </c>
      <c r="AO60" s="7">
        <f ca="1"/>
        <v>2.1805514727497206E-2</v>
      </c>
      <c r="AP60" s="7">
        <f ca="1"/>
        <v>0.43989462011989633</v>
      </c>
    </row>
    <row r="61" spans="1:42" x14ac:dyDescent="0.2">
      <c r="A61" s="2">
        <v>44377</v>
      </c>
      <c r="B61">
        <v>882103</v>
      </c>
      <c r="C61">
        <v>221862</v>
      </c>
      <c r="D61">
        <v>239290</v>
      </c>
      <c r="G61" s="2">
        <v>44377</v>
      </c>
      <c r="H61" s="4">
        <v>882103</v>
      </c>
      <c r="I61" s="4">
        <v>221862</v>
      </c>
      <c r="J61" s="4">
        <v>239290</v>
      </c>
      <c r="K61" s="4">
        <v>461152</v>
      </c>
      <c r="L61" s="4">
        <f ca="1"/>
        <v>20442200</v>
      </c>
      <c r="M61" s="5">
        <f ca="1"/>
        <v>4.3151079629394094E-2</v>
      </c>
      <c r="N61" s="4">
        <f ca="1"/>
        <v>982000</v>
      </c>
      <c r="O61" s="8">
        <v>461152</v>
      </c>
      <c r="P61" s="7">
        <f ca="1"/>
        <v>4.8037882419700424E-2</v>
      </c>
      <c r="Q61" s="7">
        <f ca="1"/>
        <v>2.2558824392677892E-2</v>
      </c>
      <c r="R61" s="7">
        <f ca="1"/>
        <v>6.5709904022071983E-2</v>
      </c>
      <c r="T61" s="7">
        <v>-4.3790562281849965E-2</v>
      </c>
      <c r="U61" s="7">
        <f ca="1"/>
        <v>3.8854258427876154E-3</v>
      </c>
      <c r="V61" s="7">
        <f ca="1"/>
        <v>-2.8303058996767216E-2</v>
      </c>
      <c r="W61" s="7">
        <f ca="1"/>
        <v>0.20294969555259873</v>
      </c>
      <c r="AK61" s="7">
        <f ca="1"/>
        <v>5.8317779199451261E-2</v>
      </c>
      <c r="AL61" s="7">
        <f ca="1"/>
        <v>0.44697048974886844</v>
      </c>
      <c r="AM61" s="7">
        <f ca="1"/>
        <v>3.6578310392359897E-2</v>
      </c>
      <c r="AN61" s="7">
        <f ca="1"/>
        <v>0.44697048974886844</v>
      </c>
      <c r="AO61" s="7">
        <f ca="1"/>
        <v>2.1739468807091367E-2</v>
      </c>
      <c r="AP61" s="7">
        <f ca="1"/>
        <v>0.44697048974886844</v>
      </c>
    </row>
    <row r="62" spans="1:42" x14ac:dyDescent="0.2">
      <c r="A62" s="2">
        <v>44347</v>
      </c>
      <c r="B62">
        <v>861626</v>
      </c>
      <c r="C62">
        <v>213356</v>
      </c>
      <c r="D62">
        <v>234992</v>
      </c>
      <c r="G62" s="2">
        <v>44347</v>
      </c>
      <c r="H62" s="4">
        <v>861626</v>
      </c>
      <c r="I62" s="4">
        <v>213356</v>
      </c>
      <c r="J62" s="4">
        <v>234992</v>
      </c>
      <c r="K62" s="4">
        <v>448348</v>
      </c>
      <c r="L62" s="4">
        <f ca="1"/>
        <v>20325400</v>
      </c>
      <c r="M62" s="5">
        <f ca="1"/>
        <v>4.2391588849419938E-2</v>
      </c>
      <c r="N62" s="4">
        <f ca="1"/>
        <v>988700</v>
      </c>
      <c r="O62" s="8">
        <v>448348</v>
      </c>
      <c r="P62" s="7">
        <f ca="1"/>
        <v>4.8643569130250822E-2</v>
      </c>
      <c r="Q62" s="7">
        <f ca="1"/>
        <v>2.2058508073641847E-2</v>
      </c>
      <c r="R62" s="7">
        <f ca="1"/>
        <v>6.4450096923061778E-2</v>
      </c>
      <c r="T62" s="7">
        <v>-5.565029662543064E-2</v>
      </c>
      <c r="U62" s="7">
        <f ca="1"/>
        <v>3.4572611744132953E-2</v>
      </c>
      <c r="V62" s="7">
        <f ca="1"/>
        <v>1.8323442905558984E-3</v>
      </c>
      <c r="W62" s="7">
        <f ca="1"/>
        <v>0.21236893270275736</v>
      </c>
      <c r="AK62" s="7">
        <f ca="1"/>
        <v>5.9483337656032829E-2</v>
      </c>
      <c r="AL62" s="7">
        <f ca="1"/>
        <v>0.4436934411801372</v>
      </c>
      <c r="AM62" s="7">
        <f ca="1"/>
        <v>3.6969721152631196E-2</v>
      </c>
      <c r="AN62" s="7">
        <f ca="1"/>
        <v>0.4436934411801372</v>
      </c>
      <c r="AO62" s="7">
        <f ca="1"/>
        <v>2.2513616503401633E-2</v>
      </c>
      <c r="AP62" s="7">
        <f ca="1"/>
        <v>0.4436934411801372</v>
      </c>
    </row>
    <row r="63" spans="1:42" x14ac:dyDescent="0.2">
      <c r="A63" s="2">
        <v>44316</v>
      </c>
      <c r="B63">
        <v>847186</v>
      </c>
      <c r="C63">
        <v>218132</v>
      </c>
      <c r="D63">
        <v>233145</v>
      </c>
      <c r="G63" s="2">
        <v>44316</v>
      </c>
      <c r="H63" s="4">
        <v>847186</v>
      </c>
      <c r="I63" s="4">
        <v>218132</v>
      </c>
      <c r="J63" s="4">
        <v>233145</v>
      </c>
      <c r="K63" s="4">
        <v>451277</v>
      </c>
      <c r="L63" s="4">
        <f ca="1"/>
        <v>20278900</v>
      </c>
      <c r="M63" s="5">
        <f ca="1"/>
        <v>4.1776723589543811E-2</v>
      </c>
      <c r="N63" s="4">
        <f ca="1"/>
        <v>1012500</v>
      </c>
      <c r="O63" s="8">
        <v>451277</v>
      </c>
      <c r="P63" s="7">
        <f ca="1"/>
        <v>4.9928743669528423E-2</v>
      </c>
      <c r="Q63" s="7">
        <f ca="1"/>
        <v>2.2253524599460523E-2</v>
      </c>
      <c r="R63" s="7">
        <f ca="1"/>
        <v>6.4030248189004338E-2</v>
      </c>
      <c r="T63" s="7">
        <v>-2.5009704502001351E-2</v>
      </c>
      <c r="U63" s="7">
        <f ca="1"/>
        <v>4.4799555347314612E-2</v>
      </c>
      <c r="V63" s="7">
        <f ca="1"/>
        <v>2.6229233709493149E-2</v>
      </c>
      <c r="W63" s="7">
        <f ca="1"/>
        <v>0.20869744161802661</v>
      </c>
    </row>
    <row r="64" spans="1:42" x14ac:dyDescent="0.2">
      <c r="A64" s="2">
        <v>44286</v>
      </c>
      <c r="B64">
        <v>822551</v>
      </c>
      <c r="C64">
        <v>219522</v>
      </c>
      <c r="D64">
        <v>237154</v>
      </c>
      <c r="G64" s="2">
        <v>44286</v>
      </c>
      <c r="H64" s="4">
        <v>822551</v>
      </c>
      <c r="I64" s="4">
        <v>219522</v>
      </c>
      <c r="J64" s="4">
        <v>237154</v>
      </c>
      <c r="K64" s="4">
        <v>456676</v>
      </c>
      <c r="L64" s="4">
        <f ca="1"/>
        <v>19961400</v>
      </c>
      <c r="M64" s="5">
        <f ca="1"/>
        <v>4.1207079663751041E-2</v>
      </c>
      <c r="N64" s="4">
        <f ca="1"/>
        <v>1038000</v>
      </c>
      <c r="O64" s="8">
        <v>456676</v>
      </c>
      <c r="P64" s="7">
        <f ca="1"/>
        <v>5.2000360696143555E-2</v>
      </c>
      <c r="Q64" s="7">
        <f ca="1"/>
        <v>2.2877954452092539E-2</v>
      </c>
      <c r="R64" s="7">
        <f ca="1"/>
        <v>6.4085034115843584E-2</v>
      </c>
      <c r="T64" s="7">
        <v>-3.3575028803921714E-2</v>
      </c>
      <c r="U64" s="7">
        <f ca="1"/>
        <v>4.3465044751990645E-2</v>
      </c>
      <c r="V64" s="7">
        <f ca="1"/>
        <v>4.8831811497894062E-2</v>
      </c>
      <c r="W64" s="7">
        <f ca="1"/>
        <v>0.19694157309686439</v>
      </c>
    </row>
    <row r="65" spans="1:23" x14ac:dyDescent="0.2">
      <c r="A65" s="2">
        <v>44255</v>
      </c>
      <c r="B65">
        <v>813680</v>
      </c>
      <c r="C65">
        <v>220840</v>
      </c>
      <c r="D65">
        <v>240481</v>
      </c>
      <c r="G65" s="2">
        <v>44255</v>
      </c>
      <c r="H65" s="4">
        <v>813680</v>
      </c>
      <c r="I65" s="4">
        <v>220840</v>
      </c>
      <c r="J65" s="4">
        <v>240481</v>
      </c>
      <c r="K65" s="4">
        <v>461321</v>
      </c>
      <c r="L65" s="4">
        <f ca="1"/>
        <v>19545300</v>
      </c>
      <c r="M65" s="5">
        <f ca="1"/>
        <v>4.1630468706031626E-2</v>
      </c>
      <c r="N65" s="4">
        <f ca="1"/>
        <v>1061100</v>
      </c>
      <c r="O65" s="8">
        <v>461321</v>
      </c>
      <c r="P65" s="7">
        <f ca="1"/>
        <v>5.4289266473269787E-2</v>
      </c>
      <c r="Q65" s="7">
        <f ca="1"/>
        <v>2.3602656393097061E-2</v>
      </c>
      <c r="R65" s="7">
        <f ca="1"/>
        <v>6.523312509912868E-2</v>
      </c>
      <c r="T65" s="7">
        <v>7.05719302493788E-2</v>
      </c>
      <c r="U65" s="7">
        <f ca="1"/>
        <v>1.5499111345671057E-2</v>
      </c>
      <c r="V65" s="7">
        <f ca="1"/>
        <v>3.2032398163352793E-2</v>
      </c>
      <c r="W65" s="7">
        <f ca="1"/>
        <v>0.18329792569664816</v>
      </c>
    </row>
    <row r="66" spans="1:23" x14ac:dyDescent="0.2">
      <c r="A66" s="2">
        <v>44227</v>
      </c>
      <c r="B66">
        <v>798605</v>
      </c>
      <c r="C66">
        <v>224133</v>
      </c>
      <c r="D66">
        <v>241220</v>
      </c>
      <c r="G66" s="2">
        <v>44227</v>
      </c>
      <c r="H66" s="4">
        <v>798605</v>
      </c>
      <c r="I66" s="4">
        <v>224133</v>
      </c>
      <c r="J66" s="4">
        <v>241220</v>
      </c>
      <c r="K66" s="4">
        <v>465353</v>
      </c>
      <c r="L66" s="4">
        <f ca="1"/>
        <v>19400300</v>
      </c>
      <c r="M66" s="5">
        <f ca="1"/>
        <v>4.116456962005742E-2</v>
      </c>
      <c r="N66" s="4">
        <f ca="1"/>
        <v>1069700</v>
      </c>
      <c r="O66" s="8">
        <v>465353</v>
      </c>
      <c r="P66" s="7">
        <f ca="1"/>
        <v>5.513832260325871E-2</v>
      </c>
      <c r="Q66" s="7">
        <f ca="1"/>
        <v>2.3986897109838506E-2</v>
      </c>
      <c r="R66" s="7">
        <f ca="1"/>
        <v>6.5151466729895927E-2</v>
      </c>
      <c r="T66" s="7">
        <v>4.2468981716072829E-2</v>
      </c>
      <c r="U66" s="7">
        <f ca="1"/>
        <v>1.7488198055068738E-2</v>
      </c>
      <c r="V66" s="7">
        <f ca="1"/>
        <v>5.0518543376999459E-2</v>
      </c>
      <c r="W66" s="7">
        <f ca="1"/>
        <v>0.17606399329023015</v>
      </c>
    </row>
    <row r="67" spans="1:23" x14ac:dyDescent="0.2">
      <c r="A67" s="2">
        <v>44196</v>
      </c>
      <c r="B67">
        <v>778037</v>
      </c>
      <c r="C67">
        <v>224987</v>
      </c>
      <c r="D67">
        <v>227127</v>
      </c>
      <c r="G67" s="2">
        <v>44196</v>
      </c>
      <c r="H67" s="4">
        <v>778037</v>
      </c>
      <c r="I67" s="4">
        <v>224987</v>
      </c>
      <c r="J67" s="4">
        <v>227127</v>
      </c>
      <c r="K67" s="4">
        <v>452114</v>
      </c>
      <c r="L67" s="4">
        <f ca="1"/>
        <v>19279300</v>
      </c>
      <c r="M67" s="5">
        <f ca="1"/>
        <v>4.035608139299663E-2</v>
      </c>
      <c r="N67" s="4">
        <f ca="1"/>
        <v>1061900</v>
      </c>
      <c r="O67" s="8">
        <v>452114</v>
      </c>
      <c r="P67" s="7">
        <f ca="1"/>
        <v>5.5079800615167561E-2</v>
      </c>
      <c r="Q67" s="7">
        <f ca="1"/>
        <v>2.3450747693121637E-2</v>
      </c>
      <c r="R67" s="7">
        <f ca="1"/>
        <v>6.3806829086118261E-2</v>
      </c>
      <c r="T67" s="7">
        <v>-4.5379864611080345E-2</v>
      </c>
      <c r="U67" s="7">
        <f ca="1"/>
        <v>5.0241740543416125E-2</v>
      </c>
      <c r="V67" s="7">
        <f ca="1"/>
        <v>8.2598088537980674E-2</v>
      </c>
      <c r="W67" s="7">
        <f ca="1"/>
        <v>0.18615784454358414</v>
      </c>
    </row>
    <row r="68" spans="1:23" x14ac:dyDescent="0.2">
      <c r="A68" s="2">
        <v>44165</v>
      </c>
      <c r="B68">
        <v>722118</v>
      </c>
      <c r="C68">
        <v>200723</v>
      </c>
      <c r="D68">
        <v>221567</v>
      </c>
      <c r="G68" s="2">
        <v>44165</v>
      </c>
      <c r="H68" s="4">
        <v>722118</v>
      </c>
      <c r="I68" s="4">
        <v>200723</v>
      </c>
      <c r="J68" s="4">
        <v>221567</v>
      </c>
      <c r="K68" s="4">
        <v>422290</v>
      </c>
      <c r="L68" s="4">
        <f ca="1"/>
        <v>19015400</v>
      </c>
      <c r="M68" s="5">
        <f ca="1"/>
        <v>3.7975430440590256E-2</v>
      </c>
      <c r="N68" s="4">
        <f ca="1"/>
        <v>1070800</v>
      </c>
      <c r="O68" s="8">
        <v>422290</v>
      </c>
      <c r="P68" s="7">
        <f ca="1"/>
        <v>5.6312252174553254E-2</v>
      </c>
      <c r="Q68" s="7">
        <f ca="1"/>
        <v>2.2207789475898482E-2</v>
      </c>
      <c r="R68" s="7">
        <f ca="1"/>
        <v>6.0183219916488742E-2</v>
      </c>
      <c r="T68" s="7">
        <v>9.2049747758489842E-2</v>
      </c>
      <c r="U68" s="7">
        <f ca="1"/>
        <v>0.13850792693783021</v>
      </c>
      <c r="V68" s="7">
        <f ca="1"/>
        <v>0.17705858552986986</v>
      </c>
      <c r="W68" s="7">
        <f ca="1"/>
        <v>0.20955847684420648</v>
      </c>
    </row>
    <row r="69" spans="1:23" x14ac:dyDescent="0.2">
      <c r="A69" s="2">
        <v>44135</v>
      </c>
      <c r="B69">
        <v>659313</v>
      </c>
      <c r="C69">
        <v>193293</v>
      </c>
      <c r="D69">
        <v>217739</v>
      </c>
      <c r="G69" s="2">
        <v>44135</v>
      </c>
      <c r="H69" s="4">
        <v>659313</v>
      </c>
      <c r="I69" s="4">
        <v>193293</v>
      </c>
      <c r="J69" s="4">
        <v>217739</v>
      </c>
      <c r="K69" s="4">
        <v>411032</v>
      </c>
      <c r="L69" s="4">
        <f ca="1"/>
        <v>18728000</v>
      </c>
      <c r="M69" s="5">
        <f ca="1"/>
        <v>3.5204666809055957E-2</v>
      </c>
      <c r="N69" s="4">
        <f ca="1"/>
        <v>1069200</v>
      </c>
      <c r="O69" s="8">
        <v>411032</v>
      </c>
      <c r="P69" s="7">
        <f ca="1"/>
        <v>5.7090986757795815E-2</v>
      </c>
      <c r="Q69" s="7">
        <f ca="1"/>
        <v>2.1947458351131995E-2</v>
      </c>
      <c r="R69" s="7">
        <f ca="1"/>
        <v>5.7152125160187951E-2</v>
      </c>
      <c r="T69" s="7">
        <v>0.2631011047237235</v>
      </c>
      <c r="U69" s="7">
        <f ca="1"/>
        <v>0.21234126883936066</v>
      </c>
      <c r="V69" s="7">
        <f ca="1"/>
        <v>0.28699814194288598</v>
      </c>
      <c r="W69" s="7">
        <f ca="1"/>
        <v>0.21445961739958064</v>
      </c>
    </row>
    <row r="70" spans="1:23" x14ac:dyDescent="0.2">
      <c r="A70" s="2">
        <v>44104</v>
      </c>
      <c r="B70">
        <v>654324</v>
      </c>
      <c r="C70">
        <v>189462</v>
      </c>
      <c r="D70">
        <v>211547</v>
      </c>
      <c r="G70" s="2">
        <v>44104</v>
      </c>
      <c r="H70" s="4">
        <v>654324</v>
      </c>
      <c r="I70" s="4">
        <v>189462</v>
      </c>
      <c r="J70" s="4">
        <v>211547</v>
      </c>
      <c r="K70" s="4">
        <v>401009</v>
      </c>
      <c r="L70" s="4">
        <f ca="1"/>
        <v>18585200</v>
      </c>
      <c r="M70" s="5">
        <f ca="1"/>
        <v>3.5206723629554702E-2</v>
      </c>
      <c r="N70" s="4">
        <f ca="1"/>
        <v>1064000</v>
      </c>
      <c r="O70" s="8">
        <v>401009</v>
      </c>
      <c r="P70" s="7">
        <f ca="1"/>
        <v>5.7249854723113017E-2</v>
      </c>
      <c r="Q70" s="7">
        <f ca="1"/>
        <v>2.1576792286335363E-2</v>
      </c>
      <c r="R70" s="7">
        <f ca="1"/>
        <v>5.6783515915890065E-2</v>
      </c>
      <c r="T70" s="7">
        <v>0.12559615902839716</v>
      </c>
      <c r="U70" s="7">
        <f ca="1"/>
        <v>0.2213200882265598</v>
      </c>
      <c r="V70" s="7">
        <f ca="1"/>
        <v>0.28691653053053745</v>
      </c>
      <c r="W70" s="7">
        <f ca="1"/>
        <v>0.22143798575374984</v>
      </c>
    </row>
    <row r="71" spans="1:23" x14ac:dyDescent="0.2">
      <c r="A71" s="2">
        <v>44074</v>
      </c>
      <c r="B71">
        <v>645547</v>
      </c>
      <c r="C71">
        <v>185113</v>
      </c>
      <c r="D71">
        <v>215042</v>
      </c>
      <c r="G71" s="2">
        <v>44074</v>
      </c>
      <c r="H71" s="4">
        <v>645547</v>
      </c>
      <c r="I71" s="4">
        <v>185113</v>
      </c>
      <c r="J71" s="4">
        <v>215042</v>
      </c>
      <c r="K71" s="4">
        <v>400155</v>
      </c>
      <c r="L71" s="4">
        <f ca="1"/>
        <v>18363900</v>
      </c>
      <c r="M71" s="5">
        <f ca="1"/>
        <v>3.5153044832524682E-2</v>
      </c>
      <c r="N71" s="4">
        <f ca="1"/>
        <v>1080100</v>
      </c>
      <c r="O71" s="8">
        <v>400155</v>
      </c>
      <c r="P71" s="7">
        <f ca="1"/>
        <v>5.8816482337629809E-2</v>
      </c>
      <c r="Q71" s="7">
        <f ca="1"/>
        <v>2.1790305980755723E-2</v>
      </c>
      <c r="R71" s="7">
        <f ca="1"/>
        <v>5.6943350813280405E-2</v>
      </c>
      <c r="T71" s="7">
        <v>0.18050967862082534</v>
      </c>
      <c r="U71" s="7">
        <f ca="1"/>
        <v>0.21742672771637261</v>
      </c>
      <c r="V71" s="7">
        <f ca="1"/>
        <v>0.28904642102971256</v>
      </c>
      <c r="W71" s="7">
        <f ca="1"/>
        <v>0.21741825654238472</v>
      </c>
    </row>
    <row r="72" spans="1:23" x14ac:dyDescent="0.2">
      <c r="A72" s="2">
        <v>44043</v>
      </c>
      <c r="B72">
        <v>613830</v>
      </c>
      <c r="C72">
        <v>181420</v>
      </c>
      <c r="D72">
        <v>223768</v>
      </c>
      <c r="G72" s="2">
        <v>44043</v>
      </c>
      <c r="H72" s="4">
        <v>613830</v>
      </c>
      <c r="I72" s="4">
        <v>181420</v>
      </c>
      <c r="J72" s="4">
        <v>223768</v>
      </c>
      <c r="K72" s="4">
        <v>405188</v>
      </c>
      <c r="L72" s="4">
        <f ca="1"/>
        <v>18298300</v>
      </c>
      <c r="M72" s="5">
        <f ca="1"/>
        <v>3.3545739221676328E-2</v>
      </c>
      <c r="N72" s="4">
        <f ca="1"/>
        <v>1096200</v>
      </c>
      <c r="O72" s="8">
        <v>405188</v>
      </c>
      <c r="P72" s="7">
        <f ca="1"/>
        <v>5.9907204494406584E-2</v>
      </c>
      <c r="Q72" s="7">
        <f ca="1"/>
        <v>2.2143477809413989E-2</v>
      </c>
      <c r="R72" s="7">
        <f ca="1"/>
        <v>5.5689217031090317E-2</v>
      </c>
      <c r="T72" s="7">
        <v>0.26315452436942977</v>
      </c>
      <c r="U72" s="7">
        <f ca="1"/>
        <v>0.2479757193433143</v>
      </c>
      <c r="V72" s="7">
        <f ca="1"/>
        <v>0.35282178745422765</v>
      </c>
      <c r="W72" s="7">
        <f ca="1"/>
        <v>0.21076924454274265</v>
      </c>
    </row>
    <row r="73" spans="1:23" x14ac:dyDescent="0.2">
      <c r="A73" s="2">
        <v>44012</v>
      </c>
      <c r="B73">
        <v>584676</v>
      </c>
      <c r="C73">
        <v>185497</v>
      </c>
      <c r="D73">
        <v>229078</v>
      </c>
      <c r="G73" s="2">
        <v>44012</v>
      </c>
      <c r="H73" s="4">
        <v>584676</v>
      </c>
      <c r="I73" s="4">
        <v>185497</v>
      </c>
      <c r="J73" s="4">
        <v>229078</v>
      </c>
      <c r="K73" s="4">
        <v>414575</v>
      </c>
      <c r="L73" s="4">
        <f ca="1"/>
        <v>18150000</v>
      </c>
      <c r="M73" s="5">
        <f ca="1"/>
        <v>3.2213553719008262E-2</v>
      </c>
      <c r="N73" s="4">
        <f ca="1"/>
        <v>1121400</v>
      </c>
      <c r="O73" s="8">
        <v>414575</v>
      </c>
      <c r="P73" s="7">
        <f ca="1"/>
        <v>6.1785123966942149E-2</v>
      </c>
      <c r="Q73" s="7">
        <f ca="1"/>
        <v>2.284159779614325E-2</v>
      </c>
      <c r="R73" s="7">
        <f ca="1"/>
        <v>5.5055151515151515E-2</v>
      </c>
      <c r="T73" s="7">
        <v>0.46128591169487976</v>
      </c>
      <c r="U73" s="7">
        <f ca="1"/>
        <v>0.26342069213044494</v>
      </c>
      <c r="V73" s="7">
        <f ca="1"/>
        <v>0.40568081936741773</v>
      </c>
      <c r="W73" s="7">
        <f ca="1"/>
        <v>0.19762604400325595</v>
      </c>
    </row>
    <row r="74" spans="1:23" x14ac:dyDescent="0.2">
      <c r="A74" s="2">
        <v>43982</v>
      </c>
      <c r="B74">
        <v>552543</v>
      </c>
      <c r="C74">
        <v>175794</v>
      </c>
      <c r="D74">
        <v>210935</v>
      </c>
      <c r="G74" s="2">
        <v>43982</v>
      </c>
      <c r="H74" s="4">
        <v>552543</v>
      </c>
      <c r="I74" s="4">
        <v>175794</v>
      </c>
      <c r="J74" s="4">
        <v>210935</v>
      </c>
      <c r="K74" s="4">
        <v>386729</v>
      </c>
      <c r="L74" s="4">
        <f ca="1"/>
        <v>17812800</v>
      </c>
      <c r="M74" s="5">
        <f ca="1"/>
        <v>3.1019435462139585E-2</v>
      </c>
      <c r="N74" s="4">
        <f ca="1"/>
        <v>1141700</v>
      </c>
      <c r="O74" s="8">
        <v>386729</v>
      </c>
      <c r="P74" s="7">
        <f ca="1"/>
        <v>6.409435911254828E-2</v>
      </c>
      <c r="Q74" s="7">
        <f ca="1"/>
        <v>2.1710736099883231E-2</v>
      </c>
      <c r="R74" s="7">
        <f ca="1"/>
        <v>5.2730171562022816E-2</v>
      </c>
      <c r="T74" s="7">
        <v>0.43675902165717395</v>
      </c>
      <c r="U74" s="7">
        <f ca="1"/>
        <v>0.32005403869169013</v>
      </c>
      <c r="V74" s="7">
        <f ca="1"/>
        <v>0.45306155945318616</v>
      </c>
      <c r="W74" s="7">
        <f ca="1"/>
        <v>0.21891628398908464</v>
      </c>
    </row>
    <row r="75" spans="1:23" x14ac:dyDescent="0.2">
      <c r="A75" s="2">
        <v>43951</v>
      </c>
      <c r="B75">
        <v>524696</v>
      </c>
      <c r="C75">
        <v>180942</v>
      </c>
      <c r="D75">
        <v>217187</v>
      </c>
      <c r="G75" s="2">
        <v>43951</v>
      </c>
      <c r="H75" s="4">
        <v>524696</v>
      </c>
      <c r="I75" s="4">
        <v>180942</v>
      </c>
      <c r="J75" s="4">
        <v>217187</v>
      </c>
      <c r="K75" s="4">
        <v>398129</v>
      </c>
      <c r="L75" s="4">
        <f ca="1"/>
        <v>17146500</v>
      </c>
      <c r="M75" s="5">
        <f ca="1"/>
        <v>3.0600764004315748E-2</v>
      </c>
      <c r="N75" s="4">
        <f ca="1"/>
        <v>1113500</v>
      </c>
      <c r="O75" s="8">
        <v>398129</v>
      </c>
      <c r="P75" s="7">
        <f ca="1"/>
        <v>6.4940366838713445E-2</v>
      </c>
      <c r="Q75" s="7">
        <f ca="1"/>
        <v>2.3219257574432099E-2</v>
      </c>
      <c r="R75" s="7">
        <f ca="1"/>
        <v>5.3820021578747851E-2</v>
      </c>
      <c r="T75" s="7">
        <v>0.55044066661676427</v>
      </c>
      <c r="U75" s="7">
        <f ca="1"/>
        <v>0.29350677594479668</v>
      </c>
      <c r="V75" s="7">
        <f ca="1"/>
        <v>0.46967378643353497</v>
      </c>
      <c r="W75" s="7">
        <f ca="1"/>
        <v>0.19051600805513264</v>
      </c>
    </row>
    <row r="76" spans="1:23" x14ac:dyDescent="0.2">
      <c r="A76" s="2">
        <v>43921</v>
      </c>
      <c r="B76">
        <v>479291</v>
      </c>
      <c r="C76">
        <v>191046</v>
      </c>
      <c r="D76">
        <v>226202</v>
      </c>
      <c r="G76" s="2">
        <v>43921</v>
      </c>
      <c r="H76" s="4">
        <v>479291</v>
      </c>
      <c r="I76" s="4">
        <v>191046</v>
      </c>
      <c r="J76" s="4">
        <v>226202</v>
      </c>
      <c r="K76" s="4">
        <v>417248</v>
      </c>
      <c r="L76" s="4">
        <f ca="1"/>
        <v>16102600</v>
      </c>
      <c r="M76" s="5">
        <f ca="1"/>
        <v>2.9764820587979583E-2</v>
      </c>
      <c r="N76" s="4">
        <f ca="1"/>
        <v>1083500</v>
      </c>
      <c r="O76" s="8">
        <v>417248</v>
      </c>
      <c r="P76" s="7">
        <f ca="1"/>
        <v>6.7287270378696612E-2</v>
      </c>
      <c r="Q76" s="7">
        <f ca="1"/>
        <v>2.5911840323922845E-2</v>
      </c>
      <c r="R76" s="7">
        <f ca="1"/>
        <v>5.5676660911902431E-2</v>
      </c>
      <c r="T76" s="7">
        <v>0.84407585485677794</v>
      </c>
      <c r="U76" s="7">
        <f ca="1"/>
        <v>0.24828156931353673</v>
      </c>
      <c r="V76" s="7">
        <f ca="1"/>
        <v>0.50284271045593099</v>
      </c>
      <c r="W76" s="7">
        <f ca="1"/>
        <v>0.13982392686788592</v>
      </c>
    </row>
    <row r="77" spans="1:23" x14ac:dyDescent="0.2">
      <c r="A77" s="2">
        <v>43890</v>
      </c>
      <c r="B77">
        <v>545127</v>
      </c>
      <c r="C77">
        <v>163001</v>
      </c>
      <c r="D77">
        <v>197716</v>
      </c>
      <c r="G77" s="2">
        <v>43890</v>
      </c>
      <c r="H77" s="4">
        <v>545127</v>
      </c>
      <c r="I77" s="4">
        <v>163001</v>
      </c>
      <c r="J77" s="4">
        <v>197716</v>
      </c>
      <c r="K77" s="4">
        <v>360717</v>
      </c>
      <c r="L77" s="4">
        <f ca="1"/>
        <v>15433700</v>
      </c>
      <c r="M77" s="5">
        <f ca="1"/>
        <v>3.5320564738202762E-2</v>
      </c>
      <c r="N77" s="4">
        <f ca="1"/>
        <v>1007100</v>
      </c>
      <c r="O77" s="8">
        <v>360717</v>
      </c>
      <c r="P77" s="7">
        <f ca="1"/>
        <v>6.5253309316625305E-2</v>
      </c>
      <c r="Q77" s="7">
        <f ca="1"/>
        <v>2.3372036517490945E-2</v>
      </c>
      <c r="R77" s="7">
        <f ca="1"/>
        <v>5.8692601255693706E-2</v>
      </c>
      <c r="T77" s="7">
        <v>0.5459241509741164</v>
      </c>
      <c r="U77" s="7">
        <f ca="1"/>
        <v>0.17481736827037309</v>
      </c>
      <c r="V77" s="7">
        <f ca="1"/>
        <v>0.28239949383931906</v>
      </c>
      <c r="W77" s="7">
        <f ca="1"/>
        <v>0.18763970552117876</v>
      </c>
    </row>
    <row r="78" spans="1:23" x14ac:dyDescent="0.2">
      <c r="A78" s="2">
        <v>43861</v>
      </c>
      <c r="B78">
        <v>561812</v>
      </c>
      <c r="C78">
        <v>152854</v>
      </c>
      <c r="D78">
        <v>186847</v>
      </c>
      <c r="G78" s="2">
        <v>43861</v>
      </c>
      <c r="H78" s="4">
        <v>561812</v>
      </c>
      <c r="I78" s="4">
        <v>152854</v>
      </c>
      <c r="J78" s="4">
        <v>186847</v>
      </c>
      <c r="K78" s="4">
        <v>339701</v>
      </c>
      <c r="L78" s="4">
        <f ca="1"/>
        <v>15444700</v>
      </c>
      <c r="M78" s="5">
        <f ca="1"/>
        <v>3.6375714646448294E-2</v>
      </c>
      <c r="N78" s="4">
        <f ca="1"/>
        <v>1011500</v>
      </c>
      <c r="O78" s="8">
        <v>339701</v>
      </c>
      <c r="P78" s="7">
        <f ca="1"/>
        <v>6.5491722079418835E-2</v>
      </c>
      <c r="Q78" s="7">
        <f ca="1"/>
        <v>2.1994664836481125E-2</v>
      </c>
      <c r="R78" s="7">
        <f ca="1"/>
        <v>5.8370379482929419E-2</v>
      </c>
      <c r="T78" s="7">
        <v>0.42779454318245991</v>
      </c>
      <c r="U78" s="7">
        <f ca="1"/>
        <v>0.18266625200030884</v>
      </c>
      <c r="V78" s="7">
        <f ca="1"/>
        <v>0.24053279992811305</v>
      </c>
      <c r="W78" s="7">
        <f ca="1"/>
        <v>0.21357088148669728</v>
      </c>
    </row>
    <row r="79" spans="1:23" x14ac:dyDescent="0.2">
      <c r="A79" s="2">
        <v>43830</v>
      </c>
      <c r="B79">
        <v>579221</v>
      </c>
      <c r="C79">
        <v>151543</v>
      </c>
      <c r="D79">
        <v>186315</v>
      </c>
      <c r="G79" s="2">
        <v>43830</v>
      </c>
      <c r="H79" s="4">
        <v>579221</v>
      </c>
      <c r="I79" s="4">
        <v>151543</v>
      </c>
      <c r="J79" s="4">
        <v>186315</v>
      </c>
      <c r="K79" s="4">
        <v>337858</v>
      </c>
      <c r="L79" s="4">
        <f ca="1"/>
        <v>15459400</v>
      </c>
      <c r="M79" s="5">
        <f ca="1"/>
        <v>3.7467236762099433E-2</v>
      </c>
      <c r="N79" s="4">
        <f ca="1"/>
        <v>1008700</v>
      </c>
      <c r="O79" s="8">
        <v>337858</v>
      </c>
      <c r="P79" s="7">
        <f ca="1"/>
        <v>6.5248327878184145E-2</v>
      </c>
      <c r="Q79" s="7">
        <f ca="1"/>
        <v>2.1854535104855299E-2</v>
      </c>
      <c r="R79" s="7">
        <f ca="1"/>
        <v>5.9321771866954733E-2</v>
      </c>
      <c r="T79" s="7">
        <v>0.33328174620416884</v>
      </c>
      <c r="U79" s="7">
        <f ca="1"/>
        <v>0.15949162869754496</v>
      </c>
      <c r="V79" s="7">
        <f ca="1"/>
        <v>0.19722291385774016</v>
      </c>
      <c r="W79" s="7">
        <f ca="1"/>
        <v>0.21620904283333259</v>
      </c>
    </row>
    <row r="80" spans="1:23" x14ac:dyDescent="0.2">
      <c r="A80" s="2">
        <v>43799</v>
      </c>
      <c r="B80">
        <v>563482</v>
      </c>
      <c r="C80">
        <v>146935</v>
      </c>
      <c r="D80">
        <v>186866</v>
      </c>
      <c r="G80" s="2">
        <v>43799</v>
      </c>
      <c r="H80" s="4">
        <v>563482</v>
      </c>
      <c r="I80" s="4">
        <v>146935</v>
      </c>
      <c r="J80" s="4">
        <v>186866</v>
      </c>
      <c r="K80" s="4">
        <v>333801</v>
      </c>
      <c r="L80" s="4">
        <f ca="1"/>
        <v>15308100</v>
      </c>
      <c r="M80" s="5">
        <f ca="1"/>
        <v>3.6809401558651957E-2</v>
      </c>
      <c r="N80" s="4">
        <f ca="1"/>
        <v>992500</v>
      </c>
      <c r="O80" s="8">
        <v>333801</v>
      </c>
      <c r="P80" s="7">
        <f ca="1"/>
        <v>6.4834956656933257E-2</v>
      </c>
      <c r="Q80" s="7">
        <f ca="1"/>
        <v>2.1805514727497206E-2</v>
      </c>
      <c r="R80" s="7">
        <f ca="1"/>
        <v>5.8614916286149163E-2</v>
      </c>
      <c r="T80" s="7">
        <v>0.43989462011989633</v>
      </c>
      <c r="U80" s="7">
        <f ca="1"/>
        <v>0.17670966837252888</v>
      </c>
      <c r="V80" s="7">
        <f ca="1"/>
        <v>0.2233247832618197</v>
      </c>
      <c r="W80" s="7">
        <f ca="1"/>
        <v>0.21713192810002896</v>
      </c>
    </row>
    <row r="81" spans="1:23" x14ac:dyDescent="0.2">
      <c r="A81" s="2">
        <v>43769</v>
      </c>
      <c r="B81">
        <v>554604</v>
      </c>
      <c r="C81">
        <v>145650</v>
      </c>
      <c r="D81">
        <v>183966</v>
      </c>
      <c r="G81" s="2">
        <v>43769</v>
      </c>
      <c r="H81" s="4">
        <v>554604</v>
      </c>
      <c r="I81" s="4">
        <v>145650</v>
      </c>
      <c r="J81" s="4">
        <v>183966</v>
      </c>
      <c r="K81" s="4">
        <v>329616</v>
      </c>
      <c r="L81" s="4">
        <f ca="1"/>
        <v>15162100</v>
      </c>
      <c r="M81" s="5">
        <f ca="1"/>
        <v>3.6578310392359897E-2</v>
      </c>
      <c r="N81" s="4">
        <f ca="1"/>
        <v>986800</v>
      </c>
      <c r="O81" s="8">
        <v>329616</v>
      </c>
      <c r="P81" s="7">
        <f ca="1"/>
        <v>6.5083332783717293E-2</v>
      </c>
      <c r="Q81" s="7">
        <f ca="1"/>
        <v>2.1739468807091367E-2</v>
      </c>
      <c r="R81" s="7">
        <f ca="1"/>
        <v>5.8317779199451261E-2</v>
      </c>
      <c r="T81" s="7">
        <v>0.44697048974886844</v>
      </c>
      <c r="U81" s="7">
        <f ca="1"/>
        <v>0.18394752329876862</v>
      </c>
      <c r="V81" s="7">
        <f ca="1"/>
        <v>0.23249411839527068</v>
      </c>
      <c r="W81" s="7">
        <f ca="1"/>
        <v>0.21837534584083285</v>
      </c>
    </row>
    <row r="82" spans="1:23" x14ac:dyDescent="0.2">
      <c r="A82" s="2">
        <v>43738</v>
      </c>
      <c r="B82">
        <v>555910</v>
      </c>
      <c r="C82">
        <v>150648</v>
      </c>
      <c r="D82">
        <v>187887</v>
      </c>
      <c r="G82" s="2">
        <v>43738</v>
      </c>
      <c r="H82" s="4">
        <v>555910</v>
      </c>
      <c r="I82" s="4">
        <v>150648</v>
      </c>
      <c r="J82" s="4">
        <v>187887</v>
      </c>
      <c r="K82" s="4">
        <v>338535</v>
      </c>
      <c r="L82" s="4">
        <f ca="1"/>
        <v>15036900</v>
      </c>
      <c r="M82" s="5">
        <f ca="1"/>
        <v>3.6969721152631196E-2</v>
      </c>
      <c r="N82" s="4">
        <f ca="1"/>
        <v>959800</v>
      </c>
      <c r="O82" s="8">
        <v>338535</v>
      </c>
      <c r="P82" s="7">
        <f ca="1"/>
        <v>6.3829645738150823E-2</v>
      </c>
      <c r="Q82" s="7">
        <f ca="1"/>
        <v>2.2513616503401633E-2</v>
      </c>
      <c r="R82" s="7">
        <f ca="1"/>
        <v>5.9483337656032829E-2</v>
      </c>
      <c r="T82" s="7">
        <v>0.4436934411801372</v>
      </c>
      <c r="U82" s="7" t="e">
        <f ca="1"/>
        <v>#N/A</v>
      </c>
      <c r="V82" s="7" t="e">
        <f ca="1"/>
        <v>#N/A</v>
      </c>
      <c r="W82" s="7" t="e">
        <f ca="1"/>
        <v>#N/A</v>
      </c>
    </row>
    <row r="83" spans="1:23" x14ac:dyDescent="0.2">
      <c r="A83" s="2">
        <v>43708</v>
      </c>
      <c r="B83">
        <v>564894</v>
      </c>
      <c r="C83">
        <v>135567</v>
      </c>
      <c r="D83">
        <v>181451</v>
      </c>
      <c r="G83" s="2">
        <v>43708</v>
      </c>
      <c r="H83" s="4">
        <v>564894</v>
      </c>
      <c r="I83" s="4">
        <v>135567</v>
      </c>
      <c r="J83" s="4">
        <v>181451</v>
      </c>
      <c r="K83" s="4">
        <v>317018</v>
      </c>
      <c r="L83" s="4">
        <f ca="1"/>
        <v>14944200</v>
      </c>
      <c r="M83" s="5">
        <f ca="1"/>
        <v>3.7800216806520258E-2</v>
      </c>
      <c r="N83" s="4">
        <f ca="1"/>
        <v>936800</v>
      </c>
      <c r="O83" s="8">
        <v>317018</v>
      </c>
      <c r="P83" s="7">
        <f ca="1"/>
        <v>6.2686527214571533E-2</v>
      </c>
      <c r="Q83" s="7">
        <f ca="1"/>
        <v>2.1213447357503246E-2</v>
      </c>
      <c r="R83" s="7">
        <f ca="1"/>
        <v>5.9013664164023504E-2</v>
      </c>
      <c r="T83" s="7">
        <v>0.43658547166128026</v>
      </c>
      <c r="U83" s="7" t="e">
        <f ca="1"/>
        <v>#N/A</v>
      </c>
      <c r="V83" s="7" t="e">
        <f ca="1"/>
        <v>#N/A</v>
      </c>
      <c r="W83" s="7" t="e">
        <f ca="1"/>
        <v>#N/A</v>
      </c>
    </row>
    <row r="84" spans="1:23" x14ac:dyDescent="0.2">
      <c r="A84" s="2">
        <v>43677</v>
      </c>
      <c r="B84">
        <v>602139</v>
      </c>
      <c r="C84">
        <v>138703</v>
      </c>
      <c r="D84">
        <v>182613</v>
      </c>
      <c r="G84" s="2">
        <v>43677</v>
      </c>
      <c r="H84" s="4">
        <v>602139</v>
      </c>
      <c r="I84" s="4">
        <v>138703</v>
      </c>
      <c r="J84" s="4">
        <v>182613</v>
      </c>
      <c r="K84" s="4">
        <v>321316</v>
      </c>
      <c r="L84" s="4">
        <f ca="1"/>
        <v>14860700</v>
      </c>
      <c r="M84" s="5">
        <f ca="1"/>
        <v>4.0518885382249827E-2</v>
      </c>
      <c r="N84" s="4">
        <f ca="1"/>
        <v>922100</v>
      </c>
      <c r="O84" s="8">
        <v>321316</v>
      </c>
      <c r="P84" s="7">
        <f ca="1"/>
        <v>6.2049566978675301E-2</v>
      </c>
      <c r="Q84" s="7">
        <f ca="1"/>
        <v>2.1621861688884105E-2</v>
      </c>
      <c r="R84" s="7">
        <f ca="1"/>
        <v>6.2140747071133928E-2</v>
      </c>
      <c r="T84" s="7">
        <v>0.40289831708612533</v>
      </c>
      <c r="U84" s="7" t="e">
        <f ca="1"/>
        <v>#N/A</v>
      </c>
      <c r="V84" s="7" t="e">
        <f ca="1"/>
        <v>#N/A</v>
      </c>
      <c r="W84" s="7" t="e">
        <f ca="1"/>
        <v>#N/A</v>
      </c>
    </row>
    <row r="85" spans="1:23" x14ac:dyDescent="0.2">
      <c r="A85" s="2">
        <v>43646</v>
      </c>
      <c r="B85">
        <v>596304</v>
      </c>
      <c r="C85">
        <v>139826</v>
      </c>
      <c r="D85">
        <v>179542</v>
      </c>
      <c r="G85" s="2">
        <v>43646</v>
      </c>
      <c r="H85" s="4">
        <v>596304</v>
      </c>
      <c r="I85" s="4">
        <v>139826</v>
      </c>
      <c r="J85" s="4">
        <v>179542</v>
      </c>
      <c r="K85" s="4">
        <v>319368</v>
      </c>
      <c r="L85" s="4">
        <f ca="1"/>
        <v>14779300</v>
      </c>
      <c r="M85" s="5">
        <f ca="1"/>
        <v>4.0347242426907903E-2</v>
      </c>
      <c r="N85" s="4">
        <f ca="1"/>
        <v>896500</v>
      </c>
      <c r="O85" s="8">
        <v>319368</v>
      </c>
      <c r="P85" s="7">
        <f ca="1"/>
        <v>6.0659165183736714E-2</v>
      </c>
      <c r="Q85" s="7">
        <f ca="1"/>
        <v>2.1609142516898636E-2</v>
      </c>
      <c r="R85" s="7">
        <f ca="1"/>
        <v>6.1956384943806536E-2</v>
      </c>
      <c r="T85" s="7">
        <v>0.35051461689244112</v>
      </c>
      <c r="U85" s="7" t="e">
        <f ca="1"/>
        <v>#N/A</v>
      </c>
      <c r="V85" s="7" t="e">
        <f ca="1"/>
        <v>#N/A</v>
      </c>
      <c r="W85" s="7" t="e">
        <f ca="1"/>
        <v>#N/A</v>
      </c>
    </row>
    <row r="86" spans="1:23" x14ac:dyDescent="0.2">
      <c r="A86" s="2">
        <v>43616</v>
      </c>
      <c r="B86">
        <v>568751</v>
      </c>
      <c r="C86">
        <v>137489</v>
      </c>
      <c r="D86">
        <v>179019</v>
      </c>
      <c r="G86" s="2">
        <v>43616</v>
      </c>
      <c r="H86" s="4">
        <v>568751</v>
      </c>
      <c r="I86" s="4">
        <v>137489</v>
      </c>
      <c r="J86" s="4">
        <v>179019</v>
      </c>
      <c r="K86" s="4">
        <v>316508</v>
      </c>
      <c r="L86" s="4">
        <f ca="1"/>
        <v>14618100</v>
      </c>
      <c r="M86" s="5">
        <f ca="1"/>
        <v>3.8907313535958846E-2</v>
      </c>
      <c r="N86" s="4">
        <f ca="1"/>
        <v>894200</v>
      </c>
      <c r="O86" s="8">
        <v>316508</v>
      </c>
      <c r="P86" s="7">
        <f ca="1"/>
        <v>6.1170740383497173E-2</v>
      </c>
      <c r="Q86" s="7">
        <f ca="1"/>
        <v>2.1651787852046436E-2</v>
      </c>
      <c r="R86" s="7">
        <f ca="1"/>
        <v>6.0559101388005285E-2</v>
      </c>
      <c r="T86" s="7">
        <v>0.38483529472506306</v>
      </c>
      <c r="U86" s="7" t="e">
        <f ca="1"/>
        <v>#N/A</v>
      </c>
      <c r="V86" s="7" t="e">
        <f ca="1"/>
        <v>#N/A</v>
      </c>
      <c r="W86" s="7" t="e">
        <f ca="1"/>
        <v>#N/A</v>
      </c>
    </row>
    <row r="87" spans="1:23" x14ac:dyDescent="0.2">
      <c r="A87" s="2">
        <v>43585</v>
      </c>
      <c r="B87">
        <v>588721</v>
      </c>
      <c r="C87">
        <v>143802</v>
      </c>
      <c r="D87">
        <v>178523</v>
      </c>
      <c r="G87" s="2">
        <v>43585</v>
      </c>
      <c r="H87" s="4">
        <v>588721</v>
      </c>
      <c r="I87" s="4">
        <v>143802</v>
      </c>
      <c r="J87" s="4">
        <v>178523</v>
      </c>
      <c r="K87" s="4">
        <v>322325</v>
      </c>
      <c r="L87" s="4">
        <f ca="1"/>
        <v>14665000</v>
      </c>
      <c r="M87" s="5">
        <f ca="1"/>
        <v>4.0144630071599047E-2</v>
      </c>
      <c r="N87" s="4">
        <f ca="1"/>
        <v>880400</v>
      </c>
      <c r="O87" s="8">
        <v>322325</v>
      </c>
      <c r="P87" s="7">
        <f ca="1"/>
        <v>6.0034094783498124E-2</v>
      </c>
      <c r="Q87" s="7">
        <f ca="1"/>
        <v>2.1979202182066143E-2</v>
      </c>
      <c r="R87" s="7">
        <f ca="1"/>
        <v>6.212383225366519E-2</v>
      </c>
      <c r="T87" s="7">
        <v>0.26084665161626286</v>
      </c>
      <c r="U87" s="7" t="e">
        <f ca="1"/>
        <v>#N/A</v>
      </c>
      <c r="V87" s="7" t="e">
        <f ca="1"/>
        <v>#N/A</v>
      </c>
      <c r="W87" s="7" t="e">
        <f ca="1"/>
        <v>#N/A</v>
      </c>
    </row>
    <row r="88" spans="1:23" x14ac:dyDescent="0.2">
      <c r="A88" s="2">
        <v>43555</v>
      </c>
      <c r="B88">
        <v>574013</v>
      </c>
      <c r="C88">
        <v>141074</v>
      </c>
      <c r="D88">
        <v>180765</v>
      </c>
      <c r="G88" s="2">
        <v>43555</v>
      </c>
      <c r="H88" s="4">
        <v>574013</v>
      </c>
      <c r="I88" s="4">
        <v>141074</v>
      </c>
      <c r="J88" s="4">
        <v>180765</v>
      </c>
      <c r="K88" s="4">
        <v>321839</v>
      </c>
      <c r="L88" s="4">
        <f ca="1"/>
        <v>14614300</v>
      </c>
      <c r="M88" s="5">
        <f ca="1"/>
        <v>3.927748848730353E-2</v>
      </c>
      <c r="N88" s="4">
        <f ca="1"/>
        <v>892800</v>
      </c>
      <c r="O88" s="8">
        <v>321839</v>
      </c>
      <c r="P88" s="7">
        <f ca="1"/>
        <v>6.1090849373558777E-2</v>
      </c>
      <c r="Q88" s="7">
        <f ca="1"/>
        <v>2.2022197436757148E-2</v>
      </c>
      <c r="R88" s="7">
        <f ca="1"/>
        <v>6.1299685924060682E-2</v>
      </c>
      <c r="T88" s="7">
        <v>0.32517294586889656</v>
      </c>
      <c r="U88" s="7" t="e">
        <f ca="1"/>
        <v>#N/A</v>
      </c>
      <c r="V88" s="7" t="e">
        <f ca="1"/>
        <v>#N/A</v>
      </c>
      <c r="W88" s="7" t="e">
        <f ca="1"/>
        <v>#N/A</v>
      </c>
    </row>
    <row r="89" spans="1:23" x14ac:dyDescent="0.2">
      <c r="A89" s="2">
        <v>43524</v>
      </c>
      <c r="B89">
        <v>581205</v>
      </c>
      <c r="C89">
        <v>149686</v>
      </c>
      <c r="D89">
        <v>181955</v>
      </c>
      <c r="G89" s="2">
        <v>43524</v>
      </c>
      <c r="H89" s="4">
        <v>581205</v>
      </c>
      <c r="I89" s="4">
        <v>149686</v>
      </c>
      <c r="J89" s="4">
        <v>181955</v>
      </c>
      <c r="K89" s="4">
        <v>331641</v>
      </c>
      <c r="L89" s="4">
        <f ca="1"/>
        <v>14443200</v>
      </c>
      <c r="M89" s="5">
        <f ca="1"/>
        <v>4.0240736124958459E-2</v>
      </c>
      <c r="N89" s="4">
        <f ca="1"/>
        <v>882400</v>
      </c>
      <c r="O89" s="8">
        <v>331641</v>
      </c>
      <c r="P89" s="7">
        <f ca="1"/>
        <v>6.1094494294893095E-2</v>
      </c>
      <c r="Q89" s="7">
        <f ca="1"/>
        <v>2.2961739780658026E-2</v>
      </c>
      <c r="R89" s="7">
        <f ca="1"/>
        <v>6.3202475905616479E-2</v>
      </c>
      <c r="T89" s="7">
        <v>0.30064388649774076</v>
      </c>
      <c r="U89" s="7" t="e">
        <f ca="1"/>
        <v>#N/A</v>
      </c>
      <c r="V89" s="7" t="e">
        <f ca="1"/>
        <v>#N/A</v>
      </c>
      <c r="W89" s="7" t="e">
        <f ca="1"/>
        <v>#N/A</v>
      </c>
    </row>
    <row r="90" spans="1:23" x14ac:dyDescent="0.2">
      <c r="A90" s="2">
        <v>43496</v>
      </c>
      <c r="B90">
        <v>568433</v>
      </c>
      <c r="C90">
        <v>151804</v>
      </c>
      <c r="D90">
        <v>186050</v>
      </c>
      <c r="G90" s="2">
        <v>43496</v>
      </c>
      <c r="H90" s="4">
        <v>568433</v>
      </c>
      <c r="I90" s="4">
        <v>151804</v>
      </c>
      <c r="J90" s="4">
        <v>186050</v>
      </c>
      <c r="K90" s="4">
        <v>337854</v>
      </c>
      <c r="L90" s="4">
        <f ca="1"/>
        <v>14465200</v>
      </c>
      <c r="M90" s="5">
        <f ca="1"/>
        <v>3.9296587672482924E-2</v>
      </c>
      <c r="N90" s="4">
        <f ca="1"/>
        <v>873600</v>
      </c>
      <c r="O90" s="8">
        <v>337854</v>
      </c>
      <c r="P90" s="7">
        <f ca="1"/>
        <v>6.0393219589082767E-2</v>
      </c>
      <c r="Q90" s="7">
        <f ca="1"/>
        <v>2.3356331056604816E-2</v>
      </c>
      <c r="R90" s="7">
        <f ca="1"/>
        <v>6.2652918729087737E-2</v>
      </c>
      <c r="T90" s="7">
        <v>0.20925995445645773</v>
      </c>
      <c r="U90" s="7" t="e">
        <f ca="1"/>
        <v>#N/A</v>
      </c>
      <c r="V90" s="7" t="e">
        <f ca="1"/>
        <v>#N/A</v>
      </c>
      <c r="W90" s="7" t="e">
        <f ca="1"/>
        <v>#N/A</v>
      </c>
    </row>
    <row r="91" spans="1:23" x14ac:dyDescent="0.2">
      <c r="A91" s="2">
        <v>43465</v>
      </c>
      <c r="B91">
        <v>554285</v>
      </c>
      <c r="C91">
        <v>159572</v>
      </c>
      <c r="D91">
        <v>190743</v>
      </c>
      <c r="G91" s="2">
        <v>43465</v>
      </c>
      <c r="H91" s="4">
        <v>554285</v>
      </c>
      <c r="I91" s="4">
        <v>159572</v>
      </c>
      <c r="J91" s="4">
        <v>190743</v>
      </c>
      <c r="K91" s="4">
        <v>350315</v>
      </c>
      <c r="L91" s="4">
        <f ca="1"/>
        <v>14489000</v>
      </c>
      <c r="M91" s="5">
        <f ca="1"/>
        <v>3.8255573193457106E-2</v>
      </c>
      <c r="N91" s="4">
        <f ca="1"/>
        <v>855000</v>
      </c>
      <c r="O91" s="8">
        <v>350315</v>
      </c>
      <c r="P91" s="7">
        <f ca="1"/>
        <v>5.9010283663468839E-2</v>
      </c>
      <c r="Q91" s="7">
        <f ca="1"/>
        <v>2.4177997101249224E-2</v>
      </c>
      <c r="R91" s="7">
        <f ca="1"/>
        <v>6.243357029470633E-2</v>
      </c>
      <c r="T91" s="7">
        <v>0.34152417136716595</v>
      </c>
      <c r="U91" s="7" t="e">
        <f ca="1"/>
        <v>#N/A</v>
      </c>
      <c r="V91" s="7" t="e">
        <f ca="1"/>
        <v>#N/A</v>
      </c>
      <c r="W91" s="7" t="e">
        <f ca="1"/>
        <v>#N/A</v>
      </c>
    </row>
    <row r="92" spans="1:23" x14ac:dyDescent="0.2">
      <c r="A92" s="2">
        <v>43434</v>
      </c>
      <c r="B92">
        <v>592593</v>
      </c>
      <c r="C92">
        <v>146452</v>
      </c>
      <c r="D92">
        <v>178810</v>
      </c>
      <c r="G92" s="2">
        <v>43434</v>
      </c>
      <c r="H92" s="4">
        <v>592593</v>
      </c>
      <c r="I92" s="4">
        <v>146452</v>
      </c>
      <c r="J92" s="4">
        <v>178810</v>
      </c>
      <c r="K92" s="4">
        <v>325262</v>
      </c>
      <c r="L92" s="4">
        <f ca="1"/>
        <v>14293500</v>
      </c>
      <c r="M92" s="5">
        <f ca="1"/>
        <v>4.1458914891384195E-2</v>
      </c>
      <c r="N92" s="4">
        <f ca="1"/>
        <v>803000</v>
      </c>
      <c r="O92" s="8">
        <v>325262</v>
      </c>
      <c r="P92" s="7">
        <f ca="1"/>
        <v>5.6179382236681008E-2</v>
      </c>
      <c r="Q92" s="7">
        <f ca="1"/>
        <v>2.2755938013782489E-2</v>
      </c>
      <c r="R92" s="7">
        <f ca="1"/>
        <v>6.4214852905166681E-2</v>
      </c>
      <c r="T92" s="7">
        <v>0.26815020729447281</v>
      </c>
      <c r="U92" s="7" t="e">
        <f ca="1"/>
        <v>#N/A</v>
      </c>
      <c r="V92" s="7" t="e">
        <f ca="1"/>
        <v>#N/A</v>
      </c>
      <c r="W92" s="7" t="e">
        <f ca="1"/>
        <v>#N/A</v>
      </c>
    </row>
    <row r="93" spans="1:23" x14ac:dyDescent="0.2">
      <c r="A93" s="2">
        <v>43404</v>
      </c>
      <c r="B93">
        <v>607645</v>
      </c>
      <c r="C93">
        <v>148037</v>
      </c>
      <c r="D93">
        <v>183432</v>
      </c>
      <c r="G93" s="2">
        <v>43404</v>
      </c>
      <c r="H93" s="4">
        <v>607645</v>
      </c>
      <c r="I93" s="4">
        <v>148037</v>
      </c>
      <c r="J93" s="4">
        <v>183432</v>
      </c>
      <c r="K93" s="4">
        <v>331469</v>
      </c>
      <c r="L93" s="4">
        <f ca="1"/>
        <v>14238800</v>
      </c>
      <c r="M93" s="5">
        <f ca="1"/>
        <v>4.2675295670983507E-2</v>
      </c>
      <c r="N93" s="4">
        <f ca="1"/>
        <v>787100</v>
      </c>
      <c r="O93" s="8">
        <v>331469</v>
      </c>
      <c r="P93" s="7">
        <f ca="1"/>
        <v>5.5278534707981011E-2</v>
      </c>
      <c r="Q93" s="7">
        <f ca="1"/>
        <v>2.327927915273759E-2</v>
      </c>
      <c r="R93" s="7">
        <f ca="1"/>
        <v>6.5954574823721093E-2</v>
      </c>
      <c r="T93" s="7">
        <v>0.20628088569242653</v>
      </c>
      <c r="U93" s="7" t="e">
        <f ca="1"/>
        <v>#N/A</v>
      </c>
      <c r="V93" s="7" t="e">
        <f ca="1"/>
        <v>#N/A</v>
      </c>
      <c r="W93" s="7" t="e">
        <f ca="1"/>
        <v>#N/A</v>
      </c>
    </row>
    <row r="94" spans="1:23" x14ac:dyDescent="0.2">
      <c r="A94" s="2">
        <v>43373</v>
      </c>
      <c r="B94">
        <v>648126</v>
      </c>
      <c r="C94">
        <v>151384</v>
      </c>
      <c r="D94">
        <v>188152</v>
      </c>
      <c r="G94" s="2">
        <v>43373</v>
      </c>
      <c r="H94" s="4">
        <v>648126</v>
      </c>
      <c r="I94" s="4">
        <v>151384</v>
      </c>
      <c r="J94" s="4">
        <v>188152</v>
      </c>
      <c r="K94" s="4">
        <v>339536</v>
      </c>
      <c r="L94" s="4">
        <f ca="1"/>
        <v>14237200</v>
      </c>
      <c r="M94" s="5">
        <f ca="1"/>
        <v>4.5523417525918021E-2</v>
      </c>
      <c r="N94" s="4">
        <f ca="1"/>
        <v>775300</v>
      </c>
      <c r="O94" s="8">
        <v>339536</v>
      </c>
      <c r="P94" s="7">
        <f ca="1"/>
        <v>5.4455932346247855E-2</v>
      </c>
      <c r="Q94" s="7">
        <f ca="1"/>
        <v>2.384850953839238E-2</v>
      </c>
      <c r="R94" s="7">
        <f ca="1"/>
        <v>6.9371927064310404E-2</v>
      </c>
      <c r="T94" s="7">
        <v>6.3936629572787895E-2</v>
      </c>
      <c r="U94" s="7" t="e">
        <f ca="1"/>
        <v>#N/A</v>
      </c>
      <c r="V94" s="7" t="e">
        <f ca="1"/>
        <v>#N/A</v>
      </c>
      <c r="W94" s="7" t="e">
        <f ca="1"/>
        <v>#N/A</v>
      </c>
    </row>
    <row r="95" spans="1:23" x14ac:dyDescent="0.2">
      <c r="A95" s="2">
        <v>43343</v>
      </c>
      <c r="B95">
        <v>652395</v>
      </c>
      <c r="C95">
        <v>148873</v>
      </c>
      <c r="D95">
        <v>178601</v>
      </c>
      <c r="G95" s="2">
        <v>43343</v>
      </c>
      <c r="H95" s="4">
        <v>652395</v>
      </c>
      <c r="I95" s="4">
        <v>148873</v>
      </c>
      <c r="J95" s="4">
        <v>178601</v>
      </c>
      <c r="K95" s="4">
        <v>327474</v>
      </c>
      <c r="L95" s="4">
        <f ca="1"/>
        <v>14203200</v>
      </c>
      <c r="M95" s="5">
        <f ca="1"/>
        <v>4.5932958769854683E-2</v>
      </c>
      <c r="N95" s="4">
        <f ca="1"/>
        <v>766200</v>
      </c>
      <c r="O95" s="8">
        <v>327474</v>
      </c>
      <c r="P95" s="7">
        <f ca="1"/>
        <v>5.3945589726258875E-2</v>
      </c>
      <c r="Q95" s="7">
        <f ca="1"/>
        <v>2.3056353497803311E-2</v>
      </c>
      <c r="R95" s="7">
        <f ca="1"/>
        <v>6.898931226765799E-2</v>
      </c>
      <c r="T95" s="7">
        <v>4.9212150218273631E-2</v>
      </c>
      <c r="U95" s="7" t="e">
        <f ca="1"/>
        <v>#N/A</v>
      </c>
      <c r="V95" s="7" t="e">
        <f ca="1"/>
        <v>#N/A</v>
      </c>
      <c r="W95" s="7" t="e">
        <f ca="1"/>
        <v>#N/A</v>
      </c>
    </row>
    <row r="96" spans="1:23" x14ac:dyDescent="0.2">
      <c r="A96" s="2">
        <v>43312</v>
      </c>
      <c r="B96">
        <v>652790</v>
      </c>
      <c r="C96">
        <v>148947</v>
      </c>
      <c r="D96">
        <v>178299</v>
      </c>
      <c r="G96" s="2">
        <v>43312</v>
      </c>
      <c r="H96" s="4">
        <v>652790</v>
      </c>
      <c r="I96" s="4">
        <v>148947</v>
      </c>
      <c r="J96" s="4">
        <v>178299</v>
      </c>
      <c r="K96" s="4">
        <v>327246</v>
      </c>
      <c r="L96" s="4">
        <f ca="1"/>
        <v>14148200</v>
      </c>
      <c r="M96" s="5">
        <f ca="1"/>
        <v>4.6139438232425327E-2</v>
      </c>
      <c r="N96" s="4">
        <f ca="1"/>
        <v>754000</v>
      </c>
      <c r="O96" s="8">
        <v>327246</v>
      </c>
      <c r="P96" s="7">
        <f ca="1"/>
        <v>5.3292998402623658E-2</v>
      </c>
      <c r="Q96" s="7">
        <f ca="1"/>
        <v>2.3129868110431009E-2</v>
      </c>
      <c r="R96" s="7">
        <f ca="1"/>
        <v>6.9269306342856329E-2</v>
      </c>
      <c r="T96" s="7">
        <v>3.4137070843073936E-2</v>
      </c>
      <c r="U96" s="7" t="e">
        <f ca="1"/>
        <v>#N/A</v>
      </c>
      <c r="V96" s="7" t="e">
        <f ca="1"/>
        <v>#N/A</v>
      </c>
      <c r="W96" s="7" t="e">
        <f ca="1"/>
        <v>#N/A</v>
      </c>
    </row>
    <row r="97" spans="1:23" x14ac:dyDescent="0.2">
      <c r="A97" s="2">
        <v>43281</v>
      </c>
      <c r="B97">
        <v>646931</v>
      </c>
      <c r="C97">
        <v>157150</v>
      </c>
      <c r="D97">
        <v>179399</v>
      </c>
      <c r="G97" s="2">
        <v>43281</v>
      </c>
      <c r="H97" s="4">
        <v>646931</v>
      </c>
      <c r="I97" s="4">
        <v>157150</v>
      </c>
      <c r="J97" s="4">
        <v>179399</v>
      </c>
      <c r="K97" s="4">
        <v>336549</v>
      </c>
      <c r="L97" s="4">
        <f ca="1"/>
        <v>14112700</v>
      </c>
      <c r="M97" s="5">
        <f ca="1"/>
        <v>4.5840342386644653E-2</v>
      </c>
      <c r="N97" s="4">
        <f ca="1"/>
        <v>747600</v>
      </c>
      <c r="O97" s="8">
        <v>336549</v>
      </c>
      <c r="P97" s="7">
        <f ca="1"/>
        <v>5.2973562819304598E-2</v>
      </c>
      <c r="Q97" s="7">
        <f ca="1"/>
        <v>2.3847243971741764E-2</v>
      </c>
      <c r="R97" s="7">
        <f ca="1"/>
        <v>6.9687586358386414E-2</v>
      </c>
      <c r="T97" s="7">
        <v>-4.9213323988159696E-2</v>
      </c>
      <c r="U97" s="7" t="e">
        <f ca="1"/>
        <v>#N/A</v>
      </c>
      <c r="V97" s="7" t="e">
        <f ca="1"/>
        <v>#N/A</v>
      </c>
      <c r="W97" s="7" t="e">
        <f ca="1"/>
        <v>#N/A</v>
      </c>
    </row>
    <row r="98" spans="1:23" x14ac:dyDescent="0.2">
      <c r="A98" s="2">
        <v>43251</v>
      </c>
      <c r="B98">
        <v>668940</v>
      </c>
      <c r="C98">
        <v>155344</v>
      </c>
      <c r="D98">
        <v>181890</v>
      </c>
      <c r="G98" s="2">
        <v>43251</v>
      </c>
      <c r="H98" s="4">
        <v>668940</v>
      </c>
      <c r="I98" s="4">
        <v>155344</v>
      </c>
      <c r="J98" s="4">
        <v>181890</v>
      </c>
      <c r="K98" s="4">
        <v>337234</v>
      </c>
      <c r="L98" s="4">
        <f ca="1"/>
        <v>14017400</v>
      </c>
      <c r="M98" s="5">
        <f ca="1"/>
        <v>4.7722116797694294E-2</v>
      </c>
      <c r="N98" s="4">
        <f ca="1"/>
        <v>743100</v>
      </c>
      <c r="O98" s="8">
        <v>337234</v>
      </c>
      <c r="P98" s="7">
        <f ca="1"/>
        <v>5.3012684235307549E-2</v>
      </c>
      <c r="Q98" s="7">
        <f ca="1"/>
        <v>2.4058241899353662E-2</v>
      </c>
      <c r="R98" s="7">
        <f ca="1"/>
        <v>7.1780358697047963E-2</v>
      </c>
      <c r="T98" s="7">
        <v>9.2024067606754523E-2</v>
      </c>
      <c r="U98" s="7" t="e">
        <f ca="1"/>
        <v>#N/A</v>
      </c>
      <c r="V98" s="7" t="e">
        <f ca="1"/>
        <v>#N/A</v>
      </c>
      <c r="W98" s="7" t="e">
        <f ca="1"/>
        <v>#N/A</v>
      </c>
    </row>
    <row r="99" spans="1:23" x14ac:dyDescent="0.2">
      <c r="A99" s="2">
        <v>43220</v>
      </c>
      <c r="B99">
        <v>652303</v>
      </c>
      <c r="C99">
        <v>155989</v>
      </c>
      <c r="D99">
        <v>179410</v>
      </c>
      <c r="G99" s="2">
        <v>43220</v>
      </c>
      <c r="H99" s="4">
        <v>652303</v>
      </c>
      <c r="I99" s="4">
        <v>155989</v>
      </c>
      <c r="J99" s="4">
        <v>179410</v>
      </c>
      <c r="K99" s="4">
        <v>335399</v>
      </c>
      <c r="L99" s="4">
        <f ca="1"/>
        <v>14105800</v>
      </c>
      <c r="M99" s="5">
        <f ca="1"/>
        <v>4.6243601922613391E-2</v>
      </c>
      <c r="N99" s="4">
        <f ca="1"/>
        <v>729500</v>
      </c>
      <c r="O99" s="8">
        <v>335399</v>
      </c>
      <c r="P99" s="7">
        <f ca="1"/>
        <v>5.1716315274567909E-2</v>
      </c>
      <c r="Q99" s="7">
        <f ca="1"/>
        <v>2.3777382353358193E-2</v>
      </c>
      <c r="R99" s="7">
        <f ca="1"/>
        <v>7.0020984275971587E-2</v>
      </c>
      <c r="T99" s="7">
        <v>0.21807366177187104</v>
      </c>
      <c r="U99" s="7" t="e">
        <f ca="1"/>
        <v>#N/A</v>
      </c>
      <c r="V99" s="7" t="e">
        <f ca="1"/>
        <v>#N/A</v>
      </c>
      <c r="W99" s="7" t="e">
        <f ca="1"/>
        <v>#N/A</v>
      </c>
    </row>
    <row r="100" spans="1:23" x14ac:dyDescent="0.2">
      <c r="A100" s="2">
        <v>43190</v>
      </c>
      <c r="B100">
        <v>645235</v>
      </c>
      <c r="C100">
        <v>166148</v>
      </c>
      <c r="D100">
        <v>180751</v>
      </c>
      <c r="G100" s="2">
        <v>43190</v>
      </c>
      <c r="H100" s="4">
        <v>645235</v>
      </c>
      <c r="I100" s="4">
        <v>166148</v>
      </c>
      <c r="J100" s="4">
        <v>180751</v>
      </c>
      <c r="K100" s="4">
        <v>346899</v>
      </c>
      <c r="L100" s="4">
        <f ca="1"/>
        <v>14067100</v>
      </c>
      <c r="M100" s="5">
        <f ca="1"/>
        <v>4.586837372308436E-2</v>
      </c>
      <c r="N100" s="4">
        <f ca="1"/>
        <v>745600</v>
      </c>
      <c r="O100" s="8">
        <v>346899</v>
      </c>
      <c r="P100" s="7">
        <f ca="1"/>
        <v>5.3003106539372007E-2</v>
      </c>
      <c r="Q100" s="7">
        <f ca="1"/>
        <v>2.4660306673017184E-2</v>
      </c>
      <c r="R100" s="7">
        <f ca="1"/>
        <v>7.0528680396101551E-2</v>
      </c>
      <c r="T100" s="7">
        <v>0.22337710145988865</v>
      </c>
      <c r="U100" s="7" t="e">
        <f ca="1"/>
        <v>#N/A</v>
      </c>
      <c r="V100" s="7" t="e">
        <f ca="1"/>
        <v>#N/A</v>
      </c>
      <c r="W100" s="7" t="e">
        <f ca="1"/>
        <v>#N/A</v>
      </c>
    </row>
    <row r="101" spans="1:23" x14ac:dyDescent="0.2">
      <c r="A101" s="2">
        <v>43159</v>
      </c>
      <c r="B101">
        <v>645064</v>
      </c>
      <c r="C101">
        <v>164657</v>
      </c>
      <c r="D101">
        <v>183267</v>
      </c>
      <c r="G101" s="2">
        <v>43159</v>
      </c>
      <c r="H101" s="4">
        <v>645064</v>
      </c>
      <c r="I101" s="4">
        <v>164657</v>
      </c>
      <c r="J101" s="4">
        <v>183267</v>
      </c>
      <c r="K101" s="4">
        <v>347924</v>
      </c>
      <c r="L101" s="4">
        <f ca="1"/>
        <v>13884300</v>
      </c>
      <c r="M101" s="5">
        <f ca="1"/>
        <v>4.6459958370245531E-2</v>
      </c>
      <c r="N101" s="4">
        <f ca="1"/>
        <v>745600</v>
      </c>
      <c r="O101" s="8">
        <v>347924</v>
      </c>
      <c r="P101" s="7">
        <f ca="1"/>
        <v>5.3700942791498313E-2</v>
      </c>
      <c r="Q101" s="7">
        <f ca="1"/>
        <v>2.5058807429974864E-2</v>
      </c>
      <c r="R101" s="7">
        <f ca="1"/>
        <v>7.1518765800220402E-2</v>
      </c>
      <c r="T101" s="7">
        <v>0.1573974383240937</v>
      </c>
      <c r="U101" s="7" t="e">
        <f ca="1"/>
        <v>#N/A</v>
      </c>
      <c r="V101" s="7" t="e">
        <f ca="1"/>
        <v>#N/A</v>
      </c>
      <c r="W101" s="7" t="e">
        <f ca="1"/>
        <v>#N/A</v>
      </c>
    </row>
    <row r="102" spans="1:23" x14ac:dyDescent="0.2">
      <c r="A102" s="2">
        <v>43131</v>
      </c>
      <c r="B102">
        <v>665716</v>
      </c>
      <c r="C102">
        <v>168450</v>
      </c>
      <c r="D102">
        <v>181763</v>
      </c>
      <c r="G102" s="2">
        <v>43131</v>
      </c>
      <c r="H102" s="4">
        <v>665716</v>
      </c>
      <c r="I102" s="4">
        <v>168450</v>
      </c>
      <c r="J102" s="4">
        <v>181763</v>
      </c>
      <c r="K102" s="4">
        <v>350213</v>
      </c>
      <c r="L102" s="4">
        <f ca="1"/>
        <v>13897500</v>
      </c>
      <c r="M102" s="5">
        <f ca="1"/>
        <v>4.7901852851232239E-2</v>
      </c>
      <c r="N102" s="4">
        <f ca="1"/>
        <v>731400</v>
      </c>
      <c r="O102" s="8">
        <v>350213</v>
      </c>
      <c r="P102" s="7">
        <f ca="1"/>
        <v>5.2628170534268756E-2</v>
      </c>
      <c r="Q102" s="7">
        <f ca="1"/>
        <v>2.5199712178449362E-2</v>
      </c>
      <c r="R102" s="7">
        <f ca="1"/>
        <v>7.3101565029681598E-2</v>
      </c>
      <c r="T102" s="7">
        <v>7.5695601178801253E-2</v>
      </c>
      <c r="U102" s="7" t="e">
        <f ca="1"/>
        <v>#N/A</v>
      </c>
      <c r="V102" s="7" t="e">
        <f ca="1"/>
        <v>#N/A</v>
      </c>
      <c r="W102" s="7" t="e">
        <f ca="1"/>
        <v>#N/A</v>
      </c>
    </row>
    <row r="103" spans="1:23" x14ac:dyDescent="0.2">
      <c r="A103" s="2">
        <v>43100</v>
      </c>
      <c r="B103">
        <v>642798</v>
      </c>
      <c r="C103">
        <v>172999</v>
      </c>
      <c r="D103">
        <v>182773</v>
      </c>
      <c r="G103" s="2">
        <v>43100</v>
      </c>
      <c r="H103" s="4">
        <v>642798</v>
      </c>
      <c r="I103" s="4">
        <v>172999</v>
      </c>
      <c r="J103" s="4">
        <v>182773</v>
      </c>
      <c r="K103" s="4">
        <v>355772</v>
      </c>
      <c r="L103" s="4">
        <f ca="1"/>
        <v>13978900</v>
      </c>
      <c r="M103" s="5">
        <f ca="1"/>
        <v>4.5983446480052079E-2</v>
      </c>
      <c r="N103" s="4">
        <f ca="1"/>
        <v>732200</v>
      </c>
      <c r="O103" s="8">
        <v>355772</v>
      </c>
      <c r="P103" s="7">
        <f ca="1"/>
        <v>5.2378942549127616E-2</v>
      </c>
      <c r="Q103" s="7">
        <f ca="1"/>
        <v>2.5450643469800915E-2</v>
      </c>
      <c r="R103" s="7">
        <f ca="1"/>
        <v>7.1434089949852994E-2</v>
      </c>
      <c r="T103" s="7">
        <v>0.11337849223827301</v>
      </c>
      <c r="U103" s="7" t="e">
        <f ca="1"/>
        <v>#N/A</v>
      </c>
      <c r="V103" s="7" t="e">
        <f ca="1"/>
        <v>#N/A</v>
      </c>
      <c r="W103" s="7" t="e">
        <f ca="1"/>
        <v>#N/A</v>
      </c>
    </row>
    <row r="104" spans="1:23" x14ac:dyDescent="0.2">
      <c r="A104" s="2">
        <v>43069</v>
      </c>
      <c r="B104">
        <v>627422</v>
      </c>
      <c r="C104">
        <v>170948</v>
      </c>
      <c r="D104">
        <v>185312</v>
      </c>
      <c r="G104" s="2">
        <v>43069</v>
      </c>
      <c r="H104" s="4">
        <v>627422</v>
      </c>
      <c r="I104" s="4">
        <v>170948</v>
      </c>
      <c r="J104" s="4">
        <v>185312</v>
      </c>
      <c r="K104" s="4">
        <v>356260</v>
      </c>
      <c r="L104" s="4">
        <f ca="1"/>
        <v>13853200</v>
      </c>
      <c r="M104" s="5">
        <f ca="1"/>
        <v>4.5290763144977333E-2</v>
      </c>
      <c r="N104" s="4">
        <f ca="1"/>
        <v>716500</v>
      </c>
      <c r="O104" s="8">
        <v>356260</v>
      </c>
      <c r="P104" s="7">
        <f ca="1"/>
        <v>5.1720902029855916E-2</v>
      </c>
      <c r="Q104" s="7">
        <f ca="1"/>
        <v>2.5716801894147202E-2</v>
      </c>
      <c r="R104" s="7">
        <f ca="1"/>
        <v>7.1007565039124532E-2</v>
      </c>
      <c r="T104" s="7">
        <v>0.10533388021638279</v>
      </c>
      <c r="U104" s="7" t="e">
        <f ca="1"/>
        <v>#N/A</v>
      </c>
      <c r="V104" s="7" t="e">
        <f ca="1"/>
        <v>#N/A</v>
      </c>
      <c r="W104" s="7" t="e">
        <f ca="1"/>
        <v>#N/A</v>
      </c>
    </row>
    <row r="105" spans="1:23" x14ac:dyDescent="0.2">
      <c r="A105" s="2">
        <v>43039</v>
      </c>
      <c r="B105">
        <v>607838</v>
      </c>
      <c r="C105">
        <v>169368</v>
      </c>
      <c r="D105">
        <v>184047</v>
      </c>
      <c r="G105" s="2">
        <v>43039</v>
      </c>
      <c r="H105" s="4">
        <v>607838</v>
      </c>
      <c r="I105" s="4">
        <v>169368</v>
      </c>
      <c r="J105" s="4">
        <v>184047</v>
      </c>
      <c r="K105" s="4">
        <v>353415</v>
      </c>
      <c r="L105" s="4">
        <f ca="1"/>
        <v>13783500</v>
      </c>
      <c r="M105" s="5">
        <f ca="1"/>
        <v>4.4098958900134218E-2</v>
      </c>
      <c r="N105" s="4">
        <f ca="1"/>
        <v>707100</v>
      </c>
      <c r="O105" s="8">
        <v>353415</v>
      </c>
      <c r="P105" s="7">
        <f ca="1"/>
        <v>5.1300467950810752E-2</v>
      </c>
      <c r="Q105" s="7">
        <f ca="1"/>
        <v>2.5640439656110566E-2</v>
      </c>
      <c r="R105" s="7">
        <f ca="1"/>
        <v>6.973939855624478E-2</v>
      </c>
      <c r="T105" s="7">
        <v>0.15731222148855983</v>
      </c>
      <c r="U105" s="7" t="e">
        <f ca="1"/>
        <v>#N/A</v>
      </c>
      <c r="V105" s="7" t="e">
        <f ca="1"/>
        <v>#N/A</v>
      </c>
      <c r="W105" s="7" t="e">
        <f ca="1"/>
        <v>#N/A</v>
      </c>
    </row>
    <row r="106" spans="1:23" x14ac:dyDescent="0.2">
      <c r="A106" s="2">
        <v>43008</v>
      </c>
      <c r="B106">
        <v>606334</v>
      </c>
      <c r="C106">
        <v>172872</v>
      </c>
      <c r="D106">
        <v>183599</v>
      </c>
      <c r="G106" s="2">
        <v>43008</v>
      </c>
      <c r="H106" s="4">
        <v>606334</v>
      </c>
      <c r="I106" s="4">
        <v>172872</v>
      </c>
      <c r="J106" s="4">
        <v>183599</v>
      </c>
      <c r="K106" s="4">
        <v>356471</v>
      </c>
      <c r="L106" s="4">
        <f ca="1"/>
        <v>13737500</v>
      </c>
      <c r="M106" s="5">
        <f ca="1"/>
        <v>4.4137142857142854E-2</v>
      </c>
      <c r="N106" s="4">
        <f ca="1"/>
        <v>709400</v>
      </c>
      <c r="O106" s="8">
        <v>356471</v>
      </c>
      <c r="P106" s="7">
        <f ca="1"/>
        <v>5.1639672429481344E-2</v>
      </c>
      <c r="Q106" s="7">
        <f ca="1"/>
        <v>2.5948753412192903E-2</v>
      </c>
      <c r="R106" s="7">
        <f ca="1"/>
        <v>7.0085896269335757E-2</v>
      </c>
      <c r="T106" s="7">
        <v>0.1676615824388803</v>
      </c>
      <c r="U106" s="7" t="e">
        <f ca="1"/>
        <v>#N/A</v>
      </c>
      <c r="V106" s="7" t="e">
        <f ca="1"/>
        <v>#N/A</v>
      </c>
      <c r="W106" s="7" t="e">
        <f ca="1"/>
        <v>#N/A</v>
      </c>
    </row>
    <row r="107" spans="1:23" x14ac:dyDescent="0.2">
      <c r="A107" s="2">
        <v>42978</v>
      </c>
      <c r="B107">
        <v>596567</v>
      </c>
      <c r="C107">
        <v>170524</v>
      </c>
      <c r="D107">
        <v>183744</v>
      </c>
      <c r="G107" s="2">
        <v>42978</v>
      </c>
      <c r="H107" s="4">
        <v>596567</v>
      </c>
      <c r="I107" s="4">
        <v>170524</v>
      </c>
      <c r="J107" s="4">
        <v>183744</v>
      </c>
      <c r="K107" s="4">
        <v>354268</v>
      </c>
      <c r="L107" s="4">
        <f ca="1"/>
        <v>13685000</v>
      </c>
      <c r="M107" s="5">
        <f ca="1"/>
        <v>4.3592765801972966E-2</v>
      </c>
      <c r="N107" s="4">
        <f ca="1"/>
        <v>705700</v>
      </c>
      <c r="O107" s="8">
        <v>354268</v>
      </c>
      <c r="P107" s="7">
        <f ca="1"/>
        <v>5.1567409572524661E-2</v>
      </c>
      <c r="Q107" s="7">
        <f ca="1"/>
        <v>2.588732188527585E-2</v>
      </c>
      <c r="R107" s="7">
        <f ca="1"/>
        <v>6.9480087687248809E-2</v>
      </c>
      <c r="T107" s="7">
        <v>0.11345059669822177</v>
      </c>
      <c r="U107" s="7" t="e">
        <f ca="1"/>
        <v>#N/A</v>
      </c>
      <c r="V107" s="7" t="e">
        <f ca="1"/>
        <v>#N/A</v>
      </c>
      <c r="W107" s="7" t="e">
        <f ca="1"/>
        <v>#N/A</v>
      </c>
    </row>
    <row r="108" spans="1:23" x14ac:dyDescent="0.2">
      <c r="A108" s="2">
        <v>42947</v>
      </c>
      <c r="B108">
        <v>594414</v>
      </c>
      <c r="C108">
        <v>173195</v>
      </c>
      <c r="D108">
        <v>184246</v>
      </c>
      <c r="G108" s="2">
        <v>42947</v>
      </c>
      <c r="H108" s="4">
        <v>594414</v>
      </c>
      <c r="I108" s="4">
        <v>173195</v>
      </c>
      <c r="J108" s="4">
        <v>184246</v>
      </c>
      <c r="K108" s="4">
        <v>357441</v>
      </c>
      <c r="L108" s="4">
        <f ca="1"/>
        <v>13614900</v>
      </c>
      <c r="M108" s="5">
        <f ca="1"/>
        <v>4.3659079390961371E-2</v>
      </c>
      <c r="N108" s="4">
        <f ca="1"/>
        <v>692900</v>
      </c>
      <c r="O108" s="8">
        <v>357441</v>
      </c>
      <c r="P108" s="7">
        <f ca="1"/>
        <v>5.0892771889620929E-2</v>
      </c>
      <c r="Q108" s="7">
        <f ca="1"/>
        <v>2.6253663265980654E-2</v>
      </c>
      <c r="R108" s="7">
        <f ca="1"/>
        <v>6.9912742656942028E-2</v>
      </c>
      <c r="T108" s="7">
        <v>0.19249889482958382</v>
      </c>
      <c r="U108" s="7" t="e">
        <f ca="1"/>
        <v>#N/A</v>
      </c>
      <c r="V108" s="7" t="e">
        <f ca="1"/>
        <v>#N/A</v>
      </c>
      <c r="W108" s="7" t="e">
        <f ca="1"/>
        <v>#N/A</v>
      </c>
    </row>
    <row r="109" spans="1:23" x14ac:dyDescent="0.2">
      <c r="A109" s="2">
        <v>42916</v>
      </c>
      <c r="B109">
        <v>584258</v>
      </c>
      <c r="C109">
        <v>176707</v>
      </c>
      <c r="D109">
        <v>187500</v>
      </c>
      <c r="G109" s="2">
        <v>42916</v>
      </c>
      <c r="H109" s="4">
        <v>584258</v>
      </c>
      <c r="I109" s="4">
        <v>176707</v>
      </c>
      <c r="J109" s="4">
        <v>187500</v>
      </c>
      <c r="K109" s="4">
        <v>364207</v>
      </c>
      <c r="L109" s="4">
        <f ca="1"/>
        <v>13551600</v>
      </c>
      <c r="M109" s="5">
        <f ca="1"/>
        <v>4.3113580684199654E-2</v>
      </c>
      <c r="N109" s="4">
        <f ca="1"/>
        <v>692700</v>
      </c>
      <c r="O109" s="8">
        <v>364207</v>
      </c>
      <c r="P109" s="7">
        <f ca="1"/>
        <v>5.1115735411316747E-2</v>
      </c>
      <c r="Q109" s="7">
        <f ca="1"/>
        <v>2.6875571888190324E-2</v>
      </c>
      <c r="R109" s="7">
        <f ca="1"/>
        <v>6.9989152572389982E-2</v>
      </c>
      <c r="T109" s="7">
        <v>0.16959161063950456</v>
      </c>
      <c r="U109" s="7" t="e">
        <f ca="1"/>
        <v>#N/A</v>
      </c>
      <c r="V109" s="7" t="e">
        <f ca="1"/>
        <v>#N/A</v>
      </c>
      <c r="W109" s="7" t="e">
        <f ca="1"/>
        <v>#N/A</v>
      </c>
    </row>
    <row r="110" spans="1:23" x14ac:dyDescent="0.2">
      <c r="A110" s="2">
        <v>42886</v>
      </c>
      <c r="B110">
        <v>582764</v>
      </c>
      <c r="C110">
        <v>176970</v>
      </c>
      <c r="D110">
        <v>185463</v>
      </c>
      <c r="G110" s="2">
        <v>42886</v>
      </c>
      <c r="H110" s="4">
        <v>582764</v>
      </c>
      <c r="I110" s="4">
        <v>176970</v>
      </c>
      <c r="J110" s="4">
        <v>185463</v>
      </c>
      <c r="K110" s="4">
        <v>362433</v>
      </c>
      <c r="L110" s="4">
        <f ca="1"/>
        <v>13502600</v>
      </c>
      <c r="M110" s="5">
        <f ca="1"/>
        <v>4.3159391524595261E-2</v>
      </c>
      <c r="N110" s="4">
        <f ca="1"/>
        <v>695900</v>
      </c>
      <c r="O110" s="8">
        <v>362433</v>
      </c>
      <c r="P110" s="7">
        <f ca="1"/>
        <v>5.1538222268303881E-2</v>
      </c>
      <c r="Q110" s="7">
        <f ca="1"/>
        <v>2.6841719372565284E-2</v>
      </c>
      <c r="R110" s="7">
        <f ca="1"/>
        <v>7.0001110897160546E-2</v>
      </c>
      <c r="T110" s="7">
        <v>0.15452771119535713</v>
      </c>
      <c r="U110" s="7" t="e">
        <f ca="1"/>
        <v>#N/A</v>
      </c>
      <c r="V110" s="7" t="e">
        <f ca="1"/>
        <v>#N/A</v>
      </c>
      <c r="W110" s="7" t="e">
        <f ca="1"/>
        <v>#N/A</v>
      </c>
    </row>
    <row r="111" spans="1:23" x14ac:dyDescent="0.2">
      <c r="A111" s="2">
        <v>42855</v>
      </c>
      <c r="B111">
        <v>590797</v>
      </c>
      <c r="C111">
        <v>180908</v>
      </c>
      <c r="D111">
        <v>184930</v>
      </c>
      <c r="G111" s="2">
        <v>42855</v>
      </c>
      <c r="H111" s="4">
        <v>590797</v>
      </c>
      <c r="I111" s="4">
        <v>180908</v>
      </c>
      <c r="J111" s="4">
        <v>184930</v>
      </c>
      <c r="K111" s="4">
        <v>365838</v>
      </c>
      <c r="L111" s="4">
        <f ca="1"/>
        <v>13592800</v>
      </c>
      <c r="M111" s="5">
        <f ca="1"/>
        <v>4.3463966217409215E-2</v>
      </c>
      <c r="N111" s="4">
        <f ca="1"/>
        <v>703900</v>
      </c>
      <c r="O111" s="8">
        <v>365838</v>
      </c>
      <c r="P111" s="7">
        <f ca="1"/>
        <v>5.17847684068036E-2</v>
      </c>
      <c r="Q111" s="7">
        <f ca="1"/>
        <v>2.6914101583191102E-2</v>
      </c>
      <c r="R111" s="7">
        <f ca="1"/>
        <v>7.0378067800600325E-2</v>
      </c>
      <c r="T111" s="7">
        <v>0.13417504950754355</v>
      </c>
      <c r="U111" s="7" t="e">
        <f ca="1"/>
        <v>#N/A</v>
      </c>
      <c r="V111" s="7" t="e">
        <f ca="1"/>
        <v>#N/A</v>
      </c>
      <c r="W111" s="7" t="e">
        <f ca="1"/>
        <v>#N/A</v>
      </c>
    </row>
    <row r="112" spans="1:23" x14ac:dyDescent="0.2">
      <c r="A112" s="2">
        <v>42825</v>
      </c>
      <c r="B112">
        <v>577674</v>
      </c>
      <c r="C112">
        <v>186892</v>
      </c>
      <c r="D112">
        <v>184977</v>
      </c>
      <c r="G112" s="2">
        <v>42825</v>
      </c>
      <c r="H112" s="4">
        <v>577674</v>
      </c>
      <c r="I112" s="4">
        <v>186892</v>
      </c>
      <c r="J112" s="4">
        <v>184977</v>
      </c>
      <c r="K112" s="4">
        <v>371869</v>
      </c>
      <c r="L112" s="4">
        <f ca="1"/>
        <v>13519100</v>
      </c>
      <c r="M112" s="5">
        <f ca="1"/>
        <v>4.2730211330635919E-2</v>
      </c>
      <c r="N112" s="4">
        <f ca="1"/>
        <v>711500</v>
      </c>
      <c r="O112" s="8">
        <v>371869</v>
      </c>
      <c r="P112" s="7">
        <f ca="1"/>
        <v>5.2629243070914482E-2</v>
      </c>
      <c r="Q112" s="7">
        <f ca="1"/>
        <v>2.7506934633222627E-2</v>
      </c>
      <c r="R112" s="7">
        <f ca="1"/>
        <v>7.0237145963858549E-2</v>
      </c>
      <c r="T112" s="7">
        <v>6.1001781311493586E-2</v>
      </c>
      <c r="U112" s="7" t="e">
        <f ca="1"/>
        <v>#N/A</v>
      </c>
      <c r="V112" s="7" t="e">
        <f ca="1"/>
        <v>#N/A</v>
      </c>
      <c r="W112" s="7" t="e">
        <f ca="1"/>
        <v>#N/A</v>
      </c>
    </row>
    <row r="113" spans="1:23" x14ac:dyDescent="0.2">
      <c r="A113" s="2">
        <v>42794</v>
      </c>
      <c r="B113">
        <v>568637</v>
      </c>
      <c r="C113">
        <v>185720</v>
      </c>
      <c r="D113">
        <v>184598</v>
      </c>
      <c r="G113" s="2">
        <v>42794</v>
      </c>
      <c r="H113" s="4">
        <v>568637</v>
      </c>
      <c r="I113" s="4">
        <v>185720</v>
      </c>
      <c r="J113" s="4">
        <v>184598</v>
      </c>
      <c r="K113" s="4">
        <v>370318</v>
      </c>
      <c r="L113" s="4">
        <f ca="1"/>
        <v>13332500</v>
      </c>
      <c r="M113" s="5">
        <f ca="1"/>
        <v>4.2650440652540783E-2</v>
      </c>
      <c r="N113" s="4">
        <f ca="1"/>
        <v>705800</v>
      </c>
      <c r="O113" s="8">
        <v>370318</v>
      </c>
      <c r="P113" s="7">
        <f ca="1"/>
        <v>5.293830864429027E-2</v>
      </c>
      <c r="Q113" s="7">
        <f ca="1"/>
        <v>2.7775585974123381E-2</v>
      </c>
      <c r="R113" s="7">
        <f ca="1"/>
        <v>7.0426026626664168E-2</v>
      </c>
      <c r="T113" s="7">
        <v>0.16776245423086356</v>
      </c>
      <c r="U113" s="7" t="e">
        <f ca="1"/>
        <v>#N/A</v>
      </c>
      <c r="V113" s="7" t="e">
        <f ca="1"/>
        <v>#N/A</v>
      </c>
      <c r="W113" s="7" t="e">
        <f ca="1"/>
        <v>#N/A</v>
      </c>
    </row>
    <row r="114" spans="1:23" x14ac:dyDescent="0.2">
      <c r="A114" s="2">
        <v>42766</v>
      </c>
      <c r="B114">
        <v>553557</v>
      </c>
      <c r="C114">
        <v>186301</v>
      </c>
      <c r="D114">
        <v>186029</v>
      </c>
      <c r="G114" s="2">
        <v>42766</v>
      </c>
      <c r="H114" s="4">
        <v>553557</v>
      </c>
      <c r="I114" s="4">
        <v>186301</v>
      </c>
      <c r="J114" s="4">
        <v>186029</v>
      </c>
      <c r="K114" s="4">
        <v>372330</v>
      </c>
      <c r="L114" s="4">
        <f ca="1"/>
        <v>13308000</v>
      </c>
      <c r="M114" s="5">
        <f ca="1"/>
        <v>4.1595807033363387E-2</v>
      </c>
      <c r="N114" s="4">
        <f ca="1"/>
        <v>705300</v>
      </c>
      <c r="O114" s="8">
        <v>372330</v>
      </c>
      <c r="P114" s="7">
        <f ca="1"/>
        <v>5.2998196573489628E-2</v>
      </c>
      <c r="Q114" s="7">
        <f ca="1"/>
        <v>2.797790802524797E-2</v>
      </c>
      <c r="R114" s="7">
        <f ca="1"/>
        <v>6.957371505861136E-2</v>
      </c>
      <c r="T114" s="7">
        <v>0.18994933927217961</v>
      </c>
      <c r="U114" s="7" t="e">
        <f ca="1"/>
        <v>#N/A</v>
      </c>
      <c r="V114" s="7" t="e">
        <f ca="1"/>
        <v>#N/A</v>
      </c>
      <c r="W114" s="7" t="e">
        <f ca="1"/>
        <v>#N/A</v>
      </c>
    </row>
    <row r="115" spans="1:23" x14ac:dyDescent="0.2">
      <c r="A115" s="2">
        <v>42735</v>
      </c>
      <c r="B115">
        <v>529372</v>
      </c>
      <c r="C115">
        <v>188062</v>
      </c>
      <c r="D115">
        <v>189979</v>
      </c>
      <c r="G115" s="2">
        <v>42735</v>
      </c>
      <c r="H115" s="4">
        <v>529372</v>
      </c>
      <c r="I115" s="4">
        <v>188062</v>
      </c>
      <c r="J115" s="4">
        <v>189979</v>
      </c>
      <c r="K115" s="4">
        <v>378041</v>
      </c>
      <c r="L115" s="4">
        <f ca="1"/>
        <v>13326000</v>
      </c>
      <c r="M115" s="5">
        <f ca="1"/>
        <v>3.9724748611736457E-2</v>
      </c>
      <c r="N115" s="4">
        <f ca="1"/>
        <v>709800</v>
      </c>
      <c r="O115" s="8">
        <v>378041</v>
      </c>
      <c r="P115" s="7">
        <f ca="1"/>
        <v>5.3264295362449345E-2</v>
      </c>
      <c r="Q115" s="7">
        <f ca="1"/>
        <v>2.8368677772775026E-2</v>
      </c>
      <c r="R115" s="7">
        <f ca="1"/>
        <v>6.8093426384511491E-2</v>
      </c>
      <c r="T115" s="7">
        <v>0.30156370907308072</v>
      </c>
      <c r="U115" s="7" t="e">
        <f ca="1"/>
        <v>#N/A</v>
      </c>
      <c r="V115" s="7" t="e">
        <f ca="1"/>
        <v>#N/A</v>
      </c>
      <c r="W115" s="7" t="e">
        <f ca="1"/>
        <v>#N/A</v>
      </c>
    </row>
    <row r="116" spans="1:23" x14ac:dyDescent="0.2">
      <c r="A116" s="2">
        <v>42704</v>
      </c>
      <c r="B116">
        <v>539972</v>
      </c>
      <c r="C116">
        <v>179598</v>
      </c>
      <c r="D116">
        <v>187085</v>
      </c>
      <c r="G116" s="2">
        <v>42704</v>
      </c>
      <c r="H116" s="4">
        <v>539972</v>
      </c>
      <c r="I116" s="4">
        <v>179598</v>
      </c>
      <c r="J116" s="4">
        <v>187085</v>
      </c>
      <c r="K116" s="4">
        <v>366683</v>
      </c>
      <c r="L116" s="4">
        <f ca="1"/>
        <v>13217400</v>
      </c>
      <c r="M116" s="5">
        <f ca="1"/>
        <v>4.0853117859790879E-2</v>
      </c>
      <c r="N116" s="4">
        <f ca="1"/>
        <v>703500</v>
      </c>
      <c r="O116" s="8">
        <v>366683</v>
      </c>
      <c r="P116" s="7">
        <f ca="1"/>
        <v>5.3225293930727675E-2</v>
      </c>
      <c r="Q116" s="7">
        <f ca="1"/>
        <v>2.774244556418055E-2</v>
      </c>
      <c r="R116" s="7">
        <f ca="1"/>
        <v>6.8595563423971426E-2</v>
      </c>
      <c r="T116" s="7">
        <v>0.31958647732715861</v>
      </c>
      <c r="U116" s="7" t="e">
        <f ca="1"/>
        <v>#N/A</v>
      </c>
      <c r="V116" s="7" t="e">
        <f ca="1"/>
        <v>#N/A</v>
      </c>
      <c r="W116" s="7" t="e">
        <f ca="1"/>
        <v>#N/A</v>
      </c>
    </row>
    <row r="117" spans="1:23" x14ac:dyDescent="0.2">
      <c r="A117" s="2">
        <v>42674</v>
      </c>
      <c r="B117">
        <v>523760</v>
      </c>
      <c r="C117">
        <v>182051</v>
      </c>
      <c r="D117">
        <v>182986</v>
      </c>
      <c r="G117" s="2">
        <v>42674</v>
      </c>
      <c r="H117" s="4">
        <v>523760</v>
      </c>
      <c r="I117" s="4">
        <v>182051</v>
      </c>
      <c r="J117" s="4">
        <v>182986</v>
      </c>
      <c r="K117" s="4">
        <v>365037</v>
      </c>
      <c r="L117" s="4">
        <f ca="1"/>
        <v>13105600</v>
      </c>
      <c r="M117" s="5">
        <f ca="1"/>
        <v>3.9964595287510681E-2</v>
      </c>
      <c r="N117" s="4">
        <f ca="1"/>
        <v>679600</v>
      </c>
      <c r="O117" s="8">
        <v>365037</v>
      </c>
      <c r="P117" s="7">
        <f ca="1"/>
        <v>5.1855695275302163E-2</v>
      </c>
      <c r="Q117" s="7">
        <f ca="1"/>
        <v>2.7853513002075447E-2</v>
      </c>
      <c r="R117" s="7">
        <f ca="1"/>
        <v>6.7818108289586121E-2</v>
      </c>
      <c r="T117" s="7">
        <v>0.32459618014608371</v>
      </c>
      <c r="U117" s="7" t="e">
        <f ca="1"/>
        <v>#N/A</v>
      </c>
      <c r="V117" s="7" t="e">
        <f ca="1"/>
        <v>#N/A</v>
      </c>
      <c r="W117" s="7" t="e">
        <f ca="1"/>
        <v>#N/A</v>
      </c>
    </row>
    <row r="118" spans="1:23" x14ac:dyDescent="0.2">
      <c r="A118" s="2">
        <v>42643</v>
      </c>
      <c r="B118">
        <v>540615</v>
      </c>
      <c r="C118">
        <v>184757</v>
      </c>
      <c r="D118">
        <v>182833</v>
      </c>
      <c r="G118" s="2">
        <v>42643</v>
      </c>
      <c r="H118" s="4">
        <v>540615</v>
      </c>
      <c r="I118" s="4">
        <v>184757</v>
      </c>
      <c r="J118" s="4">
        <v>182833</v>
      </c>
      <c r="K118" s="4">
        <v>367590</v>
      </c>
      <c r="L118" s="4">
        <f ca="1"/>
        <v>13047100</v>
      </c>
      <c r="M118" s="5">
        <f ca="1"/>
        <v>4.1435644702654227E-2</v>
      </c>
      <c r="N118" s="4">
        <f ca="1"/>
        <v>673400</v>
      </c>
      <c r="O118" s="8">
        <v>367590</v>
      </c>
      <c r="P118" s="7">
        <f ca="1"/>
        <v>5.1613002123077158E-2</v>
      </c>
      <c r="Q118" s="7">
        <f ca="1"/>
        <v>2.817407699795357E-2</v>
      </c>
      <c r="R118" s="7">
        <f ca="1"/>
        <v>6.9609721700607793E-2</v>
      </c>
      <c r="T118" s="7">
        <v>0.25370460906671299</v>
      </c>
      <c r="U118" s="7" t="e">
        <f ca="1"/>
        <v>#N/A</v>
      </c>
      <c r="V118" s="7" t="e">
        <f ca="1"/>
        <v>#N/A</v>
      </c>
      <c r="W118" s="7" t="e">
        <f ca="1"/>
        <v>#N/A</v>
      </c>
    </row>
    <row r="119" spans="1:23" x14ac:dyDescent="0.2">
      <c r="A119" s="2">
        <v>42613</v>
      </c>
      <c r="B119">
        <v>510157</v>
      </c>
      <c r="C119">
        <v>177764</v>
      </c>
      <c r="D119">
        <v>185695</v>
      </c>
      <c r="G119" s="2">
        <v>42613</v>
      </c>
      <c r="H119" s="4">
        <v>510157</v>
      </c>
      <c r="I119" s="4">
        <v>177764</v>
      </c>
      <c r="J119" s="4">
        <v>185695</v>
      </c>
      <c r="K119" s="4">
        <v>363459</v>
      </c>
      <c r="L119" s="4">
        <f ca="1"/>
        <v>12981300</v>
      </c>
      <c r="M119" s="5">
        <f ca="1"/>
        <v>3.9299376795852499E-2</v>
      </c>
      <c r="N119" s="4">
        <f ca="1"/>
        <v>686200</v>
      </c>
      <c r="O119" s="8">
        <v>363459</v>
      </c>
      <c r="P119" s="7">
        <f ca="1"/>
        <v>5.2860653401431291E-2</v>
      </c>
      <c r="Q119" s="7">
        <f ca="1"/>
        <v>2.7998659610362599E-2</v>
      </c>
      <c r="R119" s="7">
        <f ca="1"/>
        <v>6.7298036406215095E-2</v>
      </c>
      <c r="T119" s="7">
        <v>0.2461227022165775</v>
      </c>
      <c r="U119" s="7" t="e">
        <f ca="1"/>
        <v>#N/A</v>
      </c>
      <c r="V119" s="7" t="e">
        <f ca="1"/>
        <v>#N/A</v>
      </c>
      <c r="W119" s="7" t="e">
        <f ca="1"/>
        <v>#N/A</v>
      </c>
    </row>
    <row r="120" spans="1:23" x14ac:dyDescent="0.2">
      <c r="A120" s="2">
        <v>42582</v>
      </c>
      <c r="B120">
        <v>513221</v>
      </c>
      <c r="C120">
        <v>183435</v>
      </c>
      <c r="D120">
        <v>188155</v>
      </c>
      <c r="G120" s="2">
        <v>42582</v>
      </c>
      <c r="H120" s="4">
        <v>513221</v>
      </c>
      <c r="I120" s="4">
        <v>183435</v>
      </c>
      <c r="J120" s="4">
        <v>188155</v>
      </c>
      <c r="K120" s="4">
        <v>371590</v>
      </c>
      <c r="L120" s="4">
        <f ca="1"/>
        <v>12884200</v>
      </c>
      <c r="M120" s="5">
        <f ca="1"/>
        <v>3.983336179196225E-2</v>
      </c>
      <c r="N120" s="4">
        <f ca="1"/>
        <v>715900</v>
      </c>
      <c r="O120" s="8">
        <v>371590</v>
      </c>
      <c r="P120" s="7">
        <f ca="1"/>
        <v>5.5564179382499496E-2</v>
      </c>
      <c r="Q120" s="7">
        <f ca="1"/>
        <v>2.8840750686887816E-2</v>
      </c>
      <c r="R120" s="7">
        <f ca="1"/>
        <v>6.8674112478850066E-2</v>
      </c>
      <c r="T120" s="7">
        <v>0.21827839982315966</v>
      </c>
      <c r="U120" s="7" t="e">
        <f ca="1"/>
        <v>#N/A</v>
      </c>
      <c r="V120" s="7" t="e">
        <f ca="1"/>
        <v>#N/A</v>
      </c>
      <c r="W120" s="7" t="e">
        <f ca="1"/>
        <v>#N/A</v>
      </c>
    </row>
    <row r="121" spans="1:23" x14ac:dyDescent="0.2">
      <c r="A121" s="2">
        <v>42551</v>
      </c>
      <c r="B121">
        <v>487636</v>
      </c>
      <c r="C121">
        <v>186233</v>
      </c>
      <c r="D121">
        <v>189585</v>
      </c>
      <c r="G121" s="2">
        <v>42551</v>
      </c>
      <c r="H121" s="4">
        <v>487636</v>
      </c>
      <c r="I121" s="4">
        <v>186233</v>
      </c>
      <c r="J121" s="4">
        <v>189585</v>
      </c>
      <c r="K121" s="4">
        <v>375818</v>
      </c>
      <c r="L121" s="4">
        <f ca="1"/>
        <v>12822600</v>
      </c>
      <c r="M121" s="5">
        <f ca="1"/>
        <v>3.8029416810943177E-2</v>
      </c>
      <c r="N121" s="4">
        <f ca="1"/>
        <v>716900</v>
      </c>
      <c r="O121" s="8">
        <v>375818</v>
      </c>
      <c r="P121" s="7">
        <f ca="1"/>
        <v>5.5909097998845789E-2</v>
      </c>
      <c r="Q121" s="7">
        <f ca="1"/>
        <v>2.9309032489510708E-2</v>
      </c>
      <c r="R121" s="7">
        <f ca="1"/>
        <v>6.7338449300453879E-2</v>
      </c>
      <c r="T121" s="7">
        <v>0.25824017896618856</v>
      </c>
      <c r="U121" s="7" t="e">
        <f ca="1"/>
        <v>#N/A</v>
      </c>
      <c r="V121" s="7" t="e">
        <f ca="1"/>
        <v>#N/A</v>
      </c>
      <c r="W121" s="7" t="e">
        <f ca="1"/>
        <v>#N/A</v>
      </c>
    </row>
    <row r="122" spans="1:23" x14ac:dyDescent="0.2">
      <c r="A122" s="2">
        <v>42521</v>
      </c>
      <c r="B122">
        <v>489867</v>
      </c>
      <c r="C122">
        <v>177161</v>
      </c>
      <c r="D122">
        <v>187495</v>
      </c>
      <c r="G122" s="2">
        <v>42521</v>
      </c>
      <c r="H122" s="4">
        <v>489867</v>
      </c>
      <c r="I122" s="4">
        <v>177161</v>
      </c>
      <c r="J122" s="4">
        <v>187495</v>
      </c>
      <c r="K122" s="4">
        <v>364656</v>
      </c>
      <c r="L122" s="4">
        <f ca="1"/>
        <v>12742200</v>
      </c>
      <c r="M122" s="5">
        <f ca="1"/>
        <v>3.8444460140321136E-2</v>
      </c>
      <c r="N122" s="4">
        <f ca="1"/>
        <v>731700</v>
      </c>
      <c r="O122" s="8">
        <v>364656</v>
      </c>
      <c r="P122" s="7">
        <f ca="1"/>
        <v>5.742336488204549E-2</v>
      </c>
      <c r="Q122" s="7">
        <f ca="1"/>
        <v>2.8617978057164383E-2</v>
      </c>
      <c r="R122" s="7">
        <f ca="1"/>
        <v>6.7062438197485516E-2</v>
      </c>
      <c r="T122" s="7">
        <v>0.29417970925265835</v>
      </c>
      <c r="U122" s="7" t="e">
        <f ca="1"/>
        <v>#N/A</v>
      </c>
      <c r="V122" s="7" t="e">
        <f ca="1"/>
        <v>#N/A</v>
      </c>
      <c r="W122" s="7" t="e">
        <f ca="1"/>
        <v>#N/A</v>
      </c>
    </row>
    <row r="123" spans="1:23" x14ac:dyDescent="0.2">
      <c r="A123" s="2">
        <v>42490</v>
      </c>
      <c r="B123">
        <v>495178</v>
      </c>
      <c r="C123">
        <v>176016</v>
      </c>
      <c r="D123">
        <v>187000</v>
      </c>
      <c r="G123" s="2">
        <v>42490</v>
      </c>
      <c r="H123" s="4">
        <v>495178</v>
      </c>
      <c r="I123" s="4">
        <v>176016</v>
      </c>
      <c r="J123" s="4">
        <v>187000</v>
      </c>
      <c r="K123" s="4">
        <v>363016</v>
      </c>
      <c r="L123" s="4">
        <f ca="1"/>
        <v>12810500</v>
      </c>
      <c r="M123" s="5">
        <f ca="1"/>
        <v>3.8654072830880917E-2</v>
      </c>
      <c r="N123" s="4">
        <f ca="1"/>
        <v>740500</v>
      </c>
      <c r="O123" s="8">
        <v>363016</v>
      </c>
      <c r="P123" s="7">
        <f ca="1"/>
        <v>5.7804145037274109E-2</v>
      </c>
      <c r="Q123" s="7">
        <f ca="1"/>
        <v>2.8337379493384333E-2</v>
      </c>
      <c r="R123" s="7">
        <f ca="1"/>
        <v>6.6991452324265247E-2</v>
      </c>
      <c r="T123" s="7">
        <v>0.36726383180788624</v>
      </c>
      <c r="U123" s="7" t="e">
        <f ca="1"/>
        <v>#N/A</v>
      </c>
      <c r="V123" s="7" t="e">
        <f ca="1"/>
        <v>#N/A</v>
      </c>
      <c r="W123" s="7" t="e">
        <f ca="1"/>
        <v>#N/A</v>
      </c>
    </row>
    <row r="124" spans="1:23" x14ac:dyDescent="0.2">
      <c r="A124" s="2">
        <v>42460</v>
      </c>
      <c r="B124">
        <v>483909</v>
      </c>
      <c r="C124">
        <v>182673</v>
      </c>
      <c r="D124">
        <v>172525</v>
      </c>
      <c r="G124" s="2">
        <v>42460</v>
      </c>
      <c r="H124" s="4">
        <v>483909</v>
      </c>
      <c r="I124" s="4">
        <v>182673</v>
      </c>
      <c r="J124" s="4">
        <v>172525</v>
      </c>
      <c r="K124" s="4">
        <v>355198</v>
      </c>
      <c r="L124" s="4">
        <f ca="1"/>
        <v>12716600</v>
      </c>
      <c r="M124" s="5">
        <f ca="1"/>
        <v>3.8053331865435733E-2</v>
      </c>
      <c r="N124" s="4">
        <f ca="1"/>
        <v>753200</v>
      </c>
      <c r="O124" s="8">
        <v>355198</v>
      </c>
      <c r="P124" s="7">
        <f ca="1"/>
        <v>5.9229668307566485E-2</v>
      </c>
      <c r="Q124" s="7">
        <f ca="1"/>
        <v>2.793183712627589E-2</v>
      </c>
      <c r="R124" s="7">
        <f ca="1"/>
        <v>6.5985168991711626E-2</v>
      </c>
      <c r="T124" s="7">
        <v>0.29803281972383666</v>
      </c>
      <c r="U124" s="7" t="e">
        <f ca="1"/>
        <v>#N/A</v>
      </c>
      <c r="V124" s="7" t="e">
        <f ca="1"/>
        <v>#N/A</v>
      </c>
      <c r="W124" s="7" t="e">
        <f ca="1"/>
        <v>#N/A</v>
      </c>
    </row>
    <row r="125" spans="1:23" x14ac:dyDescent="0.2">
      <c r="A125" s="2">
        <v>42429</v>
      </c>
      <c r="B125">
        <v>474156</v>
      </c>
      <c r="C125">
        <v>178989</v>
      </c>
      <c r="D125">
        <v>168308</v>
      </c>
      <c r="G125" s="2">
        <v>42429</v>
      </c>
      <c r="H125" s="4">
        <v>474156</v>
      </c>
      <c r="I125" s="4">
        <v>178989</v>
      </c>
      <c r="J125" s="4">
        <v>168308</v>
      </c>
      <c r="K125" s="4">
        <v>347297</v>
      </c>
      <c r="L125" s="4">
        <f ca="1"/>
        <v>12548600</v>
      </c>
      <c r="M125" s="5">
        <f ca="1"/>
        <v>3.7785569704987011E-2</v>
      </c>
      <c r="N125" s="4">
        <f ca="1"/>
        <v>775100</v>
      </c>
      <c r="O125" s="8">
        <v>347297</v>
      </c>
      <c r="P125" s="7">
        <f ca="1"/>
        <v>6.17678466123711E-2</v>
      </c>
      <c r="Q125" s="7">
        <f ca="1"/>
        <v>2.7676155108936455E-2</v>
      </c>
      <c r="R125" s="7">
        <f ca="1"/>
        <v>6.5461724813923469E-2</v>
      </c>
      <c r="T125" s="7">
        <v>0.3702199556404302</v>
      </c>
      <c r="U125" s="7" t="e">
        <f ca="1"/>
        <v>#N/A</v>
      </c>
      <c r="V125" s="7" t="e">
        <f ca="1"/>
        <v>#N/A</v>
      </c>
      <c r="W125" s="7" t="e">
        <f ca="1"/>
        <v>#N/A</v>
      </c>
    </row>
    <row r="126" spans="1:23" x14ac:dyDescent="0.2">
      <c r="A126" s="2">
        <v>42400</v>
      </c>
      <c r="B126">
        <v>487200</v>
      </c>
      <c r="C126">
        <v>180616</v>
      </c>
      <c r="D126">
        <v>162825</v>
      </c>
      <c r="G126" s="2">
        <v>42400</v>
      </c>
      <c r="H126" s="4">
        <v>487200</v>
      </c>
      <c r="I126" s="4">
        <v>180616</v>
      </c>
      <c r="J126" s="4">
        <v>162825</v>
      </c>
      <c r="K126" s="4">
        <v>343441</v>
      </c>
      <c r="L126" s="4">
        <f ca="1"/>
        <v>12509600</v>
      </c>
      <c r="M126" s="5">
        <f ca="1"/>
        <v>3.8946089403338234E-2</v>
      </c>
      <c r="N126" s="4">
        <f ca="1"/>
        <v>781400</v>
      </c>
      <c r="O126" s="8">
        <v>343441</v>
      </c>
      <c r="P126" s="7">
        <f ca="1"/>
        <v>6.2464027626782631E-2</v>
      </c>
      <c r="Q126" s="7">
        <f ca="1"/>
        <v>2.7454195178103217E-2</v>
      </c>
      <c r="R126" s="7">
        <f ca="1"/>
        <v>6.6400284581441454E-2</v>
      </c>
      <c r="T126" s="7">
        <v>0.32728941920969779</v>
      </c>
      <c r="U126" s="7" t="e">
        <f ca="1"/>
        <v>#N/A</v>
      </c>
      <c r="V126" s="7" t="e">
        <f ca="1"/>
        <v>#N/A</v>
      </c>
      <c r="W126" s="7" t="e">
        <f ca="1"/>
        <v>#N/A</v>
      </c>
    </row>
    <row r="127" spans="1:23" x14ac:dyDescent="0.2">
      <c r="A127" s="2">
        <v>42369</v>
      </c>
      <c r="B127">
        <v>503444</v>
      </c>
      <c r="C127">
        <v>181812</v>
      </c>
      <c r="D127">
        <v>159677</v>
      </c>
      <c r="G127" s="2">
        <v>42369</v>
      </c>
      <c r="H127" s="4">
        <v>503444</v>
      </c>
      <c r="I127" s="4">
        <v>181812</v>
      </c>
      <c r="J127" s="4">
        <v>159677</v>
      </c>
      <c r="K127" s="4">
        <v>341489</v>
      </c>
      <c r="L127" s="4">
        <f ca="1"/>
        <v>12458000</v>
      </c>
      <c r="M127" s="5">
        <f ca="1"/>
        <v>4.0411301974634772E-2</v>
      </c>
      <c r="N127" s="4">
        <f ca="1"/>
        <v>702500</v>
      </c>
      <c r="O127" s="8">
        <v>341489</v>
      </c>
      <c r="P127" s="7">
        <f ca="1"/>
        <v>5.6389468614544871E-2</v>
      </c>
      <c r="Q127" s="7">
        <f ca="1"/>
        <v>2.7411221704928559E-2</v>
      </c>
      <c r="R127" s="7">
        <f ca="1"/>
        <v>6.7822523679563332E-2</v>
      </c>
      <c r="T127" s="7">
        <v>0.23259987066378107</v>
      </c>
      <c r="U127" s="7" t="e">
        <f ca="1"/>
        <v>#N/A</v>
      </c>
      <c r="V127" s="7" t="e">
        <f ca="1"/>
        <v>#N/A</v>
      </c>
      <c r="W127" s="7" t="e">
        <f ca="1"/>
        <v>#N/A</v>
      </c>
    </row>
    <row r="128" spans="1:23" x14ac:dyDescent="0.2">
      <c r="A128" s="2">
        <v>42338</v>
      </c>
      <c r="B128">
        <v>515410</v>
      </c>
      <c r="C128">
        <v>174607</v>
      </c>
      <c r="D128">
        <v>165584</v>
      </c>
      <c r="G128" s="2">
        <v>42338</v>
      </c>
      <c r="H128" s="4">
        <v>515410</v>
      </c>
      <c r="I128" s="4">
        <v>174607</v>
      </c>
      <c r="J128" s="4">
        <v>165584</v>
      </c>
      <c r="K128" s="4">
        <v>340191</v>
      </c>
      <c r="L128" s="4">
        <f ca="1"/>
        <v>12328400</v>
      </c>
      <c r="M128" s="5">
        <f ca="1"/>
        <v>4.1806722689075627E-2</v>
      </c>
      <c r="N128" s="4">
        <f ca="1"/>
        <v>661600</v>
      </c>
      <c r="O128" s="8">
        <v>340191</v>
      </c>
      <c r="P128" s="7">
        <f ca="1"/>
        <v>5.3664709126894E-2</v>
      </c>
      <c r="Q128" s="7">
        <f ca="1"/>
        <v>2.7594091690730346E-2</v>
      </c>
      <c r="R128" s="7">
        <f ca="1"/>
        <v>6.940081437980597E-2</v>
      </c>
      <c r="T128" s="7">
        <v>0.18805908775818225</v>
      </c>
      <c r="U128" s="7" t="e">
        <f ca="1"/>
        <v>#N/A</v>
      </c>
      <c r="V128" s="7" t="e">
        <f ca="1"/>
        <v>#N/A</v>
      </c>
      <c r="W128" s="7" t="e">
        <f ca="1"/>
        <v>#N/A</v>
      </c>
    </row>
    <row r="129" spans="1:23" x14ac:dyDescent="0.2">
      <c r="A129" s="2">
        <v>42308</v>
      </c>
      <c r="B129">
        <v>513941</v>
      </c>
      <c r="C129">
        <v>174437</v>
      </c>
      <c r="D129">
        <v>163210</v>
      </c>
      <c r="G129" s="2">
        <v>42308</v>
      </c>
      <c r="H129" s="4">
        <v>513941</v>
      </c>
      <c r="I129" s="4">
        <v>174437</v>
      </c>
      <c r="J129" s="4">
        <v>163210</v>
      </c>
      <c r="K129" s="4">
        <v>337647</v>
      </c>
      <c r="L129" s="4">
        <f ca="1"/>
        <v>12201000</v>
      </c>
      <c r="M129" s="5">
        <f ca="1"/>
        <v>4.2122858782067042E-2</v>
      </c>
      <c r="N129" s="4">
        <f ca="1"/>
        <v>653000</v>
      </c>
      <c r="O129" s="8">
        <v>337647</v>
      </c>
      <c r="P129" s="7">
        <f ca="1"/>
        <v>5.35202032620277E-2</v>
      </c>
      <c r="Q129" s="7">
        <f ca="1"/>
        <v>2.7673715269240225E-2</v>
      </c>
      <c r="R129" s="7">
        <f ca="1"/>
        <v>6.9796574051307264E-2</v>
      </c>
      <c r="T129" s="7">
        <v>0.18800973434608759</v>
      </c>
      <c r="U129" s="7" t="e">
        <f ca="1"/>
        <v>#N/A</v>
      </c>
      <c r="V129" s="7" t="e">
        <f ca="1"/>
        <v>#N/A</v>
      </c>
      <c r="W129" s="7" t="e">
        <f ca="1"/>
        <v>#N/A</v>
      </c>
    </row>
    <row r="130" spans="1:23" x14ac:dyDescent="0.2">
      <c r="A130" s="2">
        <v>42277</v>
      </c>
      <c r="B130">
        <v>497279</v>
      </c>
      <c r="C130">
        <v>173760</v>
      </c>
      <c r="D130">
        <v>167132</v>
      </c>
      <c r="G130" s="2">
        <v>42277</v>
      </c>
      <c r="H130" s="4">
        <v>497279</v>
      </c>
      <c r="I130" s="4">
        <v>173760</v>
      </c>
      <c r="J130" s="4">
        <v>167132</v>
      </c>
      <c r="K130" s="4">
        <v>340892</v>
      </c>
      <c r="L130" s="4">
        <f ca="1"/>
        <v>12166600</v>
      </c>
      <c r="M130" s="5">
        <f ca="1"/>
        <v>4.0872470534085117E-2</v>
      </c>
      <c r="N130" s="4">
        <f ca="1"/>
        <v>653100</v>
      </c>
      <c r="O130" s="8">
        <v>340892</v>
      </c>
      <c r="P130" s="7">
        <f ca="1"/>
        <v>5.3679746190390086E-2</v>
      </c>
      <c r="Q130" s="7">
        <f ca="1"/>
        <v>2.8018674074926437E-2</v>
      </c>
      <c r="R130" s="7">
        <f ca="1"/>
        <v>6.8891144609011551E-2</v>
      </c>
      <c r="T130" s="7">
        <v>0.2621729218458313</v>
      </c>
      <c r="U130" s="7" t="e">
        <f ca="1"/>
        <v>#N/A</v>
      </c>
      <c r="V130" s="7" t="e">
        <f ca="1"/>
        <v>#N/A</v>
      </c>
      <c r="W130" s="7" t="e">
        <f ca="1"/>
        <v>#N/A</v>
      </c>
    </row>
    <row r="131" spans="1:23" x14ac:dyDescent="0.2">
      <c r="A131" s="2">
        <v>42247</v>
      </c>
      <c r="B131">
        <v>515960</v>
      </c>
      <c r="C131">
        <v>175647</v>
      </c>
      <c r="D131">
        <v>168692</v>
      </c>
      <c r="G131" s="2">
        <v>42247</v>
      </c>
      <c r="H131" s="4">
        <v>515960</v>
      </c>
      <c r="I131" s="4">
        <v>175647</v>
      </c>
      <c r="J131" s="4">
        <v>168692</v>
      </c>
      <c r="K131" s="4">
        <v>344339</v>
      </c>
      <c r="L131" s="4">
        <f ca="1"/>
        <v>12099400</v>
      </c>
      <c r="M131" s="5">
        <f ca="1"/>
        <v>4.2643436864637917E-2</v>
      </c>
      <c r="N131" s="4">
        <f ca="1"/>
        <v>649500</v>
      </c>
      <c r="O131" s="8">
        <v>344339</v>
      </c>
      <c r="P131" s="7">
        <f ca="1"/>
        <v>5.3680347785840618E-2</v>
      </c>
      <c r="Q131" s="7">
        <f ca="1"/>
        <v>2.8459179794039374E-2</v>
      </c>
      <c r="R131" s="7">
        <f ca="1"/>
        <v>7.1102616658677287E-2</v>
      </c>
      <c r="T131" s="7">
        <v>0.22291067911876095</v>
      </c>
      <c r="U131" s="7" t="e">
        <f ca="1"/>
        <v>#N/A</v>
      </c>
      <c r="V131" s="7" t="e">
        <f ca="1"/>
        <v>#N/A</v>
      </c>
      <c r="W131" s="7" t="e">
        <f ca="1"/>
        <v>#N/A</v>
      </c>
    </row>
    <row r="132" spans="1:23" x14ac:dyDescent="0.2">
      <c r="A132" s="2">
        <v>42216</v>
      </c>
      <c r="B132">
        <v>530744</v>
      </c>
      <c r="C132">
        <v>168659</v>
      </c>
      <c r="D132">
        <v>169132</v>
      </c>
      <c r="G132" s="2">
        <v>42216</v>
      </c>
      <c r="H132" s="4">
        <v>530744</v>
      </c>
      <c r="I132" s="4">
        <v>168659</v>
      </c>
      <c r="J132" s="4">
        <v>169132</v>
      </c>
      <c r="K132" s="4">
        <v>337791</v>
      </c>
      <c r="L132" s="4">
        <f ca="1"/>
        <v>12041900</v>
      </c>
      <c r="M132" s="5">
        <f ca="1"/>
        <v>4.4074772253548028E-2</v>
      </c>
      <c r="N132" s="4">
        <f ca="1"/>
        <v>637900</v>
      </c>
      <c r="O132" s="8">
        <v>337791</v>
      </c>
      <c r="P132" s="7">
        <f ca="1"/>
        <v>5.2973367990101231E-2</v>
      </c>
      <c r="Q132" s="7">
        <f ca="1"/>
        <v>2.8051304196181667E-2</v>
      </c>
      <c r="R132" s="7">
        <f ca="1"/>
        <v>7.2126076449729695E-2</v>
      </c>
      <c r="T132" s="7">
        <v>0.13326101394063561</v>
      </c>
      <c r="U132" s="7" t="e">
        <f ca="1"/>
        <v>#N/A</v>
      </c>
      <c r="V132" s="7" t="e">
        <f ca="1"/>
        <v>#N/A</v>
      </c>
      <c r="W132" s="7" t="e">
        <f ca="1"/>
        <v>#N/A</v>
      </c>
    </row>
    <row r="133" spans="1:23" x14ac:dyDescent="0.2">
      <c r="A133" s="2">
        <v>42185</v>
      </c>
      <c r="B133">
        <v>547957</v>
      </c>
      <c r="C133">
        <v>170614</v>
      </c>
      <c r="D133">
        <v>168441</v>
      </c>
      <c r="G133" s="2">
        <v>42185</v>
      </c>
      <c r="H133" s="4">
        <v>547957</v>
      </c>
      <c r="I133" s="4">
        <v>170614</v>
      </c>
      <c r="J133" s="4">
        <v>168441</v>
      </c>
      <c r="K133" s="4">
        <v>339055</v>
      </c>
      <c r="L133" s="4">
        <f ca="1"/>
        <v>11990600</v>
      </c>
      <c r="M133" s="5">
        <f ca="1"/>
        <v>4.5698880789952129E-2</v>
      </c>
      <c r="N133" s="4">
        <f ca="1"/>
        <v>635200</v>
      </c>
      <c r="O133" s="8">
        <v>339055</v>
      </c>
      <c r="P133" s="7">
        <f ca="1"/>
        <v>5.2974830283722248E-2</v>
      </c>
      <c r="Q133" s="7">
        <f ca="1"/>
        <v>2.8276733441195603E-2</v>
      </c>
      <c r="R133" s="7">
        <f ca="1"/>
        <v>7.3975614231147735E-2</v>
      </c>
      <c r="T133" s="7">
        <v>0.14522243006004221</v>
      </c>
      <c r="U133" s="7" t="e">
        <f ca="1"/>
        <v>#N/A</v>
      </c>
      <c r="V133" s="7" t="e">
        <f ca="1"/>
        <v>#N/A</v>
      </c>
      <c r="W133" s="7" t="e">
        <f ca="1"/>
        <v>#N/A</v>
      </c>
    </row>
    <row r="134" spans="1:23" x14ac:dyDescent="0.2">
      <c r="A134" s="2">
        <v>42155</v>
      </c>
      <c r="B134">
        <v>541671</v>
      </c>
      <c r="C134">
        <v>166334</v>
      </c>
      <c r="D134">
        <v>169076</v>
      </c>
      <c r="G134" s="2">
        <v>42155</v>
      </c>
      <c r="H134" s="4">
        <v>541671</v>
      </c>
      <c r="I134" s="4">
        <v>166334</v>
      </c>
      <c r="J134" s="4">
        <v>169076</v>
      </c>
      <c r="K134" s="4">
        <v>335410</v>
      </c>
      <c r="L134" s="4">
        <f ca="1"/>
        <v>11934700</v>
      </c>
      <c r="M134" s="5">
        <f ca="1"/>
        <v>4.5386226717051954E-2</v>
      </c>
      <c r="N134" s="4">
        <f ca="1"/>
        <v>632700</v>
      </c>
      <c r="O134" s="8">
        <v>335410</v>
      </c>
      <c r="P134" s="7">
        <f ca="1"/>
        <v>5.3013481696230318E-2</v>
      </c>
      <c r="Q134" s="7">
        <f ca="1"/>
        <v>2.8103764652651513E-2</v>
      </c>
      <c r="R134" s="7">
        <f ca="1"/>
        <v>7.3489991369703467E-2</v>
      </c>
      <c r="T134" s="7">
        <v>0.12159591393242897</v>
      </c>
      <c r="U134" s="7" t="e">
        <f ca="1"/>
        <v>#N/A</v>
      </c>
      <c r="V134" s="7" t="e">
        <f ca="1"/>
        <v>#N/A</v>
      </c>
      <c r="W134" s="7" t="e">
        <f ca="1"/>
        <v>#N/A</v>
      </c>
    </row>
    <row r="135" spans="1:23" x14ac:dyDescent="0.2">
      <c r="A135" s="2">
        <v>42124</v>
      </c>
      <c r="B135">
        <v>549964</v>
      </c>
      <c r="C135">
        <v>168430</v>
      </c>
      <c r="D135">
        <v>167073</v>
      </c>
      <c r="G135" s="2">
        <v>42124</v>
      </c>
      <c r="H135" s="4">
        <v>549964</v>
      </c>
      <c r="I135" s="4">
        <v>168430</v>
      </c>
      <c r="J135" s="4">
        <v>167073</v>
      </c>
      <c r="K135" s="4">
        <v>335503</v>
      </c>
      <c r="L135" s="4">
        <f ca="1"/>
        <v>12031300</v>
      </c>
      <c r="M135" s="5">
        <f ca="1"/>
        <v>4.5711103538271007E-2</v>
      </c>
      <c r="N135" s="4">
        <f ca="1"/>
        <v>635700</v>
      </c>
      <c r="O135" s="8">
        <v>335503</v>
      </c>
      <c r="P135" s="7">
        <f ca="1"/>
        <v>5.2837183014304359E-2</v>
      </c>
      <c r="Q135" s="7">
        <f ca="1"/>
        <v>2.7885847747126245E-2</v>
      </c>
      <c r="R135" s="7">
        <f ca="1"/>
        <v>7.3596951285397255E-2</v>
      </c>
      <c r="T135" s="7">
        <v>9.2715981470456121E-2</v>
      </c>
      <c r="U135" s="7" t="e">
        <f ca="1"/>
        <v>#N/A</v>
      </c>
      <c r="V135" s="7" t="e">
        <f ca="1"/>
        <v>#N/A</v>
      </c>
      <c r="W135" s="7" t="e">
        <f ca="1"/>
        <v>#N/A</v>
      </c>
    </row>
    <row r="136" spans="1:23" x14ac:dyDescent="0.2">
      <c r="A136" s="2">
        <v>42094</v>
      </c>
      <c r="B136">
        <v>518055</v>
      </c>
      <c r="C136">
        <v>171625</v>
      </c>
      <c r="D136">
        <v>170074</v>
      </c>
      <c r="G136" s="2">
        <v>42094</v>
      </c>
      <c r="H136" s="4">
        <v>518055</v>
      </c>
      <c r="I136" s="4">
        <v>171625</v>
      </c>
      <c r="J136" s="4">
        <v>170074</v>
      </c>
      <c r="K136" s="4">
        <v>341699</v>
      </c>
      <c r="L136" s="4">
        <f ca="1"/>
        <v>11983000</v>
      </c>
      <c r="M136" s="5">
        <f ca="1"/>
        <v>4.3232496036051074E-2</v>
      </c>
      <c r="N136" s="4">
        <f ca="1"/>
        <v>653800</v>
      </c>
      <c r="O136" s="8">
        <v>341699</v>
      </c>
      <c r="P136" s="7">
        <f ca="1"/>
        <v>5.4560627555703914E-2</v>
      </c>
      <c r="Q136" s="7">
        <f ca="1"/>
        <v>2.8515313360594177E-2</v>
      </c>
      <c r="R136" s="7">
        <f ca="1"/>
        <v>7.1747809396645254E-2</v>
      </c>
      <c r="T136" s="7">
        <v>8.2664065509678641E-2</v>
      </c>
      <c r="U136" s="7" t="e">
        <f ca="1"/>
        <v>#N/A</v>
      </c>
      <c r="V136" s="7" t="e">
        <f ca="1"/>
        <v>#N/A</v>
      </c>
      <c r="W136" s="7" t="e">
        <f ca="1"/>
        <v>#N/A</v>
      </c>
    </row>
    <row r="137" spans="1:23" x14ac:dyDescent="0.2">
      <c r="A137" s="2">
        <v>42063</v>
      </c>
      <c r="B137">
        <v>504923</v>
      </c>
      <c r="C137">
        <v>168371</v>
      </c>
      <c r="D137">
        <v>170930</v>
      </c>
      <c r="G137" s="2">
        <v>42063</v>
      </c>
      <c r="H137" s="4">
        <v>504923</v>
      </c>
      <c r="I137" s="4">
        <v>168371</v>
      </c>
      <c r="J137" s="4">
        <v>170930</v>
      </c>
      <c r="K137" s="4">
        <v>339301</v>
      </c>
      <c r="L137" s="4">
        <f ca="1"/>
        <v>11873500</v>
      </c>
      <c r="M137" s="5">
        <f ca="1"/>
        <v>4.2525203183560026E-2</v>
      </c>
      <c r="N137" s="4">
        <f ca="1"/>
        <v>658700</v>
      </c>
      <c r="O137" s="8">
        <v>339301</v>
      </c>
      <c r="P137" s="7">
        <f ca="1"/>
        <v>5.5476481239735545E-2</v>
      </c>
      <c r="Q137" s="7">
        <f ca="1"/>
        <v>2.8576325430580706E-2</v>
      </c>
      <c r="R137" s="7">
        <f ca="1"/>
        <v>7.1101528614140735E-2</v>
      </c>
      <c r="T137" s="7">
        <v>4.4813522734022282E-2</v>
      </c>
      <c r="U137" s="7" t="e">
        <f ca="1"/>
        <v>#N/A</v>
      </c>
      <c r="V137" s="7" t="e">
        <f ca="1"/>
        <v>#N/A</v>
      </c>
      <c r="W137" s="7" t="e">
        <f ca="1"/>
        <v>#N/A</v>
      </c>
    </row>
    <row r="138" spans="1:23" x14ac:dyDescent="0.2">
      <c r="A138" s="2">
        <v>42035</v>
      </c>
      <c r="B138">
        <v>485872</v>
      </c>
      <c r="C138">
        <v>163599</v>
      </c>
      <c r="D138">
        <v>178259</v>
      </c>
      <c r="G138" s="2">
        <v>42035</v>
      </c>
      <c r="H138" s="4">
        <v>485872</v>
      </c>
      <c r="I138" s="4">
        <v>163599</v>
      </c>
      <c r="J138" s="4">
        <v>178259</v>
      </c>
      <c r="K138" s="4">
        <v>341858</v>
      </c>
      <c r="L138" s="4">
        <f ca="1"/>
        <v>11785200</v>
      </c>
      <c r="M138" s="5">
        <f ca="1"/>
        <v>4.1227302039846585E-2</v>
      </c>
      <c r="N138" s="4">
        <f ca="1"/>
        <v>665300</v>
      </c>
      <c r="O138" s="8">
        <v>341858</v>
      </c>
      <c r="P138" s="7">
        <f ca="1"/>
        <v>5.645216033669348E-2</v>
      </c>
      <c r="Q138" s="7">
        <f ca="1"/>
        <v>2.9007399110749076E-2</v>
      </c>
      <c r="R138" s="7">
        <f ca="1"/>
        <v>7.0234701150595658E-2</v>
      </c>
      <c r="T138" s="7">
        <v>6.5744646715726551E-2</v>
      </c>
      <c r="U138" s="7" t="e">
        <f ca="1"/>
        <v>#N/A</v>
      </c>
      <c r="V138" s="7" t="e">
        <f ca="1"/>
        <v>#N/A</v>
      </c>
      <c r="W138" s="7" t="e">
        <f ca="1"/>
        <v>#N/A</v>
      </c>
    </row>
    <row r="139" spans="1:23" x14ac:dyDescent="0.2">
      <c r="A139" s="2">
        <v>42004</v>
      </c>
      <c r="B139">
        <v>495756</v>
      </c>
      <c r="C139">
        <v>169295</v>
      </c>
      <c r="D139">
        <v>181223</v>
      </c>
      <c r="G139" s="2">
        <v>42004</v>
      </c>
      <c r="H139" s="4">
        <v>495756</v>
      </c>
      <c r="I139" s="4">
        <v>169295</v>
      </c>
      <c r="J139" s="4">
        <v>181223</v>
      </c>
      <c r="K139" s="4">
        <v>350518</v>
      </c>
      <c r="L139" s="4">
        <f ca="1"/>
        <v>11786100</v>
      </c>
      <c r="M139" s="5">
        <f ca="1"/>
        <v>4.2062768854837479E-2</v>
      </c>
      <c r="N139" s="4">
        <f ca="1"/>
        <v>664200</v>
      </c>
      <c r="O139" s="8">
        <v>350518</v>
      </c>
      <c r="P139" s="7">
        <f ca="1"/>
        <v>5.6354519306640871E-2</v>
      </c>
      <c r="Q139" s="7">
        <f ca="1"/>
        <v>2.9739947904735237E-2</v>
      </c>
      <c r="R139" s="7">
        <f ca="1"/>
        <v>7.1802716759572713E-2</v>
      </c>
      <c r="T139" s="7">
        <v>5.3120657814883732E-2</v>
      </c>
      <c r="U139" s="7" t="e">
        <f ca="1"/>
        <v>#N/A</v>
      </c>
      <c r="V139" s="7" t="e">
        <f ca="1"/>
        <v>#N/A</v>
      </c>
      <c r="W139" s="7" t="e">
        <f ca="1"/>
        <v>#N/A</v>
      </c>
    </row>
    <row r="140" spans="1:23" x14ac:dyDescent="0.2">
      <c r="A140" s="2">
        <v>41973</v>
      </c>
      <c r="B140">
        <v>496341</v>
      </c>
      <c r="C140">
        <v>158420</v>
      </c>
      <c r="D140">
        <v>184227</v>
      </c>
      <c r="G140" s="2">
        <v>41973</v>
      </c>
      <c r="H140" s="4">
        <v>496341</v>
      </c>
      <c r="I140" s="4">
        <v>158420</v>
      </c>
      <c r="J140" s="4">
        <v>184227</v>
      </c>
      <c r="K140" s="4">
        <v>342647</v>
      </c>
      <c r="L140" s="4">
        <f ca="1"/>
        <v>11640100</v>
      </c>
      <c r="M140" s="5">
        <f ca="1"/>
        <v>4.2640613053152462E-2</v>
      </c>
      <c r="N140" s="4">
        <f ca="1"/>
        <v>654800</v>
      </c>
      <c r="O140" s="8">
        <v>342647</v>
      </c>
      <c r="P140" s="7">
        <f ca="1"/>
        <v>5.6253812252472057E-2</v>
      </c>
      <c r="Q140" s="7">
        <f ca="1"/>
        <v>2.9436774598156374E-2</v>
      </c>
      <c r="R140" s="7">
        <f ca="1"/>
        <v>7.2077387651308833E-2</v>
      </c>
      <c r="T140" s="7">
        <v>5.000575056980483E-2</v>
      </c>
      <c r="U140" s="7" t="e">
        <f ca="1"/>
        <v>#N/A</v>
      </c>
      <c r="V140" s="7" t="e">
        <f ca="1"/>
        <v>#N/A</v>
      </c>
      <c r="W140" s="7" t="e">
        <f ca="1"/>
        <v>#N/A</v>
      </c>
    </row>
    <row r="141" spans="1:23" x14ac:dyDescent="0.2">
      <c r="A141" s="2">
        <v>41943</v>
      </c>
      <c r="B141">
        <v>492888</v>
      </c>
      <c r="C141">
        <v>158624</v>
      </c>
      <c r="D141">
        <v>185193</v>
      </c>
      <c r="G141" s="2">
        <v>41943</v>
      </c>
      <c r="H141" s="4">
        <v>492888</v>
      </c>
      <c r="I141" s="4">
        <v>158624</v>
      </c>
      <c r="J141" s="4">
        <v>185193</v>
      </c>
      <c r="K141" s="4">
        <v>343817</v>
      </c>
      <c r="L141" s="4">
        <f ca="1"/>
        <v>11563400</v>
      </c>
      <c r="M141" s="5">
        <f ca="1"/>
        <v>4.2624833526471451E-2</v>
      </c>
      <c r="N141" s="4">
        <f ca="1"/>
        <v>667500</v>
      </c>
      <c r="O141" s="8">
        <v>343817</v>
      </c>
      <c r="P141" s="7">
        <f ca="1"/>
        <v>5.7725236522130172E-2</v>
      </c>
      <c r="Q141" s="7">
        <f ca="1"/>
        <v>2.9733209955549407E-2</v>
      </c>
      <c r="R141" s="7">
        <f ca="1"/>
        <v>7.2358043482020851E-2</v>
      </c>
      <c r="T141" s="7">
        <v>7.7079381117657553E-2</v>
      </c>
      <c r="U141" s="7" t="e">
        <f ca="1"/>
        <v>#N/A</v>
      </c>
      <c r="V141" s="7" t="e">
        <f ca="1"/>
        <v>#N/A</v>
      </c>
      <c r="W141" s="7" t="e">
        <f ca="1"/>
        <v>#N/A</v>
      </c>
    </row>
    <row r="142" spans="1:23" x14ac:dyDescent="0.2">
      <c r="A142" s="2">
        <v>41912</v>
      </c>
      <c r="B142">
        <v>503901</v>
      </c>
      <c r="C142">
        <v>161621</v>
      </c>
      <c r="D142">
        <v>183243</v>
      </c>
      <c r="G142" s="2">
        <v>41912</v>
      </c>
      <c r="H142" s="4">
        <v>503901</v>
      </c>
      <c r="I142" s="4">
        <v>161621</v>
      </c>
      <c r="J142" s="4">
        <v>183243</v>
      </c>
      <c r="K142" s="4">
        <v>344864</v>
      </c>
      <c r="L142" s="4">
        <f ca="1"/>
        <v>11495800</v>
      </c>
      <c r="M142" s="5">
        <f ca="1"/>
        <v>4.3833487012648095E-2</v>
      </c>
      <c r="N142" s="4">
        <f ca="1"/>
        <v>654800</v>
      </c>
      <c r="O142" s="8">
        <v>344864</v>
      </c>
      <c r="P142" s="7">
        <f ca="1"/>
        <v>5.6959933192992224E-2</v>
      </c>
      <c r="Q142" s="7">
        <f ca="1"/>
        <v>2.9999130117086239E-2</v>
      </c>
      <c r="R142" s="7">
        <f ca="1"/>
        <v>7.3832617129734338E-2</v>
      </c>
      <c r="T142" s="7">
        <v>6.4174165996165211E-2</v>
      </c>
      <c r="U142" s="7" t="e">
        <f ca="1"/>
        <v>#N/A</v>
      </c>
      <c r="V142" s="7" t="e">
        <f ca="1"/>
        <v>#N/A</v>
      </c>
      <c r="W142" s="7" t="e">
        <f ca="1"/>
        <v>#N/A</v>
      </c>
    </row>
    <row r="143" spans="1:23" x14ac:dyDescent="0.2">
      <c r="A143" s="2">
        <v>41882</v>
      </c>
      <c r="B143">
        <v>501000</v>
      </c>
      <c r="C143">
        <v>155245</v>
      </c>
      <c r="D143">
        <v>180820</v>
      </c>
      <c r="G143" s="2">
        <v>41882</v>
      </c>
      <c r="H143" s="4">
        <v>501000</v>
      </c>
      <c r="I143" s="4">
        <v>155245</v>
      </c>
      <c r="J143" s="4">
        <v>180820</v>
      </c>
      <c r="K143" s="4">
        <v>336065</v>
      </c>
      <c r="L143" s="4">
        <f ca="1"/>
        <v>11448100</v>
      </c>
      <c r="M143" s="5">
        <f ca="1"/>
        <v>4.3762720451428622E-2</v>
      </c>
      <c r="N143" s="4">
        <f ca="1"/>
        <v>660600</v>
      </c>
      <c r="O143" s="8">
        <v>336065</v>
      </c>
      <c r="P143" s="7">
        <f ca="1"/>
        <v>5.7703898463500491E-2</v>
      </c>
      <c r="Q143" s="7">
        <f ca="1"/>
        <v>2.935552624452966E-2</v>
      </c>
      <c r="R143" s="7">
        <f ca="1"/>
        <v>7.3118246695958289E-2</v>
      </c>
      <c r="T143" s="7">
        <v>4.6711269652022436E-2</v>
      </c>
      <c r="U143" s="7" t="e">
        <f ca="1"/>
        <v>#N/A</v>
      </c>
      <c r="V143" s="7" t="e">
        <f ca="1"/>
        <v>#N/A</v>
      </c>
      <c r="W143" s="7" t="e">
        <f ca="1"/>
        <v>#N/A</v>
      </c>
    </row>
    <row r="144" spans="1:23" x14ac:dyDescent="0.2">
      <c r="A144" s="2">
        <v>41851</v>
      </c>
      <c r="B144">
        <v>498671</v>
      </c>
      <c r="C144">
        <v>155931</v>
      </c>
      <c r="D144">
        <v>177981</v>
      </c>
      <c r="G144" s="2">
        <v>41851</v>
      </c>
      <c r="H144" s="4">
        <v>498671</v>
      </c>
      <c r="I144" s="4">
        <v>155931</v>
      </c>
      <c r="J144" s="4">
        <v>177981</v>
      </c>
      <c r="K144" s="4">
        <v>333912</v>
      </c>
      <c r="L144" s="4">
        <f ca="1"/>
        <v>11417400</v>
      </c>
      <c r="M144" s="5">
        <f ca="1"/>
        <v>4.3676406187047837E-2</v>
      </c>
      <c r="N144" s="4">
        <f ca="1"/>
        <v>655000</v>
      </c>
      <c r="O144" s="8">
        <v>333912</v>
      </c>
      <c r="P144" s="7">
        <f ca="1"/>
        <v>5.736857778478463E-2</v>
      </c>
      <c r="Q144" s="7">
        <f ca="1"/>
        <v>2.9245887855378634E-2</v>
      </c>
      <c r="R144" s="7">
        <f ca="1"/>
        <v>7.2922294042426478E-2</v>
      </c>
      <c r="T144" s="7">
        <v>6.9732270050502532E-2</v>
      </c>
      <c r="U144" s="7" t="e">
        <f ca="1"/>
        <v>#N/A</v>
      </c>
      <c r="V144" s="7" t="e">
        <f ca="1"/>
        <v>#N/A</v>
      </c>
      <c r="W144" s="7" t="e">
        <f ca="1"/>
        <v>#N/A</v>
      </c>
    </row>
    <row r="145" spans="1:23" x14ac:dyDescent="0.2">
      <c r="A145" s="2">
        <v>41820</v>
      </c>
      <c r="B145">
        <v>502270</v>
      </c>
      <c r="C145">
        <v>160293</v>
      </c>
      <c r="D145">
        <v>184723</v>
      </c>
      <c r="G145" s="2">
        <v>41820</v>
      </c>
      <c r="H145" s="4">
        <v>502270</v>
      </c>
      <c r="I145" s="4">
        <v>160293</v>
      </c>
      <c r="J145" s="4">
        <v>184723</v>
      </c>
      <c r="K145" s="4">
        <v>345016</v>
      </c>
      <c r="L145" s="4">
        <f ca="1"/>
        <v>11361300</v>
      </c>
      <c r="M145" s="5">
        <f ca="1"/>
        <v>4.4208849339424185E-2</v>
      </c>
      <c r="N145" s="4">
        <f ca="1"/>
        <v>652300</v>
      </c>
      <c r="O145" s="8">
        <v>345016</v>
      </c>
      <c r="P145" s="7">
        <f ca="1"/>
        <v>5.7414204360416499E-2</v>
      </c>
      <c r="Q145" s="7">
        <f ca="1"/>
        <v>3.0367651589166732E-2</v>
      </c>
      <c r="R145" s="7">
        <f ca="1"/>
        <v>7.4576500928590916E-2</v>
      </c>
      <c r="T145" s="7">
        <v>5.0764456598013208E-2</v>
      </c>
      <c r="U145" s="7" t="e">
        <f ca="1"/>
        <v>#N/A</v>
      </c>
      <c r="V145" s="7" t="e">
        <f ca="1"/>
        <v>#N/A</v>
      </c>
      <c r="W145" s="7" t="e">
        <f ca="1"/>
        <v>#N/A</v>
      </c>
    </row>
    <row r="146" spans="1:23" x14ac:dyDescent="0.2">
      <c r="A146" s="2">
        <v>41790</v>
      </c>
      <c r="B146">
        <v>475362</v>
      </c>
      <c r="C146">
        <v>150474</v>
      </c>
      <c r="D146">
        <v>188551</v>
      </c>
      <c r="G146" s="2">
        <v>41790</v>
      </c>
      <c r="H146" s="4">
        <v>475362</v>
      </c>
      <c r="I146" s="4">
        <v>150474</v>
      </c>
      <c r="J146" s="4">
        <v>188551</v>
      </c>
      <c r="K146" s="4">
        <v>339025</v>
      </c>
      <c r="L146" s="4">
        <f ca="1"/>
        <v>11299400</v>
      </c>
      <c r="M146" s="5">
        <f ca="1"/>
        <v>4.2069667415968987E-2</v>
      </c>
      <c r="N146" s="4">
        <f ca="1"/>
        <v>662800</v>
      </c>
      <c r="O146" s="8">
        <v>339025</v>
      </c>
      <c r="P146" s="7">
        <f ca="1"/>
        <v>5.8657981839743703E-2</v>
      </c>
      <c r="Q146" s="7">
        <f ca="1"/>
        <v>3.0003805511797085E-2</v>
      </c>
      <c r="R146" s="7">
        <f ca="1"/>
        <v>7.2073472927766072E-2</v>
      </c>
      <c r="T146" s="7">
        <v>4.502063570080761E-3</v>
      </c>
      <c r="U146" s="7" t="e">
        <f ca="1"/>
        <v>#N/A</v>
      </c>
      <c r="V146" s="7" t="e">
        <f ca="1"/>
        <v>#N/A</v>
      </c>
      <c r="W146" s="7" t="e">
        <f ca="1"/>
        <v>#N/A</v>
      </c>
    </row>
    <row r="147" spans="1:23" x14ac:dyDescent="0.2">
      <c r="A147" s="2">
        <v>41759</v>
      </c>
      <c r="B147">
        <v>475195</v>
      </c>
      <c r="C147">
        <v>149801</v>
      </c>
      <c r="D147">
        <v>194679</v>
      </c>
      <c r="G147" s="2">
        <v>41759</v>
      </c>
      <c r="H147" s="4">
        <v>475195</v>
      </c>
      <c r="I147" s="4">
        <v>149801</v>
      </c>
      <c r="J147" s="4">
        <v>194679</v>
      </c>
      <c r="K147" s="4">
        <v>344480</v>
      </c>
      <c r="L147" s="4">
        <f ca="1"/>
        <v>11356400</v>
      </c>
      <c r="M147" s="5">
        <f ca="1"/>
        <v>4.1843806135747244E-2</v>
      </c>
      <c r="N147" s="4">
        <f ca="1"/>
        <v>663700</v>
      </c>
      <c r="O147" s="8">
        <v>344480</v>
      </c>
      <c r="P147" s="7">
        <f ca="1"/>
        <v>5.8442816385474272E-2</v>
      </c>
      <c r="Q147" s="7">
        <f ca="1"/>
        <v>3.0333556408721072E-2</v>
      </c>
      <c r="R147" s="7">
        <f ca="1"/>
        <v>7.2177362544468313E-2</v>
      </c>
      <c r="T147" s="7">
        <v>2.9878733788806677E-2</v>
      </c>
      <c r="U147" s="7" t="e">
        <f ca="1"/>
        <v>#N/A</v>
      </c>
      <c r="V147" s="7" t="e">
        <f ca="1"/>
        <v>#N/A</v>
      </c>
      <c r="W147" s="7" t="e">
        <f ca="1"/>
        <v>#N/A</v>
      </c>
    </row>
    <row r="148" spans="1:23" x14ac:dyDescent="0.2">
      <c r="A148" s="2">
        <v>41729</v>
      </c>
      <c r="B148">
        <v>487932</v>
      </c>
      <c r="C148">
        <v>156083</v>
      </c>
      <c r="D148">
        <v>194461</v>
      </c>
      <c r="G148" s="2">
        <v>41729</v>
      </c>
      <c r="H148" s="4">
        <v>487932</v>
      </c>
      <c r="I148" s="4">
        <v>156083</v>
      </c>
      <c r="J148" s="4">
        <v>194461</v>
      </c>
      <c r="K148" s="4">
        <v>350544</v>
      </c>
      <c r="L148" s="4">
        <f ca="1"/>
        <v>11303200</v>
      </c>
      <c r="M148" s="5">
        <f ca="1"/>
        <v>4.3167598556161084E-2</v>
      </c>
      <c r="N148" s="4">
        <f ca="1"/>
        <v>677200</v>
      </c>
      <c r="O148" s="8">
        <v>350544</v>
      </c>
      <c r="P148" s="7">
        <f ca="1"/>
        <v>5.9912237242550785E-2</v>
      </c>
      <c r="Q148" s="7">
        <f ca="1"/>
        <v>3.1012810531530894E-2</v>
      </c>
      <c r="R148" s="7">
        <f ca="1"/>
        <v>7.4180409087691981E-2</v>
      </c>
      <c r="T148" s="7">
        <v>9.16500094632966E-2</v>
      </c>
      <c r="U148" s="7" t="e">
        <f ca="1"/>
        <v>#N/A</v>
      </c>
      <c r="V148" s="7" t="e">
        <f ca="1"/>
        <v>#N/A</v>
      </c>
      <c r="W148" s="7" t="e">
        <f ca="1"/>
        <v>#N/A</v>
      </c>
    </row>
    <row r="149" spans="1:23" x14ac:dyDescent="0.2">
      <c r="A149" s="2">
        <v>41698</v>
      </c>
      <c r="B149">
        <v>502093</v>
      </c>
      <c r="C149">
        <v>154049</v>
      </c>
      <c r="D149">
        <v>190312</v>
      </c>
      <c r="G149" s="2">
        <v>41698</v>
      </c>
      <c r="H149" s="4">
        <v>502093</v>
      </c>
      <c r="I149" s="4">
        <v>154049</v>
      </c>
      <c r="J149" s="4">
        <v>190312</v>
      </c>
      <c r="K149" s="4">
        <v>344361</v>
      </c>
      <c r="L149" s="4">
        <f ca="1"/>
        <v>11179000</v>
      </c>
      <c r="M149" s="5">
        <f ca="1"/>
        <v>4.4913945791215673E-2</v>
      </c>
      <c r="N149" s="4">
        <f ca="1"/>
        <v>682400</v>
      </c>
      <c r="O149" s="8">
        <v>344361</v>
      </c>
      <c r="P149" s="7">
        <f ca="1"/>
        <v>6.1043027104392161E-2</v>
      </c>
      <c r="Q149" s="7">
        <f ca="1"/>
        <v>3.0804275874407372E-2</v>
      </c>
      <c r="R149" s="7">
        <f ca="1"/>
        <v>7.5718221665623045E-2</v>
      </c>
      <c r="T149" s="7">
        <v>0.11883081918835425</v>
      </c>
      <c r="U149" s="7" t="e">
        <f ca="1"/>
        <v>#N/A</v>
      </c>
      <c r="V149" s="7" t="e">
        <f ca="1"/>
        <v>#N/A</v>
      </c>
      <c r="W149" s="7" t="e">
        <f ca="1"/>
        <v>#N/A</v>
      </c>
    </row>
    <row r="150" spans="1:23" x14ac:dyDescent="0.2">
      <c r="A150" s="2">
        <v>41670</v>
      </c>
      <c r="B150">
        <v>487549</v>
      </c>
      <c r="C150">
        <v>151878</v>
      </c>
      <c r="D150">
        <v>195863</v>
      </c>
      <c r="G150" s="2">
        <v>41670</v>
      </c>
      <c r="H150" s="4">
        <v>487549</v>
      </c>
      <c r="I150" s="4">
        <v>151878</v>
      </c>
      <c r="J150" s="4">
        <v>195863</v>
      </c>
      <c r="K150" s="4">
        <v>347741</v>
      </c>
      <c r="L150" s="4">
        <f ca="1"/>
        <v>11126700</v>
      </c>
      <c r="M150" s="5">
        <f ca="1"/>
        <v>4.3817933439384546E-2</v>
      </c>
      <c r="N150" s="4">
        <f ca="1"/>
        <v>683100</v>
      </c>
      <c r="O150" s="8">
        <v>347741</v>
      </c>
      <c r="P150" s="7">
        <f ca="1"/>
        <v>6.1392865809269594E-2</v>
      </c>
      <c r="Q150" s="7">
        <f ca="1"/>
        <v>3.1252842262305985E-2</v>
      </c>
      <c r="R150" s="7">
        <f ca="1"/>
        <v>7.5070775701690531E-2</v>
      </c>
      <c r="T150" s="7">
        <v>0.16648256037108489</v>
      </c>
      <c r="U150" s="7" t="e">
        <f ca="1"/>
        <v>#N/A</v>
      </c>
      <c r="V150" s="7" t="e">
        <f ca="1"/>
        <v>#N/A</v>
      </c>
      <c r="W150" s="7" t="e">
        <f ca="1"/>
        <v>#N/A</v>
      </c>
    </row>
    <row r="151" spans="1:23" x14ac:dyDescent="0.2">
      <c r="A151" s="2">
        <v>41639</v>
      </c>
      <c r="B151">
        <v>478502</v>
      </c>
      <c r="C151">
        <v>157000</v>
      </c>
      <c r="D151">
        <v>197521</v>
      </c>
      <c r="G151" s="2">
        <v>41639</v>
      </c>
      <c r="H151" s="4">
        <v>478502</v>
      </c>
      <c r="I151" s="4">
        <v>157000</v>
      </c>
      <c r="J151" s="4">
        <v>197521</v>
      </c>
      <c r="K151" s="4">
        <v>354521</v>
      </c>
      <c r="L151" s="4">
        <f ca="1"/>
        <v>11130000</v>
      </c>
      <c r="M151" s="5">
        <f ca="1"/>
        <v>4.2992093441150042E-2</v>
      </c>
      <c r="N151" s="4">
        <f ca="1"/>
        <v>687100</v>
      </c>
      <c r="O151" s="8">
        <v>354521</v>
      </c>
      <c r="P151" s="7">
        <f ca="1"/>
        <v>6.1734052111410601E-2</v>
      </c>
      <c r="Q151" s="7">
        <f ca="1"/>
        <v>3.1852740341419584E-2</v>
      </c>
      <c r="R151" s="7">
        <f ca="1"/>
        <v>7.484483378256962E-2</v>
      </c>
      <c r="T151" s="7">
        <v>3.8774938060395447E-2</v>
      </c>
      <c r="U151" s="7" t="e">
        <f ca="1"/>
        <v>#N/A</v>
      </c>
      <c r="V151" s="7" t="e">
        <f ca="1"/>
        <v>#N/A</v>
      </c>
      <c r="W151" s="7" t="e">
        <f ca="1"/>
        <v>#N/A</v>
      </c>
    </row>
    <row r="152" spans="1:23" x14ac:dyDescent="0.2">
      <c r="A152" s="2">
        <v>41608</v>
      </c>
      <c r="B152">
        <v>456378</v>
      </c>
      <c r="C152">
        <v>150214</v>
      </c>
      <c r="D152">
        <v>199153</v>
      </c>
      <c r="G152" s="2">
        <v>41608</v>
      </c>
      <c r="H152" s="4">
        <v>456378</v>
      </c>
      <c r="I152" s="4">
        <v>150214</v>
      </c>
      <c r="J152" s="4">
        <v>199153</v>
      </c>
      <c r="K152" s="4">
        <v>349367</v>
      </c>
      <c r="L152" s="4">
        <f ca="1"/>
        <v>11002800</v>
      </c>
      <c r="M152" s="5">
        <f ca="1"/>
        <v>4.1478350965208854E-2</v>
      </c>
      <c r="N152" s="4">
        <f ca="1"/>
        <v>677200</v>
      </c>
      <c r="O152" s="8">
        <v>349367</v>
      </c>
      <c r="P152" s="7">
        <f ca="1"/>
        <v>6.154796960773621E-2</v>
      </c>
      <c r="Q152" s="7">
        <f ca="1"/>
        <v>3.1752553895372085E-2</v>
      </c>
      <c r="R152" s="7">
        <f ca="1"/>
        <v>7.3230904860580939E-2</v>
      </c>
      <c r="T152" s="7">
        <v>9.2130395622421313E-2</v>
      </c>
      <c r="U152" s="7" t="e">
        <f ca="1"/>
        <v>#N/A</v>
      </c>
      <c r="V152" s="7" t="e">
        <f ca="1"/>
        <v>#N/A</v>
      </c>
      <c r="W152" s="7" t="e">
        <f ca="1"/>
        <v>#N/A</v>
      </c>
    </row>
    <row r="153" spans="1:23" x14ac:dyDescent="0.2">
      <c r="A153" s="2">
        <v>41578</v>
      </c>
      <c r="B153">
        <v>445022</v>
      </c>
      <c r="C153">
        <v>151494</v>
      </c>
      <c r="D153">
        <v>199889</v>
      </c>
      <c r="G153" s="2">
        <v>41578</v>
      </c>
      <c r="H153" s="4">
        <v>445022</v>
      </c>
      <c r="I153" s="4">
        <v>151494</v>
      </c>
      <c r="J153" s="4">
        <v>199889</v>
      </c>
      <c r="K153" s="4">
        <v>351383</v>
      </c>
      <c r="L153" s="4">
        <f ca="1"/>
        <v>10957800</v>
      </c>
      <c r="M153" s="5">
        <f ca="1"/>
        <v>4.0612349194181316E-2</v>
      </c>
      <c r="N153" s="4">
        <f ca="1"/>
        <v>683900</v>
      </c>
      <c r="O153" s="8">
        <v>351383</v>
      </c>
      <c r="P153" s="7">
        <f ca="1"/>
        <v>6.2412163025424815E-2</v>
      </c>
      <c r="Q153" s="7">
        <f ca="1"/>
        <v>3.2066929493146434E-2</v>
      </c>
      <c r="R153" s="7">
        <f ca="1"/>
        <v>7.267927868732775E-2</v>
      </c>
      <c r="T153" s="7">
        <v>0.19771826494400946</v>
      </c>
      <c r="U153" s="7" t="e">
        <f ca="1"/>
        <v>#N/A</v>
      </c>
      <c r="V153" s="7" t="e">
        <f ca="1"/>
        <v>#N/A</v>
      </c>
      <c r="W153" s="7" t="e">
        <f ca="1"/>
        <v>#N/A</v>
      </c>
    </row>
    <row r="154" spans="1:23" x14ac:dyDescent="0.2">
      <c r="A154" s="2">
        <v>41547</v>
      </c>
      <c r="B154">
        <v>432852</v>
      </c>
      <c r="C154">
        <v>149895</v>
      </c>
      <c r="D154">
        <v>197780</v>
      </c>
      <c r="G154" s="2">
        <v>41547</v>
      </c>
      <c r="H154" s="4">
        <v>432852</v>
      </c>
      <c r="I154" s="4">
        <v>149895</v>
      </c>
      <c r="J154" s="4">
        <v>197780</v>
      </c>
      <c r="K154" s="4">
        <v>347675</v>
      </c>
      <c r="L154" s="4">
        <f ca="1"/>
        <v>10830600</v>
      </c>
      <c r="M154" s="5">
        <f ca="1"/>
        <v>3.9965652872417039E-2</v>
      </c>
      <c r="N154" s="4">
        <f ca="1"/>
        <v>685700</v>
      </c>
      <c r="O154" s="8">
        <v>347675</v>
      </c>
      <c r="P154" s="7">
        <f ca="1"/>
        <v>6.3311358558159295E-2</v>
      </c>
      <c r="Q154" s="7">
        <f ca="1"/>
        <v>3.2101176296788728E-2</v>
      </c>
      <c r="R154" s="7">
        <f ca="1"/>
        <v>7.2066829169205759E-2</v>
      </c>
      <c r="T154" s="7">
        <v>0.22690972466723247</v>
      </c>
      <c r="U154" s="7" t="e">
        <f ca="1"/>
        <v>#N/A</v>
      </c>
      <c r="V154" s="7" t="e">
        <f ca="1"/>
        <v>#N/A</v>
      </c>
      <c r="W154" s="7" t="e">
        <f ca="1"/>
        <v>#N/A</v>
      </c>
    </row>
    <row r="155" spans="1:23" x14ac:dyDescent="0.2">
      <c r="A155" s="2">
        <v>41517</v>
      </c>
      <c r="B155">
        <v>414442</v>
      </c>
      <c r="C155">
        <v>143808</v>
      </c>
      <c r="D155">
        <v>195181</v>
      </c>
      <c r="G155" s="2">
        <v>41517</v>
      </c>
      <c r="H155" s="4">
        <v>414442</v>
      </c>
      <c r="I155" s="4">
        <v>143808</v>
      </c>
      <c r="J155" s="4">
        <v>195181</v>
      </c>
      <c r="K155" s="4">
        <v>338989</v>
      </c>
      <c r="L155" s="4">
        <f ca="1"/>
        <v>10762400</v>
      </c>
      <c r="M155" s="5">
        <f ca="1"/>
        <v>3.8508325280606555E-2</v>
      </c>
      <c r="N155" s="4">
        <f ca="1"/>
        <v>687500</v>
      </c>
      <c r="O155" s="8">
        <v>338989</v>
      </c>
      <c r="P155" s="7">
        <f ca="1"/>
        <v>6.3879803761242845E-2</v>
      </c>
      <c r="Q155" s="7">
        <f ca="1"/>
        <v>3.1497528432319927E-2</v>
      </c>
      <c r="R155" s="7">
        <f ca="1"/>
        <v>7.0005853712926475E-2</v>
      </c>
      <c r="T155" s="7">
        <v>0.29052580903905145</v>
      </c>
      <c r="U155" s="7" t="e">
        <f ca="1"/>
        <v>#N/A</v>
      </c>
      <c r="V155" s="7" t="e">
        <f ca="1"/>
        <v>#N/A</v>
      </c>
      <c r="W155" s="7" t="e">
        <f ca="1"/>
        <v>#N/A</v>
      </c>
    </row>
    <row r="156" spans="1:23" x14ac:dyDescent="0.2">
      <c r="A156" s="2">
        <v>41486</v>
      </c>
      <c r="B156">
        <v>412101</v>
      </c>
      <c r="C156">
        <v>144495</v>
      </c>
      <c r="D156">
        <v>194790</v>
      </c>
      <c r="G156" s="2">
        <v>41486</v>
      </c>
      <c r="H156" s="4">
        <v>412101</v>
      </c>
      <c r="I156" s="4">
        <v>144495</v>
      </c>
      <c r="J156" s="4">
        <v>194790</v>
      </c>
      <c r="K156" s="4">
        <v>339285</v>
      </c>
      <c r="L156" s="4">
        <f ca="1"/>
        <v>10706500</v>
      </c>
      <c r="M156" s="5">
        <f ca="1"/>
        <v>3.84907299304161E-2</v>
      </c>
      <c r="N156" s="4">
        <f ca="1"/>
        <v>679500</v>
      </c>
      <c r="O156" s="8">
        <v>339285</v>
      </c>
      <c r="P156" s="7">
        <f ca="1"/>
        <v>6.3466118712931396E-2</v>
      </c>
      <c r="Q156" s="7">
        <f ca="1"/>
        <v>3.168962779619857E-2</v>
      </c>
      <c r="R156" s="7">
        <f ca="1"/>
        <v>7.018035772661467E-2</v>
      </c>
      <c r="T156" s="7">
        <v>0.23715543647488757</v>
      </c>
      <c r="U156" s="7" t="e">
        <f ca="1"/>
        <v>#N/A</v>
      </c>
      <c r="V156" s="7" t="e">
        <f ca="1"/>
        <v>#N/A</v>
      </c>
      <c r="W156" s="7" t="e">
        <f ca="1"/>
        <v>#N/A</v>
      </c>
    </row>
    <row r="157" spans="1:23" x14ac:dyDescent="0.2">
      <c r="A157" s="2">
        <v>41455</v>
      </c>
      <c r="B157">
        <v>407681</v>
      </c>
      <c r="C157">
        <v>150093</v>
      </c>
      <c r="D157">
        <v>200308</v>
      </c>
      <c r="G157" s="2">
        <v>41455</v>
      </c>
      <c r="H157" s="4">
        <v>407681</v>
      </c>
      <c r="I157" s="4">
        <v>150093</v>
      </c>
      <c r="J157" s="4">
        <v>200308</v>
      </c>
      <c r="K157" s="4">
        <v>350401</v>
      </c>
      <c r="L157" s="4">
        <f ca="1"/>
        <v>10667700</v>
      </c>
      <c r="M157" s="5">
        <f ca="1"/>
        <v>3.8216391537069849E-2</v>
      </c>
      <c r="N157" s="4">
        <f ca="1"/>
        <v>681600</v>
      </c>
      <c r="O157" s="8">
        <v>350401</v>
      </c>
      <c r="P157" s="7">
        <f ca="1"/>
        <v>6.3893810287128441E-2</v>
      </c>
      <c r="Q157" s="7">
        <f ca="1"/>
        <v>3.2846911705428535E-2</v>
      </c>
      <c r="R157" s="7">
        <f ca="1"/>
        <v>7.1063303242498377E-2</v>
      </c>
      <c r="T157" s="7">
        <v>0.28737819985429391</v>
      </c>
      <c r="U157" s="7" t="e">
        <f ca="1"/>
        <v>#N/A</v>
      </c>
      <c r="V157" s="7" t="e">
        <f ca="1"/>
        <v>#N/A</v>
      </c>
      <c r="W157" s="7" t="e">
        <f ca="1"/>
        <v>#N/A</v>
      </c>
    </row>
    <row r="158" spans="1:23" x14ac:dyDescent="0.2">
      <c r="A158" s="2">
        <v>41425</v>
      </c>
      <c r="B158">
        <v>401606</v>
      </c>
      <c r="C158">
        <v>146765</v>
      </c>
      <c r="D158">
        <v>199756</v>
      </c>
      <c r="G158" s="2">
        <v>41425</v>
      </c>
      <c r="H158" s="4">
        <v>401606</v>
      </c>
      <c r="I158" s="4">
        <v>146765</v>
      </c>
      <c r="J158" s="4">
        <v>199756</v>
      </c>
      <c r="K158" s="4">
        <v>346521</v>
      </c>
      <c r="L158" s="4">
        <f ca="1"/>
        <v>10603500</v>
      </c>
      <c r="M158" s="5">
        <f ca="1"/>
        <v>3.7874852642995234E-2</v>
      </c>
      <c r="N158" s="4">
        <f ca="1"/>
        <v>662800</v>
      </c>
      <c r="O158" s="8">
        <v>346521</v>
      </c>
      <c r="P158" s="7">
        <f ca="1"/>
        <v>6.2507662564247654E-2</v>
      </c>
      <c r="Q158" s="7">
        <f ca="1"/>
        <v>3.2679869854293393E-2</v>
      </c>
      <c r="R158" s="7">
        <f ca="1"/>
        <v>7.0554722497288627E-2</v>
      </c>
      <c r="T158" s="7">
        <v>0.29051842268093786</v>
      </c>
      <c r="U158" s="7" t="e">
        <f ca="1"/>
        <v>#N/A</v>
      </c>
      <c r="V158" s="7" t="e">
        <f ca="1"/>
        <v>#N/A</v>
      </c>
      <c r="W158" s="7" t="e">
        <f ca="1"/>
        <v>#N/A</v>
      </c>
    </row>
    <row r="159" spans="1:23" x14ac:dyDescent="0.2">
      <c r="A159" s="2">
        <v>41394</v>
      </c>
      <c r="B159">
        <v>408677</v>
      </c>
      <c r="C159">
        <v>140706</v>
      </c>
      <c r="D159">
        <v>191719</v>
      </c>
      <c r="G159" s="2">
        <v>41394</v>
      </c>
      <c r="H159" s="4">
        <v>408677</v>
      </c>
      <c r="I159" s="4">
        <v>140706</v>
      </c>
      <c r="J159" s="4">
        <v>191719</v>
      </c>
      <c r="K159" s="4">
        <v>332425</v>
      </c>
      <c r="L159" s="4">
        <f ca="1"/>
        <v>10681000</v>
      </c>
      <c r="M159" s="5">
        <f ca="1"/>
        <v>3.8262054114783263E-2</v>
      </c>
      <c r="N159" s="4">
        <f ca="1"/>
        <v>671800</v>
      </c>
      <c r="O159" s="8">
        <v>332425</v>
      </c>
      <c r="P159" s="7">
        <f ca="1"/>
        <v>6.2896732515682049E-2</v>
      </c>
      <c r="Q159" s="7">
        <f ca="1"/>
        <v>3.1123022188933619E-2</v>
      </c>
      <c r="R159" s="7">
        <f ca="1"/>
        <v>6.9385076303716875E-2</v>
      </c>
      <c r="T159" s="7">
        <v>0.24876534818927531</v>
      </c>
      <c r="U159" s="7" t="e">
        <f ca="1"/>
        <v>#N/A</v>
      </c>
      <c r="V159" s="7" t="e">
        <f ca="1"/>
        <v>#N/A</v>
      </c>
      <c r="W159" s="7" t="e">
        <f ca="1"/>
        <v>#N/A</v>
      </c>
    </row>
    <row r="160" spans="1:23" x14ac:dyDescent="0.2">
      <c r="A160" s="2">
        <v>41364</v>
      </c>
      <c r="B160">
        <v>403933</v>
      </c>
      <c r="C160">
        <v>144530</v>
      </c>
      <c r="D160">
        <v>197887</v>
      </c>
      <c r="G160" s="2">
        <v>41364</v>
      </c>
      <c r="H160" s="4">
        <v>403933</v>
      </c>
      <c r="I160" s="4">
        <v>144530</v>
      </c>
      <c r="J160" s="4">
        <v>197887</v>
      </c>
      <c r="K160" s="4">
        <v>342417</v>
      </c>
      <c r="L160" s="4">
        <f ca="1"/>
        <v>10652700</v>
      </c>
      <c r="M160" s="5">
        <f ca="1"/>
        <v>3.7918368113248287E-2</v>
      </c>
      <c r="N160" s="4">
        <f ca="1"/>
        <v>690600</v>
      </c>
      <c r="O160" s="8">
        <v>342417</v>
      </c>
      <c r="P160" s="7">
        <f ca="1"/>
        <v>6.48286349939452E-2</v>
      </c>
      <c r="Q160" s="7">
        <f ca="1"/>
        <v>3.2143681883466162E-2</v>
      </c>
      <c r="R160" s="7">
        <f ca="1"/>
        <v>7.0062049996714448E-2</v>
      </c>
      <c r="T160" s="7">
        <v>0.31207819271301229</v>
      </c>
      <c r="U160" s="7" t="e">
        <f ca="1"/>
        <v>#N/A</v>
      </c>
      <c r="V160" s="7" t="e">
        <f ca="1"/>
        <v>#N/A</v>
      </c>
      <c r="W160" s="7" t="e">
        <f ca="1"/>
        <v>#N/A</v>
      </c>
    </row>
    <row r="161" spans="1:23" x14ac:dyDescent="0.2">
      <c r="A161" s="2">
        <v>41333</v>
      </c>
      <c r="B161">
        <v>390351</v>
      </c>
      <c r="C161">
        <v>142123</v>
      </c>
      <c r="D161">
        <v>208682</v>
      </c>
      <c r="G161" s="2">
        <v>41333</v>
      </c>
      <c r="H161" s="4">
        <v>390351</v>
      </c>
      <c r="I161" s="4">
        <v>142123</v>
      </c>
      <c r="J161" s="4">
        <v>208682</v>
      </c>
      <c r="K161" s="4">
        <v>350805</v>
      </c>
      <c r="L161" s="4">
        <f ca="1"/>
        <v>10506200</v>
      </c>
      <c r="M161" s="5">
        <f ca="1"/>
        <v>3.7154346957034894E-2</v>
      </c>
      <c r="N161" s="4">
        <f ca="1"/>
        <v>688400</v>
      </c>
      <c r="O161" s="8">
        <v>350805</v>
      </c>
      <c r="P161" s="7">
        <f ca="1"/>
        <v>6.5523214863604351E-2</v>
      </c>
      <c r="Q161" s="7">
        <f ca="1"/>
        <v>3.3390283832403722E-2</v>
      </c>
      <c r="R161" s="7">
        <f ca="1"/>
        <v>7.0544630789438623E-2</v>
      </c>
      <c r="T161" s="7">
        <v>0.36501438275909392</v>
      </c>
      <c r="U161" s="7" t="e">
        <f ca="1"/>
        <v>#N/A</v>
      </c>
      <c r="V161" s="7" t="e">
        <f ca="1"/>
        <v>#N/A</v>
      </c>
      <c r="W161" s="7" t="e">
        <f ca="1"/>
        <v>#N/A</v>
      </c>
    </row>
    <row r="162" spans="1:23" x14ac:dyDescent="0.2">
      <c r="A162" s="2">
        <v>41305</v>
      </c>
      <c r="B162">
        <v>388123</v>
      </c>
      <c r="C162">
        <v>142856</v>
      </c>
      <c r="D162">
        <v>199709</v>
      </c>
      <c r="G162" s="2">
        <v>41305</v>
      </c>
      <c r="H162" s="4">
        <v>388123</v>
      </c>
      <c r="I162" s="4">
        <v>142856</v>
      </c>
      <c r="J162" s="4">
        <v>199709</v>
      </c>
      <c r="K162" s="4">
        <v>342565</v>
      </c>
      <c r="L162" s="4">
        <f ca="1"/>
        <v>10532200</v>
      </c>
      <c r="M162" s="5">
        <f ca="1"/>
        <v>3.6851085243348965E-2</v>
      </c>
      <c r="N162" s="4">
        <f ca="1"/>
        <v>698800</v>
      </c>
      <c r="O162" s="8">
        <v>342565</v>
      </c>
      <c r="P162" s="7">
        <f ca="1"/>
        <v>6.6348910958774043E-2</v>
      </c>
      <c r="Q162" s="7">
        <f ca="1"/>
        <v>3.2525493249273653E-2</v>
      </c>
      <c r="R162" s="7">
        <f ca="1"/>
        <v>6.9376578492622618E-2</v>
      </c>
      <c r="T162" s="7">
        <v>0.34706401303008882</v>
      </c>
      <c r="U162" s="7" t="e">
        <f ca="1"/>
        <v>#N/A</v>
      </c>
      <c r="V162" s="7" t="e">
        <f ca="1"/>
        <v>#N/A</v>
      </c>
      <c r="W162" s="7" t="e">
        <f ca="1"/>
        <v>#N/A</v>
      </c>
    </row>
    <row r="163" spans="1:23" x14ac:dyDescent="0.2">
      <c r="A163" s="2">
        <v>41274</v>
      </c>
      <c r="B163">
        <v>355009</v>
      </c>
      <c r="C163">
        <v>162206</v>
      </c>
      <c r="D163">
        <v>211576</v>
      </c>
      <c r="G163" s="2">
        <v>41274</v>
      </c>
      <c r="H163" s="4">
        <v>355009</v>
      </c>
      <c r="I163" s="4">
        <v>162206</v>
      </c>
      <c r="J163" s="4">
        <v>211576</v>
      </c>
      <c r="K163" s="4">
        <v>373782</v>
      </c>
      <c r="L163" s="4">
        <f ca="1"/>
        <v>10556400</v>
      </c>
      <c r="M163" s="5">
        <f ca="1"/>
        <v>3.3629741199651397E-2</v>
      </c>
      <c r="N163" s="4">
        <f ca="1"/>
        <v>701700</v>
      </c>
      <c r="O163" s="8">
        <v>373782</v>
      </c>
      <c r="P163" s="7">
        <f ca="1"/>
        <v>6.6471524383312497E-2</v>
      </c>
      <c r="Q163" s="7">
        <f ca="1"/>
        <v>3.540809366829601E-2</v>
      </c>
      <c r="R163" s="7">
        <f ca="1"/>
        <v>6.9037834867947401E-2</v>
      </c>
      <c r="T163" s="7">
        <v>0.38290839235465723</v>
      </c>
      <c r="U163" s="7" t="e">
        <f ca="1"/>
        <v>#N/A</v>
      </c>
      <c r="V163" s="7" t="e">
        <f ca="1"/>
        <v>#N/A</v>
      </c>
      <c r="W163" s="7" t="e">
        <f ca="1"/>
        <v>#N/A</v>
      </c>
    </row>
    <row r="164" spans="1:23" x14ac:dyDescent="0.2">
      <c r="A164" s="2">
        <v>41243</v>
      </c>
      <c r="B164">
        <v>351441</v>
      </c>
      <c r="C164">
        <v>135650</v>
      </c>
      <c r="D164">
        <v>202425</v>
      </c>
      <c r="G164" s="2">
        <v>41243</v>
      </c>
      <c r="H164" s="4">
        <v>351441</v>
      </c>
      <c r="I164" s="4">
        <v>135650</v>
      </c>
      <c r="J164" s="4">
        <v>202425</v>
      </c>
      <c r="K164" s="4">
        <v>338075</v>
      </c>
      <c r="L164" s="4">
        <f ca="1"/>
        <v>10367100</v>
      </c>
      <c r="M164" s="5">
        <f ca="1"/>
        <v>3.3899644066325202E-2</v>
      </c>
      <c r="N164" s="4">
        <f ca="1"/>
        <v>675800</v>
      </c>
      <c r="O164" s="8">
        <v>338075</v>
      </c>
      <c r="P164" s="7">
        <f ca="1"/>
        <v>6.5186985753007104E-2</v>
      </c>
      <c r="Q164" s="7">
        <f ca="1"/>
        <v>3.2610373199834092E-2</v>
      </c>
      <c r="R164" s="7">
        <f ca="1"/>
        <v>6.6510017266159294E-2</v>
      </c>
      <c r="T164" s="7">
        <v>0.41462943915047035</v>
      </c>
      <c r="U164" s="7" t="e">
        <f ca="1"/>
        <v>#N/A</v>
      </c>
      <c r="V164" s="7" t="e">
        <f ca="1"/>
        <v>#N/A</v>
      </c>
      <c r="W164" s="7" t="e">
        <f ca="1"/>
        <v>#N/A</v>
      </c>
    </row>
    <row r="165" spans="1:23" x14ac:dyDescent="0.2">
      <c r="A165" s="2">
        <v>41213</v>
      </c>
      <c r="B165">
        <v>342325</v>
      </c>
      <c r="C165">
        <v>124800</v>
      </c>
      <c r="D165">
        <v>200406</v>
      </c>
      <c r="G165" s="2">
        <v>41213</v>
      </c>
      <c r="H165" s="4">
        <v>342325</v>
      </c>
      <c r="I165" s="4">
        <v>124800</v>
      </c>
      <c r="J165" s="4">
        <v>200406</v>
      </c>
      <c r="K165" s="4">
        <v>325206</v>
      </c>
      <c r="L165" s="4">
        <f ca="1"/>
        <v>10270900</v>
      </c>
      <c r="M165" s="5">
        <f ca="1"/>
        <v>3.3329601106037443E-2</v>
      </c>
      <c r="N165" s="4">
        <f ca="1"/>
        <v>661100</v>
      </c>
      <c r="O165" s="8">
        <v>325206</v>
      </c>
      <c r="P165" s="7">
        <f ca="1"/>
        <v>6.4366316486383857E-2</v>
      </c>
      <c r="Q165" s="7">
        <f ca="1"/>
        <v>3.1662853303994778E-2</v>
      </c>
      <c r="R165" s="7">
        <f ca="1"/>
        <v>6.4992454410032222E-2</v>
      </c>
      <c r="T165" s="7">
        <v>0.36717510566486</v>
      </c>
      <c r="U165" s="7" t="e">
        <f ca="1"/>
        <v>#N/A</v>
      </c>
      <c r="V165" s="7" t="e">
        <f ca="1"/>
        <v>#N/A</v>
      </c>
      <c r="W165" s="7" t="e">
        <f ca="1"/>
        <v>#N/A</v>
      </c>
    </row>
    <row r="166" spans="1:23" x14ac:dyDescent="0.2">
      <c r="A166" s="2">
        <v>41182</v>
      </c>
      <c r="B166">
        <v>339159</v>
      </c>
      <c r="C166">
        <v>129389</v>
      </c>
      <c r="D166">
        <v>205176</v>
      </c>
      <c r="G166" s="2">
        <v>41182</v>
      </c>
      <c r="H166" s="4">
        <v>339159</v>
      </c>
      <c r="I166" s="4">
        <v>129389</v>
      </c>
      <c r="J166" s="4">
        <v>205176</v>
      </c>
      <c r="K166" s="4">
        <v>334565</v>
      </c>
      <c r="L166" s="4">
        <f ca="1"/>
        <v>10190200</v>
      </c>
      <c r="M166" s="5">
        <f ca="1"/>
        <v>3.3282860002747737E-2</v>
      </c>
      <c r="N166" s="4">
        <f ca="1"/>
        <v>667600</v>
      </c>
      <c r="O166" s="8">
        <v>334565</v>
      </c>
      <c r="P166" s="7">
        <f ca="1"/>
        <v>6.5513925143765583E-2</v>
      </c>
      <c r="Q166" s="7">
        <f ca="1"/>
        <v>3.283203470000589E-2</v>
      </c>
      <c r="R166" s="7">
        <f ca="1"/>
        <v>6.6114894702753627E-2</v>
      </c>
      <c r="T166" s="7">
        <v>0.36063770375943438</v>
      </c>
      <c r="U166" s="7" t="e">
        <f ca="1"/>
        <v>#N/A</v>
      </c>
      <c r="V166" s="7" t="e">
        <f ca="1"/>
        <v>#N/A</v>
      </c>
      <c r="W166" s="7" t="e">
        <f ca="1"/>
        <v>#N/A</v>
      </c>
    </row>
    <row r="167" spans="1:23" x14ac:dyDescent="0.2">
      <c r="A167" s="2">
        <v>41152</v>
      </c>
      <c r="B167">
        <v>320395</v>
      </c>
      <c r="C167">
        <v>124276</v>
      </c>
      <c r="D167">
        <v>196786</v>
      </c>
      <c r="G167" s="2">
        <v>41152</v>
      </c>
      <c r="H167" s="4">
        <v>320395</v>
      </c>
      <c r="I167" s="4">
        <v>124276</v>
      </c>
      <c r="J167" s="4">
        <v>196786</v>
      </c>
      <c r="K167" s="4">
        <v>321062</v>
      </c>
      <c r="L167" s="4">
        <f ca="1"/>
        <v>10093000</v>
      </c>
      <c r="M167" s="5">
        <f ca="1"/>
        <v>3.1744278212622608E-2</v>
      </c>
      <c r="N167" s="4">
        <f ca="1"/>
        <v>667000</v>
      </c>
      <c r="O167" s="8">
        <v>321062</v>
      </c>
      <c r="P167" s="7">
        <f ca="1"/>
        <v>6.6085405726741306E-2</v>
      </c>
      <c r="Q167" s="7">
        <f ca="1"/>
        <v>3.1810363618349352E-2</v>
      </c>
      <c r="R167" s="7">
        <f ca="1"/>
        <v>6.3554641830971953E-2</v>
      </c>
      <c r="T167" s="7">
        <v>0.36755108588670127</v>
      </c>
      <c r="U167" s="7" t="e">
        <f ca="1"/>
        <v>#N/A</v>
      </c>
      <c r="V167" s="7" t="e">
        <f ca="1"/>
        <v>#N/A</v>
      </c>
      <c r="W167" s="7" t="e">
        <f ca="1"/>
        <v>#N/A</v>
      </c>
    </row>
    <row r="168" spans="1:23" x14ac:dyDescent="0.2">
      <c r="A168" s="2">
        <v>41121</v>
      </c>
      <c r="B168">
        <v>313525</v>
      </c>
      <c r="C168">
        <v>124330</v>
      </c>
      <c r="D168">
        <v>194741</v>
      </c>
      <c r="G168" s="2">
        <v>41121</v>
      </c>
      <c r="H168" s="4">
        <v>313525</v>
      </c>
      <c r="I168" s="4">
        <v>124330</v>
      </c>
      <c r="J168" s="4">
        <v>194741</v>
      </c>
      <c r="K168" s="4">
        <v>319071</v>
      </c>
      <c r="L168" s="4">
        <f ca="1"/>
        <v>10028500</v>
      </c>
      <c r="M168" s="5">
        <f ca="1"/>
        <v>3.1263399311960913E-2</v>
      </c>
      <c r="N168" s="4">
        <f ca="1"/>
        <v>662100</v>
      </c>
      <c r="O168" s="8">
        <v>319071</v>
      </c>
      <c r="P168" s="7">
        <f ca="1"/>
        <v>6.6021837762377231E-2</v>
      </c>
      <c r="Q168" s="7">
        <f ca="1"/>
        <v>3.1816423193897395E-2</v>
      </c>
      <c r="R168" s="7">
        <f ca="1"/>
        <v>6.3079822505858307E-2</v>
      </c>
      <c r="T168" s="7">
        <v>0.36585420680711755</v>
      </c>
      <c r="U168" s="7" t="e">
        <f ca="1"/>
        <v>#N/A</v>
      </c>
      <c r="V168" s="7" t="e">
        <f ca="1"/>
        <v>#N/A</v>
      </c>
      <c r="W168" s="7" t="e">
        <f ca="1"/>
        <v>#N/A</v>
      </c>
    </row>
    <row r="169" spans="1:23" x14ac:dyDescent="0.2">
      <c r="A169" s="2">
        <v>41090</v>
      </c>
      <c r="B169">
        <v>320952</v>
      </c>
      <c r="C169">
        <v>138937</v>
      </c>
      <c r="D169">
        <v>192149</v>
      </c>
      <c r="G169" s="2">
        <v>41090</v>
      </c>
      <c r="H169" s="4">
        <v>320952</v>
      </c>
      <c r="I169" s="4">
        <v>138937</v>
      </c>
      <c r="J169" s="4">
        <v>192149</v>
      </c>
      <c r="K169" s="4">
        <v>331086</v>
      </c>
      <c r="L169" s="4">
        <f ca="1"/>
        <v>9982800</v>
      </c>
      <c r="M169" s="5">
        <f ca="1"/>
        <v>3.2150498858035823E-2</v>
      </c>
      <c r="N169" s="4">
        <f ca="1"/>
        <v>669600</v>
      </c>
      <c r="O169" s="8">
        <v>331086</v>
      </c>
      <c r="P169" s="7">
        <f ca="1"/>
        <v>6.7075369635773527E-2</v>
      </c>
      <c r="Q169" s="7">
        <f ca="1"/>
        <v>3.3165644909243897E-2</v>
      </c>
      <c r="R169" s="7">
        <f ca="1"/>
        <v>6.5316143767279719E-2</v>
      </c>
      <c r="T169" s="7">
        <v>0.3745374396833312</v>
      </c>
      <c r="U169" s="7" t="e">
        <f ca="1"/>
        <v>#N/A</v>
      </c>
      <c r="V169" s="7" t="e">
        <f ca="1"/>
        <v>#N/A</v>
      </c>
      <c r="W169" s="7" t="e">
        <f ca="1"/>
        <v>#N/A</v>
      </c>
    </row>
    <row r="170" spans="1:23" x14ac:dyDescent="0.2">
      <c r="A170" s="2">
        <v>41060</v>
      </c>
      <c r="B170">
        <v>315147</v>
      </c>
      <c r="C170">
        <v>139111</v>
      </c>
      <c r="D170">
        <v>187938</v>
      </c>
      <c r="G170" s="2">
        <v>41060</v>
      </c>
      <c r="H170" s="4">
        <v>315147</v>
      </c>
      <c r="I170" s="4">
        <v>139111</v>
      </c>
      <c r="J170" s="4">
        <v>187938</v>
      </c>
      <c r="K170" s="4">
        <v>327049</v>
      </c>
      <c r="L170" s="4">
        <f ca="1"/>
        <v>9905600</v>
      </c>
      <c r="M170" s="5">
        <f ca="1"/>
        <v>3.1815033920206751E-2</v>
      </c>
      <c r="N170" s="4">
        <f ca="1"/>
        <v>671800</v>
      </c>
      <c r="O170" s="8">
        <v>327049</v>
      </c>
      <c r="P170" s="7">
        <f ca="1"/>
        <v>6.7820222904215799E-2</v>
      </c>
      <c r="Q170" s="7">
        <f ca="1"/>
        <v>3.3016576481989988E-2</v>
      </c>
      <c r="R170" s="7">
        <f ca="1"/>
        <v>6.4831610402196732E-2</v>
      </c>
      <c r="T170" s="7">
        <v>0.4190700155940501</v>
      </c>
      <c r="U170" s="7" t="e">
        <f ca="1"/>
        <v>#N/A</v>
      </c>
      <c r="V170" s="7" t="e">
        <f ca="1"/>
        <v>#N/A</v>
      </c>
      <c r="W170" s="7" t="e">
        <f ca="1"/>
        <v>#N/A</v>
      </c>
    </row>
    <row r="171" spans="1:23" x14ac:dyDescent="0.2">
      <c r="A171" s="2">
        <v>41029</v>
      </c>
      <c r="B171">
        <v>335154</v>
      </c>
      <c r="C171">
        <v>138909</v>
      </c>
      <c r="D171">
        <v>182021</v>
      </c>
      <c r="G171" s="2">
        <v>41029</v>
      </c>
      <c r="H171" s="4">
        <v>335154</v>
      </c>
      <c r="I171" s="4">
        <v>138909</v>
      </c>
      <c r="J171" s="4">
        <v>182021</v>
      </c>
      <c r="K171" s="4">
        <v>320930</v>
      </c>
      <c r="L171" s="4">
        <f ca="1"/>
        <v>9972100</v>
      </c>
      <c r="M171" s="5">
        <f ca="1"/>
        <v>3.360916958313695E-2</v>
      </c>
      <c r="N171" s="4">
        <f ca="1"/>
        <v>674200</v>
      </c>
      <c r="O171" s="8">
        <v>320930</v>
      </c>
      <c r="P171" s="7">
        <f ca="1"/>
        <v>6.7608628072321778E-2</v>
      </c>
      <c r="Q171" s="7">
        <f ca="1"/>
        <v>3.2182789984055514E-2</v>
      </c>
      <c r="R171" s="7">
        <f ca="1"/>
        <v>6.5791959567192471E-2</v>
      </c>
      <c r="T171" s="7">
        <v>0.2751821807090431</v>
      </c>
      <c r="U171" s="7" t="e">
        <f ca="1"/>
        <v>#N/A</v>
      </c>
      <c r="V171" s="7" t="e">
        <f ca="1"/>
        <v>#N/A</v>
      </c>
      <c r="W171" s="7" t="e">
        <f ca="1"/>
        <v>#N/A</v>
      </c>
    </row>
    <row r="172" spans="1:23" x14ac:dyDescent="0.2">
      <c r="A172" s="2">
        <v>40999</v>
      </c>
      <c r="B172">
        <v>330815</v>
      </c>
      <c r="C172">
        <v>142297</v>
      </c>
      <c r="D172">
        <v>182814</v>
      </c>
      <c r="G172" s="2">
        <v>40999</v>
      </c>
      <c r="H172" s="4">
        <v>330815</v>
      </c>
      <c r="I172" s="4">
        <v>142297</v>
      </c>
      <c r="J172" s="4">
        <v>182814</v>
      </c>
      <c r="K172" s="4">
        <v>325111</v>
      </c>
      <c r="L172" s="4">
        <f ca="1"/>
        <v>9926600</v>
      </c>
      <c r="M172" s="5">
        <f ca="1"/>
        <v>3.3326113674369877E-2</v>
      </c>
      <c r="N172" s="4">
        <f ca="1"/>
        <v>696500</v>
      </c>
      <c r="O172" s="8">
        <v>325111</v>
      </c>
      <c r="P172" s="7">
        <f ca="1"/>
        <v>7.0165011182076437E-2</v>
      </c>
      <c r="Q172" s="7">
        <f ca="1"/>
        <v>3.2751495980496849E-2</v>
      </c>
      <c r="R172" s="7">
        <f ca="1"/>
        <v>6.6077609654866726E-2</v>
      </c>
      <c r="T172" s="7">
        <v>0.31231763814520175</v>
      </c>
      <c r="U172" s="7" t="e">
        <f ca="1"/>
        <v>#N/A</v>
      </c>
      <c r="V172" s="7" t="e">
        <f ca="1"/>
        <v>#N/A</v>
      </c>
      <c r="W172" s="7" t="e">
        <f ca="1"/>
        <v>#N/A</v>
      </c>
    </row>
    <row r="173" spans="1:23" x14ac:dyDescent="0.2">
      <c r="A173" s="2">
        <v>40968</v>
      </c>
      <c r="B173">
        <v>323021</v>
      </c>
      <c r="C173">
        <v>139609</v>
      </c>
      <c r="D173">
        <v>177639</v>
      </c>
      <c r="G173" s="2">
        <v>40968</v>
      </c>
      <c r="H173" s="4">
        <v>323021</v>
      </c>
      <c r="I173" s="4">
        <v>139609</v>
      </c>
      <c r="J173" s="4">
        <v>177639</v>
      </c>
      <c r="K173" s="4">
        <v>317248</v>
      </c>
      <c r="L173" s="4">
        <f ca="1"/>
        <v>9811100</v>
      </c>
      <c r="M173" s="5">
        <f ca="1"/>
        <v>3.2924035021557219E-2</v>
      </c>
      <c r="N173" s="4">
        <f ca="1"/>
        <v>699500</v>
      </c>
      <c r="O173" s="8">
        <v>317248</v>
      </c>
      <c r="P173" s="7">
        <f ca="1"/>
        <v>7.129679648561324E-2</v>
      </c>
      <c r="Q173" s="7">
        <f ca="1"/>
        <v>3.2335619859139138E-2</v>
      </c>
      <c r="R173" s="7">
        <f ca="1"/>
        <v>6.5259654880696349E-2</v>
      </c>
      <c r="T173" s="7">
        <v>0.3222790020889974</v>
      </c>
      <c r="U173" s="7" t="e">
        <f ca="1"/>
        <v>#N/A</v>
      </c>
      <c r="V173" s="7" t="e">
        <f ca="1"/>
        <v>#N/A</v>
      </c>
      <c r="W173" s="7" t="e">
        <f ca="1"/>
        <v>#N/A</v>
      </c>
    </row>
    <row r="174" spans="1:23" x14ac:dyDescent="0.2">
      <c r="A174" s="2">
        <v>40939</v>
      </c>
      <c r="B174">
        <v>309844</v>
      </c>
      <c r="C174">
        <v>137309</v>
      </c>
      <c r="D174">
        <v>174889</v>
      </c>
      <c r="G174" s="2">
        <v>40939</v>
      </c>
      <c r="H174" s="4">
        <v>309844</v>
      </c>
      <c r="I174" s="4">
        <v>137309</v>
      </c>
      <c r="J174" s="4">
        <v>174889</v>
      </c>
      <c r="K174" s="4">
        <v>312198</v>
      </c>
      <c r="L174" s="4">
        <f ca="1"/>
        <v>9786700</v>
      </c>
      <c r="M174" s="5">
        <f ca="1"/>
        <v>3.1659701431534633E-2</v>
      </c>
      <c r="N174" s="4">
        <f ca="1"/>
        <v>707400</v>
      </c>
      <c r="O174" s="8">
        <v>312198</v>
      </c>
      <c r="P174" s="7">
        <f ca="1"/>
        <v>7.2281770157458597E-2</v>
      </c>
      <c r="Q174" s="7">
        <f ca="1"/>
        <v>3.1900231947438872E-2</v>
      </c>
      <c r="R174" s="7">
        <f ca="1"/>
        <v>6.3559933378973504E-2</v>
      </c>
      <c r="T174" s="7">
        <v>0.33840796192967959</v>
      </c>
      <c r="U174" s="7" t="e">
        <f ca="1"/>
        <v>#N/A</v>
      </c>
      <c r="V174" s="7" t="e">
        <f ca="1"/>
        <v>#N/A</v>
      </c>
      <c r="W174" s="7" t="e">
        <f ca="1"/>
        <v>#N/A</v>
      </c>
    </row>
    <row r="175" spans="1:23" x14ac:dyDescent="0.2">
      <c r="A175" s="2">
        <v>40908</v>
      </c>
      <c r="B175">
        <v>301616</v>
      </c>
      <c r="C175">
        <v>142533</v>
      </c>
      <c r="D175">
        <v>189143</v>
      </c>
      <c r="G175" s="2">
        <v>40908</v>
      </c>
      <c r="H175" s="4">
        <v>301616</v>
      </c>
      <c r="I175" s="4">
        <v>142533</v>
      </c>
      <c r="J175" s="4">
        <v>189143</v>
      </c>
      <c r="K175" s="4">
        <v>331676</v>
      </c>
      <c r="L175" s="4">
        <f ca="1"/>
        <v>9753500</v>
      </c>
      <c r="M175" s="5">
        <f ca="1"/>
        <v>3.0923873481314399E-2</v>
      </c>
      <c r="N175" s="4">
        <f ca="1"/>
        <v>714200</v>
      </c>
      <c r="O175" s="8">
        <v>331676</v>
      </c>
      <c r="P175" s="7">
        <f ca="1"/>
        <v>7.3224996155226332E-2</v>
      </c>
      <c r="Q175" s="7">
        <f ca="1"/>
        <v>3.4005844055979902E-2</v>
      </c>
      <c r="R175" s="7">
        <f ca="1"/>
        <v>6.4929717537294304E-2</v>
      </c>
      <c r="T175" s="7">
        <v>0.33711043374078753</v>
      </c>
      <c r="U175" s="7" t="e">
        <f ca="1"/>
        <v>#N/A</v>
      </c>
      <c r="V175" s="7" t="e">
        <f ca="1"/>
        <v>#N/A</v>
      </c>
      <c r="W175" s="7" t="e">
        <f ca="1"/>
        <v>#N/A</v>
      </c>
    </row>
    <row r="176" spans="1:23" x14ac:dyDescent="0.2">
      <c r="A176" s="2">
        <v>40877</v>
      </c>
      <c r="B176">
        <v>303930</v>
      </c>
      <c r="C176">
        <v>132934</v>
      </c>
      <c r="D176">
        <v>188259</v>
      </c>
      <c r="G176" s="2">
        <v>40877</v>
      </c>
      <c r="H176" s="4">
        <v>303930</v>
      </c>
      <c r="I176" s="4">
        <v>132934</v>
      </c>
      <c r="J176" s="4">
        <v>188259</v>
      </c>
      <c r="K176" s="4">
        <v>321193</v>
      </c>
      <c r="L176" s="4">
        <f ca="1"/>
        <v>9656900</v>
      </c>
      <c r="M176" s="5">
        <f ca="1"/>
        <v>3.1472832896685274E-2</v>
      </c>
      <c r="N176" s="4">
        <f ca="1"/>
        <v>705400</v>
      </c>
      <c r="O176" s="8">
        <v>321193</v>
      </c>
      <c r="P176" s="7">
        <f ca="1"/>
        <v>7.3046215659269539E-2</v>
      </c>
      <c r="Q176" s="7">
        <f ca="1"/>
        <v>3.3260466609367392E-2</v>
      </c>
      <c r="R176" s="7">
        <f ca="1"/>
        <v>6.4733299506052666E-2</v>
      </c>
      <c r="T176" s="7">
        <v>0.30956086952094819</v>
      </c>
      <c r="U176" s="7" t="e">
        <f ca="1"/>
        <v>#N/A</v>
      </c>
      <c r="V176" s="7" t="e">
        <f ca="1"/>
        <v>#N/A</v>
      </c>
      <c r="W176" s="7" t="e">
        <f ca="1"/>
        <v>#N/A</v>
      </c>
    </row>
    <row r="177" spans="1:23" x14ac:dyDescent="0.2">
      <c r="A177" s="2">
        <v>40847</v>
      </c>
      <c r="B177">
        <v>317028</v>
      </c>
      <c r="C177">
        <v>133639</v>
      </c>
      <c r="D177">
        <v>188141</v>
      </c>
      <c r="G177" s="2">
        <v>40847</v>
      </c>
      <c r="H177" s="4">
        <v>317028</v>
      </c>
      <c r="I177" s="4">
        <v>133639</v>
      </c>
      <c r="J177" s="4">
        <v>188141</v>
      </c>
      <c r="K177" s="4">
        <v>321780</v>
      </c>
      <c r="L177" s="4">
        <f ca="1"/>
        <v>9572500</v>
      </c>
      <c r="M177" s="5">
        <f ca="1"/>
        <v>3.3118621049882474E-2</v>
      </c>
      <c r="N177" s="4">
        <f ca="1"/>
        <v>708200</v>
      </c>
      <c r="O177" s="8">
        <v>321780</v>
      </c>
      <c r="P177" s="7">
        <f ca="1"/>
        <v>7.3982763123530942E-2</v>
      </c>
      <c r="Q177" s="7">
        <f ca="1"/>
        <v>3.3615043092191176E-2</v>
      </c>
      <c r="R177" s="7">
        <f ca="1"/>
        <v>6.6733664142073656E-2</v>
      </c>
      <c r="T177" s="7">
        <v>0.34503304459691631</v>
      </c>
      <c r="U177" s="7" t="e">
        <f ca="1"/>
        <v>#N/A</v>
      </c>
      <c r="V177" s="7" t="e">
        <f ca="1"/>
        <v>#N/A</v>
      </c>
      <c r="W177" s="7" t="e">
        <f ca="1"/>
        <v>#N/A</v>
      </c>
    </row>
    <row r="178" spans="1:23" x14ac:dyDescent="0.2">
      <c r="A178" s="2">
        <v>40816</v>
      </c>
      <c r="B178">
        <v>298277</v>
      </c>
      <c r="C178">
        <v>141806</v>
      </c>
      <c r="D178">
        <v>204307</v>
      </c>
      <c r="G178" s="2">
        <v>40816</v>
      </c>
      <c r="H178" s="4">
        <v>298277</v>
      </c>
      <c r="I178" s="4">
        <v>141806</v>
      </c>
      <c r="J178" s="4">
        <v>204307</v>
      </c>
      <c r="K178" s="4">
        <v>346113</v>
      </c>
      <c r="L178" s="4">
        <f ca="1"/>
        <v>9523300</v>
      </c>
      <c r="M178" s="5">
        <f ca="1"/>
        <v>3.1320760660695349E-2</v>
      </c>
      <c r="N178" s="4">
        <f ca="1"/>
        <v>709800</v>
      </c>
      <c r="O178" s="8">
        <v>346113</v>
      </c>
      <c r="P178" s="7">
        <f ca="1"/>
        <v>7.4532987514832047E-2</v>
      </c>
      <c r="Q178" s="7">
        <f ca="1"/>
        <v>3.6343809393802572E-2</v>
      </c>
      <c r="R178" s="7">
        <f ca="1"/>
        <v>6.7664570054497913E-2</v>
      </c>
      <c r="T178" s="7">
        <v>0.41970264526666234</v>
      </c>
      <c r="U178" s="7" t="e">
        <f ca="1"/>
        <v>#N/A</v>
      </c>
      <c r="V178" s="7" t="e">
        <f ca="1"/>
        <v>#N/A</v>
      </c>
      <c r="W178" s="7" t="e">
        <f ca="1"/>
        <v>#N/A</v>
      </c>
    </row>
    <row r="179" spans="1:23" x14ac:dyDescent="0.2">
      <c r="A179" s="2">
        <v>40786</v>
      </c>
      <c r="B179">
        <v>308866</v>
      </c>
      <c r="C179">
        <v>135508</v>
      </c>
      <c r="D179">
        <v>193533</v>
      </c>
      <c r="G179" s="2">
        <v>40786</v>
      </c>
      <c r="H179" s="4">
        <v>308866</v>
      </c>
      <c r="I179" s="4">
        <v>135508</v>
      </c>
      <c r="J179" s="4">
        <v>193533</v>
      </c>
      <c r="K179" s="4">
        <v>329041</v>
      </c>
      <c r="L179" s="4">
        <f ca="1"/>
        <v>9485100</v>
      </c>
      <c r="M179" s="5">
        <f ca="1"/>
        <v>3.2563283465646117E-2</v>
      </c>
      <c r="N179" s="4">
        <f ca="1"/>
        <v>716800</v>
      </c>
      <c r="O179" s="8">
        <v>329041</v>
      </c>
      <c r="P179" s="7">
        <f ca="1"/>
        <v>7.5571158975656555E-2</v>
      </c>
      <c r="Q179" s="7">
        <f ca="1"/>
        <v>3.46903037395494E-2</v>
      </c>
      <c r="R179" s="7">
        <f ca="1"/>
        <v>6.7253587205195517E-2</v>
      </c>
      <c r="T179" s="7">
        <v>0.33788936707692074</v>
      </c>
      <c r="U179" s="7" t="e">
        <f ca="1"/>
        <v>#N/A</v>
      </c>
      <c r="V179" s="7" t="e">
        <f ca="1"/>
        <v>#N/A</v>
      </c>
      <c r="W179" s="7" t="e">
        <f ca="1"/>
        <v>#N/A</v>
      </c>
    </row>
    <row r="180" spans="1:23" x14ac:dyDescent="0.2">
      <c r="A180" s="2">
        <v>40755</v>
      </c>
      <c r="B180">
        <v>344572</v>
      </c>
      <c r="C180">
        <v>138316</v>
      </c>
      <c r="D180">
        <v>182957</v>
      </c>
      <c r="G180" s="2">
        <v>40755</v>
      </c>
      <c r="H180" s="4">
        <v>344572</v>
      </c>
      <c r="I180" s="4">
        <v>138316</v>
      </c>
      <c r="J180" s="4">
        <v>182957</v>
      </c>
      <c r="K180" s="4">
        <v>321273</v>
      </c>
      <c r="L180" s="4">
        <f ca="1"/>
        <v>9293900</v>
      </c>
      <c r="M180" s="5">
        <f ca="1"/>
        <v>3.7075070745327579E-2</v>
      </c>
      <c r="N180" s="4">
        <f ca="1"/>
        <v>702400</v>
      </c>
      <c r="O180" s="8">
        <v>321273</v>
      </c>
      <c r="P180" s="7">
        <f ca="1"/>
        <v>7.5576453372642266E-2</v>
      </c>
      <c r="Q180" s="7">
        <f ca="1"/>
        <v>3.4568157608754126E-2</v>
      </c>
      <c r="R180" s="7">
        <f ca="1"/>
        <v>7.1643228354081712E-2</v>
      </c>
      <c r="T180" s="7">
        <v>0.23624130224954887</v>
      </c>
      <c r="U180" s="7" t="e">
        <f ca="1"/>
        <v>#N/A</v>
      </c>
      <c r="V180" s="7" t="e">
        <f ca="1"/>
        <v>#N/A</v>
      </c>
      <c r="W180" s="7" t="e">
        <f ca="1"/>
        <v>#N/A</v>
      </c>
    </row>
    <row r="181" spans="1:23" x14ac:dyDescent="0.2">
      <c r="A181" s="2">
        <v>40724</v>
      </c>
      <c r="B181">
        <v>345273</v>
      </c>
      <c r="C181">
        <v>139575</v>
      </c>
      <c r="D181">
        <v>183547</v>
      </c>
      <c r="G181" s="2">
        <v>40724</v>
      </c>
      <c r="H181" s="4">
        <v>345273</v>
      </c>
      <c r="I181" s="4">
        <v>139575</v>
      </c>
      <c r="J181" s="4">
        <v>183547</v>
      </c>
      <c r="K181" s="4">
        <v>323122</v>
      </c>
      <c r="L181" s="4">
        <f ca="1"/>
        <v>9144600</v>
      </c>
      <c r="M181" s="5">
        <f ca="1"/>
        <v>3.7757036939833344E-2</v>
      </c>
      <c r="N181" s="4">
        <f ca="1"/>
        <v>711400</v>
      </c>
      <c r="O181" s="8">
        <v>323122</v>
      </c>
      <c r="P181" s="7">
        <f ca="1"/>
        <v>7.7794545414780314E-2</v>
      </c>
      <c r="Q181" s="7">
        <f ca="1"/>
        <v>3.5334733066509194E-2</v>
      </c>
      <c r="R181" s="7">
        <f ca="1"/>
        <v>7.3091770006342538E-2</v>
      </c>
      <c r="T181" s="7">
        <v>0.18820414647512784</v>
      </c>
      <c r="U181" s="7" t="e">
        <f ca="1"/>
        <v>#N/A</v>
      </c>
      <c r="V181" s="7" t="e">
        <f ca="1"/>
        <v>#N/A</v>
      </c>
      <c r="W181" s="7" t="e">
        <f ca="1"/>
        <v>#N/A</v>
      </c>
    </row>
    <row r="182" spans="1:23" x14ac:dyDescent="0.2">
      <c r="A182" s="2">
        <v>40694</v>
      </c>
      <c r="B182">
        <v>355736</v>
      </c>
      <c r="C182">
        <v>133727</v>
      </c>
      <c r="D182">
        <v>175508</v>
      </c>
      <c r="G182" s="2">
        <v>40694</v>
      </c>
      <c r="H182" s="4">
        <v>355736</v>
      </c>
      <c r="I182" s="4">
        <v>133727</v>
      </c>
      <c r="J182" s="4">
        <v>175508</v>
      </c>
      <c r="K182" s="4">
        <v>309235</v>
      </c>
      <c r="L182" s="4">
        <f ca="1"/>
        <v>9057400</v>
      </c>
      <c r="M182" s="5">
        <f ca="1"/>
        <v>3.9275730342040766E-2</v>
      </c>
      <c r="N182" s="4">
        <f ca="1"/>
        <v>706700</v>
      </c>
      <c r="O182" s="8">
        <v>309235</v>
      </c>
      <c r="P182" s="7">
        <f ca="1"/>
        <v>7.8024598670700204E-2</v>
      </c>
      <c r="Q182" s="7">
        <f ca="1"/>
        <v>3.4141696292534281E-2</v>
      </c>
      <c r="R182" s="7">
        <f ca="1"/>
        <v>7.3417426634575039E-2</v>
      </c>
      <c r="T182" s="7">
        <v>0.12598878136400193</v>
      </c>
      <c r="U182" s="7" t="e">
        <f ca="1"/>
        <v>#N/A</v>
      </c>
      <c r="V182" s="7" t="e">
        <f ca="1"/>
        <v>#N/A</v>
      </c>
      <c r="W182" s="7" t="e">
        <f ca="1"/>
        <v>#N/A</v>
      </c>
    </row>
    <row r="183" spans="1:23" x14ac:dyDescent="0.2">
      <c r="A183" s="2">
        <v>40663</v>
      </c>
      <c r="B183">
        <v>360883</v>
      </c>
      <c r="C183">
        <v>133131</v>
      </c>
      <c r="D183">
        <v>175399</v>
      </c>
      <c r="G183" s="2">
        <v>40663</v>
      </c>
      <c r="H183" s="4">
        <v>360883</v>
      </c>
      <c r="I183" s="4">
        <v>133131</v>
      </c>
      <c r="J183" s="4">
        <v>175399</v>
      </c>
      <c r="K183" s="4">
        <v>308530</v>
      </c>
      <c r="L183" s="4">
        <f ca="1"/>
        <v>9085800</v>
      </c>
      <c r="M183" s="5">
        <f ca="1"/>
        <v>3.9719452332210706E-2</v>
      </c>
      <c r="N183" s="4">
        <f ca="1"/>
        <v>714200</v>
      </c>
      <c r="O183" s="8">
        <v>308530</v>
      </c>
      <c r="P183" s="7">
        <f ca="1"/>
        <v>7.860617667128926E-2</v>
      </c>
      <c r="Q183" s="7">
        <f ca="1"/>
        <v>3.395738404983601E-2</v>
      </c>
      <c r="R183" s="7">
        <f ca="1"/>
        <v>7.3676836382046723E-2</v>
      </c>
      <c r="T183" s="7">
        <v>9.8635241340891078E-2</v>
      </c>
      <c r="U183" s="7" t="e">
        <f ca="1"/>
        <v>#N/A</v>
      </c>
      <c r="V183" s="7" t="e">
        <f ca="1"/>
        <v>#N/A</v>
      </c>
      <c r="W183" s="7" t="e">
        <f ca="1"/>
        <v>#N/A</v>
      </c>
    </row>
    <row r="184" spans="1:23" x14ac:dyDescent="0.2">
      <c r="A184" s="2">
        <v>40633</v>
      </c>
      <c r="B184">
        <v>355413</v>
      </c>
      <c r="C184">
        <v>133386</v>
      </c>
      <c r="D184">
        <v>170139</v>
      </c>
      <c r="G184" s="2">
        <v>40633</v>
      </c>
      <c r="H184" s="4">
        <v>355413</v>
      </c>
      <c r="I184" s="4">
        <v>133386</v>
      </c>
      <c r="J184" s="4">
        <v>170139</v>
      </c>
      <c r="K184" s="4">
        <v>303525</v>
      </c>
      <c r="L184" s="4">
        <f ca="1"/>
        <v>9028900</v>
      </c>
      <c r="M184" s="5">
        <f ca="1"/>
        <v>3.9363931375915116E-2</v>
      </c>
      <c r="N184" s="4">
        <f ca="1"/>
        <v>728300</v>
      </c>
      <c r="O184" s="8">
        <v>303525</v>
      </c>
      <c r="P184" s="7">
        <f ca="1"/>
        <v>8.0663203712523127E-2</v>
      </c>
      <c r="Q184" s="7">
        <f ca="1"/>
        <v>3.3617051911085515E-2</v>
      </c>
      <c r="R184" s="7">
        <f ca="1"/>
        <v>7.2980983287000631E-2</v>
      </c>
      <c r="T184" s="7">
        <v>7.5695970582987826E-2</v>
      </c>
      <c r="U184" s="7" t="e">
        <f ca="1"/>
        <v>#N/A</v>
      </c>
      <c r="V184" s="7" t="e">
        <f ca="1"/>
        <v>#N/A</v>
      </c>
      <c r="W184" s="7" t="e">
        <f ca="1"/>
        <v>#N/A</v>
      </c>
    </row>
    <row r="185" spans="1:23" x14ac:dyDescent="0.2">
      <c r="A185" s="2">
        <v>40602</v>
      </c>
      <c r="B185">
        <v>348979</v>
      </c>
      <c r="C185">
        <v>135760</v>
      </c>
      <c r="D185">
        <v>179102</v>
      </c>
      <c r="G185" s="2">
        <v>40602</v>
      </c>
      <c r="H185" s="4">
        <v>348979</v>
      </c>
      <c r="I185" s="4">
        <v>135760</v>
      </c>
      <c r="J185" s="4">
        <v>179102</v>
      </c>
      <c r="K185" s="4">
        <v>314862</v>
      </c>
      <c r="L185" s="4">
        <f ca="1"/>
        <v>8913700</v>
      </c>
      <c r="M185" s="5">
        <f ca="1"/>
        <v>3.9150857668532706E-2</v>
      </c>
      <c r="N185" s="4">
        <f ca="1"/>
        <v>722800</v>
      </c>
      <c r="O185" s="8">
        <v>314862</v>
      </c>
      <c r="P185" s="7">
        <f ca="1"/>
        <v>8.1088661274218335E-2</v>
      </c>
      <c r="Q185" s="7">
        <f ca="1"/>
        <v>3.5323378619428518E-2</v>
      </c>
      <c r="R185" s="7">
        <f ca="1"/>
        <v>7.4474236287961224E-2</v>
      </c>
      <c r="T185" s="7">
        <v>6.7027384285584413E-2</v>
      </c>
      <c r="U185" s="7" t="e">
        <f ca="1"/>
        <v>#N/A</v>
      </c>
      <c r="V185" s="7" t="e">
        <f ca="1"/>
        <v>#N/A</v>
      </c>
      <c r="W185" s="7" t="e">
        <f ca="1"/>
        <v>#N/A</v>
      </c>
    </row>
    <row r="186" spans="1:23" x14ac:dyDescent="0.2">
      <c r="A186" s="2">
        <v>40574</v>
      </c>
      <c r="B186">
        <v>326868</v>
      </c>
      <c r="C186">
        <v>130894</v>
      </c>
      <c r="D186">
        <v>173545</v>
      </c>
      <c r="G186" s="2">
        <v>40574</v>
      </c>
      <c r="H186" s="4">
        <v>326868</v>
      </c>
      <c r="I186" s="4">
        <v>130894</v>
      </c>
      <c r="J186" s="4">
        <v>173545</v>
      </c>
      <c r="K186" s="4">
        <v>304439</v>
      </c>
      <c r="L186" s="4">
        <f ca="1"/>
        <v>8876500</v>
      </c>
      <c r="M186" s="5">
        <f ca="1"/>
        <v>3.6823973412944293E-2</v>
      </c>
      <c r="N186" s="4">
        <f ca="1"/>
        <v>727100</v>
      </c>
      <c r="O186" s="8">
        <v>304439</v>
      </c>
      <c r="P186" s="7">
        <f ca="1"/>
        <v>8.1912916126851795E-2</v>
      </c>
      <c r="Q186" s="7">
        <f ca="1"/>
        <v>3.4297189207457897E-2</v>
      </c>
      <c r="R186" s="7">
        <f ca="1"/>
        <v>7.112116262040219E-2</v>
      </c>
      <c r="T186" s="7">
        <v>9.8000217352203878E-2</v>
      </c>
      <c r="U186" s="7" t="e">
        <f ca="1"/>
        <v>#N/A</v>
      </c>
      <c r="V186" s="7" t="e">
        <f ca="1"/>
        <v>#N/A</v>
      </c>
      <c r="W186" s="7" t="e">
        <f ca="1"/>
        <v>#N/A</v>
      </c>
    </row>
    <row r="187" spans="1:23" x14ac:dyDescent="0.2">
      <c r="A187" s="2">
        <v>40543</v>
      </c>
      <c r="B187">
        <v>313678</v>
      </c>
      <c r="C187">
        <v>126098</v>
      </c>
      <c r="D187">
        <v>182426</v>
      </c>
      <c r="G187" s="2">
        <v>40543</v>
      </c>
      <c r="H187" s="4">
        <v>313678</v>
      </c>
      <c r="I187" s="4">
        <v>126098</v>
      </c>
      <c r="J187" s="4">
        <v>182426</v>
      </c>
      <c r="K187" s="4">
        <v>308524</v>
      </c>
      <c r="L187" s="4">
        <f ca="1"/>
        <v>8879200</v>
      </c>
      <c r="M187" s="5">
        <f ca="1"/>
        <v>3.532728173709343E-2</v>
      </c>
      <c r="N187" s="4">
        <f ca="1"/>
        <v>731300</v>
      </c>
      <c r="O187" s="8">
        <v>308524</v>
      </c>
      <c r="P187" s="7">
        <f ca="1"/>
        <v>8.2361023515632042E-2</v>
      </c>
      <c r="Q187" s="7">
        <f ca="1"/>
        <v>3.4746824038201639E-2</v>
      </c>
      <c r="R187" s="7">
        <f ca="1"/>
        <v>7.0074105775295076E-2</v>
      </c>
      <c r="T187" s="7">
        <v>0.14553451477769186</v>
      </c>
      <c r="U187" s="7" t="e">
        <f ca="1"/>
        <v>#N/A</v>
      </c>
      <c r="V187" s="7" t="e">
        <f ca="1"/>
        <v>#N/A</v>
      </c>
      <c r="W187" s="7" t="e">
        <f ca="1"/>
        <v>#N/A</v>
      </c>
    </row>
    <row r="188" spans="1:23" x14ac:dyDescent="0.2">
      <c r="A188" s="2">
        <v>40512</v>
      </c>
      <c r="B188">
        <v>309340</v>
      </c>
      <c r="C188">
        <v>119305</v>
      </c>
      <c r="D188">
        <v>176805</v>
      </c>
      <c r="G188" s="2">
        <v>40512</v>
      </c>
      <c r="H188" s="4">
        <v>309340</v>
      </c>
      <c r="I188" s="4">
        <v>119305</v>
      </c>
      <c r="J188" s="4">
        <v>176805</v>
      </c>
      <c r="K188" s="4">
        <v>296110</v>
      </c>
      <c r="L188" s="4">
        <f ca="1"/>
        <v>8794400</v>
      </c>
      <c r="M188" s="5">
        <f ca="1"/>
        <v>3.5174656599654325E-2</v>
      </c>
      <c r="N188" s="4">
        <f ca="1"/>
        <v>723300</v>
      </c>
      <c r="O188" s="8">
        <v>296110</v>
      </c>
      <c r="P188" s="7">
        <f ca="1"/>
        <v>8.2245519876284909E-2</v>
      </c>
      <c r="Q188" s="7">
        <f ca="1"/>
        <v>3.3670290184662964E-2</v>
      </c>
      <c r="R188" s="7">
        <f ca="1"/>
        <v>6.8844946784317296E-2</v>
      </c>
      <c r="T188" s="7">
        <v>0.19146152037428643</v>
      </c>
      <c r="U188" s="7" t="e">
        <f ca="1"/>
        <v>#N/A</v>
      </c>
      <c r="V188" s="7" t="e">
        <f ca="1"/>
        <v>#N/A</v>
      </c>
      <c r="W188" s="7" t="e">
        <f ca="1"/>
        <v>#N/A</v>
      </c>
    </row>
    <row r="189" spans="1:23" x14ac:dyDescent="0.2">
      <c r="A189" s="2">
        <v>40482</v>
      </c>
      <c r="B189">
        <v>303428</v>
      </c>
      <c r="C189">
        <v>114784</v>
      </c>
      <c r="D189">
        <v>176588</v>
      </c>
      <c r="G189" s="2">
        <v>40482</v>
      </c>
      <c r="H189" s="4">
        <v>303428</v>
      </c>
      <c r="I189" s="4">
        <v>114784</v>
      </c>
      <c r="J189" s="4">
        <v>176588</v>
      </c>
      <c r="K189" s="4">
        <v>291372</v>
      </c>
      <c r="L189" s="4">
        <f ca="1"/>
        <v>8729300</v>
      </c>
      <c r="M189" s="5">
        <f ca="1"/>
        <v>3.4759717274008228E-2</v>
      </c>
      <c r="N189" s="4">
        <f ca="1"/>
        <v>724300</v>
      </c>
      <c r="O189" s="8">
        <v>291372</v>
      </c>
      <c r="P189" s="7">
        <f ca="1"/>
        <v>8.297343429599166E-2</v>
      </c>
      <c r="Q189" s="7">
        <f ca="1"/>
        <v>3.3378621424398291E-2</v>
      </c>
      <c r="R189" s="7">
        <f ca="1"/>
        <v>6.813833869840652E-2</v>
      </c>
      <c r="T189" s="7">
        <v>0.16569472043788203</v>
      </c>
      <c r="U189" s="7" t="e">
        <f ca="1"/>
        <v>#N/A</v>
      </c>
      <c r="V189" s="7" t="e">
        <f ca="1"/>
        <v>#N/A</v>
      </c>
      <c r="W189" s="7" t="e">
        <f ca="1"/>
        <v>#N/A</v>
      </c>
    </row>
    <row r="190" spans="1:23" x14ac:dyDescent="0.2">
      <c r="A190" s="2">
        <v>40451</v>
      </c>
      <c r="B190">
        <v>288540</v>
      </c>
      <c r="C190">
        <v>114321</v>
      </c>
      <c r="D190">
        <v>173544</v>
      </c>
      <c r="G190" s="2">
        <v>40451</v>
      </c>
      <c r="H190" s="4">
        <v>288540</v>
      </c>
      <c r="I190" s="4">
        <v>114321</v>
      </c>
      <c r="J190" s="4">
        <v>173544</v>
      </c>
      <c r="K190" s="4">
        <v>287865</v>
      </c>
      <c r="L190" s="4">
        <f ca="1"/>
        <v>8668000</v>
      </c>
      <c r="M190" s="5">
        <f ca="1"/>
        <v>3.3287955699123212E-2</v>
      </c>
      <c r="N190" s="4">
        <f ca="1"/>
        <v>732500</v>
      </c>
      <c r="O190" s="8">
        <v>287865</v>
      </c>
      <c r="P190" s="7">
        <f ca="1"/>
        <v>8.4506229810798333E-2</v>
      </c>
      <c r="Q190" s="7">
        <f ca="1"/>
        <v>3.3210083064143976E-2</v>
      </c>
      <c r="R190" s="7">
        <f ca="1"/>
        <v>6.6498038763267181E-2</v>
      </c>
      <c r="T190" s="7">
        <v>0.19362083110931572</v>
      </c>
      <c r="U190" s="7" t="e">
        <f ca="1"/>
        <v>#N/A</v>
      </c>
      <c r="V190" s="7" t="e">
        <f ca="1"/>
        <v>#N/A</v>
      </c>
      <c r="W190" s="7" t="e">
        <f ca="1"/>
        <v>#N/A</v>
      </c>
    </row>
    <row r="191" spans="1:23" x14ac:dyDescent="0.2">
      <c r="A191" s="2">
        <v>40421</v>
      </c>
      <c r="B191">
        <v>268371</v>
      </c>
      <c r="C191">
        <v>106870</v>
      </c>
      <c r="D191">
        <v>174209</v>
      </c>
      <c r="G191" s="2">
        <v>40421</v>
      </c>
      <c r="H191" s="4">
        <v>268371</v>
      </c>
      <c r="I191" s="4">
        <v>106870</v>
      </c>
      <c r="J191" s="4">
        <v>174209</v>
      </c>
      <c r="K191" s="4">
        <v>281079</v>
      </c>
      <c r="L191" s="4">
        <f ca="1"/>
        <v>8626300</v>
      </c>
      <c r="M191" s="5">
        <f ca="1"/>
        <v>3.1110789098454727E-2</v>
      </c>
      <c r="N191" s="4">
        <f ca="1"/>
        <v>738500</v>
      </c>
      <c r="O191" s="8">
        <v>281079</v>
      </c>
      <c r="P191" s="7">
        <f ca="1"/>
        <v>8.5610284826634825E-2</v>
      </c>
      <c r="Q191" s="7">
        <f ca="1"/>
        <v>3.2583958359899377E-2</v>
      </c>
      <c r="R191" s="7">
        <f ca="1"/>
        <v>6.3694747458354101E-2</v>
      </c>
      <c r="T191" s="7">
        <v>0.24873015250733665</v>
      </c>
      <c r="U191" s="7" t="e">
        <f ca="1"/>
        <v>#N/A</v>
      </c>
      <c r="V191" s="7" t="e">
        <f ca="1"/>
        <v>#N/A</v>
      </c>
      <c r="W191" s="7" t="e">
        <f ca="1"/>
        <v>#N/A</v>
      </c>
    </row>
    <row r="192" spans="1:23" x14ac:dyDescent="0.2">
      <c r="A192" s="2">
        <v>40390</v>
      </c>
      <c r="B192">
        <v>267468</v>
      </c>
      <c r="C192">
        <v>106290</v>
      </c>
      <c r="D192">
        <v>172179</v>
      </c>
      <c r="G192" s="2">
        <v>40390</v>
      </c>
      <c r="H192" s="4">
        <v>267468</v>
      </c>
      <c r="I192" s="4">
        <v>106290</v>
      </c>
      <c r="J192" s="4">
        <v>172179</v>
      </c>
      <c r="K192" s="4">
        <v>278469</v>
      </c>
      <c r="L192" s="4">
        <f ca="1"/>
        <v>8597400</v>
      </c>
      <c r="M192" s="5">
        <f ca="1"/>
        <v>3.1110335682880869E-2</v>
      </c>
      <c r="N192" s="4">
        <f ca="1"/>
        <v>750700</v>
      </c>
      <c r="O192" s="8">
        <v>278469</v>
      </c>
      <c r="P192" s="7">
        <f ca="1"/>
        <v>8.7317095866192102E-2</v>
      </c>
      <c r="Q192" s="7">
        <f ca="1"/>
        <v>3.2389908577011656E-2</v>
      </c>
      <c r="R192" s="7">
        <f ca="1"/>
        <v>6.3500244259892522E-2</v>
      </c>
      <c r="T192" s="7">
        <v>0.26898154063242696</v>
      </c>
      <c r="U192" s="7" t="e">
        <f ca="1"/>
        <v>#N/A</v>
      </c>
      <c r="V192" s="7" t="e">
        <f ca="1"/>
        <v>#N/A</v>
      </c>
      <c r="W192" s="7" t="e">
        <f ca="1"/>
        <v>#N/A</v>
      </c>
    </row>
    <row r="193" spans="1:23" x14ac:dyDescent="0.2">
      <c r="A193" s="2">
        <v>40359</v>
      </c>
      <c r="B193">
        <v>263202</v>
      </c>
      <c r="C193">
        <v>114265</v>
      </c>
      <c r="D193">
        <v>172908</v>
      </c>
      <c r="G193" s="2">
        <v>40359</v>
      </c>
      <c r="H193" s="4">
        <v>263202</v>
      </c>
      <c r="I193" s="4">
        <v>114265</v>
      </c>
      <c r="J193" s="4">
        <v>172908</v>
      </c>
      <c r="K193" s="4">
        <v>287173</v>
      </c>
      <c r="L193" s="4">
        <f ca="1"/>
        <v>8625300</v>
      </c>
      <c r="M193" s="5">
        <f ca="1"/>
        <v>3.0515112517825467E-2</v>
      </c>
      <c r="N193" s="4">
        <f ca="1"/>
        <v>753000</v>
      </c>
      <c r="O193" s="8">
        <v>287173</v>
      </c>
      <c r="P193" s="7">
        <f ca="1"/>
        <v>8.7301311258738828E-2</v>
      </c>
      <c r="Q193" s="7">
        <f ca="1"/>
        <v>3.3294262228560169E-2</v>
      </c>
      <c r="R193" s="7">
        <f ca="1"/>
        <v>6.3809374746385636E-2</v>
      </c>
      <c r="T193" s="7">
        <v>0.3665046657956248</v>
      </c>
      <c r="U193" s="7" t="e">
        <f ca="1"/>
        <v>#N/A</v>
      </c>
      <c r="V193" s="7" t="e">
        <f ca="1"/>
        <v>#N/A</v>
      </c>
      <c r="W193" s="7" t="e">
        <f ca="1"/>
        <v>#N/A</v>
      </c>
    </row>
    <row r="194" spans="1:23" x14ac:dyDescent="0.2">
      <c r="A194" s="2">
        <v>40329</v>
      </c>
      <c r="B194">
        <v>268566</v>
      </c>
      <c r="C194">
        <v>114051</v>
      </c>
      <c r="D194">
        <v>166706</v>
      </c>
      <c r="G194" s="2">
        <v>40329</v>
      </c>
      <c r="H194" s="4">
        <v>268566</v>
      </c>
      <c r="I194" s="4">
        <v>114051</v>
      </c>
      <c r="J194" s="4">
        <v>166706</v>
      </c>
      <c r="K194" s="4">
        <v>280757</v>
      </c>
      <c r="L194" s="4">
        <f ca="1"/>
        <v>8603000</v>
      </c>
      <c r="M194" s="5">
        <f ca="1"/>
        <v>3.1217714750668372E-2</v>
      </c>
      <c r="N194" s="4">
        <f ca="1"/>
        <v>761200</v>
      </c>
      <c r="O194" s="8">
        <v>280757</v>
      </c>
      <c r="P194" s="7">
        <f ca="1"/>
        <v>8.848076252470069E-2</v>
      </c>
      <c r="Q194" s="7">
        <f ca="1"/>
        <v>3.2634778565616647E-2</v>
      </c>
      <c r="R194" s="7">
        <f ca="1"/>
        <v>6.3852493316285022E-2</v>
      </c>
      <c r="T194" s="7">
        <v>0.25359599311867664</v>
      </c>
      <c r="U194" s="7" t="e">
        <f ca="1"/>
        <v>#N/A</v>
      </c>
      <c r="V194" s="7" t="e">
        <f ca="1"/>
        <v>#N/A</v>
      </c>
      <c r="W194" s="7" t="e">
        <f ca="1"/>
        <v>#N/A</v>
      </c>
    </row>
    <row r="195" spans="1:23" x14ac:dyDescent="0.2">
      <c r="A195" s="2">
        <v>40298</v>
      </c>
      <c r="B195">
        <v>295550</v>
      </c>
      <c r="C195">
        <v>111217</v>
      </c>
      <c r="D195">
        <v>160630</v>
      </c>
      <c r="G195" s="2">
        <v>40298</v>
      </c>
      <c r="H195" s="4">
        <v>295550</v>
      </c>
      <c r="I195" s="4">
        <v>111217</v>
      </c>
      <c r="J195" s="4">
        <v>160630</v>
      </c>
      <c r="K195" s="4">
        <v>271847</v>
      </c>
      <c r="L195" s="4">
        <f ca="1"/>
        <v>8621600</v>
      </c>
      <c r="M195" s="5">
        <f ca="1"/>
        <v>3.428018001299063E-2</v>
      </c>
      <c r="N195" s="4">
        <f ca="1"/>
        <v>760500</v>
      </c>
      <c r="O195" s="8">
        <v>271847</v>
      </c>
      <c r="P195" s="7">
        <f ca="1"/>
        <v>8.82086851628468E-2</v>
      </c>
      <c r="Q195" s="7">
        <f ca="1"/>
        <v>3.1530922334601467E-2</v>
      </c>
      <c r="R195" s="7">
        <f ca="1"/>
        <v>6.5811102347592104E-2</v>
      </c>
      <c r="T195" s="7">
        <v>0.10594182050996337</v>
      </c>
      <c r="U195" s="7" t="e">
        <f ca="1"/>
        <v>#N/A</v>
      </c>
      <c r="V195" s="7" t="e">
        <f ca="1"/>
        <v>#N/A</v>
      </c>
      <c r="W195" s="7" t="e">
        <f ca="1"/>
        <v>#N/A</v>
      </c>
    </row>
    <row r="196" spans="1:23" x14ac:dyDescent="0.2">
      <c r="A196" s="2">
        <v>40268</v>
      </c>
      <c r="B196">
        <v>277798</v>
      </c>
      <c r="C196">
        <v>108908</v>
      </c>
      <c r="D196">
        <v>162169</v>
      </c>
      <c r="G196" s="2">
        <v>40268</v>
      </c>
      <c r="H196" s="4">
        <v>277798</v>
      </c>
      <c r="I196" s="4">
        <v>108908</v>
      </c>
      <c r="J196" s="4">
        <v>162169</v>
      </c>
      <c r="K196" s="4">
        <v>271077</v>
      </c>
      <c r="L196" s="4">
        <f ca="1"/>
        <v>8596000</v>
      </c>
      <c r="M196" s="5">
        <f ca="1"/>
        <v>3.2317124243834344E-2</v>
      </c>
      <c r="N196" s="4">
        <f ca="1"/>
        <v>783000</v>
      </c>
      <c r="O196" s="8">
        <v>271077</v>
      </c>
      <c r="P196" s="7">
        <f ca="1"/>
        <v>9.1088878548161931E-2</v>
      </c>
      <c r="Q196" s="7">
        <f ca="1"/>
        <v>3.1535248953001395E-2</v>
      </c>
      <c r="R196" s="7">
        <f ca="1"/>
        <v>6.3852373196835732E-2</v>
      </c>
      <c r="T196" s="7">
        <v>7.539563533125504E-2</v>
      </c>
      <c r="U196" s="7" t="e">
        <f ca="1"/>
        <v>#N/A</v>
      </c>
      <c r="V196" s="7" t="e">
        <f ca="1"/>
        <v>#N/A</v>
      </c>
      <c r="W196" s="7" t="e">
        <f ca="1"/>
        <v>#N/A</v>
      </c>
    </row>
    <row r="197" spans="1:23" x14ac:dyDescent="0.2">
      <c r="A197" s="2">
        <v>40237</v>
      </c>
      <c r="B197">
        <v>263657</v>
      </c>
      <c r="C197">
        <v>106131</v>
      </c>
      <c r="D197">
        <v>164624</v>
      </c>
      <c r="G197" s="2">
        <v>40237</v>
      </c>
      <c r="H197" s="4">
        <v>263657</v>
      </c>
      <c r="I197" s="4">
        <v>106131</v>
      </c>
      <c r="J197" s="4">
        <v>164624</v>
      </c>
      <c r="K197" s="4">
        <v>270755</v>
      </c>
      <c r="L197" s="4">
        <f ca="1"/>
        <v>8528700</v>
      </c>
      <c r="M197" s="5">
        <f ca="1"/>
        <v>3.0914090072343969E-2</v>
      </c>
      <c r="N197" s="4">
        <f ca="1"/>
        <v>809700</v>
      </c>
      <c r="O197" s="8">
        <v>270755</v>
      </c>
      <c r="P197" s="7">
        <f ca="1"/>
        <v>9.4938267262302575E-2</v>
      </c>
      <c r="Q197" s="7">
        <f ca="1"/>
        <v>3.1746338832412908E-2</v>
      </c>
      <c r="R197" s="7">
        <f ca="1"/>
        <v>6.2660428904756871E-2</v>
      </c>
      <c r="T197" s="7">
        <v>0.12899163592500007</v>
      </c>
      <c r="U197" s="7" t="e">
        <f ca="1"/>
        <v>#N/A</v>
      </c>
      <c r="V197" s="7" t="e">
        <f ca="1"/>
        <v>#N/A</v>
      </c>
      <c r="W197" s="7" t="e">
        <f ca="1"/>
        <v>#N/A</v>
      </c>
    </row>
    <row r="198" spans="1:23" x14ac:dyDescent="0.2">
      <c r="A198" s="2">
        <v>40209</v>
      </c>
      <c r="B198">
        <v>266455</v>
      </c>
      <c r="C198">
        <v>281035</v>
      </c>
      <c r="G198" s="2">
        <v>40209</v>
      </c>
      <c r="H198" s="4">
        <v>266455</v>
      </c>
      <c r="I198" s="4">
        <v>281035</v>
      </c>
      <c r="J198" s="4">
        <v>0</v>
      </c>
      <c r="K198" s="4">
        <v>281035</v>
      </c>
      <c r="L198" s="4">
        <f ca="1"/>
        <v>8484200</v>
      </c>
      <c r="M198" s="5">
        <f ca="1"/>
        <v>3.1406025317649279E-2</v>
      </c>
      <c r="N198" s="4">
        <f ca="1"/>
        <v>813400</v>
      </c>
      <c r="O198" s="8">
        <v>281035</v>
      </c>
      <c r="P198" s="7">
        <f ca="1"/>
        <v>9.5872327385021563E-2</v>
      </c>
      <c r="Q198" s="7">
        <f ca="1"/>
        <v>3.3124513802126304E-2</v>
      </c>
      <c r="R198" s="7">
        <f ca="1"/>
        <v>6.4530539119775576E-2</v>
      </c>
      <c r="T198" s="7">
        <v>0.1670873145974705</v>
      </c>
      <c r="U198" s="7" t="e">
        <f ca="1"/>
        <v>#N/A</v>
      </c>
      <c r="V198" s="7" t="e">
        <f ca="1"/>
        <v>#N/A</v>
      </c>
      <c r="W198" s="7" t="e">
        <f ca="1"/>
        <v>#N/A</v>
      </c>
    </row>
    <row r="199" spans="1:23" x14ac:dyDescent="0.2">
      <c r="A199" s="2">
        <v>40178</v>
      </c>
      <c r="B199">
        <v>262399</v>
      </c>
      <c r="C199">
        <v>281043</v>
      </c>
      <c r="G199" s="2">
        <v>40178</v>
      </c>
      <c r="H199" s="4">
        <v>262399</v>
      </c>
      <c r="I199" s="4">
        <v>281043</v>
      </c>
      <c r="J199" s="4">
        <v>0</v>
      </c>
      <c r="K199" s="4">
        <v>281043</v>
      </c>
      <c r="L199" s="4">
        <f ca="1"/>
        <v>8560000</v>
      </c>
      <c r="M199" s="5">
        <f ca="1"/>
        <v>3.0654088785046728E-2</v>
      </c>
      <c r="N199" s="4">
        <f ca="1"/>
        <v>823000</v>
      </c>
      <c r="O199" s="8">
        <v>281043</v>
      </c>
      <c r="P199" s="7">
        <f ca="1"/>
        <v>9.6144859813084113E-2</v>
      </c>
      <c r="Q199" s="7">
        <f ca="1"/>
        <v>3.2832126168224299E-2</v>
      </c>
      <c r="R199" s="7">
        <f ca="1"/>
        <v>6.3486214953271031E-2</v>
      </c>
      <c r="T199" s="7">
        <v>1.4635520327040075E-2</v>
      </c>
      <c r="U199" s="7" t="e">
        <f ca="1"/>
        <v>#N/A</v>
      </c>
      <c r="V199" s="7" t="e">
        <f ca="1"/>
        <v>#N/A</v>
      </c>
      <c r="W199" s="7" t="e">
        <f ca="1"/>
        <v>#N/A</v>
      </c>
    </row>
    <row r="200" spans="1:23" x14ac:dyDescent="0.2">
      <c r="A200" s="2">
        <v>40147</v>
      </c>
      <c r="B200">
        <v>250988</v>
      </c>
      <c r="C200">
        <v>284071</v>
      </c>
      <c r="G200" s="2">
        <v>40147</v>
      </c>
      <c r="H200" s="4">
        <v>250988</v>
      </c>
      <c r="I200" s="4">
        <v>284071</v>
      </c>
      <c r="J200" s="4">
        <v>0</v>
      </c>
      <c r="K200" s="4">
        <v>284071</v>
      </c>
      <c r="L200" s="4">
        <f ca="1"/>
        <v>8517300</v>
      </c>
      <c r="M200" s="5">
        <f ca="1"/>
        <v>2.9468023904288917E-2</v>
      </c>
      <c r="N200" s="4">
        <f ca="1"/>
        <v>831300</v>
      </c>
      <c r="O200" s="8">
        <v>284071</v>
      </c>
      <c r="P200" s="7">
        <f ca="1"/>
        <v>9.76013525412983E-2</v>
      </c>
      <c r="Q200" s="7">
        <f ca="1"/>
        <v>3.3352236037241849E-2</v>
      </c>
      <c r="R200" s="7">
        <f ca="1"/>
        <v>6.2820259941530759E-2</v>
      </c>
      <c r="T200" s="7">
        <v>0.11250149157681566</v>
      </c>
      <c r="U200" s="7" t="e">
        <f ca="1"/>
        <v>#N/A</v>
      </c>
      <c r="V200" s="7" t="e">
        <f ca="1"/>
        <v>#N/A</v>
      </c>
      <c r="W200" s="7" t="e">
        <f ca="1"/>
        <v>#N/A</v>
      </c>
    </row>
    <row r="201" spans="1:23" x14ac:dyDescent="0.2">
      <c r="A201" s="2">
        <v>40117</v>
      </c>
      <c r="B201">
        <v>265404</v>
      </c>
      <c r="C201">
        <v>299858</v>
      </c>
      <c r="G201" s="2">
        <v>40117</v>
      </c>
      <c r="H201" s="4">
        <v>265404</v>
      </c>
      <c r="I201" s="4">
        <v>299858</v>
      </c>
      <c r="J201" s="4">
        <v>0</v>
      </c>
      <c r="K201" s="4">
        <v>299858</v>
      </c>
      <c r="L201" s="4">
        <f ca="1"/>
        <v>8443000</v>
      </c>
      <c r="M201" s="5">
        <f ca="1"/>
        <v>3.1434798057562476E-2</v>
      </c>
      <c r="N201" s="4">
        <f ca="1"/>
        <v>849100</v>
      </c>
      <c r="O201" s="8">
        <v>299858</v>
      </c>
      <c r="P201" s="7">
        <f ca="1"/>
        <v>0.10056851829918276</v>
      </c>
      <c r="Q201" s="7">
        <f ca="1"/>
        <v>3.5515575032571363E-2</v>
      </c>
      <c r="R201" s="7">
        <f ca="1"/>
        <v>6.6950373090133838E-2</v>
      </c>
      <c r="T201" s="7">
        <v>0.24714589252148222</v>
      </c>
      <c r="U201" s="7" t="e">
        <f ca="1"/>
        <v>#N/A</v>
      </c>
      <c r="V201" s="7" t="e">
        <f ca="1"/>
        <v>#N/A</v>
      </c>
      <c r="W201" s="7" t="e">
        <f ca="1"/>
        <v>#N/A</v>
      </c>
    </row>
    <row r="202" spans="1:23" x14ac:dyDescent="0.2">
      <c r="A202" s="2">
        <v>40086</v>
      </c>
      <c r="B202">
        <v>254107</v>
      </c>
      <c r="C202">
        <v>287196</v>
      </c>
      <c r="G202" s="2">
        <v>40086</v>
      </c>
      <c r="H202" s="4">
        <v>254107</v>
      </c>
      <c r="I202" s="4">
        <v>287196</v>
      </c>
      <c r="J202" s="4">
        <v>0</v>
      </c>
      <c r="K202" s="4">
        <v>287196</v>
      </c>
      <c r="L202" s="4">
        <f ca="1"/>
        <v>8412200</v>
      </c>
      <c r="M202" s="5">
        <f ca="1"/>
        <v>3.0206961318085639E-2</v>
      </c>
      <c r="N202" s="4">
        <f ca="1"/>
        <v>878700</v>
      </c>
      <c r="O202" s="8">
        <v>287196</v>
      </c>
      <c r="P202" s="7">
        <f ca="1"/>
        <v>0.10445543377475572</v>
      </c>
      <c r="Q202" s="7">
        <f ca="1"/>
        <v>3.4140415111385845E-2</v>
      </c>
      <c r="R202" s="7">
        <f ca="1"/>
        <v>6.4347376429471484E-2</v>
      </c>
      <c r="T202" s="7">
        <v>0.24932840423673142</v>
      </c>
      <c r="U202" s="7" t="e">
        <f ca="1"/>
        <v>#N/A</v>
      </c>
      <c r="V202" s="7" t="e">
        <f ca="1"/>
        <v>#N/A</v>
      </c>
      <c r="W202" s="7" t="e">
        <f ca="1"/>
        <v>#N/A</v>
      </c>
    </row>
    <row r="203" spans="1:23" x14ac:dyDescent="0.2">
      <c r="A203" s="2">
        <v>40056</v>
      </c>
      <c r="B203">
        <v>236251</v>
      </c>
      <c r="C203">
        <v>281989</v>
      </c>
      <c r="G203" s="2">
        <v>40056</v>
      </c>
      <c r="H203" s="4">
        <v>236251</v>
      </c>
      <c r="I203" s="4">
        <v>281989</v>
      </c>
      <c r="J203" s="4">
        <v>0</v>
      </c>
      <c r="K203" s="4">
        <v>281989</v>
      </c>
      <c r="L203" s="4">
        <f ca="1"/>
        <v>8404600</v>
      </c>
      <c r="M203" s="5">
        <f ca="1"/>
        <v>2.8109725626442664E-2</v>
      </c>
      <c r="N203" s="4">
        <f ca="1"/>
        <v>905500</v>
      </c>
      <c r="O203" s="8">
        <v>281989</v>
      </c>
      <c r="P203" s="7">
        <f ca="1"/>
        <v>0.10773861932751112</v>
      </c>
      <c r="Q203" s="7">
        <f ca="1"/>
        <v>3.3551745472717324E-2</v>
      </c>
      <c r="R203" s="7">
        <f ca="1"/>
        <v>6.1661471099159988E-2</v>
      </c>
      <c r="T203" s="7">
        <v>0.31802233701821692</v>
      </c>
      <c r="U203" s="7" t="e">
        <f ca="1"/>
        <v>#N/A</v>
      </c>
      <c r="V203" s="7" t="e">
        <f ca="1"/>
        <v>#N/A</v>
      </c>
      <c r="W203" s="7" t="e">
        <f ca="1"/>
        <v>#N/A</v>
      </c>
    </row>
    <row r="204" spans="1:23" x14ac:dyDescent="0.2">
      <c r="A204" s="2">
        <v>40025</v>
      </c>
      <c r="B204">
        <v>228734</v>
      </c>
      <c r="C204">
        <v>277082</v>
      </c>
      <c r="G204" s="2">
        <v>40025</v>
      </c>
      <c r="H204" s="4">
        <v>228734</v>
      </c>
      <c r="I204" s="4">
        <v>277082</v>
      </c>
      <c r="J204" s="4">
        <v>0</v>
      </c>
      <c r="K204" s="4">
        <v>277082</v>
      </c>
      <c r="L204" s="4">
        <f ca="1"/>
        <v>8425800</v>
      </c>
      <c r="M204" s="5">
        <f ca="1"/>
        <v>2.7146858458543997E-2</v>
      </c>
      <c r="N204" s="4">
        <f ca="1"/>
        <v>934500</v>
      </c>
      <c r="O204" s="8">
        <v>277082</v>
      </c>
      <c r="P204" s="7">
        <f ca="1"/>
        <v>0.11090934985401979</v>
      </c>
      <c r="Q204" s="7">
        <f ca="1"/>
        <v>3.2884948610220989E-2</v>
      </c>
      <c r="R204" s="7">
        <f ca="1"/>
        <v>6.0031807068764986E-2</v>
      </c>
      <c r="T204" s="7">
        <v>0.38089886612614032</v>
      </c>
      <c r="U204" s="7" t="e">
        <f ca="1"/>
        <v>#N/A</v>
      </c>
      <c r="V204" s="7" t="e">
        <f ca="1"/>
        <v>#N/A</v>
      </c>
      <c r="W204" s="7" t="e">
        <f ca="1"/>
        <v>#N/A</v>
      </c>
    </row>
    <row r="205" spans="1:23" x14ac:dyDescent="0.2">
      <c r="A205" s="2">
        <v>39994</v>
      </c>
      <c r="B205">
        <v>217140</v>
      </c>
      <c r="C205">
        <v>283874</v>
      </c>
      <c r="G205" s="2">
        <v>39994</v>
      </c>
      <c r="H205" s="4">
        <v>217140</v>
      </c>
      <c r="I205" s="4">
        <v>283874</v>
      </c>
      <c r="J205" s="4">
        <v>0</v>
      </c>
      <c r="K205" s="4">
        <v>283874</v>
      </c>
      <c r="L205" s="4">
        <f ca="1"/>
        <v>8459900</v>
      </c>
      <c r="M205" s="5">
        <f ca="1"/>
        <v>2.566697005874774E-2</v>
      </c>
      <c r="N205" s="4">
        <f ca="1"/>
        <v>955300</v>
      </c>
      <c r="O205" s="8">
        <v>283874</v>
      </c>
      <c r="P205" s="7">
        <f ca="1"/>
        <v>0.11292095651248833</v>
      </c>
      <c r="Q205" s="7">
        <f ca="1"/>
        <v>3.3555242969775058E-2</v>
      </c>
      <c r="R205" s="7">
        <f ca="1"/>
        <v>5.9222213028522798E-2</v>
      </c>
      <c r="T205" s="7">
        <v>0.44218546914220047</v>
      </c>
      <c r="U205" s="7" t="e">
        <f ca="1"/>
        <v>#N/A</v>
      </c>
      <c r="V205" s="7" t="e">
        <f ca="1"/>
        <v>#N/A</v>
      </c>
      <c r="W205" s="7" t="e">
        <f ca="1"/>
        <v>#N/A</v>
      </c>
    </row>
    <row r="206" spans="1:23" x14ac:dyDescent="0.2">
      <c r="A206" s="2">
        <v>39964</v>
      </c>
      <c r="B206">
        <v>214401</v>
      </c>
      <c r="C206">
        <v>275313</v>
      </c>
      <c r="G206" s="2">
        <v>39964</v>
      </c>
      <c r="H206" s="4">
        <v>214401</v>
      </c>
      <c r="I206" s="4">
        <v>275313</v>
      </c>
      <c r="J206" s="4">
        <v>0</v>
      </c>
      <c r="K206" s="4">
        <v>275313</v>
      </c>
      <c r="L206" s="4">
        <f ca="1"/>
        <v>8446900</v>
      </c>
      <c r="M206" s="5">
        <f ca="1"/>
        <v>2.5382211225419976E-2</v>
      </c>
      <c r="N206" s="4">
        <f ca="1"/>
        <v>990500</v>
      </c>
      <c r="O206" s="8">
        <v>275313</v>
      </c>
      <c r="P206" s="7">
        <f ca="1"/>
        <v>0.11726195408966603</v>
      </c>
      <c r="Q206" s="7">
        <f ca="1"/>
        <v>3.259337745208301E-2</v>
      </c>
      <c r="R206" s="7">
        <f ca="1"/>
        <v>5.7975588677502986E-2</v>
      </c>
      <c r="T206" s="7">
        <v>0.44398018751339929</v>
      </c>
      <c r="U206" s="7" t="e">
        <f ca="1"/>
        <v>#N/A</v>
      </c>
      <c r="V206" s="7" t="e">
        <f ca="1"/>
        <v>#N/A</v>
      </c>
      <c r="W206" s="7" t="e">
        <f ca="1"/>
        <v>#N/A</v>
      </c>
    </row>
    <row r="207" spans="1:23" x14ac:dyDescent="0.2">
      <c r="A207" s="2">
        <v>39933</v>
      </c>
      <c r="B207">
        <v>208010</v>
      </c>
      <c r="C207">
        <v>285658</v>
      </c>
      <c r="G207" s="2">
        <v>39933</v>
      </c>
      <c r="H207" s="4">
        <v>208010</v>
      </c>
      <c r="I207" s="4">
        <v>285658</v>
      </c>
      <c r="J207" s="4">
        <v>0</v>
      </c>
      <c r="K207" s="4">
        <v>285658</v>
      </c>
      <c r="L207" s="4">
        <f ca="1"/>
        <v>8459800</v>
      </c>
      <c r="M207" s="5">
        <f ca="1"/>
        <v>2.4588051726991182E-2</v>
      </c>
      <c r="N207" s="4">
        <f ca="1"/>
        <v>1017800</v>
      </c>
      <c r="O207" s="8">
        <v>285658</v>
      </c>
      <c r="P207" s="7">
        <f ca="1"/>
        <v>0.12031017281732428</v>
      </c>
      <c r="Q207" s="7">
        <f ca="1"/>
        <v>3.3766519303056811E-2</v>
      </c>
      <c r="R207" s="7">
        <f ca="1"/>
        <v>5.8354571030047993E-2</v>
      </c>
      <c r="T207" s="7">
        <v>0.47353948593015449</v>
      </c>
      <c r="U207" s="7" t="e">
        <f ca="1"/>
        <v>#N/A</v>
      </c>
      <c r="V207" s="7" t="e">
        <f ca="1"/>
        <v>#N/A</v>
      </c>
      <c r="W207" s="7" t="e">
        <f ca="1"/>
        <v>#N/A</v>
      </c>
    </row>
    <row r="208" spans="1:23" x14ac:dyDescent="0.2">
      <c r="A208" s="2">
        <v>39903</v>
      </c>
      <c r="B208">
        <v>203967</v>
      </c>
      <c r="C208">
        <v>291927</v>
      </c>
      <c r="G208" s="2">
        <v>39903</v>
      </c>
      <c r="H208" s="4">
        <v>203967</v>
      </c>
      <c r="I208" s="4">
        <v>291927</v>
      </c>
      <c r="J208" s="4">
        <v>0</v>
      </c>
      <c r="K208" s="4">
        <v>291927</v>
      </c>
      <c r="L208" s="4">
        <f ca="1"/>
        <v>8458600</v>
      </c>
      <c r="M208" s="5">
        <f ca="1"/>
        <v>2.4113564892535407E-2</v>
      </c>
      <c r="N208" s="4">
        <f ca="1"/>
        <v>1052400</v>
      </c>
      <c r="O208" s="8">
        <v>291927</v>
      </c>
      <c r="P208" s="7">
        <f ca="1"/>
        <v>0.12441775234672404</v>
      </c>
      <c r="Q208" s="7">
        <f ca="1"/>
        <v>3.4512448868607097E-2</v>
      </c>
      <c r="R208" s="7">
        <f ca="1"/>
        <v>5.8626013761142501E-2</v>
      </c>
      <c r="T208" s="7">
        <v>0.57624678499624848</v>
      </c>
      <c r="U208" s="7" t="e">
        <f ca="1"/>
        <v>#N/A</v>
      </c>
      <c r="V208" s="7" t="e">
        <f ca="1"/>
        <v>#N/A</v>
      </c>
      <c r="W208" s="7" t="e">
        <f ca="1"/>
        <v>#N/A</v>
      </c>
    </row>
    <row r="209" spans="1:23" x14ac:dyDescent="0.2">
      <c r="A209" s="2">
        <v>39872</v>
      </c>
      <c r="B209">
        <v>199655</v>
      </c>
      <c r="C209">
        <v>310503</v>
      </c>
      <c r="G209" s="2">
        <v>39872</v>
      </c>
      <c r="H209" s="4">
        <v>199655</v>
      </c>
      <c r="I209" s="4">
        <v>310503</v>
      </c>
      <c r="J209" s="4">
        <v>0</v>
      </c>
      <c r="K209" s="4">
        <v>310503</v>
      </c>
      <c r="L209" s="4">
        <f ca="1"/>
        <v>8321600</v>
      </c>
      <c r="M209" s="5">
        <f ca="1"/>
        <v>2.3992381272832149E-2</v>
      </c>
      <c r="N209" s="4">
        <f ca="1"/>
        <v>1049900</v>
      </c>
      <c r="O209" s="8">
        <v>310503</v>
      </c>
      <c r="P209" s="7">
        <f ca="1"/>
        <v>0.12616564122284177</v>
      </c>
      <c r="Q209" s="7">
        <f ca="1"/>
        <v>3.731289655835416E-2</v>
      </c>
      <c r="R209" s="7">
        <f ca="1"/>
        <v>6.1305277831186306E-2</v>
      </c>
      <c r="T209" s="7">
        <v>0.60599383163748999</v>
      </c>
      <c r="U209" s="7" t="e">
        <f ca="1"/>
        <v>#N/A</v>
      </c>
      <c r="V209" s="7" t="e">
        <f ca="1"/>
        <v>#N/A</v>
      </c>
      <c r="W209" s="7" t="e">
        <f ca="1"/>
        <v>#N/A</v>
      </c>
    </row>
    <row r="210" spans="1:23" x14ac:dyDescent="0.2">
      <c r="A210" s="2">
        <v>39844</v>
      </c>
      <c r="B210">
        <v>205007</v>
      </c>
      <c r="C210">
        <v>316763</v>
      </c>
      <c r="G210" s="2">
        <v>39844</v>
      </c>
      <c r="H210" s="4">
        <v>205007</v>
      </c>
      <c r="I210" s="4">
        <v>316763</v>
      </c>
      <c r="J210" s="4">
        <v>0</v>
      </c>
      <c r="K210" s="4">
        <v>316763</v>
      </c>
      <c r="L210" s="4">
        <f ca="1"/>
        <v>8292000</v>
      </c>
      <c r="M210" s="5">
        <f ca="1"/>
        <v>2.4723468403280269E-2</v>
      </c>
      <c r="N210" s="4">
        <f ca="1"/>
        <v>1067100</v>
      </c>
      <c r="O210" s="8">
        <v>316763</v>
      </c>
      <c r="P210" s="7">
        <f ca="1"/>
        <v>0.12869030390738062</v>
      </c>
      <c r="Q210" s="7">
        <f ca="1"/>
        <v>3.8201037144235409E-2</v>
      </c>
      <c r="R210" s="7">
        <f ca="1"/>
        <v>6.2924505547515677E-2</v>
      </c>
      <c r="T210" s="7">
        <v>0.43272630741740525</v>
      </c>
      <c r="U210" s="7" t="e">
        <f ca="1"/>
        <v>#N/A</v>
      </c>
      <c r="V210" s="7" t="e">
        <f ca="1"/>
        <v>#N/A</v>
      </c>
      <c r="W210" s="7" t="e">
        <f ca="1"/>
        <v>#N/A</v>
      </c>
    </row>
    <row r="211" spans="1:23" x14ac:dyDescent="0.2">
      <c r="A211" s="2">
        <v>39813</v>
      </c>
      <c r="B211">
        <v>210185</v>
      </c>
      <c r="C211">
        <v>345713</v>
      </c>
      <c r="G211" s="2">
        <v>39813</v>
      </c>
      <c r="H211" s="4">
        <v>210185</v>
      </c>
      <c r="I211" s="4">
        <v>345713</v>
      </c>
      <c r="J211" s="4">
        <v>0</v>
      </c>
      <c r="K211" s="4">
        <v>345713</v>
      </c>
      <c r="L211" s="4">
        <f ca="1"/>
        <v>8244100</v>
      </c>
      <c r="M211" s="5">
        <f ca="1"/>
        <v>2.5495202629759465E-2</v>
      </c>
      <c r="N211" s="4">
        <f ca="1"/>
        <v>1059900</v>
      </c>
      <c r="O211" s="8">
        <v>345713</v>
      </c>
      <c r="P211" s="7">
        <f ca="1"/>
        <v>0.12856467049162432</v>
      </c>
      <c r="Q211" s="7">
        <f ca="1"/>
        <v>4.1934595650222582E-2</v>
      </c>
      <c r="R211" s="7">
        <f ca="1"/>
        <v>6.7429798279982051E-2</v>
      </c>
      <c r="T211" s="7">
        <v>0.26343753243496271</v>
      </c>
      <c r="U211" s="7" t="e">
        <f ca="1"/>
        <v>#N/A</v>
      </c>
      <c r="V211" s="7" t="e">
        <f ca="1"/>
        <v>#N/A</v>
      </c>
      <c r="W211" s="7" t="e">
        <f ca="1"/>
        <v>#N/A</v>
      </c>
    </row>
    <row r="212" spans="1:23" x14ac:dyDescent="0.2">
      <c r="A212" s="2">
        <v>39782</v>
      </c>
      <c r="B212">
        <v>227334</v>
      </c>
      <c r="C212">
        <v>364232</v>
      </c>
      <c r="G212" s="2">
        <v>39782</v>
      </c>
      <c r="H212" s="4">
        <v>227334</v>
      </c>
      <c r="I212" s="4">
        <v>364232</v>
      </c>
      <c r="J212" s="4">
        <v>0</v>
      </c>
      <c r="K212" s="4">
        <v>364232</v>
      </c>
      <c r="L212" s="4">
        <f ca="1"/>
        <v>8023600</v>
      </c>
      <c r="M212" s="5">
        <f ca="1"/>
        <v>2.8333167156887183E-2</v>
      </c>
      <c r="N212" s="4">
        <f ca="1"/>
        <v>1043200</v>
      </c>
      <c r="O212" s="8">
        <v>364232</v>
      </c>
      <c r="P212" s="7">
        <f ca="1"/>
        <v>0.1300164514681689</v>
      </c>
      <c r="Q212" s="7">
        <f ca="1"/>
        <v>4.5395084500722868E-2</v>
      </c>
      <c r="R212" s="7">
        <f ca="1"/>
        <v>7.3728251657610044E-2</v>
      </c>
      <c r="T212" s="7">
        <v>0.17081358507589095</v>
      </c>
      <c r="U212" s="7" t="e">
        <f ca="1"/>
        <v>#N/A</v>
      </c>
      <c r="V212" s="7" t="e">
        <f ca="1"/>
        <v>#N/A</v>
      </c>
      <c r="W212" s="7" t="e">
        <f ca="1"/>
        <v>#N/A</v>
      </c>
    </row>
    <row r="213" spans="1:23" x14ac:dyDescent="0.2">
      <c r="A213" s="2">
        <v>39752</v>
      </c>
      <c r="B213">
        <v>277568</v>
      </c>
      <c r="C213">
        <v>383429</v>
      </c>
      <c r="G213" s="2">
        <v>39752</v>
      </c>
      <c r="H213" s="4">
        <v>277568</v>
      </c>
      <c r="I213" s="4">
        <v>383429</v>
      </c>
      <c r="J213" s="4">
        <v>0</v>
      </c>
      <c r="K213" s="4">
        <v>383429</v>
      </c>
      <c r="L213" s="4">
        <f ca="1"/>
        <v>7931600</v>
      </c>
      <c r="M213" s="5">
        <f ca="1"/>
        <v>3.4995209037268646E-2</v>
      </c>
      <c r="N213" s="4">
        <f ca="1"/>
        <v>1057300</v>
      </c>
      <c r="O213" s="8">
        <v>383429</v>
      </c>
      <c r="P213" s="7">
        <f ca="1"/>
        <v>0.13330223410156841</v>
      </c>
      <c r="Q213" s="7">
        <f ca="1"/>
        <v>4.8341948661051994E-2</v>
      </c>
      <c r="R213" s="7">
        <f ca="1"/>
        <v>8.3337157698320646E-2</v>
      </c>
      <c r="T213" s="7">
        <v>0.13713545866935739</v>
      </c>
      <c r="U213" s="7" t="e">
        <f ca="1"/>
        <v>#N/A</v>
      </c>
      <c r="V213" s="7" t="e">
        <f ca="1"/>
        <v>#N/A</v>
      </c>
      <c r="W213" s="7" t="e">
        <f ca="1"/>
        <v>#N/A</v>
      </c>
    </row>
    <row r="214" spans="1:23" x14ac:dyDescent="0.2">
      <c r="A214" s="2">
        <v>39721</v>
      </c>
      <c r="B214">
        <v>345745</v>
      </c>
      <c r="C214">
        <v>381702</v>
      </c>
      <c r="G214" s="2">
        <v>39721</v>
      </c>
      <c r="H214" s="4">
        <v>345745</v>
      </c>
      <c r="I214" s="4">
        <v>381702</v>
      </c>
      <c r="J214" s="4">
        <v>0</v>
      </c>
      <c r="K214" s="4">
        <v>381702</v>
      </c>
      <c r="L214" s="4">
        <f ca="1"/>
        <v>7828500</v>
      </c>
      <c r="M214" s="5">
        <f ca="1"/>
        <v>4.4164910263779777E-2</v>
      </c>
      <c r="N214" s="4">
        <f ca="1"/>
        <v>1021700</v>
      </c>
      <c r="O214" s="8">
        <v>381702</v>
      </c>
      <c r="P214" s="7">
        <f ca="1"/>
        <v>0.13051031487513573</v>
      </c>
      <c r="Q214" s="7">
        <f ca="1"/>
        <v>4.8757999616784828E-2</v>
      </c>
      <c r="R214" s="7">
        <f ca="1"/>
        <v>9.2922909880564605E-2</v>
      </c>
      <c r="T214" s="7">
        <v>-0.11630202177518367</v>
      </c>
      <c r="U214" s="7" t="e">
        <f ca="1"/>
        <v>#N/A</v>
      </c>
      <c r="V214" s="7" t="e">
        <f ca="1"/>
        <v>#N/A</v>
      </c>
      <c r="W214" s="7" t="e">
        <f ca="1"/>
        <v>#N/A</v>
      </c>
    </row>
    <row r="215" spans="1:23" x14ac:dyDescent="0.2">
      <c r="A215" s="2">
        <v>39691</v>
      </c>
      <c r="B215">
        <v>324814</v>
      </c>
      <c r="C215">
        <v>530042</v>
      </c>
      <c r="G215" s="2">
        <v>39691</v>
      </c>
      <c r="H215" s="4">
        <v>324814</v>
      </c>
      <c r="I215" s="4">
        <v>530042</v>
      </c>
      <c r="J215" s="4">
        <v>0</v>
      </c>
      <c r="K215" s="4">
        <v>530042</v>
      </c>
      <c r="L215" s="4">
        <f ca="1"/>
        <v>7758200</v>
      </c>
      <c r="M215" s="5">
        <f ca="1"/>
        <v>4.186718568740172E-2</v>
      </c>
      <c r="N215" s="4">
        <f ca="1"/>
        <v>1035000</v>
      </c>
      <c r="O215" s="8">
        <v>530042</v>
      </c>
      <c r="P215" s="7">
        <f ca="1"/>
        <v>0.13340723363666829</v>
      </c>
      <c r="Q215" s="7">
        <f ca="1"/>
        <v>6.8320228919079171E-2</v>
      </c>
      <c r="R215" s="7">
        <f ca="1"/>
        <v>0.11018741460648089</v>
      </c>
      <c r="T215" s="7">
        <v>-0.15077596291082718</v>
      </c>
      <c r="U215" s="7" t="e">
        <f ca="1"/>
        <v>#N/A</v>
      </c>
      <c r="V215" s="7" t="e">
        <f ca="1"/>
        <v>#N/A</v>
      </c>
      <c r="W215" s="7" t="e">
        <f ca="1"/>
        <v>#N/A</v>
      </c>
    </row>
    <row r="216" spans="1:23" x14ac:dyDescent="0.2">
      <c r="A216" s="2">
        <v>39660</v>
      </c>
      <c r="B216">
        <v>343297</v>
      </c>
      <c r="C216">
        <v>519226</v>
      </c>
      <c r="G216" s="2">
        <v>39660</v>
      </c>
      <c r="H216" s="4">
        <v>343297</v>
      </c>
      <c r="I216" s="4">
        <v>519226</v>
      </c>
      <c r="J216" s="4">
        <v>0</v>
      </c>
      <c r="K216" s="4">
        <v>519226</v>
      </c>
      <c r="L216" s="4">
        <f ca="1"/>
        <v>7760600</v>
      </c>
      <c r="M216" s="5">
        <f ca="1"/>
        <v>4.4235883823415714E-2</v>
      </c>
      <c r="N216" s="4">
        <f ca="1"/>
        <v>1045800</v>
      </c>
      <c r="O216" s="8">
        <v>519226</v>
      </c>
      <c r="P216" s="7">
        <f ca="1"/>
        <v>0.1347576218333634</v>
      </c>
      <c r="Q216" s="7">
        <f ca="1"/>
        <v>6.6905393912841796E-2</v>
      </c>
      <c r="R216" s="7">
        <f ca="1"/>
        <v>0.11114127773625751</v>
      </c>
      <c r="T216" s="7">
        <v>-6.3666826970353751E-2</v>
      </c>
      <c r="U216" s="7" t="e">
        <f ca="1"/>
        <v>#N/A</v>
      </c>
      <c r="V216" s="7" t="e">
        <f ca="1"/>
        <v>#N/A</v>
      </c>
      <c r="W216" s="7" t="e">
        <f ca="1"/>
        <v>#N/A</v>
      </c>
    </row>
    <row r="217" spans="1:23" x14ac:dyDescent="0.2">
      <c r="A217" s="2">
        <v>39629</v>
      </c>
      <c r="B217">
        <v>346892</v>
      </c>
      <c r="C217">
        <v>499634</v>
      </c>
      <c r="G217" s="2">
        <v>39629</v>
      </c>
      <c r="H217" s="4">
        <v>346892</v>
      </c>
      <c r="I217" s="4">
        <v>499634</v>
      </c>
      <c r="J217" s="4">
        <v>0</v>
      </c>
      <c r="K217" s="4">
        <v>499634</v>
      </c>
      <c r="L217" s="4">
        <f ca="1"/>
        <v>7746500</v>
      </c>
      <c r="M217" s="5">
        <f ca="1"/>
        <v>4.4780481507777706E-2</v>
      </c>
      <c r="N217" s="4">
        <f ca="1"/>
        <v>1025700</v>
      </c>
      <c r="O217" s="8">
        <v>499634</v>
      </c>
      <c r="P217" s="7">
        <f ca="1"/>
        <v>0.13240818434131543</v>
      </c>
      <c r="Q217" s="7">
        <f ca="1"/>
        <v>6.4498031369005351E-2</v>
      </c>
      <c r="R217" s="7">
        <f ca="1"/>
        <v>0.10927851287678306</v>
      </c>
      <c r="T217" s="7">
        <v>-8.6382770538328102E-2</v>
      </c>
      <c r="U217" s="7" t="e">
        <f ca="1"/>
        <v>#N/A</v>
      </c>
      <c r="V217" s="7" t="e">
        <f ca="1"/>
        <v>#N/A</v>
      </c>
      <c r="W217" s="7" t="e">
        <f ca="1"/>
        <v>#N/A</v>
      </c>
    </row>
    <row r="218" spans="1:23" x14ac:dyDescent="0.2">
      <c r="A218" s="2">
        <v>39599</v>
      </c>
      <c r="B218">
        <v>341610</v>
      </c>
      <c r="C218">
        <v>470188</v>
      </c>
      <c r="G218" s="2">
        <v>39599</v>
      </c>
      <c r="H218" s="4">
        <v>341610</v>
      </c>
      <c r="I218" s="4">
        <v>470188</v>
      </c>
      <c r="J218" s="4">
        <v>0</v>
      </c>
      <c r="K218" s="4">
        <v>470188</v>
      </c>
      <c r="L218" s="4">
        <f ca="1"/>
        <v>7723000</v>
      </c>
      <c r="M218" s="5">
        <f ca="1"/>
        <v>4.4232811083775733E-2</v>
      </c>
      <c r="N218" s="4">
        <f ca="1"/>
        <v>1039900.0000000001</v>
      </c>
      <c r="O218" s="8">
        <v>470188</v>
      </c>
      <c r="P218" s="7">
        <f ca="1"/>
        <v>0.13464974750744532</v>
      </c>
      <c r="Q218" s="7">
        <f ca="1"/>
        <v>6.0881522724329923E-2</v>
      </c>
      <c r="R218" s="7">
        <f ca="1"/>
        <v>0.10511433380810566</v>
      </c>
      <c r="T218" s="7">
        <v>-0.21129265886168613</v>
      </c>
      <c r="U218" s="7" t="e">
        <f ca="1"/>
        <v>#N/A</v>
      </c>
      <c r="V218" s="7" t="e">
        <f ca="1"/>
        <v>#N/A</v>
      </c>
      <c r="W218" s="7" t="e">
        <f ca="1"/>
        <v>#N/A</v>
      </c>
    </row>
    <row r="219" spans="1:23" x14ac:dyDescent="0.2">
      <c r="A219" s="2">
        <v>39568</v>
      </c>
      <c r="B219">
        <v>332303</v>
      </c>
      <c r="C219">
        <v>472371</v>
      </c>
      <c r="G219" s="2">
        <v>39568</v>
      </c>
      <c r="H219" s="4">
        <v>332303</v>
      </c>
      <c r="I219" s="4">
        <v>472371</v>
      </c>
      <c r="J219" s="4">
        <v>0</v>
      </c>
      <c r="K219" s="4">
        <v>472371</v>
      </c>
      <c r="L219" s="4">
        <f ca="1"/>
        <v>7780900</v>
      </c>
      <c r="M219" s="5">
        <f ca="1"/>
        <v>4.2707527406855246E-2</v>
      </c>
      <c r="N219" s="4">
        <f ca="1"/>
        <v>1060600</v>
      </c>
      <c r="O219" s="8">
        <v>472371</v>
      </c>
      <c r="P219" s="7">
        <f ca="1"/>
        <v>0.13630813916127954</v>
      </c>
      <c r="Q219" s="7">
        <f ca="1"/>
        <v>6.0709043940932281E-2</v>
      </c>
      <c r="R219" s="7">
        <f ca="1"/>
        <v>0.10341657134778753</v>
      </c>
      <c r="T219" s="7">
        <v>-0.22497273969400655</v>
      </c>
      <c r="U219" s="7" t="e">
        <f ca="1"/>
        <v>#N/A</v>
      </c>
      <c r="V219" s="7" t="e">
        <f ca="1"/>
        <v>#N/A</v>
      </c>
      <c r="W219" s="7" t="e">
        <f ca="1"/>
        <v>#N/A</v>
      </c>
    </row>
    <row r="220" spans="1:23" x14ac:dyDescent="0.2">
      <c r="A220" s="2">
        <v>39538</v>
      </c>
      <c r="B220">
        <v>349419</v>
      </c>
      <c r="C220">
        <v>488831</v>
      </c>
      <c r="G220" s="2">
        <v>39538</v>
      </c>
      <c r="H220" s="4">
        <v>349419</v>
      </c>
      <c r="I220" s="4">
        <v>488831</v>
      </c>
      <c r="J220" s="4">
        <v>0</v>
      </c>
      <c r="K220" s="4">
        <v>488831</v>
      </c>
      <c r="L220" s="4">
        <f ca="1"/>
        <v>7733300</v>
      </c>
      <c r="M220" s="5">
        <f ca="1"/>
        <v>4.5183686136578173E-2</v>
      </c>
      <c r="N220" s="4">
        <f ca="1"/>
        <v>1071500</v>
      </c>
      <c r="O220" s="8">
        <v>488831</v>
      </c>
      <c r="P220" s="7">
        <f ca="1"/>
        <v>0.13855663170961943</v>
      </c>
      <c r="Q220" s="7">
        <f ca="1"/>
        <v>6.3211177634386356E-2</v>
      </c>
      <c r="R220" s="7">
        <f ca="1"/>
        <v>0.10839486377096452</v>
      </c>
      <c r="T220" s="7">
        <v>-0.15695167706176405</v>
      </c>
      <c r="U220" s="7" t="e">
        <f ca="1"/>
        <v>#N/A</v>
      </c>
      <c r="V220" s="7" t="e">
        <f ca="1"/>
        <v>#N/A</v>
      </c>
      <c r="W220" s="7" t="e">
        <f ca="1"/>
        <v>#N/A</v>
      </c>
    </row>
    <row r="221" spans="1:23" x14ac:dyDescent="0.2">
      <c r="A221" s="2">
        <v>39507</v>
      </c>
      <c r="B221">
        <v>377088</v>
      </c>
      <c r="C221">
        <v>454785</v>
      </c>
      <c r="G221" s="2">
        <v>39507</v>
      </c>
      <c r="H221" s="4">
        <v>377088</v>
      </c>
      <c r="I221" s="4">
        <v>454785</v>
      </c>
      <c r="J221" s="4">
        <v>0</v>
      </c>
      <c r="K221" s="4">
        <v>454785</v>
      </c>
      <c r="L221" s="4">
        <f ca="1"/>
        <v>7598700</v>
      </c>
      <c r="M221" s="5">
        <f ca="1"/>
        <v>4.962533064866359E-2</v>
      </c>
      <c r="N221" s="4">
        <f ca="1"/>
        <v>1046700</v>
      </c>
      <c r="O221" s="8">
        <v>454785</v>
      </c>
      <c r="P221" s="7">
        <f ca="1"/>
        <v>0.13774724623948834</v>
      </c>
      <c r="Q221" s="7">
        <f ca="1"/>
        <v>5.9850369142090097E-2</v>
      </c>
      <c r="R221" s="7">
        <f ca="1"/>
        <v>0.10947569979075369</v>
      </c>
      <c r="T221" s="7">
        <v>-0.17660807221966768</v>
      </c>
      <c r="U221" s="7" t="e">
        <f ca="1"/>
        <v>#N/A</v>
      </c>
      <c r="V221" s="7" t="e">
        <f ca="1"/>
        <v>#N/A</v>
      </c>
      <c r="W221" s="7" t="e">
        <f ca="1"/>
        <v>#N/A</v>
      </c>
    </row>
    <row r="222" spans="1:23" x14ac:dyDescent="0.2">
      <c r="A222" s="2">
        <v>39478</v>
      </c>
      <c r="B222">
        <v>365592</v>
      </c>
      <c r="C222">
        <v>474496</v>
      </c>
      <c r="G222" s="2">
        <v>39478</v>
      </c>
      <c r="H222" s="4">
        <v>365592</v>
      </c>
      <c r="I222" s="4">
        <v>474496</v>
      </c>
      <c r="J222" s="4">
        <v>0</v>
      </c>
      <c r="K222" s="4">
        <v>474496</v>
      </c>
      <c r="L222" s="4">
        <f ca="1"/>
        <v>7514700</v>
      </c>
      <c r="M222" s="5">
        <f ca="1"/>
        <v>4.8650245518783185E-2</v>
      </c>
      <c r="N222" s="4">
        <f ca="1"/>
        <v>1012800</v>
      </c>
      <c r="O222" s="8">
        <v>474496</v>
      </c>
      <c r="P222" s="7">
        <f ca="1"/>
        <v>0.13477583935486448</v>
      </c>
      <c r="Q222" s="7">
        <f ca="1"/>
        <v>6.3142374279745034E-2</v>
      </c>
      <c r="R222" s="7">
        <f ca="1"/>
        <v>0.11179261979852823</v>
      </c>
      <c r="T222" s="7">
        <v>-0.2483479709082046</v>
      </c>
      <c r="U222" s="7" t="e">
        <f ca="1"/>
        <v>#N/A</v>
      </c>
      <c r="V222" s="7" t="e">
        <f ca="1"/>
        <v>#N/A</v>
      </c>
      <c r="W222" s="7" t="e">
        <f ca="1"/>
        <v>#N/A</v>
      </c>
    </row>
    <row r="223" spans="1:23" x14ac:dyDescent="0.2">
      <c r="A223" s="2">
        <v>39447</v>
      </c>
      <c r="B223">
        <v>355292</v>
      </c>
      <c r="C223">
        <v>456353</v>
      </c>
      <c r="G223" s="2">
        <v>39447</v>
      </c>
      <c r="H223" s="4">
        <v>355292</v>
      </c>
      <c r="I223" s="4">
        <v>456353</v>
      </c>
      <c r="J223" s="4">
        <v>0</v>
      </c>
      <c r="K223" s="4">
        <v>456353</v>
      </c>
      <c r="L223" s="4">
        <f ca="1"/>
        <v>7516500</v>
      </c>
      <c r="M223" s="5">
        <f ca="1"/>
        <v>4.7268276458458061E-2</v>
      </c>
      <c r="N223" s="4">
        <f ca="1"/>
        <v>979600</v>
      </c>
      <c r="O223" s="8">
        <v>456353</v>
      </c>
      <c r="P223" s="7">
        <f ca="1"/>
        <v>0.13032661478081553</v>
      </c>
      <c r="Q223" s="7">
        <f ca="1"/>
        <v>6.071349697332535E-2</v>
      </c>
      <c r="R223" s="7">
        <f ca="1"/>
        <v>0.10798177343178342</v>
      </c>
      <c r="T223" s="7">
        <v>-0.28009482238675953</v>
      </c>
      <c r="U223" s="7" t="e">
        <f ca="1"/>
        <v>#N/A</v>
      </c>
      <c r="V223" s="7" t="e">
        <f ca="1"/>
        <v>#N/A</v>
      </c>
      <c r="W223" s="7" t="e">
        <f ca="1"/>
        <v>#N/A</v>
      </c>
    </row>
    <row r="224" spans="1:23" x14ac:dyDescent="0.2">
      <c r="A224" s="2">
        <v>39416</v>
      </c>
      <c r="B224">
        <v>379593</v>
      </c>
      <c r="C224">
        <v>426721</v>
      </c>
      <c r="G224" s="2">
        <v>39416</v>
      </c>
      <c r="H224" s="4">
        <v>379593</v>
      </c>
      <c r="I224" s="4">
        <v>426721</v>
      </c>
      <c r="J224" s="4">
        <v>0</v>
      </c>
      <c r="K224" s="4">
        <v>426721</v>
      </c>
      <c r="L224" s="4">
        <f ca="1"/>
        <v>7448500</v>
      </c>
      <c r="M224" s="5">
        <f ca="1"/>
        <v>5.0962341411022356E-2</v>
      </c>
      <c r="N224" s="4">
        <f ca="1"/>
        <v>953800</v>
      </c>
      <c r="O224" s="8">
        <v>426721</v>
      </c>
      <c r="P224" s="7">
        <f ca="1"/>
        <v>0.12805262804591527</v>
      </c>
      <c r="Q224" s="7">
        <f ca="1"/>
        <v>5.7289521380143656E-2</v>
      </c>
      <c r="R224" s="7">
        <f ca="1"/>
        <v>0.10825186279116601</v>
      </c>
      <c r="T224" s="7">
        <v>-0.31092267778651428</v>
      </c>
      <c r="U224" s="7" t="e">
        <f ca="1"/>
        <v>#N/A</v>
      </c>
      <c r="V224" s="7" t="e">
        <f ca="1"/>
        <v>#N/A</v>
      </c>
      <c r="W224" s="7" t="e">
        <f ca="1"/>
        <v>#N/A</v>
      </c>
    </row>
    <row r="225" spans="1:23" x14ac:dyDescent="0.2">
      <c r="A225" s="2">
        <v>39386</v>
      </c>
      <c r="B225">
        <v>376979</v>
      </c>
      <c r="C225">
        <v>392543</v>
      </c>
      <c r="G225" s="2">
        <v>39386</v>
      </c>
      <c r="H225" s="4">
        <v>376979</v>
      </c>
      <c r="I225" s="4">
        <v>392543</v>
      </c>
      <c r="J225" s="4">
        <v>0</v>
      </c>
      <c r="K225" s="4">
        <v>392543</v>
      </c>
      <c r="L225" s="4">
        <f ca="1"/>
        <v>7389400</v>
      </c>
      <c r="M225" s="5">
        <f ca="1"/>
        <v>5.1016185346577529E-2</v>
      </c>
      <c r="N225" s="4">
        <f ca="1"/>
        <v>922800</v>
      </c>
      <c r="O225" s="8">
        <v>392543</v>
      </c>
      <c r="P225" s="7">
        <f ca="1"/>
        <v>0.12488158713833329</v>
      </c>
      <c r="Q225" s="7">
        <f ca="1"/>
        <v>5.3122445665412618E-2</v>
      </c>
      <c r="R225" s="7">
        <f ca="1"/>
        <v>0.10413863101199014</v>
      </c>
      <c r="T225" s="7">
        <v>-0.36266120812405878</v>
      </c>
      <c r="U225" s="7" t="e">
        <f ca="1"/>
        <v>#N/A</v>
      </c>
      <c r="V225" s="7" t="e">
        <f ca="1"/>
        <v>#N/A</v>
      </c>
      <c r="W225" s="7" t="e">
        <f ca="1"/>
        <v>#N/A</v>
      </c>
    </row>
    <row r="226" spans="1:23" x14ac:dyDescent="0.2">
      <c r="A226" s="2">
        <v>39355</v>
      </c>
      <c r="B226">
        <v>359104</v>
      </c>
      <c r="C226">
        <v>377364</v>
      </c>
      <c r="G226" s="2">
        <v>39355</v>
      </c>
      <c r="H226" s="4">
        <v>359104</v>
      </c>
      <c r="I226" s="4">
        <v>377364</v>
      </c>
      <c r="J226" s="4">
        <v>0</v>
      </c>
      <c r="K226" s="4">
        <v>377364</v>
      </c>
      <c r="L226" s="4">
        <f ca="1"/>
        <v>7377400</v>
      </c>
      <c r="M226" s="5">
        <f ca="1"/>
        <v>4.8676227397186002E-2</v>
      </c>
      <c r="N226" s="4">
        <f ca="1"/>
        <v>913900</v>
      </c>
      <c r="O226" s="8">
        <v>377364</v>
      </c>
      <c r="P226" s="7">
        <f ca="1"/>
        <v>0.12387833111936454</v>
      </c>
      <c r="Q226" s="7">
        <f ca="1"/>
        <v>5.115135413560333E-2</v>
      </c>
      <c r="R226" s="7">
        <f ca="1"/>
        <v>9.9827581532789339E-2</v>
      </c>
      <c r="T226" s="7">
        <v>-0.39785819071608386</v>
      </c>
      <c r="U226" s="7" t="e">
        <f ca="1"/>
        <v>#N/A</v>
      </c>
      <c r="V226" s="7" t="e">
        <f ca="1"/>
        <v>#N/A</v>
      </c>
      <c r="W226" s="7" t="e">
        <f ca="1"/>
        <v>#N/A</v>
      </c>
    </row>
    <row r="227" spans="1:23" x14ac:dyDescent="0.2">
      <c r="A227" s="2">
        <v>39325</v>
      </c>
      <c r="B227">
        <v>362475</v>
      </c>
      <c r="C227">
        <v>381550</v>
      </c>
      <c r="G227" s="2">
        <v>39325</v>
      </c>
      <c r="H227" s="4">
        <v>362475</v>
      </c>
      <c r="I227" s="4">
        <v>381550</v>
      </c>
      <c r="J227" s="4">
        <v>0</v>
      </c>
      <c r="K227" s="4">
        <v>381550</v>
      </c>
      <c r="L227" s="4">
        <f ca="1"/>
        <v>7356800</v>
      </c>
      <c r="M227" s="5">
        <f ca="1"/>
        <v>4.9270742714223575E-2</v>
      </c>
      <c r="N227" s="4">
        <f ca="1"/>
        <v>926400</v>
      </c>
      <c r="O227" s="8">
        <v>381550</v>
      </c>
      <c r="P227" s="7">
        <f ca="1"/>
        <v>0.12592431491953024</v>
      </c>
      <c r="Q227" s="7">
        <f ca="1"/>
        <v>5.1863581992170511E-2</v>
      </c>
      <c r="R227" s="7">
        <f ca="1"/>
        <v>0.10113432470639408</v>
      </c>
      <c r="T227" s="7">
        <v>-0.37642723441949222</v>
      </c>
      <c r="U227" s="7" t="e">
        <f ca="1"/>
        <v>#N/A</v>
      </c>
      <c r="V227" s="7" t="e">
        <f ca="1"/>
        <v>#N/A</v>
      </c>
      <c r="W227" s="7" t="e">
        <f ca="1"/>
        <v>#N/A</v>
      </c>
    </row>
    <row r="228" spans="1:23" x14ac:dyDescent="0.2">
      <c r="A228" s="2">
        <v>39294</v>
      </c>
      <c r="B228">
        <v>416403</v>
      </c>
      <c r="C228">
        <v>380971</v>
      </c>
      <c r="G228" s="2">
        <v>39294</v>
      </c>
      <c r="H228" s="4">
        <v>416403</v>
      </c>
      <c r="I228" s="4">
        <v>380971</v>
      </c>
      <c r="J228" s="4">
        <v>0</v>
      </c>
      <c r="K228" s="4">
        <v>380971</v>
      </c>
      <c r="L228" s="4">
        <f ca="1"/>
        <v>7297600</v>
      </c>
      <c r="M228" s="5">
        <f ca="1"/>
        <v>5.7060266388949794E-2</v>
      </c>
      <c r="N228" s="4">
        <f ca="1"/>
        <v>881200</v>
      </c>
      <c r="O228" s="8">
        <v>380971</v>
      </c>
      <c r="P228" s="7">
        <f ca="1"/>
        <v>0.12075202806402105</v>
      </c>
      <c r="Q228" s="7">
        <f ca="1"/>
        <v>5.2204971497478624E-2</v>
      </c>
      <c r="R228" s="7">
        <f ca="1"/>
        <v>0.10926523788642842</v>
      </c>
      <c r="T228" s="7">
        <v>-0.40024188924078119</v>
      </c>
      <c r="U228" s="7" t="e">
        <f ca="1"/>
        <v>#N/A</v>
      </c>
      <c r="V228" s="7" t="e">
        <f ca="1"/>
        <v>#N/A</v>
      </c>
      <c r="W228" s="7" t="e">
        <f ca="1"/>
        <v>#N/A</v>
      </c>
    </row>
    <row r="229" spans="1:23" x14ac:dyDescent="0.2">
      <c r="A229" s="2">
        <v>39263</v>
      </c>
      <c r="B229">
        <v>408444</v>
      </c>
      <c r="C229">
        <v>347617</v>
      </c>
      <c r="G229" s="2">
        <v>39263</v>
      </c>
      <c r="H229" s="4">
        <v>408444</v>
      </c>
      <c r="I229" s="4">
        <v>347617</v>
      </c>
      <c r="J229" s="4">
        <v>0</v>
      </c>
      <c r="K229" s="4">
        <v>347617</v>
      </c>
      <c r="L229" s="4">
        <f ca="1"/>
        <v>7294200</v>
      </c>
      <c r="M229" s="5">
        <f ca="1"/>
        <v>5.5995722628938059E-2</v>
      </c>
      <c r="N229" s="4">
        <f ca="1"/>
        <v>871200</v>
      </c>
      <c r="O229" s="8">
        <v>347617</v>
      </c>
      <c r="P229" s="7">
        <f ca="1"/>
        <v>0.11943736119108332</v>
      </c>
      <c r="Q229" s="7">
        <f ca="1"/>
        <v>4.7656631296098269E-2</v>
      </c>
      <c r="R229" s="7">
        <f ca="1"/>
        <v>0.10365235392503633</v>
      </c>
      <c r="T229" s="7">
        <v>-0.46927195391996923</v>
      </c>
      <c r="U229" s="7" t="e">
        <f ca="1"/>
        <v>#N/A</v>
      </c>
      <c r="V229" s="7" t="e">
        <f ca="1"/>
        <v>#N/A</v>
      </c>
      <c r="W229" s="7" t="e">
        <f ca="1"/>
        <v>#N/A</v>
      </c>
    </row>
    <row r="230" spans="1:23" x14ac:dyDescent="0.2">
      <c r="A230" s="2">
        <v>39233</v>
      </c>
      <c r="B230">
        <v>382312</v>
      </c>
      <c r="C230">
        <v>334359</v>
      </c>
      <c r="G230" s="2">
        <v>39233</v>
      </c>
      <c r="H230" s="4">
        <v>382312</v>
      </c>
      <c r="I230" s="4">
        <v>334359</v>
      </c>
      <c r="J230" s="4">
        <v>0</v>
      </c>
      <c r="K230" s="4">
        <v>334359</v>
      </c>
      <c r="L230" s="4">
        <f ca="1"/>
        <v>7250200</v>
      </c>
      <c r="M230" s="5">
        <f ca="1"/>
        <v>5.2731235000413781E-2</v>
      </c>
      <c r="N230" s="4">
        <f ca="1"/>
        <v>861000</v>
      </c>
      <c r="O230" s="8">
        <v>334359</v>
      </c>
      <c r="P230" s="7">
        <f ca="1"/>
        <v>0.11875534468014676</v>
      </c>
      <c r="Q230" s="7">
        <f ca="1"/>
        <v>4.6117210559708695E-2</v>
      </c>
      <c r="R230" s="7">
        <f ca="1"/>
        <v>9.8848445560122483E-2</v>
      </c>
      <c r="T230" s="7">
        <v>-0.51974361422138116</v>
      </c>
      <c r="U230" s="7" t="e">
        <f ca="1"/>
        <v>#N/A</v>
      </c>
      <c r="V230" s="7" t="e">
        <f ca="1"/>
        <v>#N/A</v>
      </c>
      <c r="W230" s="7" t="e">
        <f ca="1"/>
        <v>#N/A</v>
      </c>
    </row>
    <row r="231" spans="1:23" x14ac:dyDescent="0.2">
      <c r="A231" s="2">
        <v>39202</v>
      </c>
      <c r="B231">
        <v>342084</v>
      </c>
      <c r="C231">
        <v>314744</v>
      </c>
      <c r="G231" s="2">
        <v>39202</v>
      </c>
      <c r="H231" s="4">
        <v>342084</v>
      </c>
      <c r="I231" s="4">
        <v>314744</v>
      </c>
      <c r="J231" s="4">
        <v>0</v>
      </c>
      <c r="K231" s="4">
        <v>314744</v>
      </c>
      <c r="L231" s="4">
        <f ca="1"/>
        <v>7305900</v>
      </c>
      <c r="M231" s="5">
        <f ca="1"/>
        <v>4.6822978688457272E-2</v>
      </c>
      <c r="N231" s="4">
        <f ca="1"/>
        <v>848400</v>
      </c>
      <c r="O231" s="8">
        <v>314744</v>
      </c>
      <c r="P231" s="7">
        <f ca="1"/>
        <v>0.11612532336878413</v>
      </c>
      <c r="Q231" s="7">
        <f ca="1"/>
        <v>4.3080797711438704E-2</v>
      </c>
      <c r="R231" s="7">
        <f ca="1"/>
        <v>8.9903776399895968E-2</v>
      </c>
      <c r="T231" s="7">
        <v>-0.4428651365022257</v>
      </c>
      <c r="U231" s="7" t="e">
        <f ca="1"/>
        <v>#N/A</v>
      </c>
      <c r="V231" s="7" t="e">
        <f ca="1"/>
        <v>#N/A</v>
      </c>
      <c r="W231" s="7" t="e">
        <f ca="1"/>
        <v>#N/A</v>
      </c>
    </row>
    <row r="232" spans="1:23" x14ac:dyDescent="0.2">
      <c r="A232" s="2">
        <v>39172</v>
      </c>
      <c r="B232">
        <v>317737</v>
      </c>
      <c r="C232">
        <v>305479</v>
      </c>
      <c r="G232" s="2">
        <v>39172</v>
      </c>
      <c r="H232" s="4">
        <v>317737</v>
      </c>
      <c r="I232" s="4">
        <v>305479</v>
      </c>
      <c r="J232" s="4">
        <v>0</v>
      </c>
      <c r="K232" s="4">
        <v>305479</v>
      </c>
      <c r="L232" s="4">
        <f ca="1"/>
        <v>7216800</v>
      </c>
      <c r="M232" s="5">
        <f ca="1"/>
        <v>4.4027408269593171E-2</v>
      </c>
      <c r="N232" s="4">
        <f ca="1"/>
        <v>862000</v>
      </c>
      <c r="O232" s="8">
        <v>305479</v>
      </c>
      <c r="P232" s="7">
        <f ca="1"/>
        <v>0.11944352067398292</v>
      </c>
      <c r="Q232" s="7">
        <f ca="1"/>
        <v>4.2328871522004215E-2</v>
      </c>
      <c r="R232" s="7">
        <f ca="1"/>
        <v>8.6356279791597379E-2</v>
      </c>
      <c r="T232" s="7">
        <v>-0.36429344952204346</v>
      </c>
      <c r="U232" s="7" t="e">
        <f ca="1"/>
        <v>#N/A</v>
      </c>
      <c r="V232" s="7" t="e">
        <f ca="1"/>
        <v>#N/A</v>
      </c>
      <c r="W232" s="7" t="e">
        <f ca="1"/>
        <v>#N/A</v>
      </c>
    </row>
    <row r="233" spans="1:23" x14ac:dyDescent="0.2">
      <c r="A233" s="2">
        <v>39141</v>
      </c>
      <c r="B233">
        <v>321171</v>
      </c>
      <c r="C233">
        <v>300072</v>
      </c>
      <c r="G233" s="2">
        <v>39141</v>
      </c>
      <c r="H233" s="4">
        <v>321171</v>
      </c>
      <c r="I233" s="4">
        <v>300072</v>
      </c>
      <c r="J233" s="4">
        <v>0</v>
      </c>
      <c r="K233" s="4">
        <v>300072</v>
      </c>
      <c r="L233" s="4">
        <f ca="1"/>
        <v>7118800</v>
      </c>
      <c r="M233" s="5">
        <f ca="1"/>
        <v>4.5115890318593019E-2</v>
      </c>
      <c r="N233" s="4">
        <f ca="1"/>
        <v>845900</v>
      </c>
      <c r="O233" s="8">
        <v>300072</v>
      </c>
      <c r="P233" s="7">
        <f ca="1"/>
        <v>0.1188262066640445</v>
      </c>
      <c r="Q233" s="7">
        <f ca="1"/>
        <v>4.2152048097994041E-2</v>
      </c>
      <c r="R233" s="7">
        <f ca="1"/>
        <v>8.726793841658706E-2</v>
      </c>
      <c r="T233" s="7">
        <v>-0.36293198529172399</v>
      </c>
      <c r="U233" s="7" t="e">
        <f ca="1"/>
        <v>#N/A</v>
      </c>
      <c r="V233" s="7" t="e">
        <f ca="1"/>
        <v>#N/A</v>
      </c>
      <c r="W233" s="7" t="e">
        <f ca="1"/>
        <v>#N/A</v>
      </c>
    </row>
    <row r="234" spans="1:23" x14ac:dyDescent="0.2">
      <c r="A234" s="2">
        <v>39113</v>
      </c>
      <c r="B234">
        <v>311506</v>
      </c>
      <c r="C234">
        <v>292521</v>
      </c>
      <c r="G234" s="2">
        <v>39113</v>
      </c>
      <c r="H234" s="4">
        <v>311506</v>
      </c>
      <c r="I234" s="4">
        <v>292521</v>
      </c>
      <c r="J234" s="4">
        <v>0</v>
      </c>
      <c r="K234" s="4">
        <v>292521</v>
      </c>
      <c r="L234" s="4">
        <f ca="1"/>
        <v>7106900</v>
      </c>
      <c r="M234" s="5">
        <f ca="1"/>
        <v>4.3831487709127752E-2</v>
      </c>
      <c r="N234" s="4">
        <f ca="1"/>
        <v>838800</v>
      </c>
      <c r="O234" s="8">
        <v>292521</v>
      </c>
      <c r="P234" s="7">
        <f ca="1"/>
        <v>0.11802614360691722</v>
      </c>
      <c r="Q234" s="7">
        <f ca="1"/>
        <v>4.1160140145492408E-2</v>
      </c>
      <c r="R234" s="7">
        <f ca="1"/>
        <v>8.4991627854620166E-2</v>
      </c>
      <c r="T234" s="7">
        <v>-0.32643369216695917</v>
      </c>
      <c r="U234" s="7" t="e">
        <f ca="1"/>
        <v>#N/A</v>
      </c>
      <c r="V234" s="7" t="e">
        <f ca="1"/>
        <v>#N/A</v>
      </c>
      <c r="W234" s="7" t="e">
        <f ca="1"/>
        <v>#N/A</v>
      </c>
    </row>
    <row r="235" spans="1:23" x14ac:dyDescent="0.2">
      <c r="A235" s="2">
        <v>39082</v>
      </c>
      <c r="B235">
        <v>303288</v>
      </c>
      <c r="C235">
        <v>299023</v>
      </c>
      <c r="G235" s="2">
        <v>39082</v>
      </c>
      <c r="H235" s="4">
        <v>303288</v>
      </c>
      <c r="I235" s="4">
        <v>299023</v>
      </c>
      <c r="J235" s="4">
        <v>0</v>
      </c>
      <c r="K235" s="4">
        <v>299023</v>
      </c>
      <c r="L235" s="4">
        <f ca="1"/>
        <v>7108600</v>
      </c>
      <c r="M235" s="5">
        <f ca="1"/>
        <v>4.2664941057310862E-2</v>
      </c>
      <c r="N235" s="4">
        <f ca="1"/>
        <v>819900</v>
      </c>
      <c r="O235" s="8">
        <v>299023</v>
      </c>
      <c r="P235" s="7">
        <f ca="1"/>
        <v>0.11533916664322089</v>
      </c>
      <c r="Q235" s="7">
        <f ca="1"/>
        <v>4.2064963565258982E-2</v>
      </c>
      <c r="R235" s="7">
        <f ca="1"/>
        <v>8.4729904622569852E-2</v>
      </c>
      <c r="T235" s="7">
        <v>-0.17763523570680773</v>
      </c>
      <c r="U235" s="7" t="e">
        <f ca="1"/>
        <v>#N/A</v>
      </c>
      <c r="V235" s="7" t="e">
        <f ca="1"/>
        <v>#N/A</v>
      </c>
      <c r="W235" s="7" t="e">
        <f ca="1"/>
        <v>#N/A</v>
      </c>
    </row>
    <row r="236" spans="1:23" x14ac:dyDescent="0.2">
      <c r="A236" s="2">
        <v>39051</v>
      </c>
      <c r="B236">
        <v>294899</v>
      </c>
      <c r="C236">
        <v>290910</v>
      </c>
      <c r="G236" s="2">
        <v>39051</v>
      </c>
      <c r="H236" s="4">
        <v>294899</v>
      </c>
      <c r="I236" s="4">
        <v>290910</v>
      </c>
      <c r="J236" s="4">
        <v>0</v>
      </c>
      <c r="K236" s="4">
        <v>290910</v>
      </c>
      <c r="L236" s="4">
        <f ca="1"/>
        <v>7033700</v>
      </c>
      <c r="M236" s="5">
        <f ca="1"/>
        <v>4.1926582026529421E-2</v>
      </c>
      <c r="N236" s="4">
        <f ca="1"/>
        <v>809000</v>
      </c>
      <c r="O236" s="8">
        <v>290910</v>
      </c>
      <c r="P236" s="7">
        <f ca="1"/>
        <v>0.11501770049902611</v>
      </c>
      <c r="Q236" s="7">
        <f ca="1"/>
        <v>4.1359455194278971E-2</v>
      </c>
      <c r="R236" s="7">
        <f ca="1"/>
        <v>8.3286037220808393E-2</v>
      </c>
      <c r="T236" s="7">
        <v>-8.4105044456745159E-2</v>
      </c>
      <c r="U236" s="7" t="e">
        <f ca="1"/>
        <v>#N/A</v>
      </c>
      <c r="V236" s="7" t="e">
        <f ca="1"/>
        <v>#N/A</v>
      </c>
      <c r="W236" s="7" t="e">
        <f ca="1"/>
        <v>#N/A</v>
      </c>
    </row>
    <row r="237" spans="1:23" x14ac:dyDescent="0.2">
      <c r="A237" s="2">
        <v>39021</v>
      </c>
      <c r="B237">
        <v>267710</v>
      </c>
      <c r="C237">
        <v>267462</v>
      </c>
      <c r="G237" s="2">
        <v>39021</v>
      </c>
      <c r="H237" s="4">
        <v>267710</v>
      </c>
      <c r="I237" s="4">
        <v>267462</v>
      </c>
      <c r="J237" s="4">
        <v>0</v>
      </c>
      <c r="K237" s="4">
        <v>267462</v>
      </c>
      <c r="L237" s="4">
        <f ca="1"/>
        <v>6970800</v>
      </c>
      <c r="M237" s="5">
        <f ca="1"/>
        <v>3.8404487289837606E-2</v>
      </c>
      <c r="N237" s="4">
        <f ca="1"/>
        <v>791000</v>
      </c>
      <c r="O237" s="8">
        <v>267462</v>
      </c>
      <c r="P237" s="7">
        <f ca="1"/>
        <v>0.11347334595742239</v>
      </c>
      <c r="Q237" s="7">
        <f ca="1"/>
        <v>3.8368910311585472E-2</v>
      </c>
      <c r="R237" s="7">
        <f ca="1"/>
        <v>7.6773397601423071E-2</v>
      </c>
      <c r="T237" s="7">
        <v>-8.0235671527605579E-2</v>
      </c>
      <c r="U237" s="7" t="e">
        <f ca="1"/>
        <v>#N/A</v>
      </c>
      <c r="V237" s="7" t="e">
        <f ca="1"/>
        <v>#N/A</v>
      </c>
      <c r="W237" s="7" t="e">
        <f ca="1"/>
        <v>#N/A</v>
      </c>
    </row>
    <row r="238" spans="1:23" x14ac:dyDescent="0.2">
      <c r="A238" s="2">
        <v>38990</v>
      </c>
      <c r="B238">
        <v>261769</v>
      </c>
      <c r="C238">
        <v>268612</v>
      </c>
      <c r="G238" s="2">
        <v>38990</v>
      </c>
      <c r="H238" s="4">
        <v>261769</v>
      </c>
      <c r="I238" s="4">
        <v>268612</v>
      </c>
      <c r="J238" s="4">
        <v>0</v>
      </c>
      <c r="K238" s="4">
        <v>268612</v>
      </c>
      <c r="L238" s="4">
        <f ca="1"/>
        <v>6927800</v>
      </c>
      <c r="M238" s="5">
        <f ca="1"/>
        <v>3.7785299806576404E-2</v>
      </c>
      <c r="N238" s="4">
        <f ca="1"/>
        <v>784400</v>
      </c>
      <c r="O238" s="8">
        <v>268612</v>
      </c>
      <c r="P238" s="7">
        <f ca="1"/>
        <v>0.1132249776263749</v>
      </c>
      <c r="Q238" s="7">
        <f ca="1"/>
        <v>3.8773059268454632E-2</v>
      </c>
      <c r="R238" s="7">
        <f ca="1"/>
        <v>7.6558359075031029E-2</v>
      </c>
      <c r="T238" s="7">
        <v>-4.180856878141781E-2</v>
      </c>
      <c r="U238" s="7" t="e">
        <f ca="1"/>
        <v>#N/A</v>
      </c>
      <c r="V238" s="7" t="e">
        <f ca="1"/>
        <v>#N/A</v>
      </c>
      <c r="W238" s="7" t="e">
        <f ca="1"/>
        <v>#N/A</v>
      </c>
    </row>
    <row r="239" spans="1:23" x14ac:dyDescent="0.2">
      <c r="A239" s="2">
        <v>38960</v>
      </c>
      <c r="B239">
        <v>249368</v>
      </c>
      <c r="C239">
        <v>269423</v>
      </c>
      <c r="G239" s="2">
        <v>38960</v>
      </c>
      <c r="H239" s="4">
        <v>249368</v>
      </c>
      <c r="I239" s="4">
        <v>269423</v>
      </c>
      <c r="J239" s="4">
        <v>0</v>
      </c>
      <c r="K239" s="4">
        <v>269423</v>
      </c>
      <c r="L239" s="4">
        <f ca="1"/>
        <v>6900200</v>
      </c>
      <c r="M239" s="5">
        <f ca="1"/>
        <v>3.6139242340801715E-2</v>
      </c>
      <c r="N239" s="4">
        <f ca="1"/>
        <v>778600</v>
      </c>
      <c r="O239" s="8">
        <v>269423</v>
      </c>
      <c r="P239" s="7">
        <f ca="1"/>
        <v>0.11283730906350541</v>
      </c>
      <c r="Q239" s="7">
        <f ca="1"/>
        <v>3.9045679835367088E-2</v>
      </c>
      <c r="R239" s="7">
        <f ca="1"/>
        <v>7.5184922176168803E-2</v>
      </c>
      <c r="T239" s="7">
        <v>7.4059350655418132E-2</v>
      </c>
      <c r="U239" s="7" t="e">
        <f ca="1"/>
        <v>#N/A</v>
      </c>
      <c r="V239" s="7" t="e">
        <f ca="1"/>
        <v>#N/A</v>
      </c>
      <c r="W239" s="7" t="e">
        <f ca="1"/>
        <v>#N/A</v>
      </c>
    </row>
    <row r="240" spans="1:23" x14ac:dyDescent="0.2">
      <c r="A240" s="2">
        <v>38929</v>
      </c>
      <c r="B240">
        <v>256016</v>
      </c>
      <c r="C240">
        <v>269376</v>
      </c>
      <c r="G240" s="2">
        <v>38929</v>
      </c>
      <c r="H240" s="4">
        <v>256016</v>
      </c>
      <c r="I240" s="4">
        <v>269376</v>
      </c>
      <c r="J240" s="4">
        <v>0</v>
      </c>
      <c r="K240" s="4">
        <v>269376</v>
      </c>
      <c r="L240" s="4">
        <f ca="1"/>
        <v>6880900</v>
      </c>
      <c r="M240" s="5">
        <f ca="1"/>
        <v>3.7206760743507393E-2</v>
      </c>
      <c r="N240" s="4">
        <f ca="1"/>
        <v>764300</v>
      </c>
      <c r="O240" s="8">
        <v>269376</v>
      </c>
      <c r="P240" s="7">
        <f ca="1"/>
        <v>0.1110755860425235</v>
      </c>
      <c r="Q240" s="7">
        <f ca="1"/>
        <v>3.9148367219404435E-2</v>
      </c>
      <c r="R240" s="7">
        <f ca="1"/>
        <v>7.6355127962911828E-2</v>
      </c>
      <c r="T240" s="7">
        <v>8.5324149518483328E-2</v>
      </c>
      <c r="U240" s="7" t="e">
        <f ca="1"/>
        <v>#N/A</v>
      </c>
      <c r="V240" s="7" t="e">
        <f ca="1"/>
        <v>#N/A</v>
      </c>
      <c r="W240" s="7" t="e">
        <f ca="1"/>
        <v>#N/A</v>
      </c>
    </row>
    <row r="241" spans="1:23" x14ac:dyDescent="0.2">
      <c r="A241" s="2">
        <v>38898</v>
      </c>
      <c r="B241">
        <v>251495</v>
      </c>
      <c r="C241">
        <v>280275</v>
      </c>
      <c r="G241" s="2">
        <v>38898</v>
      </c>
      <c r="H241" s="4">
        <v>251495</v>
      </c>
      <c r="I241" s="4">
        <v>280275</v>
      </c>
      <c r="J241" s="4">
        <v>0</v>
      </c>
      <c r="K241" s="4">
        <v>280275</v>
      </c>
      <c r="L241" s="4">
        <f ca="1"/>
        <v>6859000</v>
      </c>
      <c r="M241" s="5">
        <f ca="1"/>
        <v>3.6666423676920835E-2</v>
      </c>
      <c r="N241" s="4">
        <f ca="1"/>
        <v>756500</v>
      </c>
      <c r="O241" s="8">
        <v>280275</v>
      </c>
      <c r="P241" s="7">
        <f ca="1"/>
        <v>0.11029304563347427</v>
      </c>
      <c r="Q241" s="7">
        <f ca="1"/>
        <v>4.0862370607960344E-2</v>
      </c>
      <c r="R241" s="7">
        <f ca="1"/>
        <v>7.7528794284881186E-2</v>
      </c>
      <c r="T241" s="7">
        <v>4.1332075278040836E-2</v>
      </c>
      <c r="U241" s="7" t="e">
        <f ca="1"/>
        <v>#N/A</v>
      </c>
      <c r="V241" s="7" t="e">
        <f ca="1"/>
        <v>#N/A</v>
      </c>
      <c r="W241" s="7" t="e">
        <f ca="1"/>
        <v>#N/A</v>
      </c>
    </row>
    <row r="242" spans="1:23" x14ac:dyDescent="0.2">
      <c r="A242" s="2">
        <v>38868</v>
      </c>
      <c r="B242">
        <v>255608</v>
      </c>
      <c r="C242">
        <v>264307</v>
      </c>
      <c r="G242" s="2">
        <v>38868</v>
      </c>
      <c r="H242" s="4">
        <v>255608</v>
      </c>
      <c r="I242" s="4">
        <v>264307</v>
      </c>
      <c r="J242" s="4">
        <v>0</v>
      </c>
      <c r="K242" s="4">
        <v>264307</v>
      </c>
      <c r="L242" s="4">
        <f ca="1"/>
        <v>6805200</v>
      </c>
      <c r="M242" s="5">
        <f ca="1"/>
        <v>3.7560688884970314E-2</v>
      </c>
      <c r="N242" s="4">
        <f ca="1"/>
        <v>744100</v>
      </c>
      <c r="O242" s="8">
        <v>264307</v>
      </c>
      <c r="P242" s="7">
        <f ca="1"/>
        <v>0.10934285546346911</v>
      </c>
      <c r="Q242" s="7">
        <f ca="1"/>
        <v>3.8838976077117497E-2</v>
      </c>
      <c r="R242" s="7">
        <f ca="1"/>
        <v>7.6399664962087804E-2</v>
      </c>
      <c r="T242" s="7">
        <v>4.7665945477648908E-2</v>
      </c>
      <c r="U242" s="7" t="e">
        <f ca="1"/>
        <v>#N/A</v>
      </c>
      <c r="V242" s="7" t="e">
        <f ca="1"/>
        <v>#N/A</v>
      </c>
      <c r="W242" s="7" t="e">
        <f ca="1"/>
        <v>#N/A</v>
      </c>
    </row>
    <row r="243" spans="1:23" x14ac:dyDescent="0.2">
      <c r="A243" s="2">
        <v>38837</v>
      </c>
      <c r="B243">
        <v>265164</v>
      </c>
      <c r="C243">
        <v>259342</v>
      </c>
      <c r="G243" s="2">
        <v>38837</v>
      </c>
      <c r="H243" s="4">
        <v>265164</v>
      </c>
      <c r="I243" s="4">
        <v>259342</v>
      </c>
      <c r="J243" s="4">
        <v>0</v>
      </c>
      <c r="K243" s="4">
        <v>259342</v>
      </c>
      <c r="L243" s="4">
        <f ca="1"/>
        <v>6866800</v>
      </c>
      <c r="M243" s="5">
        <f ca="1"/>
        <v>3.8615366691908896E-2</v>
      </c>
      <c r="N243" s="4">
        <f ca="1"/>
        <v>739700</v>
      </c>
      <c r="O243" s="8">
        <v>259342</v>
      </c>
      <c r="P243" s="7">
        <f ca="1"/>
        <v>0.10772120929690686</v>
      </c>
      <c r="Q243" s="7">
        <f ca="1"/>
        <v>3.7767519077299472E-2</v>
      </c>
      <c r="R243" s="7">
        <f ca="1"/>
        <v>7.6382885769208375E-2</v>
      </c>
      <c r="T243" s="7">
        <v>5.1838505913973876E-2</v>
      </c>
      <c r="U243" s="7" t="e">
        <f ca="1"/>
        <v>#N/A</v>
      </c>
      <c r="V243" s="7" t="e">
        <f ca="1"/>
        <v>#N/A</v>
      </c>
      <c r="W243" s="7" t="e">
        <f ca="1"/>
        <v>#N/A</v>
      </c>
    </row>
    <row r="244" spans="1:23" x14ac:dyDescent="0.2">
      <c r="A244" s="2">
        <v>38807</v>
      </c>
      <c r="B244">
        <v>259370</v>
      </c>
      <c r="C244">
        <v>258928</v>
      </c>
      <c r="G244" s="2">
        <v>38807</v>
      </c>
      <c r="H244" s="4">
        <v>259370</v>
      </c>
      <c r="I244" s="4">
        <v>258928</v>
      </c>
      <c r="J244" s="4">
        <v>0</v>
      </c>
      <c r="K244" s="4">
        <v>258928</v>
      </c>
      <c r="L244" s="4">
        <f ca="1"/>
        <v>6803200</v>
      </c>
      <c r="M244" s="5">
        <f ca="1"/>
        <v>3.8124706020696141E-2</v>
      </c>
      <c r="N244" s="4">
        <f ca="1"/>
        <v>743000</v>
      </c>
      <c r="O244" s="8">
        <v>258928</v>
      </c>
      <c r="P244" s="7">
        <f ca="1"/>
        <v>0.10921331138287864</v>
      </c>
      <c r="Q244" s="7">
        <f ca="1"/>
        <v>3.8059736594543744E-2</v>
      </c>
      <c r="R244" s="7">
        <f ca="1"/>
        <v>7.6184442615239878E-2</v>
      </c>
      <c r="T244" s="7">
        <v>0.13398255491947553</v>
      </c>
      <c r="U244" s="7" t="e">
        <f ca="1"/>
        <v>#N/A</v>
      </c>
      <c r="V244" s="7" t="e">
        <f ca="1"/>
        <v>#N/A</v>
      </c>
      <c r="W244" s="7" t="e">
        <f ca="1"/>
        <v>#N/A</v>
      </c>
    </row>
    <row r="245" spans="1:23" x14ac:dyDescent="0.2">
      <c r="A245" s="2">
        <v>38776</v>
      </c>
      <c r="B245">
        <v>249609</v>
      </c>
      <c r="C245">
        <v>257573</v>
      </c>
      <c r="G245" s="2">
        <v>38776</v>
      </c>
      <c r="H245" s="4">
        <v>249609</v>
      </c>
      <c r="I245" s="4">
        <v>257573</v>
      </c>
      <c r="J245" s="4">
        <v>0</v>
      </c>
      <c r="K245" s="4">
        <v>257573</v>
      </c>
      <c r="L245" s="4">
        <f ca="1"/>
        <v>6730400</v>
      </c>
      <c r="M245" s="5">
        <f ca="1"/>
        <v>3.7086800190181859E-2</v>
      </c>
      <c r="N245" s="4">
        <f ca="1"/>
        <v>736600</v>
      </c>
      <c r="O245" s="8">
        <v>257573</v>
      </c>
      <c r="P245" s="7">
        <f ca="1"/>
        <v>0.10944371805539047</v>
      </c>
      <c r="Q245" s="7">
        <f ca="1"/>
        <v>3.8270087959110903E-2</v>
      </c>
      <c r="R245" s="7">
        <f ca="1"/>
        <v>7.5356888149292756E-2</v>
      </c>
      <c r="T245" s="7">
        <v>0.15654426242571451</v>
      </c>
      <c r="U245" s="7" t="e">
        <f ca="1"/>
        <v>#N/A</v>
      </c>
      <c r="V245" s="7" t="e">
        <f ca="1"/>
        <v>#N/A</v>
      </c>
      <c r="W245" s="7" t="e">
        <f ca="1"/>
        <v>#N/A</v>
      </c>
    </row>
    <row r="246" spans="1:23" x14ac:dyDescent="0.2">
      <c r="A246" s="2">
        <v>38748</v>
      </c>
      <c r="B246">
        <v>255795</v>
      </c>
      <c r="C246">
        <v>255819</v>
      </c>
      <c r="G246" s="2">
        <v>38748</v>
      </c>
      <c r="H246" s="4">
        <v>255795</v>
      </c>
      <c r="I246" s="4">
        <v>255819</v>
      </c>
      <c r="J246" s="4">
        <v>0</v>
      </c>
      <c r="K246" s="4">
        <v>255819</v>
      </c>
      <c r="L246" s="4">
        <f ca="1"/>
        <v>6713000</v>
      </c>
      <c r="M246" s="5">
        <f ca="1"/>
        <v>3.8104424251452405E-2</v>
      </c>
      <c r="N246" s="4">
        <f ca="1"/>
        <v>728700</v>
      </c>
      <c r="O246" s="8">
        <v>255819</v>
      </c>
      <c r="P246" s="7">
        <f ca="1"/>
        <v>0.10855057351407717</v>
      </c>
      <c r="Q246" s="7">
        <f ca="1"/>
        <v>3.8107999404141217E-2</v>
      </c>
      <c r="R246" s="7">
        <f ca="1"/>
        <v>7.6212423655593622E-2</v>
      </c>
      <c r="T246" s="7">
        <v>0.21037752177459645</v>
      </c>
      <c r="U246" s="7" t="e">
        <f ca="1"/>
        <v>#N/A</v>
      </c>
      <c r="V246" s="7" t="e">
        <f ca="1"/>
        <v>#N/A</v>
      </c>
      <c r="W246" s="7" t="e">
        <f ca="1"/>
        <v>#N/A</v>
      </c>
    </row>
    <row r="247" spans="1:23" x14ac:dyDescent="0.2">
      <c r="A247" s="2">
        <v>38717</v>
      </c>
      <c r="B247">
        <v>244098</v>
      </c>
      <c r="C247">
        <v>263205</v>
      </c>
      <c r="G247" s="2">
        <v>38717</v>
      </c>
      <c r="H247" s="4">
        <v>244098</v>
      </c>
      <c r="I247" s="4">
        <v>263205</v>
      </c>
      <c r="J247" s="4">
        <v>0</v>
      </c>
      <c r="K247" s="4">
        <v>263205</v>
      </c>
      <c r="L247" s="4">
        <f ca="1"/>
        <v>6714900</v>
      </c>
      <c r="M247" s="5">
        <f ca="1"/>
        <v>3.6351695483179201E-2</v>
      </c>
      <c r="N247" s="4">
        <f ca="1"/>
        <v>723600</v>
      </c>
      <c r="O247" s="8">
        <v>263205</v>
      </c>
      <c r="P247" s="7">
        <f ca="1"/>
        <v>0.10776035383996783</v>
      </c>
      <c r="Q247" s="7">
        <f ca="1"/>
        <v>3.9197158557834073E-2</v>
      </c>
      <c r="R247" s="7">
        <f ca="1"/>
        <v>7.5548854041013275E-2</v>
      </c>
      <c r="T247" s="7">
        <v>0.22307312581507976</v>
      </c>
      <c r="U247" s="7" t="e">
        <f ca="1"/>
        <v>#N/A</v>
      </c>
      <c r="V247" s="7" t="e">
        <f ca="1"/>
        <v>#N/A</v>
      </c>
      <c r="W247" s="7" t="e">
        <f ca="1"/>
        <v>#N/A</v>
      </c>
    </row>
    <row r="248" spans="1:23" x14ac:dyDescent="0.2">
      <c r="A248" s="2">
        <v>38686</v>
      </c>
      <c r="B248">
        <v>242904</v>
      </c>
      <c r="C248">
        <v>241695</v>
      </c>
      <c r="G248" s="2">
        <v>38686</v>
      </c>
      <c r="H248" s="4">
        <v>242904</v>
      </c>
      <c r="I248" s="4">
        <v>241695</v>
      </c>
      <c r="J248" s="4">
        <v>0</v>
      </c>
      <c r="K248" s="4">
        <v>241695</v>
      </c>
      <c r="L248" s="4">
        <f ca="1"/>
        <v>6661300</v>
      </c>
      <c r="M248" s="5">
        <f ca="1"/>
        <v>3.6464954288202005E-2</v>
      </c>
      <c r="N248" s="4">
        <f ca="1"/>
        <v>715500</v>
      </c>
      <c r="O248" s="8">
        <v>241695</v>
      </c>
      <c r="P248" s="7">
        <f ca="1"/>
        <v>0.1074114662303154</v>
      </c>
      <c r="Q248" s="7">
        <f ca="1"/>
        <v>3.6283458183837991E-2</v>
      </c>
      <c r="R248" s="7">
        <f ca="1"/>
        <v>7.2748412472040003E-2</v>
      </c>
      <c r="T248" s="7">
        <v>0.1796827586476446</v>
      </c>
      <c r="U248" s="7" t="e">
        <f ca="1"/>
        <v>#N/A</v>
      </c>
      <c r="V248" s="7" t="e">
        <f ca="1"/>
        <v>#N/A</v>
      </c>
      <c r="W248" s="7" t="e">
        <f ca="1"/>
        <v>#N/A</v>
      </c>
    </row>
    <row r="249" spans="1:23" x14ac:dyDescent="0.2">
      <c r="A249" s="2">
        <v>38656</v>
      </c>
      <c r="B249">
        <v>239868</v>
      </c>
      <c r="C249">
        <v>243174</v>
      </c>
      <c r="G249" s="2">
        <v>38656</v>
      </c>
      <c r="H249" s="4">
        <v>239868</v>
      </c>
      <c r="I249" s="4">
        <v>243174</v>
      </c>
      <c r="J249" s="4">
        <v>0</v>
      </c>
      <c r="K249" s="4">
        <v>243174</v>
      </c>
      <c r="L249" s="4">
        <f ca="1"/>
        <v>6620300</v>
      </c>
      <c r="M249" s="5">
        <f ca="1"/>
        <v>3.6232194915638262E-2</v>
      </c>
      <c r="N249" s="4">
        <f ca="1"/>
        <v>713000</v>
      </c>
      <c r="O249" s="8">
        <v>243174</v>
      </c>
      <c r="P249" s="7">
        <f ca="1"/>
        <v>0.10769904687098772</v>
      </c>
      <c r="Q249" s="7">
        <f ca="1"/>
        <v>3.6731568055828286E-2</v>
      </c>
      <c r="R249" s="7">
        <f ca="1"/>
        <v>7.2963762971466548E-2</v>
      </c>
      <c r="T249" s="7">
        <v>0.20568181519375939</v>
      </c>
      <c r="U249" s="7" t="e">
        <f ca="1"/>
        <v>#N/A</v>
      </c>
      <c r="V249" s="7" t="e">
        <f ca="1"/>
        <v>#N/A</v>
      </c>
      <c r="W249" s="7" t="e">
        <f ca="1"/>
        <v>#N/A</v>
      </c>
    </row>
    <row r="250" spans="1:23" x14ac:dyDescent="0.2">
      <c r="A250" s="2">
        <v>38625</v>
      </c>
      <c r="B250">
        <v>244669</v>
      </c>
      <c r="C250">
        <v>238929</v>
      </c>
      <c r="G250" s="2">
        <v>38625</v>
      </c>
      <c r="H250" s="4">
        <v>244669</v>
      </c>
      <c r="I250" s="4">
        <v>238929</v>
      </c>
      <c r="J250" s="4">
        <v>0</v>
      </c>
      <c r="K250" s="4">
        <v>238929</v>
      </c>
      <c r="L250" s="4">
        <f ca="1"/>
        <v>6593400</v>
      </c>
      <c r="M250" s="5">
        <f ca="1"/>
        <v>3.7108168774835443E-2</v>
      </c>
      <c r="N250" s="4">
        <f ca="1"/>
        <v>705700</v>
      </c>
      <c r="O250" s="8">
        <v>238929</v>
      </c>
      <c r="P250" s="7">
        <f ca="1"/>
        <v>0.10703127369794037</v>
      </c>
      <c r="Q250" s="7">
        <f ca="1"/>
        <v>3.6237601237601239E-2</v>
      </c>
      <c r="R250" s="7">
        <f ca="1"/>
        <v>7.3345770012436681E-2</v>
      </c>
      <c r="T250" s="7">
        <v>0.22341932756179861</v>
      </c>
      <c r="U250" s="7" t="e">
        <f ca="1"/>
        <v>#N/A</v>
      </c>
      <c r="V250" s="7" t="e">
        <f ca="1"/>
        <v>#N/A</v>
      </c>
      <c r="W250" s="7" t="e">
        <f ca="1"/>
        <v>#N/A</v>
      </c>
    </row>
    <row r="251" spans="1:23" x14ac:dyDescent="0.2">
      <c r="A251" s="2">
        <v>38595</v>
      </c>
      <c r="B251">
        <v>231400</v>
      </c>
      <c r="C251">
        <v>225410</v>
      </c>
      <c r="G251" s="2">
        <v>38595</v>
      </c>
      <c r="H251" s="4">
        <v>231400</v>
      </c>
      <c r="I251" s="4">
        <v>225410</v>
      </c>
      <c r="J251" s="4">
        <v>0</v>
      </c>
      <c r="K251" s="4">
        <v>225410</v>
      </c>
      <c r="L251" s="4">
        <f ca="1"/>
        <v>6561100</v>
      </c>
      <c r="M251" s="5">
        <f ca="1"/>
        <v>3.5268476322567861E-2</v>
      </c>
      <c r="N251" s="4">
        <f ca="1"/>
        <v>702800</v>
      </c>
      <c r="O251" s="8">
        <v>225410</v>
      </c>
      <c r="P251" s="7">
        <f ca="1"/>
        <v>0.1071161847860877</v>
      </c>
      <c r="Q251" s="7">
        <f ca="1"/>
        <v>3.4355519653716603E-2</v>
      </c>
      <c r="R251" s="7">
        <f ca="1"/>
        <v>6.9623995976284464E-2</v>
      </c>
      <c r="T251" s="7">
        <v>0.25426732952263453</v>
      </c>
      <c r="U251" s="7" t="e">
        <f ca="1"/>
        <v>#N/A</v>
      </c>
      <c r="V251" s="7" t="e">
        <f ca="1"/>
        <v>#N/A</v>
      </c>
      <c r="W251" s="7" t="e">
        <f ca="1"/>
        <v>#N/A</v>
      </c>
    </row>
    <row r="252" spans="1:23" x14ac:dyDescent="0.2">
      <c r="A252" s="2">
        <v>38564</v>
      </c>
      <c r="B252">
        <v>233585</v>
      </c>
      <c r="C252">
        <v>224242</v>
      </c>
      <c r="G252" s="2">
        <v>38564</v>
      </c>
      <c r="H252" s="4">
        <v>233585</v>
      </c>
      <c r="I252" s="4">
        <v>224242</v>
      </c>
      <c r="J252" s="4">
        <v>0</v>
      </c>
      <c r="K252" s="4">
        <v>224242</v>
      </c>
      <c r="L252" s="4">
        <f ca="1"/>
        <v>6536800</v>
      </c>
      <c r="M252" s="5">
        <f ca="1"/>
        <v>3.5733845306572025E-2</v>
      </c>
      <c r="N252" s="4">
        <f ca="1"/>
        <v>698600</v>
      </c>
      <c r="O252" s="8">
        <v>224242</v>
      </c>
      <c r="P252" s="7">
        <f ca="1"/>
        <v>0.10687186390894628</v>
      </c>
      <c r="Q252" s="7">
        <f ca="1"/>
        <v>3.4304552686329703E-2</v>
      </c>
      <c r="R252" s="7">
        <f ca="1"/>
        <v>7.0038397992901735E-2</v>
      </c>
      <c r="T252" s="7">
        <v>0.20109702847651034</v>
      </c>
      <c r="U252" s="7" t="e">
        <f ca="1"/>
        <v>#N/A</v>
      </c>
      <c r="V252" s="7" t="e">
        <f ca="1"/>
        <v>#N/A</v>
      </c>
      <c r="W252" s="7" t="e">
        <f ca="1"/>
        <v>#N/A</v>
      </c>
    </row>
    <row r="253" spans="1:23" x14ac:dyDescent="0.2">
      <c r="A253" s="2">
        <v>38533</v>
      </c>
      <c r="B253">
        <v>224153</v>
      </c>
      <c r="C253">
        <v>234352</v>
      </c>
      <c r="G253" s="2">
        <v>38533</v>
      </c>
      <c r="H253" s="4">
        <v>224153</v>
      </c>
      <c r="I253" s="4">
        <v>234352</v>
      </c>
      <c r="J253" s="4">
        <v>0</v>
      </c>
      <c r="K253" s="4">
        <v>234352</v>
      </c>
      <c r="L253" s="4">
        <f ca="1"/>
        <v>6517600</v>
      </c>
      <c r="M253" s="5">
        <f ca="1"/>
        <v>3.4391954093531359E-2</v>
      </c>
      <c r="N253" s="4">
        <f ca="1"/>
        <v>697600</v>
      </c>
      <c r="O253" s="8">
        <v>234352</v>
      </c>
      <c r="P253" s="7">
        <f ca="1"/>
        <v>0.10703326377807781</v>
      </c>
      <c r="Q253" s="7">
        <f ca="1"/>
        <v>3.59567939118694E-2</v>
      </c>
      <c r="R253" s="7">
        <f ca="1"/>
        <v>7.0348748005400752E-2</v>
      </c>
      <c r="T253" s="7">
        <v>0.19266705091257941</v>
      </c>
      <c r="U253" s="7" t="e">
        <f ca="1"/>
        <v>#N/A</v>
      </c>
      <c r="V253" s="7" t="e">
        <f ca="1"/>
        <v>#N/A</v>
      </c>
      <c r="W253" s="7" t="e">
        <f ca="1"/>
        <v>#N/A</v>
      </c>
    </row>
    <row r="254" spans="1:23" x14ac:dyDescent="0.2">
      <c r="A254" s="2">
        <v>38503</v>
      </c>
      <c r="B254">
        <v>219404</v>
      </c>
      <c r="C254">
        <v>224933</v>
      </c>
      <c r="G254" s="2">
        <v>38503</v>
      </c>
      <c r="H254" s="4">
        <v>219404</v>
      </c>
      <c r="I254" s="4">
        <v>224933</v>
      </c>
      <c r="J254" s="4">
        <v>0</v>
      </c>
      <c r="K254" s="4">
        <v>224933</v>
      </c>
      <c r="L254" s="4">
        <f ca="1"/>
        <v>6465500</v>
      </c>
      <c r="M254" s="5">
        <f ca="1"/>
        <v>3.3934575825535537E-2</v>
      </c>
      <c r="N254" s="4">
        <f ca="1"/>
        <v>701200</v>
      </c>
      <c r="O254" s="8">
        <v>224933</v>
      </c>
      <c r="P254" s="7">
        <f ca="1"/>
        <v>0.10845255587348233</v>
      </c>
      <c r="Q254" s="7">
        <f ca="1"/>
        <v>3.478973010594695E-2</v>
      </c>
      <c r="R254" s="7">
        <f ca="1"/>
        <v>6.8724305931482488E-2</v>
      </c>
      <c r="T254" s="7">
        <v>0.18071334140919859</v>
      </c>
      <c r="U254" s="7" t="e">
        <f ca="1"/>
        <v>#N/A</v>
      </c>
      <c r="V254" s="7" t="e">
        <f ca="1"/>
        <v>#N/A</v>
      </c>
      <c r="W254" s="7" t="e">
        <f ca="1"/>
        <v>#N/A</v>
      </c>
    </row>
    <row r="255" spans="1:23" x14ac:dyDescent="0.2">
      <c r="A255" s="2">
        <v>38472</v>
      </c>
      <c r="B255">
        <v>217447</v>
      </c>
      <c r="C255">
        <v>223839</v>
      </c>
      <c r="G255" s="2">
        <v>38472</v>
      </c>
      <c r="H255" s="4">
        <v>217447</v>
      </c>
      <c r="I255" s="4">
        <v>223839</v>
      </c>
      <c r="J255" s="4">
        <v>0</v>
      </c>
      <c r="K255" s="4">
        <v>223839</v>
      </c>
      <c r="L255" s="4">
        <f ca="1"/>
        <v>6514300</v>
      </c>
      <c r="M255" s="5">
        <f ca="1"/>
        <v>3.3379948728182611E-2</v>
      </c>
      <c r="N255" s="4">
        <f ca="1"/>
        <v>710500</v>
      </c>
      <c r="O255" s="8">
        <v>223839</v>
      </c>
      <c r="P255" s="7">
        <f ca="1"/>
        <v>0.10906774327249283</v>
      </c>
      <c r="Q255" s="7">
        <f ca="1"/>
        <v>3.4361174646546824E-2</v>
      </c>
      <c r="R255" s="7">
        <f ca="1"/>
        <v>6.7741123374729428E-2</v>
      </c>
      <c r="T255" s="7">
        <v>0.24323812126625755</v>
      </c>
      <c r="U255" s="7" t="e">
        <f ca="1"/>
        <v>#N/A</v>
      </c>
      <c r="V255" s="7" t="e">
        <f ca="1"/>
        <v>#N/A</v>
      </c>
      <c r="W255" s="7" t="e">
        <f ca="1"/>
        <v>#N/A</v>
      </c>
    </row>
    <row r="256" spans="1:23" x14ac:dyDescent="0.2">
      <c r="A256" s="2">
        <v>38442</v>
      </c>
      <c r="B256">
        <v>226876</v>
      </c>
      <c r="C256">
        <v>234533</v>
      </c>
      <c r="G256" s="2">
        <v>38442</v>
      </c>
      <c r="H256" s="4">
        <v>226876</v>
      </c>
      <c r="I256" s="4">
        <v>234533</v>
      </c>
      <c r="J256" s="4">
        <v>0</v>
      </c>
      <c r="K256" s="4">
        <v>234533</v>
      </c>
      <c r="L256" s="4">
        <f ca="1"/>
        <v>6471400</v>
      </c>
      <c r="M256" s="5">
        <f ca="1"/>
        <v>3.5058256327842506E-2</v>
      </c>
      <c r="N256" s="4">
        <f ca="1"/>
        <v>712200</v>
      </c>
      <c r="O256" s="8">
        <v>234533</v>
      </c>
      <c r="P256" s="7">
        <f ca="1"/>
        <v>0.11005346601971752</v>
      </c>
      <c r="Q256" s="7">
        <f ca="1"/>
        <v>3.6241462434712733E-2</v>
      </c>
      <c r="R256" s="7">
        <f ca="1"/>
        <v>7.1299718762555239E-2</v>
      </c>
      <c r="T256" s="7">
        <v>0.20134855444298294</v>
      </c>
      <c r="U256" s="7" t="e">
        <f ca="1"/>
        <v>#N/A</v>
      </c>
      <c r="V256" s="7" t="e">
        <f ca="1"/>
        <v>#N/A</v>
      </c>
      <c r="W256" s="7" t="e">
        <f ca="1"/>
        <v>#N/A</v>
      </c>
    </row>
    <row r="257" spans="1:23" x14ac:dyDescent="0.2">
      <c r="A257" s="2">
        <v>38411</v>
      </c>
      <c r="B257">
        <v>223155</v>
      </c>
      <c r="C257">
        <v>224392</v>
      </c>
      <c r="G257" s="2">
        <v>38411</v>
      </c>
      <c r="H257" s="4">
        <v>223155</v>
      </c>
      <c r="I257" s="4">
        <v>224392</v>
      </c>
      <c r="J257" s="4">
        <v>0</v>
      </c>
      <c r="K257" s="4">
        <v>224392</v>
      </c>
      <c r="L257" s="4">
        <f ca="1"/>
        <v>6411800</v>
      </c>
      <c r="M257" s="5">
        <f ca="1"/>
        <v>3.4803799245141771E-2</v>
      </c>
      <c r="N257" s="4">
        <f ca="1"/>
        <v>713600</v>
      </c>
      <c r="O257" s="8">
        <v>224392</v>
      </c>
      <c r="P257" s="7">
        <f ca="1"/>
        <v>0.11129480021210893</v>
      </c>
      <c r="Q257" s="7">
        <f ca="1"/>
        <v>3.4996724788670885E-2</v>
      </c>
      <c r="R257" s="7">
        <f ca="1"/>
        <v>6.980052403381265E-2</v>
      </c>
      <c r="T257" s="7">
        <v>0.16370059263332171</v>
      </c>
      <c r="U257" s="7" t="e">
        <f ca="1"/>
        <v>#N/A</v>
      </c>
      <c r="V257" s="7" t="e">
        <f ca="1"/>
        <v>#N/A</v>
      </c>
      <c r="W257" s="7" t="e">
        <f ca="1"/>
        <v>#N/A</v>
      </c>
    </row>
    <row r="258" spans="1:23" x14ac:dyDescent="0.2">
      <c r="A258" s="2">
        <v>38383</v>
      </c>
      <c r="B258">
        <v>220122</v>
      </c>
      <c r="C258">
        <v>230624</v>
      </c>
      <c r="G258" s="2">
        <v>38383</v>
      </c>
      <c r="H258" s="4">
        <v>220122</v>
      </c>
      <c r="I258" s="4">
        <v>230624</v>
      </c>
      <c r="J258" s="4">
        <v>0</v>
      </c>
      <c r="K258" s="4">
        <v>230624</v>
      </c>
      <c r="L258" s="4">
        <f ca="1"/>
        <v>6410500</v>
      </c>
      <c r="M258" s="5">
        <f ca="1"/>
        <v>3.4337727166367675E-2</v>
      </c>
      <c r="N258" s="4">
        <f ca="1"/>
        <v>715400</v>
      </c>
      <c r="O258" s="8">
        <v>230624</v>
      </c>
      <c r="P258" s="7">
        <f ca="1"/>
        <v>0.11159815926994775</v>
      </c>
      <c r="Q258" s="7">
        <f ca="1"/>
        <v>3.5975976912877308E-2</v>
      </c>
      <c r="R258" s="7">
        <f ca="1"/>
        <v>7.0313704079244976E-2</v>
      </c>
      <c r="T258" s="7">
        <v>0.16649023392047346</v>
      </c>
      <c r="U258" s="7" t="e">
        <f ca="1"/>
        <v>#N/A</v>
      </c>
      <c r="V258" s="7" t="e">
        <f ca="1"/>
        <v>#N/A</v>
      </c>
      <c r="W258" s="7" t="e">
        <f ca="1"/>
        <v>#N/A</v>
      </c>
    </row>
    <row r="259" spans="1:23" x14ac:dyDescent="0.2">
      <c r="A259" s="2">
        <v>38352</v>
      </c>
      <c r="B259">
        <v>217573</v>
      </c>
      <c r="C259">
        <v>238192</v>
      </c>
      <c r="G259" s="2">
        <v>38352</v>
      </c>
      <c r="H259" s="4">
        <v>217573</v>
      </c>
      <c r="I259" s="4">
        <v>238192</v>
      </c>
      <c r="J259" s="4">
        <v>0</v>
      </c>
      <c r="K259" s="4">
        <v>238192</v>
      </c>
      <c r="L259" s="4">
        <f ca="1"/>
        <v>6453700</v>
      </c>
      <c r="M259" s="5">
        <f ca="1"/>
        <v>3.3712908873979271E-2</v>
      </c>
      <c r="N259" s="4">
        <f ca="1"/>
        <v>715900</v>
      </c>
      <c r="O259" s="8">
        <v>238192</v>
      </c>
      <c r="P259" s="7">
        <f ca="1"/>
        <v>0.11092861459317911</v>
      </c>
      <c r="Q259" s="7">
        <f ca="1"/>
        <v>3.690782032012644E-2</v>
      </c>
      <c r="R259" s="7">
        <f ca="1"/>
        <v>7.0620729194105711E-2</v>
      </c>
      <c r="T259" s="7">
        <v>0.1022591649175022</v>
      </c>
      <c r="U259" s="7" t="e">
        <f ca="1"/>
        <v>#N/A</v>
      </c>
      <c r="V259" s="7" t="e">
        <f ca="1"/>
        <v>#N/A</v>
      </c>
      <c r="W259" s="7" t="e">
        <f ca="1"/>
        <v>#N/A</v>
      </c>
    </row>
    <row r="260" spans="1:23" x14ac:dyDescent="0.2">
      <c r="A260" s="2">
        <v>38321</v>
      </c>
      <c r="B260">
        <v>211012</v>
      </c>
      <c r="C260">
        <v>223928</v>
      </c>
      <c r="G260" s="2">
        <v>38321</v>
      </c>
      <c r="H260" s="4">
        <v>211012</v>
      </c>
      <c r="I260" s="4">
        <v>223928</v>
      </c>
      <c r="J260" s="4">
        <v>0</v>
      </c>
      <c r="K260" s="4">
        <v>223928</v>
      </c>
      <c r="L260" s="4">
        <f ca="1"/>
        <v>6411700</v>
      </c>
      <c r="M260" s="5">
        <f ca="1"/>
        <v>3.2910460564280923E-2</v>
      </c>
      <c r="N260" s="4">
        <f ca="1"/>
        <v>713900</v>
      </c>
      <c r="O260" s="8">
        <v>223928</v>
      </c>
      <c r="P260" s="7">
        <f ca="1"/>
        <v>0.1113433254831012</v>
      </c>
      <c r="Q260" s="7">
        <f ca="1"/>
        <v>3.4924902911864251E-2</v>
      </c>
      <c r="R260" s="7">
        <f ca="1"/>
        <v>6.7835363476145175E-2</v>
      </c>
      <c r="T260" s="7">
        <v>0.1107495237331626</v>
      </c>
      <c r="U260" s="7" t="e">
        <f ca="1"/>
        <v>#N/A</v>
      </c>
      <c r="V260" s="7" t="e">
        <f ca="1"/>
        <v>#N/A</v>
      </c>
      <c r="W260" s="7" t="e">
        <f ca="1"/>
        <v>#N/A</v>
      </c>
    </row>
    <row r="261" spans="1:23" x14ac:dyDescent="0.2">
      <c r="A261" s="2">
        <v>38291</v>
      </c>
      <c r="B261">
        <v>197999</v>
      </c>
      <c r="C261">
        <v>218090</v>
      </c>
      <c r="G261" s="2">
        <v>38291</v>
      </c>
      <c r="H261" s="4">
        <v>197999</v>
      </c>
      <c r="I261" s="4">
        <v>218090</v>
      </c>
      <c r="J261" s="4">
        <v>0</v>
      </c>
      <c r="K261" s="4">
        <v>218090</v>
      </c>
      <c r="L261" s="4">
        <f ca="1"/>
        <v>6362100</v>
      </c>
      <c r="M261" s="5">
        <f ca="1"/>
        <v>3.1121642225051475E-2</v>
      </c>
      <c r="N261" s="4">
        <f ca="1"/>
        <v>715800</v>
      </c>
      <c r="O261" s="8">
        <v>218090</v>
      </c>
      <c r="P261" s="7">
        <f ca="1"/>
        <v>0.11251002027632385</v>
      </c>
      <c r="Q261" s="7">
        <f ca="1"/>
        <v>3.4279561779915438E-2</v>
      </c>
      <c r="R261" s="7">
        <f ca="1"/>
        <v>6.5401204004966906E-2</v>
      </c>
      <c r="T261" s="7">
        <v>0.12958776263965399</v>
      </c>
      <c r="U261" s="7" t="e">
        <f ca="1"/>
        <v>#N/A</v>
      </c>
      <c r="V261" s="7" t="e">
        <f ca="1"/>
        <v>#N/A</v>
      </c>
      <c r="W261" s="7" t="e">
        <f ca="1"/>
        <v>#N/A</v>
      </c>
    </row>
    <row r="262" spans="1:23" x14ac:dyDescent="0.2">
      <c r="A262" s="2">
        <v>38260</v>
      </c>
      <c r="B262">
        <v>193668</v>
      </c>
      <c r="C262">
        <v>220860</v>
      </c>
      <c r="G262" s="2">
        <v>38260</v>
      </c>
      <c r="H262" s="4">
        <v>193668</v>
      </c>
      <c r="I262" s="4">
        <v>220860</v>
      </c>
      <c r="J262" s="4">
        <v>0</v>
      </c>
      <c r="K262" s="4">
        <v>220860</v>
      </c>
      <c r="L262" s="4">
        <f ca="1"/>
        <v>6340900</v>
      </c>
      <c r="M262" s="5">
        <f ca="1"/>
        <v>3.0542667444684507E-2</v>
      </c>
      <c r="N262" s="4">
        <f ca="1"/>
        <v>721900</v>
      </c>
      <c r="O262" s="8">
        <v>220860</v>
      </c>
      <c r="P262" s="7">
        <f ca="1"/>
        <v>0.11384819189704931</v>
      </c>
      <c r="Q262" s="7">
        <f ca="1"/>
        <v>3.483101767887839E-2</v>
      </c>
      <c r="R262" s="7">
        <f ca="1"/>
        <v>6.5373685123562897E-2</v>
      </c>
      <c r="T262" s="7">
        <v>0.139622100928535</v>
      </c>
      <c r="U262" s="7" t="e">
        <f ca="1"/>
        <v>#N/A</v>
      </c>
      <c r="V262" s="7" t="e">
        <f ca="1"/>
        <v>#N/A</v>
      </c>
      <c r="W262" s="7" t="e">
        <f ca="1"/>
        <v>#N/A</v>
      </c>
    </row>
    <row r="263" spans="1:23" x14ac:dyDescent="0.2">
      <c r="A263" s="2">
        <v>38230</v>
      </c>
      <c r="B263">
        <v>187828</v>
      </c>
      <c r="C263">
        <v>217945</v>
      </c>
      <c r="G263" s="2">
        <v>38230</v>
      </c>
      <c r="H263" s="4">
        <v>187828</v>
      </c>
      <c r="I263" s="4">
        <v>217945</v>
      </c>
      <c r="J263" s="4">
        <v>0</v>
      </c>
      <c r="K263" s="4">
        <v>217945</v>
      </c>
      <c r="L263" s="4">
        <f ca="1"/>
        <v>6308100</v>
      </c>
      <c r="M263" s="5">
        <f ca="1"/>
        <v>2.977568523010098E-2</v>
      </c>
      <c r="N263" s="4">
        <f ca="1"/>
        <v>730100</v>
      </c>
      <c r="O263" s="8">
        <v>217945</v>
      </c>
      <c r="P263" s="7">
        <f ca="1"/>
        <v>0.11574008021432761</v>
      </c>
      <c r="Q263" s="7">
        <f ca="1"/>
        <v>3.4550022986319179E-2</v>
      </c>
      <c r="R263" s="7">
        <f ca="1"/>
        <v>6.4325708216420155E-2</v>
      </c>
      <c r="T263" s="7">
        <v>0.15019377766850073</v>
      </c>
      <c r="U263" s="7" t="e">
        <f ca="1"/>
        <v>#N/A</v>
      </c>
      <c r="V263" s="7" t="e">
        <f ca="1"/>
        <v>#N/A</v>
      </c>
      <c r="W263" s="7" t="e">
        <f ca="1"/>
        <v>#N/A</v>
      </c>
    </row>
    <row r="264" spans="1:23" x14ac:dyDescent="0.2">
      <c r="A264" s="2">
        <v>38199</v>
      </c>
      <c r="B264">
        <v>187844</v>
      </c>
      <c r="C264">
        <v>220196</v>
      </c>
      <c r="G264" s="2">
        <v>38199</v>
      </c>
      <c r="H264" s="4">
        <v>187844</v>
      </c>
      <c r="I264" s="4">
        <v>220196</v>
      </c>
      <c r="J264" s="4">
        <v>0</v>
      </c>
      <c r="K264" s="4">
        <v>220196</v>
      </c>
      <c r="L264" s="4">
        <f ca="1"/>
        <v>6285800</v>
      </c>
      <c r="M264" s="5">
        <f ca="1"/>
        <v>2.9883865220019727E-2</v>
      </c>
      <c r="N264" s="4">
        <f ca="1"/>
        <v>731000</v>
      </c>
      <c r="O264" s="8">
        <v>220196</v>
      </c>
      <c r="P264" s="7">
        <f ca="1"/>
        <v>0.11629386871997201</v>
      </c>
      <c r="Q264" s="7">
        <f ca="1"/>
        <v>3.5030704126761909E-2</v>
      </c>
      <c r="R264" s="7">
        <f ca="1"/>
        <v>6.4914569346781636E-2</v>
      </c>
      <c r="T264" s="7">
        <v>0.18960354736524021</v>
      </c>
      <c r="U264" s="7" t="e">
        <f ca="1"/>
        <v>#N/A</v>
      </c>
      <c r="V264" s="7" t="e">
        <f ca="1"/>
        <v>#N/A</v>
      </c>
      <c r="W264" s="7" t="e">
        <f ca="1"/>
        <v>#N/A</v>
      </c>
    </row>
    <row r="265" spans="1:23" x14ac:dyDescent="0.2">
      <c r="A265" s="2">
        <v>38168</v>
      </c>
      <c r="B265">
        <v>193993</v>
      </c>
      <c r="C265">
        <v>220781</v>
      </c>
      <c r="G265" s="2">
        <v>38168</v>
      </c>
      <c r="H265" s="4">
        <v>193993</v>
      </c>
      <c r="I265" s="4">
        <v>220781</v>
      </c>
      <c r="J265" s="4">
        <v>0</v>
      </c>
      <c r="K265" s="4">
        <v>220781</v>
      </c>
      <c r="L265" s="4">
        <f ca="1"/>
        <v>6280200</v>
      </c>
      <c r="M265" s="5">
        <f ca="1"/>
        <v>3.0889621349638546E-2</v>
      </c>
      <c r="N265" s="4">
        <f ca="1"/>
        <v>738600</v>
      </c>
      <c r="O265" s="8">
        <v>220781</v>
      </c>
      <c r="P265" s="7">
        <f ca="1"/>
        <v>0.117607719499379</v>
      </c>
      <c r="Q265" s="7">
        <f ca="1"/>
        <v>3.5155090602210122E-2</v>
      </c>
      <c r="R265" s="7">
        <f ca="1"/>
        <v>6.6044711951848661E-2</v>
      </c>
      <c r="T265" s="7">
        <v>0.13501458040710057</v>
      </c>
      <c r="U265" s="7" t="e">
        <f ca="1"/>
        <v>#N/A</v>
      </c>
      <c r="V265" s="7" t="e">
        <f ca="1"/>
        <v>#N/A</v>
      </c>
      <c r="W265" s="7" t="e">
        <f ca="1"/>
        <v>#N/A</v>
      </c>
    </row>
    <row r="266" spans="1:23" x14ac:dyDescent="0.2">
      <c r="A266" s="2">
        <v>38138</v>
      </c>
      <c r="B266">
        <v>193843</v>
      </c>
      <c r="C266">
        <v>219640</v>
      </c>
      <c r="G266" s="2">
        <v>38138</v>
      </c>
      <c r="H266" s="4">
        <v>193843</v>
      </c>
      <c r="I266" s="4">
        <v>219640</v>
      </c>
      <c r="J266" s="4">
        <v>0</v>
      </c>
      <c r="K266" s="4">
        <v>219640</v>
      </c>
      <c r="L266" s="4">
        <f ca="1"/>
        <v>6257100</v>
      </c>
      <c r="M266" s="5">
        <f ca="1"/>
        <v>3.0979687075482251E-2</v>
      </c>
      <c r="N266" s="4">
        <f ca="1"/>
        <v>748200</v>
      </c>
      <c r="O266" s="8">
        <v>219640</v>
      </c>
      <c r="P266" s="7">
        <f ca="1"/>
        <v>0.11957616148055808</v>
      </c>
      <c r="Q266" s="7">
        <f ca="1"/>
        <v>3.5102523533266212E-2</v>
      </c>
      <c r="R266" s="7">
        <f ca="1"/>
        <v>6.6082210608748471E-2</v>
      </c>
      <c r="T266" s="7">
        <v>0.14275259021431119</v>
      </c>
      <c r="U266" s="7" t="e">
        <f ca="1"/>
        <v>#N/A</v>
      </c>
      <c r="V266" s="7" t="e">
        <f ca="1"/>
        <v>#N/A</v>
      </c>
      <c r="W266" s="7" t="e">
        <f ca="1"/>
        <v>#N/A</v>
      </c>
    </row>
    <row r="267" spans="1:23" x14ac:dyDescent="0.2">
      <c r="A267" s="2">
        <v>38107</v>
      </c>
      <c r="B267">
        <v>198778</v>
      </c>
      <c r="C267">
        <v>217992</v>
      </c>
      <c r="G267" s="2">
        <v>38107</v>
      </c>
      <c r="H267" s="4">
        <v>198778</v>
      </c>
      <c r="I267" s="4">
        <v>217992</v>
      </c>
      <c r="J267" s="4">
        <v>0</v>
      </c>
      <c r="K267" s="4">
        <v>217992</v>
      </c>
      <c r="L267" s="4">
        <f ca="1"/>
        <v>6243600</v>
      </c>
      <c r="M267" s="5">
        <f ca="1"/>
        <v>3.1837081171119226E-2</v>
      </c>
      <c r="N267" s="4">
        <f ca="1"/>
        <v>751900</v>
      </c>
      <c r="O267" s="8">
        <v>217992</v>
      </c>
      <c r="P267" s="7">
        <f ca="1"/>
        <v>0.12042731757319496</v>
      </c>
      <c r="Q267" s="7">
        <f ca="1"/>
        <v>3.4914472419757835E-2</v>
      </c>
      <c r="R267" s="7">
        <f ca="1"/>
        <v>6.6751553590877061E-2</v>
      </c>
      <c r="T267" s="7">
        <v>0.15603711695797973</v>
      </c>
      <c r="U267" s="7" t="e">
        <f ca="1"/>
        <v>#N/A</v>
      </c>
      <c r="V267" s="7" t="e">
        <f ca="1"/>
        <v>#N/A</v>
      </c>
      <c r="W267" s="7" t="e">
        <f ca="1"/>
        <v>#N/A</v>
      </c>
    </row>
    <row r="268" spans="1:23" x14ac:dyDescent="0.2">
      <c r="A268" s="2">
        <v>38077</v>
      </c>
      <c r="B268">
        <v>191451</v>
      </c>
      <c r="C268">
        <v>203953</v>
      </c>
      <c r="G268" s="2">
        <v>38077</v>
      </c>
      <c r="H268" s="4">
        <v>191451</v>
      </c>
      <c r="I268" s="4">
        <v>203953</v>
      </c>
      <c r="J268" s="4">
        <v>0</v>
      </c>
      <c r="K268" s="4">
        <v>203953</v>
      </c>
      <c r="L268" s="4">
        <f ca="1"/>
        <v>6176500</v>
      </c>
      <c r="M268" s="5">
        <f ca="1"/>
        <v>3.0996680968185867E-2</v>
      </c>
      <c r="N268" s="4">
        <f ca="1"/>
        <v>767100</v>
      </c>
      <c r="O268" s="8">
        <v>203953</v>
      </c>
      <c r="P268" s="7">
        <f ca="1"/>
        <v>0.12419655144499311</v>
      </c>
      <c r="Q268" s="7">
        <f ca="1"/>
        <v>3.3020804662834941E-2</v>
      </c>
      <c r="R268" s="7">
        <f ca="1"/>
        <v>6.4017485631020804E-2</v>
      </c>
      <c r="T268" s="7">
        <v>0.10839903957462416</v>
      </c>
      <c r="U268" s="7" t="e">
        <f ca="1"/>
        <v>#N/A</v>
      </c>
      <c r="V268" s="7" t="e">
        <f ca="1"/>
        <v>#N/A</v>
      </c>
      <c r="W268" s="7" t="e">
        <f ca="1"/>
        <v>#N/A</v>
      </c>
    </row>
    <row r="269" spans="1:23" x14ac:dyDescent="0.2">
      <c r="A269" s="2">
        <v>38046</v>
      </c>
      <c r="B269">
        <v>190448</v>
      </c>
      <c r="C269">
        <v>200323</v>
      </c>
      <c r="G269" s="2">
        <v>38046</v>
      </c>
      <c r="H269" s="4">
        <v>190448</v>
      </c>
      <c r="I269" s="4">
        <v>200323</v>
      </c>
      <c r="J269" s="4">
        <v>0</v>
      </c>
      <c r="K269" s="4">
        <v>200323</v>
      </c>
      <c r="L269" s="4">
        <f ca="1"/>
        <v>6096500</v>
      </c>
      <c r="M269" s="5">
        <f ca="1"/>
        <v>3.1238907569917165E-2</v>
      </c>
      <c r="N269" s="4">
        <f ca="1"/>
        <v>773100</v>
      </c>
      <c r="O269" s="8">
        <v>200323</v>
      </c>
      <c r="P269" s="7">
        <f ca="1"/>
        <v>0.12681046502091364</v>
      </c>
      <c r="Q269" s="7">
        <f ca="1"/>
        <v>3.285868941195768E-2</v>
      </c>
      <c r="R269" s="7">
        <f ca="1"/>
        <v>6.4097596981874838E-2</v>
      </c>
      <c r="T269" s="7">
        <v>9.1306133432728975E-2</v>
      </c>
      <c r="U269" s="7" t="e">
        <f ca="1"/>
        <v>#N/A</v>
      </c>
      <c r="V269" s="7" t="e">
        <f ca="1"/>
        <v>#N/A</v>
      </c>
      <c r="W269" s="7" t="e">
        <f ca="1"/>
        <v>#N/A</v>
      </c>
    </row>
    <row r="270" spans="1:23" x14ac:dyDescent="0.2">
      <c r="A270" s="2">
        <v>38017</v>
      </c>
      <c r="B270">
        <v>189429</v>
      </c>
      <c r="C270">
        <v>198628</v>
      </c>
      <c r="G270" s="2">
        <v>38017</v>
      </c>
      <c r="H270" s="4">
        <v>189429</v>
      </c>
      <c r="I270" s="4">
        <v>198628</v>
      </c>
      <c r="J270" s="4">
        <v>0</v>
      </c>
      <c r="K270" s="4">
        <v>198628</v>
      </c>
      <c r="L270" s="4">
        <f ca="1"/>
        <v>6065500</v>
      </c>
      <c r="M270" s="5">
        <f ca="1"/>
        <v>3.1230566317698459E-2</v>
      </c>
      <c r="N270" s="4">
        <f ca="1"/>
        <v>777400</v>
      </c>
      <c r="O270" s="8">
        <v>198628</v>
      </c>
      <c r="P270" s="7">
        <f ca="1"/>
        <v>0.1281675047399225</v>
      </c>
      <c r="Q270" s="7">
        <f ca="1"/>
        <v>3.2747176654851211E-2</v>
      </c>
      <c r="R270" s="7">
        <f ca="1"/>
        <v>6.397774297254967E-2</v>
      </c>
      <c r="T270" s="7">
        <v>6.7083363145929109E-2</v>
      </c>
      <c r="U270" s="7" t="e">
        <f ca="1"/>
        <v>#N/A</v>
      </c>
      <c r="V270" s="7" t="e">
        <f ca="1"/>
        <v>#N/A</v>
      </c>
      <c r="W270" s="7" t="e">
        <f ca="1"/>
        <v>#N/A</v>
      </c>
    </row>
    <row r="271" spans="1:23" x14ac:dyDescent="0.2">
      <c r="A271" s="2">
        <v>37986</v>
      </c>
      <c r="B271">
        <v>181459</v>
      </c>
      <c r="C271">
        <v>199297</v>
      </c>
      <c r="G271" s="2">
        <v>37986</v>
      </c>
      <c r="H271" s="4">
        <v>181459</v>
      </c>
      <c r="I271" s="4">
        <v>199297</v>
      </c>
      <c r="J271" s="4">
        <v>0</v>
      </c>
      <c r="K271" s="4">
        <v>199297</v>
      </c>
      <c r="L271" s="4">
        <f ca="1"/>
        <v>6105100</v>
      </c>
      <c r="M271" s="5">
        <f ca="1"/>
        <v>2.9722527067533703E-2</v>
      </c>
      <c r="N271" s="4">
        <f ca="1"/>
        <v>786700</v>
      </c>
      <c r="O271" s="8">
        <v>199297</v>
      </c>
      <c r="P271" s="7">
        <f ca="1"/>
        <v>0.1288594781412262</v>
      </c>
      <c r="Q271" s="7">
        <f ca="1"/>
        <v>3.2644346529950366E-2</v>
      </c>
      <c r="R271" s="7">
        <f ca="1"/>
        <v>6.2366873597484065E-2</v>
      </c>
      <c r="T271" s="7">
        <v>0.10512447840556183</v>
      </c>
      <c r="U271" s="7" t="e">
        <f ca="1"/>
        <v>#N/A</v>
      </c>
      <c r="V271" s="7" t="e">
        <f ca="1"/>
        <v>#N/A</v>
      </c>
      <c r="W271" s="7" t="e">
        <f ca="1"/>
        <v>#N/A</v>
      </c>
    </row>
    <row r="272" spans="1:23" x14ac:dyDescent="0.2">
      <c r="A272" s="2">
        <v>37955</v>
      </c>
      <c r="B272">
        <v>182587</v>
      </c>
      <c r="C272">
        <v>184899</v>
      </c>
      <c r="G272" s="2">
        <v>37955</v>
      </c>
      <c r="H272" s="4">
        <v>182587</v>
      </c>
      <c r="I272" s="4">
        <v>184899</v>
      </c>
      <c r="J272" s="4">
        <v>0</v>
      </c>
      <c r="K272" s="4">
        <v>184899</v>
      </c>
      <c r="L272" s="4">
        <f ca="1"/>
        <v>6083500</v>
      </c>
      <c r="M272" s="5">
        <f ca="1"/>
        <v>3.0013479082764857E-2</v>
      </c>
      <c r="N272" s="4">
        <f ca="1"/>
        <v>804100</v>
      </c>
      <c r="O272" s="8">
        <v>184899</v>
      </c>
      <c r="P272" s="7">
        <f ca="1"/>
        <v>0.13217720062464042</v>
      </c>
      <c r="Q272" s="7">
        <f ca="1"/>
        <v>3.0393523465110546E-2</v>
      </c>
      <c r="R272" s="7">
        <f ca="1"/>
        <v>6.0407002547875399E-2</v>
      </c>
      <c r="T272" s="7">
        <v>0.15321301489691308</v>
      </c>
      <c r="U272" s="7" t="e">
        <f ca="1"/>
        <v>#N/A</v>
      </c>
      <c r="V272" s="7" t="e">
        <f ca="1"/>
        <v>#N/A</v>
      </c>
      <c r="W272" s="7" t="e">
        <f ca="1"/>
        <v>#N/A</v>
      </c>
    </row>
    <row r="273" spans="1:23" x14ac:dyDescent="0.2">
      <c r="A273" s="2">
        <v>37925</v>
      </c>
      <c r="B273">
        <v>175428</v>
      </c>
      <c r="C273">
        <v>191554</v>
      </c>
      <c r="G273" s="2">
        <v>37925</v>
      </c>
      <c r="H273" s="4">
        <v>175428</v>
      </c>
      <c r="I273" s="4">
        <v>191554</v>
      </c>
      <c r="J273" s="4">
        <v>0</v>
      </c>
      <c r="K273" s="4">
        <v>191554</v>
      </c>
      <c r="L273" s="4">
        <f ca="1"/>
        <v>6054700</v>
      </c>
      <c r="M273" s="5">
        <f ca="1"/>
        <v>2.8973855021718665E-2</v>
      </c>
      <c r="N273" s="4">
        <f ca="1"/>
        <v>810000</v>
      </c>
      <c r="O273" s="8">
        <v>191554</v>
      </c>
      <c r="P273" s="7">
        <f ca="1"/>
        <v>0.13378036896956083</v>
      </c>
      <c r="Q273" s="7">
        <f ca="1"/>
        <v>3.1637240490858344E-2</v>
      </c>
      <c r="R273" s="7">
        <f ca="1"/>
        <v>6.0611095512577012E-2</v>
      </c>
      <c r="T273" s="7">
        <v>0.17461535494508684</v>
      </c>
      <c r="U273" s="7" t="e">
        <f ca="1"/>
        <v>#N/A</v>
      </c>
      <c r="V273" s="7" t="e">
        <f ca="1"/>
        <v>#N/A</v>
      </c>
      <c r="W273" s="7" t="e">
        <f ca="1"/>
        <v>#N/A</v>
      </c>
    </row>
    <row r="274" spans="1:23" x14ac:dyDescent="0.2">
      <c r="A274" s="2">
        <v>37894</v>
      </c>
      <c r="B274">
        <v>171194</v>
      </c>
      <c r="C274">
        <v>189826</v>
      </c>
      <c r="G274" s="2">
        <v>37894</v>
      </c>
      <c r="H274" s="4">
        <v>171194</v>
      </c>
      <c r="I274" s="4">
        <v>189826</v>
      </c>
      <c r="J274" s="4">
        <v>0</v>
      </c>
      <c r="K274" s="4">
        <v>189826</v>
      </c>
      <c r="L274" s="4">
        <f ca="1"/>
        <v>6070700</v>
      </c>
      <c r="M274" s="5">
        <f ca="1"/>
        <v>2.820004282866885E-2</v>
      </c>
      <c r="N274" s="4">
        <f ca="1"/>
        <v>827900</v>
      </c>
      <c r="O274" s="8">
        <v>189826</v>
      </c>
      <c r="P274" s="7">
        <f ca="1"/>
        <v>0.13637636516381965</v>
      </c>
      <c r="Q274" s="7">
        <f ca="1"/>
        <v>3.1269211128864875E-2</v>
      </c>
      <c r="R274" s="7">
        <f ca="1"/>
        <v>5.9469253957533726E-2</v>
      </c>
      <c r="T274" s="7">
        <v>0.19615047752257708</v>
      </c>
      <c r="U274" s="7" t="e">
        <f ca="1"/>
        <v>#N/A</v>
      </c>
      <c r="V274" s="7" t="e">
        <f ca="1"/>
        <v>#N/A</v>
      </c>
      <c r="W274" s="7" t="e">
        <f ca="1"/>
        <v>#N/A</v>
      </c>
    </row>
    <row r="275" spans="1:23" x14ac:dyDescent="0.2">
      <c r="A275" s="2">
        <v>37864</v>
      </c>
      <c r="B275">
        <v>167200</v>
      </c>
      <c r="C275">
        <v>188112</v>
      </c>
      <c r="G275" s="2">
        <v>37864</v>
      </c>
      <c r="H275" s="4">
        <v>167200</v>
      </c>
      <c r="I275" s="4">
        <v>188112</v>
      </c>
      <c r="J275" s="4">
        <v>0</v>
      </c>
      <c r="K275" s="4">
        <v>188112</v>
      </c>
      <c r="L275" s="4">
        <f ca="1"/>
        <v>6098200</v>
      </c>
      <c r="M275" s="5">
        <f ca="1"/>
        <v>2.7417926601292185E-2</v>
      </c>
      <c r="N275" s="4">
        <f ca="1"/>
        <v>852400</v>
      </c>
      <c r="O275" s="8">
        <v>188112</v>
      </c>
      <c r="P275" s="7">
        <f ca="1"/>
        <v>0.13977895116591782</v>
      </c>
      <c r="Q275" s="7">
        <f ca="1"/>
        <v>3.084713522022892E-2</v>
      </c>
      <c r="R275" s="7">
        <f ca="1"/>
        <v>5.8265061821521108E-2</v>
      </c>
      <c r="T275" s="7">
        <v>0.18203191283491793</v>
      </c>
      <c r="U275" s="7" t="e">
        <f ca="1"/>
        <v>#N/A</v>
      </c>
      <c r="V275" s="7" t="e">
        <f ca="1"/>
        <v>#N/A</v>
      </c>
      <c r="W275" s="7" t="e">
        <f ca="1"/>
        <v>#N/A</v>
      </c>
    </row>
    <row r="276" spans="1:23" x14ac:dyDescent="0.2">
      <c r="A276" s="2">
        <v>37833</v>
      </c>
      <c r="B276">
        <v>174427</v>
      </c>
      <c r="C276">
        <v>199973</v>
      </c>
      <c r="G276" s="2">
        <v>37833</v>
      </c>
      <c r="H276" s="4">
        <v>174427</v>
      </c>
      <c r="I276" s="4">
        <v>199973</v>
      </c>
      <c r="J276" s="4">
        <v>0</v>
      </c>
      <c r="K276" s="4">
        <v>199973</v>
      </c>
      <c r="L276" s="4">
        <f ca="1"/>
        <v>6041700</v>
      </c>
      <c r="M276" s="5">
        <f ca="1"/>
        <v>2.8870516576460267E-2</v>
      </c>
      <c r="N276" s="4">
        <f ca="1"/>
        <v>845300</v>
      </c>
      <c r="O276" s="8">
        <v>199973</v>
      </c>
      <c r="P276" s="7">
        <f ca="1"/>
        <v>0.13991095221543606</v>
      </c>
      <c r="Q276" s="7">
        <f ca="1"/>
        <v>3.3098796696294092E-2</v>
      </c>
      <c r="R276" s="7">
        <f ca="1"/>
        <v>6.1969313272754359E-2</v>
      </c>
      <c r="T276" s="7">
        <v>0.16816954129304573</v>
      </c>
      <c r="U276" s="7" t="e">
        <f ca="1"/>
        <v>#N/A</v>
      </c>
      <c r="V276" s="7" t="e">
        <f ca="1"/>
        <v>#N/A</v>
      </c>
      <c r="W276" s="7" t="e">
        <f ca="1"/>
        <v>#N/A</v>
      </c>
    </row>
    <row r="277" spans="1:23" x14ac:dyDescent="0.2">
      <c r="A277" s="2">
        <v>37802</v>
      </c>
      <c r="B277">
        <v>168281</v>
      </c>
      <c r="C277">
        <v>190026</v>
      </c>
      <c r="G277" s="2">
        <v>37802</v>
      </c>
      <c r="H277" s="4">
        <v>168281</v>
      </c>
      <c r="I277" s="4">
        <v>190026</v>
      </c>
      <c r="J277" s="4">
        <v>0</v>
      </c>
      <c r="K277" s="4">
        <v>190026</v>
      </c>
      <c r="L277" s="4">
        <f ca="1"/>
        <v>5998500</v>
      </c>
      <c r="M277" s="5">
        <f ca="1"/>
        <v>2.8053846795032093E-2</v>
      </c>
      <c r="N277" s="4">
        <f ca="1"/>
        <v>850800</v>
      </c>
      <c r="O277" s="8">
        <v>190026</v>
      </c>
      <c r="P277" s="7">
        <f ca="1"/>
        <v>0.14183545886471619</v>
      </c>
      <c r="Q277" s="7">
        <f ca="1"/>
        <v>3.1678919729932482E-2</v>
      </c>
      <c r="R277" s="7">
        <f ca="1"/>
        <v>5.9732766524964578E-2</v>
      </c>
      <c r="T277" s="7">
        <v>0.21148277662422776</v>
      </c>
      <c r="U277" s="7" t="e">
        <f ca="1"/>
        <v>#N/A</v>
      </c>
      <c r="V277" s="7" t="e">
        <f ca="1"/>
        <v>#N/A</v>
      </c>
      <c r="W277" s="7" t="e">
        <f ca="1"/>
        <v>#N/A</v>
      </c>
    </row>
    <row r="278" spans="1:23" x14ac:dyDescent="0.2">
      <c r="A278" s="2">
        <v>37772</v>
      </c>
      <c r="B278">
        <v>153725</v>
      </c>
      <c r="C278">
        <v>178946</v>
      </c>
      <c r="G278" s="2">
        <v>37772</v>
      </c>
      <c r="H278" s="4">
        <v>153725</v>
      </c>
      <c r="I278" s="4">
        <v>178946</v>
      </c>
      <c r="J278" s="4">
        <v>0</v>
      </c>
      <c r="K278" s="4">
        <v>178946</v>
      </c>
      <c r="L278" s="4">
        <f ca="1"/>
        <v>5944200</v>
      </c>
      <c r="M278" s="5">
        <f ca="1"/>
        <v>2.5861343830961274E-2</v>
      </c>
      <c r="N278" s="4">
        <f ca="1"/>
        <v>858100</v>
      </c>
      <c r="O278" s="8">
        <v>178946</v>
      </c>
      <c r="P278" s="7">
        <f ca="1"/>
        <v>0.14435920729450558</v>
      </c>
      <c r="Q278" s="7">
        <f ca="1"/>
        <v>3.0104303354530466E-2</v>
      </c>
      <c r="R278" s="7">
        <f ca="1"/>
        <v>5.596564718549174E-2</v>
      </c>
      <c r="T278" s="7">
        <v>0.24907890497134688</v>
      </c>
      <c r="U278" s="7" t="e">
        <f ca="1"/>
        <v>#N/A</v>
      </c>
      <c r="V278" s="7" t="e">
        <f ca="1"/>
        <v>#N/A</v>
      </c>
      <c r="W278" s="7" t="e">
        <f ca="1"/>
        <v>#N/A</v>
      </c>
    </row>
    <row r="279" spans="1:23" x14ac:dyDescent="0.2">
      <c r="A279" s="2">
        <v>37741</v>
      </c>
      <c r="B279">
        <v>143237</v>
      </c>
      <c r="C279">
        <v>168756</v>
      </c>
      <c r="G279" s="2">
        <v>37741</v>
      </c>
      <c r="H279" s="4">
        <v>143237</v>
      </c>
      <c r="I279" s="4">
        <v>168756</v>
      </c>
      <c r="J279" s="4">
        <v>0</v>
      </c>
      <c r="K279" s="4">
        <v>168756</v>
      </c>
      <c r="L279" s="4">
        <f ca="1"/>
        <v>5945200</v>
      </c>
      <c r="M279" s="5">
        <f ca="1"/>
        <v>2.4092881652425485E-2</v>
      </c>
      <c r="N279" s="4">
        <f ca="1"/>
        <v>866800</v>
      </c>
      <c r="O279" s="8">
        <v>168756</v>
      </c>
      <c r="P279" s="7">
        <f ca="1"/>
        <v>0.14579829105833278</v>
      </c>
      <c r="Q279" s="7">
        <f ca="1"/>
        <v>2.8385251967974163E-2</v>
      </c>
      <c r="R279" s="7">
        <f ca="1"/>
        <v>5.2478133620399645E-2</v>
      </c>
      <c r="T279" s="7">
        <v>0.28830218726621015</v>
      </c>
      <c r="U279" s="7" t="e">
        <f ca="1"/>
        <v>#N/A</v>
      </c>
      <c r="V279" s="7" t="e">
        <f ca="1"/>
        <v>#N/A</v>
      </c>
      <c r="W279" s="7" t="e">
        <f ca="1"/>
        <v>#N/A</v>
      </c>
    </row>
    <row r="280" spans="1:23" x14ac:dyDescent="0.2">
      <c r="A280" s="2">
        <v>37711</v>
      </c>
      <c r="B280">
        <v>144267</v>
      </c>
      <c r="C280">
        <v>176955</v>
      </c>
      <c r="G280" s="2">
        <v>37711</v>
      </c>
      <c r="H280" s="4">
        <v>144267</v>
      </c>
      <c r="I280" s="4">
        <v>176955</v>
      </c>
      <c r="J280" s="4">
        <v>0</v>
      </c>
      <c r="K280" s="4">
        <v>176955</v>
      </c>
      <c r="L280" s="4">
        <f ca="1"/>
        <v>5889200</v>
      </c>
      <c r="M280" s="5">
        <f ca="1"/>
        <v>2.4496875636758814E-2</v>
      </c>
      <c r="N280" s="4">
        <f ca="1"/>
        <v>886800</v>
      </c>
      <c r="O280" s="8">
        <v>176955</v>
      </c>
      <c r="P280" s="7">
        <f ca="1"/>
        <v>0.15058072403722067</v>
      </c>
      <c r="Q280" s="7">
        <f ca="1"/>
        <v>3.0047374855668003E-2</v>
      </c>
      <c r="R280" s="7">
        <f ca="1"/>
        <v>5.4544250492426817E-2</v>
      </c>
      <c r="T280" s="7">
        <v>0.42884771441262881</v>
      </c>
      <c r="U280" s="7" t="e">
        <f ca="1"/>
        <v>#N/A</v>
      </c>
      <c r="V280" s="7" t="e">
        <f ca="1"/>
        <v>#N/A</v>
      </c>
      <c r="W280" s="7" t="e">
        <f ca="1"/>
        <v>#N/A</v>
      </c>
    </row>
    <row r="281" spans="1:23" x14ac:dyDescent="0.2">
      <c r="A281" s="2">
        <v>37680</v>
      </c>
      <c r="B281">
        <v>140516</v>
      </c>
      <c r="C281">
        <v>179925</v>
      </c>
      <c r="G281" s="2">
        <v>37680</v>
      </c>
      <c r="H281" s="4">
        <v>140516</v>
      </c>
      <c r="I281" s="4">
        <v>179925</v>
      </c>
      <c r="J281" s="4">
        <v>0</v>
      </c>
      <c r="K281" s="4">
        <v>179925</v>
      </c>
      <c r="L281" s="4">
        <f ca="1"/>
        <v>5828500</v>
      </c>
      <c r="M281" s="5">
        <f ca="1"/>
        <v>2.4108432701381143E-2</v>
      </c>
      <c r="N281" s="4">
        <f ca="1"/>
        <v>892100</v>
      </c>
      <c r="O281" s="8">
        <v>179925</v>
      </c>
      <c r="P281" s="7">
        <f ca="1"/>
        <v>0.15305824826284636</v>
      </c>
      <c r="Q281" s="7">
        <f ca="1"/>
        <v>3.0869863601269622E-2</v>
      </c>
      <c r="R281" s="7">
        <f ca="1"/>
        <v>5.4978296302650762E-2</v>
      </c>
      <c r="T281" s="7">
        <v>0.395494159447636</v>
      </c>
      <c r="U281" s="7" t="e">
        <f ca="1"/>
        <v>#N/A</v>
      </c>
      <c r="V281" s="7" t="e">
        <f ca="1"/>
        <v>#N/A</v>
      </c>
      <c r="W281" s="7" t="e">
        <f ca="1"/>
        <v>#N/A</v>
      </c>
    </row>
    <row r="282" spans="1:23" x14ac:dyDescent="0.2">
      <c r="A282" s="2">
        <v>37652</v>
      </c>
      <c r="B282">
        <v>141391</v>
      </c>
      <c r="C282">
        <v>179528</v>
      </c>
      <c r="G282" s="2">
        <v>37652</v>
      </c>
      <c r="H282" s="4">
        <v>141391</v>
      </c>
      <c r="I282" s="4">
        <v>179528</v>
      </c>
      <c r="J282" s="4">
        <v>0</v>
      </c>
      <c r="K282" s="4">
        <v>179528</v>
      </c>
      <c r="L282" s="4">
        <f ca="1"/>
        <v>5801100</v>
      </c>
      <c r="M282" s="5">
        <f ca="1"/>
        <v>2.4373136129354777E-2</v>
      </c>
      <c r="N282" s="4">
        <f ca="1"/>
        <v>894300</v>
      </c>
      <c r="O282" s="8">
        <v>179528</v>
      </c>
      <c r="P282" s="7">
        <f ca="1"/>
        <v>0.15416041785178672</v>
      </c>
      <c r="Q282" s="7">
        <f ca="1"/>
        <v>3.0947234145248314E-2</v>
      </c>
      <c r="R282" s="7">
        <f ca="1"/>
        <v>5.5320370274603091E-2</v>
      </c>
      <c r="T282" s="7">
        <v>0.32078992059010925</v>
      </c>
      <c r="U282" s="7" t="e">
        <f ca="1"/>
        <v>#N/A</v>
      </c>
      <c r="V282" s="7" t="e">
        <f ca="1"/>
        <v>#N/A</v>
      </c>
      <c r="W282" s="7" t="e">
        <f ca="1"/>
        <v>#N/A</v>
      </c>
    </row>
    <row r="283" spans="1:23" x14ac:dyDescent="0.2">
      <c r="A283" s="2">
        <v>37621</v>
      </c>
      <c r="B283">
        <v>139451</v>
      </c>
      <c r="C283">
        <v>184715</v>
      </c>
      <c r="G283" s="2">
        <v>37621</v>
      </c>
      <c r="H283" s="4">
        <v>139451</v>
      </c>
      <c r="I283" s="4">
        <v>184715</v>
      </c>
      <c r="J283" s="4">
        <v>0</v>
      </c>
      <c r="K283" s="4">
        <v>184715</v>
      </c>
      <c r="L283" s="4">
        <f ca="1"/>
        <v>5811500</v>
      </c>
      <c r="M283" s="5">
        <f ca="1"/>
        <v>2.3995698184633915E-2</v>
      </c>
      <c r="N283" s="4">
        <f ca="1"/>
        <v>890200</v>
      </c>
      <c r="O283" s="8">
        <v>184715</v>
      </c>
      <c r="P283" s="7">
        <f ca="1"/>
        <v>0.15317904155553644</v>
      </c>
      <c r="Q283" s="7">
        <f ca="1"/>
        <v>3.1784393013851844E-2</v>
      </c>
      <c r="R283" s="7">
        <f ca="1"/>
        <v>5.5780091198485759E-2</v>
      </c>
      <c r="T283" s="7">
        <v>0.26682724509123434</v>
      </c>
      <c r="U283" s="7" t="e">
        <f ca="1"/>
        <v>#N/A</v>
      </c>
      <c r="V283" s="7" t="e">
        <f ca="1"/>
        <v>#N/A</v>
      </c>
      <c r="W283" s="7" t="e">
        <f ca="1"/>
        <v>#N/A</v>
      </c>
    </row>
    <row r="284" spans="1:23" x14ac:dyDescent="0.2">
      <c r="A284" s="2">
        <v>37590</v>
      </c>
      <c r="B284">
        <v>139472</v>
      </c>
      <c r="C284">
        <v>176062</v>
      </c>
      <c r="G284" s="2">
        <v>37590</v>
      </c>
      <c r="H284" s="4">
        <v>139472</v>
      </c>
      <c r="I284" s="4">
        <v>176062</v>
      </c>
      <c r="J284" s="4">
        <v>0</v>
      </c>
      <c r="K284" s="4">
        <v>176062</v>
      </c>
      <c r="L284" s="4">
        <f ca="1"/>
        <v>5764900</v>
      </c>
      <c r="M284" s="5">
        <f ca="1"/>
        <v>2.4193307776370795E-2</v>
      </c>
      <c r="N284" s="4">
        <f ca="1"/>
        <v>905100</v>
      </c>
      <c r="O284" s="8">
        <v>176062</v>
      </c>
      <c r="P284" s="7">
        <f ca="1"/>
        <v>0.15700185605994901</v>
      </c>
      <c r="Q284" s="7">
        <f ca="1"/>
        <v>3.0540338947770126E-2</v>
      </c>
      <c r="R284" s="7">
        <f ca="1"/>
        <v>5.4733646724140925E-2</v>
      </c>
      <c r="T284" s="7">
        <v>0.17935298470982852</v>
      </c>
      <c r="U284" s="7" t="e">
        <f ca="1"/>
        <v>#N/A</v>
      </c>
      <c r="V284" s="7" t="e">
        <f ca="1"/>
        <v>#N/A</v>
      </c>
      <c r="W284" s="7" t="e">
        <f ca="1"/>
        <v>#N/A</v>
      </c>
    </row>
    <row r="285" spans="1:23" x14ac:dyDescent="0.2">
      <c r="A285" s="2">
        <v>37560</v>
      </c>
      <c r="B285">
        <v>138647</v>
      </c>
      <c r="C285">
        <v>181069</v>
      </c>
      <c r="G285" s="2">
        <v>37560</v>
      </c>
      <c r="H285" s="4">
        <v>138647</v>
      </c>
      <c r="I285" s="4">
        <v>181069</v>
      </c>
      <c r="J285" s="4">
        <v>0</v>
      </c>
      <c r="K285" s="4">
        <v>181069</v>
      </c>
      <c r="L285" s="4">
        <f ca="1"/>
        <v>5691900</v>
      </c>
      <c r="M285" s="5">
        <f ca="1"/>
        <v>2.4358650011419736E-2</v>
      </c>
      <c r="N285" s="4">
        <f ca="1"/>
        <v>905500</v>
      </c>
      <c r="O285" s="8">
        <v>181069</v>
      </c>
      <c r="P285" s="7">
        <f ca="1"/>
        <v>0.15908571830144591</v>
      </c>
      <c r="Q285" s="7">
        <f ca="1"/>
        <v>3.1811697324267821E-2</v>
      </c>
      <c r="R285" s="7">
        <f ca="1"/>
        <v>5.6170347335687557E-2</v>
      </c>
      <c r="T285" s="7">
        <v>0.24381317575472705</v>
      </c>
      <c r="U285" s="7" t="e">
        <f ca="1"/>
        <v>#N/A</v>
      </c>
      <c r="V285" s="7" t="e">
        <f ca="1"/>
        <v>#N/A</v>
      </c>
      <c r="W285" s="7" t="e">
        <f ca="1"/>
        <v>#N/A</v>
      </c>
    </row>
    <row r="286" spans="1:23" x14ac:dyDescent="0.2">
      <c r="A286" s="2">
        <v>37529</v>
      </c>
      <c r="B286">
        <v>136107</v>
      </c>
      <c r="C286">
        <v>180997</v>
      </c>
      <c r="G286" s="2">
        <v>37529</v>
      </c>
      <c r="H286" s="4">
        <v>136107</v>
      </c>
      <c r="I286" s="4">
        <v>180997</v>
      </c>
      <c r="J286" s="4">
        <v>0</v>
      </c>
      <c r="K286" s="4">
        <v>180997</v>
      </c>
      <c r="L286" s="4">
        <f ca="1"/>
        <v>5652900</v>
      </c>
      <c r="M286" s="5">
        <f ca="1"/>
        <v>2.4077376213978666E-2</v>
      </c>
      <c r="N286" s="4">
        <f ca="1"/>
        <v>897500</v>
      </c>
      <c r="O286" s="8">
        <v>180997</v>
      </c>
      <c r="P286" s="7">
        <f ca="1"/>
        <v>0.15876806594845125</v>
      </c>
      <c r="Q286" s="7">
        <f ca="1"/>
        <v>3.2018433016681704E-2</v>
      </c>
      <c r="R286" s="7">
        <f ca="1"/>
        <v>5.6095809230660369E-2</v>
      </c>
      <c r="T286" s="7">
        <v>0.39932283979065319</v>
      </c>
      <c r="U286" s="7" t="e">
        <f ca="1"/>
        <v>#N/A</v>
      </c>
      <c r="V286" s="7" t="e">
        <f ca="1"/>
        <v>#N/A</v>
      </c>
      <c r="W286" s="7" t="e">
        <f ca="1"/>
        <v>#N/A</v>
      </c>
    </row>
    <row r="287" spans="1:23" x14ac:dyDescent="0.2">
      <c r="A287" s="2">
        <v>37499</v>
      </c>
      <c r="B287">
        <v>139146</v>
      </c>
      <c r="C287">
        <v>174995</v>
      </c>
      <c r="G287" s="2">
        <v>37499</v>
      </c>
      <c r="H287" s="4">
        <v>139146</v>
      </c>
      <c r="I287" s="4">
        <v>174995</v>
      </c>
      <c r="J287" s="4">
        <v>0</v>
      </c>
      <c r="K287" s="4">
        <v>174995</v>
      </c>
      <c r="L287" s="4">
        <f ca="1"/>
        <v>5628400</v>
      </c>
      <c r="M287" s="5">
        <f ca="1"/>
        <v>2.4722123516452279E-2</v>
      </c>
      <c r="N287" s="4">
        <f ca="1"/>
        <v>919100</v>
      </c>
      <c r="O287" s="8">
        <v>174995</v>
      </c>
      <c r="P287" s="7">
        <f ca="1"/>
        <v>0.16329685168076186</v>
      </c>
      <c r="Q287" s="7">
        <f ca="1"/>
        <v>3.109142918058418E-2</v>
      </c>
      <c r="R287" s="7">
        <f ca="1"/>
        <v>5.5813552697036459E-2</v>
      </c>
      <c r="T287" s="7">
        <v>0.22335634258387493</v>
      </c>
      <c r="U287" s="7" t="e">
        <f ca="1"/>
        <v>#N/A</v>
      </c>
      <c r="V287" s="7" t="e">
        <f ca="1"/>
        <v>#N/A</v>
      </c>
      <c r="W287" s="7" t="e">
        <f ca="1"/>
        <v>#N/A</v>
      </c>
    </row>
    <row r="288" spans="1:23" x14ac:dyDescent="0.2">
      <c r="A288" s="2">
        <v>37468</v>
      </c>
      <c r="B288">
        <v>143905</v>
      </c>
      <c r="C288">
        <v>183326</v>
      </c>
      <c r="G288" s="2">
        <v>37468</v>
      </c>
      <c r="H288" s="4">
        <v>143905</v>
      </c>
      <c r="I288" s="4">
        <v>183326</v>
      </c>
      <c r="J288" s="4">
        <v>0</v>
      </c>
      <c r="K288" s="4">
        <v>183326</v>
      </c>
      <c r="L288" s="4">
        <f ca="1"/>
        <v>5585500</v>
      </c>
      <c r="M288" s="5">
        <f ca="1"/>
        <v>2.5764031868230237E-2</v>
      </c>
      <c r="N288" s="4">
        <f ca="1"/>
        <v>927200</v>
      </c>
      <c r="O288" s="8">
        <v>183326</v>
      </c>
      <c r="P288" s="7">
        <f ca="1"/>
        <v>0.16600125324500939</v>
      </c>
      <c r="Q288" s="7">
        <f ca="1"/>
        <v>3.2821770656163277E-2</v>
      </c>
      <c r="R288" s="7">
        <f ca="1"/>
        <v>5.8585802524393514E-2</v>
      </c>
      <c r="T288" s="7">
        <v>0.21465090142716492</v>
      </c>
      <c r="U288" s="7" t="e">
        <f ca="1"/>
        <v>#N/A</v>
      </c>
      <c r="V288" s="7" t="e">
        <f ca="1"/>
        <v>#N/A</v>
      </c>
      <c r="W288" s="7" t="e">
        <f ca="1"/>
        <v>#N/A</v>
      </c>
    </row>
    <row r="289" spans="1:23" x14ac:dyDescent="0.2">
      <c r="A289" s="2">
        <v>37437</v>
      </c>
      <c r="B289">
        <v>153972</v>
      </c>
      <c r="C289">
        <v>178744</v>
      </c>
      <c r="G289" s="2">
        <v>37437</v>
      </c>
      <c r="H289" s="4">
        <v>153972</v>
      </c>
      <c r="I289" s="4">
        <v>178744</v>
      </c>
      <c r="J289" s="4">
        <v>0</v>
      </c>
      <c r="K289" s="4">
        <v>178744</v>
      </c>
      <c r="L289" s="4">
        <f ca="1"/>
        <v>5544600</v>
      </c>
      <c r="M289" s="5">
        <f ca="1"/>
        <v>2.7769721891570176E-2</v>
      </c>
      <c r="N289" s="4">
        <f ca="1"/>
        <v>907400</v>
      </c>
      <c r="O289" s="8">
        <v>178744</v>
      </c>
      <c r="P289" s="7">
        <f ca="1"/>
        <v>0.16365472712188436</v>
      </c>
      <c r="Q289" s="7">
        <f ca="1"/>
        <v>3.2237492334884391E-2</v>
      </c>
      <c r="R289" s="7">
        <f ca="1"/>
        <v>6.0007214226454567E-2</v>
      </c>
      <c r="T289" s="7">
        <v>0.13779268210791584</v>
      </c>
      <c r="U289" s="7" t="e">
        <f ca="1"/>
        <v>#N/A</v>
      </c>
      <c r="V289" s="7" t="e">
        <f ca="1"/>
        <v>#N/A</v>
      </c>
      <c r="W289" s="7" t="e">
        <f ca="1"/>
        <v>#N/A</v>
      </c>
    </row>
    <row r="290" spans="1:23" x14ac:dyDescent="0.2">
      <c r="A290" s="2">
        <v>37407</v>
      </c>
      <c r="B290">
        <v>157802</v>
      </c>
      <c r="C290">
        <v>173395</v>
      </c>
      <c r="G290" s="2">
        <v>37407</v>
      </c>
      <c r="H290" s="4">
        <v>157802</v>
      </c>
      <c r="I290" s="4">
        <v>173395</v>
      </c>
      <c r="J290" s="4">
        <v>0</v>
      </c>
      <c r="K290" s="4">
        <v>173395</v>
      </c>
      <c r="L290" s="4">
        <f ca="1"/>
        <v>5506600</v>
      </c>
      <c r="M290" s="5">
        <f ca="1"/>
        <v>2.8656884465913631E-2</v>
      </c>
      <c r="N290" s="4">
        <f ca="1"/>
        <v>911000</v>
      </c>
      <c r="O290" s="8">
        <v>173395</v>
      </c>
      <c r="P290" s="7">
        <f ca="1"/>
        <v>0.16543783823048705</v>
      </c>
      <c r="Q290" s="7">
        <f ca="1"/>
        <v>3.1488577343551372E-2</v>
      </c>
      <c r="R290" s="7">
        <f ca="1"/>
        <v>6.0145461809465006E-2</v>
      </c>
      <c r="T290" s="7">
        <v>7.2905078705572279E-2</v>
      </c>
      <c r="U290" s="7" t="e">
        <f ca="1"/>
        <v>#N/A</v>
      </c>
      <c r="V290" s="7" t="e">
        <f ca="1"/>
        <v>#N/A</v>
      </c>
      <c r="W290" s="7" t="e">
        <f ca="1"/>
        <v>#N/A</v>
      </c>
    </row>
    <row r="291" spans="1:23" x14ac:dyDescent="0.2">
      <c r="A291" s="2">
        <v>37376</v>
      </c>
      <c r="B291">
        <v>159072</v>
      </c>
      <c r="C291">
        <v>175730</v>
      </c>
      <c r="G291" s="2">
        <v>37376</v>
      </c>
      <c r="H291" s="4">
        <v>159072</v>
      </c>
      <c r="I291" s="4">
        <v>175730</v>
      </c>
      <c r="J291" s="4">
        <v>0</v>
      </c>
      <c r="K291" s="4">
        <v>175730</v>
      </c>
      <c r="L291" s="4">
        <f ca="1"/>
        <v>5540200</v>
      </c>
      <c r="M291" s="5">
        <f ca="1"/>
        <v>2.8712320854842786E-2</v>
      </c>
      <c r="N291" s="4">
        <f ca="1"/>
        <v>921900</v>
      </c>
      <c r="O291" s="8">
        <v>175730</v>
      </c>
      <c r="P291" s="7">
        <f ca="1"/>
        <v>0.16640193494819683</v>
      </c>
      <c r="Q291" s="7">
        <f ca="1"/>
        <v>3.1719071513663766E-2</v>
      </c>
      <c r="R291" s="7">
        <f ca="1"/>
        <v>6.0431392368506552E-2</v>
      </c>
      <c r="T291" s="7">
        <v>5.0337962639177114E-2</v>
      </c>
      <c r="U291" s="7" t="e">
        <f ca="1"/>
        <v>#N/A</v>
      </c>
      <c r="V291" s="7" t="e">
        <f ca="1"/>
        <v>#N/A</v>
      </c>
      <c r="W291" s="7" t="e">
        <f ca="1"/>
        <v>#N/A</v>
      </c>
    </row>
    <row r="292" spans="1:23" x14ac:dyDescent="0.2">
      <c r="A292" s="2">
        <v>37346</v>
      </c>
      <c r="B292">
        <v>160089</v>
      </c>
      <c r="C292">
        <v>180578</v>
      </c>
      <c r="G292" s="2">
        <v>37346</v>
      </c>
      <c r="H292" s="4">
        <v>160089</v>
      </c>
      <c r="I292" s="4">
        <v>180578</v>
      </c>
      <c r="J292" s="4">
        <v>0</v>
      </c>
      <c r="K292" s="4">
        <v>180578</v>
      </c>
      <c r="L292" s="4">
        <f ca="1"/>
        <v>5526100</v>
      </c>
      <c r="M292" s="5">
        <f ca="1"/>
        <v>2.8969616908850727E-2</v>
      </c>
      <c r="N292" s="4">
        <f ca="1"/>
        <v>952100</v>
      </c>
      <c r="O292" s="8">
        <v>180578</v>
      </c>
      <c r="P292" s="7">
        <f ca="1"/>
        <v>0.17229148947720815</v>
      </c>
      <c r="Q292" s="7">
        <f ca="1"/>
        <v>3.2677295018186427E-2</v>
      </c>
      <c r="R292" s="7">
        <f ca="1"/>
        <v>6.1646911927037154E-2</v>
      </c>
      <c r="T292" s="7">
        <v>-3.0913612852032646E-2</v>
      </c>
      <c r="U292" s="7" t="e">
        <f ca="1"/>
        <v>#N/A</v>
      </c>
      <c r="V292" s="7" t="e">
        <f ca="1"/>
        <v>#N/A</v>
      </c>
      <c r="W292" s="7" t="e">
        <f ca="1"/>
        <v>#N/A</v>
      </c>
    </row>
    <row r="293" spans="1:23" x14ac:dyDescent="0.2">
      <c r="A293" s="2">
        <v>37315</v>
      </c>
      <c r="B293">
        <v>154931</v>
      </c>
      <c r="C293">
        <v>186919</v>
      </c>
      <c r="G293" s="2">
        <v>37315</v>
      </c>
      <c r="H293" s="4">
        <v>154931</v>
      </c>
      <c r="I293" s="4">
        <v>186919</v>
      </c>
      <c r="J293" s="4">
        <v>0</v>
      </c>
      <c r="K293" s="4">
        <v>186919</v>
      </c>
      <c r="L293" s="4">
        <f ca="1"/>
        <v>5477200</v>
      </c>
      <c r="M293" s="5">
        <f ca="1"/>
        <v>2.8286533265171984E-2</v>
      </c>
      <c r="N293" s="4">
        <f ca="1"/>
        <v>965200</v>
      </c>
      <c r="O293" s="8">
        <v>186919</v>
      </c>
      <c r="P293" s="7">
        <f ca="1"/>
        <v>0.17622142700649968</v>
      </c>
      <c r="Q293" s="7">
        <f ca="1"/>
        <v>3.4126743591616153E-2</v>
      </c>
      <c r="R293" s="7">
        <f ca="1"/>
        <v>6.2413276856788137E-2</v>
      </c>
      <c r="T293" s="7">
        <v>-4.3849927401727551E-2</v>
      </c>
      <c r="U293" s="7" t="e">
        <f ca="1"/>
        <v>#N/A</v>
      </c>
      <c r="V293" s="7" t="e">
        <f ca="1"/>
        <v>#N/A</v>
      </c>
      <c r="W293" s="7" t="e">
        <f ca="1"/>
        <v>#N/A</v>
      </c>
    </row>
    <row r="294" spans="1:23" x14ac:dyDescent="0.2">
      <c r="A294" s="2">
        <v>37287</v>
      </c>
      <c r="B294">
        <v>160906</v>
      </c>
      <c r="C294">
        <v>189841</v>
      </c>
      <c r="G294" s="2">
        <v>37287</v>
      </c>
      <c r="H294" s="4">
        <v>160906</v>
      </c>
      <c r="I294" s="4">
        <v>189841</v>
      </c>
      <c r="J294" s="4">
        <v>0</v>
      </c>
      <c r="K294" s="4">
        <v>189841</v>
      </c>
      <c r="L294" s="4">
        <f ca="1"/>
        <v>5457800</v>
      </c>
      <c r="M294" s="5">
        <f ca="1"/>
        <v>2.9481842500641283E-2</v>
      </c>
      <c r="N294" s="4">
        <f ca="1"/>
        <v>965500</v>
      </c>
      <c r="O294" s="8">
        <v>189841</v>
      </c>
      <c r="P294" s="7">
        <f ca="1"/>
        <v>0.17690278134046686</v>
      </c>
      <c r="Q294" s="7">
        <f ca="1"/>
        <v>3.4783429220565064E-2</v>
      </c>
      <c r="R294" s="7">
        <f ca="1"/>
        <v>6.4265271721206343E-2</v>
      </c>
      <c r="T294" s="7">
        <v>-7.0332678878598953E-2</v>
      </c>
      <c r="U294" s="7" t="e">
        <f ca="1"/>
        <v>#N/A</v>
      </c>
      <c r="V294" s="7" t="e">
        <f ca="1"/>
        <v>#N/A</v>
      </c>
      <c r="W294" s="7" t="e">
        <f ca="1"/>
        <v>#N/A</v>
      </c>
    </row>
    <row r="295" spans="1:23" x14ac:dyDescent="0.2">
      <c r="A295" s="2">
        <v>37256</v>
      </c>
      <c r="B295">
        <v>160473</v>
      </c>
      <c r="C295">
        <v>197424</v>
      </c>
      <c r="G295" s="2">
        <v>37256</v>
      </c>
      <c r="H295" s="4">
        <v>160473</v>
      </c>
      <c r="I295" s="4">
        <v>197424</v>
      </c>
      <c r="J295" s="4">
        <v>0</v>
      </c>
      <c r="K295" s="4">
        <v>197424</v>
      </c>
      <c r="L295" s="4">
        <f ca="1"/>
        <v>5471600</v>
      </c>
      <c r="M295" s="5">
        <f ca="1"/>
        <v>2.9328350025586664E-2</v>
      </c>
      <c r="N295" s="4">
        <f ca="1"/>
        <v>968900</v>
      </c>
      <c r="O295" s="8">
        <v>197424</v>
      </c>
      <c r="P295" s="7">
        <f ca="1"/>
        <v>0.17707800277798086</v>
      </c>
      <c r="Q295" s="7">
        <f ca="1"/>
        <v>3.6081584911177716E-2</v>
      </c>
      <c r="R295" s="7">
        <f ca="1"/>
        <v>6.5409934936764377E-2</v>
      </c>
      <c r="T295" s="7">
        <v>-0.13249075950623002</v>
      </c>
      <c r="U295" s="7" t="e">
        <f ca="1"/>
        <v>#N/A</v>
      </c>
      <c r="V295" s="7" t="e">
        <f ca="1"/>
        <v>#N/A</v>
      </c>
      <c r="W295" s="7" t="e">
        <f ca="1"/>
        <v>#N/A</v>
      </c>
    </row>
    <row r="296" spans="1:23" x14ac:dyDescent="0.2">
      <c r="A296" s="2">
        <v>37225</v>
      </c>
      <c r="B296">
        <v>159440</v>
      </c>
      <c r="C296">
        <v>188441</v>
      </c>
      <c r="G296" s="2">
        <v>37225</v>
      </c>
      <c r="H296" s="4">
        <v>159440</v>
      </c>
      <c r="I296" s="4">
        <v>188441</v>
      </c>
      <c r="J296" s="4">
        <v>0</v>
      </c>
      <c r="K296" s="4">
        <v>188441</v>
      </c>
      <c r="L296" s="4">
        <f ca="1"/>
        <v>5391500</v>
      </c>
      <c r="M296" s="5">
        <f ca="1"/>
        <v>2.9572475192432533E-2</v>
      </c>
      <c r="N296" s="4">
        <f ca="1"/>
        <v>969900</v>
      </c>
      <c r="O296" s="8">
        <v>188441</v>
      </c>
      <c r="P296" s="7">
        <f ca="1"/>
        <v>0.17989427803023278</v>
      </c>
      <c r="Q296" s="7">
        <f ca="1"/>
        <v>3.4951497727905033E-2</v>
      </c>
      <c r="R296" s="7">
        <f ca="1"/>
        <v>6.4523972920337569E-2</v>
      </c>
      <c r="T296" s="7">
        <v>-0.11535385233118767</v>
      </c>
      <c r="U296" s="7" t="e">
        <f ca="1"/>
        <v>#N/A</v>
      </c>
      <c r="V296" s="7" t="e">
        <f ca="1"/>
        <v>#N/A</v>
      </c>
      <c r="W296" s="7" t="e">
        <f ca="1"/>
        <v>#N/A</v>
      </c>
    </row>
    <row r="297" spans="1:23" x14ac:dyDescent="0.2">
      <c r="A297" s="2">
        <v>37195</v>
      </c>
      <c r="B297">
        <v>152367</v>
      </c>
      <c r="C297">
        <v>187012</v>
      </c>
      <c r="G297" s="2">
        <v>37195</v>
      </c>
      <c r="H297" s="4">
        <v>152367</v>
      </c>
      <c r="I297" s="4">
        <v>187012</v>
      </c>
      <c r="J297" s="4">
        <v>0</v>
      </c>
      <c r="K297" s="4">
        <v>187012</v>
      </c>
      <c r="L297" s="4">
        <f ca="1"/>
        <v>5328400</v>
      </c>
      <c r="M297" s="5">
        <f ca="1"/>
        <v>2.8595263118384506E-2</v>
      </c>
      <c r="N297" s="4">
        <f ca="1"/>
        <v>964900</v>
      </c>
      <c r="O297" s="8">
        <v>187012</v>
      </c>
      <c r="P297" s="7">
        <f ca="1"/>
        <v>0.18108625478567675</v>
      </c>
      <c r="Q297" s="7">
        <f ca="1"/>
        <v>3.5097214923804521E-2</v>
      </c>
      <c r="R297" s="7">
        <f ca="1"/>
        <v>6.3692478042189027E-2</v>
      </c>
      <c r="T297" s="7">
        <v>-6.5551368980199087E-2</v>
      </c>
      <c r="U297" s="7" t="e">
        <f ca="1"/>
        <v>#N/A</v>
      </c>
      <c r="V297" s="7" t="e">
        <f ca="1"/>
        <v>#N/A</v>
      </c>
      <c r="W297" s="7" t="e">
        <f ca="1"/>
        <v>#N/A</v>
      </c>
    </row>
    <row r="298" spans="1:23" x14ac:dyDescent="0.2">
      <c r="A298" s="2">
        <v>37164</v>
      </c>
      <c r="B298">
        <v>157931</v>
      </c>
      <c r="C298">
        <v>211281</v>
      </c>
      <c r="G298" s="2">
        <v>37164</v>
      </c>
      <c r="H298" s="4">
        <v>157931</v>
      </c>
      <c r="I298" s="4">
        <v>211281</v>
      </c>
      <c r="J298" s="4">
        <v>0</v>
      </c>
      <c r="K298" s="4">
        <v>211281</v>
      </c>
      <c r="L298" s="4">
        <f ca="1"/>
        <v>5343300</v>
      </c>
      <c r="M298" s="5">
        <f ca="1"/>
        <v>2.9556828177343588E-2</v>
      </c>
      <c r="N298" s="4">
        <f ca="1"/>
        <v>961900</v>
      </c>
      <c r="O298" s="8">
        <v>211281</v>
      </c>
      <c r="P298" s="7">
        <f ca="1"/>
        <v>0.18001983792787229</v>
      </c>
      <c r="Q298" s="7">
        <f ca="1"/>
        <v>3.9541294705519064E-2</v>
      </c>
      <c r="R298" s="7">
        <f ca="1"/>
        <v>6.9098122882862656E-2</v>
      </c>
      <c r="T298" s="7">
        <v>-6.3826872966843307E-2</v>
      </c>
      <c r="U298" s="7" t="e">
        <f ca="1"/>
        <v>#N/A</v>
      </c>
      <c r="V298" s="7" t="e">
        <f ca="1"/>
        <v>#N/A</v>
      </c>
      <c r="W298" s="7" t="e">
        <f ca="1"/>
        <v>#N/A</v>
      </c>
    </row>
    <row r="299" spans="1:23" x14ac:dyDescent="0.2">
      <c r="A299" s="2">
        <v>37134</v>
      </c>
      <c r="B299">
        <v>169316</v>
      </c>
      <c r="C299">
        <v>191219</v>
      </c>
      <c r="G299" s="2">
        <v>37134</v>
      </c>
      <c r="H299" s="4">
        <v>169316</v>
      </c>
      <c r="I299" s="4">
        <v>191219</v>
      </c>
      <c r="J299" s="4">
        <v>0</v>
      </c>
      <c r="K299" s="4">
        <v>191219</v>
      </c>
      <c r="L299" s="4">
        <f ca="1"/>
        <v>5231600</v>
      </c>
      <c r="M299" s="5">
        <f ca="1"/>
        <v>3.2364095114305373E-2</v>
      </c>
      <c r="N299" s="4">
        <f ca="1"/>
        <v>950400</v>
      </c>
      <c r="O299" s="8">
        <v>191219</v>
      </c>
      <c r="P299" s="7">
        <f ca="1"/>
        <v>0.18166526492851134</v>
      </c>
      <c r="Q299" s="7">
        <f ca="1"/>
        <v>3.6550768407370593E-2</v>
      </c>
      <c r="R299" s="7">
        <f ca="1"/>
        <v>6.8914863521675973E-2</v>
      </c>
      <c r="T299" s="7">
        <v>-0.1499584817914863</v>
      </c>
      <c r="U299" s="7" t="e">
        <f ca="1"/>
        <v>#N/A</v>
      </c>
      <c r="V299" s="7" t="e">
        <f ca="1"/>
        <v>#N/A</v>
      </c>
      <c r="W299" s="7" t="e">
        <f ca="1"/>
        <v>#N/A</v>
      </c>
    </row>
    <row r="300" spans="1:23" x14ac:dyDescent="0.2">
      <c r="A300" s="2">
        <v>37103</v>
      </c>
      <c r="B300">
        <v>173680</v>
      </c>
      <c r="C300">
        <v>185100</v>
      </c>
      <c r="G300" s="2">
        <v>37103</v>
      </c>
      <c r="H300" s="4">
        <v>173680</v>
      </c>
      <c r="I300" s="4">
        <v>185100</v>
      </c>
      <c r="J300" s="4">
        <v>0</v>
      </c>
      <c r="K300" s="4">
        <v>185100</v>
      </c>
      <c r="L300" s="4">
        <f ca="1"/>
        <v>5195700</v>
      </c>
      <c r="M300" s="5">
        <f ca="1"/>
        <v>3.3427642088650233E-2</v>
      </c>
      <c r="N300" s="4">
        <f ca="1"/>
        <v>949200</v>
      </c>
      <c r="O300" s="8">
        <v>185100</v>
      </c>
      <c r="P300" s="7">
        <f ca="1"/>
        <v>0.18268953172815983</v>
      </c>
      <c r="Q300" s="7">
        <f ca="1"/>
        <v>3.5625613488076677E-2</v>
      </c>
      <c r="R300" s="7">
        <f ca="1"/>
        <v>6.905325557672691E-2</v>
      </c>
      <c r="T300" s="7">
        <v>-0.24298440618576422</v>
      </c>
      <c r="U300" s="7" t="e">
        <f ca="1"/>
        <v>#N/A</v>
      </c>
      <c r="V300" s="7" t="e">
        <f ca="1"/>
        <v>#N/A</v>
      </c>
      <c r="W300" s="7" t="e">
        <f ca="1"/>
        <v>#N/A</v>
      </c>
    </row>
    <row r="301" spans="1:23" x14ac:dyDescent="0.2">
      <c r="A301" s="2">
        <v>37072</v>
      </c>
      <c r="B301">
        <v>179585</v>
      </c>
      <c r="C301">
        <v>187602</v>
      </c>
      <c r="G301" s="2">
        <v>37072</v>
      </c>
      <c r="H301" s="4">
        <v>179585</v>
      </c>
      <c r="I301" s="4">
        <v>187602</v>
      </c>
      <c r="J301" s="4">
        <v>0</v>
      </c>
      <c r="K301" s="4">
        <v>187602</v>
      </c>
      <c r="L301" s="4">
        <f ca="1"/>
        <v>5167100</v>
      </c>
      <c r="M301" s="5">
        <f ca="1"/>
        <v>3.4755472121693019E-2</v>
      </c>
      <c r="N301" s="4">
        <f ca="1"/>
        <v>947300</v>
      </c>
      <c r="O301" s="8">
        <v>187602</v>
      </c>
      <c r="P301" s="7">
        <f ca="1"/>
        <v>0.18333301077974104</v>
      </c>
      <c r="Q301" s="7">
        <f ca="1"/>
        <v>3.6307019411275183E-2</v>
      </c>
      <c r="R301" s="7">
        <f ca="1"/>
        <v>7.1062491532968203E-2</v>
      </c>
      <c r="T301" s="7">
        <v>-0.30725755950501377</v>
      </c>
      <c r="U301" s="7" t="e">
        <f ca="1"/>
        <v>#N/A</v>
      </c>
      <c r="V301" s="7" t="e">
        <f ca="1"/>
        <v>#N/A</v>
      </c>
      <c r="W301" s="7" t="e">
        <f ca="1"/>
        <v>#N/A</v>
      </c>
    </row>
    <row r="302" spans="1:23" x14ac:dyDescent="0.2">
      <c r="A302" s="2">
        <v>37042</v>
      </c>
      <c r="B302">
        <v>183041</v>
      </c>
      <c r="C302">
        <v>183493</v>
      </c>
      <c r="G302" s="2">
        <v>37042</v>
      </c>
      <c r="H302" s="4">
        <v>183041</v>
      </c>
      <c r="I302" s="4">
        <v>183493</v>
      </c>
      <c r="J302" s="4">
        <v>0</v>
      </c>
      <c r="K302" s="4">
        <v>183493</v>
      </c>
      <c r="L302" s="4">
        <f ca="1"/>
        <v>5115400</v>
      </c>
      <c r="M302" s="5">
        <f ca="1"/>
        <v>3.5782343511748839E-2</v>
      </c>
      <c r="N302" s="4">
        <f ca="1"/>
        <v>938900</v>
      </c>
      <c r="O302" s="8">
        <v>183493</v>
      </c>
      <c r="P302" s="7">
        <f ca="1"/>
        <v>0.18354380889080033</v>
      </c>
      <c r="Q302" s="7">
        <f ca="1"/>
        <v>3.5870704148258201E-2</v>
      </c>
      <c r="R302" s="7">
        <f ca="1"/>
        <v>7.1653047660007047E-2</v>
      </c>
      <c r="T302" s="7">
        <v>-0.33019854725221154</v>
      </c>
      <c r="U302" s="7" t="e">
        <f ca="1"/>
        <v>#N/A</v>
      </c>
      <c r="V302" s="7" t="e">
        <f ca="1"/>
        <v>#N/A</v>
      </c>
      <c r="W302" s="7" t="e">
        <f ca="1"/>
        <v>#N/A</v>
      </c>
    </row>
    <row r="303" spans="1:23" x14ac:dyDescent="0.2">
      <c r="A303" s="2">
        <v>37011</v>
      </c>
      <c r="B303">
        <v>176096</v>
      </c>
      <c r="C303">
        <v>191145</v>
      </c>
      <c r="G303" s="2">
        <v>37011</v>
      </c>
      <c r="H303" s="4">
        <v>176096</v>
      </c>
      <c r="I303" s="4">
        <v>191145</v>
      </c>
      <c r="J303" s="4">
        <v>0</v>
      </c>
      <c r="K303" s="4">
        <v>191145</v>
      </c>
      <c r="L303" s="4">
        <f ca="1"/>
        <v>5177400</v>
      </c>
      <c r="M303" s="5">
        <f ca="1"/>
        <v>3.4012438675783213E-2</v>
      </c>
      <c r="N303" s="4">
        <f ca="1"/>
        <v>963200</v>
      </c>
      <c r="O303" s="8">
        <v>191145</v>
      </c>
      <c r="P303" s="7">
        <f ca="1"/>
        <v>0.18603932475760035</v>
      </c>
      <c r="Q303" s="7">
        <f ca="1"/>
        <v>3.6919109977981229E-2</v>
      </c>
      <c r="R303" s="7">
        <f ca="1"/>
        <v>7.0931548653764442E-2</v>
      </c>
      <c r="T303" s="7">
        <v>-0.31514411108861895</v>
      </c>
      <c r="U303" s="7" t="e">
        <f ca="1"/>
        <v>#N/A</v>
      </c>
      <c r="V303" s="7" t="e">
        <f ca="1"/>
        <v>#N/A</v>
      </c>
      <c r="W303" s="7" t="e">
        <f ca="1"/>
        <v>#N/A</v>
      </c>
    </row>
    <row r="304" spans="1:23" x14ac:dyDescent="0.2">
      <c r="A304" s="2">
        <v>36981</v>
      </c>
      <c r="B304">
        <v>174797</v>
      </c>
      <c r="C304">
        <v>198581</v>
      </c>
      <c r="G304" s="2">
        <v>36981</v>
      </c>
      <c r="H304" s="4">
        <v>174797</v>
      </c>
      <c r="I304" s="4">
        <v>198581</v>
      </c>
      <c r="J304" s="4">
        <v>0</v>
      </c>
      <c r="K304" s="4">
        <v>198581</v>
      </c>
      <c r="L304" s="4">
        <f ca="1"/>
        <v>5101200</v>
      </c>
      <c r="M304" s="5">
        <f ca="1"/>
        <v>3.4265859013565436E-2</v>
      </c>
      <c r="N304" s="4">
        <f ca="1"/>
        <v>977500</v>
      </c>
      <c r="O304" s="8">
        <v>198581</v>
      </c>
      <c r="P304" s="7">
        <f ca="1"/>
        <v>0.19162157923625814</v>
      </c>
      <c r="Q304" s="7">
        <f ca="1"/>
        <v>3.8928291382419822E-2</v>
      </c>
      <c r="R304" s="7">
        <f ca="1"/>
        <v>7.3194150395985258E-2</v>
      </c>
      <c r="T304" s="7">
        <v>-0.24175015672632494</v>
      </c>
      <c r="U304" s="7" t="e">
        <f ca="1"/>
        <v>#N/A</v>
      </c>
      <c r="V304" s="7" t="e">
        <f ca="1"/>
        <v>#N/A</v>
      </c>
      <c r="W304" s="7" t="e">
        <f ca="1"/>
        <v>#N/A</v>
      </c>
    </row>
    <row r="305" spans="1:23" x14ac:dyDescent="0.2">
      <c r="A305" s="2">
        <v>36950</v>
      </c>
      <c r="B305">
        <v>198887</v>
      </c>
      <c r="C305">
        <v>193266</v>
      </c>
      <c r="G305" s="2">
        <v>36950</v>
      </c>
      <c r="H305" s="4">
        <v>198887</v>
      </c>
      <c r="I305" s="4">
        <v>193266</v>
      </c>
      <c r="J305" s="4">
        <v>0</v>
      </c>
      <c r="K305" s="4">
        <v>193266</v>
      </c>
      <c r="L305" s="4">
        <f ca="1"/>
        <v>5010900</v>
      </c>
      <c r="M305" s="5">
        <f ca="1"/>
        <v>3.96908738949091E-2</v>
      </c>
      <c r="N305" s="4">
        <f ca="1"/>
        <v>952100</v>
      </c>
      <c r="O305" s="8">
        <v>193266</v>
      </c>
      <c r="P305" s="7">
        <f ca="1"/>
        <v>0.19000578738350396</v>
      </c>
      <c r="Q305" s="7">
        <f ca="1"/>
        <v>3.8569119319882654E-2</v>
      </c>
      <c r="R305" s="7">
        <f ca="1"/>
        <v>7.8259993214791754E-2</v>
      </c>
      <c r="T305" s="7">
        <v>-0.24487471828942053</v>
      </c>
      <c r="U305" s="7" t="e">
        <f ca="1"/>
        <v>#N/A</v>
      </c>
      <c r="V305" s="7" t="e">
        <f ca="1"/>
        <v>#N/A</v>
      </c>
      <c r="W305" s="7" t="e">
        <f ca="1"/>
        <v>#N/A</v>
      </c>
    </row>
    <row r="306" spans="1:23" x14ac:dyDescent="0.2">
      <c r="A306" s="2">
        <v>36922</v>
      </c>
      <c r="B306">
        <v>208687</v>
      </c>
      <c r="C306">
        <v>187225</v>
      </c>
      <c r="G306" s="2">
        <v>36922</v>
      </c>
      <c r="H306" s="4">
        <v>208687</v>
      </c>
      <c r="I306" s="4">
        <v>187225</v>
      </c>
      <c r="J306" s="4">
        <v>0</v>
      </c>
      <c r="K306" s="4">
        <v>187225</v>
      </c>
      <c r="L306" s="4">
        <f ca="1"/>
        <v>4981600</v>
      </c>
      <c r="M306" s="5">
        <f ca="1"/>
        <v>4.189156094427493E-2</v>
      </c>
      <c r="N306" s="4">
        <f ca="1"/>
        <v>940300</v>
      </c>
      <c r="O306" s="8">
        <v>187225</v>
      </c>
      <c r="P306" s="7">
        <f ca="1"/>
        <v>0.18875461699052512</v>
      </c>
      <c r="Q306" s="7">
        <f ca="1"/>
        <v>3.7583306568170868E-2</v>
      </c>
      <c r="R306" s="7">
        <f ca="1"/>
        <v>7.9474867512445799E-2</v>
      </c>
      <c r="T306" s="7">
        <v>-0.35157136226431918</v>
      </c>
      <c r="U306" s="7" t="e">
        <f ca="1"/>
        <v>#N/A</v>
      </c>
      <c r="V306" s="7" t="e">
        <f ca="1"/>
        <v>#N/A</v>
      </c>
      <c r="W306" s="7" t="e">
        <f ca="1"/>
        <v>#N/A</v>
      </c>
    </row>
    <row r="307" spans="1:23" x14ac:dyDescent="0.2">
      <c r="A307" s="2">
        <v>36891</v>
      </c>
      <c r="B307">
        <v>210385</v>
      </c>
      <c r="C307">
        <v>198179</v>
      </c>
      <c r="G307" s="2">
        <v>36891</v>
      </c>
      <c r="H307" s="4">
        <v>210385</v>
      </c>
      <c r="I307" s="4">
        <v>198179</v>
      </c>
      <c r="J307" s="4">
        <v>0</v>
      </c>
      <c r="K307" s="4">
        <v>198179</v>
      </c>
      <c r="L307" s="4">
        <f ca="1"/>
        <v>4955500</v>
      </c>
      <c r="M307" s="5">
        <f ca="1"/>
        <v>4.2454848148521844E-2</v>
      </c>
      <c r="N307" s="4">
        <f ca="1"/>
        <v>919700</v>
      </c>
      <c r="O307" s="8">
        <v>198179</v>
      </c>
      <c r="P307" s="7">
        <f ca="1"/>
        <v>0.1855917667238422</v>
      </c>
      <c r="Q307" s="7">
        <f ca="1"/>
        <v>3.9991726364645347E-2</v>
      </c>
      <c r="R307" s="7">
        <f ca="1"/>
        <v>8.2446574513167198E-2</v>
      </c>
      <c r="T307" s="7">
        <v>-0.38249461386532113</v>
      </c>
      <c r="U307" s="7" t="e">
        <f ca="1"/>
        <v>#N/A</v>
      </c>
      <c r="V307" s="7" t="e">
        <f ca="1"/>
        <v>#N/A</v>
      </c>
      <c r="W307" s="7" t="e">
        <f ca="1"/>
        <v>#N/A</v>
      </c>
    </row>
    <row r="308" spans="1:23" x14ac:dyDescent="0.2">
      <c r="A308" s="2">
        <v>36860</v>
      </c>
      <c r="B308">
        <v>237913</v>
      </c>
      <c r="C308">
        <v>186459</v>
      </c>
      <c r="G308" s="2">
        <v>36860</v>
      </c>
      <c r="H308" s="4">
        <v>237913</v>
      </c>
      <c r="I308" s="4">
        <v>186459</v>
      </c>
      <c r="J308" s="4">
        <v>0</v>
      </c>
      <c r="K308" s="4">
        <v>186459</v>
      </c>
      <c r="L308" s="4">
        <f ca="1"/>
        <v>4884400</v>
      </c>
      <c r="M308" s="5">
        <f ca="1"/>
        <v>4.8708746212431417E-2</v>
      </c>
      <c r="N308" s="4">
        <f ca="1"/>
        <v>903300</v>
      </c>
      <c r="O308" s="8">
        <v>186459</v>
      </c>
      <c r="P308" s="7">
        <f ca="1"/>
        <v>0.18493571370076162</v>
      </c>
      <c r="Q308" s="7">
        <f ca="1"/>
        <v>3.8174391941691914E-2</v>
      </c>
      <c r="R308" s="7">
        <f ca="1"/>
        <v>8.6883138154123324E-2</v>
      </c>
      <c r="T308" s="7">
        <v>-0.30334230096908266</v>
      </c>
      <c r="U308" s="7" t="e">
        <f ca="1"/>
        <v>#N/A</v>
      </c>
      <c r="V308" s="7" t="e">
        <f ca="1"/>
        <v>#N/A</v>
      </c>
      <c r="W308" s="7" t="e">
        <f ca="1"/>
        <v>#N/A</v>
      </c>
    </row>
    <row r="309" spans="1:23" x14ac:dyDescent="0.2">
      <c r="A309" s="2">
        <v>36830</v>
      </c>
      <c r="B309">
        <v>250965</v>
      </c>
      <c r="C309">
        <v>172738</v>
      </c>
      <c r="G309" s="2">
        <v>36830</v>
      </c>
      <c r="H309" s="4">
        <v>250965</v>
      </c>
      <c r="I309" s="4">
        <v>172738</v>
      </c>
      <c r="J309" s="4">
        <v>0</v>
      </c>
      <c r="K309" s="4">
        <v>172738</v>
      </c>
      <c r="L309" s="4">
        <f ca="1"/>
        <v>4855900</v>
      </c>
      <c r="M309" s="5">
        <f ca="1"/>
        <v>5.1682489342861258E-2</v>
      </c>
      <c r="N309" s="4">
        <f ca="1"/>
        <v>889700</v>
      </c>
      <c r="O309" s="8">
        <v>172738</v>
      </c>
      <c r="P309" s="7">
        <f ca="1"/>
        <v>0.18322041228196626</v>
      </c>
      <c r="Q309" s="7">
        <f ca="1"/>
        <v>3.5572808336250747E-2</v>
      </c>
      <c r="R309" s="7">
        <f ca="1"/>
        <v>8.7255297679111998E-2</v>
      </c>
      <c r="T309" s="7">
        <v>-0.36223591748511452</v>
      </c>
      <c r="U309" s="7" t="e">
        <f ca="1"/>
        <v>#N/A</v>
      </c>
      <c r="V309" s="7" t="e">
        <f ca="1"/>
        <v>#N/A</v>
      </c>
      <c r="W309" s="7" t="e">
        <f ca="1"/>
        <v>#N/A</v>
      </c>
    </row>
    <row r="310" spans="1:23" x14ac:dyDescent="0.2">
      <c r="A310" s="2">
        <v>36799</v>
      </c>
      <c r="B310">
        <v>270208</v>
      </c>
      <c r="C310">
        <v>160964</v>
      </c>
      <c r="G310" s="2">
        <v>36799</v>
      </c>
      <c r="H310" s="4">
        <v>270208</v>
      </c>
      <c r="I310" s="4">
        <v>160964</v>
      </c>
      <c r="J310" s="4">
        <v>0</v>
      </c>
      <c r="K310" s="4">
        <v>160964</v>
      </c>
      <c r="L310" s="4">
        <f ca="1"/>
        <v>4842000</v>
      </c>
      <c r="M310" s="5">
        <f ca="1"/>
        <v>5.5805039239983478E-2</v>
      </c>
      <c r="N310" s="4">
        <f ca="1"/>
        <v>885700</v>
      </c>
      <c r="O310" s="8">
        <v>160964</v>
      </c>
      <c r="P310" s="7">
        <f ca="1"/>
        <v>0.18292028087567122</v>
      </c>
      <c r="Q310" s="7">
        <f ca="1"/>
        <v>3.3243287897562993E-2</v>
      </c>
      <c r="R310" s="7">
        <f ca="1"/>
        <v>8.9048327137546471E-2</v>
      </c>
      <c r="T310" s="7">
        <v>-0.31095502252315155</v>
      </c>
      <c r="U310" s="7" t="e">
        <f ca="1"/>
        <v>#N/A</v>
      </c>
      <c r="V310" s="7" t="e">
        <f ca="1"/>
        <v>#N/A</v>
      </c>
      <c r="W310" s="7" t="e">
        <f ca="1"/>
        <v>#N/A</v>
      </c>
    </row>
    <row r="311" spans="1:23" x14ac:dyDescent="0.2">
      <c r="A311" s="2">
        <v>36769</v>
      </c>
      <c r="B311">
        <v>265166</v>
      </c>
      <c r="C311">
        <v>156775</v>
      </c>
      <c r="G311" s="2">
        <v>36769</v>
      </c>
      <c r="H311" s="4">
        <v>265166</v>
      </c>
      <c r="I311" s="4">
        <v>156775</v>
      </c>
      <c r="J311" s="4">
        <v>0</v>
      </c>
      <c r="K311" s="4">
        <v>156775</v>
      </c>
      <c r="L311" s="4">
        <f ca="1"/>
        <v>4806400</v>
      </c>
      <c r="M311" s="5">
        <f ca="1"/>
        <v>5.5169357523302265E-2</v>
      </c>
      <c r="N311" s="4">
        <f ca="1"/>
        <v>882600</v>
      </c>
      <c r="O311" s="8">
        <v>156775</v>
      </c>
      <c r="P311" s="7">
        <f ca="1"/>
        <v>0.18363015978695074</v>
      </c>
      <c r="Q311" s="7">
        <f ca="1"/>
        <v>3.261796770972037E-2</v>
      </c>
      <c r="R311" s="7">
        <f ca="1"/>
        <v>8.7787325233022628E-2</v>
      </c>
      <c r="T311" s="7">
        <v>-0.29686101359826567</v>
      </c>
      <c r="U311" s="7" t="e">
        <f ca="1"/>
        <v>#N/A</v>
      </c>
      <c r="V311" s="7" t="e">
        <f ca="1"/>
        <v>#N/A</v>
      </c>
      <c r="W311" s="7" t="e">
        <f ca="1"/>
        <v>#N/A</v>
      </c>
    </row>
    <row r="312" spans="1:23" x14ac:dyDescent="0.2">
      <c r="A312" s="2">
        <v>36738</v>
      </c>
      <c r="B312">
        <v>263729</v>
      </c>
      <c r="C312">
        <v>163050</v>
      </c>
      <c r="G312" s="2">
        <v>36738</v>
      </c>
      <c r="H312" s="4">
        <v>263729</v>
      </c>
      <c r="I312" s="4">
        <v>163050</v>
      </c>
      <c r="J312" s="4">
        <v>0</v>
      </c>
      <c r="K312" s="4">
        <v>163050</v>
      </c>
      <c r="L312" s="4">
        <f ca="1"/>
        <v>4775700</v>
      </c>
      <c r="M312" s="5">
        <f ca="1"/>
        <v>5.5223108654228699E-2</v>
      </c>
      <c r="N312" s="4">
        <f ca="1"/>
        <v>865400</v>
      </c>
      <c r="O312" s="8">
        <v>163050</v>
      </c>
      <c r="P312" s="7">
        <f ca="1"/>
        <v>0.18120903741859831</v>
      </c>
      <c r="Q312" s="7">
        <f ca="1"/>
        <v>3.4141591808530686E-2</v>
      </c>
      <c r="R312" s="7">
        <f ca="1"/>
        <v>8.9364700462759378E-2</v>
      </c>
      <c r="T312" s="7">
        <v>-0.24734589222973513</v>
      </c>
      <c r="U312" s="7" t="e">
        <f ca="1"/>
        <v>#N/A</v>
      </c>
      <c r="V312" s="7" t="e">
        <f ca="1"/>
        <v>#N/A</v>
      </c>
      <c r="W312" s="7" t="e">
        <f ca="1"/>
        <v>#N/A</v>
      </c>
    </row>
    <row r="313" spans="1:23" x14ac:dyDescent="0.2">
      <c r="A313" s="2">
        <v>36707</v>
      </c>
      <c r="B313">
        <v>264471</v>
      </c>
      <c r="C313">
        <v>153050</v>
      </c>
      <c r="G313" s="2">
        <v>36707</v>
      </c>
      <c r="H313" s="4">
        <v>264471</v>
      </c>
      <c r="I313" s="4">
        <v>153050</v>
      </c>
      <c r="J313" s="4">
        <v>0</v>
      </c>
      <c r="K313" s="4">
        <v>153050</v>
      </c>
      <c r="L313" s="4">
        <f ca="1"/>
        <v>4759500</v>
      </c>
      <c r="M313" s="5">
        <f ca="1"/>
        <v>5.5566971320516863E-2</v>
      </c>
      <c r="N313" s="4">
        <f ca="1"/>
        <v>865400</v>
      </c>
      <c r="O313" s="8">
        <v>153050</v>
      </c>
      <c r="P313" s="7">
        <f ca="1"/>
        <v>0.18182582204013026</v>
      </c>
      <c r="Q313" s="7">
        <f ca="1"/>
        <v>3.2156739153272405E-2</v>
      </c>
      <c r="R313" s="7">
        <f ca="1"/>
        <v>8.7723710473789268E-2</v>
      </c>
      <c r="T313" s="7">
        <v>-0.211198931729495</v>
      </c>
      <c r="U313" s="7" t="e">
        <f ca="1"/>
        <v>#N/A</v>
      </c>
      <c r="V313" s="7" t="e">
        <f ca="1"/>
        <v>#N/A</v>
      </c>
      <c r="W313" s="7" t="e">
        <f ca="1"/>
        <v>#N/A</v>
      </c>
    </row>
    <row r="314" spans="1:23" x14ac:dyDescent="0.2">
      <c r="A314" s="2">
        <v>36677</v>
      </c>
      <c r="B314">
        <v>256862</v>
      </c>
      <c r="C314">
        <v>153843</v>
      </c>
      <c r="G314" s="2">
        <v>36677</v>
      </c>
      <c r="H314" s="4">
        <v>256862</v>
      </c>
      <c r="I314" s="4">
        <v>153843</v>
      </c>
      <c r="J314" s="4">
        <v>0</v>
      </c>
      <c r="K314" s="4">
        <v>153843</v>
      </c>
      <c r="L314" s="4">
        <f ca="1"/>
        <v>4734100</v>
      </c>
      <c r="M314" s="5">
        <f ca="1"/>
        <v>5.4257831478000042E-2</v>
      </c>
      <c r="N314" s="4">
        <f ca="1"/>
        <v>875900</v>
      </c>
      <c r="O314" s="8">
        <v>153843</v>
      </c>
      <c r="P314" s="7">
        <f ca="1"/>
        <v>0.18501932785534736</v>
      </c>
      <c r="Q314" s="7">
        <f ca="1"/>
        <v>3.2496778690775441E-2</v>
      </c>
      <c r="R314" s="7">
        <f ca="1"/>
        <v>8.6754610168775476E-2</v>
      </c>
      <c r="T314" s="7">
        <v>-0.22094185591389393</v>
      </c>
      <c r="U314" s="7" t="e">
        <f ca="1"/>
        <v>#N/A</v>
      </c>
      <c r="V314" s="7" t="e">
        <f ca="1"/>
        <v>#N/A</v>
      </c>
      <c r="W314" s="7" t="e">
        <f ca="1"/>
        <v>#N/A</v>
      </c>
    </row>
    <row r="315" spans="1:23" x14ac:dyDescent="0.2">
      <c r="A315" s="2">
        <v>36646</v>
      </c>
      <c r="B315">
        <v>268716</v>
      </c>
      <c r="C315">
        <v>156868</v>
      </c>
      <c r="G315" s="2">
        <v>36646</v>
      </c>
      <c r="H315" s="4">
        <v>268716</v>
      </c>
      <c r="I315" s="4">
        <v>156868</v>
      </c>
      <c r="J315" s="4">
        <v>0</v>
      </c>
      <c r="K315" s="4">
        <v>156868</v>
      </c>
      <c r="L315" s="4">
        <f ca="1"/>
        <v>4807700</v>
      </c>
      <c r="M315" s="5">
        <f ca="1"/>
        <v>5.5892838571458284E-2</v>
      </c>
      <c r="N315" s="4">
        <f ca="1"/>
        <v>895600</v>
      </c>
      <c r="O315" s="8">
        <v>156868</v>
      </c>
      <c r="P315" s="7">
        <f ca="1"/>
        <v>0.1862845019447969</v>
      </c>
      <c r="Q315" s="7">
        <f ca="1"/>
        <v>3.2628491794413128E-2</v>
      </c>
      <c r="R315" s="7">
        <f ca="1"/>
        <v>8.8521330365871412E-2</v>
      </c>
      <c r="T315" s="7">
        <v>-0.2218558489035436</v>
      </c>
      <c r="U315" s="7" t="e">
        <f ca="1"/>
        <v>#N/A</v>
      </c>
      <c r="V315" s="7" t="e">
        <f ca="1"/>
        <v>#N/A</v>
      </c>
      <c r="W315" s="7" t="e">
        <f ca="1"/>
        <v>#N/A</v>
      </c>
    </row>
    <row r="316" spans="1:23" x14ac:dyDescent="0.2">
      <c r="A316" s="2">
        <v>36616</v>
      </c>
      <c r="B316">
        <v>299933</v>
      </c>
      <c r="C316">
        <v>168002</v>
      </c>
      <c r="G316" s="2">
        <v>36616</v>
      </c>
      <c r="H316" s="4">
        <v>299933</v>
      </c>
      <c r="I316" s="4">
        <v>168002</v>
      </c>
      <c r="J316" s="4">
        <v>0</v>
      </c>
      <c r="K316" s="4">
        <v>168002</v>
      </c>
      <c r="L316" s="4">
        <f ca="1"/>
        <v>4737600</v>
      </c>
      <c r="M316" s="5">
        <f ca="1"/>
        <v>6.330905943937859E-2</v>
      </c>
      <c r="N316" s="4">
        <f ca="1"/>
        <v>887000</v>
      </c>
      <c r="O316" s="8">
        <v>168002</v>
      </c>
      <c r="P316" s="7">
        <f ca="1"/>
        <v>0.18722559945964201</v>
      </c>
      <c r="Q316" s="7">
        <f ca="1"/>
        <v>3.5461415062478893E-2</v>
      </c>
      <c r="R316" s="7">
        <f ca="1"/>
        <v>9.8770474501857483E-2</v>
      </c>
      <c r="T316" s="7">
        <v>-0.23388808757509405</v>
      </c>
      <c r="U316" s="7" t="e">
        <f ca="1"/>
        <v>#N/A</v>
      </c>
      <c r="V316" s="7" t="e">
        <f ca="1"/>
        <v>#N/A</v>
      </c>
      <c r="W316" s="7" t="e">
        <f ca="1"/>
        <v>#N/A</v>
      </c>
    </row>
    <row r="317" spans="1:23" x14ac:dyDescent="0.2">
      <c r="A317" s="2">
        <v>36585</v>
      </c>
      <c r="B317">
        <v>284206</v>
      </c>
      <c r="C317">
        <v>153540</v>
      </c>
      <c r="G317" s="2">
        <v>36585</v>
      </c>
      <c r="H317" s="4">
        <v>284206</v>
      </c>
      <c r="I317" s="4">
        <v>153540</v>
      </c>
      <c r="J317" s="4">
        <v>0</v>
      </c>
      <c r="K317" s="4">
        <v>153540</v>
      </c>
      <c r="L317" s="4">
        <f ca="1"/>
        <v>4675900</v>
      </c>
      <c r="M317" s="5">
        <f ca="1"/>
        <v>6.0781026112620033E-2</v>
      </c>
      <c r="N317" s="4">
        <f ca="1"/>
        <v>867700</v>
      </c>
      <c r="O317" s="8">
        <v>153540</v>
      </c>
      <c r="P317" s="7">
        <f ca="1"/>
        <v>0.18556855364742617</v>
      </c>
      <c r="Q317" s="7">
        <f ca="1"/>
        <v>3.2836459291259439E-2</v>
      </c>
      <c r="R317" s="7">
        <f ca="1"/>
        <v>9.3617485403879472E-2</v>
      </c>
      <c r="T317" s="7">
        <v>-0.16610565234251962</v>
      </c>
      <c r="U317" s="7" t="e">
        <f ca="1"/>
        <v>#N/A</v>
      </c>
      <c r="V317" s="7" t="e">
        <f ca="1"/>
        <v>#N/A</v>
      </c>
      <c r="W317" s="7" t="e">
        <f ca="1"/>
        <v>#N/A</v>
      </c>
    </row>
    <row r="318" spans="1:23" x14ac:dyDescent="0.2">
      <c r="A318" s="2">
        <v>36556</v>
      </c>
      <c r="B318">
        <v>260409</v>
      </c>
      <c r="C318">
        <v>148567</v>
      </c>
      <c r="G318" s="2">
        <v>36556</v>
      </c>
      <c r="H318" s="4">
        <v>260409</v>
      </c>
      <c r="I318" s="4">
        <v>148567</v>
      </c>
      <c r="J318" s="4">
        <v>0</v>
      </c>
      <c r="K318" s="4">
        <v>148567</v>
      </c>
      <c r="L318" s="4">
        <f ca="1"/>
        <v>4674000</v>
      </c>
      <c r="M318" s="5">
        <f ca="1"/>
        <v>5.5714377406931963E-2</v>
      </c>
      <c r="N318" s="4">
        <f ca="1"/>
        <v>852500</v>
      </c>
      <c r="O318" s="8">
        <v>148567</v>
      </c>
      <c r="P318" s="7">
        <f ca="1"/>
        <v>0.18239195549850235</v>
      </c>
      <c r="Q318" s="7">
        <f ca="1"/>
        <v>3.1785836542575954E-2</v>
      </c>
      <c r="R318" s="7">
        <f ca="1"/>
        <v>8.750021394950791E-2</v>
      </c>
      <c r="T318" s="7">
        <v>-0.24000684208646161</v>
      </c>
      <c r="U318" s="7" t="e">
        <f ca="1"/>
        <v>#N/A</v>
      </c>
      <c r="V318" s="7" t="e">
        <f ca="1"/>
        <v>#N/A</v>
      </c>
      <c r="W318" s="7" t="e">
        <f ca="1"/>
        <v>#N/A</v>
      </c>
    </row>
    <row r="319" spans="1:23" x14ac:dyDescent="0.2">
      <c r="A319" s="2">
        <v>36525</v>
      </c>
      <c r="B319">
        <v>241967</v>
      </c>
      <c r="C319">
        <v>146582</v>
      </c>
      <c r="G319" s="2">
        <v>36525</v>
      </c>
      <c r="H319" s="4">
        <v>241967</v>
      </c>
      <c r="I319" s="4">
        <v>146582</v>
      </c>
      <c r="J319" s="4">
        <v>0</v>
      </c>
      <c r="K319" s="4">
        <v>146582</v>
      </c>
      <c r="L319" s="4">
        <f ca="1"/>
        <v>4665800</v>
      </c>
      <c r="M319" s="5">
        <f ca="1"/>
        <v>5.1859702516181577E-2</v>
      </c>
      <c r="N319" s="4">
        <f ca="1"/>
        <v>824300</v>
      </c>
      <c r="O319" s="8">
        <v>146582</v>
      </c>
      <c r="P319" s="7">
        <f ca="1"/>
        <v>0.17666852415448583</v>
      </c>
      <c r="Q319" s="7">
        <f ca="1"/>
        <v>3.1416263020275191E-2</v>
      </c>
      <c r="R319" s="7">
        <f ca="1"/>
        <v>8.3275965536456775E-2</v>
      </c>
      <c r="T319" s="7">
        <v>-0.29151611951250633</v>
      </c>
      <c r="U319" s="7" t="e">
        <f ca="1"/>
        <v>#N/A</v>
      </c>
      <c r="V319" s="7" t="e">
        <f ca="1"/>
        <v>#N/A</v>
      </c>
      <c r="W319" s="7" t="e">
        <f ca="1"/>
        <v>#N/A</v>
      </c>
    </row>
    <row r="320" spans="1:23" x14ac:dyDescent="0.2">
      <c r="A320" s="2">
        <v>36494</v>
      </c>
      <c r="B320">
        <v>218304</v>
      </c>
      <c r="C320">
        <v>131786</v>
      </c>
      <c r="G320" s="2">
        <v>36494</v>
      </c>
      <c r="H320" s="4">
        <v>218304</v>
      </c>
      <c r="I320" s="4">
        <v>131786</v>
      </c>
      <c r="J320" s="4">
        <v>0</v>
      </c>
      <c r="K320" s="4">
        <v>131786</v>
      </c>
      <c r="L320" s="4">
        <f ca="1"/>
        <v>4611400</v>
      </c>
      <c r="M320" s="5">
        <f ca="1"/>
        <v>4.7340070260658368E-2</v>
      </c>
      <c r="N320" s="4">
        <f ca="1"/>
        <v>810100</v>
      </c>
      <c r="O320" s="8">
        <v>131786</v>
      </c>
      <c r="P320" s="7">
        <f ca="1"/>
        <v>0.17567333130936374</v>
      </c>
      <c r="Q320" s="7">
        <f ca="1"/>
        <v>2.8578305937459341E-2</v>
      </c>
      <c r="R320" s="7">
        <f ca="1"/>
        <v>7.5918376198117712E-2</v>
      </c>
      <c r="T320" s="7">
        <v>-0.18383485743610573</v>
      </c>
      <c r="U320" s="7" t="e">
        <f ca="1"/>
        <v>#N/A</v>
      </c>
      <c r="V320" s="7" t="e">
        <f ca="1"/>
        <v>#N/A</v>
      </c>
      <c r="W320" s="7" t="e">
        <f ca="1"/>
        <v>#N/A</v>
      </c>
    </row>
    <row r="321" spans="1:23" x14ac:dyDescent="0.2">
      <c r="A321" s="2">
        <v>36464</v>
      </c>
      <c r="B321">
        <v>194259</v>
      </c>
      <c r="C321">
        <v>123457</v>
      </c>
      <c r="G321" s="2">
        <v>36464</v>
      </c>
      <c r="H321" s="4">
        <v>194259</v>
      </c>
      <c r="I321" s="4">
        <v>123457</v>
      </c>
      <c r="J321" s="4">
        <v>0</v>
      </c>
      <c r="K321" s="4">
        <v>123457</v>
      </c>
      <c r="L321" s="4">
        <f ca="1"/>
        <v>4575900</v>
      </c>
      <c r="M321" s="5">
        <f ca="1"/>
        <v>4.2452632269061825E-2</v>
      </c>
      <c r="N321" s="4">
        <f ca="1"/>
        <v>801000</v>
      </c>
      <c r="O321" s="8">
        <v>123457</v>
      </c>
      <c r="P321" s="7">
        <f ca="1"/>
        <v>0.17504753163312134</v>
      </c>
      <c r="Q321" s="7">
        <f ca="1"/>
        <v>2.6979829104657009E-2</v>
      </c>
      <c r="R321" s="7">
        <f ca="1"/>
        <v>6.9432461373718835E-2</v>
      </c>
      <c r="T321" s="7">
        <v>-0.11130437165806573</v>
      </c>
      <c r="U321" s="7" t="e">
        <f ca="1"/>
        <v>#N/A</v>
      </c>
      <c r="V321" s="7" t="e">
        <f ca="1"/>
        <v>#N/A</v>
      </c>
      <c r="W321" s="7" t="e">
        <f ca="1"/>
        <v>#N/A</v>
      </c>
    </row>
    <row r="322" spans="1:23" x14ac:dyDescent="0.2">
      <c r="A322" s="2">
        <v>36433</v>
      </c>
      <c r="B322">
        <v>189741</v>
      </c>
      <c r="C322">
        <v>121207</v>
      </c>
      <c r="G322" s="2">
        <v>36433</v>
      </c>
      <c r="H322" s="4">
        <v>189741</v>
      </c>
      <c r="I322" s="4">
        <v>121207</v>
      </c>
      <c r="J322" s="4">
        <v>0</v>
      </c>
      <c r="K322" s="4">
        <v>121207</v>
      </c>
      <c r="L322" s="4">
        <f ca="1"/>
        <v>4554200</v>
      </c>
      <c r="M322" s="5">
        <f ca="1"/>
        <v>4.1662860656097665E-2</v>
      </c>
      <c r="N322" s="4">
        <f ca="1"/>
        <v>793600</v>
      </c>
      <c r="O322" s="8">
        <v>121207</v>
      </c>
      <c r="P322" s="7">
        <f ca="1"/>
        <v>0.17425673005138115</v>
      </c>
      <c r="Q322" s="7">
        <f ca="1"/>
        <v>2.6614334021342938E-2</v>
      </c>
      <c r="R322" s="7">
        <f ca="1"/>
        <v>6.8277194677440603E-2</v>
      </c>
      <c r="T322" s="7">
        <v>-4.5474002565676019E-2</v>
      </c>
      <c r="U322" s="7" t="e">
        <f ca="1"/>
        <v>#N/A</v>
      </c>
      <c r="V322" s="7" t="e">
        <f ca="1"/>
        <v>#N/A</v>
      </c>
      <c r="W322" s="7" t="e">
        <f ca="1"/>
        <v>#N/A</v>
      </c>
    </row>
    <row r="323" spans="1:23" x14ac:dyDescent="0.2">
      <c r="A323" s="2">
        <v>36403</v>
      </c>
      <c r="B323">
        <v>187616</v>
      </c>
      <c r="C323">
        <v>117149</v>
      </c>
      <c r="G323" s="2">
        <v>36403</v>
      </c>
      <c r="H323" s="4">
        <v>187616</v>
      </c>
      <c r="I323" s="4">
        <v>117149</v>
      </c>
      <c r="J323" s="4">
        <v>0</v>
      </c>
      <c r="K323" s="4">
        <v>117149</v>
      </c>
      <c r="L323" s="4">
        <f ca="1"/>
        <v>4540400</v>
      </c>
      <c r="M323" s="5">
        <f ca="1"/>
        <v>4.1321469474055149E-2</v>
      </c>
      <c r="N323" s="4">
        <f ca="1"/>
        <v>789200</v>
      </c>
      <c r="O323" s="8">
        <v>117149</v>
      </c>
      <c r="P323" s="7">
        <f ca="1"/>
        <v>0.17381728482072065</v>
      </c>
      <c r="Q323" s="7">
        <f ca="1"/>
        <v>2.5801471236014447E-2</v>
      </c>
      <c r="R323" s="7">
        <f ca="1"/>
        <v>6.7122940710069592E-2</v>
      </c>
      <c r="T323" s="7">
        <v>-4.891668967871543E-2</v>
      </c>
      <c r="U323" s="7" t="e">
        <f ca="1"/>
        <v>#N/A</v>
      </c>
      <c r="V323" s="7" t="e">
        <f ca="1"/>
        <v>#N/A</v>
      </c>
      <c r="W323" s="7" t="e">
        <f ca="1"/>
        <v>#N/A</v>
      </c>
    </row>
    <row r="324" spans="1:23" x14ac:dyDescent="0.2">
      <c r="A324" s="2">
        <v>36372</v>
      </c>
      <c r="B324">
        <v>189503</v>
      </c>
      <c r="C324">
        <v>115017</v>
      </c>
      <c r="G324" s="2">
        <v>36372</v>
      </c>
      <c r="H324" s="4">
        <v>189503</v>
      </c>
      <c r="I324" s="4">
        <v>115017</v>
      </c>
      <c r="J324" s="4">
        <v>0</v>
      </c>
      <c r="K324" s="4">
        <v>115017</v>
      </c>
      <c r="L324" s="4">
        <f ca="1"/>
        <v>4520500</v>
      </c>
      <c r="M324" s="5">
        <f ca="1"/>
        <v>4.1920805220661432E-2</v>
      </c>
      <c r="N324" s="4">
        <f ca="1"/>
        <v>777300</v>
      </c>
      <c r="O324" s="8">
        <v>115017</v>
      </c>
      <c r="P324" s="7">
        <f ca="1"/>
        <v>0.17195000553036169</v>
      </c>
      <c r="Q324" s="7">
        <f ca="1"/>
        <v>2.5443424399955759E-2</v>
      </c>
      <c r="R324" s="7">
        <f ca="1"/>
        <v>6.7364229620617194E-2</v>
      </c>
      <c r="T324" s="7">
        <v>-5.9651402487521765E-2</v>
      </c>
      <c r="U324" s="7" t="e">
        <f ca="1"/>
        <v>#N/A</v>
      </c>
      <c r="V324" s="7" t="e">
        <f ca="1"/>
        <v>#N/A</v>
      </c>
      <c r="W324" s="7" t="e">
        <f ca="1"/>
        <v>#N/A</v>
      </c>
    </row>
    <row r="325" spans="1:23" x14ac:dyDescent="0.2">
      <c r="A325" s="2">
        <v>36341</v>
      </c>
      <c r="B325">
        <v>187695</v>
      </c>
      <c r="C325">
        <v>116982</v>
      </c>
      <c r="G325" s="2">
        <v>36341</v>
      </c>
      <c r="H325" s="4">
        <v>187695</v>
      </c>
      <c r="I325" s="4">
        <v>116982</v>
      </c>
      <c r="J325" s="4">
        <v>0</v>
      </c>
      <c r="K325" s="4">
        <v>116982</v>
      </c>
      <c r="L325" s="4">
        <f ca="1"/>
        <v>4495600</v>
      </c>
      <c r="M325" s="5">
        <f ca="1"/>
        <v>4.1750823026959691E-2</v>
      </c>
      <c r="N325" s="4">
        <f ca="1"/>
        <v>767600</v>
      </c>
      <c r="O325" s="8">
        <v>116982</v>
      </c>
      <c r="P325" s="7">
        <f ca="1"/>
        <v>0.17074472817866357</v>
      </c>
      <c r="Q325" s="7">
        <f ca="1"/>
        <v>2.602144318889581E-2</v>
      </c>
      <c r="R325" s="7">
        <f ca="1"/>
        <v>6.7772266215855498E-2</v>
      </c>
      <c r="T325" s="7">
        <v>-0.15471586200027565</v>
      </c>
      <c r="U325" s="7" t="e">
        <f ca="1"/>
        <v>#N/A</v>
      </c>
      <c r="V325" s="7" t="e">
        <f ca="1"/>
        <v>#N/A</v>
      </c>
      <c r="W325" s="7" t="e">
        <f ca="1"/>
        <v>#N/A</v>
      </c>
    </row>
    <row r="326" spans="1:23" x14ac:dyDescent="0.2">
      <c r="A326" s="2">
        <v>36311</v>
      </c>
      <c r="B326">
        <v>189950</v>
      </c>
      <c r="C326">
        <v>114271</v>
      </c>
      <c r="G326" s="2">
        <v>36311</v>
      </c>
      <c r="H326" s="4">
        <v>189950</v>
      </c>
      <c r="I326" s="4">
        <v>114271</v>
      </c>
      <c r="J326" s="4">
        <v>0</v>
      </c>
      <c r="K326" s="4">
        <v>114271</v>
      </c>
      <c r="L326" s="4">
        <f ca="1"/>
        <v>4464800</v>
      </c>
      <c r="M326" s="5">
        <f ca="1"/>
        <v>4.2543898942841787E-2</v>
      </c>
      <c r="N326" s="4">
        <f ca="1"/>
        <v>759300</v>
      </c>
      <c r="O326" s="8">
        <v>114271</v>
      </c>
      <c r="P326" s="7">
        <f ca="1"/>
        <v>0.17006360867228096</v>
      </c>
      <c r="Q326" s="7">
        <f ca="1"/>
        <v>2.5593755599354954E-2</v>
      </c>
      <c r="R326" s="7">
        <f ca="1"/>
        <v>6.8137654542196738E-2</v>
      </c>
      <c r="T326" s="7">
        <v>-4.7548105788145612E-2</v>
      </c>
      <c r="U326" s="7" t="e">
        <f ca="1"/>
        <v>#N/A</v>
      </c>
      <c r="V326" s="7" t="e">
        <f ca="1"/>
        <v>#N/A</v>
      </c>
      <c r="W326" s="7" t="e">
        <f ca="1"/>
        <v>#N/A</v>
      </c>
    </row>
    <row r="327" spans="1:23" x14ac:dyDescent="0.2">
      <c r="A327" s="2">
        <v>36280</v>
      </c>
      <c r="B327">
        <v>184329</v>
      </c>
      <c r="C327">
        <v>112290</v>
      </c>
      <c r="G327" s="2">
        <v>36280</v>
      </c>
      <c r="H327" s="4">
        <v>184329</v>
      </c>
      <c r="I327" s="4">
        <v>112290</v>
      </c>
      <c r="J327" s="4">
        <v>0</v>
      </c>
      <c r="K327" s="4">
        <v>112290</v>
      </c>
      <c r="L327" s="4">
        <f ca="1"/>
        <v>4502100</v>
      </c>
      <c r="M327" s="5">
        <f ca="1"/>
        <v>4.0942893316452324E-2</v>
      </c>
      <c r="N327" s="4">
        <f ca="1"/>
        <v>769100</v>
      </c>
      <c r="O327" s="8">
        <v>112290</v>
      </c>
      <c r="P327" s="7">
        <f ca="1"/>
        <v>0.17083138979587303</v>
      </c>
      <c r="Q327" s="7">
        <f ca="1"/>
        <v>2.494169387619111E-2</v>
      </c>
      <c r="R327" s="7">
        <f ca="1"/>
        <v>6.5884587192643437E-2</v>
      </c>
      <c r="T327" s="7">
        <v>2.3090485788034742E-2</v>
      </c>
      <c r="U327" s="7" t="e">
        <f ca="1"/>
        <v>#N/A</v>
      </c>
      <c r="V327" s="7" t="e">
        <f ca="1"/>
        <v>#N/A</v>
      </c>
      <c r="W327" s="7" t="e">
        <f ca="1"/>
        <v>#N/A</v>
      </c>
    </row>
    <row r="328" spans="1:23" x14ac:dyDescent="0.2">
      <c r="A328" s="2">
        <v>36250</v>
      </c>
      <c r="B328">
        <v>166212</v>
      </c>
      <c r="C328">
        <v>109941</v>
      </c>
      <c r="G328" s="2">
        <v>36250</v>
      </c>
      <c r="H328" s="4">
        <v>166212</v>
      </c>
      <c r="I328" s="4">
        <v>109941</v>
      </c>
      <c r="J328" s="4">
        <v>0</v>
      </c>
      <c r="K328" s="4">
        <v>109941</v>
      </c>
      <c r="L328" s="4">
        <f ca="1"/>
        <v>4456200</v>
      </c>
      <c r="M328" s="5">
        <f ca="1"/>
        <v>3.7299044028544497E-2</v>
      </c>
      <c r="N328" s="4">
        <f ca="1"/>
        <v>768300</v>
      </c>
      <c r="O328" s="8">
        <v>109941</v>
      </c>
      <c r="P328" s="7">
        <f ca="1"/>
        <v>0.17241147165746601</v>
      </c>
      <c r="Q328" s="7">
        <f ca="1"/>
        <v>2.4671468964588664E-2</v>
      </c>
      <c r="R328" s="7">
        <f ca="1"/>
        <v>6.1970512993133164E-2</v>
      </c>
      <c r="T328" s="7">
        <v>2.6361027004987658E-2</v>
      </c>
      <c r="U328" s="7" t="e">
        <f ca="1"/>
        <v>#N/A</v>
      </c>
      <c r="V328" s="7" t="e">
        <f ca="1"/>
        <v>#N/A</v>
      </c>
      <c r="W328" s="7" t="e">
        <f ca="1"/>
        <v>#N/A</v>
      </c>
    </row>
    <row r="329" spans="1:23" x14ac:dyDescent="0.2">
      <c r="A329" s="2">
        <v>36219</v>
      </c>
      <c r="B329">
        <v>162909</v>
      </c>
      <c r="C329">
        <v>109523</v>
      </c>
      <c r="G329" s="2">
        <v>36219</v>
      </c>
      <c r="H329" s="4">
        <v>162909</v>
      </c>
      <c r="I329" s="4">
        <v>109523</v>
      </c>
      <c r="J329" s="4">
        <v>0</v>
      </c>
      <c r="K329" s="4">
        <v>109523</v>
      </c>
      <c r="L329" s="4">
        <f ca="1"/>
        <v>4419200</v>
      </c>
      <c r="M329" s="5">
        <f ca="1"/>
        <v>3.6863912020275162E-2</v>
      </c>
      <c r="N329" s="4">
        <f ca="1"/>
        <v>761400</v>
      </c>
      <c r="O329" s="8">
        <v>109523</v>
      </c>
      <c r="P329" s="7">
        <f ca="1"/>
        <v>0.17229362780593774</v>
      </c>
      <c r="Q329" s="7">
        <f ca="1"/>
        <v>2.4783444967414917E-2</v>
      </c>
      <c r="R329" s="7">
        <f ca="1"/>
        <v>6.1647356987690083E-2</v>
      </c>
      <c r="T329" s="7">
        <v>6.1873650671668168E-2</v>
      </c>
      <c r="U329" s="7" t="e">
        <f ca="1"/>
        <v>#N/A</v>
      </c>
      <c r="V329" s="7" t="e">
        <f ca="1"/>
        <v>#N/A</v>
      </c>
      <c r="W329" s="7" t="e">
        <f ca="1"/>
        <v>#N/A</v>
      </c>
    </row>
    <row r="330" spans="1:23" x14ac:dyDescent="0.2">
      <c r="A330" s="2">
        <v>36191</v>
      </c>
      <c r="B330">
        <v>162322</v>
      </c>
      <c r="C330">
        <v>107200</v>
      </c>
      <c r="G330" s="2">
        <v>36191</v>
      </c>
      <c r="H330" s="4">
        <v>162322</v>
      </c>
      <c r="I330" s="4">
        <v>107200</v>
      </c>
      <c r="J330" s="4">
        <v>0</v>
      </c>
      <c r="K330" s="4">
        <v>107200</v>
      </c>
      <c r="L330" s="4">
        <f ca="1"/>
        <v>4409900</v>
      </c>
      <c r="M330" s="5">
        <f ca="1"/>
        <v>3.6808544411437903E-2</v>
      </c>
      <c r="N330" s="4">
        <f ca="1"/>
        <v>746900</v>
      </c>
      <c r="O330" s="8">
        <v>107200</v>
      </c>
      <c r="P330" s="7">
        <f ca="1"/>
        <v>0.16936891993015715</v>
      </c>
      <c r="Q330" s="7">
        <f ca="1"/>
        <v>2.430894124583324E-2</v>
      </c>
      <c r="R330" s="7">
        <f ca="1"/>
        <v>6.1117485657271139E-2</v>
      </c>
      <c r="T330" s="7">
        <v>0.11703292179931091</v>
      </c>
      <c r="U330" s="7" t="e">
        <f ca="1"/>
        <v>#N/A</v>
      </c>
      <c r="V330" s="7" t="e">
        <f ca="1"/>
        <v>#N/A</v>
      </c>
      <c r="W330" s="7" t="e">
        <f ca="1"/>
        <v>#N/A</v>
      </c>
    </row>
    <row r="331" spans="1:23" x14ac:dyDescent="0.2">
      <c r="A331" s="2">
        <v>36160</v>
      </c>
      <c r="B331">
        <v>148674</v>
      </c>
      <c r="C331">
        <v>111507</v>
      </c>
      <c r="G331" s="2">
        <v>36160</v>
      </c>
      <c r="H331" s="4">
        <v>148674</v>
      </c>
      <c r="I331" s="4">
        <v>111507</v>
      </c>
      <c r="J331" s="4">
        <v>0</v>
      </c>
      <c r="K331" s="4">
        <v>111507</v>
      </c>
      <c r="L331" s="4">
        <f ca="1"/>
        <v>4400000</v>
      </c>
      <c r="M331" s="5">
        <f ca="1"/>
        <v>3.3789545454545454E-2</v>
      </c>
      <c r="N331" s="4">
        <f ca="1"/>
        <v>727200</v>
      </c>
      <c r="O331" s="8">
        <v>111507</v>
      </c>
      <c r="P331" s="7">
        <f ca="1"/>
        <v>0.16527272727272727</v>
      </c>
      <c r="Q331" s="7">
        <f ca="1"/>
        <v>2.53425E-2</v>
      </c>
      <c r="R331" s="7">
        <f ca="1"/>
        <v>5.9132045454545451E-2</v>
      </c>
      <c r="T331" s="7">
        <v>0.16862591426368123</v>
      </c>
      <c r="U331" s="7" t="e">
        <f ca="1"/>
        <v>#N/A</v>
      </c>
      <c r="V331" s="7" t="e">
        <f ca="1"/>
        <v>#N/A</v>
      </c>
      <c r="W331" s="7" t="e">
        <f ca="1"/>
        <v>#N/A</v>
      </c>
    </row>
    <row r="332" spans="1:23" x14ac:dyDescent="0.2">
      <c r="A332" s="2">
        <v>36129</v>
      </c>
      <c r="B332">
        <v>148697</v>
      </c>
      <c r="C332">
        <v>108032</v>
      </c>
      <c r="G332" s="2">
        <v>36129</v>
      </c>
      <c r="H332" s="4">
        <v>148697</v>
      </c>
      <c r="I332" s="4">
        <v>108032</v>
      </c>
      <c r="J332" s="4">
        <v>0</v>
      </c>
      <c r="K332" s="4">
        <v>108032</v>
      </c>
      <c r="L332" s="4">
        <f ca="1"/>
        <v>4346200</v>
      </c>
      <c r="M332" s="5">
        <f ca="1"/>
        <v>3.4213105701532374E-2</v>
      </c>
      <c r="N332" s="4">
        <f ca="1"/>
        <v>713100</v>
      </c>
      <c r="O332" s="8">
        <v>108032</v>
      </c>
      <c r="P332" s="7">
        <f ca="1"/>
        <v>0.16407436381206572</v>
      </c>
      <c r="Q332" s="7">
        <f ca="1"/>
        <v>2.4856656389489667E-2</v>
      </c>
      <c r="R332" s="7">
        <f ca="1"/>
        <v>5.9069762091022042E-2</v>
      </c>
      <c r="T332" s="7">
        <v>0.30426342337553125</v>
      </c>
      <c r="U332" s="7" t="e">
        <f ca="1"/>
        <v>#N/A</v>
      </c>
      <c r="V332" s="7" t="e">
        <f ca="1"/>
        <v>#N/A</v>
      </c>
      <c r="W332" s="7" t="e">
        <f ca="1"/>
        <v>#N/A</v>
      </c>
    </row>
    <row r="333" spans="1:23" x14ac:dyDescent="0.2">
      <c r="A333" s="2">
        <v>36099</v>
      </c>
      <c r="B333">
        <v>138399</v>
      </c>
      <c r="C333">
        <v>108179</v>
      </c>
      <c r="G333" s="2">
        <v>36099</v>
      </c>
      <c r="H333" s="4">
        <v>138399</v>
      </c>
      <c r="I333" s="4">
        <v>108179</v>
      </c>
      <c r="J333" s="4">
        <v>0</v>
      </c>
      <c r="K333" s="4">
        <v>108179</v>
      </c>
      <c r="L333" s="4">
        <f ca="1"/>
        <v>4291500</v>
      </c>
      <c r="M333" s="5">
        <f ca="1"/>
        <v>3.224956308982873E-2</v>
      </c>
      <c r="N333" s="4">
        <f ca="1"/>
        <v>708300</v>
      </c>
      <c r="O333" s="8">
        <v>108179</v>
      </c>
      <c r="P333" s="7">
        <f ca="1"/>
        <v>0.16504718629849702</v>
      </c>
      <c r="Q333" s="7">
        <f ca="1"/>
        <v>2.5207736222765932E-2</v>
      </c>
      <c r="R333" s="7">
        <f ca="1"/>
        <v>5.7457299312594662E-2</v>
      </c>
      <c r="T333" s="7">
        <v>0.30232908773647638</v>
      </c>
      <c r="U333" s="7" t="e">
        <f ca="1"/>
        <v>#N/A</v>
      </c>
      <c r="V333" s="7" t="e">
        <f ca="1"/>
        <v>#N/A</v>
      </c>
      <c r="W333" s="7" t="e">
        <f ca="1"/>
        <v>#N/A</v>
      </c>
    </row>
    <row r="334" spans="1:23" x14ac:dyDescent="0.2">
      <c r="A334" s="2">
        <v>36068</v>
      </c>
      <c r="B334">
        <v>144541</v>
      </c>
      <c r="C334">
        <v>103879</v>
      </c>
      <c r="G334" s="2">
        <v>36068</v>
      </c>
      <c r="H334" s="4">
        <v>144541</v>
      </c>
      <c r="I334" s="4">
        <v>103879</v>
      </c>
      <c r="J334" s="4">
        <v>0</v>
      </c>
      <c r="K334" s="4">
        <v>103879</v>
      </c>
      <c r="L334" s="4">
        <f ca="1"/>
        <v>4254500</v>
      </c>
      <c r="M334" s="5">
        <f ca="1"/>
        <v>3.3973674932424494E-2</v>
      </c>
      <c r="N334" s="4">
        <f ca="1"/>
        <v>683800</v>
      </c>
      <c r="O334" s="8">
        <v>103879</v>
      </c>
      <c r="P334" s="7">
        <f ca="1"/>
        <v>0.16072393935832649</v>
      </c>
      <c r="Q334" s="7">
        <f ca="1"/>
        <v>2.4416265131037725E-2</v>
      </c>
      <c r="R334" s="7">
        <f ca="1"/>
        <v>5.8389940063462223E-2</v>
      </c>
      <c r="T334" s="7">
        <v>0.43027105104026164</v>
      </c>
      <c r="U334" s="7" t="e">
        <f ca="1"/>
        <v>#N/A</v>
      </c>
      <c r="V334" s="7" t="e">
        <f ca="1"/>
        <v>#N/A</v>
      </c>
      <c r="W334" s="7" t="e">
        <f ca="1"/>
        <v>#N/A</v>
      </c>
    </row>
    <row r="335" spans="1:23" x14ac:dyDescent="0.2">
      <c r="A335" s="2">
        <v>36038</v>
      </c>
      <c r="B335">
        <v>155879</v>
      </c>
      <c r="C335">
        <v>100093</v>
      </c>
      <c r="G335" s="2">
        <v>36038</v>
      </c>
      <c r="H335" s="4">
        <v>155879</v>
      </c>
      <c r="I335" s="4">
        <v>100093</v>
      </c>
      <c r="J335" s="4">
        <v>0</v>
      </c>
      <c r="K335" s="4">
        <v>100093</v>
      </c>
      <c r="L335" s="4">
        <f ca="1"/>
        <v>4220300</v>
      </c>
      <c r="M335" s="5">
        <f ca="1"/>
        <v>3.6935525910480299E-2</v>
      </c>
      <c r="N335" s="4">
        <f ca="1"/>
        <v>676200</v>
      </c>
      <c r="O335" s="8">
        <v>100093</v>
      </c>
      <c r="P335" s="7">
        <f ca="1"/>
        <v>0.16022557638082602</v>
      </c>
      <c r="Q335" s="7">
        <f ca="1"/>
        <v>2.3717034334052083E-2</v>
      </c>
      <c r="R335" s="7">
        <f ca="1"/>
        <v>6.0652560244532382E-2</v>
      </c>
      <c r="T335" s="7">
        <v>0.48399625199470098</v>
      </c>
      <c r="U335" s="7" t="e">
        <f ca="1"/>
        <v>#N/A</v>
      </c>
      <c r="V335" s="7" t="e">
        <f ca="1"/>
        <v>#N/A</v>
      </c>
      <c r="W335" s="7" t="e">
        <f ca="1"/>
        <v>#N/A</v>
      </c>
    </row>
    <row r="336" spans="1:23" x14ac:dyDescent="0.2">
      <c r="A336" s="2">
        <v>36007</v>
      </c>
      <c r="B336">
        <v>160980</v>
      </c>
      <c r="C336">
        <v>92687</v>
      </c>
      <c r="G336" s="2">
        <v>36007</v>
      </c>
      <c r="H336" s="4">
        <v>160980</v>
      </c>
      <c r="I336" s="4">
        <v>92687</v>
      </c>
      <c r="J336" s="4">
        <v>0</v>
      </c>
      <c r="K336" s="4">
        <v>92687</v>
      </c>
      <c r="L336" s="4">
        <f ca="1"/>
        <v>4193200</v>
      </c>
      <c r="M336" s="5">
        <f ca="1"/>
        <v>3.8390727845082517E-2</v>
      </c>
      <c r="N336" s="4">
        <f ca="1"/>
        <v>650900</v>
      </c>
      <c r="O336" s="8">
        <v>92687</v>
      </c>
      <c r="P336" s="7">
        <f ca="1"/>
        <v>0.15522751120862349</v>
      </c>
      <c r="Q336" s="7">
        <f ca="1"/>
        <v>2.2104120957741103E-2</v>
      </c>
      <c r="R336" s="7">
        <f ca="1"/>
        <v>6.0494848802823617E-2</v>
      </c>
      <c r="T336" s="7">
        <v>0.29603718914237365</v>
      </c>
      <c r="U336" s="7" t="e">
        <f ca="1"/>
        <v>#N/A</v>
      </c>
      <c r="V336" s="7" t="e">
        <f ca="1"/>
        <v>#N/A</v>
      </c>
      <c r="W336" s="7" t="e">
        <f ca="1"/>
        <v>#N/A</v>
      </c>
    </row>
    <row r="337" spans="1:23" x14ac:dyDescent="0.2">
      <c r="A337" s="2">
        <v>35976</v>
      </c>
      <c r="B337">
        <v>154357</v>
      </c>
      <c r="C337">
        <v>87891</v>
      </c>
      <c r="G337" s="2">
        <v>35976</v>
      </c>
      <c r="H337" s="4">
        <v>154357</v>
      </c>
      <c r="I337" s="4">
        <v>87891</v>
      </c>
      <c r="J337" s="4">
        <v>0</v>
      </c>
      <c r="K337" s="4">
        <v>87891</v>
      </c>
      <c r="L337" s="4">
        <f ca="1"/>
        <v>4174600.0000000005</v>
      </c>
      <c r="M337" s="5">
        <f ca="1"/>
        <v>3.6975279068653277E-2</v>
      </c>
      <c r="N337" s="4">
        <f ca="1"/>
        <v>642500</v>
      </c>
      <c r="O337" s="8">
        <v>87891</v>
      </c>
      <c r="P337" s="7">
        <f ca="1"/>
        <v>0.15390696114597804</v>
      </c>
      <c r="Q337" s="7">
        <f ca="1"/>
        <v>2.1053753653044599E-2</v>
      </c>
      <c r="R337" s="7">
        <f ca="1"/>
        <v>5.8029032721697876E-2</v>
      </c>
      <c r="T337" s="7">
        <v>0.32168560046346406</v>
      </c>
      <c r="U337" s="7" t="e">
        <f ca="1"/>
        <v>#N/A</v>
      </c>
      <c r="V337" s="7" t="e">
        <f ca="1"/>
        <v>#N/A</v>
      </c>
      <c r="W337" s="7" t="e">
        <f ca="1"/>
        <v>#N/A</v>
      </c>
    </row>
    <row r="338" spans="1:23" x14ac:dyDescent="0.2">
      <c r="A338" s="2">
        <v>35946</v>
      </c>
      <c r="B338">
        <v>150293</v>
      </c>
      <c r="C338">
        <v>80174</v>
      </c>
      <c r="G338" s="2">
        <v>35946</v>
      </c>
      <c r="H338" s="4">
        <v>150293</v>
      </c>
      <c r="I338" s="4">
        <v>80174</v>
      </c>
      <c r="J338" s="4">
        <v>0</v>
      </c>
      <c r="K338" s="4">
        <v>80174</v>
      </c>
      <c r="L338" s="4">
        <f ca="1"/>
        <v>4144000</v>
      </c>
      <c r="M338" s="5">
        <f ca="1"/>
        <v>3.6267615830115833E-2</v>
      </c>
      <c r="N338" s="4">
        <f ca="1"/>
        <v>638000</v>
      </c>
      <c r="O338" s="8">
        <v>80174</v>
      </c>
      <c r="P338" s="7">
        <f ca="1"/>
        <v>0.15395752895752896</v>
      </c>
      <c r="Q338" s="7">
        <f ca="1"/>
        <v>1.934700772200772E-2</v>
      </c>
      <c r="R338" s="7">
        <f ca="1"/>
        <v>5.5614623552123557E-2</v>
      </c>
      <c r="T338" s="7">
        <v>0.25265406870660367</v>
      </c>
      <c r="U338" s="7" t="e">
        <f ca="1"/>
        <v>#N/A</v>
      </c>
      <c r="V338" s="7" t="e">
        <f ca="1"/>
        <v>#N/A</v>
      </c>
      <c r="W338" s="7" t="e">
        <f ca="1"/>
        <v>#N/A</v>
      </c>
    </row>
    <row r="339" spans="1:23" x14ac:dyDescent="0.2">
      <c r="A339" s="2">
        <v>35915</v>
      </c>
      <c r="B339">
        <v>146589</v>
      </c>
      <c r="C339">
        <v>85771</v>
      </c>
      <c r="G339" s="2">
        <v>35915</v>
      </c>
      <c r="H339" s="4">
        <v>146589</v>
      </c>
      <c r="I339" s="4">
        <v>85771</v>
      </c>
      <c r="J339" s="4">
        <v>0</v>
      </c>
      <c r="K339" s="4">
        <v>85771</v>
      </c>
      <c r="L339" s="4">
        <f ca="1"/>
        <v>4174600.0000000005</v>
      </c>
      <c r="M339" s="5">
        <f ca="1"/>
        <v>3.5114501988214433E-2</v>
      </c>
      <c r="N339" s="4">
        <f ca="1"/>
        <v>637600</v>
      </c>
      <c r="O339" s="8">
        <v>85771</v>
      </c>
      <c r="P339" s="7">
        <f ca="1"/>
        <v>0.15273319599482582</v>
      </c>
      <c r="Q339" s="7">
        <f ca="1"/>
        <v>2.0545920567239973E-2</v>
      </c>
      <c r="R339" s="7">
        <f ca="1"/>
        <v>5.5660422555454406E-2</v>
      </c>
      <c r="T339" s="7">
        <v>0.25429274651450418</v>
      </c>
      <c r="U339" s="7" t="e">
        <f ca="1"/>
        <v>#N/A</v>
      </c>
      <c r="V339" s="7" t="e">
        <f ca="1"/>
        <v>#N/A</v>
      </c>
      <c r="W339" s="7" t="e">
        <f ca="1"/>
        <v>#N/A</v>
      </c>
    </row>
    <row r="340" spans="1:23" x14ac:dyDescent="0.2">
      <c r="A340" s="2">
        <v>35885</v>
      </c>
      <c r="B340">
        <v>146536</v>
      </c>
      <c r="C340">
        <v>85580</v>
      </c>
      <c r="G340" s="2">
        <v>35885</v>
      </c>
      <c r="H340" s="4">
        <v>146536</v>
      </c>
      <c r="I340" s="4">
        <v>85580</v>
      </c>
      <c r="J340" s="4">
        <v>0</v>
      </c>
      <c r="K340" s="4">
        <v>85580</v>
      </c>
      <c r="L340" s="4">
        <f ca="1"/>
        <v>4131700</v>
      </c>
      <c r="M340" s="5">
        <f ca="1"/>
        <v>3.5466272962703001E-2</v>
      </c>
      <c r="N340" s="4">
        <f ca="1"/>
        <v>636800</v>
      </c>
      <c r="O340" s="8">
        <v>85580</v>
      </c>
      <c r="P340" s="7">
        <f ca="1"/>
        <v>0.15412542052908004</v>
      </c>
      <c r="Q340" s="7">
        <f ca="1"/>
        <v>2.0713023694847156E-2</v>
      </c>
      <c r="R340" s="7">
        <f ca="1"/>
        <v>5.6179296657550157E-2</v>
      </c>
      <c r="T340" s="7">
        <v>0.33356024506466975</v>
      </c>
      <c r="U340" s="7" t="e">
        <f ca="1"/>
        <v>#N/A</v>
      </c>
      <c r="V340" s="7" t="e">
        <f ca="1"/>
        <v>#N/A</v>
      </c>
      <c r="W340" s="7" t="e">
        <f ca="1"/>
        <v>#N/A</v>
      </c>
    </row>
    <row r="341" spans="1:23" x14ac:dyDescent="0.2">
      <c r="A341" s="2">
        <v>35854</v>
      </c>
      <c r="B341">
        <v>141328</v>
      </c>
      <c r="C341">
        <v>81932</v>
      </c>
      <c r="G341" s="2">
        <v>35854</v>
      </c>
      <c r="H341" s="4">
        <v>141328</v>
      </c>
      <c r="I341" s="4">
        <v>81932</v>
      </c>
      <c r="J341" s="4">
        <v>0</v>
      </c>
      <c r="K341" s="4">
        <v>81932</v>
      </c>
      <c r="L341" s="4">
        <f ca="1"/>
        <v>4080100</v>
      </c>
      <c r="M341" s="5">
        <f ca="1"/>
        <v>3.4638366706698363E-2</v>
      </c>
      <c r="N341" s="4">
        <f ca="1"/>
        <v>622600</v>
      </c>
      <c r="O341" s="8">
        <v>81932</v>
      </c>
      <c r="P341" s="7">
        <f ca="1"/>
        <v>0.15259429915933434</v>
      </c>
      <c r="Q341" s="7">
        <f ca="1"/>
        <v>2.0080880370579153E-2</v>
      </c>
      <c r="R341" s="7">
        <f ca="1"/>
        <v>5.4719247077277516E-2</v>
      </c>
      <c r="T341" s="7">
        <v>0.32360348354208046</v>
      </c>
      <c r="U341" s="7" t="e">
        <f ca="1"/>
        <v>#N/A</v>
      </c>
      <c r="V341" s="7" t="e">
        <f ca="1"/>
        <v>#N/A</v>
      </c>
      <c r="W341" s="7" t="e">
        <f ca="1"/>
        <v>#N/A</v>
      </c>
    </row>
    <row r="342" spans="1:23" x14ac:dyDescent="0.2">
      <c r="A342" s="2">
        <v>35826</v>
      </c>
      <c r="B342">
        <v>132912</v>
      </c>
      <c r="C342">
        <v>83362</v>
      </c>
      <c r="G342" s="2">
        <v>35826</v>
      </c>
      <c r="H342" s="4">
        <v>132912</v>
      </c>
      <c r="I342" s="4">
        <v>83362</v>
      </c>
      <c r="J342" s="4">
        <v>0</v>
      </c>
      <c r="K342" s="4">
        <v>83362</v>
      </c>
      <c r="L342" s="4">
        <f ca="1"/>
        <v>4062500</v>
      </c>
      <c r="M342" s="5">
        <f ca="1"/>
        <v>3.2716799999999997E-2</v>
      </c>
      <c r="N342" s="4">
        <f ca="1"/>
        <v>606300</v>
      </c>
      <c r="O342" s="8">
        <v>83362</v>
      </c>
      <c r="P342" s="7">
        <f ca="1"/>
        <v>0.14924307692307692</v>
      </c>
      <c r="Q342" s="7">
        <f ca="1"/>
        <v>2.0519876923076923E-2</v>
      </c>
      <c r="R342" s="7">
        <f ca="1"/>
        <v>5.3236676923076917E-2</v>
      </c>
      <c r="T342" s="7">
        <v>0.39034766901099505</v>
      </c>
      <c r="U342" s="7" t="e">
        <f ca="1"/>
        <v>#N/A</v>
      </c>
      <c r="V342" s="7" t="e">
        <f ca="1"/>
        <v>#N/A</v>
      </c>
      <c r="W342" s="7" t="e">
        <f ca="1"/>
        <v>#N/A</v>
      </c>
    </row>
    <row r="343" spans="1:23" x14ac:dyDescent="0.2">
      <c r="A343" s="2">
        <v>35795</v>
      </c>
      <c r="B343">
        <v>131560</v>
      </c>
      <c r="C343">
        <v>88590</v>
      </c>
      <c r="G343" s="2">
        <v>35795</v>
      </c>
      <c r="H343" s="4">
        <v>131560</v>
      </c>
      <c r="I343" s="4">
        <v>88590</v>
      </c>
      <c r="J343" s="4">
        <v>0</v>
      </c>
      <c r="K343" s="4">
        <v>88590</v>
      </c>
      <c r="L343" s="4">
        <f ca="1"/>
        <v>4055100</v>
      </c>
      <c r="M343" s="5">
        <f ca="1"/>
        <v>3.2443096347808932E-2</v>
      </c>
      <c r="N343" s="4">
        <f ca="1"/>
        <v>589600</v>
      </c>
      <c r="O343" s="8">
        <v>88590</v>
      </c>
      <c r="P343" s="7">
        <f ca="1"/>
        <v>0.14539715420088284</v>
      </c>
      <c r="Q343" s="7">
        <f ca="1"/>
        <v>2.1846563586594658E-2</v>
      </c>
      <c r="R343" s="7">
        <f ca="1"/>
        <v>5.4289659934403586E-2</v>
      </c>
      <c r="T343" s="7">
        <v>0.32179546244306079</v>
      </c>
      <c r="U343" s="7" t="e">
        <f ca="1"/>
        <v>#N/A</v>
      </c>
      <c r="V343" s="7" t="e">
        <f ca="1"/>
        <v>#N/A</v>
      </c>
      <c r="W343" s="7" t="e">
        <f ca="1"/>
        <v>#N/A</v>
      </c>
    </row>
    <row r="344" spans="1:23" x14ac:dyDescent="0.2">
      <c r="A344" s="2">
        <v>35764</v>
      </c>
      <c r="B344">
        <v>132741</v>
      </c>
      <c r="C344">
        <v>77259</v>
      </c>
      <c r="G344" s="2">
        <v>35764</v>
      </c>
      <c r="H344" s="4">
        <v>132741</v>
      </c>
      <c r="I344" s="4">
        <v>77259</v>
      </c>
      <c r="J344" s="4">
        <v>0</v>
      </c>
      <c r="K344" s="4">
        <v>77259</v>
      </c>
      <c r="L344" s="4">
        <f ca="1"/>
        <v>4015800</v>
      </c>
      <c r="M344" s="5">
        <f ca="1"/>
        <v>3.3054683998207081E-2</v>
      </c>
      <c r="N344" s="4">
        <f ca="1"/>
        <v>592600</v>
      </c>
      <c r="O344" s="8">
        <v>77259</v>
      </c>
      <c r="P344" s="7">
        <f ca="1"/>
        <v>0.14756710991583247</v>
      </c>
      <c r="Q344" s="7">
        <f ca="1"/>
        <v>1.9238756910204692E-2</v>
      </c>
      <c r="R344" s="7">
        <f ca="1"/>
        <v>5.2293440908411773E-2</v>
      </c>
      <c r="T344" s="7">
        <v>0.38204940384995822</v>
      </c>
      <c r="U344" s="7" t="e">
        <f ca="1"/>
        <v>#N/A</v>
      </c>
      <c r="V344" s="7" t="e">
        <f ca="1"/>
        <v>#N/A</v>
      </c>
      <c r="W344" s="7" t="e">
        <f ca="1"/>
        <v>#N/A</v>
      </c>
    </row>
    <row r="345" spans="1:23" x14ac:dyDescent="0.2">
      <c r="A345" s="2">
        <v>35734</v>
      </c>
      <c r="B345">
        <v>134491</v>
      </c>
      <c r="C345">
        <v>80287</v>
      </c>
      <c r="G345" s="2">
        <v>35734</v>
      </c>
      <c r="H345" s="4">
        <v>134491</v>
      </c>
      <c r="I345" s="4">
        <v>80287</v>
      </c>
      <c r="J345" s="4">
        <v>0</v>
      </c>
      <c r="K345" s="4">
        <v>80287</v>
      </c>
      <c r="L345" s="4">
        <f ca="1"/>
        <v>3977200</v>
      </c>
      <c r="M345" s="5">
        <f ca="1"/>
        <v>3.3815498340541081E-2</v>
      </c>
      <c r="N345" s="4">
        <f ca="1"/>
        <v>580300</v>
      </c>
      <c r="O345" s="8">
        <v>80287</v>
      </c>
      <c r="P345" s="7">
        <f ca="1"/>
        <v>0.14590666800764357</v>
      </c>
      <c r="Q345" s="7">
        <f ca="1"/>
        <v>2.0186814844614303E-2</v>
      </c>
      <c r="R345" s="7">
        <f ca="1"/>
        <v>5.4002313185155387E-2</v>
      </c>
      <c r="T345" s="7">
        <v>0.45275631168863129</v>
      </c>
      <c r="U345" s="7" t="e">
        <f ca="1"/>
        <v>#N/A</v>
      </c>
      <c r="V345" s="7" t="e">
        <f ca="1"/>
        <v>#N/A</v>
      </c>
      <c r="W345" s="7" t="e">
        <f ca="1"/>
        <v>#N/A</v>
      </c>
    </row>
    <row r="346" spans="1:23" x14ac:dyDescent="0.2">
      <c r="A346" s="2">
        <v>35703</v>
      </c>
      <c r="B346">
        <v>131962</v>
      </c>
      <c r="C346">
        <v>73087</v>
      </c>
      <c r="G346" s="2">
        <v>35703</v>
      </c>
      <c r="H346" s="4">
        <v>131962</v>
      </c>
      <c r="I346" s="4">
        <v>73087</v>
      </c>
      <c r="J346" s="4">
        <v>0</v>
      </c>
      <c r="K346" s="4">
        <v>73087</v>
      </c>
      <c r="L346" s="4">
        <f ca="1"/>
        <v>3961500</v>
      </c>
      <c r="M346" s="5">
        <f ca="1"/>
        <v>3.3311119525432288E-2</v>
      </c>
      <c r="N346" s="4">
        <f ca="1"/>
        <v>572200</v>
      </c>
      <c r="O346" s="8">
        <v>73087</v>
      </c>
      <c r="P346" s="7">
        <f ca="1"/>
        <v>0.14444023728385713</v>
      </c>
      <c r="Q346" s="7">
        <f ca="1"/>
        <v>1.8449324750725735E-2</v>
      </c>
      <c r="R346" s="7">
        <f ca="1"/>
        <v>5.1760444276158023E-2</v>
      </c>
      <c r="T346" s="7">
        <v>0.44910683059200895</v>
      </c>
      <c r="U346" s="7" t="e">
        <f ca="1"/>
        <v>#N/A</v>
      </c>
      <c r="V346" s="7" t="e">
        <f ca="1"/>
        <v>#N/A</v>
      </c>
      <c r="W346" s="7" t="e">
        <f ca="1"/>
        <v>#N/A</v>
      </c>
    </row>
    <row r="347" spans="1:23" x14ac:dyDescent="0.2">
      <c r="A347" s="2">
        <v>35673</v>
      </c>
      <c r="B347">
        <v>124404</v>
      </c>
      <c r="C347">
        <v>71211</v>
      </c>
      <c r="G347" s="2">
        <v>35673</v>
      </c>
      <c r="H347" s="4">
        <v>124404</v>
      </c>
      <c r="I347" s="4">
        <v>71211</v>
      </c>
      <c r="J347" s="4">
        <v>0</v>
      </c>
      <c r="K347" s="4">
        <v>71211</v>
      </c>
      <c r="L347" s="4">
        <f ca="1"/>
        <v>3953200</v>
      </c>
      <c r="M347" s="5">
        <f ca="1"/>
        <v>3.146918951735303E-2</v>
      </c>
      <c r="N347" s="4">
        <f ca="1"/>
        <v>574300</v>
      </c>
      <c r="O347" s="8">
        <v>71211</v>
      </c>
      <c r="P347" s="7">
        <f ca="1"/>
        <v>0.14527471415562077</v>
      </c>
      <c r="Q347" s="7">
        <f ca="1"/>
        <v>1.801350804411616E-2</v>
      </c>
      <c r="R347" s="7">
        <f ca="1"/>
        <v>4.948269756146919E-2</v>
      </c>
      <c r="T347" s="7">
        <v>0.44734122118901665</v>
      </c>
      <c r="U347" s="7" t="e">
        <f ca="1"/>
        <v>#N/A</v>
      </c>
      <c r="V347" s="7" t="e">
        <f ca="1"/>
        <v>#N/A</v>
      </c>
      <c r="W347" s="7" t="e">
        <f ca="1"/>
        <v>#N/A</v>
      </c>
    </row>
    <row r="348" spans="1:23" x14ac:dyDescent="0.2">
      <c r="A348" s="2">
        <v>35642</v>
      </c>
      <c r="B348">
        <v>121090</v>
      </c>
      <c r="C348">
        <v>73714</v>
      </c>
      <c r="G348" s="2">
        <v>35642</v>
      </c>
      <c r="H348" s="4">
        <v>121090</v>
      </c>
      <c r="I348" s="4">
        <v>73714</v>
      </c>
      <c r="J348" s="4">
        <v>0</v>
      </c>
      <c r="K348" s="4">
        <v>73714</v>
      </c>
      <c r="L348" s="4">
        <f ca="1"/>
        <v>3918500</v>
      </c>
      <c r="M348" s="5">
        <f ca="1"/>
        <v>3.0902130917442899E-2</v>
      </c>
      <c r="N348" s="4">
        <f ca="1"/>
        <v>552600</v>
      </c>
      <c r="O348" s="8">
        <v>73714</v>
      </c>
      <c r="P348" s="7">
        <f ca="1"/>
        <v>0.14102335077197908</v>
      </c>
      <c r="Q348" s="7">
        <f ca="1"/>
        <v>1.8811790225851728E-2</v>
      </c>
      <c r="R348" s="7">
        <f ca="1"/>
        <v>4.9713921143294627E-2</v>
      </c>
      <c r="T348" s="7">
        <v>0.39910517245624977</v>
      </c>
      <c r="U348" s="7" t="e">
        <f ca="1"/>
        <v>#N/A</v>
      </c>
      <c r="V348" s="7" t="e">
        <f ca="1"/>
        <v>#N/A</v>
      </c>
      <c r="W348" s="7" t="e">
        <f ca="1"/>
        <v>#N/A</v>
      </c>
    </row>
    <row r="349" spans="1:23" x14ac:dyDescent="0.2">
      <c r="A349" s="2">
        <v>35611</v>
      </c>
      <c r="B349">
        <v>118843</v>
      </c>
      <c r="C349">
        <v>72422</v>
      </c>
      <c r="G349" s="2">
        <v>35611</v>
      </c>
      <c r="H349" s="4">
        <v>118843</v>
      </c>
      <c r="I349" s="4">
        <v>72422</v>
      </c>
      <c r="J349" s="4">
        <v>0</v>
      </c>
      <c r="K349" s="4">
        <v>72422</v>
      </c>
      <c r="L349" s="4">
        <f ca="1"/>
        <v>3899500</v>
      </c>
      <c r="M349" s="5">
        <f ca="1"/>
        <v>3.0476471342479806E-2</v>
      </c>
      <c r="N349" s="4">
        <f ca="1"/>
        <v>540400</v>
      </c>
      <c r="O349" s="8">
        <v>72422</v>
      </c>
      <c r="P349" s="7">
        <f ca="1"/>
        <v>0.13858186947044493</v>
      </c>
      <c r="Q349" s="7">
        <f ca="1"/>
        <v>1.8572124631362995E-2</v>
      </c>
      <c r="R349" s="7">
        <f ca="1"/>
        <v>4.9048595973842798E-2</v>
      </c>
      <c r="T349" s="7">
        <v>0.45329549430449556</v>
      </c>
      <c r="U349" s="7" t="e">
        <f ca="1"/>
        <v>#N/A</v>
      </c>
      <c r="V349" s="7" t="e">
        <f ca="1"/>
        <v>#N/A</v>
      </c>
      <c r="W349" s="7" t="e">
        <f ca="1"/>
        <v>#N/A</v>
      </c>
    </row>
    <row r="350" spans="1:23" x14ac:dyDescent="0.2">
      <c r="A350" s="2">
        <v>35581</v>
      </c>
      <c r="B350">
        <v>111097</v>
      </c>
      <c r="C350">
        <v>66879</v>
      </c>
      <c r="G350" s="2">
        <v>35581</v>
      </c>
      <c r="H350" s="4">
        <v>111097</v>
      </c>
      <c r="I350" s="4">
        <v>66879</v>
      </c>
      <c r="J350" s="4">
        <v>0</v>
      </c>
      <c r="K350" s="4">
        <v>66879</v>
      </c>
      <c r="L350" s="4">
        <f ca="1"/>
        <v>3869400</v>
      </c>
      <c r="M350" s="5">
        <f ca="1"/>
        <v>2.8711686566392721E-2</v>
      </c>
      <c r="N350" s="4">
        <f ca="1"/>
        <v>539400</v>
      </c>
      <c r="O350" s="8">
        <v>66879</v>
      </c>
      <c r="P350" s="7">
        <f ca="1"/>
        <v>0.13940145759032407</v>
      </c>
      <c r="Q350" s="7">
        <f ca="1"/>
        <v>1.728407505039541E-2</v>
      </c>
      <c r="R350" s="7">
        <f ca="1"/>
        <v>4.5995761616788131E-2</v>
      </c>
      <c r="T350" s="7">
        <v>0.4598126954386994</v>
      </c>
      <c r="U350" s="7" t="e">
        <f ca="1"/>
        <v>#N/A</v>
      </c>
      <c r="V350" s="7" t="e">
        <f ca="1"/>
        <v>#N/A</v>
      </c>
      <c r="W350" s="7" t="e">
        <f ca="1"/>
        <v>#N/A</v>
      </c>
    </row>
    <row r="351" spans="1:23" x14ac:dyDescent="0.2">
      <c r="A351" s="2">
        <v>35550</v>
      </c>
      <c r="B351">
        <v>102842</v>
      </c>
      <c r="C351">
        <v>64825</v>
      </c>
      <c r="G351" s="2">
        <v>35550</v>
      </c>
      <c r="H351" s="4">
        <v>102842</v>
      </c>
      <c r="I351" s="4">
        <v>64825</v>
      </c>
      <c r="J351" s="4">
        <v>0</v>
      </c>
      <c r="K351" s="4">
        <v>64825</v>
      </c>
      <c r="L351" s="4">
        <f ca="1"/>
        <v>3905700</v>
      </c>
      <c r="M351" s="5">
        <f ca="1"/>
        <v>2.633125944132934E-2</v>
      </c>
      <c r="N351" s="4">
        <f ca="1"/>
        <v>544700</v>
      </c>
      <c r="O351" s="8">
        <v>64825</v>
      </c>
      <c r="P351" s="7">
        <f ca="1"/>
        <v>0.13946283636736054</v>
      </c>
      <c r="Q351" s="7">
        <f ca="1"/>
        <v>1.6597536933200194E-2</v>
      </c>
      <c r="R351" s="7">
        <f ca="1"/>
        <v>4.2928796374529538E-2</v>
      </c>
      <c r="T351" s="7">
        <v>0.59687519874660899</v>
      </c>
      <c r="U351" s="7" t="e">
        <f ca="1"/>
        <v>#N/A</v>
      </c>
      <c r="V351" s="7" t="e">
        <f ca="1"/>
        <v>#N/A</v>
      </c>
      <c r="W351" s="7" t="e">
        <f ca="1"/>
        <v>#N/A</v>
      </c>
    </row>
    <row r="352" spans="1:23" x14ac:dyDescent="0.2">
      <c r="A352" s="2">
        <v>35520</v>
      </c>
      <c r="B352">
        <v>104835</v>
      </c>
      <c r="C352">
        <v>69553</v>
      </c>
      <c r="G352" s="2">
        <v>35520</v>
      </c>
      <c r="H352" s="4">
        <v>104835</v>
      </c>
      <c r="I352" s="4">
        <v>69553</v>
      </c>
      <c r="J352" s="4">
        <v>0</v>
      </c>
      <c r="K352" s="4">
        <v>69553</v>
      </c>
      <c r="L352" s="4">
        <f ca="1"/>
        <v>3873200</v>
      </c>
      <c r="M352" s="5">
        <f ca="1"/>
        <v>2.7066766497986162E-2</v>
      </c>
      <c r="N352" s="4">
        <f ca="1"/>
        <v>545900</v>
      </c>
      <c r="O352" s="8">
        <v>69553</v>
      </c>
      <c r="P352" s="7">
        <f ca="1"/>
        <v>0.14094288960033047</v>
      </c>
      <c r="Q352" s="7">
        <f ca="1"/>
        <v>1.7957502840028918E-2</v>
      </c>
      <c r="R352" s="7">
        <f ca="1"/>
        <v>4.502426933801508E-2</v>
      </c>
      <c r="T352" s="7">
        <v>0.62356031857075478</v>
      </c>
      <c r="U352" s="7" t="e">
        <f ca="1"/>
        <v>#N/A</v>
      </c>
      <c r="V352" s="7" t="e">
        <f ca="1"/>
        <v>#N/A</v>
      </c>
      <c r="W352" s="7" t="e">
        <f ca="1"/>
        <v>#N/A</v>
      </c>
    </row>
    <row r="353" spans="1:23" x14ac:dyDescent="0.2">
      <c r="A353" s="2">
        <v>35489</v>
      </c>
      <c r="B353">
        <v>103886</v>
      </c>
      <c r="C353">
        <v>67058</v>
      </c>
      <c r="G353" s="2">
        <v>35489</v>
      </c>
      <c r="H353" s="4">
        <v>103886</v>
      </c>
      <c r="I353" s="4">
        <v>67058</v>
      </c>
      <c r="J353" s="4">
        <v>0</v>
      </c>
      <c r="K353" s="4">
        <v>67058</v>
      </c>
      <c r="L353" s="4">
        <f ca="1"/>
        <v>3835100</v>
      </c>
      <c r="M353" s="5">
        <f ca="1"/>
        <v>2.7088211519908215E-2</v>
      </c>
      <c r="N353" s="4">
        <f ca="1"/>
        <v>530500</v>
      </c>
      <c r="O353" s="8">
        <v>67058</v>
      </c>
      <c r="P353" s="7">
        <f ca="1"/>
        <v>0.13832755338843838</v>
      </c>
      <c r="Q353" s="7">
        <f ca="1"/>
        <v>1.7485332846601132E-2</v>
      </c>
      <c r="R353" s="7">
        <f ca="1"/>
        <v>4.4573544366509343E-2</v>
      </c>
      <c r="T353" s="7">
        <v>0.47142206077968773</v>
      </c>
      <c r="U353" s="7" t="e">
        <f ca="1"/>
        <v>#N/A</v>
      </c>
      <c r="V353" s="7" t="e">
        <f ca="1"/>
        <v>#N/A</v>
      </c>
      <c r="W353" s="7" t="e">
        <f ca="1"/>
        <v>#N/A</v>
      </c>
    </row>
    <row r="354" spans="1:23" x14ac:dyDescent="0.2">
      <c r="A354" s="2">
        <v>35461</v>
      </c>
      <c r="B354">
        <v>103337</v>
      </c>
      <c r="C354">
        <v>68856</v>
      </c>
      <c r="G354" s="2">
        <v>35461</v>
      </c>
      <c r="H354" s="4">
        <v>103337</v>
      </c>
      <c r="I354" s="4">
        <v>68856</v>
      </c>
      <c r="J354" s="4">
        <v>0</v>
      </c>
      <c r="K354" s="4">
        <v>68856</v>
      </c>
      <c r="L354" s="4">
        <f ca="1"/>
        <v>3839500</v>
      </c>
      <c r="M354" s="5">
        <f ca="1"/>
        <v>2.6914181534053915E-2</v>
      </c>
      <c r="N354" s="4">
        <f ca="1"/>
        <v>525700</v>
      </c>
      <c r="O354" s="8">
        <v>68856</v>
      </c>
      <c r="P354" s="7">
        <f ca="1"/>
        <v>0.13691886964448496</v>
      </c>
      <c r="Q354" s="7">
        <f ca="1"/>
        <v>1.7933585102226854E-2</v>
      </c>
      <c r="R354" s="7">
        <f ca="1"/>
        <v>4.4847766636280768E-2</v>
      </c>
      <c r="T354" s="7">
        <v>0.3975146045031801</v>
      </c>
      <c r="U354" s="7" t="e">
        <f ca="1"/>
        <v>#N/A</v>
      </c>
      <c r="V354" s="7" t="e">
        <f ca="1"/>
        <v>#N/A</v>
      </c>
      <c r="W354" s="7" t="e">
        <f ca="1"/>
        <v>#N/A</v>
      </c>
    </row>
  </sheetData>
  <mergeCells count="2">
    <mergeCell ref="AG17:AH17"/>
    <mergeCell ref="AG32:AH32"/>
  </mergeCells>
  <conditionalFormatting sqref="AG19:AG21">
    <cfRule type="top10" dxfId="3" priority="4" rank="1"/>
  </conditionalFormatting>
  <conditionalFormatting sqref="AG34:AG36">
    <cfRule type="top10" dxfId="2" priority="2" rank="1"/>
  </conditionalFormatting>
  <conditionalFormatting sqref="AH19:AH21">
    <cfRule type="top10" dxfId="1" priority="3" rank="1"/>
  </conditionalFormatting>
  <conditionalFormatting sqref="AH34:AH36">
    <cfRule type="top10" dxfId="0" priority="1" rank="1"/>
  </conditionalFormatting>
  <dataValidations count="1">
    <dataValidation type="whole" allowBlank="1" showInputMessage="1" showErrorMessage="1" sqref="Z2" xr:uid="{381C7DA2-8699-4CFD-9089-85BC9E2BC21D}">
      <formula1>1</formula1>
      <formula2>24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0B71-D7A8-4E9F-9CDF-04FD6F76FF7D}">
  <dimension ref="A1:T11741"/>
  <sheetViews>
    <sheetView tabSelected="1" zoomScaleNormal="80" workbookViewId="0"/>
  </sheetViews>
  <sheetFormatPr baseColWidth="10" defaultColWidth="8.83203125" defaultRowHeight="15" x14ac:dyDescent="0.2"/>
  <cols>
    <col min="2" max="2" width="11.5" bestFit="1" customWidth="1"/>
    <col min="3" max="5" width="9.83203125" style="5" customWidth="1"/>
    <col min="7" max="7" width="11.5" style="2" bestFit="1" customWidth="1"/>
    <col min="9" max="9" width="11.5" style="2" bestFit="1" customWidth="1"/>
    <col min="10" max="12" width="9.83203125" customWidth="1"/>
    <col min="17" max="17" width="11.5" style="2" bestFit="1" customWidth="1"/>
    <col min="18" max="19" width="10.1640625" bestFit="1" customWidth="1"/>
  </cols>
  <sheetData>
    <row r="1" spans="1:20" ht="48" x14ac:dyDescent="0.2">
      <c r="A1" s="13" t="s">
        <v>12</v>
      </c>
      <c r="B1" s="14" t="s">
        <v>4</v>
      </c>
      <c r="C1" s="19" t="s">
        <v>49</v>
      </c>
      <c r="D1" s="19" t="s">
        <v>47</v>
      </c>
      <c r="E1" s="19" t="s">
        <v>48</v>
      </c>
      <c r="G1" s="20" t="s">
        <v>50</v>
      </c>
      <c r="H1" s="19" t="s">
        <v>51</v>
      </c>
      <c r="I1" s="20" t="s">
        <v>55</v>
      </c>
      <c r="J1" s="19" t="s">
        <v>52</v>
      </c>
      <c r="K1" s="19" t="s">
        <v>53</v>
      </c>
      <c r="L1" s="19" t="s">
        <v>54</v>
      </c>
      <c r="P1" t="s">
        <v>56</v>
      </c>
      <c r="Q1" s="22" t="s">
        <v>4</v>
      </c>
      <c r="R1" s="9" t="s">
        <v>57</v>
      </c>
      <c r="S1" s="9" t="s">
        <v>58</v>
      </c>
      <c r="T1" t="s">
        <v>51</v>
      </c>
    </row>
    <row r="2" spans="1:20" x14ac:dyDescent="0.2">
      <c r="A2" cm="1">
        <f t="array" ref="A2:A25">_xlfn.SEQUENCE('Customer Margin Balances'!Z4,,'Customer Margin Balances'!Z4,-1)</f>
        <v>24</v>
      </c>
      <c r="B2" s="2" cm="1">
        <f t="array" ref="B2:B25">_xlfn.BYROW(_xlfn.ANCHORARRAY(A2), _xlfn.LAMBDA(_xlpm.mthFwd, EOMONTH('Customer Margin Balances'!G2, _xlpm.mthFwd)))</f>
        <v>46904</v>
      </c>
      <c r="C2" s="5" cm="1">
        <f t="array" aca="1" ref="C2:C25" ca="1">OFFSET('R-Sq'!K3, 'Customer Margin Balances'!$Z$4, ) *OFFSET('R-Sq'!C3,,,'Customer Margin Balances'!$Z$4) +OFFSET('R-Sq'!O3, 'Customer Margin Balances'!$Z$4, )</f>
        <v>-0.26858540750850546</v>
      </c>
      <c r="D2" s="5" cm="1">
        <f t="array" aca="1" ref="D2:D25" ca="1">OFFSET('R-Sq'!L3, 'Customer Margin Balances'!$Z$4, ) *OFFSET('R-Sq'!D3,,,'Customer Margin Balances'!$Z$4) +OFFSET('R-Sq'!P3, 'Customer Margin Balances'!$Z$4, )</f>
        <v>-0.68886770981618728</v>
      </c>
      <c r="E2" s="5" cm="1">
        <f t="array" aca="1" ref="E2:E25" ca="1">OFFSET('R-Sq'!M3, 'Customer Margin Balances'!$Z$4, ) *OFFSET('R-Sq'!E3,,,'Customer Margin Balances'!$Z$4) +OFFSET('R-Sq'!Q3, 'Customer Margin Balances'!$Z$4, )</f>
        <v>0.2956362630471277</v>
      </c>
      <c r="G2" s="2" cm="1">
        <f t="array" ref="G2:G25">EOMONTH(--_xlfn.ANCHORARRAY(B2), -'Customer Margin Balances'!Z2)</f>
        <v>46265</v>
      </c>
      <c r="H2" cm="1">
        <f t="array" ref="H2:H25">INDEX('SP500'!B:B, MATCH(_xlfn.ANCHORARRAY(G2), 'SP500'!A:A, 1))</f>
        <v>7354.02001953125</v>
      </c>
      <c r="I2" s="2" cm="1">
        <f t="array" ref="I2:I25">_xlfn.ANCHORARRAY(B2)</f>
        <v>46904</v>
      </c>
      <c r="J2" cm="1">
        <f t="array" aca="1" ref="J2:J25" ca="1">_xlfn.ANCHORARRAY($H2) *(1 +_xlfn.ANCHORARRAY(C2))</f>
        <v>5378.8375557597419</v>
      </c>
      <c r="K2" cm="1">
        <f t="array" aca="1" ref="K2:K25" ca="1">_xlfn.ANCHORARRAY($H2) *(1 +_xlfn.ANCHORARRAY(D2))</f>
        <v>2288.073090734365</v>
      </c>
      <c r="L2" cm="1">
        <f t="array" aca="1" ref="L2:L25" ca="1">_xlfn.ANCHORARRAY($H2) *(1 +_xlfn.ANCHORARRAY(E2))</f>
        <v>9528.1350164792329</v>
      </c>
      <c r="Q2" s="2" cm="1">
        <f t="array" aca="1" ref="Q2:Q11741" ca="1">_xlfn.LET(_xlpm.sp500_Dt, OFFSET('SP500'!A2,,,COUNT('SP500'!A:A)),
_xlfn.VSTACK(_xlfn.ANCHORARRAY(B2), _xlfn._xlws.FILTER(_xlpm.sp500_Dt, _xlpm.sp500_Dt &gt;DATE(1980, 1, 1))))</f>
        <v>46904</v>
      </c>
      <c r="R2" cm="1">
        <f t="array" aca="1" ref="R2:R25" ca="1">(_xlfn.ANCHORARRAY(J2) *'Customer Margin Balances'!AE2 +_xlfn.ANCHORARRAY(K2) *'Customer Margin Balances'!AE7 +_xlfn.ANCHORARRAY(L2) *'Customer Margin Balances'!AE12) /SUM('Customer Margin Balances'!AE2, 'Customer Margin Balances'!AE7, 'Customer Margin Balances'!AE12)</f>
        <v>4019.0190618509118</v>
      </c>
      <c r="S2" cm="1">
        <f t="array" aca="1" ref="S2:S25" ca="1">_xlfn.ANCHORARRAY(R2) /OFFSET(R2, ROWS(_xlfn.ANCHORARRAY(R2)) -1, ) *OFFSET('SP500'!B1, COUNT('SP500'!B:B), )</f>
        <v>4102.9673553751618</v>
      </c>
      <c r="T2" t="e" cm="1">
        <f t="array" aca="1" ref="T2:T11741" ca="1">_xlfn.LET(_xlpm.sp500_Dt, OFFSET('SP500'!A2,,,COUNT('SP500'!A:A)), _xlpm.sp500_Lv, OFFSET('SP500'!B2,,,ROWS(_xlpm.sp500_Dt)),
_xlfn.VSTACK(_xlfn.ANCHORARRAY(S2) *NA(), _xlfn._xlws.FILTER(_xlpm.sp500_Lv, _xlpm.sp500_Dt &gt;=MIN(_xlfn.ANCHORARRAY(Q2)))))</f>
        <v>#N/A</v>
      </c>
    </row>
    <row r="3" spans="1:20" x14ac:dyDescent="0.2">
      <c r="A3">
        <v>23</v>
      </c>
      <c r="B3" s="2">
        <v>46873</v>
      </c>
      <c r="C3" s="5">
        <f ca="1"/>
        <v>-0.17336360159927477</v>
      </c>
      <c r="D3" s="5">
        <f ca="1"/>
        <v>-0.51123676276950647</v>
      </c>
      <c r="E3" s="5">
        <f ca="1"/>
        <v>0.28775534513592432</v>
      </c>
      <c r="G3" s="2">
        <v>46234</v>
      </c>
      <c r="H3">
        <v>7354.02001953125</v>
      </c>
      <c r="I3" s="2">
        <v>46873</v>
      </c>
      <c r="J3">
        <f ca="1"/>
        <v>6079.1006227121434</v>
      </c>
      <c r="K3">
        <f ca="1"/>
        <v>3594.3746314039508</v>
      </c>
      <c r="L3">
        <f ca="1"/>
        <v>9470.178588387962</v>
      </c>
      <c r="Q3" s="2">
        <f ca="1"/>
        <v>46873</v>
      </c>
      <c r="R3">
        <f ca="1"/>
        <v>4989.5155967544497</v>
      </c>
      <c r="S3">
        <f ca="1"/>
        <v>5093.7353860647454</v>
      </c>
      <c r="T3" t="e">
        <f ca="1"/>
        <v>#N/A</v>
      </c>
    </row>
    <row r="4" spans="1:20" x14ac:dyDescent="0.2">
      <c r="A4">
        <v>22</v>
      </c>
      <c r="B4" s="2">
        <v>46843</v>
      </c>
      <c r="C4" s="5">
        <f ca="1"/>
        <v>-9.5967205225276686E-2</v>
      </c>
      <c r="D4" s="5">
        <f ca="1"/>
        <v>-0.38600137719207672</v>
      </c>
      <c r="E4" s="5">
        <f ca="1"/>
        <v>0.29054133128240922</v>
      </c>
      <c r="G4" s="2">
        <v>46203</v>
      </c>
      <c r="H4">
        <v>7354.02001953125</v>
      </c>
      <c r="I4" s="2">
        <v>46843</v>
      </c>
      <c r="J4">
        <f ca="1"/>
        <v>6648.2752710861014</v>
      </c>
      <c r="K4">
        <f ca="1"/>
        <v>4515.3581640940847</v>
      </c>
      <c r="L4">
        <f ca="1"/>
        <v>9490.6667862833492</v>
      </c>
      <c r="Q4" s="2">
        <f ca="1"/>
        <v>46843</v>
      </c>
      <c r="R4">
        <f ca="1"/>
        <v>5708.507204533681</v>
      </c>
      <c r="S4">
        <f ca="1"/>
        <v>5827.7451158290787</v>
      </c>
      <c r="T4" t="e">
        <f ca="1"/>
        <v>#N/A</v>
      </c>
    </row>
    <row r="5" spans="1:20" x14ac:dyDescent="0.2">
      <c r="A5">
        <v>21</v>
      </c>
      <c r="B5" s="2">
        <v>46812</v>
      </c>
      <c r="C5" s="5">
        <f ca="1"/>
        <v>-0.12574962857064165</v>
      </c>
      <c r="D5" s="5">
        <f ca="1"/>
        <v>-0.4646628604209746</v>
      </c>
      <c r="E5" s="5">
        <f ca="1"/>
        <v>0.30409960647938894</v>
      </c>
      <c r="G5" s="2">
        <v>46173</v>
      </c>
      <c r="H5">
        <v>7580.06005859375</v>
      </c>
      <c r="I5" s="2">
        <v>46812</v>
      </c>
      <c r="J5">
        <f ca="1"/>
        <v>6626.8703216824297</v>
      </c>
      <c r="K5">
        <f ca="1"/>
        <v>4057.8876696047978</v>
      </c>
      <c r="L5">
        <f ca="1"/>
        <v>9885.1533395022416</v>
      </c>
      <c r="Q5" s="2">
        <f ca="1"/>
        <v>46812</v>
      </c>
      <c r="R5">
        <f ca="1"/>
        <v>5484.2307885117516</v>
      </c>
      <c r="S5">
        <f ca="1"/>
        <v>5598.7840685294605</v>
      </c>
      <c r="T5" t="e">
        <f ca="1"/>
        <v>#N/A</v>
      </c>
    </row>
    <row r="6" spans="1:20" x14ac:dyDescent="0.2">
      <c r="A6">
        <v>20</v>
      </c>
      <c r="B6" s="2">
        <v>46783</v>
      </c>
      <c r="C6" s="5">
        <f ca="1"/>
        <v>-0.15146432241304786</v>
      </c>
      <c r="D6" s="5">
        <f ca="1"/>
        <v>-0.51371012110748415</v>
      </c>
      <c r="E6" s="5">
        <f ca="1"/>
        <v>0.30674542292499685</v>
      </c>
      <c r="G6" s="2">
        <v>46142</v>
      </c>
      <c r="H6">
        <v>7209.009765625</v>
      </c>
      <c r="I6" s="2">
        <v>46783</v>
      </c>
      <c r="J6">
        <f ca="1"/>
        <v>6117.1019862055646</v>
      </c>
      <c r="K6">
        <f ca="1"/>
        <v>3505.6684858607455</v>
      </c>
      <c r="L6">
        <f ca="1"/>
        <v>9420.3405150520739</v>
      </c>
      <c r="Q6" s="2">
        <f ca="1"/>
        <v>46783</v>
      </c>
      <c r="R6">
        <f ca="1"/>
        <v>4955.0034503338611</v>
      </c>
      <c r="S6">
        <f ca="1"/>
        <v>5058.5023583163311</v>
      </c>
      <c r="T6" t="e">
        <f ca="1"/>
        <v>#N/A</v>
      </c>
    </row>
    <row r="7" spans="1:20" x14ac:dyDescent="0.2">
      <c r="A7">
        <v>19</v>
      </c>
      <c r="B7" s="2">
        <v>46752</v>
      </c>
      <c r="C7" s="5">
        <f ca="1"/>
        <v>-0.10701906283550366</v>
      </c>
      <c r="D7" s="5">
        <f ca="1"/>
        <v>-0.42151397729151441</v>
      </c>
      <c r="E7" s="5">
        <f ca="1"/>
        <v>0.29860830583742082</v>
      </c>
      <c r="G7" s="2">
        <v>46112</v>
      </c>
      <c r="H7">
        <v>6528.52001953125</v>
      </c>
      <c r="I7" s="2">
        <v>46752</v>
      </c>
      <c r="J7">
        <f ca="1"/>
        <v>5829.8439253381912</v>
      </c>
      <c r="K7">
        <f ca="1"/>
        <v>3776.6575802713573</v>
      </c>
      <c r="L7">
        <f ca="1"/>
        <v>8477.9903221891636</v>
      </c>
      <c r="Q7" s="2">
        <f ca="1"/>
        <v>46752</v>
      </c>
      <c r="R7">
        <f ca="1"/>
        <v>4919.4855641612012</v>
      </c>
      <c r="S7">
        <f ca="1"/>
        <v>5022.2425831683031</v>
      </c>
      <c r="T7" t="e">
        <f ca="1"/>
        <v>#N/A</v>
      </c>
    </row>
    <row r="8" spans="1:20" x14ac:dyDescent="0.2">
      <c r="A8">
        <v>18</v>
      </c>
      <c r="B8" s="2">
        <v>46721</v>
      </c>
      <c r="C8" s="5">
        <f ca="1"/>
        <v>-9.7919968941217794E-2</v>
      </c>
      <c r="D8" s="5">
        <f ca="1"/>
        <v>-0.4239766124429778</v>
      </c>
      <c r="E8" s="5">
        <f ca="1"/>
        <v>0.30718762843323277</v>
      </c>
      <c r="G8" s="2">
        <v>46081</v>
      </c>
      <c r="H8">
        <v>6878.8798828125</v>
      </c>
      <c r="I8" s="2">
        <v>46721</v>
      </c>
      <c r="J8">
        <f ca="1"/>
        <v>6205.3001783371319</v>
      </c>
      <c r="K8">
        <f ca="1"/>
        <v>3962.3956926955084</v>
      </c>
      <c r="L8">
        <f ca="1"/>
        <v>8991.9866802907472</v>
      </c>
      <c r="Q8" s="2">
        <f ca="1"/>
        <v>46721</v>
      </c>
      <c r="R8">
        <f ca="1"/>
        <v>5203.9227507375617</v>
      </c>
      <c r="S8">
        <f ca="1"/>
        <v>5312.621024578355</v>
      </c>
      <c r="T8" t="e">
        <f ca="1"/>
        <v>#N/A</v>
      </c>
    </row>
    <row r="9" spans="1:20" x14ac:dyDescent="0.2">
      <c r="A9">
        <v>17</v>
      </c>
      <c r="B9" s="2">
        <v>46691</v>
      </c>
      <c r="C9" s="5">
        <f ca="1"/>
        <v>-7.0675904725833627E-2</v>
      </c>
      <c r="D9" s="5">
        <f ca="1"/>
        <v>-0.38061845015631168</v>
      </c>
      <c r="E9" s="5">
        <f ca="1"/>
        <v>0.30851668901984419</v>
      </c>
      <c r="G9" s="2">
        <v>46053</v>
      </c>
      <c r="H9">
        <v>6939.02978515625</v>
      </c>
      <c r="I9" s="2">
        <v>46691</v>
      </c>
      <c r="J9">
        <f ca="1"/>
        <v>6448.6075771708247</v>
      </c>
      <c r="K9">
        <f ca="1"/>
        <v>4297.9070227415941</v>
      </c>
      <c r="L9">
        <f ca="1"/>
        <v>9079.8362794827372</v>
      </c>
      <c r="Q9" s="2">
        <f ca="1"/>
        <v>46691</v>
      </c>
      <c r="R9">
        <f ca="1"/>
        <v>5485.7373484076061</v>
      </c>
      <c r="S9">
        <f ca="1"/>
        <v>5600.3220970823177</v>
      </c>
      <c r="T9" t="e">
        <f ca="1"/>
        <v>#N/A</v>
      </c>
    </row>
    <row r="10" spans="1:20" x14ac:dyDescent="0.2">
      <c r="A10">
        <v>16</v>
      </c>
      <c r="B10" s="2">
        <v>46660</v>
      </c>
      <c r="C10" s="5">
        <f ca="1"/>
        <v>-2.4110162772103649E-2</v>
      </c>
      <c r="D10" s="5">
        <f ca="1"/>
        <v>-0.29014815839739239</v>
      </c>
      <c r="E10" s="5">
        <f ca="1"/>
        <v>0.30293203286758419</v>
      </c>
      <c r="G10" s="2">
        <v>46022</v>
      </c>
      <c r="H10">
        <v>6845.5</v>
      </c>
      <c r="I10" s="2">
        <v>46660</v>
      </c>
      <c r="J10">
        <f ca="1"/>
        <v>6680.4538807435647</v>
      </c>
      <c r="K10">
        <f ca="1"/>
        <v>4859.2907816906509</v>
      </c>
      <c r="L10">
        <f ca="1"/>
        <v>8919.2212309950482</v>
      </c>
      <c r="Q10" s="2">
        <f ca="1"/>
        <v>46660</v>
      </c>
      <c r="R10">
        <f ca="1"/>
        <v>5865.8136218819645</v>
      </c>
      <c r="S10">
        <f ca="1"/>
        <v>5988.3373113967673</v>
      </c>
      <c r="T10" t="e">
        <f ca="1"/>
        <v>#N/A</v>
      </c>
    </row>
    <row r="11" spans="1:20" x14ac:dyDescent="0.2">
      <c r="A11">
        <v>15</v>
      </c>
      <c r="B11" s="2">
        <v>46630</v>
      </c>
      <c r="C11" s="5">
        <f ca="1"/>
        <v>6.6557556637968585E-2</v>
      </c>
      <c r="D11" s="5">
        <f ca="1"/>
        <v>-0.18374609214466542</v>
      </c>
      <c r="E11" s="5">
        <f ca="1"/>
        <v>0.32554941463707887</v>
      </c>
      <c r="G11" s="2">
        <v>45991</v>
      </c>
      <c r="H11">
        <v>6849.08984375</v>
      </c>
      <c r="I11" s="2">
        <v>46630</v>
      </c>
      <c r="J11">
        <f ca="1"/>
        <v>7304.9485289439262</v>
      </c>
      <c r="K11">
        <f ca="1"/>
        <v>5590.5963502132208</v>
      </c>
      <c r="L11">
        <f ca="1"/>
        <v>9078.8070331795752</v>
      </c>
      <c r="Q11" s="2">
        <f ca="1"/>
        <v>46630</v>
      </c>
      <c r="R11">
        <f ca="1"/>
        <v>6516.401391296401</v>
      </c>
      <c r="S11">
        <f ca="1"/>
        <v>6652.51440004298</v>
      </c>
      <c r="T11" t="e">
        <f ca="1"/>
        <v>#N/A</v>
      </c>
    </row>
    <row r="12" spans="1:20" x14ac:dyDescent="0.2">
      <c r="A12">
        <v>14</v>
      </c>
      <c r="B12" s="2">
        <v>46599</v>
      </c>
      <c r="C12" s="5">
        <f ca="1"/>
        <v>8.7843283205699008E-2</v>
      </c>
      <c r="D12" s="5">
        <f ca="1"/>
        <v>-0.12605848590553359</v>
      </c>
      <c r="E12" s="5">
        <f ca="1"/>
        <v>0.3151545260388055</v>
      </c>
      <c r="G12" s="2">
        <v>45961</v>
      </c>
      <c r="H12">
        <v>6840.2001953125</v>
      </c>
      <c r="I12" s="2">
        <v>46599</v>
      </c>
      <c r="J12">
        <f ca="1"/>
        <v>7441.0658382530137</v>
      </c>
      <c r="K12">
        <f ca="1"/>
        <v>5977.9349154006713</v>
      </c>
      <c r="L12">
        <f ca="1"/>
        <v>8995.9202458767559</v>
      </c>
      <c r="Q12" s="2">
        <f ca="1"/>
        <v>46599</v>
      </c>
      <c r="R12">
        <f ca="1"/>
        <v>6770.7334853295397</v>
      </c>
      <c r="S12">
        <f ca="1"/>
        <v>6912.1589210524417</v>
      </c>
      <c r="T12" t="e">
        <f ca="1"/>
        <v>#N/A</v>
      </c>
    </row>
    <row r="13" spans="1:20" x14ac:dyDescent="0.2">
      <c r="A13">
        <v>13</v>
      </c>
      <c r="B13" s="2">
        <v>46568</v>
      </c>
      <c r="C13" s="5">
        <f ca="1"/>
        <v>9.4018045128503092E-2</v>
      </c>
      <c r="D13" s="5">
        <f ca="1"/>
        <v>-0.10576252424812571</v>
      </c>
      <c r="E13" s="5">
        <f ca="1"/>
        <v>0.31042907766437289</v>
      </c>
      <c r="G13" s="2">
        <v>45930</v>
      </c>
      <c r="H13">
        <v>6688.4599609375</v>
      </c>
      <c r="I13" s="2">
        <v>46568</v>
      </c>
      <c r="J13">
        <f ca="1"/>
        <v>7317.295891385108</v>
      </c>
      <c r="K13">
        <f ca="1"/>
        <v>5981.0715521362299</v>
      </c>
      <c r="L13">
        <f ca="1"/>
        <v>8764.7524176064144</v>
      </c>
      <c r="Q13" s="2">
        <f ca="1"/>
        <v>46568</v>
      </c>
      <c r="R13">
        <f ca="1"/>
        <v>6706.8909715894306</v>
      </c>
      <c r="S13">
        <f ca="1"/>
        <v>6846.9828803993469</v>
      </c>
      <c r="T13" t="e">
        <f ca="1"/>
        <v>#N/A</v>
      </c>
    </row>
    <row r="14" spans="1:20" x14ac:dyDescent="0.2">
      <c r="A14">
        <v>12</v>
      </c>
      <c r="B14" s="2">
        <v>46538</v>
      </c>
      <c r="C14" s="5">
        <f ca="1"/>
        <v>0.19436892362540492</v>
      </c>
      <c r="D14" s="5">
        <f ca="1"/>
        <v>3.1422934115371559E-2</v>
      </c>
      <c r="E14" s="5">
        <f ca="1"/>
        <v>0.32613755578169151</v>
      </c>
      <c r="G14" s="2">
        <v>45900</v>
      </c>
      <c r="H14">
        <v>6460.259765625</v>
      </c>
      <c r="I14" s="2">
        <v>46538</v>
      </c>
      <c r="J14">
        <f ca="1"/>
        <v>7715.9335026100416</v>
      </c>
      <c r="K14">
        <f ca="1"/>
        <v>6663.2600826084199</v>
      </c>
      <c r="L14">
        <f ca="1"/>
        <v>8567.1930953007395</v>
      </c>
      <c r="Q14" s="2">
        <f ca="1"/>
        <v>46538</v>
      </c>
      <c r="R14">
        <f ca="1"/>
        <v>7216.269742106856</v>
      </c>
      <c r="S14">
        <f ca="1"/>
        <v>7367.0014308940108</v>
      </c>
      <c r="T14" t="e">
        <f ca="1"/>
        <v>#N/A</v>
      </c>
    </row>
    <row r="15" spans="1:20" x14ac:dyDescent="0.2">
      <c r="A15">
        <v>11</v>
      </c>
      <c r="B15" s="2">
        <v>46507</v>
      </c>
      <c r="C15" s="5">
        <f ca="1"/>
        <v>0.27440974559560516</v>
      </c>
      <c r="D15" s="5">
        <f ca="1"/>
        <v>0.16182734507128571</v>
      </c>
      <c r="E15" s="5">
        <f ca="1"/>
        <v>0.32859136540088785</v>
      </c>
      <c r="G15" s="2">
        <v>45869</v>
      </c>
      <c r="H15">
        <v>6339.39013671875</v>
      </c>
      <c r="I15" s="2">
        <v>46507</v>
      </c>
      <c r="J15">
        <f ca="1"/>
        <v>8078.9805713670312</v>
      </c>
      <c r="K15">
        <f ca="1"/>
        <v>7365.2768119150405</v>
      </c>
      <c r="L15">
        <f ca="1"/>
        <v>8422.4589975520848</v>
      </c>
      <c r="Q15" s="2">
        <f ca="1"/>
        <v>46507</v>
      </c>
      <c r="R15">
        <f ca="1"/>
        <v>7725.0235504739148</v>
      </c>
      <c r="S15">
        <f ca="1"/>
        <v>7886.381965180778</v>
      </c>
      <c r="T15" t="e">
        <f ca="1"/>
        <v>#N/A</v>
      </c>
    </row>
    <row r="16" spans="1:20" x14ac:dyDescent="0.2">
      <c r="A16">
        <v>10</v>
      </c>
      <c r="B16" s="2">
        <v>46477</v>
      </c>
      <c r="C16" s="5">
        <f ca="1"/>
        <v>0.23770957751990429</v>
      </c>
      <c r="D16" s="5">
        <f ca="1"/>
        <v>0.10572476354817995</v>
      </c>
      <c r="E16" s="5">
        <f ca="1"/>
        <v>0.32569440291022494</v>
      </c>
      <c r="G16" s="2">
        <v>45838</v>
      </c>
      <c r="H16">
        <v>6204.9501953125</v>
      </c>
      <c r="I16" s="2">
        <v>46477</v>
      </c>
      <c r="J16">
        <f ca="1"/>
        <v>7679.9262847722821</v>
      </c>
      <c r="K16">
        <f ca="1"/>
        <v>6860.9670875401471</v>
      </c>
      <c r="L16">
        <f ca="1"/>
        <v>8225.8677442624885</v>
      </c>
      <c r="Q16" s="2">
        <f ca="1"/>
        <v>46477</v>
      </c>
      <c r="R16">
        <f ca="1"/>
        <v>7283.6364396817617</v>
      </c>
      <c r="S16">
        <f ca="1"/>
        <v>7435.7752676774508</v>
      </c>
      <c r="T16" t="e">
        <f ca="1"/>
        <v>#N/A</v>
      </c>
    </row>
    <row r="17" spans="1:20" x14ac:dyDescent="0.2">
      <c r="A17">
        <v>9</v>
      </c>
      <c r="B17" s="2">
        <v>46446</v>
      </c>
      <c r="C17" s="5">
        <f ca="1"/>
        <v>0.18899945769469317</v>
      </c>
      <c r="D17" s="5">
        <f ca="1"/>
        <v>2.0012803445782934E-2</v>
      </c>
      <c r="E17" s="5">
        <f ca="1"/>
        <v>0.32725113249928395</v>
      </c>
      <c r="G17" s="2">
        <v>45808</v>
      </c>
      <c r="H17">
        <v>5911.68994140625</v>
      </c>
      <c r="I17" s="2">
        <v>46446</v>
      </c>
      <c r="J17">
        <f ca="1"/>
        <v>7028.9961343912037</v>
      </c>
      <c r="K17">
        <f ca="1"/>
        <v>6029.9994302360255</v>
      </c>
      <c r="L17">
        <f ca="1"/>
        <v>7846.297169716071</v>
      </c>
      <c r="Q17" s="2">
        <f ca="1"/>
        <v>46446</v>
      </c>
      <c r="R17">
        <f ca="1"/>
        <v>6555.4247980256432</v>
      </c>
      <c r="S17">
        <f ca="1"/>
        <v>6692.3529182091197</v>
      </c>
      <c r="T17" t="e">
        <f ca="1"/>
        <v>#N/A</v>
      </c>
    </row>
    <row r="18" spans="1:20" x14ac:dyDescent="0.2">
      <c r="A18">
        <v>8</v>
      </c>
      <c r="B18" s="2">
        <v>46418</v>
      </c>
      <c r="C18" s="5">
        <f ca="1"/>
        <v>0.18765839406695117</v>
      </c>
      <c r="D18" s="5">
        <f ca="1"/>
        <v>-9.1779513962066961E-3</v>
      </c>
      <c r="E18" s="5">
        <f ca="1"/>
        <v>0.34017684212595212</v>
      </c>
      <c r="G18" s="2">
        <v>45777</v>
      </c>
      <c r="H18">
        <v>5569.06005859375</v>
      </c>
      <c r="I18" s="2">
        <v>46418</v>
      </c>
      <c r="J18">
        <f ca="1"/>
        <v>6614.1409256518546</v>
      </c>
      <c r="K18">
        <f ca="1"/>
        <v>5517.9474960534208</v>
      </c>
      <c r="L18">
        <f ca="1"/>
        <v>7463.5253229359414</v>
      </c>
      <c r="Q18" s="2">
        <f ca="1"/>
        <v>46418</v>
      </c>
      <c r="R18">
        <f ca="1"/>
        <v>6091.4103293644221</v>
      </c>
      <c r="S18">
        <f ca="1"/>
        <v>6218.6462280841042</v>
      </c>
      <c r="T18" t="e">
        <f ca="1"/>
        <v>#N/A</v>
      </c>
    </row>
    <row r="19" spans="1:20" x14ac:dyDescent="0.2">
      <c r="A19">
        <v>7</v>
      </c>
      <c r="B19" s="2">
        <v>46387</v>
      </c>
      <c r="C19" s="5">
        <f ca="1"/>
        <v>0.21589872076888494</v>
      </c>
      <c r="D19" s="5">
        <f ca="1"/>
        <v>5.9167436814736574E-2</v>
      </c>
      <c r="E19" s="5">
        <f ca="1"/>
        <v>0.33031821304898146</v>
      </c>
      <c r="G19" s="2">
        <v>45747</v>
      </c>
      <c r="H19">
        <v>5611.85009765625</v>
      </c>
      <c r="I19" s="2">
        <v>46387</v>
      </c>
      <c r="J19">
        <f ca="1"/>
        <v>6823.4413548869761</v>
      </c>
      <c r="K19">
        <f ca="1"/>
        <v>5943.8888837230998</v>
      </c>
      <c r="L19">
        <f ca="1"/>
        <v>7465.5463938128141</v>
      </c>
      <c r="Q19" s="2">
        <f ca="1"/>
        <v>46387</v>
      </c>
      <c r="R19">
        <f ca="1"/>
        <v>6401.4560069712707</v>
      </c>
      <c r="S19">
        <f ca="1"/>
        <v>6535.168064462312</v>
      </c>
      <c r="T19" t="e">
        <f ca="1"/>
        <v>#N/A</v>
      </c>
    </row>
    <row r="20" spans="1:20" x14ac:dyDescent="0.2">
      <c r="A20">
        <v>6</v>
      </c>
      <c r="B20" s="2">
        <v>46356</v>
      </c>
      <c r="C20" s="5">
        <f ca="1"/>
        <v>0.23477887953990995</v>
      </c>
      <c r="D20" s="5">
        <f ca="1"/>
        <v>6.1487598179594594E-2</v>
      </c>
      <c r="E20" s="5">
        <f ca="1"/>
        <v>0.34455236762419233</v>
      </c>
      <c r="G20" s="2">
        <v>45716</v>
      </c>
      <c r="H20">
        <v>5954.5</v>
      </c>
      <c r="I20" s="2">
        <v>46356</v>
      </c>
      <c r="J20">
        <f ca="1"/>
        <v>7352.4908382203939</v>
      </c>
      <c r="K20">
        <f ca="1"/>
        <v>6320.627903360396</v>
      </c>
      <c r="L20">
        <f ca="1"/>
        <v>8006.1370730182534</v>
      </c>
      <c r="Q20" s="2">
        <f ca="1"/>
        <v>46356</v>
      </c>
      <c r="R20">
        <f ca="1"/>
        <v>6850.9534516984395</v>
      </c>
      <c r="S20">
        <f ca="1"/>
        <v>6994.0545025850424</v>
      </c>
      <c r="T20" t="e">
        <f ca="1"/>
        <v>#N/A</v>
      </c>
    </row>
    <row r="21" spans="1:20" x14ac:dyDescent="0.2">
      <c r="A21">
        <v>5</v>
      </c>
      <c r="B21" s="2">
        <v>46326</v>
      </c>
      <c r="C21" s="5">
        <f ca="1"/>
        <v>0.30104654727164748</v>
      </c>
      <c r="D21" s="5">
        <f ca="1"/>
        <v>0.18074944927201342</v>
      </c>
      <c r="E21" s="5">
        <f ca="1"/>
        <v>0.3411597015362095</v>
      </c>
      <c r="G21" s="2">
        <v>45688</v>
      </c>
      <c r="H21">
        <v>6040.52978515625</v>
      </c>
      <c r="I21" s="2">
        <v>46326</v>
      </c>
      <c r="J21">
        <f ca="1"/>
        <v>7859.0104206690858</v>
      </c>
      <c r="K21">
        <f ca="1"/>
        <v>7132.3522171344357</v>
      </c>
      <c r="L21">
        <f ca="1"/>
        <v>8101.3151237807406</v>
      </c>
      <c r="Q21" s="2">
        <f ca="1"/>
        <v>46326</v>
      </c>
      <c r="R21">
        <f ca="1"/>
        <v>7491.6468542684197</v>
      </c>
      <c r="S21">
        <f ca="1"/>
        <v>7648.1305532565293</v>
      </c>
      <c r="T21" t="e">
        <f ca="1"/>
        <v>#N/A</v>
      </c>
    </row>
    <row r="22" spans="1:20" x14ac:dyDescent="0.2">
      <c r="A22">
        <v>4</v>
      </c>
      <c r="B22" s="2">
        <v>46295</v>
      </c>
      <c r="C22" s="5">
        <f ca="1"/>
        <v>0.31316655316396957</v>
      </c>
      <c r="D22" s="5">
        <f ca="1"/>
        <v>0.18122110512036693</v>
      </c>
      <c r="E22" s="5">
        <f ca="1"/>
        <v>0.35078590750745725</v>
      </c>
      <c r="G22" s="2">
        <v>45657</v>
      </c>
      <c r="H22">
        <v>5881.6298828125</v>
      </c>
      <c r="I22" s="2">
        <v>46295</v>
      </c>
      <c r="J22">
        <f ca="1"/>
        <v>7723.5596401990933</v>
      </c>
      <c r="K22">
        <f ca="1"/>
        <v>6947.5053500847553</v>
      </c>
      <c r="L22">
        <f ca="1"/>
        <v>7944.8227588778627</v>
      </c>
      <c r="Q22" s="2">
        <f ca="1"/>
        <v>46295</v>
      </c>
      <c r="R22">
        <f ca="1"/>
        <v>7328.7853340861329</v>
      </c>
      <c r="S22">
        <f ca="1"/>
        <v>7481.8672212167567</v>
      </c>
      <c r="T22" t="e">
        <f ca="1"/>
        <v>#N/A</v>
      </c>
    </row>
    <row r="23" spans="1:20" x14ac:dyDescent="0.2">
      <c r="A23">
        <v>3</v>
      </c>
      <c r="B23" s="2">
        <v>46265</v>
      </c>
      <c r="C23" s="5">
        <f ca="1"/>
        <v>0.35195612035679003</v>
      </c>
      <c r="D23" s="5">
        <f ca="1"/>
        <v>0.20411899117149024</v>
      </c>
      <c r="E23" s="5">
        <f ca="1"/>
        <v>0.3713245801344775</v>
      </c>
      <c r="G23" s="2">
        <v>45626</v>
      </c>
      <c r="H23">
        <v>6032.3798828125</v>
      </c>
      <c r="I23" s="2">
        <v>46265</v>
      </c>
      <c r="J23">
        <f ca="1"/>
        <v>8155.5129028855354</v>
      </c>
      <c r="K23">
        <f ca="1"/>
        <v>7263.7031788553804</v>
      </c>
      <c r="L23">
        <f ca="1"/>
        <v>8272.3508100095205</v>
      </c>
      <c r="Q23" s="2">
        <f ca="1"/>
        <v>46265</v>
      </c>
      <c r="R23">
        <f ca="1"/>
        <v>7692.9211940677014</v>
      </c>
      <c r="S23">
        <f ca="1"/>
        <v>7853.6090625549696</v>
      </c>
      <c r="T23" t="e">
        <f ca="1"/>
        <v>#N/A</v>
      </c>
    </row>
    <row r="24" spans="1:20" x14ac:dyDescent="0.2">
      <c r="A24">
        <v>2</v>
      </c>
      <c r="B24" s="2">
        <v>46234</v>
      </c>
      <c r="C24" s="5">
        <f ca="1"/>
        <v>0.32783542899901219</v>
      </c>
      <c r="D24" s="5">
        <f ca="1"/>
        <v>0.17410923525275468</v>
      </c>
      <c r="E24" s="5">
        <f ca="1"/>
        <v>0.36612537478343887</v>
      </c>
      <c r="G24" s="2">
        <v>45596</v>
      </c>
      <c r="H24">
        <v>5705.4501953125</v>
      </c>
      <c r="I24" s="2">
        <v>46234</v>
      </c>
      <c r="J24">
        <f ca="1"/>
        <v>7575.8989077252718</v>
      </c>
      <c r="K24">
        <f ca="1"/>
        <v>6698.8217655910394</v>
      </c>
      <c r="L24">
        <f ca="1"/>
        <v>7794.3602863795331</v>
      </c>
      <c r="Q24" s="2">
        <f ca="1"/>
        <v>46234</v>
      </c>
      <c r="R24">
        <f ca="1"/>
        <v>7127.6804624727338</v>
      </c>
      <c r="S24">
        <f ca="1"/>
        <v>7276.5617199144835</v>
      </c>
      <c r="T24" t="e">
        <f ca="1"/>
        <v>#N/A</v>
      </c>
    </row>
    <row r="25" spans="1:20" x14ac:dyDescent="0.2">
      <c r="A25">
        <v>1</v>
      </c>
      <c r="B25" s="2">
        <v>46203</v>
      </c>
      <c r="C25" s="5">
        <f ca="1"/>
        <v>0.32748938041353504</v>
      </c>
      <c r="D25" s="5">
        <f ca="1"/>
        <v>0.17604957870531379</v>
      </c>
      <c r="E25" s="5">
        <f ca="1"/>
        <v>0.36491240992453849</v>
      </c>
      <c r="G25" s="2">
        <v>45565</v>
      </c>
      <c r="H25">
        <v>5762.47998046875</v>
      </c>
      <c r="I25" s="2">
        <v>46203</v>
      </c>
      <c r="J25">
        <f ca="1"/>
        <v>7649.6309789178604</v>
      </c>
      <c r="K25">
        <f ca="1"/>
        <v>6776.9621533280779</v>
      </c>
      <c r="L25">
        <f ca="1"/>
        <v>7865.2804372835089</v>
      </c>
      <c r="Q25" s="2">
        <f ca="1"/>
        <v>46203</v>
      </c>
      <c r="R25">
        <f ca="1"/>
        <v>7203.5539354240873</v>
      </c>
      <c r="S25">
        <f ca="1"/>
        <v>7354.02001953125</v>
      </c>
      <c r="T25" t="e">
        <f ca="1"/>
        <v>#N/A</v>
      </c>
    </row>
    <row r="26" spans="1:20" x14ac:dyDescent="0.2">
      <c r="Q26" s="2">
        <f ca="1"/>
        <v>29222</v>
      </c>
      <c r="T26">
        <f ca="1"/>
        <v>105.76000213623</v>
      </c>
    </row>
    <row r="27" spans="1:20" x14ac:dyDescent="0.2">
      <c r="Q27" s="2">
        <f ca="1"/>
        <v>29223</v>
      </c>
      <c r="T27">
        <f ca="1"/>
        <v>105.220001220703</v>
      </c>
    </row>
    <row r="28" spans="1:20" x14ac:dyDescent="0.2">
      <c r="Q28" s="2">
        <f ca="1"/>
        <v>29224</v>
      </c>
      <c r="T28">
        <f ca="1"/>
        <v>106.51999664306599</v>
      </c>
    </row>
    <row r="29" spans="1:20" x14ac:dyDescent="0.2">
      <c r="Q29" s="2">
        <f ca="1"/>
        <v>29227</v>
      </c>
      <c r="T29">
        <f ca="1"/>
        <v>106.80999755859401</v>
      </c>
    </row>
    <row r="30" spans="1:20" x14ac:dyDescent="0.2">
      <c r="Q30" s="2">
        <f ca="1"/>
        <v>29228</v>
      </c>
      <c r="T30">
        <f ca="1"/>
        <v>108.949996948242</v>
      </c>
    </row>
    <row r="31" spans="1:20" x14ac:dyDescent="0.2">
      <c r="Q31" s="2">
        <f ca="1"/>
        <v>29229</v>
      </c>
      <c r="T31">
        <f ca="1"/>
        <v>109.050003051758</v>
      </c>
    </row>
    <row r="32" spans="1:20" x14ac:dyDescent="0.2">
      <c r="Q32" s="2">
        <f ca="1"/>
        <v>29230</v>
      </c>
      <c r="T32">
        <f ca="1"/>
        <v>109.889999389648</v>
      </c>
    </row>
    <row r="33" spans="17:20" x14ac:dyDescent="0.2">
      <c r="Q33" s="2">
        <f ca="1"/>
        <v>29231</v>
      </c>
      <c r="T33">
        <f ca="1"/>
        <v>109.919998168945</v>
      </c>
    </row>
    <row r="34" spans="17:20" x14ac:dyDescent="0.2">
      <c r="Q34" s="2">
        <f ca="1"/>
        <v>29234</v>
      </c>
      <c r="T34">
        <f ca="1"/>
        <v>110.379997253418</v>
      </c>
    </row>
    <row r="35" spans="17:20" x14ac:dyDescent="0.2">
      <c r="Q35" s="2">
        <f ca="1"/>
        <v>29235</v>
      </c>
      <c r="T35">
        <f ca="1"/>
        <v>111.139999389648</v>
      </c>
    </row>
    <row r="36" spans="17:20" x14ac:dyDescent="0.2">
      <c r="Q36" s="2">
        <f ca="1"/>
        <v>29236</v>
      </c>
      <c r="T36">
        <f ca="1"/>
        <v>111.050003051758</v>
      </c>
    </row>
    <row r="37" spans="17:20" x14ac:dyDescent="0.2">
      <c r="Q37" s="2">
        <f ca="1"/>
        <v>29237</v>
      </c>
      <c r="T37">
        <f ca="1"/>
        <v>110.699996948242</v>
      </c>
    </row>
    <row r="38" spans="17:20" x14ac:dyDescent="0.2">
      <c r="Q38" s="2">
        <f ca="1"/>
        <v>29238</v>
      </c>
      <c r="T38">
        <f ca="1"/>
        <v>111.06999969482401</v>
      </c>
    </row>
    <row r="39" spans="17:20" x14ac:dyDescent="0.2">
      <c r="Q39" s="2">
        <f ca="1"/>
        <v>29241</v>
      </c>
      <c r="T39">
        <f ca="1"/>
        <v>112.09999847412099</v>
      </c>
    </row>
    <row r="40" spans="17:20" x14ac:dyDescent="0.2">
      <c r="Q40" s="2">
        <f ca="1"/>
        <v>29242</v>
      </c>
      <c r="T40">
        <f ca="1"/>
        <v>111.51000213623</v>
      </c>
    </row>
    <row r="41" spans="17:20" x14ac:dyDescent="0.2">
      <c r="Q41" s="2">
        <f ca="1"/>
        <v>29243</v>
      </c>
      <c r="T41">
        <f ca="1"/>
        <v>113.44000244140599</v>
      </c>
    </row>
    <row r="42" spans="17:20" x14ac:dyDescent="0.2">
      <c r="Q42" s="2">
        <f ca="1"/>
        <v>29244</v>
      </c>
      <c r="T42">
        <f ca="1"/>
        <v>113.699996948242</v>
      </c>
    </row>
    <row r="43" spans="17:20" x14ac:dyDescent="0.2">
      <c r="Q43" s="2">
        <f ca="1"/>
        <v>29245</v>
      </c>
      <c r="T43">
        <f ca="1"/>
        <v>113.610000610352</v>
      </c>
    </row>
    <row r="44" spans="17:20" x14ac:dyDescent="0.2">
      <c r="Q44" s="2">
        <f ca="1"/>
        <v>29248</v>
      </c>
      <c r="T44">
        <f ca="1"/>
        <v>114.84999847412099</v>
      </c>
    </row>
    <row r="45" spans="17:20" x14ac:dyDescent="0.2">
      <c r="Q45" s="2">
        <f ca="1"/>
        <v>29249</v>
      </c>
      <c r="T45">
        <f ca="1"/>
        <v>114.06999969482401</v>
      </c>
    </row>
    <row r="46" spans="17:20" x14ac:dyDescent="0.2">
      <c r="Q46" s="2">
        <f ca="1"/>
        <v>29250</v>
      </c>
      <c r="T46">
        <f ca="1"/>
        <v>115.199996948242</v>
      </c>
    </row>
    <row r="47" spans="17:20" x14ac:dyDescent="0.2">
      <c r="Q47" s="2">
        <f ca="1"/>
        <v>29251</v>
      </c>
      <c r="T47">
        <f ca="1"/>
        <v>114.16000366210901</v>
      </c>
    </row>
    <row r="48" spans="17:20" x14ac:dyDescent="0.2">
      <c r="Q48" s="2">
        <f ca="1"/>
        <v>29252</v>
      </c>
      <c r="T48">
        <f ca="1"/>
        <v>115.120002746582</v>
      </c>
    </row>
    <row r="49" spans="17:20" x14ac:dyDescent="0.2">
      <c r="Q49" s="2">
        <f ca="1"/>
        <v>29255</v>
      </c>
      <c r="T49">
        <f ca="1"/>
        <v>114.370002746582</v>
      </c>
    </row>
    <row r="50" spans="17:20" x14ac:dyDescent="0.2">
      <c r="Q50" s="2">
        <f ca="1"/>
        <v>29256</v>
      </c>
      <c r="T50">
        <f ca="1"/>
        <v>114.66000366210901</v>
      </c>
    </row>
    <row r="51" spans="17:20" x14ac:dyDescent="0.2">
      <c r="Q51" s="2">
        <f ca="1"/>
        <v>29257</v>
      </c>
      <c r="T51">
        <f ca="1"/>
        <v>115.720001220703</v>
      </c>
    </row>
    <row r="52" spans="17:20" x14ac:dyDescent="0.2">
      <c r="Q52" s="2">
        <f ca="1"/>
        <v>29258</v>
      </c>
      <c r="T52">
        <f ca="1"/>
        <v>116.279998779297</v>
      </c>
    </row>
    <row r="53" spans="17:20" x14ac:dyDescent="0.2">
      <c r="Q53" s="2">
        <f ca="1"/>
        <v>29259</v>
      </c>
      <c r="T53">
        <f ca="1"/>
        <v>117.949996948242</v>
      </c>
    </row>
    <row r="54" spans="17:20" x14ac:dyDescent="0.2">
      <c r="Q54" s="2">
        <f ca="1"/>
        <v>29262</v>
      </c>
      <c r="T54">
        <f ca="1"/>
        <v>117.120002746582</v>
      </c>
    </row>
    <row r="55" spans="17:20" x14ac:dyDescent="0.2">
      <c r="Q55" s="2">
        <f ca="1"/>
        <v>29263</v>
      </c>
      <c r="T55">
        <f ca="1"/>
        <v>117.90000152587901</v>
      </c>
    </row>
    <row r="56" spans="17:20" x14ac:dyDescent="0.2">
      <c r="Q56" s="2">
        <f ca="1"/>
        <v>29264</v>
      </c>
      <c r="T56">
        <f ca="1"/>
        <v>118.44000244140599</v>
      </c>
    </row>
    <row r="57" spans="17:20" x14ac:dyDescent="0.2">
      <c r="Q57" s="2">
        <f ca="1"/>
        <v>29265</v>
      </c>
      <c r="T57">
        <f ca="1"/>
        <v>116.720001220703</v>
      </c>
    </row>
    <row r="58" spans="17:20" x14ac:dyDescent="0.2">
      <c r="Q58" s="2">
        <f ca="1"/>
        <v>29266</v>
      </c>
      <c r="T58">
        <f ca="1"/>
        <v>115.41000366210901</v>
      </c>
    </row>
    <row r="59" spans="17:20" x14ac:dyDescent="0.2">
      <c r="Q59" s="2">
        <f ca="1"/>
        <v>29270</v>
      </c>
      <c r="T59">
        <f ca="1"/>
        <v>114.59999847412099</v>
      </c>
    </row>
    <row r="60" spans="17:20" x14ac:dyDescent="0.2">
      <c r="Q60" s="2">
        <f ca="1"/>
        <v>29271</v>
      </c>
      <c r="T60">
        <f ca="1"/>
        <v>116.470001220703</v>
      </c>
    </row>
    <row r="61" spans="17:20" x14ac:dyDescent="0.2">
      <c r="Q61" s="2">
        <f ca="1"/>
        <v>29272</v>
      </c>
      <c r="T61">
        <f ca="1"/>
        <v>115.279998779297</v>
      </c>
    </row>
    <row r="62" spans="17:20" x14ac:dyDescent="0.2">
      <c r="Q62" s="2">
        <f ca="1"/>
        <v>29273</v>
      </c>
      <c r="T62">
        <f ca="1"/>
        <v>115.040000915527</v>
      </c>
    </row>
    <row r="63" spans="17:20" x14ac:dyDescent="0.2">
      <c r="Q63" s="2">
        <f ca="1"/>
        <v>29276</v>
      </c>
      <c r="T63">
        <f ca="1"/>
        <v>113.330001831055</v>
      </c>
    </row>
    <row r="64" spans="17:20" x14ac:dyDescent="0.2">
      <c r="Q64" s="2">
        <f ca="1"/>
        <v>29277</v>
      </c>
      <c r="T64">
        <f ca="1"/>
        <v>113.98000335693401</v>
      </c>
    </row>
    <row r="65" spans="17:20" x14ac:dyDescent="0.2">
      <c r="Q65" s="2">
        <f ca="1"/>
        <v>29278</v>
      </c>
      <c r="T65">
        <f ca="1"/>
        <v>112.379997253418</v>
      </c>
    </row>
    <row r="66" spans="17:20" x14ac:dyDescent="0.2">
      <c r="Q66" s="2">
        <f ca="1"/>
        <v>29279</v>
      </c>
      <c r="T66">
        <f ca="1"/>
        <v>112.34999847412099</v>
      </c>
    </row>
    <row r="67" spans="17:20" x14ac:dyDescent="0.2">
      <c r="Q67" s="2">
        <f ca="1"/>
        <v>29280</v>
      </c>
      <c r="T67">
        <f ca="1"/>
        <v>113.66000366210901</v>
      </c>
    </row>
    <row r="68" spans="17:20" x14ac:dyDescent="0.2">
      <c r="Q68" s="2">
        <f ca="1"/>
        <v>29283</v>
      </c>
      <c r="T68">
        <f ca="1"/>
        <v>112.5</v>
      </c>
    </row>
    <row r="69" spans="17:20" x14ac:dyDescent="0.2">
      <c r="Q69" s="2">
        <f ca="1"/>
        <v>29284</v>
      </c>
      <c r="T69">
        <f ca="1"/>
        <v>112.779998779297</v>
      </c>
    </row>
    <row r="70" spans="17:20" x14ac:dyDescent="0.2">
      <c r="Q70" s="2">
        <f ca="1"/>
        <v>29285</v>
      </c>
      <c r="T70">
        <f ca="1"/>
        <v>111.129997253418</v>
      </c>
    </row>
    <row r="71" spans="17:20" x14ac:dyDescent="0.2">
      <c r="Q71" s="2">
        <f ca="1"/>
        <v>29286</v>
      </c>
      <c r="T71">
        <f ca="1"/>
        <v>108.65000152587901</v>
      </c>
    </row>
    <row r="72" spans="17:20" x14ac:dyDescent="0.2">
      <c r="Q72" s="2">
        <f ca="1"/>
        <v>29287</v>
      </c>
      <c r="T72">
        <f ca="1"/>
        <v>106.90000152587901</v>
      </c>
    </row>
    <row r="73" spans="17:20" x14ac:dyDescent="0.2">
      <c r="Q73" s="2">
        <f ca="1"/>
        <v>29290</v>
      </c>
      <c r="T73">
        <f ca="1"/>
        <v>106.51000213623</v>
      </c>
    </row>
    <row r="74" spans="17:20" x14ac:dyDescent="0.2">
      <c r="Q74" s="2">
        <f ca="1"/>
        <v>29291</v>
      </c>
      <c r="T74">
        <f ca="1"/>
        <v>107.779998779297</v>
      </c>
    </row>
    <row r="75" spans="17:20" x14ac:dyDescent="0.2">
      <c r="Q75" s="2">
        <f ca="1"/>
        <v>29292</v>
      </c>
      <c r="T75">
        <f ca="1"/>
        <v>106.870002746582</v>
      </c>
    </row>
    <row r="76" spans="17:20" x14ac:dyDescent="0.2">
      <c r="Q76" s="2">
        <f ca="1"/>
        <v>29293</v>
      </c>
      <c r="T76">
        <f ca="1"/>
        <v>105.620002746582</v>
      </c>
    </row>
    <row r="77" spans="17:20" x14ac:dyDescent="0.2">
      <c r="Q77" s="2">
        <f ca="1"/>
        <v>29294</v>
      </c>
      <c r="T77">
        <f ca="1"/>
        <v>105.43000030517599</v>
      </c>
    </row>
    <row r="78" spans="17:20" x14ac:dyDescent="0.2">
      <c r="Q78" s="2">
        <f ca="1"/>
        <v>29297</v>
      </c>
      <c r="T78">
        <f ca="1"/>
        <v>102.26000213623</v>
      </c>
    </row>
    <row r="79" spans="17:20" x14ac:dyDescent="0.2">
      <c r="Q79" s="2">
        <f ca="1"/>
        <v>29298</v>
      </c>
      <c r="T79">
        <f ca="1"/>
        <v>104.09999847412099</v>
      </c>
    </row>
    <row r="80" spans="17:20" x14ac:dyDescent="0.2">
      <c r="Q80" s="2">
        <f ca="1"/>
        <v>29299</v>
      </c>
      <c r="T80">
        <f ca="1"/>
        <v>104.30999755859401</v>
      </c>
    </row>
    <row r="81" spans="17:20" x14ac:dyDescent="0.2">
      <c r="Q81" s="2">
        <f ca="1"/>
        <v>29300</v>
      </c>
      <c r="T81">
        <f ca="1"/>
        <v>103.120002746582</v>
      </c>
    </row>
    <row r="82" spans="17:20" x14ac:dyDescent="0.2">
      <c r="Q82" s="2">
        <f ca="1"/>
        <v>29301</v>
      </c>
      <c r="T82">
        <f ca="1"/>
        <v>102.30999755859401</v>
      </c>
    </row>
    <row r="83" spans="17:20" x14ac:dyDescent="0.2">
      <c r="Q83" s="2">
        <f ca="1"/>
        <v>29304</v>
      </c>
      <c r="T83">
        <f ca="1"/>
        <v>99.279998779296903</v>
      </c>
    </row>
    <row r="84" spans="17:20" x14ac:dyDescent="0.2">
      <c r="Q84" s="2">
        <f ca="1"/>
        <v>29305</v>
      </c>
      <c r="T84">
        <f ca="1"/>
        <v>99.190002441406193</v>
      </c>
    </row>
    <row r="85" spans="17:20" x14ac:dyDescent="0.2">
      <c r="Q85" s="2">
        <f ca="1"/>
        <v>29306</v>
      </c>
      <c r="T85">
        <f ca="1"/>
        <v>98.680000305175795</v>
      </c>
    </row>
    <row r="86" spans="17:20" x14ac:dyDescent="0.2">
      <c r="Q86" s="2">
        <f ca="1"/>
        <v>29307</v>
      </c>
      <c r="T86">
        <f ca="1"/>
        <v>98.220001220703097</v>
      </c>
    </row>
    <row r="87" spans="17:20" x14ac:dyDescent="0.2">
      <c r="Q87" s="2">
        <f ca="1"/>
        <v>29308</v>
      </c>
      <c r="T87">
        <f ca="1"/>
        <v>100.68000030517599</v>
      </c>
    </row>
    <row r="88" spans="17:20" x14ac:dyDescent="0.2">
      <c r="Q88" s="2">
        <f ca="1"/>
        <v>29311</v>
      </c>
      <c r="T88">
        <f ca="1"/>
        <v>102.08999633789099</v>
      </c>
    </row>
    <row r="89" spans="17:20" x14ac:dyDescent="0.2">
      <c r="Q89" s="2">
        <f ca="1"/>
        <v>29312</v>
      </c>
      <c r="T89">
        <f ca="1"/>
        <v>102.18000030517599</v>
      </c>
    </row>
    <row r="90" spans="17:20" x14ac:dyDescent="0.2">
      <c r="Q90" s="2">
        <f ca="1"/>
        <v>29313</v>
      </c>
      <c r="T90">
        <f ca="1"/>
        <v>102.68000030517599</v>
      </c>
    </row>
    <row r="91" spans="17:20" x14ac:dyDescent="0.2">
      <c r="Q91" s="2">
        <f ca="1"/>
        <v>29314</v>
      </c>
      <c r="T91">
        <f ca="1"/>
        <v>102.15000152587901</v>
      </c>
    </row>
    <row r="92" spans="17:20" x14ac:dyDescent="0.2">
      <c r="Q92" s="2">
        <f ca="1"/>
        <v>29318</v>
      </c>
      <c r="T92">
        <f ca="1"/>
        <v>100.19000244140599</v>
      </c>
    </row>
    <row r="93" spans="17:20" x14ac:dyDescent="0.2">
      <c r="Q93" s="2">
        <f ca="1"/>
        <v>29319</v>
      </c>
      <c r="T93">
        <f ca="1"/>
        <v>101.199996948242</v>
      </c>
    </row>
    <row r="94" spans="17:20" x14ac:dyDescent="0.2">
      <c r="Q94" s="2">
        <f ca="1"/>
        <v>29320</v>
      </c>
      <c r="T94">
        <f ca="1"/>
        <v>103.110000610352</v>
      </c>
    </row>
    <row r="95" spans="17:20" x14ac:dyDescent="0.2">
      <c r="Q95" s="2">
        <f ca="1"/>
        <v>29321</v>
      </c>
      <c r="T95">
        <f ca="1"/>
        <v>104.080001831055</v>
      </c>
    </row>
    <row r="96" spans="17:20" x14ac:dyDescent="0.2">
      <c r="Q96" s="2">
        <f ca="1"/>
        <v>29322</v>
      </c>
      <c r="T96">
        <f ca="1"/>
        <v>103.790000915527</v>
      </c>
    </row>
    <row r="97" spans="17:20" x14ac:dyDescent="0.2">
      <c r="Q97" s="2">
        <f ca="1"/>
        <v>29325</v>
      </c>
      <c r="T97">
        <f ca="1"/>
        <v>102.83999633789099</v>
      </c>
    </row>
    <row r="98" spans="17:20" x14ac:dyDescent="0.2">
      <c r="Q98" s="2">
        <f ca="1"/>
        <v>29326</v>
      </c>
      <c r="T98">
        <f ca="1"/>
        <v>102.629997253418</v>
      </c>
    </row>
    <row r="99" spans="17:20" x14ac:dyDescent="0.2">
      <c r="Q99" s="2">
        <f ca="1"/>
        <v>29327</v>
      </c>
      <c r="T99">
        <f ca="1"/>
        <v>101.540000915527</v>
      </c>
    </row>
    <row r="100" spans="17:20" x14ac:dyDescent="0.2">
      <c r="Q100" s="2">
        <f ca="1"/>
        <v>29328</v>
      </c>
      <c r="T100">
        <f ca="1"/>
        <v>101.050003051758</v>
      </c>
    </row>
    <row r="101" spans="17:20" x14ac:dyDescent="0.2">
      <c r="Q101" s="2">
        <f ca="1"/>
        <v>29329</v>
      </c>
      <c r="T101">
        <f ca="1"/>
        <v>100.550003051758</v>
      </c>
    </row>
    <row r="102" spans="17:20" x14ac:dyDescent="0.2">
      <c r="Q102" s="2">
        <f ca="1"/>
        <v>29332</v>
      </c>
      <c r="T102">
        <f ca="1"/>
        <v>99.800003051757798</v>
      </c>
    </row>
    <row r="103" spans="17:20" x14ac:dyDescent="0.2">
      <c r="Q103" s="2">
        <f ca="1"/>
        <v>29333</v>
      </c>
      <c r="T103">
        <f ca="1"/>
        <v>103.43000030517599</v>
      </c>
    </row>
    <row r="104" spans="17:20" x14ac:dyDescent="0.2">
      <c r="Q104" s="2">
        <f ca="1"/>
        <v>29334</v>
      </c>
      <c r="T104">
        <f ca="1"/>
        <v>103.73000335693401</v>
      </c>
    </row>
    <row r="105" spans="17:20" x14ac:dyDescent="0.2">
      <c r="Q105" s="2">
        <f ca="1"/>
        <v>29335</v>
      </c>
      <c r="T105">
        <f ca="1"/>
        <v>104.40000152587901</v>
      </c>
    </row>
    <row r="106" spans="17:20" x14ac:dyDescent="0.2">
      <c r="Q106" s="2">
        <f ca="1"/>
        <v>29336</v>
      </c>
      <c r="T106">
        <f ca="1"/>
        <v>105.16000366210901</v>
      </c>
    </row>
    <row r="107" spans="17:20" x14ac:dyDescent="0.2">
      <c r="Q107" s="2">
        <f ca="1"/>
        <v>29339</v>
      </c>
      <c r="T107">
        <f ca="1"/>
        <v>105.639999389648</v>
      </c>
    </row>
    <row r="108" spans="17:20" x14ac:dyDescent="0.2">
      <c r="Q108" s="2">
        <f ca="1"/>
        <v>29340</v>
      </c>
      <c r="T108">
        <f ca="1"/>
        <v>105.860000610352</v>
      </c>
    </row>
    <row r="109" spans="17:20" x14ac:dyDescent="0.2">
      <c r="Q109" s="2">
        <f ca="1"/>
        <v>29341</v>
      </c>
      <c r="T109">
        <f ca="1"/>
        <v>106.290000915527</v>
      </c>
    </row>
    <row r="110" spans="17:20" x14ac:dyDescent="0.2">
      <c r="Q110" s="2">
        <f ca="1"/>
        <v>29342</v>
      </c>
      <c r="T110">
        <f ca="1"/>
        <v>105.459999084473</v>
      </c>
    </row>
    <row r="111" spans="17:20" x14ac:dyDescent="0.2">
      <c r="Q111" s="2">
        <f ca="1"/>
        <v>29343</v>
      </c>
      <c r="T111">
        <f ca="1"/>
        <v>105.580001831055</v>
      </c>
    </row>
    <row r="112" spans="17:20" x14ac:dyDescent="0.2">
      <c r="Q112" s="2">
        <f ca="1"/>
        <v>29346</v>
      </c>
      <c r="T112">
        <f ca="1"/>
        <v>106.379997253418</v>
      </c>
    </row>
    <row r="113" spans="17:20" x14ac:dyDescent="0.2">
      <c r="Q113" s="2">
        <f ca="1"/>
        <v>29347</v>
      </c>
      <c r="T113">
        <f ca="1"/>
        <v>106.25</v>
      </c>
    </row>
    <row r="114" spans="17:20" x14ac:dyDescent="0.2">
      <c r="Q114" s="2">
        <f ca="1"/>
        <v>29348</v>
      </c>
      <c r="T114">
        <f ca="1"/>
        <v>107.18000030517599</v>
      </c>
    </row>
    <row r="115" spans="17:20" x14ac:dyDescent="0.2">
      <c r="Q115" s="2">
        <f ca="1"/>
        <v>29349</v>
      </c>
      <c r="T115">
        <f ca="1"/>
        <v>106.129997253418</v>
      </c>
    </row>
    <row r="116" spans="17:20" x14ac:dyDescent="0.2">
      <c r="Q116" s="2">
        <f ca="1"/>
        <v>29350</v>
      </c>
      <c r="T116">
        <f ca="1"/>
        <v>104.720001220703</v>
      </c>
    </row>
    <row r="117" spans="17:20" x14ac:dyDescent="0.2">
      <c r="Q117" s="2">
        <f ca="1"/>
        <v>29353</v>
      </c>
      <c r="T117">
        <f ca="1"/>
        <v>104.779998779297</v>
      </c>
    </row>
    <row r="118" spans="17:20" x14ac:dyDescent="0.2">
      <c r="Q118" s="2">
        <f ca="1"/>
        <v>29354</v>
      </c>
      <c r="T118">
        <f ca="1"/>
        <v>106.300003051758</v>
      </c>
    </row>
    <row r="119" spans="17:20" x14ac:dyDescent="0.2">
      <c r="Q119" s="2">
        <f ca="1"/>
        <v>29355</v>
      </c>
      <c r="T119">
        <f ca="1"/>
        <v>106.84999847412099</v>
      </c>
    </row>
    <row r="120" spans="17:20" x14ac:dyDescent="0.2">
      <c r="Q120" s="2">
        <f ca="1"/>
        <v>29356</v>
      </c>
      <c r="T120">
        <f ca="1"/>
        <v>106.98999786377</v>
      </c>
    </row>
    <row r="121" spans="17:20" x14ac:dyDescent="0.2">
      <c r="Q121" s="2">
        <f ca="1"/>
        <v>29357</v>
      </c>
      <c r="T121">
        <f ca="1"/>
        <v>107.34999847412099</v>
      </c>
    </row>
    <row r="122" spans="17:20" x14ac:dyDescent="0.2">
      <c r="Q122" s="2">
        <f ca="1"/>
        <v>29360</v>
      </c>
      <c r="T122">
        <f ca="1"/>
        <v>107.669998168945</v>
      </c>
    </row>
    <row r="123" spans="17:20" x14ac:dyDescent="0.2">
      <c r="Q123" s="2">
        <f ca="1"/>
        <v>29361</v>
      </c>
      <c r="T123">
        <f ca="1"/>
        <v>107.620002746582</v>
      </c>
    </row>
    <row r="124" spans="17:20" x14ac:dyDescent="0.2">
      <c r="Q124" s="2">
        <f ca="1"/>
        <v>29362</v>
      </c>
      <c r="T124">
        <f ca="1"/>
        <v>107.720001220703</v>
      </c>
    </row>
    <row r="125" spans="17:20" x14ac:dyDescent="0.2">
      <c r="Q125" s="2">
        <f ca="1"/>
        <v>29363</v>
      </c>
      <c r="T125">
        <f ca="1"/>
        <v>109.01000213623</v>
      </c>
    </row>
    <row r="126" spans="17:20" x14ac:dyDescent="0.2">
      <c r="Q126" s="2">
        <f ca="1"/>
        <v>29364</v>
      </c>
      <c r="T126">
        <f ca="1"/>
        <v>110.620002746582</v>
      </c>
    </row>
    <row r="127" spans="17:20" x14ac:dyDescent="0.2">
      <c r="Q127" s="2">
        <f ca="1"/>
        <v>29368</v>
      </c>
      <c r="T127">
        <f ca="1"/>
        <v>111.40000152587901</v>
      </c>
    </row>
    <row r="128" spans="17:20" x14ac:dyDescent="0.2">
      <c r="Q128" s="2">
        <f ca="1"/>
        <v>29369</v>
      </c>
      <c r="T128">
        <f ca="1"/>
        <v>112.05999755859401</v>
      </c>
    </row>
    <row r="129" spans="17:20" x14ac:dyDescent="0.2">
      <c r="Q129" s="2">
        <f ca="1"/>
        <v>29370</v>
      </c>
      <c r="T129">
        <f ca="1"/>
        <v>110.26999664306599</v>
      </c>
    </row>
    <row r="130" spans="17:20" x14ac:dyDescent="0.2">
      <c r="Q130" s="2">
        <f ca="1"/>
        <v>29371</v>
      </c>
      <c r="T130">
        <f ca="1"/>
        <v>111.23999786377</v>
      </c>
    </row>
    <row r="131" spans="17:20" x14ac:dyDescent="0.2">
      <c r="Q131" s="2">
        <f ca="1"/>
        <v>29374</v>
      </c>
      <c r="T131">
        <f ca="1"/>
        <v>110.76000213623</v>
      </c>
    </row>
    <row r="132" spans="17:20" x14ac:dyDescent="0.2">
      <c r="Q132" s="2">
        <f ca="1"/>
        <v>29375</v>
      </c>
      <c r="T132">
        <f ca="1"/>
        <v>110.51000213623</v>
      </c>
    </row>
    <row r="133" spans="17:20" x14ac:dyDescent="0.2">
      <c r="Q133" s="2">
        <f ca="1"/>
        <v>29376</v>
      </c>
      <c r="T133">
        <f ca="1"/>
        <v>112.610000610352</v>
      </c>
    </row>
    <row r="134" spans="17:20" x14ac:dyDescent="0.2">
      <c r="Q134" s="2">
        <f ca="1"/>
        <v>29377</v>
      </c>
      <c r="T134">
        <f ca="1"/>
        <v>112.779998779297</v>
      </c>
    </row>
    <row r="135" spans="17:20" x14ac:dyDescent="0.2">
      <c r="Q135" s="2">
        <f ca="1"/>
        <v>29378</v>
      </c>
      <c r="T135">
        <f ca="1"/>
        <v>113.199996948242</v>
      </c>
    </row>
    <row r="136" spans="17:20" x14ac:dyDescent="0.2">
      <c r="Q136" s="2">
        <f ca="1"/>
        <v>29381</v>
      </c>
      <c r="T136">
        <f ca="1"/>
        <v>113.709999084473</v>
      </c>
    </row>
    <row r="137" spans="17:20" x14ac:dyDescent="0.2">
      <c r="Q137" s="2">
        <f ca="1"/>
        <v>29382</v>
      </c>
      <c r="T137">
        <f ca="1"/>
        <v>114.66000366210901</v>
      </c>
    </row>
    <row r="138" spans="17:20" x14ac:dyDescent="0.2">
      <c r="Q138" s="2">
        <f ca="1"/>
        <v>29383</v>
      </c>
      <c r="T138">
        <f ca="1"/>
        <v>116.01999664306599</v>
      </c>
    </row>
    <row r="139" spans="17:20" x14ac:dyDescent="0.2">
      <c r="Q139" s="2">
        <f ca="1"/>
        <v>29384</v>
      </c>
      <c r="T139">
        <f ca="1"/>
        <v>115.51999664306599</v>
      </c>
    </row>
    <row r="140" spans="17:20" x14ac:dyDescent="0.2">
      <c r="Q140" s="2">
        <f ca="1"/>
        <v>29385</v>
      </c>
      <c r="T140">
        <f ca="1"/>
        <v>115.80999755859401</v>
      </c>
    </row>
    <row r="141" spans="17:20" x14ac:dyDescent="0.2">
      <c r="Q141" s="2">
        <f ca="1"/>
        <v>29388</v>
      </c>
      <c r="T141">
        <f ca="1"/>
        <v>116.08999633789099</v>
      </c>
    </row>
    <row r="142" spans="17:20" x14ac:dyDescent="0.2">
      <c r="Q142" s="2">
        <f ca="1"/>
        <v>29389</v>
      </c>
      <c r="T142">
        <f ca="1"/>
        <v>116.029998779297</v>
      </c>
    </row>
    <row r="143" spans="17:20" x14ac:dyDescent="0.2">
      <c r="Q143" s="2">
        <f ca="1"/>
        <v>29390</v>
      </c>
      <c r="T143">
        <f ca="1"/>
        <v>116.26000213623</v>
      </c>
    </row>
    <row r="144" spans="17:20" x14ac:dyDescent="0.2">
      <c r="Q144" s="2">
        <f ca="1"/>
        <v>29391</v>
      </c>
      <c r="T144">
        <f ca="1"/>
        <v>114.66000366210901</v>
      </c>
    </row>
    <row r="145" spans="17:20" x14ac:dyDescent="0.2">
      <c r="Q145" s="2">
        <f ca="1"/>
        <v>29392</v>
      </c>
      <c r="T145">
        <f ca="1"/>
        <v>114.05999755859401</v>
      </c>
    </row>
    <row r="146" spans="17:20" x14ac:dyDescent="0.2">
      <c r="Q146" s="2">
        <f ca="1"/>
        <v>29395</v>
      </c>
      <c r="T146">
        <f ca="1"/>
        <v>114.51000213623</v>
      </c>
    </row>
    <row r="147" spans="17:20" x14ac:dyDescent="0.2">
      <c r="Q147" s="2">
        <f ca="1"/>
        <v>29396</v>
      </c>
      <c r="T147">
        <f ca="1"/>
        <v>115.139999389648</v>
      </c>
    </row>
    <row r="148" spans="17:20" x14ac:dyDescent="0.2">
      <c r="Q148" s="2">
        <f ca="1"/>
        <v>29397</v>
      </c>
      <c r="T148">
        <f ca="1"/>
        <v>116.720001220703</v>
      </c>
    </row>
    <row r="149" spans="17:20" x14ac:dyDescent="0.2">
      <c r="Q149" s="2">
        <f ca="1"/>
        <v>29398</v>
      </c>
      <c r="T149">
        <f ca="1"/>
        <v>116.19000244140599</v>
      </c>
    </row>
    <row r="150" spans="17:20" x14ac:dyDescent="0.2">
      <c r="Q150" s="2">
        <f ca="1"/>
        <v>29399</v>
      </c>
      <c r="T150">
        <f ca="1"/>
        <v>116</v>
      </c>
    </row>
    <row r="151" spans="17:20" x14ac:dyDescent="0.2">
      <c r="Q151" s="2">
        <f ca="1"/>
        <v>29402</v>
      </c>
      <c r="T151">
        <f ca="1"/>
        <v>114.23999786377</v>
      </c>
    </row>
    <row r="152" spans="17:20" x14ac:dyDescent="0.2">
      <c r="Q152" s="2">
        <f ca="1"/>
        <v>29403</v>
      </c>
      <c r="T152">
        <f ca="1"/>
        <v>114.93000030517599</v>
      </c>
    </row>
    <row r="153" spans="17:20" x14ac:dyDescent="0.2">
      <c r="Q153" s="2">
        <f ca="1"/>
        <v>29404</v>
      </c>
      <c r="T153">
        <f ca="1"/>
        <v>115.68000030517599</v>
      </c>
    </row>
    <row r="154" spans="17:20" x14ac:dyDescent="0.2">
      <c r="Q154" s="2">
        <f ca="1"/>
        <v>29405</v>
      </c>
      <c r="T154">
        <f ca="1"/>
        <v>117.459999084473</v>
      </c>
    </row>
    <row r="155" spans="17:20" x14ac:dyDescent="0.2">
      <c r="Q155" s="2">
        <f ca="1"/>
        <v>29409</v>
      </c>
      <c r="T155">
        <f ca="1"/>
        <v>118.290000915527</v>
      </c>
    </row>
    <row r="156" spans="17:20" x14ac:dyDescent="0.2">
      <c r="Q156" s="2">
        <f ca="1"/>
        <v>29410</v>
      </c>
      <c r="T156">
        <f ca="1"/>
        <v>117.83999633789099</v>
      </c>
    </row>
    <row r="157" spans="17:20" x14ac:dyDescent="0.2">
      <c r="Q157" s="2">
        <f ca="1"/>
        <v>29411</v>
      </c>
      <c r="T157">
        <f ca="1"/>
        <v>117.98000335693401</v>
      </c>
    </row>
    <row r="158" spans="17:20" x14ac:dyDescent="0.2">
      <c r="Q158" s="2">
        <f ca="1"/>
        <v>29412</v>
      </c>
      <c r="T158">
        <f ca="1"/>
        <v>116.949996948242</v>
      </c>
    </row>
    <row r="159" spans="17:20" x14ac:dyDescent="0.2">
      <c r="Q159" s="2">
        <f ca="1"/>
        <v>29413</v>
      </c>
      <c r="T159">
        <f ca="1"/>
        <v>117.83999633789099</v>
      </c>
    </row>
    <row r="160" spans="17:20" x14ac:dyDescent="0.2">
      <c r="Q160" s="2">
        <f ca="1"/>
        <v>29416</v>
      </c>
      <c r="T160">
        <f ca="1"/>
        <v>120.01000213623</v>
      </c>
    </row>
    <row r="161" spans="17:20" x14ac:dyDescent="0.2">
      <c r="Q161" s="2">
        <f ca="1"/>
        <v>29417</v>
      </c>
      <c r="T161">
        <f ca="1"/>
        <v>119.300003051758</v>
      </c>
    </row>
    <row r="162" spans="17:20" x14ac:dyDescent="0.2">
      <c r="Q162" s="2">
        <f ca="1"/>
        <v>29418</v>
      </c>
      <c r="T162">
        <f ca="1"/>
        <v>119.629997253418</v>
      </c>
    </row>
    <row r="163" spans="17:20" x14ac:dyDescent="0.2">
      <c r="Q163" s="2">
        <f ca="1"/>
        <v>29419</v>
      </c>
      <c r="T163">
        <f ca="1"/>
        <v>121.44000244140599</v>
      </c>
    </row>
    <row r="164" spans="17:20" x14ac:dyDescent="0.2">
      <c r="Q164" s="2">
        <f ca="1"/>
        <v>29420</v>
      </c>
      <c r="T164">
        <f ca="1"/>
        <v>122.040000915527</v>
      </c>
    </row>
    <row r="165" spans="17:20" x14ac:dyDescent="0.2">
      <c r="Q165" s="2">
        <f ca="1"/>
        <v>29423</v>
      </c>
      <c r="T165">
        <f ca="1"/>
        <v>122.51000213623</v>
      </c>
    </row>
    <row r="166" spans="17:20" x14ac:dyDescent="0.2">
      <c r="Q166" s="2">
        <f ca="1"/>
        <v>29424</v>
      </c>
      <c r="T166">
        <f ca="1"/>
        <v>122.19000244140599</v>
      </c>
    </row>
    <row r="167" spans="17:20" x14ac:dyDescent="0.2">
      <c r="Q167" s="2">
        <f ca="1"/>
        <v>29425</v>
      </c>
      <c r="T167">
        <f ca="1"/>
        <v>121.93000030517599</v>
      </c>
    </row>
    <row r="168" spans="17:20" x14ac:dyDescent="0.2">
      <c r="Q168" s="2">
        <f ca="1"/>
        <v>29426</v>
      </c>
      <c r="T168">
        <f ca="1"/>
        <v>121.790000915527</v>
      </c>
    </row>
    <row r="169" spans="17:20" x14ac:dyDescent="0.2">
      <c r="Q169" s="2">
        <f ca="1"/>
        <v>29427</v>
      </c>
      <c r="T169">
        <f ca="1"/>
        <v>120.779998779297</v>
      </c>
    </row>
    <row r="170" spans="17:20" x14ac:dyDescent="0.2">
      <c r="Q170" s="2">
        <f ca="1"/>
        <v>29430</v>
      </c>
      <c r="T170">
        <f ca="1"/>
        <v>121.43000030517599</v>
      </c>
    </row>
    <row r="171" spans="17:20" x14ac:dyDescent="0.2">
      <c r="Q171" s="2">
        <f ca="1"/>
        <v>29431</v>
      </c>
      <c r="T171">
        <f ca="1"/>
        <v>122.40000152587901</v>
      </c>
    </row>
    <row r="172" spans="17:20" x14ac:dyDescent="0.2">
      <c r="Q172" s="2">
        <f ca="1"/>
        <v>29432</v>
      </c>
      <c r="T172">
        <f ca="1"/>
        <v>122.23000335693401</v>
      </c>
    </row>
    <row r="173" spans="17:20" x14ac:dyDescent="0.2">
      <c r="Q173" s="2">
        <f ca="1"/>
        <v>29433</v>
      </c>
      <c r="T173">
        <f ca="1"/>
        <v>121.669998168945</v>
      </c>
    </row>
    <row r="174" spans="17:20" x14ac:dyDescent="0.2">
      <c r="Q174" s="2">
        <f ca="1"/>
        <v>29434</v>
      </c>
      <c r="T174">
        <f ca="1"/>
        <v>121.209999084473</v>
      </c>
    </row>
    <row r="175" spans="17:20" x14ac:dyDescent="0.2">
      <c r="Q175" s="2">
        <f ca="1"/>
        <v>29437</v>
      </c>
      <c r="T175">
        <f ca="1"/>
        <v>120.98000335693401</v>
      </c>
    </row>
    <row r="176" spans="17:20" x14ac:dyDescent="0.2">
      <c r="Q176" s="2">
        <f ca="1"/>
        <v>29438</v>
      </c>
      <c r="T176">
        <f ca="1"/>
        <v>120.73999786377</v>
      </c>
    </row>
    <row r="177" spans="17:20" x14ac:dyDescent="0.2">
      <c r="Q177" s="2">
        <f ca="1"/>
        <v>29439</v>
      </c>
      <c r="T177">
        <f ca="1"/>
        <v>121.550003051758</v>
      </c>
    </row>
    <row r="178" spans="17:20" x14ac:dyDescent="0.2">
      <c r="Q178" s="2">
        <f ca="1"/>
        <v>29440</v>
      </c>
      <c r="T178">
        <f ca="1"/>
        <v>123.300003051758</v>
      </c>
    </row>
    <row r="179" spans="17:20" x14ac:dyDescent="0.2">
      <c r="Q179" s="2">
        <f ca="1"/>
        <v>29441</v>
      </c>
      <c r="T179">
        <f ca="1"/>
        <v>123.610000610352</v>
      </c>
    </row>
    <row r="180" spans="17:20" x14ac:dyDescent="0.2">
      <c r="Q180" s="2">
        <f ca="1"/>
        <v>29444</v>
      </c>
      <c r="T180">
        <f ca="1"/>
        <v>124.779998779297</v>
      </c>
    </row>
    <row r="181" spans="17:20" x14ac:dyDescent="0.2">
      <c r="Q181" s="2">
        <f ca="1"/>
        <v>29445</v>
      </c>
      <c r="T181">
        <f ca="1"/>
        <v>123.790000915527</v>
      </c>
    </row>
    <row r="182" spans="17:20" x14ac:dyDescent="0.2">
      <c r="Q182" s="2">
        <f ca="1"/>
        <v>29446</v>
      </c>
      <c r="T182">
        <f ca="1"/>
        <v>123.279998779297</v>
      </c>
    </row>
    <row r="183" spans="17:20" x14ac:dyDescent="0.2">
      <c r="Q183" s="2">
        <f ca="1"/>
        <v>29447</v>
      </c>
      <c r="T183">
        <f ca="1"/>
        <v>125.25</v>
      </c>
    </row>
    <row r="184" spans="17:20" x14ac:dyDescent="0.2">
      <c r="Q184" s="2">
        <f ca="1"/>
        <v>29448</v>
      </c>
      <c r="T184">
        <f ca="1"/>
        <v>125.720001220703</v>
      </c>
    </row>
    <row r="185" spans="17:20" x14ac:dyDescent="0.2">
      <c r="Q185" s="2">
        <f ca="1"/>
        <v>29451</v>
      </c>
      <c r="T185">
        <f ca="1"/>
        <v>123.389999389648</v>
      </c>
    </row>
    <row r="186" spans="17:20" x14ac:dyDescent="0.2">
      <c r="Q186" s="2">
        <f ca="1"/>
        <v>29452</v>
      </c>
      <c r="T186">
        <f ca="1"/>
        <v>122.59999847412099</v>
      </c>
    </row>
    <row r="187" spans="17:20" x14ac:dyDescent="0.2">
      <c r="Q187" s="2">
        <f ca="1"/>
        <v>29453</v>
      </c>
      <c r="T187">
        <f ca="1"/>
        <v>123.76999664306599</v>
      </c>
    </row>
    <row r="188" spans="17:20" x14ac:dyDescent="0.2">
      <c r="Q188" s="2">
        <f ca="1"/>
        <v>29454</v>
      </c>
      <c r="T188">
        <f ca="1"/>
        <v>125.459999084473</v>
      </c>
    </row>
    <row r="189" spans="17:20" x14ac:dyDescent="0.2">
      <c r="Q189" s="2">
        <f ca="1"/>
        <v>29455</v>
      </c>
      <c r="T189">
        <f ca="1"/>
        <v>126.01999664306599</v>
      </c>
    </row>
    <row r="190" spans="17:20" x14ac:dyDescent="0.2">
      <c r="Q190" s="2">
        <f ca="1"/>
        <v>29458</v>
      </c>
      <c r="T190">
        <f ca="1"/>
        <v>125.16000366210901</v>
      </c>
    </row>
    <row r="191" spans="17:20" x14ac:dyDescent="0.2">
      <c r="Q191" s="2">
        <f ca="1"/>
        <v>29459</v>
      </c>
      <c r="T191">
        <f ca="1"/>
        <v>124.83999633789099</v>
      </c>
    </row>
    <row r="192" spans="17:20" x14ac:dyDescent="0.2">
      <c r="Q192" s="2">
        <f ca="1"/>
        <v>29460</v>
      </c>
      <c r="T192">
        <f ca="1"/>
        <v>123.51999664306599</v>
      </c>
    </row>
    <row r="193" spans="17:20" x14ac:dyDescent="0.2">
      <c r="Q193" s="2">
        <f ca="1"/>
        <v>29461</v>
      </c>
      <c r="T193">
        <f ca="1"/>
        <v>122.080001831055</v>
      </c>
    </row>
    <row r="194" spans="17:20" x14ac:dyDescent="0.2">
      <c r="Q194" s="2">
        <f ca="1"/>
        <v>29462</v>
      </c>
      <c r="T194">
        <f ca="1"/>
        <v>122.379997253418</v>
      </c>
    </row>
    <row r="195" spans="17:20" x14ac:dyDescent="0.2">
      <c r="Q195" s="2">
        <f ca="1"/>
        <v>29466</v>
      </c>
      <c r="T195">
        <f ca="1"/>
        <v>123.73999786377</v>
      </c>
    </row>
    <row r="196" spans="17:20" x14ac:dyDescent="0.2">
      <c r="Q196" s="2">
        <f ca="1"/>
        <v>29467</v>
      </c>
      <c r="T196">
        <f ca="1"/>
        <v>126.120002746582</v>
      </c>
    </row>
    <row r="197" spans="17:20" x14ac:dyDescent="0.2">
      <c r="Q197" s="2">
        <f ca="1"/>
        <v>29468</v>
      </c>
      <c r="T197">
        <f ca="1"/>
        <v>125.419998168945</v>
      </c>
    </row>
    <row r="198" spans="17:20" x14ac:dyDescent="0.2">
      <c r="Q198" s="2">
        <f ca="1"/>
        <v>29469</v>
      </c>
      <c r="T198">
        <f ca="1"/>
        <v>124.879997253418</v>
      </c>
    </row>
    <row r="199" spans="17:20" x14ac:dyDescent="0.2">
      <c r="Q199" s="2">
        <f ca="1"/>
        <v>29472</v>
      </c>
      <c r="T199">
        <f ca="1"/>
        <v>123.30999755859401</v>
      </c>
    </row>
    <row r="200" spans="17:20" x14ac:dyDescent="0.2">
      <c r="Q200" s="2">
        <f ca="1"/>
        <v>29473</v>
      </c>
      <c r="T200">
        <f ca="1"/>
        <v>124.06999969482401</v>
      </c>
    </row>
    <row r="201" spans="17:20" x14ac:dyDescent="0.2">
      <c r="Q201" s="2">
        <f ca="1"/>
        <v>29474</v>
      </c>
      <c r="T201">
        <f ca="1"/>
        <v>124.80999755859401</v>
      </c>
    </row>
    <row r="202" spans="17:20" x14ac:dyDescent="0.2">
      <c r="Q202" s="2">
        <f ca="1"/>
        <v>29475</v>
      </c>
      <c r="T202">
        <f ca="1"/>
        <v>125.66000366210901</v>
      </c>
    </row>
    <row r="203" spans="17:20" x14ac:dyDescent="0.2">
      <c r="Q203" s="2">
        <f ca="1"/>
        <v>29476</v>
      </c>
      <c r="T203">
        <f ca="1"/>
        <v>125.540000915527</v>
      </c>
    </row>
    <row r="204" spans="17:20" x14ac:dyDescent="0.2">
      <c r="Q204" s="2">
        <f ca="1"/>
        <v>29479</v>
      </c>
      <c r="T204">
        <f ca="1"/>
        <v>125.669998168945</v>
      </c>
    </row>
    <row r="205" spans="17:20" x14ac:dyDescent="0.2">
      <c r="Q205" s="2">
        <f ca="1"/>
        <v>29480</v>
      </c>
      <c r="T205">
        <f ca="1"/>
        <v>126.73999786377</v>
      </c>
    </row>
    <row r="206" spans="17:20" x14ac:dyDescent="0.2">
      <c r="Q206" s="2">
        <f ca="1"/>
        <v>29481</v>
      </c>
      <c r="T206">
        <f ca="1"/>
        <v>128.86999511718801</v>
      </c>
    </row>
    <row r="207" spans="17:20" x14ac:dyDescent="0.2">
      <c r="Q207" s="2">
        <f ca="1"/>
        <v>29482</v>
      </c>
      <c r="T207">
        <f ca="1"/>
        <v>128.39999389648401</v>
      </c>
    </row>
    <row r="208" spans="17:20" x14ac:dyDescent="0.2">
      <c r="Q208" s="2">
        <f ca="1"/>
        <v>29483</v>
      </c>
      <c r="T208">
        <f ca="1"/>
        <v>129.25</v>
      </c>
    </row>
    <row r="209" spans="17:20" x14ac:dyDescent="0.2">
      <c r="Q209" s="2">
        <f ca="1"/>
        <v>29486</v>
      </c>
      <c r="T209">
        <f ca="1"/>
        <v>130.39999389648401</v>
      </c>
    </row>
    <row r="210" spans="17:20" x14ac:dyDescent="0.2">
      <c r="Q210" s="2">
        <f ca="1"/>
        <v>29487</v>
      </c>
      <c r="T210">
        <f ca="1"/>
        <v>129.42999267578099</v>
      </c>
    </row>
    <row r="211" spans="17:20" x14ac:dyDescent="0.2">
      <c r="Q211" s="2">
        <f ca="1"/>
        <v>29488</v>
      </c>
      <c r="T211">
        <f ca="1"/>
        <v>130.36999511718801</v>
      </c>
    </row>
    <row r="212" spans="17:20" x14ac:dyDescent="0.2">
      <c r="Q212" s="2">
        <f ca="1"/>
        <v>29489</v>
      </c>
      <c r="T212">
        <f ca="1"/>
        <v>128.72000122070301</v>
      </c>
    </row>
    <row r="213" spans="17:20" x14ac:dyDescent="0.2">
      <c r="Q213" s="2">
        <f ca="1"/>
        <v>29490</v>
      </c>
      <c r="T213">
        <f ca="1"/>
        <v>126.34999847412099</v>
      </c>
    </row>
    <row r="214" spans="17:20" x14ac:dyDescent="0.2">
      <c r="Q214" s="2">
        <f ca="1"/>
        <v>29493</v>
      </c>
      <c r="T214">
        <f ca="1"/>
        <v>123.540000915527</v>
      </c>
    </row>
    <row r="215" spans="17:20" x14ac:dyDescent="0.2">
      <c r="Q215" s="2">
        <f ca="1"/>
        <v>29494</v>
      </c>
      <c r="T215">
        <f ca="1"/>
        <v>125.459999084473</v>
      </c>
    </row>
    <row r="216" spans="17:20" x14ac:dyDescent="0.2">
      <c r="Q216" s="2">
        <f ca="1"/>
        <v>29495</v>
      </c>
      <c r="T216">
        <f ca="1"/>
        <v>127.129997253418</v>
      </c>
    </row>
    <row r="217" spans="17:20" x14ac:dyDescent="0.2">
      <c r="Q217" s="2">
        <f ca="1"/>
        <v>29496</v>
      </c>
      <c r="T217">
        <f ca="1"/>
        <v>128.08999633789099</v>
      </c>
    </row>
    <row r="218" spans="17:20" x14ac:dyDescent="0.2">
      <c r="Q218" s="2">
        <f ca="1"/>
        <v>29497</v>
      </c>
      <c r="T218">
        <f ca="1"/>
        <v>129.330001831055</v>
      </c>
    </row>
    <row r="219" spans="17:20" x14ac:dyDescent="0.2">
      <c r="Q219" s="2">
        <f ca="1"/>
        <v>29500</v>
      </c>
      <c r="T219">
        <f ca="1"/>
        <v>131.72999572753901</v>
      </c>
    </row>
    <row r="220" spans="17:20" x14ac:dyDescent="0.2">
      <c r="Q220" s="2">
        <f ca="1"/>
        <v>29501</v>
      </c>
      <c r="T220">
        <f ca="1"/>
        <v>131</v>
      </c>
    </row>
    <row r="221" spans="17:20" x14ac:dyDescent="0.2">
      <c r="Q221" s="2">
        <f ca="1"/>
        <v>29502</v>
      </c>
      <c r="T221">
        <f ca="1"/>
        <v>131.64999389648401</v>
      </c>
    </row>
    <row r="222" spans="17:20" x14ac:dyDescent="0.2">
      <c r="Q222" s="2">
        <f ca="1"/>
        <v>29503</v>
      </c>
      <c r="T222">
        <f ca="1"/>
        <v>131.03999328613301</v>
      </c>
    </row>
    <row r="223" spans="17:20" x14ac:dyDescent="0.2">
      <c r="Q223" s="2">
        <f ca="1"/>
        <v>29504</v>
      </c>
      <c r="T223">
        <f ca="1"/>
        <v>130.28999328613301</v>
      </c>
    </row>
    <row r="224" spans="17:20" x14ac:dyDescent="0.2">
      <c r="Q224" s="2">
        <f ca="1"/>
        <v>29507</v>
      </c>
      <c r="T224">
        <f ca="1"/>
        <v>132.02999877929699</v>
      </c>
    </row>
    <row r="225" spans="17:20" x14ac:dyDescent="0.2">
      <c r="Q225" s="2">
        <f ca="1"/>
        <v>29508</v>
      </c>
      <c r="T225">
        <f ca="1"/>
        <v>132.02000427246099</v>
      </c>
    </row>
    <row r="226" spans="17:20" x14ac:dyDescent="0.2">
      <c r="Q226" s="2">
        <f ca="1"/>
        <v>29509</v>
      </c>
      <c r="T226">
        <f ca="1"/>
        <v>133.69999694824199</v>
      </c>
    </row>
    <row r="227" spans="17:20" x14ac:dyDescent="0.2">
      <c r="Q227" s="2">
        <f ca="1"/>
        <v>29510</v>
      </c>
      <c r="T227">
        <f ca="1"/>
        <v>132.22000122070301</v>
      </c>
    </row>
    <row r="228" spans="17:20" x14ac:dyDescent="0.2">
      <c r="Q228" s="2">
        <f ca="1"/>
        <v>29511</v>
      </c>
      <c r="T228">
        <f ca="1"/>
        <v>131.52000427246099</v>
      </c>
    </row>
    <row r="229" spans="17:20" x14ac:dyDescent="0.2">
      <c r="Q229" s="2">
        <f ca="1"/>
        <v>29514</v>
      </c>
      <c r="T229">
        <f ca="1"/>
        <v>132.61000061035199</v>
      </c>
    </row>
    <row r="230" spans="17:20" x14ac:dyDescent="0.2">
      <c r="Q230" s="2">
        <f ca="1"/>
        <v>29515</v>
      </c>
      <c r="T230">
        <f ca="1"/>
        <v>131.83999633789099</v>
      </c>
    </row>
    <row r="231" spans="17:20" x14ac:dyDescent="0.2">
      <c r="Q231" s="2">
        <f ca="1"/>
        <v>29516</v>
      </c>
      <c r="T231">
        <f ca="1"/>
        <v>131.919998168945</v>
      </c>
    </row>
    <row r="232" spans="17:20" x14ac:dyDescent="0.2">
      <c r="Q232" s="2">
        <f ca="1"/>
        <v>29517</v>
      </c>
      <c r="T232">
        <f ca="1"/>
        <v>129.52999877929699</v>
      </c>
    </row>
    <row r="233" spans="17:20" x14ac:dyDescent="0.2">
      <c r="Q233" s="2">
        <f ca="1"/>
        <v>29518</v>
      </c>
      <c r="T233">
        <f ca="1"/>
        <v>129.85000610351599</v>
      </c>
    </row>
    <row r="234" spans="17:20" x14ac:dyDescent="0.2">
      <c r="Q234" s="2">
        <f ca="1"/>
        <v>29521</v>
      </c>
      <c r="T234">
        <f ca="1"/>
        <v>127.879997253418</v>
      </c>
    </row>
    <row r="235" spans="17:20" x14ac:dyDescent="0.2">
      <c r="Q235" s="2">
        <f ca="1"/>
        <v>29522</v>
      </c>
      <c r="T235">
        <f ca="1"/>
        <v>128.05000305175801</v>
      </c>
    </row>
    <row r="236" spans="17:20" x14ac:dyDescent="0.2">
      <c r="Q236" s="2">
        <f ca="1"/>
        <v>29523</v>
      </c>
      <c r="T236">
        <f ca="1"/>
        <v>127.91000366210901</v>
      </c>
    </row>
    <row r="237" spans="17:20" x14ac:dyDescent="0.2">
      <c r="Q237" s="2">
        <f ca="1"/>
        <v>29524</v>
      </c>
      <c r="T237">
        <f ca="1"/>
        <v>126.290000915527</v>
      </c>
    </row>
    <row r="238" spans="17:20" x14ac:dyDescent="0.2">
      <c r="Q238" s="2">
        <f ca="1"/>
        <v>29525</v>
      </c>
      <c r="T238">
        <f ca="1"/>
        <v>127.470001220703</v>
      </c>
    </row>
    <row r="239" spans="17:20" x14ac:dyDescent="0.2">
      <c r="Q239" s="2">
        <f ca="1"/>
        <v>29528</v>
      </c>
      <c r="T239">
        <f ca="1"/>
        <v>129.03999328613301</v>
      </c>
    </row>
    <row r="240" spans="17:20" x14ac:dyDescent="0.2">
      <c r="Q240" s="2">
        <f ca="1"/>
        <v>29530</v>
      </c>
      <c r="T240">
        <f ca="1"/>
        <v>131.330001831055</v>
      </c>
    </row>
    <row r="241" spans="17:20" x14ac:dyDescent="0.2">
      <c r="Q241" s="2">
        <f ca="1"/>
        <v>29531</v>
      </c>
      <c r="T241">
        <f ca="1"/>
        <v>128.91000366210901</v>
      </c>
    </row>
    <row r="242" spans="17:20" x14ac:dyDescent="0.2">
      <c r="Q242" s="2">
        <f ca="1"/>
        <v>29532</v>
      </c>
      <c r="T242">
        <f ca="1"/>
        <v>129.17999267578099</v>
      </c>
    </row>
    <row r="243" spans="17:20" x14ac:dyDescent="0.2">
      <c r="Q243" s="2">
        <f ca="1"/>
        <v>29535</v>
      </c>
      <c r="T243">
        <f ca="1"/>
        <v>129.47999572753901</v>
      </c>
    </row>
    <row r="244" spans="17:20" x14ac:dyDescent="0.2">
      <c r="Q244" s="2">
        <f ca="1"/>
        <v>29536</v>
      </c>
      <c r="T244">
        <f ca="1"/>
        <v>131.25999450683599</v>
      </c>
    </row>
    <row r="245" spans="17:20" x14ac:dyDescent="0.2">
      <c r="Q245" s="2">
        <f ca="1"/>
        <v>29537</v>
      </c>
      <c r="T245">
        <f ca="1"/>
        <v>134.58999633789099</v>
      </c>
    </row>
    <row r="246" spans="17:20" x14ac:dyDescent="0.2">
      <c r="Q246" s="2">
        <f ca="1"/>
        <v>29538</v>
      </c>
      <c r="T246">
        <f ca="1"/>
        <v>136.49000549316401</v>
      </c>
    </row>
    <row r="247" spans="17:20" x14ac:dyDescent="0.2">
      <c r="Q247" s="2">
        <f ca="1"/>
        <v>29539</v>
      </c>
      <c r="T247">
        <f ca="1"/>
        <v>137.14999389648401</v>
      </c>
    </row>
    <row r="248" spans="17:20" x14ac:dyDescent="0.2">
      <c r="Q248" s="2">
        <f ca="1"/>
        <v>29542</v>
      </c>
      <c r="T248">
        <f ca="1"/>
        <v>137.75</v>
      </c>
    </row>
    <row r="249" spans="17:20" x14ac:dyDescent="0.2">
      <c r="Q249" s="2">
        <f ca="1"/>
        <v>29543</v>
      </c>
      <c r="T249">
        <f ca="1"/>
        <v>139.69999694824199</v>
      </c>
    </row>
    <row r="250" spans="17:20" x14ac:dyDescent="0.2">
      <c r="Q250" s="2">
        <f ca="1"/>
        <v>29544</v>
      </c>
      <c r="T250">
        <f ca="1"/>
        <v>139.05999755859401</v>
      </c>
    </row>
    <row r="251" spans="17:20" x14ac:dyDescent="0.2">
      <c r="Q251" s="2">
        <f ca="1"/>
        <v>29545</v>
      </c>
      <c r="T251">
        <f ca="1"/>
        <v>140.39999389648401</v>
      </c>
    </row>
    <row r="252" spans="17:20" x14ac:dyDescent="0.2">
      <c r="Q252" s="2">
        <f ca="1"/>
        <v>29546</v>
      </c>
      <c r="T252">
        <f ca="1"/>
        <v>139.11000061035199</v>
      </c>
    </row>
    <row r="253" spans="17:20" x14ac:dyDescent="0.2">
      <c r="Q253" s="2">
        <f ca="1"/>
        <v>29549</v>
      </c>
      <c r="T253">
        <f ca="1"/>
        <v>138.30999755859401</v>
      </c>
    </row>
    <row r="254" spans="17:20" x14ac:dyDescent="0.2">
      <c r="Q254" s="2">
        <f ca="1"/>
        <v>29550</v>
      </c>
      <c r="T254">
        <f ca="1"/>
        <v>139.330001831055</v>
      </c>
    </row>
    <row r="255" spans="17:20" x14ac:dyDescent="0.2">
      <c r="Q255" s="2">
        <f ca="1"/>
        <v>29551</v>
      </c>
      <c r="T255">
        <f ca="1"/>
        <v>140.169998168945</v>
      </c>
    </row>
    <row r="256" spans="17:20" x14ac:dyDescent="0.2">
      <c r="Q256" s="2">
        <f ca="1"/>
        <v>29553</v>
      </c>
      <c r="T256">
        <f ca="1"/>
        <v>140.52000427246099</v>
      </c>
    </row>
    <row r="257" spans="17:20" x14ac:dyDescent="0.2">
      <c r="Q257" s="2">
        <f ca="1"/>
        <v>29556</v>
      </c>
      <c r="T257">
        <f ca="1"/>
        <v>137.21000671386699</v>
      </c>
    </row>
    <row r="258" spans="17:20" x14ac:dyDescent="0.2">
      <c r="Q258" s="2">
        <f ca="1"/>
        <v>29557</v>
      </c>
      <c r="T258">
        <f ca="1"/>
        <v>136.97000122070301</v>
      </c>
    </row>
    <row r="259" spans="17:20" x14ac:dyDescent="0.2">
      <c r="Q259" s="2">
        <f ca="1"/>
        <v>29558</v>
      </c>
      <c r="T259">
        <f ca="1"/>
        <v>136.71000671386699</v>
      </c>
    </row>
    <row r="260" spans="17:20" x14ac:dyDescent="0.2">
      <c r="Q260" s="2">
        <f ca="1"/>
        <v>29559</v>
      </c>
      <c r="T260">
        <f ca="1"/>
        <v>136.47999572753901</v>
      </c>
    </row>
    <row r="261" spans="17:20" x14ac:dyDescent="0.2">
      <c r="Q261" s="2">
        <f ca="1"/>
        <v>29560</v>
      </c>
      <c r="T261">
        <f ca="1"/>
        <v>134.02999877929699</v>
      </c>
    </row>
    <row r="262" spans="17:20" x14ac:dyDescent="0.2">
      <c r="Q262" s="2">
        <f ca="1"/>
        <v>29563</v>
      </c>
      <c r="T262">
        <f ca="1"/>
        <v>130.61000061035199</v>
      </c>
    </row>
    <row r="263" spans="17:20" x14ac:dyDescent="0.2">
      <c r="Q263" s="2">
        <f ca="1"/>
        <v>29564</v>
      </c>
      <c r="T263">
        <f ca="1"/>
        <v>130.47999572753901</v>
      </c>
    </row>
    <row r="264" spans="17:20" x14ac:dyDescent="0.2">
      <c r="Q264" s="2">
        <f ca="1"/>
        <v>29565</v>
      </c>
      <c r="T264">
        <f ca="1"/>
        <v>128.25999450683599</v>
      </c>
    </row>
    <row r="265" spans="17:20" x14ac:dyDescent="0.2">
      <c r="Q265" s="2">
        <f ca="1"/>
        <v>29566</v>
      </c>
      <c r="T265">
        <f ca="1"/>
        <v>127.360000610352</v>
      </c>
    </row>
    <row r="266" spans="17:20" x14ac:dyDescent="0.2">
      <c r="Q266" s="2">
        <f ca="1"/>
        <v>29567</v>
      </c>
      <c r="T266">
        <f ca="1"/>
        <v>129.22999572753901</v>
      </c>
    </row>
    <row r="267" spans="17:20" x14ac:dyDescent="0.2">
      <c r="Q267" s="2">
        <f ca="1"/>
        <v>29570</v>
      </c>
      <c r="T267">
        <f ca="1"/>
        <v>129.44999694824199</v>
      </c>
    </row>
    <row r="268" spans="17:20" x14ac:dyDescent="0.2">
      <c r="Q268" s="2">
        <f ca="1"/>
        <v>29571</v>
      </c>
      <c r="T268">
        <f ca="1"/>
        <v>130.60000610351599</v>
      </c>
    </row>
    <row r="269" spans="17:20" x14ac:dyDescent="0.2">
      <c r="Q269" s="2">
        <f ca="1"/>
        <v>29572</v>
      </c>
      <c r="T269">
        <f ca="1"/>
        <v>132.88999938964801</v>
      </c>
    </row>
    <row r="270" spans="17:20" x14ac:dyDescent="0.2">
      <c r="Q270" s="2">
        <f ca="1"/>
        <v>29573</v>
      </c>
      <c r="T270">
        <f ca="1"/>
        <v>133</v>
      </c>
    </row>
    <row r="271" spans="17:20" x14ac:dyDescent="0.2">
      <c r="Q271" s="2">
        <f ca="1"/>
        <v>29574</v>
      </c>
      <c r="T271">
        <f ca="1"/>
        <v>133.69999694824199</v>
      </c>
    </row>
    <row r="272" spans="17:20" x14ac:dyDescent="0.2">
      <c r="Q272" s="2">
        <f ca="1"/>
        <v>29577</v>
      </c>
      <c r="T272">
        <f ca="1"/>
        <v>135.77999877929699</v>
      </c>
    </row>
    <row r="273" spans="17:20" x14ac:dyDescent="0.2">
      <c r="Q273" s="2">
        <f ca="1"/>
        <v>29578</v>
      </c>
      <c r="T273">
        <f ca="1"/>
        <v>135.30000305175801</v>
      </c>
    </row>
    <row r="274" spans="17:20" x14ac:dyDescent="0.2">
      <c r="Q274" s="2">
        <f ca="1"/>
        <v>29579</v>
      </c>
      <c r="T274">
        <f ca="1"/>
        <v>135.88000488281199</v>
      </c>
    </row>
    <row r="275" spans="17:20" x14ac:dyDescent="0.2">
      <c r="Q275" s="2">
        <f ca="1"/>
        <v>29581</v>
      </c>
      <c r="T275">
        <f ca="1"/>
        <v>136.57000732421901</v>
      </c>
    </row>
    <row r="276" spans="17:20" x14ac:dyDescent="0.2">
      <c r="Q276" s="2">
        <f ca="1"/>
        <v>29584</v>
      </c>
      <c r="T276">
        <f ca="1"/>
        <v>135.02999877929699</v>
      </c>
    </row>
    <row r="277" spans="17:20" x14ac:dyDescent="0.2">
      <c r="Q277" s="2">
        <f ca="1"/>
        <v>29585</v>
      </c>
      <c r="T277">
        <f ca="1"/>
        <v>135.330001831055</v>
      </c>
    </row>
    <row r="278" spans="17:20" x14ac:dyDescent="0.2">
      <c r="Q278" s="2">
        <f ca="1"/>
        <v>29586</v>
      </c>
      <c r="T278">
        <f ca="1"/>
        <v>135.75999450683599</v>
      </c>
    </row>
    <row r="279" spans="17:20" x14ac:dyDescent="0.2">
      <c r="Q279" s="2">
        <f ca="1"/>
        <v>29588</v>
      </c>
      <c r="T279">
        <f ca="1"/>
        <v>136.33999633789099</v>
      </c>
    </row>
    <row r="280" spans="17:20" x14ac:dyDescent="0.2">
      <c r="Q280" s="2">
        <f ca="1"/>
        <v>29591</v>
      </c>
      <c r="T280">
        <f ca="1"/>
        <v>137.97000122070301</v>
      </c>
    </row>
    <row r="281" spans="17:20" x14ac:dyDescent="0.2">
      <c r="Q281" s="2">
        <f ca="1"/>
        <v>29592</v>
      </c>
      <c r="T281">
        <f ca="1"/>
        <v>138.11999511718801</v>
      </c>
    </row>
    <row r="282" spans="17:20" x14ac:dyDescent="0.2">
      <c r="Q282" s="2">
        <f ca="1"/>
        <v>29593</v>
      </c>
      <c r="T282">
        <f ca="1"/>
        <v>135.080001831055</v>
      </c>
    </row>
    <row r="283" spans="17:20" x14ac:dyDescent="0.2">
      <c r="Q283" s="2">
        <f ca="1"/>
        <v>29594</v>
      </c>
      <c r="T283">
        <f ca="1"/>
        <v>133.05999755859401</v>
      </c>
    </row>
    <row r="284" spans="17:20" x14ac:dyDescent="0.2">
      <c r="Q284" s="2">
        <f ca="1"/>
        <v>29595</v>
      </c>
      <c r="T284">
        <f ca="1"/>
        <v>133.47999572753901</v>
      </c>
    </row>
    <row r="285" spans="17:20" x14ac:dyDescent="0.2">
      <c r="Q285" s="2">
        <f ca="1"/>
        <v>29598</v>
      </c>
      <c r="T285">
        <f ca="1"/>
        <v>133.52000427246099</v>
      </c>
    </row>
    <row r="286" spans="17:20" x14ac:dyDescent="0.2">
      <c r="Q286" s="2">
        <f ca="1"/>
        <v>29599</v>
      </c>
      <c r="T286">
        <f ca="1"/>
        <v>133.28999328613301</v>
      </c>
    </row>
    <row r="287" spans="17:20" x14ac:dyDescent="0.2">
      <c r="Q287" s="2">
        <f ca="1"/>
        <v>29600</v>
      </c>
      <c r="T287">
        <f ca="1"/>
        <v>133.47000122070301</v>
      </c>
    </row>
    <row r="288" spans="17:20" x14ac:dyDescent="0.2">
      <c r="Q288" s="2">
        <f ca="1"/>
        <v>29601</v>
      </c>
      <c r="T288">
        <f ca="1"/>
        <v>134.22000122070301</v>
      </c>
    </row>
    <row r="289" spans="17:20" x14ac:dyDescent="0.2">
      <c r="Q289" s="2">
        <f ca="1"/>
        <v>29602</v>
      </c>
      <c r="T289">
        <f ca="1"/>
        <v>134.77000427246099</v>
      </c>
    </row>
    <row r="290" spans="17:20" x14ac:dyDescent="0.2">
      <c r="Q290" s="2">
        <f ca="1"/>
        <v>29605</v>
      </c>
      <c r="T290">
        <f ca="1"/>
        <v>134.36999511718801</v>
      </c>
    </row>
    <row r="291" spans="17:20" x14ac:dyDescent="0.2">
      <c r="Q291" s="2">
        <f ca="1"/>
        <v>29606</v>
      </c>
      <c r="T291">
        <f ca="1"/>
        <v>131.64999389648401</v>
      </c>
    </row>
    <row r="292" spans="17:20" x14ac:dyDescent="0.2">
      <c r="Q292" s="2">
        <f ca="1"/>
        <v>29607</v>
      </c>
      <c r="T292">
        <f ca="1"/>
        <v>131.36000061035199</v>
      </c>
    </row>
    <row r="293" spans="17:20" x14ac:dyDescent="0.2">
      <c r="Q293" s="2">
        <f ca="1"/>
        <v>29608</v>
      </c>
      <c r="T293">
        <f ca="1"/>
        <v>130.25999450683599</v>
      </c>
    </row>
    <row r="294" spans="17:20" x14ac:dyDescent="0.2">
      <c r="Q294" s="2">
        <f ca="1"/>
        <v>29609</v>
      </c>
      <c r="T294">
        <f ca="1"/>
        <v>130.22999572753901</v>
      </c>
    </row>
    <row r="295" spans="17:20" x14ac:dyDescent="0.2">
      <c r="Q295" s="2">
        <f ca="1"/>
        <v>29612</v>
      </c>
      <c r="T295">
        <f ca="1"/>
        <v>129.83999633789099</v>
      </c>
    </row>
    <row r="296" spans="17:20" x14ac:dyDescent="0.2">
      <c r="Q296" s="2">
        <f ca="1"/>
        <v>29613</v>
      </c>
      <c r="T296">
        <f ca="1"/>
        <v>131.11999511718801</v>
      </c>
    </row>
    <row r="297" spans="17:20" x14ac:dyDescent="0.2">
      <c r="Q297" s="2">
        <f ca="1"/>
        <v>29614</v>
      </c>
      <c r="T297">
        <f ca="1"/>
        <v>130.33999633789099</v>
      </c>
    </row>
    <row r="298" spans="17:20" x14ac:dyDescent="0.2">
      <c r="Q298" s="2">
        <f ca="1"/>
        <v>29615</v>
      </c>
      <c r="T298">
        <f ca="1"/>
        <v>130.24000549316401</v>
      </c>
    </row>
    <row r="299" spans="17:20" x14ac:dyDescent="0.2">
      <c r="Q299" s="2">
        <f ca="1"/>
        <v>29616</v>
      </c>
      <c r="T299">
        <f ca="1"/>
        <v>129.55000305175801</v>
      </c>
    </row>
    <row r="300" spans="17:20" x14ac:dyDescent="0.2">
      <c r="Q300" s="2">
        <f ca="1"/>
        <v>29619</v>
      </c>
      <c r="T300">
        <f ca="1"/>
        <v>126.91000366210901</v>
      </c>
    </row>
    <row r="301" spans="17:20" x14ac:dyDescent="0.2">
      <c r="Q301" s="2">
        <f ca="1"/>
        <v>29620</v>
      </c>
      <c r="T301">
        <f ca="1"/>
        <v>128.46000671386699</v>
      </c>
    </row>
    <row r="302" spans="17:20" x14ac:dyDescent="0.2">
      <c r="Q302" s="2">
        <f ca="1"/>
        <v>29621</v>
      </c>
      <c r="T302">
        <f ca="1"/>
        <v>128.58999633789099</v>
      </c>
    </row>
    <row r="303" spans="17:20" x14ac:dyDescent="0.2">
      <c r="Q303" s="2">
        <f ca="1"/>
        <v>29622</v>
      </c>
      <c r="T303">
        <f ca="1"/>
        <v>129.63000488281199</v>
      </c>
    </row>
    <row r="304" spans="17:20" x14ac:dyDescent="0.2">
      <c r="Q304" s="2">
        <f ca="1"/>
        <v>29623</v>
      </c>
      <c r="T304">
        <f ca="1"/>
        <v>130.60000610351599</v>
      </c>
    </row>
    <row r="305" spans="17:20" x14ac:dyDescent="0.2">
      <c r="Q305" s="2">
        <f ca="1"/>
        <v>29626</v>
      </c>
      <c r="T305">
        <f ca="1"/>
        <v>129.27000427246099</v>
      </c>
    </row>
    <row r="306" spans="17:20" x14ac:dyDescent="0.2">
      <c r="Q306" s="2">
        <f ca="1"/>
        <v>29627</v>
      </c>
      <c r="T306">
        <f ca="1"/>
        <v>129.24000549316401</v>
      </c>
    </row>
    <row r="307" spans="17:20" x14ac:dyDescent="0.2">
      <c r="Q307" s="2">
        <f ca="1"/>
        <v>29628</v>
      </c>
      <c r="T307">
        <f ca="1"/>
        <v>128.24000549316401</v>
      </c>
    </row>
    <row r="308" spans="17:20" x14ac:dyDescent="0.2">
      <c r="Q308" s="2">
        <f ca="1"/>
        <v>29629</v>
      </c>
      <c r="T308">
        <f ca="1"/>
        <v>127.48000335693401</v>
      </c>
    </row>
    <row r="309" spans="17:20" x14ac:dyDescent="0.2">
      <c r="Q309" s="2">
        <f ca="1"/>
        <v>29630</v>
      </c>
      <c r="T309">
        <f ca="1"/>
        <v>126.98000335693401</v>
      </c>
    </row>
    <row r="310" spans="17:20" x14ac:dyDescent="0.2">
      <c r="Q310" s="2">
        <f ca="1"/>
        <v>29634</v>
      </c>
      <c r="T310">
        <f ca="1"/>
        <v>127.80999755859401</v>
      </c>
    </row>
    <row r="311" spans="17:20" x14ac:dyDescent="0.2">
      <c r="Q311" s="2">
        <f ca="1"/>
        <v>29635</v>
      </c>
      <c r="T311">
        <f ca="1"/>
        <v>128.47999572753901</v>
      </c>
    </row>
    <row r="312" spans="17:20" x14ac:dyDescent="0.2">
      <c r="Q312" s="2">
        <f ca="1"/>
        <v>29636</v>
      </c>
      <c r="T312">
        <f ca="1"/>
        <v>126.610000610352</v>
      </c>
    </row>
    <row r="313" spans="17:20" x14ac:dyDescent="0.2">
      <c r="Q313" s="2">
        <f ca="1"/>
        <v>29637</v>
      </c>
      <c r="T313">
        <f ca="1"/>
        <v>126.580001831055</v>
      </c>
    </row>
    <row r="314" spans="17:20" x14ac:dyDescent="0.2">
      <c r="Q314" s="2">
        <f ca="1"/>
        <v>29640</v>
      </c>
      <c r="T314">
        <f ca="1"/>
        <v>127.34999847412099</v>
      </c>
    </row>
    <row r="315" spans="17:20" x14ac:dyDescent="0.2">
      <c r="Q315" s="2">
        <f ca="1"/>
        <v>29641</v>
      </c>
      <c r="T315">
        <f ca="1"/>
        <v>127.389999389648</v>
      </c>
    </row>
    <row r="316" spans="17:20" x14ac:dyDescent="0.2">
      <c r="Q316" s="2">
        <f ca="1"/>
        <v>29642</v>
      </c>
      <c r="T316">
        <f ca="1"/>
        <v>128.52000427246099</v>
      </c>
    </row>
    <row r="317" spans="17:20" x14ac:dyDescent="0.2">
      <c r="Q317" s="2">
        <f ca="1"/>
        <v>29643</v>
      </c>
      <c r="T317">
        <f ca="1"/>
        <v>130.10000610351599</v>
      </c>
    </row>
    <row r="318" spans="17:20" x14ac:dyDescent="0.2">
      <c r="Q318" s="2">
        <f ca="1"/>
        <v>29644</v>
      </c>
      <c r="T318">
        <f ca="1"/>
        <v>131.27000427246099</v>
      </c>
    </row>
    <row r="319" spans="17:20" x14ac:dyDescent="0.2">
      <c r="Q319" s="2">
        <f ca="1"/>
        <v>29647</v>
      </c>
      <c r="T319">
        <f ca="1"/>
        <v>132.00999450683599</v>
      </c>
    </row>
    <row r="320" spans="17:20" x14ac:dyDescent="0.2">
      <c r="Q320" s="2">
        <f ca="1"/>
        <v>29648</v>
      </c>
      <c r="T320">
        <f ca="1"/>
        <v>130.55999755859401</v>
      </c>
    </row>
    <row r="321" spans="17:20" x14ac:dyDescent="0.2">
      <c r="Q321" s="2">
        <f ca="1"/>
        <v>29649</v>
      </c>
      <c r="T321">
        <f ca="1"/>
        <v>130.86000061035199</v>
      </c>
    </row>
    <row r="322" spans="17:20" x14ac:dyDescent="0.2">
      <c r="Q322" s="2">
        <f ca="1"/>
        <v>29650</v>
      </c>
      <c r="T322">
        <f ca="1"/>
        <v>129.92999267578099</v>
      </c>
    </row>
    <row r="323" spans="17:20" x14ac:dyDescent="0.2">
      <c r="Q323" s="2">
        <f ca="1"/>
        <v>29651</v>
      </c>
      <c r="T323">
        <f ca="1"/>
        <v>129.85000610351599</v>
      </c>
    </row>
    <row r="324" spans="17:20" x14ac:dyDescent="0.2">
      <c r="Q324" s="2">
        <f ca="1"/>
        <v>29654</v>
      </c>
      <c r="T324">
        <f ca="1"/>
        <v>131.11999511718801</v>
      </c>
    </row>
    <row r="325" spans="17:20" x14ac:dyDescent="0.2">
      <c r="Q325" s="2">
        <f ca="1"/>
        <v>29655</v>
      </c>
      <c r="T325">
        <f ca="1"/>
        <v>130.46000671386699</v>
      </c>
    </row>
    <row r="326" spans="17:20" x14ac:dyDescent="0.2">
      <c r="Q326" s="2">
        <f ca="1"/>
        <v>29656</v>
      </c>
      <c r="T326">
        <f ca="1"/>
        <v>129.94999694824199</v>
      </c>
    </row>
    <row r="327" spans="17:20" x14ac:dyDescent="0.2">
      <c r="Q327" s="2">
        <f ca="1"/>
        <v>29657</v>
      </c>
      <c r="T327">
        <f ca="1"/>
        <v>133.19000244140599</v>
      </c>
    </row>
    <row r="328" spans="17:20" x14ac:dyDescent="0.2">
      <c r="Q328" s="2">
        <f ca="1"/>
        <v>29658</v>
      </c>
      <c r="T328">
        <f ca="1"/>
        <v>133.11000061035199</v>
      </c>
    </row>
    <row r="329" spans="17:20" x14ac:dyDescent="0.2">
      <c r="Q329" s="2">
        <f ca="1"/>
        <v>29661</v>
      </c>
      <c r="T329">
        <f ca="1"/>
        <v>134.67999267578099</v>
      </c>
    </row>
    <row r="330" spans="17:20" x14ac:dyDescent="0.2">
      <c r="Q330" s="2">
        <f ca="1"/>
        <v>29662</v>
      </c>
      <c r="T330">
        <f ca="1"/>
        <v>133.919998168945</v>
      </c>
    </row>
    <row r="331" spans="17:20" x14ac:dyDescent="0.2">
      <c r="Q331" s="2">
        <f ca="1"/>
        <v>29663</v>
      </c>
      <c r="T331">
        <f ca="1"/>
        <v>134.22000122070301</v>
      </c>
    </row>
    <row r="332" spans="17:20" x14ac:dyDescent="0.2">
      <c r="Q332" s="2">
        <f ca="1"/>
        <v>29664</v>
      </c>
      <c r="T332">
        <f ca="1"/>
        <v>133.46000671386699</v>
      </c>
    </row>
    <row r="333" spans="17:20" x14ac:dyDescent="0.2">
      <c r="Q333" s="2">
        <f ca="1"/>
        <v>29665</v>
      </c>
      <c r="T333">
        <f ca="1"/>
        <v>134.080001831055</v>
      </c>
    </row>
    <row r="334" spans="17:20" x14ac:dyDescent="0.2">
      <c r="Q334" s="2">
        <f ca="1"/>
        <v>29668</v>
      </c>
      <c r="T334">
        <f ca="1"/>
        <v>135.69000244140599</v>
      </c>
    </row>
    <row r="335" spans="17:20" x14ac:dyDescent="0.2">
      <c r="Q335" s="2">
        <f ca="1"/>
        <v>29669</v>
      </c>
      <c r="T335">
        <f ca="1"/>
        <v>134.669998168945</v>
      </c>
    </row>
    <row r="336" spans="17:20" x14ac:dyDescent="0.2">
      <c r="Q336" s="2">
        <f ca="1"/>
        <v>29670</v>
      </c>
      <c r="T336">
        <f ca="1"/>
        <v>137.11000061035199</v>
      </c>
    </row>
    <row r="337" spans="17:20" x14ac:dyDescent="0.2">
      <c r="Q337" s="2">
        <f ca="1"/>
        <v>29671</v>
      </c>
      <c r="T337">
        <f ca="1"/>
        <v>136.27000427246099</v>
      </c>
    </row>
    <row r="338" spans="17:20" x14ac:dyDescent="0.2">
      <c r="Q338" s="2">
        <f ca="1"/>
        <v>29672</v>
      </c>
      <c r="T338">
        <f ca="1"/>
        <v>134.64999389648401</v>
      </c>
    </row>
    <row r="339" spans="17:20" x14ac:dyDescent="0.2">
      <c r="Q339" s="2">
        <f ca="1"/>
        <v>29675</v>
      </c>
      <c r="T339">
        <f ca="1"/>
        <v>134.27999877929699</v>
      </c>
    </row>
    <row r="340" spans="17:20" x14ac:dyDescent="0.2">
      <c r="Q340" s="2">
        <f ca="1"/>
        <v>29676</v>
      </c>
      <c r="T340">
        <f ca="1"/>
        <v>136</v>
      </c>
    </row>
    <row r="341" spans="17:20" x14ac:dyDescent="0.2">
      <c r="Q341" s="2">
        <f ca="1"/>
        <v>29677</v>
      </c>
      <c r="T341">
        <f ca="1"/>
        <v>136.57000732421901</v>
      </c>
    </row>
    <row r="342" spans="17:20" x14ac:dyDescent="0.2">
      <c r="Q342" s="2">
        <f ca="1"/>
        <v>29678</v>
      </c>
      <c r="T342">
        <f ca="1"/>
        <v>136.32000732421901</v>
      </c>
    </row>
    <row r="343" spans="17:20" x14ac:dyDescent="0.2">
      <c r="Q343" s="2">
        <f ca="1"/>
        <v>29679</v>
      </c>
      <c r="T343">
        <f ca="1"/>
        <v>135.49000549316401</v>
      </c>
    </row>
    <row r="344" spans="17:20" x14ac:dyDescent="0.2">
      <c r="Q344" s="2">
        <f ca="1"/>
        <v>29682</v>
      </c>
      <c r="T344">
        <f ca="1"/>
        <v>133.92999267578099</v>
      </c>
    </row>
    <row r="345" spans="17:20" x14ac:dyDescent="0.2">
      <c r="Q345" s="2">
        <f ca="1"/>
        <v>29683</v>
      </c>
      <c r="T345">
        <f ca="1"/>
        <v>133.91000366210901</v>
      </c>
    </row>
    <row r="346" spans="17:20" x14ac:dyDescent="0.2">
      <c r="Q346" s="2">
        <f ca="1"/>
        <v>29684</v>
      </c>
      <c r="T346">
        <f ca="1"/>
        <v>134.30999755859401</v>
      </c>
    </row>
    <row r="347" spans="17:20" x14ac:dyDescent="0.2">
      <c r="Q347" s="2">
        <f ca="1"/>
        <v>29685</v>
      </c>
      <c r="T347">
        <f ca="1"/>
        <v>134.669998168945</v>
      </c>
    </row>
    <row r="348" spans="17:20" x14ac:dyDescent="0.2">
      <c r="Q348" s="2">
        <f ca="1"/>
        <v>29686</v>
      </c>
      <c r="T348">
        <f ca="1"/>
        <v>134.50999450683599</v>
      </c>
    </row>
    <row r="349" spans="17:20" x14ac:dyDescent="0.2">
      <c r="Q349" s="2">
        <f ca="1"/>
        <v>29689</v>
      </c>
      <c r="T349">
        <f ca="1"/>
        <v>133.14999389648401</v>
      </c>
    </row>
    <row r="350" spans="17:20" x14ac:dyDescent="0.2">
      <c r="Q350" s="2">
        <f ca="1"/>
        <v>29690</v>
      </c>
      <c r="T350">
        <f ca="1"/>
        <v>132.67999267578099</v>
      </c>
    </row>
    <row r="351" spans="17:20" x14ac:dyDescent="0.2">
      <c r="Q351" s="2">
        <f ca="1"/>
        <v>29691</v>
      </c>
      <c r="T351">
        <f ca="1"/>
        <v>134.169998168945</v>
      </c>
    </row>
    <row r="352" spans="17:20" x14ac:dyDescent="0.2">
      <c r="Q352" s="2">
        <f ca="1"/>
        <v>29692</v>
      </c>
      <c r="T352">
        <f ca="1"/>
        <v>134.69999694824199</v>
      </c>
    </row>
    <row r="353" spans="17:20" x14ac:dyDescent="0.2">
      <c r="Q353" s="2">
        <f ca="1"/>
        <v>29696</v>
      </c>
      <c r="T353">
        <f ca="1"/>
        <v>135.44999694824199</v>
      </c>
    </row>
    <row r="354" spans="17:20" x14ac:dyDescent="0.2">
      <c r="Q354" s="2">
        <f ca="1"/>
        <v>29697</v>
      </c>
      <c r="T354">
        <f ca="1"/>
        <v>134.22999572753901</v>
      </c>
    </row>
    <row r="355" spans="17:20" x14ac:dyDescent="0.2">
      <c r="Q355" s="2">
        <f ca="1"/>
        <v>29698</v>
      </c>
      <c r="T355">
        <f ca="1"/>
        <v>134.13999938964801</v>
      </c>
    </row>
    <row r="356" spans="17:20" x14ac:dyDescent="0.2">
      <c r="Q356" s="2">
        <f ca="1"/>
        <v>29699</v>
      </c>
      <c r="T356">
        <f ca="1"/>
        <v>133.94000244140599</v>
      </c>
    </row>
    <row r="357" spans="17:20" x14ac:dyDescent="0.2">
      <c r="Q357" s="2">
        <f ca="1"/>
        <v>29700</v>
      </c>
      <c r="T357">
        <f ca="1"/>
        <v>135.13999938964801</v>
      </c>
    </row>
    <row r="358" spans="17:20" x14ac:dyDescent="0.2">
      <c r="Q358" s="2">
        <f ca="1"/>
        <v>29703</v>
      </c>
      <c r="T358">
        <f ca="1"/>
        <v>135.47999572753901</v>
      </c>
    </row>
    <row r="359" spans="17:20" x14ac:dyDescent="0.2">
      <c r="Q359" s="2">
        <f ca="1"/>
        <v>29704</v>
      </c>
      <c r="T359">
        <f ca="1"/>
        <v>134.330001831055</v>
      </c>
    </row>
    <row r="360" spans="17:20" x14ac:dyDescent="0.2">
      <c r="Q360" s="2">
        <f ca="1"/>
        <v>29705</v>
      </c>
      <c r="T360">
        <f ca="1"/>
        <v>133.05000305175801</v>
      </c>
    </row>
    <row r="361" spans="17:20" x14ac:dyDescent="0.2">
      <c r="Q361" s="2">
        <f ca="1"/>
        <v>29706</v>
      </c>
      <c r="T361">
        <f ca="1"/>
        <v>132.80999755859401</v>
      </c>
    </row>
    <row r="362" spans="17:20" x14ac:dyDescent="0.2">
      <c r="Q362" s="2">
        <f ca="1"/>
        <v>29707</v>
      </c>
      <c r="T362">
        <f ca="1"/>
        <v>132.72000122070301</v>
      </c>
    </row>
    <row r="363" spans="17:20" x14ac:dyDescent="0.2">
      <c r="Q363" s="2">
        <f ca="1"/>
        <v>29710</v>
      </c>
      <c r="T363">
        <f ca="1"/>
        <v>130.669998168945</v>
      </c>
    </row>
    <row r="364" spans="17:20" x14ac:dyDescent="0.2">
      <c r="Q364" s="2">
        <f ca="1"/>
        <v>29711</v>
      </c>
      <c r="T364">
        <f ca="1"/>
        <v>130.32000732421901</v>
      </c>
    </row>
    <row r="365" spans="17:20" x14ac:dyDescent="0.2">
      <c r="Q365" s="2">
        <f ca="1"/>
        <v>29712</v>
      </c>
      <c r="T365">
        <f ca="1"/>
        <v>130.77999877929699</v>
      </c>
    </row>
    <row r="366" spans="17:20" x14ac:dyDescent="0.2">
      <c r="Q366" s="2">
        <f ca="1"/>
        <v>29713</v>
      </c>
      <c r="T366">
        <f ca="1"/>
        <v>131.669998168945</v>
      </c>
    </row>
    <row r="367" spans="17:20" x14ac:dyDescent="0.2">
      <c r="Q367" s="2">
        <f ca="1"/>
        <v>29714</v>
      </c>
      <c r="T367">
        <f ca="1"/>
        <v>131.66000366210901</v>
      </c>
    </row>
    <row r="368" spans="17:20" x14ac:dyDescent="0.2">
      <c r="Q368" s="2">
        <f ca="1"/>
        <v>29717</v>
      </c>
      <c r="T368">
        <f ca="1"/>
        <v>129.71000671386699</v>
      </c>
    </row>
    <row r="369" spans="17:20" x14ac:dyDescent="0.2">
      <c r="Q369" s="2">
        <f ca="1"/>
        <v>29718</v>
      </c>
      <c r="T369">
        <f ca="1"/>
        <v>130.72000122070301</v>
      </c>
    </row>
    <row r="370" spans="17:20" x14ac:dyDescent="0.2">
      <c r="Q370" s="2">
        <f ca="1"/>
        <v>29719</v>
      </c>
      <c r="T370">
        <f ca="1"/>
        <v>130.55000305175801</v>
      </c>
    </row>
    <row r="371" spans="17:20" x14ac:dyDescent="0.2">
      <c r="Q371" s="2">
        <f ca="1"/>
        <v>29720</v>
      </c>
      <c r="T371">
        <f ca="1"/>
        <v>131.27999877929699</v>
      </c>
    </row>
    <row r="372" spans="17:20" x14ac:dyDescent="0.2">
      <c r="Q372" s="2">
        <f ca="1"/>
        <v>29721</v>
      </c>
      <c r="T372">
        <f ca="1"/>
        <v>132.169998168945</v>
      </c>
    </row>
    <row r="373" spans="17:20" x14ac:dyDescent="0.2">
      <c r="Q373" s="2">
        <f ca="1"/>
        <v>29724</v>
      </c>
      <c r="T373">
        <f ca="1"/>
        <v>132.53999328613301</v>
      </c>
    </row>
    <row r="374" spans="17:20" x14ac:dyDescent="0.2">
      <c r="Q374" s="2">
        <f ca="1"/>
        <v>29725</v>
      </c>
      <c r="T374">
        <f ca="1"/>
        <v>132.08999633789099</v>
      </c>
    </row>
    <row r="375" spans="17:20" x14ac:dyDescent="0.2">
      <c r="Q375" s="2">
        <f ca="1"/>
        <v>29726</v>
      </c>
      <c r="T375">
        <f ca="1"/>
        <v>132</v>
      </c>
    </row>
    <row r="376" spans="17:20" x14ac:dyDescent="0.2">
      <c r="Q376" s="2">
        <f ca="1"/>
        <v>29727</v>
      </c>
      <c r="T376">
        <f ca="1"/>
        <v>131.75</v>
      </c>
    </row>
    <row r="377" spans="17:20" x14ac:dyDescent="0.2">
      <c r="Q377" s="2">
        <f ca="1"/>
        <v>29728</v>
      </c>
      <c r="T377">
        <f ca="1"/>
        <v>131.330001831055</v>
      </c>
    </row>
    <row r="378" spans="17:20" x14ac:dyDescent="0.2">
      <c r="Q378" s="2">
        <f ca="1"/>
        <v>29732</v>
      </c>
      <c r="T378">
        <f ca="1"/>
        <v>132.77000427246099</v>
      </c>
    </row>
    <row r="379" spans="17:20" x14ac:dyDescent="0.2">
      <c r="Q379" s="2">
        <f ca="1"/>
        <v>29733</v>
      </c>
      <c r="T379">
        <f ca="1"/>
        <v>133.77000427246099</v>
      </c>
    </row>
    <row r="380" spans="17:20" x14ac:dyDescent="0.2">
      <c r="Q380" s="2">
        <f ca="1"/>
        <v>29734</v>
      </c>
      <c r="T380">
        <f ca="1"/>
        <v>133.44999694824199</v>
      </c>
    </row>
    <row r="381" spans="17:20" x14ac:dyDescent="0.2">
      <c r="Q381" s="2">
        <f ca="1"/>
        <v>29735</v>
      </c>
      <c r="T381">
        <f ca="1"/>
        <v>132.58999633789099</v>
      </c>
    </row>
    <row r="382" spans="17:20" x14ac:dyDescent="0.2">
      <c r="Q382" s="2">
        <f ca="1"/>
        <v>29738</v>
      </c>
      <c r="T382">
        <f ca="1"/>
        <v>132.41000366210901</v>
      </c>
    </row>
    <row r="383" spans="17:20" x14ac:dyDescent="0.2">
      <c r="Q383" s="2">
        <f ca="1"/>
        <v>29739</v>
      </c>
      <c r="T383">
        <f ca="1"/>
        <v>130.61999511718801</v>
      </c>
    </row>
    <row r="384" spans="17:20" x14ac:dyDescent="0.2">
      <c r="Q384" s="2">
        <f ca="1"/>
        <v>29740</v>
      </c>
      <c r="T384">
        <f ca="1"/>
        <v>130.71000671386699</v>
      </c>
    </row>
    <row r="385" spans="17:20" x14ac:dyDescent="0.2">
      <c r="Q385" s="2">
        <f ca="1"/>
        <v>29741</v>
      </c>
      <c r="T385">
        <f ca="1"/>
        <v>130.96000671386699</v>
      </c>
    </row>
    <row r="386" spans="17:20" x14ac:dyDescent="0.2">
      <c r="Q386" s="2">
        <f ca="1"/>
        <v>29742</v>
      </c>
      <c r="T386">
        <f ca="1"/>
        <v>132.22000122070301</v>
      </c>
    </row>
    <row r="387" spans="17:20" x14ac:dyDescent="0.2">
      <c r="Q387" s="2">
        <f ca="1"/>
        <v>29745</v>
      </c>
      <c r="T387">
        <f ca="1"/>
        <v>132.24000549316401</v>
      </c>
    </row>
    <row r="388" spans="17:20" x14ac:dyDescent="0.2">
      <c r="Q388" s="2">
        <f ca="1"/>
        <v>29746</v>
      </c>
      <c r="T388">
        <f ca="1"/>
        <v>131.97000122070301</v>
      </c>
    </row>
    <row r="389" spans="17:20" x14ac:dyDescent="0.2">
      <c r="Q389" s="2">
        <f ca="1"/>
        <v>29747</v>
      </c>
      <c r="T389">
        <f ca="1"/>
        <v>132.32000732421901</v>
      </c>
    </row>
    <row r="390" spans="17:20" x14ac:dyDescent="0.2">
      <c r="Q390" s="2">
        <f ca="1"/>
        <v>29748</v>
      </c>
      <c r="T390">
        <f ca="1"/>
        <v>133.75</v>
      </c>
    </row>
    <row r="391" spans="17:20" x14ac:dyDescent="0.2">
      <c r="Q391" s="2">
        <f ca="1"/>
        <v>29749</v>
      </c>
      <c r="T391">
        <f ca="1"/>
        <v>133.49000549316401</v>
      </c>
    </row>
    <row r="392" spans="17:20" x14ac:dyDescent="0.2">
      <c r="Q392" s="2">
        <f ca="1"/>
        <v>29752</v>
      </c>
      <c r="T392">
        <f ca="1"/>
        <v>133.61000061035199</v>
      </c>
    </row>
    <row r="393" spans="17:20" x14ac:dyDescent="0.2">
      <c r="Q393" s="2">
        <f ca="1"/>
        <v>29753</v>
      </c>
      <c r="T393">
        <f ca="1"/>
        <v>132.14999389648401</v>
      </c>
    </row>
    <row r="394" spans="17:20" x14ac:dyDescent="0.2">
      <c r="Q394" s="2">
        <f ca="1"/>
        <v>29754</v>
      </c>
      <c r="T394">
        <f ca="1"/>
        <v>133.32000732421901</v>
      </c>
    </row>
    <row r="395" spans="17:20" x14ac:dyDescent="0.2">
      <c r="Q395" s="2">
        <f ca="1"/>
        <v>29755</v>
      </c>
      <c r="T395">
        <f ca="1"/>
        <v>131.63999938964801</v>
      </c>
    </row>
    <row r="396" spans="17:20" x14ac:dyDescent="0.2">
      <c r="Q396" s="2">
        <f ca="1"/>
        <v>29756</v>
      </c>
      <c r="T396">
        <f ca="1"/>
        <v>132.27000427246099</v>
      </c>
    </row>
    <row r="397" spans="17:20" x14ac:dyDescent="0.2">
      <c r="Q397" s="2">
        <f ca="1"/>
        <v>29759</v>
      </c>
      <c r="T397">
        <f ca="1"/>
        <v>131.94999694824199</v>
      </c>
    </row>
    <row r="398" spans="17:20" x14ac:dyDescent="0.2">
      <c r="Q398" s="2">
        <f ca="1"/>
        <v>29760</v>
      </c>
      <c r="T398">
        <f ca="1"/>
        <v>133.35000610351599</v>
      </c>
    </row>
    <row r="399" spans="17:20" x14ac:dyDescent="0.2">
      <c r="Q399" s="2">
        <f ca="1"/>
        <v>29761</v>
      </c>
      <c r="T399">
        <f ca="1"/>
        <v>132.66000366210901</v>
      </c>
    </row>
    <row r="400" spans="17:20" x14ac:dyDescent="0.2">
      <c r="Q400" s="2">
        <f ca="1"/>
        <v>29762</v>
      </c>
      <c r="T400">
        <f ca="1"/>
        <v>132.80999755859401</v>
      </c>
    </row>
    <row r="401" spans="17:20" x14ac:dyDescent="0.2">
      <c r="Q401" s="2">
        <f ca="1"/>
        <v>29763</v>
      </c>
      <c r="T401">
        <f ca="1"/>
        <v>132.55999755859401</v>
      </c>
    </row>
    <row r="402" spans="17:20" x14ac:dyDescent="0.2">
      <c r="Q402" s="2">
        <f ca="1"/>
        <v>29766</v>
      </c>
      <c r="T402">
        <f ca="1"/>
        <v>131.88999938964801</v>
      </c>
    </row>
    <row r="403" spans="17:20" x14ac:dyDescent="0.2">
      <c r="Q403" s="2">
        <f ca="1"/>
        <v>29767</v>
      </c>
      <c r="T403">
        <f ca="1"/>
        <v>131.21000671386699</v>
      </c>
    </row>
    <row r="404" spans="17:20" x14ac:dyDescent="0.2">
      <c r="Q404" s="2">
        <f ca="1"/>
        <v>29768</v>
      </c>
      <c r="T404">
        <f ca="1"/>
        <v>129.77000427246099</v>
      </c>
    </row>
    <row r="405" spans="17:20" x14ac:dyDescent="0.2">
      <c r="Q405" s="2">
        <f ca="1"/>
        <v>29769</v>
      </c>
      <c r="T405">
        <f ca="1"/>
        <v>128.63999938964801</v>
      </c>
    </row>
    <row r="406" spans="17:20" x14ac:dyDescent="0.2">
      <c r="Q406" s="2">
        <f ca="1"/>
        <v>29773</v>
      </c>
      <c r="T406">
        <f ca="1"/>
        <v>127.370002746582</v>
      </c>
    </row>
    <row r="407" spans="17:20" x14ac:dyDescent="0.2">
      <c r="Q407" s="2">
        <f ca="1"/>
        <v>29774</v>
      </c>
      <c r="T407">
        <f ca="1"/>
        <v>128.24000549316401</v>
      </c>
    </row>
    <row r="408" spans="17:20" x14ac:dyDescent="0.2">
      <c r="Q408" s="2">
        <f ca="1"/>
        <v>29775</v>
      </c>
      <c r="T408">
        <f ca="1"/>
        <v>128.32000732421901</v>
      </c>
    </row>
    <row r="409" spans="17:20" x14ac:dyDescent="0.2">
      <c r="Q409" s="2">
        <f ca="1"/>
        <v>29776</v>
      </c>
      <c r="T409">
        <f ca="1"/>
        <v>129.30000305175801</v>
      </c>
    </row>
    <row r="410" spans="17:20" x14ac:dyDescent="0.2">
      <c r="Q410" s="2">
        <f ca="1"/>
        <v>29777</v>
      </c>
      <c r="T410">
        <f ca="1"/>
        <v>129.36999511718801</v>
      </c>
    </row>
    <row r="411" spans="17:20" x14ac:dyDescent="0.2">
      <c r="Q411" s="2">
        <f ca="1"/>
        <v>29780</v>
      </c>
      <c r="T411">
        <f ca="1"/>
        <v>129.63999938964801</v>
      </c>
    </row>
    <row r="412" spans="17:20" x14ac:dyDescent="0.2">
      <c r="Q412" s="2">
        <f ca="1"/>
        <v>29781</v>
      </c>
      <c r="T412">
        <f ca="1"/>
        <v>129.64999389648401</v>
      </c>
    </row>
    <row r="413" spans="17:20" x14ac:dyDescent="0.2">
      <c r="Q413" s="2">
        <f ca="1"/>
        <v>29782</v>
      </c>
      <c r="T413">
        <f ca="1"/>
        <v>130.22999572753901</v>
      </c>
    </row>
    <row r="414" spans="17:20" x14ac:dyDescent="0.2">
      <c r="Q414" s="2">
        <f ca="1"/>
        <v>29783</v>
      </c>
      <c r="T414">
        <f ca="1"/>
        <v>130.33999633789099</v>
      </c>
    </row>
    <row r="415" spans="17:20" x14ac:dyDescent="0.2">
      <c r="Q415" s="2">
        <f ca="1"/>
        <v>29784</v>
      </c>
      <c r="T415">
        <f ca="1"/>
        <v>130.75999450683599</v>
      </c>
    </row>
    <row r="416" spans="17:20" x14ac:dyDescent="0.2">
      <c r="Q416" s="2">
        <f ca="1"/>
        <v>29787</v>
      </c>
      <c r="T416">
        <f ca="1"/>
        <v>128.72000122070301</v>
      </c>
    </row>
    <row r="417" spans="17:20" x14ac:dyDescent="0.2">
      <c r="Q417" s="2">
        <f ca="1"/>
        <v>29788</v>
      </c>
      <c r="T417">
        <f ca="1"/>
        <v>128.33999633789099</v>
      </c>
    </row>
    <row r="418" spans="17:20" x14ac:dyDescent="0.2">
      <c r="Q418" s="2">
        <f ca="1"/>
        <v>29789</v>
      </c>
      <c r="T418">
        <f ca="1"/>
        <v>127.129997253418</v>
      </c>
    </row>
    <row r="419" spans="17:20" x14ac:dyDescent="0.2">
      <c r="Q419" s="2">
        <f ca="1"/>
        <v>29790</v>
      </c>
      <c r="T419">
        <f ca="1"/>
        <v>127.40000152587901</v>
      </c>
    </row>
    <row r="420" spans="17:20" x14ac:dyDescent="0.2">
      <c r="Q420" s="2">
        <f ca="1"/>
        <v>29791</v>
      </c>
      <c r="T420">
        <f ca="1"/>
        <v>128.46000671386699</v>
      </c>
    </row>
    <row r="421" spans="17:20" x14ac:dyDescent="0.2">
      <c r="Q421" s="2">
        <f ca="1"/>
        <v>29794</v>
      </c>
      <c r="T421">
        <f ca="1"/>
        <v>129.89999389648401</v>
      </c>
    </row>
    <row r="422" spans="17:20" x14ac:dyDescent="0.2">
      <c r="Q422" s="2">
        <f ca="1"/>
        <v>29795</v>
      </c>
      <c r="T422">
        <f ca="1"/>
        <v>129.13999938964801</v>
      </c>
    </row>
    <row r="423" spans="17:20" x14ac:dyDescent="0.2">
      <c r="Q423" s="2">
        <f ca="1"/>
        <v>29796</v>
      </c>
      <c r="T423">
        <f ca="1"/>
        <v>129.16000366210901</v>
      </c>
    </row>
    <row r="424" spans="17:20" x14ac:dyDescent="0.2">
      <c r="Q424" s="2">
        <f ca="1"/>
        <v>29797</v>
      </c>
      <c r="T424">
        <f ca="1"/>
        <v>130.00999450683599</v>
      </c>
    </row>
    <row r="425" spans="17:20" x14ac:dyDescent="0.2">
      <c r="Q425" s="2">
        <f ca="1"/>
        <v>29798</v>
      </c>
      <c r="T425">
        <f ca="1"/>
        <v>130.919998168945</v>
      </c>
    </row>
    <row r="426" spans="17:20" x14ac:dyDescent="0.2">
      <c r="Q426" s="2">
        <f ca="1"/>
        <v>29801</v>
      </c>
      <c r="T426">
        <f ca="1"/>
        <v>130.47999572753901</v>
      </c>
    </row>
    <row r="427" spans="17:20" x14ac:dyDescent="0.2">
      <c r="Q427" s="2">
        <f ca="1"/>
        <v>29802</v>
      </c>
      <c r="T427">
        <f ca="1"/>
        <v>131.17999267578099</v>
      </c>
    </row>
    <row r="428" spans="17:20" x14ac:dyDescent="0.2">
      <c r="Q428" s="2">
        <f ca="1"/>
        <v>29803</v>
      </c>
      <c r="T428">
        <f ca="1"/>
        <v>132.669998168945</v>
      </c>
    </row>
    <row r="429" spans="17:20" x14ac:dyDescent="0.2">
      <c r="Q429" s="2">
        <f ca="1"/>
        <v>29804</v>
      </c>
      <c r="T429">
        <f ca="1"/>
        <v>132.63999938964801</v>
      </c>
    </row>
    <row r="430" spans="17:20" x14ac:dyDescent="0.2">
      <c r="Q430" s="2">
        <f ca="1"/>
        <v>29805</v>
      </c>
      <c r="T430">
        <f ca="1"/>
        <v>131.75</v>
      </c>
    </row>
    <row r="431" spans="17:20" x14ac:dyDescent="0.2">
      <c r="Q431" s="2">
        <f ca="1"/>
        <v>29808</v>
      </c>
      <c r="T431">
        <f ca="1"/>
        <v>132.53999328613301</v>
      </c>
    </row>
    <row r="432" spans="17:20" x14ac:dyDescent="0.2">
      <c r="Q432" s="2">
        <f ca="1"/>
        <v>29809</v>
      </c>
      <c r="T432">
        <f ca="1"/>
        <v>133.85000610351599</v>
      </c>
    </row>
    <row r="433" spans="17:20" x14ac:dyDescent="0.2">
      <c r="Q433" s="2">
        <f ca="1"/>
        <v>29810</v>
      </c>
      <c r="T433">
        <f ca="1"/>
        <v>133.39999389648401</v>
      </c>
    </row>
    <row r="434" spans="17:20" x14ac:dyDescent="0.2">
      <c r="Q434" s="2">
        <f ca="1"/>
        <v>29811</v>
      </c>
      <c r="T434">
        <f ca="1"/>
        <v>133.50999450683599</v>
      </c>
    </row>
    <row r="435" spans="17:20" x14ac:dyDescent="0.2">
      <c r="Q435" s="2">
        <f ca="1"/>
        <v>29812</v>
      </c>
      <c r="T435">
        <f ca="1"/>
        <v>132.49000549316401</v>
      </c>
    </row>
    <row r="436" spans="17:20" x14ac:dyDescent="0.2">
      <c r="Q436" s="2">
        <f ca="1"/>
        <v>29815</v>
      </c>
      <c r="T436">
        <f ca="1"/>
        <v>131.22000122070301</v>
      </c>
    </row>
    <row r="437" spans="17:20" x14ac:dyDescent="0.2">
      <c r="Q437" s="2">
        <f ca="1"/>
        <v>29816</v>
      </c>
      <c r="T437">
        <f ca="1"/>
        <v>130.11000061035199</v>
      </c>
    </row>
    <row r="438" spans="17:20" x14ac:dyDescent="0.2">
      <c r="Q438" s="2">
        <f ca="1"/>
        <v>29817</v>
      </c>
      <c r="T438">
        <f ca="1"/>
        <v>130.49000549316401</v>
      </c>
    </row>
    <row r="439" spans="17:20" x14ac:dyDescent="0.2">
      <c r="Q439" s="2">
        <f ca="1"/>
        <v>29818</v>
      </c>
      <c r="T439">
        <f ca="1"/>
        <v>130.69000244140599</v>
      </c>
    </row>
    <row r="440" spans="17:20" x14ac:dyDescent="0.2">
      <c r="Q440" s="2">
        <f ca="1"/>
        <v>29819</v>
      </c>
      <c r="T440">
        <f ca="1"/>
        <v>129.22999572753901</v>
      </c>
    </row>
    <row r="441" spans="17:20" x14ac:dyDescent="0.2">
      <c r="Q441" s="2">
        <f ca="1"/>
        <v>29822</v>
      </c>
      <c r="T441">
        <f ca="1"/>
        <v>125.5</v>
      </c>
    </row>
    <row r="442" spans="17:20" x14ac:dyDescent="0.2">
      <c r="Q442" s="2">
        <f ca="1"/>
        <v>29823</v>
      </c>
      <c r="T442">
        <f ca="1"/>
        <v>125.129997253418</v>
      </c>
    </row>
    <row r="443" spans="17:20" x14ac:dyDescent="0.2">
      <c r="Q443" s="2">
        <f ca="1"/>
        <v>29824</v>
      </c>
      <c r="T443">
        <f ca="1"/>
        <v>124.959999084473</v>
      </c>
    </row>
    <row r="444" spans="17:20" x14ac:dyDescent="0.2">
      <c r="Q444" s="2">
        <f ca="1"/>
        <v>29825</v>
      </c>
      <c r="T444">
        <f ca="1"/>
        <v>123.51000213623</v>
      </c>
    </row>
    <row r="445" spans="17:20" x14ac:dyDescent="0.2">
      <c r="Q445" s="2">
        <f ca="1"/>
        <v>29826</v>
      </c>
      <c r="T445">
        <f ca="1"/>
        <v>124.080001831055</v>
      </c>
    </row>
    <row r="446" spans="17:20" x14ac:dyDescent="0.2">
      <c r="Q446" s="2">
        <f ca="1"/>
        <v>29829</v>
      </c>
      <c r="T446">
        <f ca="1"/>
        <v>122.790000915527</v>
      </c>
    </row>
    <row r="447" spans="17:20" x14ac:dyDescent="0.2">
      <c r="Q447" s="2">
        <f ca="1"/>
        <v>29830</v>
      </c>
      <c r="T447">
        <f ca="1"/>
        <v>123.01999664306599</v>
      </c>
    </row>
    <row r="448" spans="17:20" x14ac:dyDescent="0.2">
      <c r="Q448" s="2">
        <f ca="1"/>
        <v>29831</v>
      </c>
      <c r="T448">
        <f ca="1"/>
        <v>123.48999786377</v>
      </c>
    </row>
    <row r="449" spans="17:20" x14ac:dyDescent="0.2">
      <c r="Q449" s="2">
        <f ca="1"/>
        <v>29832</v>
      </c>
      <c r="T449">
        <f ca="1"/>
        <v>121.23999786377</v>
      </c>
    </row>
    <row r="450" spans="17:20" x14ac:dyDescent="0.2">
      <c r="Q450" s="2">
        <f ca="1"/>
        <v>29833</v>
      </c>
      <c r="T450">
        <f ca="1"/>
        <v>120.06999969482401</v>
      </c>
    </row>
    <row r="451" spans="17:20" x14ac:dyDescent="0.2">
      <c r="Q451" s="2">
        <f ca="1"/>
        <v>29837</v>
      </c>
      <c r="T451">
        <f ca="1"/>
        <v>117.98000335693401</v>
      </c>
    </row>
    <row r="452" spans="17:20" x14ac:dyDescent="0.2">
      <c r="Q452" s="2">
        <f ca="1"/>
        <v>29838</v>
      </c>
      <c r="T452">
        <f ca="1"/>
        <v>118.40000152587901</v>
      </c>
    </row>
    <row r="453" spans="17:20" x14ac:dyDescent="0.2">
      <c r="Q453" s="2">
        <f ca="1"/>
        <v>29839</v>
      </c>
      <c r="T453">
        <f ca="1"/>
        <v>120.139999389648</v>
      </c>
    </row>
    <row r="454" spans="17:20" x14ac:dyDescent="0.2">
      <c r="Q454" s="2">
        <f ca="1"/>
        <v>29840</v>
      </c>
      <c r="T454">
        <f ca="1"/>
        <v>121.610000610352</v>
      </c>
    </row>
    <row r="455" spans="17:20" x14ac:dyDescent="0.2">
      <c r="Q455" s="2">
        <f ca="1"/>
        <v>29843</v>
      </c>
      <c r="T455">
        <f ca="1"/>
        <v>120.66000366210901</v>
      </c>
    </row>
    <row r="456" spans="17:20" x14ac:dyDescent="0.2">
      <c r="Q456" s="2">
        <f ca="1"/>
        <v>29844</v>
      </c>
      <c r="T456">
        <f ca="1"/>
        <v>119.76999664306599</v>
      </c>
    </row>
    <row r="457" spans="17:20" x14ac:dyDescent="0.2">
      <c r="Q457" s="2">
        <f ca="1"/>
        <v>29845</v>
      </c>
      <c r="T457">
        <f ca="1"/>
        <v>118.870002746582</v>
      </c>
    </row>
    <row r="458" spans="17:20" x14ac:dyDescent="0.2">
      <c r="Q458" s="2">
        <f ca="1"/>
        <v>29846</v>
      </c>
      <c r="T458">
        <f ca="1"/>
        <v>117.15000152587901</v>
      </c>
    </row>
    <row r="459" spans="17:20" x14ac:dyDescent="0.2">
      <c r="Q459" s="2">
        <f ca="1"/>
        <v>29847</v>
      </c>
      <c r="T459">
        <f ca="1"/>
        <v>116.26000213623</v>
      </c>
    </row>
    <row r="460" spans="17:20" x14ac:dyDescent="0.2">
      <c r="Q460" s="2">
        <f ca="1"/>
        <v>29850</v>
      </c>
      <c r="T460">
        <f ca="1"/>
        <v>117.23999786377</v>
      </c>
    </row>
    <row r="461" spans="17:20" x14ac:dyDescent="0.2">
      <c r="Q461" s="2">
        <f ca="1"/>
        <v>29851</v>
      </c>
      <c r="T461">
        <f ca="1"/>
        <v>116.68000030517599</v>
      </c>
    </row>
    <row r="462" spans="17:20" x14ac:dyDescent="0.2">
      <c r="Q462" s="2">
        <f ca="1"/>
        <v>29852</v>
      </c>
      <c r="T462">
        <f ca="1"/>
        <v>115.65000152587901</v>
      </c>
    </row>
    <row r="463" spans="17:20" x14ac:dyDescent="0.2">
      <c r="Q463" s="2">
        <f ca="1"/>
        <v>29853</v>
      </c>
      <c r="T463">
        <f ca="1"/>
        <v>115.01000213623</v>
      </c>
    </row>
    <row r="464" spans="17:20" x14ac:dyDescent="0.2">
      <c r="Q464" s="2">
        <f ca="1"/>
        <v>29854</v>
      </c>
      <c r="T464">
        <f ca="1"/>
        <v>112.76999664306599</v>
      </c>
    </row>
    <row r="465" spans="17:20" x14ac:dyDescent="0.2">
      <c r="Q465" s="2">
        <f ca="1"/>
        <v>29857</v>
      </c>
      <c r="T465">
        <f ca="1"/>
        <v>115.529998779297</v>
      </c>
    </row>
    <row r="466" spans="17:20" x14ac:dyDescent="0.2">
      <c r="Q466" s="2">
        <f ca="1"/>
        <v>29858</v>
      </c>
      <c r="T466">
        <f ca="1"/>
        <v>115.94000244140599</v>
      </c>
    </row>
    <row r="467" spans="17:20" x14ac:dyDescent="0.2">
      <c r="Q467" s="2">
        <f ca="1"/>
        <v>29859</v>
      </c>
      <c r="T467">
        <f ca="1"/>
        <v>116.18000030517599</v>
      </c>
    </row>
    <row r="468" spans="17:20" x14ac:dyDescent="0.2">
      <c r="Q468" s="2">
        <f ca="1"/>
        <v>29860</v>
      </c>
      <c r="T468">
        <f ca="1"/>
        <v>117.080001831055</v>
      </c>
    </row>
    <row r="469" spans="17:20" x14ac:dyDescent="0.2">
      <c r="Q469" s="2">
        <f ca="1"/>
        <v>29861</v>
      </c>
      <c r="T469">
        <f ca="1"/>
        <v>119.360000610352</v>
      </c>
    </row>
    <row r="470" spans="17:20" x14ac:dyDescent="0.2">
      <c r="Q470" s="2">
        <f ca="1"/>
        <v>29864</v>
      </c>
      <c r="T470">
        <f ca="1"/>
        <v>119.51000213623</v>
      </c>
    </row>
    <row r="471" spans="17:20" x14ac:dyDescent="0.2">
      <c r="Q471" s="2">
        <f ca="1"/>
        <v>29865</v>
      </c>
      <c r="T471">
        <f ca="1"/>
        <v>119.389999389648</v>
      </c>
    </row>
    <row r="472" spans="17:20" x14ac:dyDescent="0.2">
      <c r="Q472" s="2">
        <f ca="1"/>
        <v>29866</v>
      </c>
      <c r="T472">
        <f ca="1"/>
        <v>121.30999755859401</v>
      </c>
    </row>
    <row r="473" spans="17:20" x14ac:dyDescent="0.2">
      <c r="Q473" s="2">
        <f ca="1"/>
        <v>29867</v>
      </c>
      <c r="T473">
        <f ca="1"/>
        <v>122.30999755859401</v>
      </c>
    </row>
    <row r="474" spans="17:20" x14ac:dyDescent="0.2">
      <c r="Q474" s="2">
        <f ca="1"/>
        <v>29868</v>
      </c>
      <c r="T474">
        <f ca="1"/>
        <v>121.449996948242</v>
      </c>
    </row>
    <row r="475" spans="17:20" x14ac:dyDescent="0.2">
      <c r="Q475" s="2">
        <f ca="1"/>
        <v>29871</v>
      </c>
      <c r="T475">
        <f ca="1"/>
        <v>121.209999084473</v>
      </c>
    </row>
    <row r="476" spans="17:20" x14ac:dyDescent="0.2">
      <c r="Q476" s="2">
        <f ca="1"/>
        <v>29872</v>
      </c>
      <c r="T476">
        <f ca="1"/>
        <v>120.779998779297</v>
      </c>
    </row>
    <row r="477" spans="17:20" x14ac:dyDescent="0.2">
      <c r="Q477" s="2">
        <f ca="1"/>
        <v>29873</v>
      </c>
      <c r="T477">
        <f ca="1"/>
        <v>118.800003051758</v>
      </c>
    </row>
    <row r="478" spans="17:20" x14ac:dyDescent="0.2">
      <c r="Q478" s="2">
        <f ca="1"/>
        <v>29874</v>
      </c>
      <c r="T478">
        <f ca="1"/>
        <v>119.709999084473</v>
      </c>
    </row>
    <row r="479" spans="17:20" x14ac:dyDescent="0.2">
      <c r="Q479" s="2">
        <f ca="1"/>
        <v>29875</v>
      </c>
      <c r="T479">
        <f ca="1"/>
        <v>119.19000244140599</v>
      </c>
    </row>
    <row r="480" spans="17:20" x14ac:dyDescent="0.2">
      <c r="Q480" s="2">
        <f ca="1"/>
        <v>29878</v>
      </c>
      <c r="T480">
        <f ca="1"/>
        <v>118.98000335693401</v>
      </c>
    </row>
    <row r="481" spans="17:20" x14ac:dyDescent="0.2">
      <c r="Q481" s="2">
        <f ca="1"/>
        <v>29879</v>
      </c>
      <c r="T481">
        <f ca="1"/>
        <v>120.279998779297</v>
      </c>
    </row>
    <row r="482" spans="17:20" x14ac:dyDescent="0.2">
      <c r="Q482" s="2">
        <f ca="1"/>
        <v>29880</v>
      </c>
      <c r="T482">
        <f ca="1"/>
        <v>120.09999847412099</v>
      </c>
    </row>
    <row r="483" spans="17:20" x14ac:dyDescent="0.2">
      <c r="Q483" s="2">
        <f ca="1"/>
        <v>29881</v>
      </c>
      <c r="T483">
        <f ca="1"/>
        <v>119.639999389648</v>
      </c>
    </row>
    <row r="484" spans="17:20" x14ac:dyDescent="0.2">
      <c r="Q484" s="2">
        <f ca="1"/>
        <v>29882</v>
      </c>
      <c r="T484">
        <f ca="1"/>
        <v>118.59999847412099</v>
      </c>
    </row>
    <row r="485" spans="17:20" x14ac:dyDescent="0.2">
      <c r="Q485" s="2">
        <f ca="1"/>
        <v>29885</v>
      </c>
      <c r="T485">
        <f ca="1"/>
        <v>118.16000366210901</v>
      </c>
    </row>
    <row r="486" spans="17:20" x14ac:dyDescent="0.2">
      <c r="Q486" s="2">
        <f ca="1"/>
        <v>29886</v>
      </c>
      <c r="T486">
        <f ca="1"/>
        <v>119.290000915527</v>
      </c>
    </row>
    <row r="487" spans="17:20" x14ac:dyDescent="0.2">
      <c r="Q487" s="2">
        <f ca="1"/>
        <v>29887</v>
      </c>
      <c r="T487">
        <f ca="1"/>
        <v>119.449996948242</v>
      </c>
    </row>
    <row r="488" spans="17:20" x14ac:dyDescent="0.2">
      <c r="Q488" s="2">
        <f ca="1"/>
        <v>29888</v>
      </c>
      <c r="T488">
        <f ca="1"/>
        <v>119.05999755859401</v>
      </c>
    </row>
    <row r="489" spans="17:20" x14ac:dyDescent="0.2">
      <c r="Q489" s="2">
        <f ca="1"/>
        <v>29889</v>
      </c>
      <c r="T489">
        <f ca="1"/>
        <v>121.889999389648</v>
      </c>
    </row>
    <row r="490" spans="17:20" x14ac:dyDescent="0.2">
      <c r="Q490" s="2">
        <f ca="1"/>
        <v>29892</v>
      </c>
      <c r="T490">
        <f ca="1"/>
        <v>124.199996948242</v>
      </c>
    </row>
    <row r="491" spans="17:20" x14ac:dyDescent="0.2">
      <c r="Q491" s="2">
        <f ca="1"/>
        <v>29893</v>
      </c>
      <c r="T491">
        <f ca="1"/>
        <v>124.800003051758</v>
      </c>
    </row>
    <row r="492" spans="17:20" x14ac:dyDescent="0.2">
      <c r="Q492" s="2">
        <f ca="1"/>
        <v>29894</v>
      </c>
      <c r="T492">
        <f ca="1"/>
        <v>124.73999786377</v>
      </c>
    </row>
    <row r="493" spans="17:20" x14ac:dyDescent="0.2">
      <c r="Q493" s="2">
        <f ca="1"/>
        <v>29895</v>
      </c>
      <c r="T493">
        <f ca="1"/>
        <v>123.540000915527</v>
      </c>
    </row>
    <row r="494" spans="17:20" x14ac:dyDescent="0.2">
      <c r="Q494" s="2">
        <f ca="1"/>
        <v>29896</v>
      </c>
      <c r="T494">
        <f ca="1"/>
        <v>122.669998168945</v>
      </c>
    </row>
    <row r="495" spans="17:20" x14ac:dyDescent="0.2">
      <c r="Q495" s="2">
        <f ca="1"/>
        <v>29899</v>
      </c>
      <c r="T495">
        <f ca="1"/>
        <v>123.290000915527</v>
      </c>
    </row>
    <row r="496" spans="17:20" x14ac:dyDescent="0.2">
      <c r="Q496" s="2">
        <f ca="1"/>
        <v>29900</v>
      </c>
      <c r="T496">
        <f ca="1"/>
        <v>122.699996948242</v>
      </c>
    </row>
    <row r="497" spans="17:20" x14ac:dyDescent="0.2">
      <c r="Q497" s="2">
        <f ca="1"/>
        <v>29901</v>
      </c>
      <c r="T497">
        <f ca="1"/>
        <v>122.919998168945</v>
      </c>
    </row>
    <row r="498" spans="17:20" x14ac:dyDescent="0.2">
      <c r="Q498" s="2">
        <f ca="1"/>
        <v>29902</v>
      </c>
      <c r="T498">
        <f ca="1"/>
        <v>123.19000244140599</v>
      </c>
    </row>
    <row r="499" spans="17:20" x14ac:dyDescent="0.2">
      <c r="Q499" s="2">
        <f ca="1"/>
        <v>29903</v>
      </c>
      <c r="T499">
        <f ca="1"/>
        <v>121.669998168945</v>
      </c>
    </row>
    <row r="500" spans="17:20" x14ac:dyDescent="0.2">
      <c r="Q500" s="2">
        <f ca="1"/>
        <v>29906</v>
      </c>
      <c r="T500">
        <f ca="1"/>
        <v>120.23999786377</v>
      </c>
    </row>
    <row r="501" spans="17:20" x14ac:dyDescent="0.2">
      <c r="Q501" s="2">
        <f ca="1"/>
        <v>29907</v>
      </c>
      <c r="T501">
        <f ca="1"/>
        <v>121.15000152587901</v>
      </c>
    </row>
    <row r="502" spans="17:20" x14ac:dyDescent="0.2">
      <c r="Q502" s="2">
        <f ca="1"/>
        <v>29908</v>
      </c>
      <c r="T502">
        <f ca="1"/>
        <v>120.26000213623</v>
      </c>
    </row>
    <row r="503" spans="17:20" x14ac:dyDescent="0.2">
      <c r="Q503" s="2">
        <f ca="1"/>
        <v>29909</v>
      </c>
      <c r="T503">
        <f ca="1"/>
        <v>120.709999084473</v>
      </c>
    </row>
    <row r="504" spans="17:20" x14ac:dyDescent="0.2">
      <c r="Q504" s="2">
        <f ca="1"/>
        <v>29910</v>
      </c>
      <c r="T504">
        <f ca="1"/>
        <v>121.709999084473</v>
      </c>
    </row>
    <row r="505" spans="17:20" x14ac:dyDescent="0.2">
      <c r="Q505" s="2">
        <f ca="1"/>
        <v>29913</v>
      </c>
      <c r="T505">
        <f ca="1"/>
        <v>121.59999847412099</v>
      </c>
    </row>
    <row r="506" spans="17:20" x14ac:dyDescent="0.2">
      <c r="Q506" s="2">
        <f ca="1"/>
        <v>29914</v>
      </c>
      <c r="T506">
        <f ca="1"/>
        <v>123.51000213623</v>
      </c>
    </row>
    <row r="507" spans="17:20" x14ac:dyDescent="0.2">
      <c r="Q507" s="2">
        <f ca="1"/>
        <v>29915</v>
      </c>
      <c r="T507">
        <f ca="1"/>
        <v>124.050003051758</v>
      </c>
    </row>
    <row r="508" spans="17:20" x14ac:dyDescent="0.2">
      <c r="Q508" s="2">
        <f ca="1"/>
        <v>29917</v>
      </c>
      <c r="T508">
        <f ca="1"/>
        <v>125.08999633789099</v>
      </c>
    </row>
    <row r="509" spans="17:20" x14ac:dyDescent="0.2">
      <c r="Q509" s="2">
        <f ca="1"/>
        <v>29920</v>
      </c>
      <c r="T509">
        <f ca="1"/>
        <v>126.34999847412099</v>
      </c>
    </row>
    <row r="510" spans="17:20" x14ac:dyDescent="0.2">
      <c r="Q510" s="2">
        <f ca="1"/>
        <v>29921</v>
      </c>
      <c r="T510">
        <f ca="1"/>
        <v>126.09999847412099</v>
      </c>
    </row>
    <row r="511" spans="17:20" x14ac:dyDescent="0.2">
      <c r="Q511" s="2">
        <f ca="1"/>
        <v>29922</v>
      </c>
      <c r="T511">
        <f ca="1"/>
        <v>124.69000244140599</v>
      </c>
    </row>
    <row r="512" spans="17:20" x14ac:dyDescent="0.2">
      <c r="Q512" s="2">
        <f ca="1"/>
        <v>29923</v>
      </c>
      <c r="T512">
        <f ca="1"/>
        <v>125.120002746582</v>
      </c>
    </row>
    <row r="513" spans="17:20" x14ac:dyDescent="0.2">
      <c r="Q513" s="2">
        <f ca="1"/>
        <v>29924</v>
      </c>
      <c r="T513">
        <f ca="1"/>
        <v>126.26000213623</v>
      </c>
    </row>
    <row r="514" spans="17:20" x14ac:dyDescent="0.2">
      <c r="Q514" s="2">
        <f ca="1"/>
        <v>29927</v>
      </c>
      <c r="T514">
        <f ca="1"/>
        <v>125.19000244140599</v>
      </c>
    </row>
    <row r="515" spans="17:20" x14ac:dyDescent="0.2">
      <c r="Q515" s="2">
        <f ca="1"/>
        <v>29928</v>
      </c>
      <c r="T515">
        <f ca="1"/>
        <v>124.81999969482401</v>
      </c>
    </row>
    <row r="516" spans="17:20" x14ac:dyDescent="0.2">
      <c r="Q516" s="2">
        <f ca="1"/>
        <v>29929</v>
      </c>
      <c r="T516">
        <f ca="1"/>
        <v>125.48000335693401</v>
      </c>
    </row>
    <row r="517" spans="17:20" x14ac:dyDescent="0.2">
      <c r="Q517" s="2">
        <f ca="1"/>
        <v>29930</v>
      </c>
      <c r="T517">
        <f ca="1"/>
        <v>125.709999084473</v>
      </c>
    </row>
    <row r="518" spans="17:20" x14ac:dyDescent="0.2">
      <c r="Q518" s="2">
        <f ca="1"/>
        <v>29931</v>
      </c>
      <c r="T518">
        <f ca="1"/>
        <v>124.93000030517599</v>
      </c>
    </row>
    <row r="519" spans="17:20" x14ac:dyDescent="0.2">
      <c r="Q519" s="2">
        <f ca="1"/>
        <v>29934</v>
      </c>
      <c r="T519">
        <f ca="1"/>
        <v>122.779998779297</v>
      </c>
    </row>
    <row r="520" spans="17:20" x14ac:dyDescent="0.2">
      <c r="Q520" s="2">
        <f ca="1"/>
        <v>29935</v>
      </c>
      <c r="T520">
        <f ca="1"/>
        <v>122.98999786377</v>
      </c>
    </row>
    <row r="521" spans="17:20" x14ac:dyDescent="0.2">
      <c r="Q521" s="2">
        <f ca="1"/>
        <v>29936</v>
      </c>
      <c r="T521">
        <f ca="1"/>
        <v>122.419998168945</v>
      </c>
    </row>
    <row r="522" spans="17:20" x14ac:dyDescent="0.2">
      <c r="Q522" s="2">
        <f ca="1"/>
        <v>29937</v>
      </c>
      <c r="T522">
        <f ca="1"/>
        <v>123.120002746582</v>
      </c>
    </row>
    <row r="523" spans="17:20" x14ac:dyDescent="0.2">
      <c r="Q523" s="2">
        <f ca="1"/>
        <v>29938</v>
      </c>
      <c r="T523">
        <f ca="1"/>
        <v>124</v>
      </c>
    </row>
    <row r="524" spans="17:20" x14ac:dyDescent="0.2">
      <c r="Q524" s="2">
        <f ca="1"/>
        <v>29941</v>
      </c>
      <c r="T524">
        <f ca="1"/>
        <v>123.33999633789099</v>
      </c>
    </row>
    <row r="525" spans="17:20" x14ac:dyDescent="0.2">
      <c r="Q525" s="2">
        <f ca="1"/>
        <v>29942</v>
      </c>
      <c r="T525">
        <f ca="1"/>
        <v>122.879997253418</v>
      </c>
    </row>
    <row r="526" spans="17:20" x14ac:dyDescent="0.2">
      <c r="Q526" s="2">
        <f ca="1"/>
        <v>29943</v>
      </c>
      <c r="T526">
        <f ca="1"/>
        <v>122.30999755859401</v>
      </c>
    </row>
    <row r="527" spans="17:20" x14ac:dyDescent="0.2">
      <c r="Q527" s="2">
        <f ca="1"/>
        <v>29944</v>
      </c>
      <c r="T527">
        <f ca="1"/>
        <v>122.540000915527</v>
      </c>
    </row>
    <row r="528" spans="17:20" x14ac:dyDescent="0.2">
      <c r="Q528" s="2">
        <f ca="1"/>
        <v>29948</v>
      </c>
      <c r="T528">
        <f ca="1"/>
        <v>122.26999664306599</v>
      </c>
    </row>
    <row r="529" spans="17:20" x14ac:dyDescent="0.2">
      <c r="Q529" s="2">
        <f ca="1"/>
        <v>29949</v>
      </c>
      <c r="T529">
        <f ca="1"/>
        <v>121.669998168945</v>
      </c>
    </row>
    <row r="530" spans="17:20" x14ac:dyDescent="0.2">
      <c r="Q530" s="2">
        <f ca="1"/>
        <v>29950</v>
      </c>
      <c r="T530">
        <f ca="1"/>
        <v>122.300003051758</v>
      </c>
    </row>
    <row r="531" spans="17:20" x14ac:dyDescent="0.2">
      <c r="Q531" s="2">
        <f ca="1"/>
        <v>29951</v>
      </c>
      <c r="T531">
        <f ca="1"/>
        <v>122.550003051758</v>
      </c>
    </row>
    <row r="532" spans="17:20" x14ac:dyDescent="0.2">
      <c r="Q532" s="2">
        <f ca="1"/>
        <v>29955</v>
      </c>
      <c r="T532">
        <f ca="1"/>
        <v>122.73999786377</v>
      </c>
    </row>
    <row r="533" spans="17:20" x14ac:dyDescent="0.2">
      <c r="Q533" s="2">
        <f ca="1"/>
        <v>29956</v>
      </c>
      <c r="T533">
        <f ca="1"/>
        <v>120.050003051758</v>
      </c>
    </row>
    <row r="534" spans="17:20" x14ac:dyDescent="0.2">
      <c r="Q534" s="2">
        <f ca="1"/>
        <v>29957</v>
      </c>
      <c r="T534">
        <f ca="1"/>
        <v>119.18000030517599</v>
      </c>
    </row>
    <row r="535" spans="17:20" x14ac:dyDescent="0.2">
      <c r="Q535" s="2">
        <f ca="1"/>
        <v>29958</v>
      </c>
      <c r="T535">
        <f ca="1"/>
        <v>118.93000030517599</v>
      </c>
    </row>
    <row r="536" spans="17:20" x14ac:dyDescent="0.2">
      <c r="Q536" s="2">
        <f ca="1"/>
        <v>29959</v>
      </c>
      <c r="T536">
        <f ca="1"/>
        <v>119.550003051758</v>
      </c>
    </row>
    <row r="537" spans="17:20" x14ac:dyDescent="0.2">
      <c r="Q537" s="2">
        <f ca="1"/>
        <v>29962</v>
      </c>
      <c r="T537">
        <f ca="1"/>
        <v>116.779998779297</v>
      </c>
    </row>
    <row r="538" spans="17:20" x14ac:dyDescent="0.2">
      <c r="Q538" s="2">
        <f ca="1"/>
        <v>29963</v>
      </c>
      <c r="T538">
        <f ca="1"/>
        <v>116.300003051758</v>
      </c>
    </row>
    <row r="539" spans="17:20" x14ac:dyDescent="0.2">
      <c r="Q539" s="2">
        <f ca="1"/>
        <v>29964</v>
      </c>
      <c r="T539">
        <f ca="1"/>
        <v>114.879997253418</v>
      </c>
    </row>
    <row r="540" spans="17:20" x14ac:dyDescent="0.2">
      <c r="Q540" s="2">
        <f ca="1"/>
        <v>29965</v>
      </c>
      <c r="T540">
        <f ca="1"/>
        <v>115.540000915527</v>
      </c>
    </row>
    <row r="541" spans="17:20" x14ac:dyDescent="0.2">
      <c r="Q541" s="2">
        <f ca="1"/>
        <v>29966</v>
      </c>
      <c r="T541">
        <f ca="1"/>
        <v>116.330001831055</v>
      </c>
    </row>
    <row r="542" spans="17:20" x14ac:dyDescent="0.2">
      <c r="Q542" s="2">
        <f ca="1"/>
        <v>29969</v>
      </c>
      <c r="T542">
        <f ca="1"/>
        <v>117.220001220703</v>
      </c>
    </row>
    <row r="543" spans="17:20" x14ac:dyDescent="0.2">
      <c r="Q543" s="2">
        <f ca="1"/>
        <v>29970</v>
      </c>
      <c r="T543">
        <f ca="1"/>
        <v>115.970001220703</v>
      </c>
    </row>
    <row r="544" spans="17:20" x14ac:dyDescent="0.2">
      <c r="Q544" s="2">
        <f ca="1"/>
        <v>29971</v>
      </c>
      <c r="T544">
        <f ca="1"/>
        <v>115.26999664306599</v>
      </c>
    </row>
    <row r="545" spans="17:20" x14ac:dyDescent="0.2">
      <c r="Q545" s="2">
        <f ca="1"/>
        <v>29972</v>
      </c>
      <c r="T545">
        <f ca="1"/>
        <v>115.75</v>
      </c>
    </row>
    <row r="546" spans="17:20" x14ac:dyDescent="0.2">
      <c r="Q546" s="2">
        <f ca="1"/>
        <v>29973</v>
      </c>
      <c r="T546">
        <f ca="1"/>
        <v>115.379997253418</v>
      </c>
    </row>
    <row r="547" spans="17:20" x14ac:dyDescent="0.2">
      <c r="Q547" s="2">
        <f ca="1"/>
        <v>29976</v>
      </c>
      <c r="T547">
        <f ca="1"/>
        <v>115.41000366210901</v>
      </c>
    </row>
    <row r="548" spans="17:20" x14ac:dyDescent="0.2">
      <c r="Q548" s="2">
        <f ca="1"/>
        <v>29977</v>
      </c>
      <c r="T548">
        <f ca="1"/>
        <v>115.19000244140599</v>
      </c>
    </row>
    <row r="549" spans="17:20" x14ac:dyDescent="0.2">
      <c r="Q549" s="2">
        <f ca="1"/>
        <v>29978</v>
      </c>
      <c r="T549">
        <f ca="1"/>
        <v>115.73999786377</v>
      </c>
    </row>
    <row r="550" spans="17:20" x14ac:dyDescent="0.2">
      <c r="Q550" s="2">
        <f ca="1"/>
        <v>29979</v>
      </c>
      <c r="T550">
        <f ca="1"/>
        <v>118.919998168945</v>
      </c>
    </row>
    <row r="551" spans="17:20" x14ac:dyDescent="0.2">
      <c r="Q551" s="2">
        <f ca="1"/>
        <v>29980</v>
      </c>
      <c r="T551">
        <f ca="1"/>
        <v>120.40000152587901</v>
      </c>
    </row>
    <row r="552" spans="17:20" x14ac:dyDescent="0.2">
      <c r="Q552" s="2">
        <f ca="1"/>
        <v>29983</v>
      </c>
      <c r="T552">
        <f ca="1"/>
        <v>117.779998779297</v>
      </c>
    </row>
    <row r="553" spans="17:20" x14ac:dyDescent="0.2">
      <c r="Q553" s="2">
        <f ca="1"/>
        <v>29984</v>
      </c>
      <c r="T553">
        <f ca="1"/>
        <v>118.01000213623</v>
      </c>
    </row>
    <row r="554" spans="17:20" x14ac:dyDescent="0.2">
      <c r="Q554" s="2">
        <f ca="1"/>
        <v>29985</v>
      </c>
      <c r="T554">
        <f ca="1"/>
        <v>116.48000335693401</v>
      </c>
    </row>
    <row r="555" spans="17:20" x14ac:dyDescent="0.2">
      <c r="Q555" s="2">
        <f ca="1"/>
        <v>29986</v>
      </c>
      <c r="T555">
        <f ca="1"/>
        <v>116.419998168945</v>
      </c>
    </row>
    <row r="556" spans="17:20" x14ac:dyDescent="0.2">
      <c r="Q556" s="2">
        <f ca="1"/>
        <v>29987</v>
      </c>
      <c r="T556">
        <f ca="1"/>
        <v>117.26000213623</v>
      </c>
    </row>
    <row r="557" spans="17:20" x14ac:dyDescent="0.2">
      <c r="Q557" s="2">
        <f ca="1"/>
        <v>29990</v>
      </c>
      <c r="T557">
        <f ca="1"/>
        <v>114.629997253418</v>
      </c>
    </row>
    <row r="558" spans="17:20" x14ac:dyDescent="0.2">
      <c r="Q558" s="2">
        <f ca="1"/>
        <v>29991</v>
      </c>
      <c r="T558">
        <f ca="1"/>
        <v>113.68000030517599</v>
      </c>
    </row>
    <row r="559" spans="17:20" x14ac:dyDescent="0.2">
      <c r="Q559" s="2">
        <f ca="1"/>
        <v>29992</v>
      </c>
      <c r="T559">
        <f ca="1"/>
        <v>114.66000366210901</v>
      </c>
    </row>
    <row r="560" spans="17:20" x14ac:dyDescent="0.2">
      <c r="Q560" s="2">
        <f ca="1"/>
        <v>29993</v>
      </c>
      <c r="T560">
        <f ca="1"/>
        <v>114.43000030517599</v>
      </c>
    </row>
    <row r="561" spans="17:20" x14ac:dyDescent="0.2">
      <c r="Q561" s="2">
        <f ca="1"/>
        <v>29994</v>
      </c>
      <c r="T561">
        <f ca="1"/>
        <v>114.379997253418</v>
      </c>
    </row>
    <row r="562" spans="17:20" x14ac:dyDescent="0.2">
      <c r="Q562" s="2">
        <f ca="1"/>
        <v>29998</v>
      </c>
      <c r="T562">
        <f ca="1"/>
        <v>114.05999755859401</v>
      </c>
    </row>
    <row r="563" spans="17:20" x14ac:dyDescent="0.2">
      <c r="Q563" s="2">
        <f ca="1"/>
        <v>29999</v>
      </c>
      <c r="T563">
        <f ca="1"/>
        <v>113.69000244140599</v>
      </c>
    </row>
    <row r="564" spans="17:20" x14ac:dyDescent="0.2">
      <c r="Q564" s="2">
        <f ca="1"/>
        <v>30000</v>
      </c>
      <c r="T564">
        <f ca="1"/>
        <v>113.81999969482401</v>
      </c>
    </row>
    <row r="565" spans="17:20" x14ac:dyDescent="0.2">
      <c r="Q565" s="2">
        <f ca="1"/>
        <v>30001</v>
      </c>
      <c r="T565">
        <f ca="1"/>
        <v>113.220001220703</v>
      </c>
    </row>
    <row r="566" spans="17:20" x14ac:dyDescent="0.2">
      <c r="Q566" s="2">
        <f ca="1"/>
        <v>30004</v>
      </c>
      <c r="T566">
        <f ca="1"/>
        <v>111.58999633789099</v>
      </c>
    </row>
    <row r="567" spans="17:20" x14ac:dyDescent="0.2">
      <c r="Q567" s="2">
        <f ca="1"/>
        <v>30005</v>
      </c>
      <c r="T567">
        <f ca="1"/>
        <v>111.51000213623</v>
      </c>
    </row>
    <row r="568" spans="17:20" x14ac:dyDescent="0.2">
      <c r="Q568" s="2">
        <f ca="1"/>
        <v>30006</v>
      </c>
      <c r="T568">
        <f ca="1"/>
        <v>113.470001220703</v>
      </c>
    </row>
    <row r="569" spans="17:20" x14ac:dyDescent="0.2">
      <c r="Q569" s="2">
        <f ca="1"/>
        <v>30007</v>
      </c>
      <c r="T569">
        <f ca="1"/>
        <v>113.209999084473</v>
      </c>
    </row>
    <row r="570" spans="17:20" x14ac:dyDescent="0.2">
      <c r="Q570" s="2">
        <f ca="1"/>
        <v>30008</v>
      </c>
      <c r="T570">
        <f ca="1"/>
        <v>113.110000610352</v>
      </c>
    </row>
    <row r="571" spans="17:20" x14ac:dyDescent="0.2">
      <c r="Q571" s="2">
        <f ca="1"/>
        <v>30011</v>
      </c>
      <c r="T571">
        <f ca="1"/>
        <v>113.30999755859401</v>
      </c>
    </row>
    <row r="572" spans="17:20" x14ac:dyDescent="0.2">
      <c r="Q572" s="2">
        <f ca="1"/>
        <v>30012</v>
      </c>
      <c r="T572">
        <f ca="1"/>
        <v>112.68000030517599</v>
      </c>
    </row>
    <row r="573" spans="17:20" x14ac:dyDescent="0.2">
      <c r="Q573" s="2">
        <f ca="1"/>
        <v>30013</v>
      </c>
      <c r="T573">
        <f ca="1"/>
        <v>110.919998168945</v>
      </c>
    </row>
    <row r="574" spans="17:20" x14ac:dyDescent="0.2">
      <c r="Q574" s="2">
        <f ca="1"/>
        <v>30014</v>
      </c>
      <c r="T574">
        <f ca="1"/>
        <v>109.879997253418</v>
      </c>
    </row>
    <row r="575" spans="17:20" x14ac:dyDescent="0.2">
      <c r="Q575" s="2">
        <f ca="1"/>
        <v>30015</v>
      </c>
      <c r="T575">
        <f ca="1"/>
        <v>109.33999633789099</v>
      </c>
    </row>
    <row r="576" spans="17:20" x14ac:dyDescent="0.2">
      <c r="Q576" s="2">
        <f ca="1"/>
        <v>30018</v>
      </c>
      <c r="T576">
        <f ca="1"/>
        <v>107.33999633789099</v>
      </c>
    </row>
    <row r="577" spans="17:20" x14ac:dyDescent="0.2">
      <c r="Q577" s="2">
        <f ca="1"/>
        <v>30019</v>
      </c>
      <c r="T577">
        <f ca="1"/>
        <v>108.830001831055</v>
      </c>
    </row>
    <row r="578" spans="17:20" x14ac:dyDescent="0.2">
      <c r="Q578" s="2">
        <f ca="1"/>
        <v>30020</v>
      </c>
      <c r="T578">
        <f ca="1"/>
        <v>109.41000366210901</v>
      </c>
    </row>
    <row r="579" spans="17:20" x14ac:dyDescent="0.2">
      <c r="Q579" s="2">
        <f ca="1"/>
        <v>30021</v>
      </c>
      <c r="T579">
        <f ca="1"/>
        <v>109.360000610352</v>
      </c>
    </row>
    <row r="580" spans="17:20" x14ac:dyDescent="0.2">
      <c r="Q580" s="2">
        <f ca="1"/>
        <v>30022</v>
      </c>
      <c r="T580">
        <f ca="1"/>
        <v>108.610000610352</v>
      </c>
    </row>
    <row r="581" spans="17:20" x14ac:dyDescent="0.2">
      <c r="Q581" s="2">
        <f ca="1"/>
        <v>30025</v>
      </c>
      <c r="T581">
        <f ca="1"/>
        <v>109.449996948242</v>
      </c>
    </row>
    <row r="582" spans="17:20" x14ac:dyDescent="0.2">
      <c r="Q582" s="2">
        <f ca="1"/>
        <v>30026</v>
      </c>
      <c r="T582">
        <f ca="1"/>
        <v>109.279998779297</v>
      </c>
    </row>
    <row r="583" spans="17:20" x14ac:dyDescent="0.2">
      <c r="Q583" s="2">
        <f ca="1"/>
        <v>30027</v>
      </c>
      <c r="T583">
        <f ca="1"/>
        <v>109.080001831055</v>
      </c>
    </row>
    <row r="584" spans="17:20" x14ac:dyDescent="0.2">
      <c r="Q584" s="2">
        <f ca="1"/>
        <v>30028</v>
      </c>
      <c r="T584">
        <f ca="1"/>
        <v>110.300003051758</v>
      </c>
    </row>
    <row r="585" spans="17:20" x14ac:dyDescent="0.2">
      <c r="Q585" s="2">
        <f ca="1"/>
        <v>30029</v>
      </c>
      <c r="T585">
        <f ca="1"/>
        <v>110.610000610352</v>
      </c>
    </row>
    <row r="586" spans="17:20" x14ac:dyDescent="0.2">
      <c r="Q586" s="2">
        <f ca="1"/>
        <v>30032</v>
      </c>
      <c r="T586">
        <f ca="1"/>
        <v>112.76999664306599</v>
      </c>
    </row>
    <row r="587" spans="17:20" x14ac:dyDescent="0.2">
      <c r="Q587" s="2">
        <f ca="1"/>
        <v>30033</v>
      </c>
      <c r="T587">
        <f ca="1"/>
        <v>113.550003051758</v>
      </c>
    </row>
    <row r="588" spans="17:20" x14ac:dyDescent="0.2">
      <c r="Q588" s="2">
        <f ca="1"/>
        <v>30034</v>
      </c>
      <c r="T588">
        <f ca="1"/>
        <v>112.970001220703</v>
      </c>
    </row>
    <row r="589" spans="17:20" x14ac:dyDescent="0.2">
      <c r="Q589" s="2">
        <f ca="1"/>
        <v>30035</v>
      </c>
      <c r="T589">
        <f ca="1"/>
        <v>113.209999084473</v>
      </c>
    </row>
    <row r="590" spans="17:20" x14ac:dyDescent="0.2">
      <c r="Q590" s="2">
        <f ca="1"/>
        <v>30036</v>
      </c>
      <c r="T590">
        <f ca="1"/>
        <v>111.94000244140599</v>
      </c>
    </row>
    <row r="591" spans="17:20" x14ac:dyDescent="0.2">
      <c r="Q591" s="2">
        <f ca="1"/>
        <v>30039</v>
      </c>
      <c r="T591">
        <f ca="1"/>
        <v>112.300003051758</v>
      </c>
    </row>
    <row r="592" spans="17:20" x14ac:dyDescent="0.2">
      <c r="Q592" s="2">
        <f ca="1"/>
        <v>30040</v>
      </c>
      <c r="T592">
        <f ca="1"/>
        <v>112.26999664306599</v>
      </c>
    </row>
    <row r="593" spans="17:20" x14ac:dyDescent="0.2">
      <c r="Q593" s="2">
        <f ca="1"/>
        <v>30041</v>
      </c>
      <c r="T593">
        <f ca="1"/>
        <v>111.959999084473</v>
      </c>
    </row>
    <row r="594" spans="17:20" x14ac:dyDescent="0.2">
      <c r="Q594" s="2">
        <f ca="1"/>
        <v>30042</v>
      </c>
      <c r="T594">
        <f ca="1"/>
        <v>113.790000915527</v>
      </c>
    </row>
    <row r="595" spans="17:20" x14ac:dyDescent="0.2">
      <c r="Q595" s="2">
        <f ca="1"/>
        <v>30043</v>
      </c>
      <c r="T595">
        <f ca="1"/>
        <v>115.120002746582</v>
      </c>
    </row>
    <row r="596" spans="17:20" x14ac:dyDescent="0.2">
      <c r="Q596" s="2">
        <f ca="1"/>
        <v>30046</v>
      </c>
      <c r="T596">
        <f ca="1"/>
        <v>114.73000335693401</v>
      </c>
    </row>
    <row r="597" spans="17:20" x14ac:dyDescent="0.2">
      <c r="Q597" s="2">
        <f ca="1"/>
        <v>30047</v>
      </c>
      <c r="T597">
        <f ca="1"/>
        <v>115.360000610352</v>
      </c>
    </row>
    <row r="598" spans="17:20" x14ac:dyDescent="0.2">
      <c r="Q598" s="2">
        <f ca="1"/>
        <v>30048</v>
      </c>
      <c r="T598">
        <f ca="1"/>
        <v>115.459999084473</v>
      </c>
    </row>
    <row r="599" spans="17:20" x14ac:dyDescent="0.2">
      <c r="Q599" s="2">
        <f ca="1"/>
        <v>30049</v>
      </c>
      <c r="T599">
        <f ca="1"/>
        <v>116.220001220703</v>
      </c>
    </row>
    <row r="600" spans="17:20" x14ac:dyDescent="0.2">
      <c r="Q600" s="2">
        <f ca="1"/>
        <v>30053</v>
      </c>
      <c r="T600">
        <f ca="1"/>
        <v>116</v>
      </c>
    </row>
    <row r="601" spans="17:20" x14ac:dyDescent="0.2">
      <c r="Q601" s="2">
        <f ca="1"/>
        <v>30054</v>
      </c>
      <c r="T601">
        <f ca="1"/>
        <v>115.98999786377</v>
      </c>
    </row>
    <row r="602" spans="17:20" x14ac:dyDescent="0.2">
      <c r="Q602" s="2">
        <f ca="1"/>
        <v>30055</v>
      </c>
      <c r="T602">
        <f ca="1"/>
        <v>115.830001831055</v>
      </c>
    </row>
    <row r="603" spans="17:20" x14ac:dyDescent="0.2">
      <c r="Q603" s="2">
        <f ca="1"/>
        <v>30056</v>
      </c>
      <c r="T603">
        <f ca="1"/>
        <v>116.34999847412099</v>
      </c>
    </row>
    <row r="604" spans="17:20" x14ac:dyDescent="0.2">
      <c r="Q604" s="2">
        <f ca="1"/>
        <v>30057</v>
      </c>
      <c r="T604">
        <f ca="1"/>
        <v>116.80999755859401</v>
      </c>
    </row>
    <row r="605" spans="17:20" x14ac:dyDescent="0.2">
      <c r="Q605" s="2">
        <f ca="1"/>
        <v>30060</v>
      </c>
      <c r="T605">
        <f ca="1"/>
        <v>116.699996948242</v>
      </c>
    </row>
    <row r="606" spans="17:20" x14ac:dyDescent="0.2">
      <c r="Q606" s="2">
        <f ca="1"/>
        <v>30061</v>
      </c>
      <c r="T606">
        <f ca="1"/>
        <v>115.44000244140599</v>
      </c>
    </row>
    <row r="607" spans="17:20" x14ac:dyDescent="0.2">
      <c r="Q607" s="2">
        <f ca="1"/>
        <v>30062</v>
      </c>
      <c r="T607">
        <f ca="1"/>
        <v>115.720001220703</v>
      </c>
    </row>
    <row r="608" spans="17:20" x14ac:dyDescent="0.2">
      <c r="Q608" s="2">
        <f ca="1"/>
        <v>30063</v>
      </c>
      <c r="T608">
        <f ca="1"/>
        <v>117.19000244140599</v>
      </c>
    </row>
    <row r="609" spans="17:20" x14ac:dyDescent="0.2">
      <c r="Q609" s="2">
        <f ca="1"/>
        <v>30064</v>
      </c>
      <c r="T609">
        <f ca="1"/>
        <v>118.639999389648</v>
      </c>
    </row>
    <row r="610" spans="17:20" x14ac:dyDescent="0.2">
      <c r="Q610" s="2">
        <f ca="1"/>
        <v>30067</v>
      </c>
      <c r="T610">
        <f ca="1"/>
        <v>119.26000213623</v>
      </c>
    </row>
    <row r="611" spans="17:20" x14ac:dyDescent="0.2">
      <c r="Q611" s="2">
        <f ca="1"/>
        <v>30068</v>
      </c>
      <c r="T611">
        <f ca="1"/>
        <v>118</v>
      </c>
    </row>
    <row r="612" spans="17:20" x14ac:dyDescent="0.2">
      <c r="Q612" s="2">
        <f ca="1"/>
        <v>30069</v>
      </c>
      <c r="T612">
        <f ca="1"/>
        <v>117.26000213623</v>
      </c>
    </row>
    <row r="613" spans="17:20" x14ac:dyDescent="0.2">
      <c r="Q613" s="2">
        <f ca="1"/>
        <v>30070</v>
      </c>
      <c r="T613">
        <f ca="1"/>
        <v>116.139999389648</v>
      </c>
    </row>
    <row r="614" spans="17:20" x14ac:dyDescent="0.2">
      <c r="Q614" s="2">
        <f ca="1"/>
        <v>30071</v>
      </c>
      <c r="T614">
        <f ca="1"/>
        <v>116.44000244140599</v>
      </c>
    </row>
    <row r="615" spans="17:20" x14ac:dyDescent="0.2">
      <c r="Q615" s="2">
        <f ca="1"/>
        <v>30074</v>
      </c>
      <c r="T615">
        <f ca="1"/>
        <v>116.81999969482401</v>
      </c>
    </row>
    <row r="616" spans="17:20" x14ac:dyDescent="0.2">
      <c r="Q616" s="2">
        <f ca="1"/>
        <v>30075</v>
      </c>
      <c r="T616">
        <f ca="1"/>
        <v>117.459999084473</v>
      </c>
    </row>
    <row r="617" spans="17:20" x14ac:dyDescent="0.2">
      <c r="Q617" s="2">
        <f ca="1"/>
        <v>30076</v>
      </c>
      <c r="T617">
        <f ca="1"/>
        <v>117.669998168945</v>
      </c>
    </row>
    <row r="618" spans="17:20" x14ac:dyDescent="0.2">
      <c r="Q618" s="2">
        <f ca="1"/>
        <v>30077</v>
      </c>
      <c r="T618">
        <f ca="1"/>
        <v>118.68000030517599</v>
      </c>
    </row>
    <row r="619" spans="17:20" x14ac:dyDescent="0.2">
      <c r="Q619" s="2">
        <f ca="1"/>
        <v>30078</v>
      </c>
      <c r="T619">
        <f ca="1"/>
        <v>119.470001220703</v>
      </c>
    </row>
    <row r="620" spans="17:20" x14ac:dyDescent="0.2">
      <c r="Q620" s="2">
        <f ca="1"/>
        <v>30081</v>
      </c>
      <c r="T620">
        <f ca="1"/>
        <v>118.379997253418</v>
      </c>
    </row>
    <row r="621" spans="17:20" x14ac:dyDescent="0.2">
      <c r="Q621" s="2">
        <f ca="1"/>
        <v>30082</v>
      </c>
      <c r="T621">
        <f ca="1"/>
        <v>119.419998168945</v>
      </c>
    </row>
    <row r="622" spans="17:20" x14ac:dyDescent="0.2">
      <c r="Q622" s="2">
        <f ca="1"/>
        <v>30083</v>
      </c>
      <c r="T622">
        <f ca="1"/>
        <v>119.169998168945</v>
      </c>
    </row>
    <row r="623" spans="17:20" x14ac:dyDescent="0.2">
      <c r="Q623" s="2">
        <f ca="1"/>
        <v>30084</v>
      </c>
      <c r="T623">
        <f ca="1"/>
        <v>118.220001220703</v>
      </c>
    </row>
    <row r="624" spans="17:20" x14ac:dyDescent="0.2">
      <c r="Q624" s="2">
        <f ca="1"/>
        <v>30085</v>
      </c>
      <c r="T624">
        <f ca="1"/>
        <v>118.01000213623</v>
      </c>
    </row>
    <row r="625" spans="17:20" x14ac:dyDescent="0.2">
      <c r="Q625" s="2">
        <f ca="1"/>
        <v>30088</v>
      </c>
      <c r="T625">
        <f ca="1"/>
        <v>116.709999084473</v>
      </c>
    </row>
    <row r="626" spans="17:20" x14ac:dyDescent="0.2">
      <c r="Q626" s="2">
        <f ca="1"/>
        <v>30089</v>
      </c>
      <c r="T626">
        <f ca="1"/>
        <v>115.83999633789099</v>
      </c>
    </row>
    <row r="627" spans="17:20" x14ac:dyDescent="0.2">
      <c r="Q627" s="2">
        <f ca="1"/>
        <v>30090</v>
      </c>
      <c r="T627">
        <f ca="1"/>
        <v>114.889999389648</v>
      </c>
    </row>
    <row r="628" spans="17:20" x14ac:dyDescent="0.2">
      <c r="Q628" s="2">
        <f ca="1"/>
        <v>30091</v>
      </c>
      <c r="T628">
        <f ca="1"/>
        <v>114.58999633789099</v>
      </c>
    </row>
    <row r="629" spans="17:20" x14ac:dyDescent="0.2">
      <c r="Q629" s="2">
        <f ca="1"/>
        <v>30092</v>
      </c>
      <c r="T629">
        <f ca="1"/>
        <v>114.889999389648</v>
      </c>
    </row>
    <row r="630" spans="17:20" x14ac:dyDescent="0.2">
      <c r="Q630" s="2">
        <f ca="1"/>
        <v>30095</v>
      </c>
      <c r="T630">
        <f ca="1"/>
        <v>114.790000915527</v>
      </c>
    </row>
    <row r="631" spans="17:20" x14ac:dyDescent="0.2">
      <c r="Q631" s="2">
        <f ca="1"/>
        <v>30096</v>
      </c>
      <c r="T631">
        <f ca="1"/>
        <v>114.40000152587901</v>
      </c>
    </row>
    <row r="632" spans="17:20" x14ac:dyDescent="0.2">
      <c r="Q632" s="2">
        <f ca="1"/>
        <v>30097</v>
      </c>
      <c r="T632">
        <f ca="1"/>
        <v>113.110000610352</v>
      </c>
    </row>
    <row r="633" spans="17:20" x14ac:dyDescent="0.2">
      <c r="Q633" s="2">
        <f ca="1"/>
        <v>30098</v>
      </c>
      <c r="T633">
        <f ca="1"/>
        <v>112.66000366210901</v>
      </c>
    </row>
    <row r="634" spans="17:20" x14ac:dyDescent="0.2">
      <c r="Q634" s="2">
        <f ca="1"/>
        <v>30099</v>
      </c>
      <c r="T634">
        <f ca="1"/>
        <v>111.879997253418</v>
      </c>
    </row>
    <row r="635" spans="17:20" x14ac:dyDescent="0.2">
      <c r="Q635" s="2">
        <f ca="1"/>
        <v>30103</v>
      </c>
      <c r="T635">
        <f ca="1"/>
        <v>111.68000030517599</v>
      </c>
    </row>
    <row r="636" spans="17:20" x14ac:dyDescent="0.2">
      <c r="Q636" s="2">
        <f ca="1"/>
        <v>30104</v>
      </c>
      <c r="T636">
        <f ca="1"/>
        <v>112.040000915527</v>
      </c>
    </row>
    <row r="637" spans="17:20" x14ac:dyDescent="0.2">
      <c r="Q637" s="2">
        <f ca="1"/>
        <v>30105</v>
      </c>
      <c r="T637">
        <f ca="1"/>
        <v>111.860000610352</v>
      </c>
    </row>
    <row r="638" spans="17:20" x14ac:dyDescent="0.2">
      <c r="Q638" s="2">
        <f ca="1"/>
        <v>30106</v>
      </c>
      <c r="T638">
        <f ca="1"/>
        <v>110.08999633789099</v>
      </c>
    </row>
    <row r="639" spans="17:20" x14ac:dyDescent="0.2">
      <c r="Q639" s="2">
        <f ca="1"/>
        <v>30109</v>
      </c>
      <c r="T639">
        <f ca="1"/>
        <v>110.120002746582</v>
      </c>
    </row>
    <row r="640" spans="17:20" x14ac:dyDescent="0.2">
      <c r="Q640" s="2">
        <f ca="1"/>
        <v>30110</v>
      </c>
      <c r="T640">
        <f ca="1"/>
        <v>109.629997253418</v>
      </c>
    </row>
    <row r="641" spans="17:20" x14ac:dyDescent="0.2">
      <c r="Q641" s="2">
        <f ca="1"/>
        <v>30111</v>
      </c>
      <c r="T641">
        <f ca="1"/>
        <v>108.98999786377</v>
      </c>
    </row>
    <row r="642" spans="17:20" x14ac:dyDescent="0.2">
      <c r="Q642" s="2">
        <f ca="1"/>
        <v>30112</v>
      </c>
      <c r="T642">
        <f ca="1"/>
        <v>109.610000610352</v>
      </c>
    </row>
    <row r="643" spans="17:20" x14ac:dyDescent="0.2">
      <c r="Q643" s="2">
        <f ca="1"/>
        <v>30113</v>
      </c>
      <c r="T643">
        <f ca="1"/>
        <v>111.23999786377</v>
      </c>
    </row>
    <row r="644" spans="17:20" x14ac:dyDescent="0.2">
      <c r="Q644" s="2">
        <f ca="1"/>
        <v>30116</v>
      </c>
      <c r="T644">
        <f ca="1"/>
        <v>109.959999084473</v>
      </c>
    </row>
    <row r="645" spans="17:20" x14ac:dyDescent="0.2">
      <c r="Q645" s="2">
        <f ca="1"/>
        <v>30117</v>
      </c>
      <c r="T645">
        <f ca="1"/>
        <v>109.69000244140599</v>
      </c>
    </row>
    <row r="646" spans="17:20" x14ac:dyDescent="0.2">
      <c r="Q646" s="2">
        <f ca="1"/>
        <v>30118</v>
      </c>
      <c r="T646">
        <f ca="1"/>
        <v>108.870002746582</v>
      </c>
    </row>
    <row r="647" spans="17:20" x14ac:dyDescent="0.2">
      <c r="Q647" s="2">
        <f ca="1"/>
        <v>30119</v>
      </c>
      <c r="T647">
        <f ca="1"/>
        <v>107.59999847412099</v>
      </c>
    </row>
    <row r="648" spans="17:20" x14ac:dyDescent="0.2">
      <c r="Q648" s="2">
        <f ca="1"/>
        <v>30120</v>
      </c>
      <c r="T648">
        <f ca="1"/>
        <v>107.279998779297</v>
      </c>
    </row>
    <row r="649" spans="17:20" x14ac:dyDescent="0.2">
      <c r="Q649" s="2">
        <f ca="1"/>
        <v>30123</v>
      </c>
      <c r="T649">
        <f ca="1"/>
        <v>107.199996948242</v>
      </c>
    </row>
    <row r="650" spans="17:20" x14ac:dyDescent="0.2">
      <c r="Q650" s="2">
        <f ca="1"/>
        <v>30124</v>
      </c>
      <c r="T650">
        <f ca="1"/>
        <v>108.300003051758</v>
      </c>
    </row>
    <row r="651" spans="17:20" x14ac:dyDescent="0.2">
      <c r="Q651" s="2">
        <f ca="1"/>
        <v>30125</v>
      </c>
      <c r="T651">
        <f ca="1"/>
        <v>110.139999389648</v>
      </c>
    </row>
    <row r="652" spans="17:20" x14ac:dyDescent="0.2">
      <c r="Q652" s="2">
        <f ca="1"/>
        <v>30126</v>
      </c>
      <c r="T652">
        <f ca="1"/>
        <v>109.830001831055</v>
      </c>
    </row>
    <row r="653" spans="17:20" x14ac:dyDescent="0.2">
      <c r="Q653" s="2">
        <f ca="1"/>
        <v>30127</v>
      </c>
      <c r="T653">
        <f ca="1"/>
        <v>109.139999389648</v>
      </c>
    </row>
    <row r="654" spans="17:20" x14ac:dyDescent="0.2">
      <c r="Q654" s="2">
        <f ca="1"/>
        <v>30130</v>
      </c>
      <c r="T654">
        <f ca="1"/>
        <v>110.26000213623</v>
      </c>
    </row>
    <row r="655" spans="17:20" x14ac:dyDescent="0.2">
      <c r="Q655" s="2">
        <f ca="1"/>
        <v>30131</v>
      </c>
      <c r="T655">
        <f ca="1"/>
        <v>110.209999084473</v>
      </c>
    </row>
    <row r="656" spans="17:20" x14ac:dyDescent="0.2">
      <c r="Q656" s="2">
        <f ca="1"/>
        <v>30132</v>
      </c>
      <c r="T656">
        <f ca="1"/>
        <v>109.610000610352</v>
      </c>
    </row>
    <row r="657" spans="17:20" x14ac:dyDescent="0.2">
      <c r="Q657" s="2">
        <f ca="1"/>
        <v>30133</v>
      </c>
      <c r="T657">
        <f ca="1"/>
        <v>108.709999084473</v>
      </c>
    </row>
    <row r="658" spans="17:20" x14ac:dyDescent="0.2">
      <c r="Q658" s="2">
        <f ca="1"/>
        <v>30134</v>
      </c>
      <c r="T658">
        <f ca="1"/>
        <v>107.65000152587901</v>
      </c>
    </row>
    <row r="659" spans="17:20" x14ac:dyDescent="0.2">
      <c r="Q659" s="2">
        <f ca="1"/>
        <v>30138</v>
      </c>
      <c r="T659">
        <f ca="1"/>
        <v>107.290000915527</v>
      </c>
    </row>
    <row r="660" spans="17:20" x14ac:dyDescent="0.2">
      <c r="Q660" s="2">
        <f ca="1"/>
        <v>30139</v>
      </c>
      <c r="T660">
        <f ca="1"/>
        <v>107.220001220703</v>
      </c>
    </row>
    <row r="661" spans="17:20" x14ac:dyDescent="0.2">
      <c r="Q661" s="2">
        <f ca="1"/>
        <v>30140</v>
      </c>
      <c r="T661">
        <f ca="1"/>
        <v>107.529998779297</v>
      </c>
    </row>
    <row r="662" spans="17:20" x14ac:dyDescent="0.2">
      <c r="Q662" s="2">
        <f ca="1"/>
        <v>30141</v>
      </c>
      <c r="T662">
        <f ca="1"/>
        <v>108.830001831055</v>
      </c>
    </row>
    <row r="663" spans="17:20" x14ac:dyDescent="0.2">
      <c r="Q663" s="2">
        <f ca="1"/>
        <v>30144</v>
      </c>
      <c r="T663">
        <f ca="1"/>
        <v>109.56999969482401</v>
      </c>
    </row>
    <row r="664" spans="17:20" x14ac:dyDescent="0.2">
      <c r="Q664" s="2">
        <f ca="1"/>
        <v>30145</v>
      </c>
      <c r="T664">
        <f ca="1"/>
        <v>109.449996948242</v>
      </c>
    </row>
    <row r="665" spans="17:20" x14ac:dyDescent="0.2">
      <c r="Q665" s="2">
        <f ca="1"/>
        <v>30146</v>
      </c>
      <c r="T665">
        <f ca="1"/>
        <v>110.44000244140599</v>
      </c>
    </row>
    <row r="666" spans="17:20" x14ac:dyDescent="0.2">
      <c r="Q666" s="2">
        <f ca="1"/>
        <v>30147</v>
      </c>
      <c r="T666">
        <f ca="1"/>
        <v>110.470001220703</v>
      </c>
    </row>
    <row r="667" spans="17:20" x14ac:dyDescent="0.2">
      <c r="Q667" s="2">
        <f ca="1"/>
        <v>30148</v>
      </c>
      <c r="T667">
        <f ca="1"/>
        <v>111.06999969482401</v>
      </c>
    </row>
    <row r="668" spans="17:20" x14ac:dyDescent="0.2">
      <c r="Q668" s="2">
        <f ca="1"/>
        <v>30151</v>
      </c>
      <c r="T668">
        <f ca="1"/>
        <v>110.73000335693401</v>
      </c>
    </row>
    <row r="669" spans="17:20" x14ac:dyDescent="0.2">
      <c r="Q669" s="2">
        <f ca="1"/>
        <v>30152</v>
      </c>
      <c r="T669">
        <f ca="1"/>
        <v>111.540000915527</v>
      </c>
    </row>
    <row r="670" spans="17:20" x14ac:dyDescent="0.2">
      <c r="Q670" s="2">
        <f ca="1"/>
        <v>30153</v>
      </c>
      <c r="T670">
        <f ca="1"/>
        <v>111.419998168945</v>
      </c>
    </row>
    <row r="671" spans="17:20" x14ac:dyDescent="0.2">
      <c r="Q671" s="2">
        <f ca="1"/>
        <v>30154</v>
      </c>
      <c r="T671">
        <f ca="1"/>
        <v>111.48000335693401</v>
      </c>
    </row>
    <row r="672" spans="17:20" x14ac:dyDescent="0.2">
      <c r="Q672" s="2">
        <f ca="1"/>
        <v>30155</v>
      </c>
      <c r="T672">
        <f ca="1"/>
        <v>111.169998168945</v>
      </c>
    </row>
    <row r="673" spans="17:20" x14ac:dyDescent="0.2">
      <c r="Q673" s="2">
        <f ca="1"/>
        <v>30158</v>
      </c>
      <c r="T673">
        <f ca="1"/>
        <v>110.360000610352</v>
      </c>
    </row>
    <row r="674" spans="17:20" x14ac:dyDescent="0.2">
      <c r="Q674" s="2">
        <f ca="1"/>
        <v>30159</v>
      </c>
      <c r="T674">
        <f ca="1"/>
        <v>109.43000030517599</v>
      </c>
    </row>
    <row r="675" spans="17:20" x14ac:dyDescent="0.2">
      <c r="Q675" s="2">
        <f ca="1"/>
        <v>30160</v>
      </c>
      <c r="T675">
        <f ca="1"/>
        <v>107.73999786377</v>
      </c>
    </row>
    <row r="676" spans="17:20" x14ac:dyDescent="0.2">
      <c r="Q676" s="2">
        <f ca="1"/>
        <v>30161</v>
      </c>
      <c r="T676">
        <f ca="1"/>
        <v>107.720001220703</v>
      </c>
    </row>
    <row r="677" spans="17:20" x14ac:dyDescent="0.2">
      <c r="Q677" s="2">
        <f ca="1"/>
        <v>30162</v>
      </c>
      <c r="T677">
        <f ca="1"/>
        <v>107.08999633789099</v>
      </c>
    </row>
    <row r="678" spans="17:20" x14ac:dyDescent="0.2">
      <c r="Q678" s="2">
        <f ca="1"/>
        <v>30165</v>
      </c>
      <c r="T678">
        <f ca="1"/>
        <v>108.98000335693401</v>
      </c>
    </row>
    <row r="679" spans="17:20" x14ac:dyDescent="0.2">
      <c r="Q679" s="2">
        <f ca="1"/>
        <v>30166</v>
      </c>
      <c r="T679">
        <f ca="1"/>
        <v>107.830001831055</v>
      </c>
    </row>
    <row r="680" spans="17:20" x14ac:dyDescent="0.2">
      <c r="Q680" s="2">
        <f ca="1"/>
        <v>30167</v>
      </c>
      <c r="T680">
        <f ca="1"/>
        <v>106.139999389648</v>
      </c>
    </row>
    <row r="681" spans="17:20" x14ac:dyDescent="0.2">
      <c r="Q681" s="2">
        <f ca="1"/>
        <v>30168</v>
      </c>
      <c r="T681">
        <f ca="1"/>
        <v>105.16000366210901</v>
      </c>
    </row>
    <row r="682" spans="17:20" x14ac:dyDescent="0.2">
      <c r="Q682" s="2">
        <f ca="1"/>
        <v>30169</v>
      </c>
      <c r="T682">
        <f ca="1"/>
        <v>103.709999084473</v>
      </c>
    </row>
    <row r="683" spans="17:20" x14ac:dyDescent="0.2">
      <c r="Q683" s="2">
        <f ca="1"/>
        <v>30172</v>
      </c>
      <c r="T683">
        <f ca="1"/>
        <v>103.080001831055</v>
      </c>
    </row>
    <row r="684" spans="17:20" x14ac:dyDescent="0.2">
      <c r="Q684" s="2">
        <f ca="1"/>
        <v>30173</v>
      </c>
      <c r="T684">
        <f ca="1"/>
        <v>102.83999633789099</v>
      </c>
    </row>
    <row r="685" spans="17:20" x14ac:dyDescent="0.2">
      <c r="Q685" s="2">
        <f ca="1"/>
        <v>30174</v>
      </c>
      <c r="T685">
        <f ca="1"/>
        <v>102.59999847412099</v>
      </c>
    </row>
    <row r="686" spans="17:20" x14ac:dyDescent="0.2">
      <c r="Q686" s="2">
        <f ca="1"/>
        <v>30175</v>
      </c>
      <c r="T686">
        <f ca="1"/>
        <v>102.419998168945</v>
      </c>
    </row>
    <row r="687" spans="17:20" x14ac:dyDescent="0.2">
      <c r="Q687" s="2">
        <f ca="1"/>
        <v>30176</v>
      </c>
      <c r="T687">
        <f ca="1"/>
        <v>103.84999847412099</v>
      </c>
    </row>
    <row r="688" spans="17:20" x14ac:dyDescent="0.2">
      <c r="Q688" s="2">
        <f ca="1"/>
        <v>30179</v>
      </c>
      <c r="T688">
        <f ca="1"/>
        <v>104.08999633789099</v>
      </c>
    </row>
    <row r="689" spans="17:20" x14ac:dyDescent="0.2">
      <c r="Q689" s="2">
        <f ca="1"/>
        <v>30180</v>
      </c>
      <c r="T689">
        <f ca="1"/>
        <v>109.040000915527</v>
      </c>
    </row>
    <row r="690" spans="17:20" x14ac:dyDescent="0.2">
      <c r="Q690" s="2">
        <f ca="1"/>
        <v>30181</v>
      </c>
      <c r="T690">
        <f ca="1"/>
        <v>108.540000915527</v>
      </c>
    </row>
    <row r="691" spans="17:20" x14ac:dyDescent="0.2">
      <c r="Q691" s="2">
        <f ca="1"/>
        <v>30182</v>
      </c>
      <c r="T691">
        <f ca="1"/>
        <v>109.16000366210901</v>
      </c>
    </row>
    <row r="692" spans="17:20" x14ac:dyDescent="0.2">
      <c r="Q692" s="2">
        <f ca="1"/>
        <v>30183</v>
      </c>
      <c r="T692">
        <f ca="1"/>
        <v>113.01999664306599</v>
      </c>
    </row>
    <row r="693" spans="17:20" x14ac:dyDescent="0.2">
      <c r="Q693" s="2">
        <f ca="1"/>
        <v>30186</v>
      </c>
      <c r="T693">
        <f ca="1"/>
        <v>116.110000610352</v>
      </c>
    </row>
    <row r="694" spans="17:20" x14ac:dyDescent="0.2">
      <c r="Q694" s="2">
        <f ca="1"/>
        <v>30187</v>
      </c>
      <c r="T694">
        <f ca="1"/>
        <v>115.34999847412099</v>
      </c>
    </row>
    <row r="695" spans="17:20" x14ac:dyDescent="0.2">
      <c r="Q695" s="2">
        <f ca="1"/>
        <v>30188</v>
      </c>
      <c r="T695">
        <f ca="1"/>
        <v>117.580001831055</v>
      </c>
    </row>
    <row r="696" spans="17:20" x14ac:dyDescent="0.2">
      <c r="Q696" s="2">
        <f ca="1"/>
        <v>30189</v>
      </c>
      <c r="T696">
        <f ca="1"/>
        <v>118.550003051758</v>
      </c>
    </row>
    <row r="697" spans="17:20" x14ac:dyDescent="0.2">
      <c r="Q697" s="2">
        <f ca="1"/>
        <v>30190</v>
      </c>
      <c r="T697">
        <f ca="1"/>
        <v>117.110000610352</v>
      </c>
    </row>
    <row r="698" spans="17:20" x14ac:dyDescent="0.2">
      <c r="Q698" s="2">
        <f ca="1"/>
        <v>30193</v>
      </c>
      <c r="T698">
        <f ca="1"/>
        <v>117.66000366210901</v>
      </c>
    </row>
    <row r="699" spans="17:20" x14ac:dyDescent="0.2">
      <c r="Q699" s="2">
        <f ca="1"/>
        <v>30194</v>
      </c>
      <c r="T699">
        <f ca="1"/>
        <v>119.51000213623</v>
      </c>
    </row>
    <row r="700" spans="17:20" x14ac:dyDescent="0.2">
      <c r="Q700" s="2">
        <f ca="1"/>
        <v>30195</v>
      </c>
      <c r="T700">
        <f ca="1"/>
        <v>118.25</v>
      </c>
    </row>
    <row r="701" spans="17:20" x14ac:dyDescent="0.2">
      <c r="Q701" s="2">
        <f ca="1"/>
        <v>30196</v>
      </c>
      <c r="T701">
        <f ca="1"/>
        <v>120.290000915527</v>
      </c>
    </row>
    <row r="702" spans="17:20" x14ac:dyDescent="0.2">
      <c r="Q702" s="2">
        <f ca="1"/>
        <v>30197</v>
      </c>
      <c r="T702">
        <f ca="1"/>
        <v>122.68000030517599</v>
      </c>
    </row>
    <row r="703" spans="17:20" x14ac:dyDescent="0.2">
      <c r="Q703" s="2">
        <f ca="1"/>
        <v>30201</v>
      </c>
      <c r="T703">
        <f ca="1"/>
        <v>121.370002746582</v>
      </c>
    </row>
    <row r="704" spans="17:20" x14ac:dyDescent="0.2">
      <c r="Q704" s="2">
        <f ca="1"/>
        <v>30202</v>
      </c>
      <c r="T704">
        <f ca="1"/>
        <v>122.199996948242</v>
      </c>
    </row>
    <row r="705" spans="17:20" x14ac:dyDescent="0.2">
      <c r="Q705" s="2">
        <f ca="1"/>
        <v>30203</v>
      </c>
      <c r="T705">
        <f ca="1"/>
        <v>121.970001220703</v>
      </c>
    </row>
    <row r="706" spans="17:20" x14ac:dyDescent="0.2">
      <c r="Q706" s="2">
        <f ca="1"/>
        <v>30204</v>
      </c>
      <c r="T706">
        <f ca="1"/>
        <v>120.970001220703</v>
      </c>
    </row>
    <row r="707" spans="17:20" x14ac:dyDescent="0.2">
      <c r="Q707" s="2">
        <f ca="1"/>
        <v>30207</v>
      </c>
      <c r="T707">
        <f ca="1"/>
        <v>122.23999786377</v>
      </c>
    </row>
    <row r="708" spans="17:20" x14ac:dyDescent="0.2">
      <c r="Q708" s="2">
        <f ca="1"/>
        <v>30208</v>
      </c>
      <c r="T708">
        <f ca="1"/>
        <v>123.09999847412099</v>
      </c>
    </row>
    <row r="709" spans="17:20" x14ac:dyDescent="0.2">
      <c r="Q709" s="2">
        <f ca="1"/>
        <v>30209</v>
      </c>
      <c r="T709">
        <f ca="1"/>
        <v>124.290000915527</v>
      </c>
    </row>
    <row r="710" spans="17:20" x14ac:dyDescent="0.2">
      <c r="Q710" s="2">
        <f ca="1"/>
        <v>30210</v>
      </c>
      <c r="T710">
        <f ca="1"/>
        <v>123.76999664306599</v>
      </c>
    </row>
    <row r="711" spans="17:20" x14ac:dyDescent="0.2">
      <c r="Q711" s="2">
        <f ca="1"/>
        <v>30211</v>
      </c>
      <c r="T711">
        <f ca="1"/>
        <v>122.550003051758</v>
      </c>
    </row>
    <row r="712" spans="17:20" x14ac:dyDescent="0.2">
      <c r="Q712" s="2">
        <f ca="1"/>
        <v>30214</v>
      </c>
      <c r="T712">
        <f ca="1"/>
        <v>122.51000213623</v>
      </c>
    </row>
    <row r="713" spans="17:20" x14ac:dyDescent="0.2">
      <c r="Q713" s="2">
        <f ca="1"/>
        <v>30215</v>
      </c>
      <c r="T713">
        <f ca="1"/>
        <v>124.879997253418</v>
      </c>
    </row>
    <row r="714" spans="17:20" x14ac:dyDescent="0.2">
      <c r="Q714" s="2">
        <f ca="1"/>
        <v>30216</v>
      </c>
      <c r="T714">
        <f ca="1"/>
        <v>123.98999786377</v>
      </c>
    </row>
    <row r="715" spans="17:20" x14ac:dyDescent="0.2">
      <c r="Q715" s="2">
        <f ca="1"/>
        <v>30217</v>
      </c>
      <c r="T715">
        <f ca="1"/>
        <v>123.80999755859401</v>
      </c>
    </row>
    <row r="716" spans="17:20" x14ac:dyDescent="0.2">
      <c r="Q716" s="2">
        <f ca="1"/>
        <v>30218</v>
      </c>
      <c r="T716">
        <f ca="1"/>
        <v>123.31999969482401</v>
      </c>
    </row>
    <row r="717" spans="17:20" x14ac:dyDescent="0.2">
      <c r="Q717" s="2">
        <f ca="1"/>
        <v>30221</v>
      </c>
      <c r="T717">
        <f ca="1"/>
        <v>123.620002746582</v>
      </c>
    </row>
    <row r="718" spans="17:20" x14ac:dyDescent="0.2">
      <c r="Q718" s="2">
        <f ca="1"/>
        <v>30222</v>
      </c>
      <c r="T718">
        <f ca="1"/>
        <v>123.23999786377</v>
      </c>
    </row>
    <row r="719" spans="17:20" x14ac:dyDescent="0.2">
      <c r="Q719" s="2">
        <f ca="1"/>
        <v>30223</v>
      </c>
      <c r="T719">
        <f ca="1"/>
        <v>121.629997253418</v>
      </c>
    </row>
    <row r="720" spans="17:20" x14ac:dyDescent="0.2">
      <c r="Q720" s="2">
        <f ca="1"/>
        <v>30224</v>
      </c>
      <c r="T720">
        <f ca="1"/>
        <v>120.419998168945</v>
      </c>
    </row>
    <row r="721" spans="17:20" x14ac:dyDescent="0.2">
      <c r="Q721" s="2">
        <f ca="1"/>
        <v>30225</v>
      </c>
      <c r="T721">
        <f ca="1"/>
        <v>121.970001220703</v>
      </c>
    </row>
    <row r="722" spans="17:20" x14ac:dyDescent="0.2">
      <c r="Q722" s="2">
        <f ca="1"/>
        <v>30228</v>
      </c>
      <c r="T722">
        <f ca="1"/>
        <v>121.51000213623</v>
      </c>
    </row>
    <row r="723" spans="17:20" x14ac:dyDescent="0.2">
      <c r="Q723" s="2">
        <f ca="1"/>
        <v>30229</v>
      </c>
      <c r="T723">
        <f ca="1"/>
        <v>121.98000335693401</v>
      </c>
    </row>
    <row r="724" spans="17:20" x14ac:dyDescent="0.2">
      <c r="Q724" s="2">
        <f ca="1"/>
        <v>30230</v>
      </c>
      <c r="T724">
        <f ca="1"/>
        <v>125.970001220703</v>
      </c>
    </row>
    <row r="725" spans="17:20" x14ac:dyDescent="0.2">
      <c r="Q725" s="2">
        <f ca="1"/>
        <v>30231</v>
      </c>
      <c r="T725">
        <f ca="1"/>
        <v>128.80000305175801</v>
      </c>
    </row>
    <row r="726" spans="17:20" x14ac:dyDescent="0.2">
      <c r="Q726" s="2">
        <f ca="1"/>
        <v>30232</v>
      </c>
      <c r="T726">
        <f ca="1"/>
        <v>131.05000305175801</v>
      </c>
    </row>
    <row r="727" spans="17:20" x14ac:dyDescent="0.2">
      <c r="Q727" s="2">
        <f ca="1"/>
        <v>30235</v>
      </c>
      <c r="T727">
        <f ca="1"/>
        <v>134.47000122070301</v>
      </c>
    </row>
    <row r="728" spans="17:20" x14ac:dyDescent="0.2">
      <c r="Q728" s="2">
        <f ca="1"/>
        <v>30236</v>
      </c>
      <c r="T728">
        <f ca="1"/>
        <v>134.44000244140599</v>
      </c>
    </row>
    <row r="729" spans="17:20" x14ac:dyDescent="0.2">
      <c r="Q729" s="2">
        <f ca="1"/>
        <v>30237</v>
      </c>
      <c r="T729">
        <f ca="1"/>
        <v>136.71000671386699</v>
      </c>
    </row>
    <row r="730" spans="17:20" x14ac:dyDescent="0.2">
      <c r="Q730" s="2">
        <f ca="1"/>
        <v>30238</v>
      </c>
      <c r="T730">
        <f ca="1"/>
        <v>134.57000732421901</v>
      </c>
    </row>
    <row r="731" spans="17:20" x14ac:dyDescent="0.2">
      <c r="Q731" s="2">
        <f ca="1"/>
        <v>30239</v>
      </c>
      <c r="T731">
        <f ca="1"/>
        <v>133.57000732421901</v>
      </c>
    </row>
    <row r="732" spans="17:20" x14ac:dyDescent="0.2">
      <c r="Q732" s="2">
        <f ca="1"/>
        <v>30242</v>
      </c>
      <c r="T732">
        <f ca="1"/>
        <v>136.72999572753901</v>
      </c>
    </row>
    <row r="733" spans="17:20" x14ac:dyDescent="0.2">
      <c r="Q733" s="2">
        <f ca="1"/>
        <v>30243</v>
      </c>
      <c r="T733">
        <f ca="1"/>
        <v>136.580001831055</v>
      </c>
    </row>
    <row r="734" spans="17:20" x14ac:dyDescent="0.2">
      <c r="Q734" s="2">
        <f ca="1"/>
        <v>30244</v>
      </c>
      <c r="T734">
        <f ca="1"/>
        <v>139.22999572753901</v>
      </c>
    </row>
    <row r="735" spans="17:20" x14ac:dyDescent="0.2">
      <c r="Q735" s="2">
        <f ca="1"/>
        <v>30245</v>
      </c>
      <c r="T735">
        <f ca="1"/>
        <v>139.05999755859401</v>
      </c>
    </row>
    <row r="736" spans="17:20" x14ac:dyDescent="0.2">
      <c r="Q736" s="2">
        <f ca="1"/>
        <v>30246</v>
      </c>
      <c r="T736">
        <f ca="1"/>
        <v>138.830001831055</v>
      </c>
    </row>
    <row r="737" spans="17:20" x14ac:dyDescent="0.2">
      <c r="Q737" s="2">
        <f ca="1"/>
        <v>30249</v>
      </c>
      <c r="T737">
        <f ca="1"/>
        <v>133.32000732421901</v>
      </c>
    </row>
    <row r="738" spans="17:20" x14ac:dyDescent="0.2">
      <c r="Q738" s="2">
        <f ca="1"/>
        <v>30250</v>
      </c>
      <c r="T738">
        <f ca="1"/>
        <v>134.47999572753901</v>
      </c>
    </row>
    <row r="739" spans="17:20" x14ac:dyDescent="0.2">
      <c r="Q739" s="2">
        <f ca="1"/>
        <v>30251</v>
      </c>
      <c r="T739">
        <f ca="1"/>
        <v>135.28999328613301</v>
      </c>
    </row>
    <row r="740" spans="17:20" x14ac:dyDescent="0.2">
      <c r="Q740" s="2">
        <f ca="1"/>
        <v>30252</v>
      </c>
      <c r="T740">
        <f ca="1"/>
        <v>133.58999633789099</v>
      </c>
    </row>
    <row r="741" spans="17:20" x14ac:dyDescent="0.2">
      <c r="Q741" s="2">
        <f ca="1"/>
        <v>30253</v>
      </c>
      <c r="T741">
        <f ca="1"/>
        <v>133.72000122070301</v>
      </c>
    </row>
    <row r="742" spans="17:20" x14ac:dyDescent="0.2">
      <c r="Q742" s="2">
        <f ca="1"/>
        <v>30256</v>
      </c>
      <c r="T742">
        <f ca="1"/>
        <v>135.47000122070301</v>
      </c>
    </row>
    <row r="743" spans="17:20" x14ac:dyDescent="0.2">
      <c r="Q743" s="2">
        <f ca="1"/>
        <v>30257</v>
      </c>
      <c r="T743">
        <f ca="1"/>
        <v>137.49000549316401</v>
      </c>
    </row>
    <row r="744" spans="17:20" x14ac:dyDescent="0.2">
      <c r="Q744" s="2">
        <f ca="1"/>
        <v>30258</v>
      </c>
      <c r="T744">
        <f ca="1"/>
        <v>142.86999511718801</v>
      </c>
    </row>
    <row r="745" spans="17:20" x14ac:dyDescent="0.2">
      <c r="Q745" s="2">
        <f ca="1"/>
        <v>30259</v>
      </c>
      <c r="T745">
        <f ca="1"/>
        <v>141.85000610351599</v>
      </c>
    </row>
    <row r="746" spans="17:20" x14ac:dyDescent="0.2">
      <c r="Q746" s="2">
        <f ca="1"/>
        <v>30260</v>
      </c>
      <c r="T746">
        <f ca="1"/>
        <v>142.16000366210901</v>
      </c>
    </row>
    <row r="747" spans="17:20" x14ac:dyDescent="0.2">
      <c r="Q747" s="2">
        <f ca="1"/>
        <v>30263</v>
      </c>
      <c r="T747">
        <f ca="1"/>
        <v>140.44000244140599</v>
      </c>
    </row>
    <row r="748" spans="17:20" x14ac:dyDescent="0.2">
      <c r="Q748" s="2">
        <f ca="1"/>
        <v>30264</v>
      </c>
      <c r="T748">
        <f ca="1"/>
        <v>143.02000427246099</v>
      </c>
    </row>
    <row r="749" spans="17:20" x14ac:dyDescent="0.2">
      <c r="Q749" s="2">
        <f ca="1"/>
        <v>30265</v>
      </c>
      <c r="T749">
        <f ca="1"/>
        <v>141.16000366210901</v>
      </c>
    </row>
    <row r="750" spans="17:20" x14ac:dyDescent="0.2">
      <c r="Q750" s="2">
        <f ca="1"/>
        <v>30266</v>
      </c>
      <c r="T750">
        <f ca="1"/>
        <v>141.75</v>
      </c>
    </row>
    <row r="751" spans="17:20" x14ac:dyDescent="0.2">
      <c r="Q751" s="2">
        <f ca="1"/>
        <v>30267</v>
      </c>
      <c r="T751">
        <f ca="1"/>
        <v>139.52999877929699</v>
      </c>
    </row>
    <row r="752" spans="17:20" x14ac:dyDescent="0.2">
      <c r="Q752" s="2">
        <f ca="1"/>
        <v>30270</v>
      </c>
      <c r="T752">
        <f ca="1"/>
        <v>137.02999877929699</v>
      </c>
    </row>
    <row r="753" spans="17:20" x14ac:dyDescent="0.2">
      <c r="Q753" s="2">
        <f ca="1"/>
        <v>30271</v>
      </c>
      <c r="T753">
        <f ca="1"/>
        <v>135.419998168945</v>
      </c>
    </row>
    <row r="754" spans="17:20" x14ac:dyDescent="0.2">
      <c r="Q754" s="2">
        <f ca="1"/>
        <v>30272</v>
      </c>
      <c r="T754">
        <f ca="1"/>
        <v>137.92999267578099</v>
      </c>
    </row>
    <row r="755" spans="17:20" x14ac:dyDescent="0.2">
      <c r="Q755" s="2">
        <f ca="1"/>
        <v>30273</v>
      </c>
      <c r="T755">
        <f ca="1"/>
        <v>138.33999633789099</v>
      </c>
    </row>
    <row r="756" spans="17:20" x14ac:dyDescent="0.2">
      <c r="Q756" s="2">
        <f ca="1"/>
        <v>30274</v>
      </c>
      <c r="T756">
        <f ca="1"/>
        <v>137.02000427246099</v>
      </c>
    </row>
    <row r="757" spans="17:20" x14ac:dyDescent="0.2">
      <c r="Q757" s="2">
        <f ca="1"/>
        <v>30277</v>
      </c>
      <c r="T757">
        <f ca="1"/>
        <v>134.22000122070301</v>
      </c>
    </row>
    <row r="758" spans="17:20" x14ac:dyDescent="0.2">
      <c r="Q758" s="2">
        <f ca="1"/>
        <v>30278</v>
      </c>
      <c r="T758">
        <f ca="1"/>
        <v>132.92999267578099</v>
      </c>
    </row>
    <row r="759" spans="17:20" x14ac:dyDescent="0.2">
      <c r="Q759" s="2">
        <f ca="1"/>
        <v>30279</v>
      </c>
      <c r="T759">
        <f ca="1"/>
        <v>133.88000488281199</v>
      </c>
    </row>
    <row r="760" spans="17:20" x14ac:dyDescent="0.2">
      <c r="Q760" s="2">
        <f ca="1"/>
        <v>30281</v>
      </c>
      <c r="T760">
        <f ca="1"/>
        <v>134.88000488281199</v>
      </c>
    </row>
    <row r="761" spans="17:20" x14ac:dyDescent="0.2">
      <c r="Q761" s="2">
        <f ca="1"/>
        <v>30284</v>
      </c>
      <c r="T761">
        <f ca="1"/>
        <v>134.19999694824199</v>
      </c>
    </row>
    <row r="762" spans="17:20" x14ac:dyDescent="0.2">
      <c r="Q762" s="2">
        <f ca="1"/>
        <v>30285</v>
      </c>
      <c r="T762">
        <f ca="1"/>
        <v>138.52999877929699</v>
      </c>
    </row>
    <row r="763" spans="17:20" x14ac:dyDescent="0.2">
      <c r="Q763" s="2">
        <f ca="1"/>
        <v>30286</v>
      </c>
      <c r="T763">
        <f ca="1"/>
        <v>138.72000122070301</v>
      </c>
    </row>
    <row r="764" spans="17:20" x14ac:dyDescent="0.2">
      <c r="Q764" s="2">
        <f ca="1"/>
        <v>30287</v>
      </c>
      <c r="T764">
        <f ca="1"/>
        <v>138.82000732421901</v>
      </c>
    </row>
    <row r="765" spans="17:20" x14ac:dyDescent="0.2">
      <c r="Q765" s="2">
        <f ca="1"/>
        <v>30288</v>
      </c>
      <c r="T765">
        <f ca="1"/>
        <v>138.69000244140599</v>
      </c>
    </row>
    <row r="766" spans="17:20" x14ac:dyDescent="0.2">
      <c r="Q766" s="2">
        <f ca="1"/>
        <v>30291</v>
      </c>
      <c r="T766">
        <f ca="1"/>
        <v>141.77000427246099</v>
      </c>
    </row>
    <row r="767" spans="17:20" x14ac:dyDescent="0.2">
      <c r="Q767" s="2">
        <f ca="1"/>
        <v>30292</v>
      </c>
      <c r="T767">
        <f ca="1"/>
        <v>142.72000122070301</v>
      </c>
    </row>
    <row r="768" spans="17:20" x14ac:dyDescent="0.2">
      <c r="Q768" s="2">
        <f ca="1"/>
        <v>30293</v>
      </c>
      <c r="T768">
        <f ca="1"/>
        <v>141.82000732421901</v>
      </c>
    </row>
    <row r="769" spans="17:20" x14ac:dyDescent="0.2">
      <c r="Q769" s="2">
        <f ca="1"/>
        <v>30294</v>
      </c>
      <c r="T769">
        <f ca="1"/>
        <v>140</v>
      </c>
    </row>
    <row r="770" spans="17:20" x14ac:dyDescent="0.2">
      <c r="Q770" s="2">
        <f ca="1"/>
        <v>30295</v>
      </c>
      <c r="T770">
        <f ca="1"/>
        <v>139.57000732421901</v>
      </c>
    </row>
    <row r="771" spans="17:20" x14ac:dyDescent="0.2">
      <c r="Q771" s="2">
        <f ca="1"/>
        <v>30298</v>
      </c>
      <c r="T771">
        <f ca="1"/>
        <v>139.94999694824199</v>
      </c>
    </row>
    <row r="772" spans="17:20" x14ac:dyDescent="0.2">
      <c r="Q772" s="2">
        <f ca="1"/>
        <v>30299</v>
      </c>
      <c r="T772">
        <f ca="1"/>
        <v>137.39999389648401</v>
      </c>
    </row>
    <row r="773" spans="17:20" x14ac:dyDescent="0.2">
      <c r="Q773" s="2">
        <f ca="1"/>
        <v>30300</v>
      </c>
      <c r="T773">
        <f ca="1"/>
        <v>135.24000549316401</v>
      </c>
    </row>
    <row r="774" spans="17:20" x14ac:dyDescent="0.2">
      <c r="Q774" s="2">
        <f ca="1"/>
        <v>30301</v>
      </c>
      <c r="T774">
        <f ca="1"/>
        <v>135.30000305175801</v>
      </c>
    </row>
    <row r="775" spans="17:20" x14ac:dyDescent="0.2">
      <c r="Q775" s="2">
        <f ca="1"/>
        <v>30302</v>
      </c>
      <c r="T775">
        <f ca="1"/>
        <v>137.49000549316401</v>
      </c>
    </row>
    <row r="776" spans="17:20" x14ac:dyDescent="0.2">
      <c r="Q776" s="2">
        <f ca="1"/>
        <v>30305</v>
      </c>
      <c r="T776">
        <f ca="1"/>
        <v>136.25</v>
      </c>
    </row>
    <row r="777" spans="17:20" x14ac:dyDescent="0.2">
      <c r="Q777" s="2">
        <f ca="1"/>
        <v>30306</v>
      </c>
      <c r="T777">
        <f ca="1"/>
        <v>138.61000061035199</v>
      </c>
    </row>
    <row r="778" spans="17:20" x14ac:dyDescent="0.2">
      <c r="Q778" s="2">
        <f ca="1"/>
        <v>30307</v>
      </c>
      <c r="T778">
        <f ca="1"/>
        <v>138.830001831055</v>
      </c>
    </row>
    <row r="779" spans="17:20" x14ac:dyDescent="0.2">
      <c r="Q779" s="2">
        <f ca="1"/>
        <v>30308</v>
      </c>
      <c r="T779">
        <f ca="1"/>
        <v>139.72000122070301</v>
      </c>
    </row>
    <row r="780" spans="17:20" x14ac:dyDescent="0.2">
      <c r="Q780" s="2">
        <f ca="1"/>
        <v>30312</v>
      </c>
      <c r="T780">
        <f ca="1"/>
        <v>142.169998168945</v>
      </c>
    </row>
    <row r="781" spans="17:20" x14ac:dyDescent="0.2">
      <c r="Q781" s="2">
        <f ca="1"/>
        <v>30313</v>
      </c>
      <c r="T781">
        <f ca="1"/>
        <v>140.77000427246099</v>
      </c>
    </row>
    <row r="782" spans="17:20" x14ac:dyDescent="0.2">
      <c r="Q782" s="2">
        <f ca="1"/>
        <v>30314</v>
      </c>
      <c r="T782">
        <f ca="1"/>
        <v>141.24000549316401</v>
      </c>
    </row>
    <row r="783" spans="17:20" x14ac:dyDescent="0.2">
      <c r="Q783" s="2">
        <f ca="1"/>
        <v>30315</v>
      </c>
      <c r="T783">
        <f ca="1"/>
        <v>140.330001831055</v>
      </c>
    </row>
    <row r="784" spans="17:20" x14ac:dyDescent="0.2">
      <c r="Q784" s="2">
        <f ca="1"/>
        <v>30316</v>
      </c>
      <c r="T784">
        <f ca="1"/>
        <v>140.63999938964801</v>
      </c>
    </row>
    <row r="785" spans="17:20" x14ac:dyDescent="0.2">
      <c r="Q785" s="2">
        <f ca="1"/>
        <v>30319</v>
      </c>
      <c r="T785">
        <f ca="1"/>
        <v>138.33999633789099</v>
      </c>
    </row>
    <row r="786" spans="17:20" x14ac:dyDescent="0.2">
      <c r="Q786" s="2">
        <f ca="1"/>
        <v>30320</v>
      </c>
      <c r="T786">
        <f ca="1"/>
        <v>141.36000061035199</v>
      </c>
    </row>
    <row r="787" spans="17:20" x14ac:dyDescent="0.2">
      <c r="Q787" s="2">
        <f ca="1"/>
        <v>30321</v>
      </c>
      <c r="T787">
        <f ca="1"/>
        <v>141.96000671386699</v>
      </c>
    </row>
    <row r="788" spans="17:20" x14ac:dyDescent="0.2">
      <c r="Q788" s="2">
        <f ca="1"/>
        <v>30322</v>
      </c>
      <c r="T788">
        <f ca="1"/>
        <v>145.27000427246099</v>
      </c>
    </row>
    <row r="789" spans="17:20" x14ac:dyDescent="0.2">
      <c r="Q789" s="2">
        <f ca="1"/>
        <v>30323</v>
      </c>
      <c r="T789">
        <f ca="1"/>
        <v>145.17999267578099</v>
      </c>
    </row>
    <row r="790" spans="17:20" x14ac:dyDescent="0.2">
      <c r="Q790" s="2">
        <f ca="1"/>
        <v>30326</v>
      </c>
      <c r="T790">
        <f ca="1"/>
        <v>146.77999877929699</v>
      </c>
    </row>
    <row r="791" spans="17:20" x14ac:dyDescent="0.2">
      <c r="Q791" s="2">
        <f ca="1"/>
        <v>30327</v>
      </c>
      <c r="T791">
        <f ca="1"/>
        <v>145.77999877929699</v>
      </c>
    </row>
    <row r="792" spans="17:20" x14ac:dyDescent="0.2">
      <c r="Q792" s="2">
        <f ca="1"/>
        <v>30328</v>
      </c>
      <c r="T792">
        <f ca="1"/>
        <v>146.69000244140599</v>
      </c>
    </row>
    <row r="793" spans="17:20" x14ac:dyDescent="0.2">
      <c r="Q793" s="2">
        <f ca="1"/>
        <v>30329</v>
      </c>
      <c r="T793">
        <f ca="1"/>
        <v>145.72999572753901</v>
      </c>
    </row>
    <row r="794" spans="17:20" x14ac:dyDescent="0.2">
      <c r="Q794" s="2">
        <f ca="1"/>
        <v>30330</v>
      </c>
      <c r="T794">
        <f ca="1"/>
        <v>146.64999389648401</v>
      </c>
    </row>
    <row r="795" spans="17:20" x14ac:dyDescent="0.2">
      <c r="Q795" s="2">
        <f ca="1"/>
        <v>30333</v>
      </c>
      <c r="T795">
        <f ca="1"/>
        <v>146.72000122070301</v>
      </c>
    </row>
    <row r="796" spans="17:20" x14ac:dyDescent="0.2">
      <c r="Q796" s="2">
        <f ca="1"/>
        <v>30334</v>
      </c>
      <c r="T796">
        <f ca="1"/>
        <v>146.39999389648401</v>
      </c>
    </row>
    <row r="797" spans="17:20" x14ac:dyDescent="0.2">
      <c r="Q797" s="2">
        <f ca="1"/>
        <v>30335</v>
      </c>
      <c r="T797">
        <f ca="1"/>
        <v>145.27000427246099</v>
      </c>
    </row>
    <row r="798" spans="17:20" x14ac:dyDescent="0.2">
      <c r="Q798" s="2">
        <f ca="1"/>
        <v>30336</v>
      </c>
      <c r="T798">
        <f ca="1"/>
        <v>146.28999328613301</v>
      </c>
    </row>
    <row r="799" spans="17:20" x14ac:dyDescent="0.2">
      <c r="Q799" s="2">
        <f ca="1"/>
        <v>30337</v>
      </c>
      <c r="T799">
        <f ca="1"/>
        <v>143.85000610351599</v>
      </c>
    </row>
    <row r="800" spans="17:20" x14ac:dyDescent="0.2">
      <c r="Q800" s="2">
        <f ca="1"/>
        <v>30340</v>
      </c>
      <c r="T800">
        <f ca="1"/>
        <v>139.97000122070301</v>
      </c>
    </row>
    <row r="801" spans="17:20" x14ac:dyDescent="0.2">
      <c r="Q801" s="2">
        <f ca="1"/>
        <v>30341</v>
      </c>
      <c r="T801">
        <f ca="1"/>
        <v>141.75</v>
      </c>
    </row>
    <row r="802" spans="17:20" x14ac:dyDescent="0.2">
      <c r="Q802" s="2">
        <f ca="1"/>
        <v>30342</v>
      </c>
      <c r="T802">
        <f ca="1"/>
        <v>141.53999328613301</v>
      </c>
    </row>
    <row r="803" spans="17:20" x14ac:dyDescent="0.2">
      <c r="Q803" s="2">
        <f ca="1"/>
        <v>30343</v>
      </c>
      <c r="T803">
        <f ca="1"/>
        <v>144.27000427246099</v>
      </c>
    </row>
    <row r="804" spans="17:20" x14ac:dyDescent="0.2">
      <c r="Q804" s="2">
        <f ca="1"/>
        <v>30344</v>
      </c>
      <c r="T804">
        <f ca="1"/>
        <v>144.50999450683599</v>
      </c>
    </row>
    <row r="805" spans="17:20" x14ac:dyDescent="0.2">
      <c r="Q805" s="2">
        <f ca="1"/>
        <v>30347</v>
      </c>
      <c r="T805">
        <f ca="1"/>
        <v>145.30000305175801</v>
      </c>
    </row>
    <row r="806" spans="17:20" x14ac:dyDescent="0.2">
      <c r="Q806" s="2">
        <f ca="1"/>
        <v>30348</v>
      </c>
      <c r="T806">
        <f ca="1"/>
        <v>142.96000671386699</v>
      </c>
    </row>
    <row r="807" spans="17:20" x14ac:dyDescent="0.2">
      <c r="Q807" s="2">
        <f ca="1"/>
        <v>30349</v>
      </c>
      <c r="T807">
        <f ca="1"/>
        <v>143.22999572753901</v>
      </c>
    </row>
    <row r="808" spans="17:20" x14ac:dyDescent="0.2">
      <c r="Q808" s="2">
        <f ca="1"/>
        <v>30350</v>
      </c>
      <c r="T808">
        <f ca="1"/>
        <v>144.25999450683599</v>
      </c>
    </row>
    <row r="809" spans="17:20" x14ac:dyDescent="0.2">
      <c r="Q809" s="2">
        <f ca="1"/>
        <v>30351</v>
      </c>
      <c r="T809">
        <f ca="1"/>
        <v>146.13999938964801</v>
      </c>
    </row>
    <row r="810" spans="17:20" x14ac:dyDescent="0.2">
      <c r="Q810" s="2">
        <f ca="1"/>
        <v>30354</v>
      </c>
      <c r="T810">
        <f ca="1"/>
        <v>146.92999267578099</v>
      </c>
    </row>
    <row r="811" spans="17:20" x14ac:dyDescent="0.2">
      <c r="Q811" s="2">
        <f ca="1"/>
        <v>30355</v>
      </c>
      <c r="T811">
        <f ca="1"/>
        <v>145.69999694824199</v>
      </c>
    </row>
    <row r="812" spans="17:20" x14ac:dyDescent="0.2">
      <c r="Q812" s="2">
        <f ca="1"/>
        <v>30356</v>
      </c>
      <c r="T812">
        <f ca="1"/>
        <v>145</v>
      </c>
    </row>
    <row r="813" spans="17:20" x14ac:dyDescent="0.2">
      <c r="Q813" s="2">
        <f ca="1"/>
        <v>30357</v>
      </c>
      <c r="T813">
        <f ca="1"/>
        <v>147.5</v>
      </c>
    </row>
    <row r="814" spans="17:20" x14ac:dyDescent="0.2">
      <c r="Q814" s="2">
        <f ca="1"/>
        <v>30358</v>
      </c>
      <c r="T814">
        <f ca="1"/>
        <v>147.64999389648401</v>
      </c>
    </row>
    <row r="815" spans="17:20" x14ac:dyDescent="0.2">
      <c r="Q815" s="2">
        <f ca="1"/>
        <v>30361</v>
      </c>
      <c r="T815">
        <f ca="1"/>
        <v>148.92999267578099</v>
      </c>
    </row>
    <row r="816" spans="17:20" x14ac:dyDescent="0.2">
      <c r="Q816" s="2">
        <f ca="1"/>
        <v>30362</v>
      </c>
      <c r="T816">
        <f ca="1"/>
        <v>148.30000305175801</v>
      </c>
    </row>
    <row r="817" spans="17:20" x14ac:dyDescent="0.2">
      <c r="Q817" s="2">
        <f ca="1"/>
        <v>30363</v>
      </c>
      <c r="T817">
        <f ca="1"/>
        <v>147.42999267578099</v>
      </c>
    </row>
    <row r="818" spans="17:20" x14ac:dyDescent="0.2">
      <c r="Q818" s="2">
        <f ca="1"/>
        <v>30364</v>
      </c>
      <c r="T818">
        <f ca="1"/>
        <v>147.44000244140599</v>
      </c>
    </row>
    <row r="819" spans="17:20" x14ac:dyDescent="0.2">
      <c r="Q819" s="2">
        <f ca="1"/>
        <v>30365</v>
      </c>
      <c r="T819">
        <f ca="1"/>
        <v>148</v>
      </c>
    </row>
    <row r="820" spans="17:20" x14ac:dyDescent="0.2">
      <c r="Q820" s="2">
        <f ca="1"/>
        <v>30369</v>
      </c>
      <c r="T820">
        <f ca="1"/>
        <v>145.47999572753901</v>
      </c>
    </row>
    <row r="821" spans="17:20" x14ac:dyDescent="0.2">
      <c r="Q821" s="2">
        <f ca="1"/>
        <v>30370</v>
      </c>
      <c r="T821">
        <f ca="1"/>
        <v>146.78999328613301</v>
      </c>
    </row>
    <row r="822" spans="17:20" x14ac:dyDescent="0.2">
      <c r="Q822" s="2">
        <f ca="1"/>
        <v>30371</v>
      </c>
      <c r="T822">
        <f ca="1"/>
        <v>149.60000610351599</v>
      </c>
    </row>
    <row r="823" spans="17:20" x14ac:dyDescent="0.2">
      <c r="Q823" s="2">
        <f ca="1"/>
        <v>30372</v>
      </c>
      <c r="T823">
        <f ca="1"/>
        <v>149.74000549316401</v>
      </c>
    </row>
    <row r="824" spans="17:20" x14ac:dyDescent="0.2">
      <c r="Q824" s="2">
        <f ca="1"/>
        <v>30375</v>
      </c>
      <c r="T824">
        <f ca="1"/>
        <v>148.05999755859401</v>
      </c>
    </row>
    <row r="825" spans="17:20" x14ac:dyDescent="0.2">
      <c r="Q825" s="2">
        <f ca="1"/>
        <v>30376</v>
      </c>
      <c r="T825">
        <f ca="1"/>
        <v>150.88000488281199</v>
      </c>
    </row>
    <row r="826" spans="17:20" x14ac:dyDescent="0.2">
      <c r="Q826" s="2">
        <f ca="1"/>
        <v>30377</v>
      </c>
      <c r="T826">
        <f ca="1"/>
        <v>152.30000305175801</v>
      </c>
    </row>
    <row r="827" spans="17:20" x14ac:dyDescent="0.2">
      <c r="Q827" s="2">
        <f ca="1"/>
        <v>30378</v>
      </c>
      <c r="T827">
        <f ca="1"/>
        <v>153.47999572753901</v>
      </c>
    </row>
    <row r="828" spans="17:20" x14ac:dyDescent="0.2">
      <c r="Q828" s="2">
        <f ca="1"/>
        <v>30379</v>
      </c>
      <c r="T828">
        <f ca="1"/>
        <v>153.669998168945</v>
      </c>
    </row>
    <row r="829" spans="17:20" x14ac:dyDescent="0.2">
      <c r="Q829" s="2">
        <f ca="1"/>
        <v>30382</v>
      </c>
      <c r="T829">
        <f ca="1"/>
        <v>153.669998168945</v>
      </c>
    </row>
    <row r="830" spans="17:20" x14ac:dyDescent="0.2">
      <c r="Q830" s="2">
        <f ca="1"/>
        <v>30383</v>
      </c>
      <c r="T830">
        <f ca="1"/>
        <v>151.25999450683599</v>
      </c>
    </row>
    <row r="831" spans="17:20" x14ac:dyDescent="0.2">
      <c r="Q831" s="2">
        <f ca="1"/>
        <v>30384</v>
      </c>
      <c r="T831">
        <f ca="1"/>
        <v>152.86999511718801</v>
      </c>
    </row>
    <row r="832" spans="17:20" x14ac:dyDescent="0.2">
      <c r="Q832" s="2">
        <f ca="1"/>
        <v>30385</v>
      </c>
      <c r="T832">
        <f ca="1"/>
        <v>151.80000305175801</v>
      </c>
    </row>
    <row r="833" spans="17:20" x14ac:dyDescent="0.2">
      <c r="Q833" s="2">
        <f ca="1"/>
        <v>30386</v>
      </c>
      <c r="T833">
        <f ca="1"/>
        <v>151.24000549316401</v>
      </c>
    </row>
    <row r="834" spans="17:20" x14ac:dyDescent="0.2">
      <c r="Q834" s="2">
        <f ca="1"/>
        <v>30389</v>
      </c>
      <c r="T834">
        <f ca="1"/>
        <v>150.830001831055</v>
      </c>
    </row>
    <row r="835" spans="17:20" x14ac:dyDescent="0.2">
      <c r="Q835" s="2">
        <f ca="1"/>
        <v>30390</v>
      </c>
      <c r="T835">
        <f ca="1"/>
        <v>151.36999511718801</v>
      </c>
    </row>
    <row r="836" spans="17:20" x14ac:dyDescent="0.2">
      <c r="Q836" s="2">
        <f ca="1"/>
        <v>30391</v>
      </c>
      <c r="T836">
        <f ca="1"/>
        <v>149.80999755859401</v>
      </c>
    </row>
    <row r="837" spans="17:20" x14ac:dyDescent="0.2">
      <c r="Q837" s="2">
        <f ca="1"/>
        <v>30392</v>
      </c>
      <c r="T837">
        <f ca="1"/>
        <v>149.58999633789099</v>
      </c>
    </row>
    <row r="838" spans="17:20" x14ac:dyDescent="0.2">
      <c r="Q838" s="2">
        <f ca="1"/>
        <v>30393</v>
      </c>
      <c r="T838">
        <f ca="1"/>
        <v>149.89999389648401</v>
      </c>
    </row>
    <row r="839" spans="17:20" x14ac:dyDescent="0.2">
      <c r="Q839" s="2">
        <f ca="1"/>
        <v>30396</v>
      </c>
      <c r="T839">
        <f ca="1"/>
        <v>151.19000244140599</v>
      </c>
    </row>
    <row r="840" spans="17:20" x14ac:dyDescent="0.2">
      <c r="Q840" s="2">
        <f ca="1"/>
        <v>30397</v>
      </c>
      <c r="T840">
        <f ca="1"/>
        <v>150.66000366210901</v>
      </c>
    </row>
    <row r="841" spans="17:20" x14ac:dyDescent="0.2">
      <c r="Q841" s="2">
        <f ca="1"/>
        <v>30398</v>
      </c>
      <c r="T841">
        <f ca="1"/>
        <v>152.80999755859401</v>
      </c>
    </row>
    <row r="842" spans="17:20" x14ac:dyDescent="0.2">
      <c r="Q842" s="2">
        <f ca="1"/>
        <v>30399</v>
      </c>
      <c r="T842">
        <f ca="1"/>
        <v>153.36999511718801</v>
      </c>
    </row>
    <row r="843" spans="17:20" x14ac:dyDescent="0.2">
      <c r="Q843" s="2">
        <f ca="1"/>
        <v>30400</v>
      </c>
      <c r="T843">
        <f ca="1"/>
        <v>152.669998168945</v>
      </c>
    </row>
    <row r="844" spans="17:20" x14ac:dyDescent="0.2">
      <c r="Q844" s="2">
        <f ca="1"/>
        <v>30403</v>
      </c>
      <c r="T844">
        <f ca="1"/>
        <v>151.85000610351599</v>
      </c>
    </row>
    <row r="845" spans="17:20" x14ac:dyDescent="0.2">
      <c r="Q845" s="2">
        <f ca="1"/>
        <v>30404</v>
      </c>
      <c r="T845">
        <f ca="1"/>
        <v>151.58999633789099</v>
      </c>
    </row>
    <row r="846" spans="17:20" x14ac:dyDescent="0.2">
      <c r="Q846" s="2">
        <f ca="1"/>
        <v>30405</v>
      </c>
      <c r="T846">
        <f ca="1"/>
        <v>153.38999938964801</v>
      </c>
    </row>
    <row r="847" spans="17:20" x14ac:dyDescent="0.2">
      <c r="Q847" s="2">
        <f ca="1"/>
        <v>30406</v>
      </c>
      <c r="T847">
        <f ca="1"/>
        <v>152.96000671386699</v>
      </c>
    </row>
    <row r="848" spans="17:20" x14ac:dyDescent="0.2">
      <c r="Q848" s="2">
        <f ca="1"/>
        <v>30410</v>
      </c>
      <c r="T848">
        <f ca="1"/>
        <v>153.02000427246099</v>
      </c>
    </row>
    <row r="849" spans="17:20" x14ac:dyDescent="0.2">
      <c r="Q849" s="2">
        <f ca="1"/>
        <v>30411</v>
      </c>
      <c r="T849">
        <f ca="1"/>
        <v>151.89999389648401</v>
      </c>
    </row>
    <row r="850" spans="17:20" x14ac:dyDescent="0.2">
      <c r="Q850" s="2">
        <f ca="1"/>
        <v>30412</v>
      </c>
      <c r="T850">
        <f ca="1"/>
        <v>151.03999328613301</v>
      </c>
    </row>
    <row r="851" spans="17:20" x14ac:dyDescent="0.2">
      <c r="Q851" s="2">
        <f ca="1"/>
        <v>30413</v>
      </c>
      <c r="T851">
        <f ca="1"/>
        <v>151.75999450683599</v>
      </c>
    </row>
    <row r="852" spans="17:20" x14ac:dyDescent="0.2">
      <c r="Q852" s="2">
        <f ca="1"/>
        <v>30414</v>
      </c>
      <c r="T852">
        <f ca="1"/>
        <v>152.85000610351599</v>
      </c>
    </row>
    <row r="853" spans="17:20" x14ac:dyDescent="0.2">
      <c r="Q853" s="2">
        <f ca="1"/>
        <v>30417</v>
      </c>
      <c r="T853">
        <f ca="1"/>
        <v>155.13999938964801</v>
      </c>
    </row>
    <row r="854" spans="17:20" x14ac:dyDescent="0.2">
      <c r="Q854" s="2">
        <f ca="1"/>
        <v>30418</v>
      </c>
      <c r="T854">
        <f ca="1"/>
        <v>155.82000732421901</v>
      </c>
    </row>
    <row r="855" spans="17:20" x14ac:dyDescent="0.2">
      <c r="Q855" s="2">
        <f ca="1"/>
        <v>30419</v>
      </c>
      <c r="T855">
        <f ca="1"/>
        <v>156.77000427246099</v>
      </c>
    </row>
    <row r="856" spans="17:20" x14ac:dyDescent="0.2">
      <c r="Q856" s="2">
        <f ca="1"/>
        <v>30420</v>
      </c>
      <c r="T856">
        <f ca="1"/>
        <v>158.11999511718801</v>
      </c>
    </row>
    <row r="857" spans="17:20" x14ac:dyDescent="0.2">
      <c r="Q857" s="2">
        <f ca="1"/>
        <v>30421</v>
      </c>
      <c r="T857">
        <f ca="1"/>
        <v>158.75</v>
      </c>
    </row>
    <row r="858" spans="17:20" x14ac:dyDescent="0.2">
      <c r="Q858" s="2">
        <f ca="1"/>
        <v>30424</v>
      </c>
      <c r="T858">
        <f ca="1"/>
        <v>159.74000549316401</v>
      </c>
    </row>
    <row r="859" spans="17:20" x14ac:dyDescent="0.2">
      <c r="Q859" s="2">
        <f ca="1"/>
        <v>30425</v>
      </c>
      <c r="T859">
        <f ca="1"/>
        <v>158.71000671386699</v>
      </c>
    </row>
    <row r="860" spans="17:20" x14ac:dyDescent="0.2">
      <c r="Q860" s="2">
        <f ca="1"/>
        <v>30426</v>
      </c>
      <c r="T860">
        <f ca="1"/>
        <v>160.71000671386699</v>
      </c>
    </row>
    <row r="861" spans="17:20" x14ac:dyDescent="0.2">
      <c r="Q861" s="2">
        <f ca="1"/>
        <v>30427</v>
      </c>
      <c r="T861">
        <f ca="1"/>
        <v>160.05000305175801</v>
      </c>
    </row>
    <row r="862" spans="17:20" x14ac:dyDescent="0.2">
      <c r="Q862" s="2">
        <f ca="1"/>
        <v>30428</v>
      </c>
      <c r="T862">
        <f ca="1"/>
        <v>160.419998168945</v>
      </c>
    </row>
    <row r="863" spans="17:20" x14ac:dyDescent="0.2">
      <c r="Q863" s="2">
        <f ca="1"/>
        <v>30431</v>
      </c>
      <c r="T863">
        <f ca="1"/>
        <v>158.80999755859401</v>
      </c>
    </row>
    <row r="864" spans="17:20" x14ac:dyDescent="0.2">
      <c r="Q864" s="2">
        <f ca="1"/>
        <v>30432</v>
      </c>
      <c r="T864">
        <f ca="1"/>
        <v>161.80999755859401</v>
      </c>
    </row>
    <row r="865" spans="17:20" x14ac:dyDescent="0.2">
      <c r="Q865" s="2">
        <f ca="1"/>
        <v>30433</v>
      </c>
      <c r="T865">
        <f ca="1"/>
        <v>161.44000244140599</v>
      </c>
    </row>
    <row r="866" spans="17:20" x14ac:dyDescent="0.2">
      <c r="Q866" s="2">
        <f ca="1"/>
        <v>30434</v>
      </c>
      <c r="T866">
        <f ca="1"/>
        <v>162.94999694824199</v>
      </c>
    </row>
    <row r="867" spans="17:20" x14ac:dyDescent="0.2">
      <c r="Q867" s="2">
        <f ca="1"/>
        <v>30435</v>
      </c>
      <c r="T867">
        <f ca="1"/>
        <v>164.42999267578099</v>
      </c>
    </row>
    <row r="868" spans="17:20" x14ac:dyDescent="0.2">
      <c r="Q868" s="2">
        <f ca="1"/>
        <v>30438</v>
      </c>
      <c r="T868">
        <f ca="1"/>
        <v>162.11000061035199</v>
      </c>
    </row>
    <row r="869" spans="17:20" x14ac:dyDescent="0.2">
      <c r="Q869" s="2">
        <f ca="1"/>
        <v>30439</v>
      </c>
      <c r="T869">
        <f ca="1"/>
        <v>162.33999633789099</v>
      </c>
    </row>
    <row r="870" spans="17:20" x14ac:dyDescent="0.2">
      <c r="Q870" s="2">
        <f ca="1"/>
        <v>30440</v>
      </c>
      <c r="T870">
        <f ca="1"/>
        <v>163.30999755859401</v>
      </c>
    </row>
    <row r="871" spans="17:20" x14ac:dyDescent="0.2">
      <c r="Q871" s="2">
        <f ca="1"/>
        <v>30441</v>
      </c>
      <c r="T871">
        <f ca="1"/>
        <v>164.27999877929699</v>
      </c>
    </row>
    <row r="872" spans="17:20" x14ac:dyDescent="0.2">
      <c r="Q872" s="2">
        <f ca="1"/>
        <v>30442</v>
      </c>
      <c r="T872">
        <f ca="1"/>
        <v>166.10000610351599</v>
      </c>
    </row>
    <row r="873" spans="17:20" x14ac:dyDescent="0.2">
      <c r="Q873" s="2">
        <f ca="1"/>
        <v>30445</v>
      </c>
      <c r="T873">
        <f ca="1"/>
        <v>165.80999755859401</v>
      </c>
    </row>
    <row r="874" spans="17:20" x14ac:dyDescent="0.2">
      <c r="Q874" s="2">
        <f ca="1"/>
        <v>30446</v>
      </c>
      <c r="T874">
        <f ca="1"/>
        <v>165.94999694824199</v>
      </c>
    </row>
    <row r="875" spans="17:20" x14ac:dyDescent="0.2">
      <c r="Q875" s="2">
        <f ca="1"/>
        <v>30447</v>
      </c>
      <c r="T875">
        <f ca="1"/>
        <v>164.96000671386699</v>
      </c>
    </row>
    <row r="876" spans="17:20" x14ac:dyDescent="0.2">
      <c r="Q876" s="2">
        <f ca="1"/>
        <v>30448</v>
      </c>
      <c r="T876">
        <f ca="1"/>
        <v>164.25</v>
      </c>
    </row>
    <row r="877" spans="17:20" x14ac:dyDescent="0.2">
      <c r="Q877" s="2">
        <f ca="1"/>
        <v>30449</v>
      </c>
      <c r="T877">
        <f ca="1"/>
        <v>164.91000366210901</v>
      </c>
    </row>
    <row r="878" spans="17:20" x14ac:dyDescent="0.2">
      <c r="Q878" s="2">
        <f ca="1"/>
        <v>30452</v>
      </c>
      <c r="T878">
        <f ca="1"/>
        <v>163.39999389648401</v>
      </c>
    </row>
    <row r="879" spans="17:20" x14ac:dyDescent="0.2">
      <c r="Q879" s="2">
        <f ca="1"/>
        <v>30453</v>
      </c>
      <c r="T879">
        <f ca="1"/>
        <v>163.71000671386699</v>
      </c>
    </row>
    <row r="880" spans="17:20" x14ac:dyDescent="0.2">
      <c r="Q880" s="2">
        <f ca="1"/>
        <v>30454</v>
      </c>
      <c r="T880">
        <f ca="1"/>
        <v>163.27000427246099</v>
      </c>
    </row>
    <row r="881" spans="17:20" x14ac:dyDescent="0.2">
      <c r="Q881" s="2">
        <f ca="1"/>
        <v>30455</v>
      </c>
      <c r="T881">
        <f ca="1"/>
        <v>161.99000549316401</v>
      </c>
    </row>
    <row r="882" spans="17:20" x14ac:dyDescent="0.2">
      <c r="Q882" s="2">
        <f ca="1"/>
        <v>30456</v>
      </c>
      <c r="T882">
        <f ca="1"/>
        <v>162.13999938964801</v>
      </c>
    </row>
    <row r="883" spans="17:20" x14ac:dyDescent="0.2">
      <c r="Q883" s="2">
        <f ca="1"/>
        <v>30459</v>
      </c>
      <c r="T883">
        <f ca="1"/>
        <v>163.42999267578099</v>
      </c>
    </row>
    <row r="884" spans="17:20" x14ac:dyDescent="0.2">
      <c r="Q884" s="2">
        <f ca="1"/>
        <v>30460</v>
      </c>
      <c r="T884">
        <f ca="1"/>
        <v>165.53999328613301</v>
      </c>
    </row>
    <row r="885" spans="17:20" x14ac:dyDescent="0.2">
      <c r="Q885" s="2">
        <f ca="1"/>
        <v>30461</v>
      </c>
      <c r="T885">
        <f ca="1"/>
        <v>166.21000671386699</v>
      </c>
    </row>
    <row r="886" spans="17:20" x14ac:dyDescent="0.2">
      <c r="Q886" s="2">
        <f ca="1"/>
        <v>30462</v>
      </c>
      <c r="T886">
        <f ca="1"/>
        <v>165.47999572753901</v>
      </c>
    </row>
    <row r="887" spans="17:20" x14ac:dyDescent="0.2">
      <c r="Q887" s="2">
        <f ca="1"/>
        <v>30463</v>
      </c>
      <c r="T887">
        <f ca="1"/>
        <v>164.46000671386699</v>
      </c>
    </row>
    <row r="888" spans="17:20" x14ac:dyDescent="0.2">
      <c r="Q888" s="2">
        <f ca="1"/>
        <v>30467</v>
      </c>
      <c r="T888">
        <f ca="1"/>
        <v>162.38999938964801</v>
      </c>
    </row>
    <row r="889" spans="17:20" x14ac:dyDescent="0.2">
      <c r="Q889" s="2">
        <f ca="1"/>
        <v>30468</v>
      </c>
      <c r="T889">
        <f ca="1"/>
        <v>162.55000305175801</v>
      </c>
    </row>
    <row r="890" spans="17:20" x14ac:dyDescent="0.2">
      <c r="Q890" s="2">
        <f ca="1"/>
        <v>30469</v>
      </c>
      <c r="T890">
        <f ca="1"/>
        <v>163.97999572753901</v>
      </c>
    </row>
    <row r="891" spans="17:20" x14ac:dyDescent="0.2">
      <c r="Q891" s="2">
        <f ca="1"/>
        <v>30470</v>
      </c>
      <c r="T891">
        <f ca="1"/>
        <v>164.419998168945</v>
      </c>
    </row>
    <row r="892" spans="17:20" x14ac:dyDescent="0.2">
      <c r="Q892" s="2">
        <f ca="1"/>
        <v>30473</v>
      </c>
      <c r="T892">
        <f ca="1"/>
        <v>164.830001831055</v>
      </c>
    </row>
    <row r="893" spans="17:20" x14ac:dyDescent="0.2">
      <c r="Q893" s="2">
        <f ca="1"/>
        <v>30474</v>
      </c>
      <c r="T893">
        <f ca="1"/>
        <v>162.77000427246099</v>
      </c>
    </row>
    <row r="894" spans="17:20" x14ac:dyDescent="0.2">
      <c r="Q894" s="2">
        <f ca="1"/>
        <v>30475</v>
      </c>
      <c r="T894">
        <f ca="1"/>
        <v>161.36000061035199</v>
      </c>
    </row>
    <row r="895" spans="17:20" x14ac:dyDescent="0.2">
      <c r="Q895" s="2">
        <f ca="1"/>
        <v>30476</v>
      </c>
      <c r="T895">
        <f ca="1"/>
        <v>161.830001831055</v>
      </c>
    </row>
    <row r="896" spans="17:20" x14ac:dyDescent="0.2">
      <c r="Q896" s="2">
        <f ca="1"/>
        <v>30477</v>
      </c>
      <c r="T896">
        <f ca="1"/>
        <v>162.67999267578099</v>
      </c>
    </row>
    <row r="897" spans="17:20" x14ac:dyDescent="0.2">
      <c r="Q897" s="2">
        <f ca="1"/>
        <v>30480</v>
      </c>
      <c r="T897">
        <f ca="1"/>
        <v>164.83999633789099</v>
      </c>
    </row>
    <row r="898" spans="17:20" x14ac:dyDescent="0.2">
      <c r="Q898" s="2">
        <f ca="1"/>
        <v>30481</v>
      </c>
      <c r="T898">
        <f ca="1"/>
        <v>165.52999877929699</v>
      </c>
    </row>
    <row r="899" spans="17:20" x14ac:dyDescent="0.2">
      <c r="Q899" s="2">
        <f ca="1"/>
        <v>30482</v>
      </c>
      <c r="T899">
        <f ca="1"/>
        <v>167.11999511718801</v>
      </c>
    </row>
    <row r="900" spans="17:20" x14ac:dyDescent="0.2">
      <c r="Q900" s="2">
        <f ca="1"/>
        <v>30483</v>
      </c>
      <c r="T900">
        <f ca="1"/>
        <v>169.13999938964801</v>
      </c>
    </row>
    <row r="901" spans="17:20" x14ac:dyDescent="0.2">
      <c r="Q901" s="2">
        <f ca="1"/>
        <v>30484</v>
      </c>
      <c r="T901">
        <f ca="1"/>
        <v>169.13000488281199</v>
      </c>
    </row>
    <row r="902" spans="17:20" x14ac:dyDescent="0.2">
      <c r="Q902" s="2">
        <f ca="1"/>
        <v>30487</v>
      </c>
      <c r="T902">
        <f ca="1"/>
        <v>169.02000427246099</v>
      </c>
    </row>
    <row r="903" spans="17:20" x14ac:dyDescent="0.2">
      <c r="Q903" s="2">
        <f ca="1"/>
        <v>30488</v>
      </c>
      <c r="T903">
        <f ca="1"/>
        <v>170.52999877929699</v>
      </c>
    </row>
    <row r="904" spans="17:20" x14ac:dyDescent="0.2">
      <c r="Q904" s="2">
        <f ca="1"/>
        <v>30489</v>
      </c>
      <c r="T904">
        <f ca="1"/>
        <v>170.99000549316401</v>
      </c>
    </row>
    <row r="905" spans="17:20" x14ac:dyDescent="0.2">
      <c r="Q905" s="2">
        <f ca="1"/>
        <v>30490</v>
      </c>
      <c r="T905">
        <f ca="1"/>
        <v>170.57000732421901</v>
      </c>
    </row>
    <row r="906" spans="17:20" x14ac:dyDescent="0.2">
      <c r="Q906" s="2">
        <f ca="1"/>
        <v>30491</v>
      </c>
      <c r="T906">
        <f ca="1"/>
        <v>170.41000366210901</v>
      </c>
    </row>
    <row r="907" spans="17:20" x14ac:dyDescent="0.2">
      <c r="Q907" s="2">
        <f ca="1"/>
        <v>30494</v>
      </c>
      <c r="T907">
        <f ca="1"/>
        <v>168.46000671386699</v>
      </c>
    </row>
    <row r="908" spans="17:20" x14ac:dyDescent="0.2">
      <c r="Q908" s="2">
        <f ca="1"/>
        <v>30495</v>
      </c>
      <c r="T908">
        <f ca="1"/>
        <v>165.67999267578099</v>
      </c>
    </row>
    <row r="909" spans="17:20" x14ac:dyDescent="0.2">
      <c r="Q909" s="2">
        <f ca="1"/>
        <v>30496</v>
      </c>
      <c r="T909">
        <f ca="1"/>
        <v>166.63999938964801</v>
      </c>
    </row>
    <row r="910" spans="17:20" x14ac:dyDescent="0.2">
      <c r="Q910" s="2">
        <f ca="1"/>
        <v>30497</v>
      </c>
      <c r="T910">
        <f ca="1"/>
        <v>167.63999938964801</v>
      </c>
    </row>
    <row r="911" spans="17:20" x14ac:dyDescent="0.2">
      <c r="Q911" s="2">
        <f ca="1"/>
        <v>30498</v>
      </c>
      <c r="T911">
        <f ca="1"/>
        <v>168.63999938964801</v>
      </c>
    </row>
    <row r="912" spans="17:20" x14ac:dyDescent="0.2">
      <c r="Q912" s="2">
        <f ca="1"/>
        <v>30502</v>
      </c>
      <c r="T912">
        <f ca="1"/>
        <v>166.60000610351599</v>
      </c>
    </row>
    <row r="913" spans="17:20" x14ac:dyDescent="0.2">
      <c r="Q913" s="2">
        <f ca="1"/>
        <v>30503</v>
      </c>
      <c r="T913">
        <f ca="1"/>
        <v>168.47999572753901</v>
      </c>
    </row>
    <row r="914" spans="17:20" x14ac:dyDescent="0.2">
      <c r="Q914" s="2">
        <f ca="1"/>
        <v>30504</v>
      </c>
      <c r="T914">
        <f ca="1"/>
        <v>167.55999755859401</v>
      </c>
    </row>
    <row r="915" spans="17:20" x14ac:dyDescent="0.2">
      <c r="Q915" s="2">
        <f ca="1"/>
        <v>30505</v>
      </c>
      <c r="T915">
        <f ca="1"/>
        <v>167.080001831055</v>
      </c>
    </row>
    <row r="916" spans="17:20" x14ac:dyDescent="0.2">
      <c r="Q916" s="2">
        <f ca="1"/>
        <v>30508</v>
      </c>
      <c r="T916">
        <f ca="1"/>
        <v>168.11000061035199</v>
      </c>
    </row>
    <row r="917" spans="17:20" x14ac:dyDescent="0.2">
      <c r="Q917" s="2">
        <f ca="1"/>
        <v>30509</v>
      </c>
      <c r="T917">
        <f ca="1"/>
        <v>165.52999877929699</v>
      </c>
    </row>
    <row r="918" spans="17:20" x14ac:dyDescent="0.2">
      <c r="Q918" s="2">
        <f ca="1"/>
        <v>30510</v>
      </c>
      <c r="T918">
        <f ca="1"/>
        <v>165.46000671386699</v>
      </c>
    </row>
    <row r="919" spans="17:20" x14ac:dyDescent="0.2">
      <c r="Q919" s="2">
        <f ca="1"/>
        <v>30511</v>
      </c>
      <c r="T919">
        <f ca="1"/>
        <v>166.00999450683599</v>
      </c>
    </row>
    <row r="920" spans="17:20" x14ac:dyDescent="0.2">
      <c r="Q920" s="2">
        <f ca="1"/>
        <v>30512</v>
      </c>
      <c r="T920">
        <f ca="1"/>
        <v>164.28999328613301</v>
      </c>
    </row>
    <row r="921" spans="17:20" x14ac:dyDescent="0.2">
      <c r="Q921" s="2">
        <f ca="1"/>
        <v>30515</v>
      </c>
      <c r="T921">
        <f ca="1"/>
        <v>163.94999694824199</v>
      </c>
    </row>
    <row r="922" spans="17:20" x14ac:dyDescent="0.2">
      <c r="Q922" s="2">
        <f ca="1"/>
        <v>30516</v>
      </c>
      <c r="T922">
        <f ca="1"/>
        <v>164.82000732421901</v>
      </c>
    </row>
    <row r="923" spans="17:20" x14ac:dyDescent="0.2">
      <c r="Q923" s="2">
        <f ca="1"/>
        <v>30517</v>
      </c>
      <c r="T923">
        <f ca="1"/>
        <v>169.28999328613301</v>
      </c>
    </row>
    <row r="924" spans="17:20" x14ac:dyDescent="0.2">
      <c r="Q924" s="2">
        <f ca="1"/>
        <v>30518</v>
      </c>
      <c r="T924">
        <f ca="1"/>
        <v>169.05999755859401</v>
      </c>
    </row>
    <row r="925" spans="17:20" x14ac:dyDescent="0.2">
      <c r="Q925" s="2">
        <f ca="1"/>
        <v>30519</v>
      </c>
      <c r="T925">
        <f ca="1"/>
        <v>168.88999938964801</v>
      </c>
    </row>
    <row r="926" spans="17:20" x14ac:dyDescent="0.2">
      <c r="Q926" s="2">
        <f ca="1"/>
        <v>30522</v>
      </c>
      <c r="T926">
        <f ca="1"/>
        <v>169.52999877929699</v>
      </c>
    </row>
    <row r="927" spans="17:20" x14ac:dyDescent="0.2">
      <c r="Q927" s="2">
        <f ca="1"/>
        <v>30523</v>
      </c>
      <c r="T927">
        <f ca="1"/>
        <v>170.52999877929699</v>
      </c>
    </row>
    <row r="928" spans="17:20" x14ac:dyDescent="0.2">
      <c r="Q928" s="2">
        <f ca="1"/>
        <v>30524</v>
      </c>
      <c r="T928">
        <f ca="1"/>
        <v>167.58999633789099</v>
      </c>
    </row>
    <row r="929" spans="17:20" x14ac:dyDescent="0.2">
      <c r="Q929" s="2">
        <f ca="1"/>
        <v>30525</v>
      </c>
      <c r="T929">
        <f ca="1"/>
        <v>165.03999328613301</v>
      </c>
    </row>
    <row r="930" spans="17:20" x14ac:dyDescent="0.2">
      <c r="Q930" s="2">
        <f ca="1"/>
        <v>30526</v>
      </c>
      <c r="T930">
        <f ca="1"/>
        <v>162.55999755859401</v>
      </c>
    </row>
    <row r="931" spans="17:20" x14ac:dyDescent="0.2">
      <c r="Q931" s="2">
        <f ca="1"/>
        <v>30529</v>
      </c>
      <c r="T931">
        <f ca="1"/>
        <v>162.03999328613301</v>
      </c>
    </row>
    <row r="932" spans="17:20" x14ac:dyDescent="0.2">
      <c r="Q932" s="2">
        <f ca="1"/>
        <v>30530</v>
      </c>
      <c r="T932">
        <f ca="1"/>
        <v>162.00999450683599</v>
      </c>
    </row>
    <row r="933" spans="17:20" x14ac:dyDescent="0.2">
      <c r="Q933" s="2">
        <f ca="1"/>
        <v>30531</v>
      </c>
      <c r="T933">
        <f ca="1"/>
        <v>163.44000244140599</v>
      </c>
    </row>
    <row r="934" spans="17:20" x14ac:dyDescent="0.2">
      <c r="Q934" s="2">
        <f ca="1"/>
        <v>30532</v>
      </c>
      <c r="T934">
        <f ca="1"/>
        <v>161.330001831055</v>
      </c>
    </row>
    <row r="935" spans="17:20" x14ac:dyDescent="0.2">
      <c r="Q935" s="2">
        <f ca="1"/>
        <v>30533</v>
      </c>
      <c r="T935">
        <f ca="1"/>
        <v>161.74000549316401</v>
      </c>
    </row>
    <row r="936" spans="17:20" x14ac:dyDescent="0.2">
      <c r="Q936" s="2">
        <f ca="1"/>
        <v>30536</v>
      </c>
      <c r="T936">
        <f ca="1"/>
        <v>159.17999267578099</v>
      </c>
    </row>
    <row r="937" spans="17:20" x14ac:dyDescent="0.2">
      <c r="Q937" s="2">
        <f ca="1"/>
        <v>30537</v>
      </c>
      <c r="T937">
        <f ca="1"/>
        <v>160.13000488281199</v>
      </c>
    </row>
    <row r="938" spans="17:20" x14ac:dyDescent="0.2">
      <c r="Q938" s="2">
        <f ca="1"/>
        <v>30538</v>
      </c>
      <c r="T938">
        <f ca="1"/>
        <v>161.53999328613301</v>
      </c>
    </row>
    <row r="939" spans="17:20" x14ac:dyDescent="0.2">
      <c r="Q939" s="2">
        <f ca="1"/>
        <v>30539</v>
      </c>
      <c r="T939">
        <f ca="1"/>
        <v>161.53999328613301</v>
      </c>
    </row>
    <row r="940" spans="17:20" x14ac:dyDescent="0.2">
      <c r="Q940" s="2">
        <f ca="1"/>
        <v>30540</v>
      </c>
      <c r="T940">
        <f ca="1"/>
        <v>162.16000366210901</v>
      </c>
    </row>
    <row r="941" spans="17:20" x14ac:dyDescent="0.2">
      <c r="Q941" s="2">
        <f ca="1"/>
        <v>30543</v>
      </c>
      <c r="T941">
        <f ca="1"/>
        <v>163.69999694824199</v>
      </c>
    </row>
    <row r="942" spans="17:20" x14ac:dyDescent="0.2">
      <c r="Q942" s="2">
        <f ca="1"/>
        <v>30544</v>
      </c>
      <c r="T942">
        <f ca="1"/>
        <v>163.41000366210901</v>
      </c>
    </row>
    <row r="943" spans="17:20" x14ac:dyDescent="0.2">
      <c r="Q943" s="2">
        <f ca="1"/>
        <v>30545</v>
      </c>
      <c r="T943">
        <f ca="1"/>
        <v>165.28999328613301</v>
      </c>
    </row>
    <row r="944" spans="17:20" x14ac:dyDescent="0.2">
      <c r="Q944" s="2">
        <f ca="1"/>
        <v>30546</v>
      </c>
      <c r="T944">
        <f ca="1"/>
        <v>163.55000305175801</v>
      </c>
    </row>
    <row r="945" spans="17:20" x14ac:dyDescent="0.2">
      <c r="Q945" s="2">
        <f ca="1"/>
        <v>30547</v>
      </c>
      <c r="T945">
        <f ca="1"/>
        <v>163.97999572753901</v>
      </c>
    </row>
    <row r="946" spans="17:20" x14ac:dyDescent="0.2">
      <c r="Q946" s="2">
        <f ca="1"/>
        <v>30550</v>
      </c>
      <c r="T946">
        <f ca="1"/>
        <v>164.33999633789099</v>
      </c>
    </row>
    <row r="947" spans="17:20" x14ac:dyDescent="0.2">
      <c r="Q947" s="2">
        <f ca="1"/>
        <v>30551</v>
      </c>
      <c r="T947">
        <f ca="1"/>
        <v>162.77000427246099</v>
      </c>
    </row>
    <row r="948" spans="17:20" x14ac:dyDescent="0.2">
      <c r="Q948" s="2">
        <f ca="1"/>
        <v>30552</v>
      </c>
      <c r="T948">
        <f ca="1"/>
        <v>161.25</v>
      </c>
    </row>
    <row r="949" spans="17:20" x14ac:dyDescent="0.2">
      <c r="Q949" s="2">
        <f ca="1"/>
        <v>30553</v>
      </c>
      <c r="T949">
        <f ca="1"/>
        <v>160.83999633789099</v>
      </c>
    </row>
    <row r="950" spans="17:20" x14ac:dyDescent="0.2">
      <c r="Q950" s="2">
        <f ca="1"/>
        <v>30554</v>
      </c>
      <c r="T950">
        <f ca="1"/>
        <v>162.13999938964801</v>
      </c>
    </row>
    <row r="951" spans="17:20" x14ac:dyDescent="0.2">
      <c r="Q951" s="2">
        <f ca="1"/>
        <v>30557</v>
      </c>
      <c r="T951">
        <f ca="1"/>
        <v>162.25</v>
      </c>
    </row>
    <row r="952" spans="17:20" x14ac:dyDescent="0.2">
      <c r="Q952" s="2">
        <f ca="1"/>
        <v>30558</v>
      </c>
      <c r="T952">
        <f ca="1"/>
        <v>162.580001831055</v>
      </c>
    </row>
    <row r="953" spans="17:20" x14ac:dyDescent="0.2">
      <c r="Q953" s="2">
        <f ca="1"/>
        <v>30559</v>
      </c>
      <c r="T953">
        <f ca="1"/>
        <v>164.39999389648401</v>
      </c>
    </row>
    <row r="954" spans="17:20" x14ac:dyDescent="0.2">
      <c r="Q954" s="2">
        <f ca="1"/>
        <v>30560</v>
      </c>
      <c r="T954">
        <f ca="1"/>
        <v>164.22999572753901</v>
      </c>
    </row>
    <row r="955" spans="17:20" x14ac:dyDescent="0.2">
      <c r="Q955" s="2">
        <f ca="1"/>
        <v>30561</v>
      </c>
      <c r="T955">
        <f ca="1"/>
        <v>165</v>
      </c>
    </row>
    <row r="956" spans="17:20" x14ac:dyDescent="0.2">
      <c r="Q956" s="2">
        <f ca="1"/>
        <v>30565</v>
      </c>
      <c r="T956">
        <f ca="1"/>
        <v>167.88999938964801</v>
      </c>
    </row>
    <row r="957" spans="17:20" x14ac:dyDescent="0.2">
      <c r="Q957" s="2">
        <f ca="1"/>
        <v>30566</v>
      </c>
      <c r="T957">
        <f ca="1"/>
        <v>167.96000671386699</v>
      </c>
    </row>
    <row r="958" spans="17:20" x14ac:dyDescent="0.2">
      <c r="Q958" s="2">
        <f ca="1"/>
        <v>30567</v>
      </c>
      <c r="T958">
        <f ca="1"/>
        <v>167.77000427246099</v>
      </c>
    </row>
    <row r="959" spans="17:20" x14ac:dyDescent="0.2">
      <c r="Q959" s="2">
        <f ca="1"/>
        <v>30568</v>
      </c>
      <c r="T959">
        <f ca="1"/>
        <v>166.919998168945</v>
      </c>
    </row>
    <row r="960" spans="17:20" x14ac:dyDescent="0.2">
      <c r="Q960" s="2">
        <f ca="1"/>
        <v>30571</v>
      </c>
      <c r="T960">
        <f ca="1"/>
        <v>165.47999572753901</v>
      </c>
    </row>
    <row r="961" spans="17:20" x14ac:dyDescent="0.2">
      <c r="Q961" s="2">
        <f ca="1"/>
        <v>30572</v>
      </c>
      <c r="T961">
        <f ca="1"/>
        <v>164.80000305175801</v>
      </c>
    </row>
    <row r="962" spans="17:20" x14ac:dyDescent="0.2">
      <c r="Q962" s="2">
        <f ca="1"/>
        <v>30573</v>
      </c>
      <c r="T962">
        <f ca="1"/>
        <v>165.35000610351599</v>
      </c>
    </row>
    <row r="963" spans="17:20" x14ac:dyDescent="0.2">
      <c r="Q963" s="2">
        <f ca="1"/>
        <v>30574</v>
      </c>
      <c r="T963">
        <f ca="1"/>
        <v>164.38000488281199</v>
      </c>
    </row>
    <row r="964" spans="17:20" x14ac:dyDescent="0.2">
      <c r="Q964" s="2">
        <f ca="1"/>
        <v>30575</v>
      </c>
      <c r="T964">
        <f ca="1"/>
        <v>166.25</v>
      </c>
    </row>
    <row r="965" spans="17:20" x14ac:dyDescent="0.2">
      <c r="Q965" s="2">
        <f ca="1"/>
        <v>30578</v>
      </c>
      <c r="T965">
        <f ca="1"/>
        <v>167.61999511718801</v>
      </c>
    </row>
    <row r="966" spans="17:20" x14ac:dyDescent="0.2">
      <c r="Q966" s="2">
        <f ca="1"/>
        <v>30579</v>
      </c>
      <c r="T966">
        <f ca="1"/>
        <v>169.24000549316401</v>
      </c>
    </row>
    <row r="967" spans="17:20" x14ac:dyDescent="0.2">
      <c r="Q967" s="2">
        <f ca="1"/>
        <v>30580</v>
      </c>
      <c r="T967">
        <f ca="1"/>
        <v>168.41000366210901</v>
      </c>
    </row>
    <row r="968" spans="17:20" x14ac:dyDescent="0.2">
      <c r="Q968" s="2">
        <f ca="1"/>
        <v>30581</v>
      </c>
      <c r="T968">
        <f ca="1"/>
        <v>169.75999450683599</v>
      </c>
    </row>
    <row r="969" spans="17:20" x14ac:dyDescent="0.2">
      <c r="Q969" s="2">
        <f ca="1"/>
        <v>30582</v>
      </c>
      <c r="T969">
        <f ca="1"/>
        <v>169.50999450683599</v>
      </c>
    </row>
    <row r="970" spans="17:20" x14ac:dyDescent="0.2">
      <c r="Q970" s="2">
        <f ca="1"/>
        <v>30585</v>
      </c>
      <c r="T970">
        <f ca="1"/>
        <v>170.07000732421901</v>
      </c>
    </row>
    <row r="971" spans="17:20" x14ac:dyDescent="0.2">
      <c r="Q971" s="2">
        <f ca="1"/>
        <v>30586</v>
      </c>
      <c r="T971">
        <f ca="1"/>
        <v>168.42999267578099</v>
      </c>
    </row>
    <row r="972" spans="17:20" x14ac:dyDescent="0.2">
      <c r="Q972" s="2">
        <f ca="1"/>
        <v>30587</v>
      </c>
      <c r="T972">
        <f ca="1"/>
        <v>168</v>
      </c>
    </row>
    <row r="973" spans="17:20" x14ac:dyDescent="0.2">
      <c r="Q973" s="2">
        <f ca="1"/>
        <v>30588</v>
      </c>
      <c r="T973">
        <f ca="1"/>
        <v>167.22999572753901</v>
      </c>
    </row>
    <row r="974" spans="17:20" x14ac:dyDescent="0.2">
      <c r="Q974" s="2">
        <f ca="1"/>
        <v>30589</v>
      </c>
      <c r="T974">
        <f ca="1"/>
        <v>166.07000732421901</v>
      </c>
    </row>
    <row r="975" spans="17:20" x14ac:dyDescent="0.2">
      <c r="Q975" s="2">
        <f ca="1"/>
        <v>30592</v>
      </c>
      <c r="T975">
        <f ca="1"/>
        <v>165.80999755859401</v>
      </c>
    </row>
    <row r="976" spans="17:20" x14ac:dyDescent="0.2">
      <c r="Q976" s="2">
        <f ca="1"/>
        <v>30593</v>
      </c>
      <c r="T976">
        <f ca="1"/>
        <v>166.27000427246099</v>
      </c>
    </row>
    <row r="977" spans="17:20" x14ac:dyDescent="0.2">
      <c r="Q977" s="2">
        <f ca="1"/>
        <v>30594</v>
      </c>
      <c r="T977">
        <f ca="1"/>
        <v>167.74000549316401</v>
      </c>
    </row>
    <row r="978" spans="17:20" x14ac:dyDescent="0.2">
      <c r="Q978" s="2">
        <f ca="1"/>
        <v>30595</v>
      </c>
      <c r="T978">
        <f ca="1"/>
        <v>170.27999877929699</v>
      </c>
    </row>
    <row r="979" spans="17:20" x14ac:dyDescent="0.2">
      <c r="Q979" s="2">
        <f ca="1"/>
        <v>30596</v>
      </c>
      <c r="T979">
        <f ca="1"/>
        <v>170.80000305175801</v>
      </c>
    </row>
    <row r="980" spans="17:20" x14ac:dyDescent="0.2">
      <c r="Q980" s="2">
        <f ca="1"/>
        <v>30599</v>
      </c>
      <c r="T980">
        <f ca="1"/>
        <v>172.64999389648401</v>
      </c>
    </row>
    <row r="981" spans="17:20" x14ac:dyDescent="0.2">
      <c r="Q981" s="2">
        <f ca="1"/>
        <v>30600</v>
      </c>
      <c r="T981">
        <f ca="1"/>
        <v>170.33999633789099</v>
      </c>
    </row>
    <row r="982" spans="17:20" x14ac:dyDescent="0.2">
      <c r="Q982" s="2">
        <f ca="1"/>
        <v>30601</v>
      </c>
      <c r="T982">
        <f ca="1"/>
        <v>169.61999511718801</v>
      </c>
    </row>
    <row r="983" spans="17:20" x14ac:dyDescent="0.2">
      <c r="Q983" s="2">
        <f ca="1"/>
        <v>30602</v>
      </c>
      <c r="T983">
        <f ca="1"/>
        <v>169.86999511718801</v>
      </c>
    </row>
    <row r="984" spans="17:20" x14ac:dyDescent="0.2">
      <c r="Q984" s="2">
        <f ca="1"/>
        <v>30603</v>
      </c>
      <c r="T984">
        <f ca="1"/>
        <v>169.86000061035199</v>
      </c>
    </row>
    <row r="985" spans="17:20" x14ac:dyDescent="0.2">
      <c r="Q985" s="2">
        <f ca="1"/>
        <v>30606</v>
      </c>
      <c r="T985">
        <f ca="1"/>
        <v>170.42999267578099</v>
      </c>
    </row>
    <row r="986" spans="17:20" x14ac:dyDescent="0.2">
      <c r="Q986" s="2">
        <f ca="1"/>
        <v>30607</v>
      </c>
      <c r="T986">
        <f ca="1"/>
        <v>167.80999755859401</v>
      </c>
    </row>
    <row r="987" spans="17:20" x14ac:dyDescent="0.2">
      <c r="Q987" s="2">
        <f ca="1"/>
        <v>30608</v>
      </c>
      <c r="T987">
        <f ca="1"/>
        <v>166.72999572753901</v>
      </c>
    </row>
    <row r="988" spans="17:20" x14ac:dyDescent="0.2">
      <c r="Q988" s="2">
        <f ca="1"/>
        <v>30609</v>
      </c>
      <c r="T988">
        <f ca="1"/>
        <v>166.97999572753901</v>
      </c>
    </row>
    <row r="989" spans="17:20" x14ac:dyDescent="0.2">
      <c r="Q989" s="2">
        <f ca="1"/>
        <v>30610</v>
      </c>
      <c r="T989">
        <f ca="1"/>
        <v>165.94999694824199</v>
      </c>
    </row>
    <row r="990" spans="17:20" x14ac:dyDescent="0.2">
      <c r="Q990" s="2">
        <f ca="1"/>
        <v>30613</v>
      </c>
      <c r="T990">
        <f ca="1"/>
        <v>165.99000549316401</v>
      </c>
    </row>
    <row r="991" spans="17:20" x14ac:dyDescent="0.2">
      <c r="Q991" s="2">
        <f ca="1"/>
        <v>30614</v>
      </c>
      <c r="T991">
        <f ca="1"/>
        <v>166.47000122070301</v>
      </c>
    </row>
    <row r="992" spans="17:20" x14ac:dyDescent="0.2">
      <c r="Q992" s="2">
        <f ca="1"/>
        <v>30615</v>
      </c>
      <c r="T992">
        <f ca="1"/>
        <v>165.38000488281199</v>
      </c>
    </row>
    <row r="993" spans="17:20" x14ac:dyDescent="0.2">
      <c r="Q993" s="2">
        <f ca="1"/>
        <v>30616</v>
      </c>
      <c r="T993">
        <f ca="1"/>
        <v>164.83999633789099</v>
      </c>
    </row>
    <row r="994" spans="17:20" x14ac:dyDescent="0.2">
      <c r="Q994" s="2">
        <f ca="1"/>
        <v>30617</v>
      </c>
      <c r="T994">
        <f ca="1"/>
        <v>163.36999511718801</v>
      </c>
    </row>
    <row r="995" spans="17:20" x14ac:dyDescent="0.2">
      <c r="Q995" s="2">
        <f ca="1"/>
        <v>30620</v>
      </c>
      <c r="T995">
        <f ca="1"/>
        <v>163.55000305175801</v>
      </c>
    </row>
    <row r="996" spans="17:20" x14ac:dyDescent="0.2">
      <c r="Q996" s="2">
        <f ca="1"/>
        <v>30621</v>
      </c>
      <c r="T996">
        <f ca="1"/>
        <v>163.66000366210901</v>
      </c>
    </row>
    <row r="997" spans="17:20" x14ac:dyDescent="0.2">
      <c r="Q997" s="2">
        <f ca="1"/>
        <v>30622</v>
      </c>
      <c r="T997">
        <f ca="1"/>
        <v>164.83999633789099</v>
      </c>
    </row>
    <row r="998" spans="17:20" x14ac:dyDescent="0.2">
      <c r="Q998" s="2">
        <f ca="1"/>
        <v>30623</v>
      </c>
      <c r="T998">
        <f ca="1"/>
        <v>163.44999694824199</v>
      </c>
    </row>
    <row r="999" spans="17:20" x14ac:dyDescent="0.2">
      <c r="Q999" s="2">
        <f ca="1"/>
        <v>30624</v>
      </c>
      <c r="T999">
        <f ca="1"/>
        <v>162.44000244140599</v>
      </c>
    </row>
    <row r="1000" spans="17:20" x14ac:dyDescent="0.2">
      <c r="Q1000" s="2">
        <f ca="1"/>
        <v>30627</v>
      </c>
      <c r="T1000">
        <f ca="1"/>
        <v>161.91000366210901</v>
      </c>
    </row>
    <row r="1001" spans="17:20" x14ac:dyDescent="0.2">
      <c r="Q1001" s="2">
        <f ca="1"/>
        <v>30628</v>
      </c>
      <c r="T1001">
        <f ca="1"/>
        <v>161.75999450683599</v>
      </c>
    </row>
    <row r="1002" spans="17:20" x14ac:dyDescent="0.2">
      <c r="Q1002" s="2">
        <f ca="1"/>
        <v>30629</v>
      </c>
      <c r="T1002">
        <f ca="1"/>
        <v>163.97000122070301</v>
      </c>
    </row>
    <row r="1003" spans="17:20" x14ac:dyDescent="0.2">
      <c r="Q1003" s="2">
        <f ca="1"/>
        <v>30630</v>
      </c>
      <c r="T1003">
        <f ca="1"/>
        <v>164.41000366210901</v>
      </c>
    </row>
    <row r="1004" spans="17:20" x14ac:dyDescent="0.2">
      <c r="Q1004" s="2">
        <f ca="1"/>
        <v>30631</v>
      </c>
      <c r="T1004">
        <f ca="1"/>
        <v>166.28999328613301</v>
      </c>
    </row>
    <row r="1005" spans="17:20" x14ac:dyDescent="0.2">
      <c r="Q1005" s="2">
        <f ca="1"/>
        <v>30634</v>
      </c>
      <c r="T1005">
        <f ca="1"/>
        <v>166.580001831055</v>
      </c>
    </row>
    <row r="1006" spans="17:20" x14ac:dyDescent="0.2">
      <c r="Q1006" s="2">
        <f ca="1"/>
        <v>30635</v>
      </c>
      <c r="T1006">
        <f ca="1"/>
        <v>165.36000061035199</v>
      </c>
    </row>
    <row r="1007" spans="17:20" x14ac:dyDescent="0.2">
      <c r="Q1007" s="2">
        <f ca="1"/>
        <v>30636</v>
      </c>
      <c r="T1007">
        <f ca="1"/>
        <v>166.080001831055</v>
      </c>
    </row>
    <row r="1008" spans="17:20" x14ac:dyDescent="0.2">
      <c r="Q1008" s="2">
        <f ca="1"/>
        <v>30637</v>
      </c>
      <c r="T1008">
        <f ca="1"/>
        <v>166.13000488281199</v>
      </c>
    </row>
    <row r="1009" spans="17:20" x14ac:dyDescent="0.2">
      <c r="Q1009" s="2">
        <f ca="1"/>
        <v>30638</v>
      </c>
      <c r="T1009">
        <f ca="1"/>
        <v>165.08999633789099</v>
      </c>
    </row>
    <row r="1010" spans="17:20" x14ac:dyDescent="0.2">
      <c r="Q1010" s="2">
        <f ca="1"/>
        <v>30641</v>
      </c>
      <c r="T1010">
        <f ca="1"/>
        <v>166.05000305175801</v>
      </c>
    </row>
    <row r="1011" spans="17:20" x14ac:dyDescent="0.2">
      <c r="Q1011" s="2">
        <f ca="1"/>
        <v>30642</v>
      </c>
      <c r="T1011">
        <f ca="1"/>
        <v>166.83999633789099</v>
      </c>
    </row>
    <row r="1012" spans="17:20" x14ac:dyDescent="0.2">
      <c r="Q1012" s="2">
        <f ca="1"/>
        <v>30643</v>
      </c>
      <c r="T1012">
        <f ca="1"/>
        <v>166.96000671386699</v>
      </c>
    </row>
    <row r="1013" spans="17:20" x14ac:dyDescent="0.2">
      <c r="Q1013" s="2">
        <f ca="1"/>
        <v>30645</v>
      </c>
      <c r="T1013">
        <f ca="1"/>
        <v>167.17999267578099</v>
      </c>
    </row>
    <row r="1014" spans="17:20" x14ac:dyDescent="0.2">
      <c r="Q1014" s="2">
        <f ca="1"/>
        <v>30648</v>
      </c>
      <c r="T1014">
        <f ca="1"/>
        <v>166.53999328613301</v>
      </c>
    </row>
    <row r="1015" spans="17:20" x14ac:dyDescent="0.2">
      <c r="Q1015" s="2">
        <f ca="1"/>
        <v>30649</v>
      </c>
      <c r="T1015">
        <f ca="1"/>
        <v>167.91000366210901</v>
      </c>
    </row>
    <row r="1016" spans="17:20" x14ac:dyDescent="0.2">
      <c r="Q1016" s="2">
        <f ca="1"/>
        <v>30650</v>
      </c>
      <c r="T1016">
        <f ca="1"/>
        <v>166.39999389648401</v>
      </c>
    </row>
    <row r="1017" spans="17:20" x14ac:dyDescent="0.2">
      <c r="Q1017" s="2">
        <f ca="1"/>
        <v>30651</v>
      </c>
      <c r="T1017">
        <f ca="1"/>
        <v>166.49000549316401</v>
      </c>
    </row>
    <row r="1018" spans="17:20" x14ac:dyDescent="0.2">
      <c r="Q1018" s="2">
        <f ca="1"/>
        <v>30652</v>
      </c>
      <c r="T1018">
        <f ca="1"/>
        <v>165.44000244140599</v>
      </c>
    </row>
    <row r="1019" spans="17:20" x14ac:dyDescent="0.2">
      <c r="Q1019" s="2">
        <f ca="1"/>
        <v>30655</v>
      </c>
      <c r="T1019">
        <f ca="1"/>
        <v>165.75999450683599</v>
      </c>
    </row>
    <row r="1020" spans="17:20" x14ac:dyDescent="0.2">
      <c r="Q1020" s="2">
        <f ca="1"/>
        <v>30656</v>
      </c>
      <c r="T1020">
        <f ca="1"/>
        <v>165.47000122070301</v>
      </c>
    </row>
    <row r="1021" spans="17:20" x14ac:dyDescent="0.2">
      <c r="Q1021" s="2">
        <f ca="1"/>
        <v>30657</v>
      </c>
      <c r="T1021">
        <f ca="1"/>
        <v>165.91000366210901</v>
      </c>
    </row>
    <row r="1022" spans="17:20" x14ac:dyDescent="0.2">
      <c r="Q1022" s="2">
        <f ca="1"/>
        <v>30658</v>
      </c>
      <c r="T1022">
        <f ca="1"/>
        <v>165.19999694824199</v>
      </c>
    </row>
    <row r="1023" spans="17:20" x14ac:dyDescent="0.2">
      <c r="Q1023" s="2">
        <f ca="1"/>
        <v>30659</v>
      </c>
      <c r="T1023">
        <f ca="1"/>
        <v>165.080001831055</v>
      </c>
    </row>
    <row r="1024" spans="17:20" x14ac:dyDescent="0.2">
      <c r="Q1024" s="2">
        <f ca="1"/>
        <v>30662</v>
      </c>
      <c r="T1024">
        <f ca="1"/>
        <v>165.61999511718801</v>
      </c>
    </row>
    <row r="1025" spans="17:20" x14ac:dyDescent="0.2">
      <c r="Q1025" s="2">
        <f ca="1"/>
        <v>30663</v>
      </c>
      <c r="T1025">
        <f ca="1"/>
        <v>164.92999267578099</v>
      </c>
    </row>
    <row r="1026" spans="17:20" x14ac:dyDescent="0.2">
      <c r="Q1026" s="2">
        <f ca="1"/>
        <v>30664</v>
      </c>
      <c r="T1026">
        <f ca="1"/>
        <v>163.330001831055</v>
      </c>
    </row>
    <row r="1027" spans="17:20" x14ac:dyDescent="0.2">
      <c r="Q1027" s="2">
        <f ca="1"/>
        <v>30665</v>
      </c>
      <c r="T1027">
        <f ca="1"/>
        <v>161.66000366210901</v>
      </c>
    </row>
    <row r="1028" spans="17:20" x14ac:dyDescent="0.2">
      <c r="Q1028" s="2">
        <f ca="1"/>
        <v>30666</v>
      </c>
      <c r="T1028">
        <f ca="1"/>
        <v>162.38999938964801</v>
      </c>
    </row>
    <row r="1029" spans="17:20" x14ac:dyDescent="0.2">
      <c r="Q1029" s="2">
        <f ca="1"/>
        <v>30669</v>
      </c>
      <c r="T1029">
        <f ca="1"/>
        <v>162.32000732421901</v>
      </c>
    </row>
    <row r="1030" spans="17:20" x14ac:dyDescent="0.2">
      <c r="Q1030" s="2">
        <f ca="1"/>
        <v>30670</v>
      </c>
      <c r="T1030">
        <f ca="1"/>
        <v>162</v>
      </c>
    </row>
    <row r="1031" spans="17:20" x14ac:dyDescent="0.2">
      <c r="Q1031" s="2">
        <f ca="1"/>
        <v>30671</v>
      </c>
      <c r="T1031">
        <f ca="1"/>
        <v>163.55999755859401</v>
      </c>
    </row>
    <row r="1032" spans="17:20" x14ac:dyDescent="0.2">
      <c r="Q1032" s="2">
        <f ca="1"/>
        <v>30672</v>
      </c>
      <c r="T1032">
        <f ca="1"/>
        <v>163.52999877929699</v>
      </c>
    </row>
    <row r="1033" spans="17:20" x14ac:dyDescent="0.2">
      <c r="Q1033" s="2">
        <f ca="1"/>
        <v>30673</v>
      </c>
      <c r="T1033">
        <f ca="1"/>
        <v>163.22000122070301</v>
      </c>
    </row>
    <row r="1034" spans="17:20" x14ac:dyDescent="0.2">
      <c r="Q1034" s="2">
        <f ca="1"/>
        <v>30677</v>
      </c>
      <c r="T1034">
        <f ca="1"/>
        <v>164.75999450683599</v>
      </c>
    </row>
    <row r="1035" spans="17:20" x14ac:dyDescent="0.2">
      <c r="Q1035" s="2">
        <f ca="1"/>
        <v>30678</v>
      </c>
      <c r="T1035">
        <f ca="1"/>
        <v>165.33999633789099</v>
      </c>
    </row>
    <row r="1036" spans="17:20" x14ac:dyDescent="0.2">
      <c r="Q1036" s="2">
        <f ca="1"/>
        <v>30679</v>
      </c>
      <c r="T1036">
        <f ca="1"/>
        <v>164.86000061035199</v>
      </c>
    </row>
    <row r="1037" spans="17:20" x14ac:dyDescent="0.2">
      <c r="Q1037" s="2">
        <f ca="1"/>
        <v>30680</v>
      </c>
      <c r="T1037">
        <f ca="1"/>
        <v>164.92999267578099</v>
      </c>
    </row>
    <row r="1038" spans="17:20" x14ac:dyDescent="0.2">
      <c r="Q1038" s="2">
        <f ca="1"/>
        <v>30684</v>
      </c>
      <c r="T1038">
        <f ca="1"/>
        <v>164.03999328613301</v>
      </c>
    </row>
    <row r="1039" spans="17:20" x14ac:dyDescent="0.2">
      <c r="Q1039" s="2">
        <f ca="1"/>
        <v>30685</v>
      </c>
      <c r="T1039">
        <f ca="1"/>
        <v>166.77999877929699</v>
      </c>
    </row>
    <row r="1040" spans="17:20" x14ac:dyDescent="0.2">
      <c r="Q1040" s="2">
        <f ca="1"/>
        <v>30686</v>
      </c>
      <c r="T1040">
        <f ca="1"/>
        <v>168.80999755859401</v>
      </c>
    </row>
    <row r="1041" spans="17:20" x14ac:dyDescent="0.2">
      <c r="Q1041" s="2">
        <f ca="1"/>
        <v>30687</v>
      </c>
      <c r="T1041">
        <f ca="1"/>
        <v>169.27999877929699</v>
      </c>
    </row>
    <row r="1042" spans="17:20" x14ac:dyDescent="0.2">
      <c r="Q1042" s="2">
        <f ca="1"/>
        <v>30690</v>
      </c>
      <c r="T1042">
        <f ca="1"/>
        <v>168.89999389648401</v>
      </c>
    </row>
    <row r="1043" spans="17:20" x14ac:dyDescent="0.2">
      <c r="Q1043" s="2">
        <f ca="1"/>
        <v>30691</v>
      </c>
      <c r="T1043">
        <f ca="1"/>
        <v>167.94999694824199</v>
      </c>
    </row>
    <row r="1044" spans="17:20" x14ac:dyDescent="0.2">
      <c r="Q1044" s="2">
        <f ca="1"/>
        <v>30692</v>
      </c>
      <c r="T1044">
        <f ca="1"/>
        <v>167.80000305175801</v>
      </c>
    </row>
    <row r="1045" spans="17:20" x14ac:dyDescent="0.2">
      <c r="Q1045" s="2">
        <f ca="1"/>
        <v>30693</v>
      </c>
      <c r="T1045">
        <f ca="1"/>
        <v>167.75</v>
      </c>
    </row>
    <row r="1046" spans="17:20" x14ac:dyDescent="0.2">
      <c r="Q1046" s="2">
        <f ca="1"/>
        <v>30694</v>
      </c>
      <c r="T1046">
        <f ca="1"/>
        <v>167.02000427246099</v>
      </c>
    </row>
    <row r="1047" spans="17:20" x14ac:dyDescent="0.2">
      <c r="Q1047" s="2">
        <f ca="1"/>
        <v>30697</v>
      </c>
      <c r="T1047">
        <f ca="1"/>
        <v>167.17999267578099</v>
      </c>
    </row>
    <row r="1048" spans="17:20" x14ac:dyDescent="0.2">
      <c r="Q1048" s="2">
        <f ca="1"/>
        <v>30698</v>
      </c>
      <c r="T1048">
        <f ca="1"/>
        <v>167.830001831055</v>
      </c>
    </row>
    <row r="1049" spans="17:20" x14ac:dyDescent="0.2">
      <c r="Q1049" s="2">
        <f ca="1"/>
        <v>30699</v>
      </c>
      <c r="T1049">
        <f ca="1"/>
        <v>167.55000305175801</v>
      </c>
    </row>
    <row r="1050" spans="17:20" x14ac:dyDescent="0.2">
      <c r="Q1050" s="2">
        <f ca="1"/>
        <v>30700</v>
      </c>
      <c r="T1050">
        <f ca="1"/>
        <v>167.03999328613301</v>
      </c>
    </row>
    <row r="1051" spans="17:20" x14ac:dyDescent="0.2">
      <c r="Q1051" s="2">
        <f ca="1"/>
        <v>30701</v>
      </c>
      <c r="T1051">
        <f ca="1"/>
        <v>166.21000671386699</v>
      </c>
    </row>
    <row r="1052" spans="17:20" x14ac:dyDescent="0.2">
      <c r="Q1052" s="2">
        <f ca="1"/>
        <v>30704</v>
      </c>
      <c r="T1052">
        <f ca="1"/>
        <v>164.86999511718801</v>
      </c>
    </row>
    <row r="1053" spans="17:20" x14ac:dyDescent="0.2">
      <c r="Q1053" s="2">
        <f ca="1"/>
        <v>30705</v>
      </c>
      <c r="T1053">
        <f ca="1"/>
        <v>165.94000244140599</v>
      </c>
    </row>
    <row r="1054" spans="17:20" x14ac:dyDescent="0.2">
      <c r="Q1054" s="2">
        <f ca="1"/>
        <v>30706</v>
      </c>
      <c r="T1054">
        <f ca="1"/>
        <v>164.83999633789099</v>
      </c>
    </row>
    <row r="1055" spans="17:20" x14ac:dyDescent="0.2">
      <c r="Q1055" s="2">
        <f ca="1"/>
        <v>30707</v>
      </c>
      <c r="T1055">
        <f ca="1"/>
        <v>164.24000549316401</v>
      </c>
    </row>
    <row r="1056" spans="17:20" x14ac:dyDescent="0.2">
      <c r="Q1056" s="2">
        <f ca="1"/>
        <v>30708</v>
      </c>
      <c r="T1056">
        <f ca="1"/>
        <v>163.94000244140599</v>
      </c>
    </row>
    <row r="1057" spans="17:20" x14ac:dyDescent="0.2">
      <c r="Q1057" s="2">
        <f ca="1"/>
        <v>30711</v>
      </c>
      <c r="T1057">
        <f ca="1"/>
        <v>162.86999511718801</v>
      </c>
    </row>
    <row r="1058" spans="17:20" x14ac:dyDescent="0.2">
      <c r="Q1058" s="2">
        <f ca="1"/>
        <v>30712</v>
      </c>
      <c r="T1058">
        <f ca="1"/>
        <v>163.41000366210901</v>
      </c>
    </row>
    <row r="1059" spans="17:20" x14ac:dyDescent="0.2">
      <c r="Q1059" s="2">
        <f ca="1"/>
        <v>30713</v>
      </c>
      <c r="T1059">
        <f ca="1"/>
        <v>162.74000549316401</v>
      </c>
    </row>
    <row r="1060" spans="17:20" x14ac:dyDescent="0.2">
      <c r="Q1060" s="2">
        <f ca="1"/>
        <v>30714</v>
      </c>
      <c r="T1060">
        <f ca="1"/>
        <v>163.36000061035199</v>
      </c>
    </row>
    <row r="1061" spans="17:20" x14ac:dyDescent="0.2">
      <c r="Q1061" s="2">
        <f ca="1"/>
        <v>30715</v>
      </c>
      <c r="T1061">
        <f ca="1"/>
        <v>160.91000366210901</v>
      </c>
    </row>
    <row r="1062" spans="17:20" x14ac:dyDescent="0.2">
      <c r="Q1062" s="2">
        <f ca="1"/>
        <v>30718</v>
      </c>
      <c r="T1062">
        <f ca="1"/>
        <v>158.080001831055</v>
      </c>
    </row>
    <row r="1063" spans="17:20" x14ac:dyDescent="0.2">
      <c r="Q1063" s="2">
        <f ca="1"/>
        <v>30719</v>
      </c>
      <c r="T1063">
        <f ca="1"/>
        <v>158.74000549316401</v>
      </c>
    </row>
    <row r="1064" spans="17:20" x14ac:dyDescent="0.2">
      <c r="Q1064" s="2">
        <f ca="1"/>
        <v>30720</v>
      </c>
      <c r="T1064">
        <f ca="1"/>
        <v>155.85000610351599</v>
      </c>
    </row>
    <row r="1065" spans="17:20" x14ac:dyDescent="0.2">
      <c r="Q1065" s="2">
        <f ca="1"/>
        <v>30721</v>
      </c>
      <c r="T1065">
        <f ca="1"/>
        <v>155.419998168945</v>
      </c>
    </row>
    <row r="1066" spans="17:20" x14ac:dyDescent="0.2">
      <c r="Q1066" s="2">
        <f ca="1"/>
        <v>30722</v>
      </c>
      <c r="T1066">
        <f ca="1"/>
        <v>156.30000305175801</v>
      </c>
    </row>
    <row r="1067" spans="17:20" x14ac:dyDescent="0.2">
      <c r="Q1067" s="2">
        <f ca="1"/>
        <v>30725</v>
      </c>
      <c r="T1067">
        <f ca="1"/>
        <v>154.94999694824199</v>
      </c>
    </row>
    <row r="1068" spans="17:20" x14ac:dyDescent="0.2">
      <c r="Q1068" s="2">
        <f ca="1"/>
        <v>30726</v>
      </c>
      <c r="T1068">
        <f ca="1"/>
        <v>156.61000061035199</v>
      </c>
    </row>
    <row r="1069" spans="17:20" x14ac:dyDescent="0.2">
      <c r="Q1069" s="2">
        <f ca="1"/>
        <v>30727</v>
      </c>
      <c r="T1069">
        <f ca="1"/>
        <v>156.25</v>
      </c>
    </row>
    <row r="1070" spans="17:20" x14ac:dyDescent="0.2">
      <c r="Q1070" s="2">
        <f ca="1"/>
        <v>30728</v>
      </c>
      <c r="T1070">
        <f ca="1"/>
        <v>156.13000488281199</v>
      </c>
    </row>
    <row r="1071" spans="17:20" x14ac:dyDescent="0.2">
      <c r="Q1071" s="2">
        <f ca="1"/>
        <v>30729</v>
      </c>
      <c r="T1071">
        <f ca="1"/>
        <v>155.74000549316401</v>
      </c>
    </row>
    <row r="1072" spans="17:20" x14ac:dyDescent="0.2">
      <c r="Q1072" s="2">
        <f ca="1"/>
        <v>30733</v>
      </c>
      <c r="T1072">
        <f ca="1"/>
        <v>154.63999938964801</v>
      </c>
    </row>
    <row r="1073" spans="17:20" x14ac:dyDescent="0.2">
      <c r="Q1073" s="2">
        <f ca="1"/>
        <v>30734</v>
      </c>
      <c r="T1073">
        <f ca="1"/>
        <v>154.30999755859401</v>
      </c>
    </row>
    <row r="1074" spans="17:20" x14ac:dyDescent="0.2">
      <c r="Q1074" s="2">
        <f ca="1"/>
        <v>30735</v>
      </c>
      <c r="T1074">
        <f ca="1"/>
        <v>154.28999328613301</v>
      </c>
    </row>
    <row r="1075" spans="17:20" x14ac:dyDescent="0.2">
      <c r="Q1075" s="2">
        <f ca="1"/>
        <v>30736</v>
      </c>
      <c r="T1075">
        <f ca="1"/>
        <v>157.50999450683599</v>
      </c>
    </row>
    <row r="1076" spans="17:20" x14ac:dyDescent="0.2">
      <c r="Q1076" s="2">
        <f ca="1"/>
        <v>30739</v>
      </c>
      <c r="T1076">
        <f ca="1"/>
        <v>159.30000305175801</v>
      </c>
    </row>
    <row r="1077" spans="17:20" x14ac:dyDescent="0.2">
      <c r="Q1077" s="2">
        <f ca="1"/>
        <v>30740</v>
      </c>
      <c r="T1077">
        <f ca="1"/>
        <v>156.82000732421901</v>
      </c>
    </row>
    <row r="1078" spans="17:20" x14ac:dyDescent="0.2">
      <c r="Q1078" s="2">
        <f ca="1"/>
        <v>30741</v>
      </c>
      <c r="T1078">
        <f ca="1"/>
        <v>157.05999755859401</v>
      </c>
    </row>
    <row r="1079" spans="17:20" x14ac:dyDescent="0.2">
      <c r="Q1079" s="2">
        <f ca="1"/>
        <v>30742</v>
      </c>
      <c r="T1079">
        <f ca="1"/>
        <v>158.19000244140599</v>
      </c>
    </row>
    <row r="1080" spans="17:20" x14ac:dyDescent="0.2">
      <c r="Q1080" s="2">
        <f ca="1"/>
        <v>30743</v>
      </c>
      <c r="T1080">
        <f ca="1"/>
        <v>159.24000549316401</v>
      </c>
    </row>
    <row r="1081" spans="17:20" x14ac:dyDescent="0.2">
      <c r="Q1081" s="2">
        <f ca="1"/>
        <v>30746</v>
      </c>
      <c r="T1081">
        <f ca="1"/>
        <v>157.88999938964801</v>
      </c>
    </row>
    <row r="1082" spans="17:20" x14ac:dyDescent="0.2">
      <c r="Q1082" s="2">
        <f ca="1"/>
        <v>30747</v>
      </c>
      <c r="T1082">
        <f ca="1"/>
        <v>156.25</v>
      </c>
    </row>
    <row r="1083" spans="17:20" x14ac:dyDescent="0.2">
      <c r="Q1083" s="2">
        <f ca="1"/>
        <v>30748</v>
      </c>
      <c r="T1083">
        <f ca="1"/>
        <v>154.57000732421901</v>
      </c>
    </row>
    <row r="1084" spans="17:20" x14ac:dyDescent="0.2">
      <c r="Q1084" s="2">
        <f ca="1"/>
        <v>30749</v>
      </c>
      <c r="T1084">
        <f ca="1"/>
        <v>155.19000244140599</v>
      </c>
    </row>
    <row r="1085" spans="17:20" x14ac:dyDescent="0.2">
      <c r="Q1085" s="2">
        <f ca="1"/>
        <v>30750</v>
      </c>
      <c r="T1085">
        <f ca="1"/>
        <v>154.35000610351599</v>
      </c>
    </row>
    <row r="1086" spans="17:20" x14ac:dyDescent="0.2">
      <c r="Q1086" s="2">
        <f ca="1"/>
        <v>30753</v>
      </c>
      <c r="T1086">
        <f ca="1"/>
        <v>156.33999633789099</v>
      </c>
    </row>
    <row r="1087" spans="17:20" x14ac:dyDescent="0.2">
      <c r="Q1087" s="2">
        <f ca="1"/>
        <v>30754</v>
      </c>
      <c r="T1087">
        <f ca="1"/>
        <v>156.77999877929699</v>
      </c>
    </row>
    <row r="1088" spans="17:20" x14ac:dyDescent="0.2">
      <c r="Q1088" s="2">
        <f ca="1"/>
        <v>30755</v>
      </c>
      <c r="T1088">
        <f ca="1"/>
        <v>156.77000427246099</v>
      </c>
    </row>
    <row r="1089" spans="17:20" x14ac:dyDescent="0.2">
      <c r="Q1089" s="2">
        <f ca="1"/>
        <v>30756</v>
      </c>
      <c r="T1089">
        <f ca="1"/>
        <v>157.41000366210901</v>
      </c>
    </row>
    <row r="1090" spans="17:20" x14ac:dyDescent="0.2">
      <c r="Q1090" s="2">
        <f ca="1"/>
        <v>30757</v>
      </c>
      <c r="T1090">
        <f ca="1"/>
        <v>159.27000427246099</v>
      </c>
    </row>
    <row r="1091" spans="17:20" x14ac:dyDescent="0.2">
      <c r="Q1091" s="2">
        <f ca="1"/>
        <v>30760</v>
      </c>
      <c r="T1091">
        <f ca="1"/>
        <v>157.77999877929699</v>
      </c>
    </row>
    <row r="1092" spans="17:20" x14ac:dyDescent="0.2">
      <c r="Q1092" s="2">
        <f ca="1"/>
        <v>30761</v>
      </c>
      <c r="T1092">
        <f ca="1"/>
        <v>158.86000061035199</v>
      </c>
    </row>
    <row r="1093" spans="17:20" x14ac:dyDescent="0.2">
      <c r="Q1093" s="2">
        <f ca="1"/>
        <v>30762</v>
      </c>
      <c r="T1093">
        <f ca="1"/>
        <v>158.66000366210901</v>
      </c>
    </row>
    <row r="1094" spans="17:20" x14ac:dyDescent="0.2">
      <c r="Q1094" s="2">
        <f ca="1"/>
        <v>30763</v>
      </c>
      <c r="T1094">
        <f ca="1"/>
        <v>156.69000244140599</v>
      </c>
    </row>
    <row r="1095" spans="17:20" x14ac:dyDescent="0.2">
      <c r="Q1095" s="2">
        <f ca="1"/>
        <v>30764</v>
      </c>
      <c r="T1095">
        <f ca="1"/>
        <v>156.86000061035199</v>
      </c>
    </row>
    <row r="1096" spans="17:20" x14ac:dyDescent="0.2">
      <c r="Q1096" s="2">
        <f ca="1"/>
        <v>30767</v>
      </c>
      <c r="T1096">
        <f ca="1"/>
        <v>156.669998168945</v>
      </c>
    </row>
    <row r="1097" spans="17:20" x14ac:dyDescent="0.2">
      <c r="Q1097" s="2">
        <f ca="1"/>
        <v>30768</v>
      </c>
      <c r="T1097">
        <f ca="1"/>
        <v>157.30000305175801</v>
      </c>
    </row>
    <row r="1098" spans="17:20" x14ac:dyDescent="0.2">
      <c r="Q1098" s="2">
        <f ca="1"/>
        <v>30769</v>
      </c>
      <c r="T1098">
        <f ca="1"/>
        <v>159.88000488281199</v>
      </c>
    </row>
    <row r="1099" spans="17:20" x14ac:dyDescent="0.2">
      <c r="Q1099" s="2">
        <f ca="1"/>
        <v>30770</v>
      </c>
      <c r="T1099">
        <f ca="1"/>
        <v>159.52000427246099</v>
      </c>
    </row>
    <row r="1100" spans="17:20" x14ac:dyDescent="0.2">
      <c r="Q1100" s="2">
        <f ca="1"/>
        <v>30771</v>
      </c>
      <c r="T1100">
        <f ca="1"/>
        <v>159.17999267578099</v>
      </c>
    </row>
    <row r="1101" spans="17:20" x14ac:dyDescent="0.2">
      <c r="Q1101" s="2">
        <f ca="1"/>
        <v>30774</v>
      </c>
      <c r="T1101">
        <f ca="1"/>
        <v>157.97999572753901</v>
      </c>
    </row>
    <row r="1102" spans="17:20" x14ac:dyDescent="0.2">
      <c r="Q1102" s="2">
        <f ca="1"/>
        <v>30775</v>
      </c>
      <c r="T1102">
        <f ca="1"/>
        <v>157.66000366210901</v>
      </c>
    </row>
    <row r="1103" spans="17:20" x14ac:dyDescent="0.2">
      <c r="Q1103" s="2">
        <f ca="1"/>
        <v>30776</v>
      </c>
      <c r="T1103">
        <f ca="1"/>
        <v>157.53999328613301</v>
      </c>
    </row>
    <row r="1104" spans="17:20" x14ac:dyDescent="0.2">
      <c r="Q1104" s="2">
        <f ca="1"/>
        <v>30777</v>
      </c>
      <c r="T1104">
        <f ca="1"/>
        <v>155.03999328613301</v>
      </c>
    </row>
    <row r="1105" spans="17:20" x14ac:dyDescent="0.2">
      <c r="Q1105" s="2">
        <f ca="1"/>
        <v>30778</v>
      </c>
      <c r="T1105">
        <f ca="1"/>
        <v>155.47999572753901</v>
      </c>
    </row>
    <row r="1106" spans="17:20" x14ac:dyDescent="0.2">
      <c r="Q1106" s="2">
        <f ca="1"/>
        <v>30781</v>
      </c>
      <c r="T1106">
        <f ca="1"/>
        <v>155.44999694824199</v>
      </c>
    </row>
    <row r="1107" spans="17:20" x14ac:dyDescent="0.2">
      <c r="Q1107" s="2">
        <f ca="1"/>
        <v>30782</v>
      </c>
      <c r="T1107">
        <f ca="1"/>
        <v>155.86999511718801</v>
      </c>
    </row>
    <row r="1108" spans="17:20" x14ac:dyDescent="0.2">
      <c r="Q1108" s="2">
        <f ca="1"/>
        <v>30783</v>
      </c>
      <c r="T1108">
        <f ca="1"/>
        <v>155</v>
      </c>
    </row>
    <row r="1109" spans="17:20" x14ac:dyDescent="0.2">
      <c r="Q1109" s="2">
        <f ca="1"/>
        <v>30784</v>
      </c>
      <c r="T1109">
        <f ca="1"/>
        <v>157.72999572753901</v>
      </c>
    </row>
    <row r="1110" spans="17:20" x14ac:dyDescent="0.2">
      <c r="Q1110" s="2">
        <f ca="1"/>
        <v>30785</v>
      </c>
      <c r="T1110">
        <f ca="1"/>
        <v>157.30999755859401</v>
      </c>
    </row>
    <row r="1111" spans="17:20" x14ac:dyDescent="0.2">
      <c r="Q1111" s="2">
        <f ca="1"/>
        <v>30788</v>
      </c>
      <c r="T1111">
        <f ca="1"/>
        <v>158.32000732421901</v>
      </c>
    </row>
    <row r="1112" spans="17:20" x14ac:dyDescent="0.2">
      <c r="Q1112" s="2">
        <f ca="1"/>
        <v>30789</v>
      </c>
      <c r="T1112">
        <f ca="1"/>
        <v>158.97000122070301</v>
      </c>
    </row>
    <row r="1113" spans="17:20" x14ac:dyDescent="0.2">
      <c r="Q1113" s="2">
        <f ca="1"/>
        <v>30790</v>
      </c>
      <c r="T1113">
        <f ca="1"/>
        <v>157.89999389648401</v>
      </c>
    </row>
    <row r="1114" spans="17:20" x14ac:dyDescent="0.2">
      <c r="Q1114" s="2">
        <f ca="1"/>
        <v>30791</v>
      </c>
      <c r="T1114">
        <f ca="1"/>
        <v>158.02000427246099</v>
      </c>
    </row>
    <row r="1115" spans="17:20" x14ac:dyDescent="0.2">
      <c r="Q1115" s="2">
        <f ca="1"/>
        <v>30795</v>
      </c>
      <c r="T1115">
        <f ca="1"/>
        <v>156.80000305175801</v>
      </c>
    </row>
    <row r="1116" spans="17:20" x14ac:dyDescent="0.2">
      <c r="Q1116" s="2">
        <f ca="1"/>
        <v>30796</v>
      </c>
      <c r="T1116">
        <f ca="1"/>
        <v>158.07000732421901</v>
      </c>
    </row>
    <row r="1117" spans="17:20" x14ac:dyDescent="0.2">
      <c r="Q1117" s="2">
        <f ca="1"/>
        <v>30797</v>
      </c>
      <c r="T1117">
        <f ca="1"/>
        <v>158.64999389648401</v>
      </c>
    </row>
    <row r="1118" spans="17:20" x14ac:dyDescent="0.2">
      <c r="Q1118" s="2">
        <f ca="1"/>
        <v>30798</v>
      </c>
      <c r="T1118">
        <f ca="1"/>
        <v>160.30000305175801</v>
      </c>
    </row>
    <row r="1119" spans="17:20" x14ac:dyDescent="0.2">
      <c r="Q1119" s="2">
        <f ca="1"/>
        <v>30799</v>
      </c>
      <c r="T1119">
        <f ca="1"/>
        <v>159.88999938964801</v>
      </c>
    </row>
    <row r="1120" spans="17:20" x14ac:dyDescent="0.2">
      <c r="Q1120" s="2">
        <f ca="1"/>
        <v>30802</v>
      </c>
      <c r="T1120">
        <f ca="1"/>
        <v>160.05000305175801</v>
      </c>
    </row>
    <row r="1121" spans="17:20" x14ac:dyDescent="0.2">
      <c r="Q1121" s="2">
        <f ca="1"/>
        <v>30803</v>
      </c>
      <c r="T1121">
        <f ca="1"/>
        <v>161.67999267578099</v>
      </c>
    </row>
    <row r="1122" spans="17:20" x14ac:dyDescent="0.2">
      <c r="Q1122" s="2">
        <f ca="1"/>
        <v>30804</v>
      </c>
      <c r="T1122">
        <f ca="1"/>
        <v>161.89999389648401</v>
      </c>
    </row>
    <row r="1123" spans="17:20" x14ac:dyDescent="0.2">
      <c r="Q1123" s="2">
        <f ca="1"/>
        <v>30805</v>
      </c>
      <c r="T1123">
        <f ca="1"/>
        <v>161.19999694824199</v>
      </c>
    </row>
    <row r="1124" spans="17:20" x14ac:dyDescent="0.2">
      <c r="Q1124" s="2">
        <f ca="1"/>
        <v>30806</v>
      </c>
      <c r="T1124">
        <f ca="1"/>
        <v>159.11000061035199</v>
      </c>
    </row>
    <row r="1125" spans="17:20" x14ac:dyDescent="0.2">
      <c r="Q1125" s="2">
        <f ca="1"/>
        <v>30809</v>
      </c>
      <c r="T1125">
        <f ca="1"/>
        <v>159.47000122070301</v>
      </c>
    </row>
    <row r="1126" spans="17:20" x14ac:dyDescent="0.2">
      <c r="Q1126" s="2">
        <f ca="1"/>
        <v>30810</v>
      </c>
      <c r="T1126">
        <f ca="1"/>
        <v>160.52000427246099</v>
      </c>
    </row>
    <row r="1127" spans="17:20" x14ac:dyDescent="0.2">
      <c r="Q1127" s="2">
        <f ca="1"/>
        <v>30811</v>
      </c>
      <c r="T1127">
        <f ca="1"/>
        <v>160.11000061035199</v>
      </c>
    </row>
    <row r="1128" spans="17:20" x14ac:dyDescent="0.2">
      <c r="Q1128" s="2">
        <f ca="1"/>
        <v>30812</v>
      </c>
      <c r="T1128">
        <f ca="1"/>
        <v>160</v>
      </c>
    </row>
    <row r="1129" spans="17:20" x14ac:dyDescent="0.2">
      <c r="Q1129" s="2">
        <f ca="1"/>
        <v>30813</v>
      </c>
      <c r="T1129">
        <f ca="1"/>
        <v>158.49000549316401</v>
      </c>
    </row>
    <row r="1130" spans="17:20" x14ac:dyDescent="0.2">
      <c r="Q1130" s="2">
        <f ca="1"/>
        <v>30816</v>
      </c>
      <c r="T1130">
        <f ca="1"/>
        <v>157.5</v>
      </c>
    </row>
    <row r="1131" spans="17:20" x14ac:dyDescent="0.2">
      <c r="Q1131" s="2">
        <f ca="1"/>
        <v>30817</v>
      </c>
      <c r="T1131">
        <f ca="1"/>
        <v>158</v>
      </c>
    </row>
    <row r="1132" spans="17:20" x14ac:dyDescent="0.2">
      <c r="Q1132" s="2">
        <f ca="1"/>
        <v>30818</v>
      </c>
      <c r="T1132">
        <f ca="1"/>
        <v>157.99000549316401</v>
      </c>
    </row>
    <row r="1133" spans="17:20" x14ac:dyDescent="0.2">
      <c r="Q1133" s="2">
        <f ca="1"/>
        <v>30819</v>
      </c>
      <c r="T1133">
        <f ca="1"/>
        <v>156.57000732421901</v>
      </c>
    </row>
    <row r="1134" spans="17:20" x14ac:dyDescent="0.2">
      <c r="Q1134" s="2">
        <f ca="1"/>
        <v>30820</v>
      </c>
      <c r="T1134">
        <f ca="1"/>
        <v>155.77999877929699</v>
      </c>
    </row>
    <row r="1135" spans="17:20" x14ac:dyDescent="0.2">
      <c r="Q1135" s="2">
        <f ca="1"/>
        <v>30823</v>
      </c>
      <c r="T1135">
        <f ca="1"/>
        <v>154.72999572753901</v>
      </c>
    </row>
    <row r="1136" spans="17:20" x14ac:dyDescent="0.2">
      <c r="Q1136" s="2">
        <f ca="1"/>
        <v>30824</v>
      </c>
      <c r="T1136">
        <f ca="1"/>
        <v>153.88000488281199</v>
      </c>
    </row>
    <row r="1137" spans="17:20" x14ac:dyDescent="0.2">
      <c r="Q1137" s="2">
        <f ca="1"/>
        <v>30825</v>
      </c>
      <c r="T1137">
        <f ca="1"/>
        <v>153.14999389648401</v>
      </c>
    </row>
    <row r="1138" spans="17:20" x14ac:dyDescent="0.2">
      <c r="Q1138" s="2">
        <f ca="1"/>
        <v>30826</v>
      </c>
      <c r="T1138">
        <f ca="1"/>
        <v>151.22999572753901</v>
      </c>
    </row>
    <row r="1139" spans="17:20" x14ac:dyDescent="0.2">
      <c r="Q1139" s="2">
        <f ca="1"/>
        <v>30827</v>
      </c>
      <c r="T1139">
        <f ca="1"/>
        <v>151.61999511718801</v>
      </c>
    </row>
    <row r="1140" spans="17:20" x14ac:dyDescent="0.2">
      <c r="Q1140" s="2">
        <f ca="1"/>
        <v>30831</v>
      </c>
      <c r="T1140">
        <f ca="1"/>
        <v>150.28999328613301</v>
      </c>
    </row>
    <row r="1141" spans="17:20" x14ac:dyDescent="0.2">
      <c r="Q1141" s="2">
        <f ca="1"/>
        <v>30832</v>
      </c>
      <c r="T1141">
        <f ca="1"/>
        <v>150.35000610351599</v>
      </c>
    </row>
    <row r="1142" spans="17:20" x14ac:dyDescent="0.2">
      <c r="Q1142" s="2">
        <f ca="1"/>
        <v>30833</v>
      </c>
      <c r="T1142">
        <f ca="1"/>
        <v>150.55000305175801</v>
      </c>
    </row>
    <row r="1143" spans="17:20" x14ac:dyDescent="0.2">
      <c r="Q1143" s="2">
        <f ca="1"/>
        <v>30834</v>
      </c>
      <c r="T1143">
        <f ca="1"/>
        <v>153.24000549316401</v>
      </c>
    </row>
    <row r="1144" spans="17:20" x14ac:dyDescent="0.2">
      <c r="Q1144" s="2">
        <f ca="1"/>
        <v>30837</v>
      </c>
      <c r="T1144">
        <f ca="1"/>
        <v>154.33999633789099</v>
      </c>
    </row>
    <row r="1145" spans="17:20" x14ac:dyDescent="0.2">
      <c r="Q1145" s="2">
        <f ca="1"/>
        <v>30838</v>
      </c>
      <c r="T1145">
        <f ca="1"/>
        <v>153.64999389648401</v>
      </c>
    </row>
    <row r="1146" spans="17:20" x14ac:dyDescent="0.2">
      <c r="Q1146" s="2">
        <f ca="1"/>
        <v>30839</v>
      </c>
      <c r="T1146">
        <f ca="1"/>
        <v>155.00999450683599</v>
      </c>
    </row>
    <row r="1147" spans="17:20" x14ac:dyDescent="0.2">
      <c r="Q1147" s="2">
        <f ca="1"/>
        <v>30840</v>
      </c>
      <c r="T1147">
        <f ca="1"/>
        <v>154.919998168945</v>
      </c>
    </row>
    <row r="1148" spans="17:20" x14ac:dyDescent="0.2">
      <c r="Q1148" s="2">
        <f ca="1"/>
        <v>30841</v>
      </c>
      <c r="T1148">
        <f ca="1"/>
        <v>155.169998168945</v>
      </c>
    </row>
    <row r="1149" spans="17:20" x14ac:dyDescent="0.2">
      <c r="Q1149" s="2">
        <f ca="1"/>
        <v>30844</v>
      </c>
      <c r="T1149">
        <f ca="1"/>
        <v>153.05999755859401</v>
      </c>
    </row>
    <row r="1150" spans="17:20" x14ac:dyDescent="0.2">
      <c r="Q1150" s="2">
        <f ca="1"/>
        <v>30845</v>
      </c>
      <c r="T1150">
        <f ca="1"/>
        <v>152.19000244140599</v>
      </c>
    </row>
    <row r="1151" spans="17:20" x14ac:dyDescent="0.2">
      <c r="Q1151" s="2">
        <f ca="1"/>
        <v>30846</v>
      </c>
      <c r="T1151">
        <f ca="1"/>
        <v>152.13000488281199</v>
      </c>
    </row>
    <row r="1152" spans="17:20" x14ac:dyDescent="0.2">
      <c r="Q1152" s="2">
        <f ca="1"/>
        <v>30847</v>
      </c>
      <c r="T1152">
        <f ca="1"/>
        <v>150.38999938964801</v>
      </c>
    </row>
    <row r="1153" spans="17:20" x14ac:dyDescent="0.2">
      <c r="Q1153" s="2">
        <f ca="1"/>
        <v>30848</v>
      </c>
      <c r="T1153">
        <f ca="1"/>
        <v>149.02999877929699</v>
      </c>
    </row>
    <row r="1154" spans="17:20" x14ac:dyDescent="0.2">
      <c r="Q1154" s="2">
        <f ca="1"/>
        <v>30851</v>
      </c>
      <c r="T1154">
        <f ca="1"/>
        <v>151.72999572753901</v>
      </c>
    </row>
    <row r="1155" spans="17:20" x14ac:dyDescent="0.2">
      <c r="Q1155" s="2">
        <f ca="1"/>
        <v>30852</v>
      </c>
      <c r="T1155">
        <f ca="1"/>
        <v>152.61000061035199</v>
      </c>
    </row>
    <row r="1156" spans="17:20" x14ac:dyDescent="0.2">
      <c r="Q1156" s="2">
        <f ca="1"/>
        <v>30853</v>
      </c>
      <c r="T1156">
        <f ca="1"/>
        <v>154.83999633789099</v>
      </c>
    </row>
    <row r="1157" spans="17:20" x14ac:dyDescent="0.2">
      <c r="Q1157" s="2">
        <f ca="1"/>
        <v>30854</v>
      </c>
      <c r="T1157">
        <f ca="1"/>
        <v>154.50999450683599</v>
      </c>
    </row>
    <row r="1158" spans="17:20" x14ac:dyDescent="0.2">
      <c r="Q1158" s="2">
        <f ca="1"/>
        <v>30855</v>
      </c>
      <c r="T1158">
        <f ca="1"/>
        <v>154.46000671386699</v>
      </c>
    </row>
    <row r="1159" spans="17:20" x14ac:dyDescent="0.2">
      <c r="Q1159" s="2">
        <f ca="1"/>
        <v>30858</v>
      </c>
      <c r="T1159">
        <f ca="1"/>
        <v>153.97000122070301</v>
      </c>
    </row>
    <row r="1160" spans="17:20" x14ac:dyDescent="0.2">
      <c r="Q1160" s="2">
        <f ca="1"/>
        <v>30859</v>
      </c>
      <c r="T1160">
        <f ca="1"/>
        <v>152.71000671386699</v>
      </c>
    </row>
    <row r="1161" spans="17:20" x14ac:dyDescent="0.2">
      <c r="Q1161" s="2">
        <f ca="1"/>
        <v>30860</v>
      </c>
      <c r="T1161">
        <f ca="1"/>
        <v>151.63999938964801</v>
      </c>
    </row>
    <row r="1162" spans="17:20" x14ac:dyDescent="0.2">
      <c r="Q1162" s="2">
        <f ca="1"/>
        <v>30861</v>
      </c>
      <c r="T1162">
        <f ca="1"/>
        <v>152.83999633789099</v>
      </c>
    </row>
    <row r="1163" spans="17:20" x14ac:dyDescent="0.2">
      <c r="Q1163" s="2">
        <f ca="1"/>
        <v>30862</v>
      </c>
      <c r="T1163">
        <f ca="1"/>
        <v>153.17999267578099</v>
      </c>
    </row>
    <row r="1164" spans="17:20" x14ac:dyDescent="0.2">
      <c r="Q1164" s="2">
        <f ca="1"/>
        <v>30865</v>
      </c>
      <c r="T1164">
        <f ca="1"/>
        <v>153.19999694824199</v>
      </c>
    </row>
    <row r="1165" spans="17:20" x14ac:dyDescent="0.2">
      <c r="Q1165" s="2">
        <f ca="1"/>
        <v>30866</v>
      </c>
      <c r="T1165">
        <f ca="1"/>
        <v>153.69999694824199</v>
      </c>
    </row>
    <row r="1166" spans="17:20" x14ac:dyDescent="0.2">
      <c r="Q1166" s="2">
        <f ca="1"/>
        <v>30868</v>
      </c>
      <c r="T1166">
        <f ca="1"/>
        <v>152.75999450683599</v>
      </c>
    </row>
    <row r="1167" spans="17:20" x14ac:dyDescent="0.2">
      <c r="Q1167" s="2">
        <f ca="1"/>
        <v>30869</v>
      </c>
      <c r="T1167">
        <f ca="1"/>
        <v>152.24000549316401</v>
      </c>
    </row>
    <row r="1168" spans="17:20" x14ac:dyDescent="0.2">
      <c r="Q1168" s="2">
        <f ca="1"/>
        <v>30872</v>
      </c>
      <c r="T1168">
        <f ca="1"/>
        <v>153.36000061035199</v>
      </c>
    </row>
    <row r="1169" spans="17:20" x14ac:dyDescent="0.2">
      <c r="Q1169" s="2">
        <f ca="1"/>
        <v>30873</v>
      </c>
      <c r="T1169">
        <f ca="1"/>
        <v>152.88999938964801</v>
      </c>
    </row>
    <row r="1170" spans="17:20" x14ac:dyDescent="0.2">
      <c r="Q1170" s="2">
        <f ca="1"/>
        <v>30874</v>
      </c>
      <c r="T1170">
        <f ca="1"/>
        <v>150.55999755859401</v>
      </c>
    </row>
    <row r="1171" spans="17:20" x14ac:dyDescent="0.2">
      <c r="Q1171" s="2">
        <f ca="1"/>
        <v>30875</v>
      </c>
      <c r="T1171">
        <f ca="1"/>
        <v>150.02999877929699</v>
      </c>
    </row>
    <row r="1172" spans="17:20" x14ac:dyDescent="0.2">
      <c r="Q1172" s="2">
        <f ca="1"/>
        <v>30876</v>
      </c>
      <c r="T1172">
        <f ca="1"/>
        <v>150.88000488281199</v>
      </c>
    </row>
    <row r="1173" spans="17:20" x14ac:dyDescent="0.2">
      <c r="Q1173" s="2">
        <f ca="1"/>
        <v>30879</v>
      </c>
      <c r="T1173">
        <f ca="1"/>
        <v>151.60000610351599</v>
      </c>
    </row>
    <row r="1174" spans="17:20" x14ac:dyDescent="0.2">
      <c r="Q1174" s="2">
        <f ca="1"/>
        <v>30880</v>
      </c>
      <c r="T1174">
        <f ca="1"/>
        <v>152.38000488281199</v>
      </c>
    </row>
    <row r="1175" spans="17:20" x14ac:dyDescent="0.2">
      <c r="Q1175" s="2">
        <f ca="1"/>
        <v>30881</v>
      </c>
      <c r="T1175">
        <f ca="1"/>
        <v>151.39999389648401</v>
      </c>
    </row>
    <row r="1176" spans="17:20" x14ac:dyDescent="0.2">
      <c r="Q1176" s="2">
        <f ca="1"/>
        <v>30882</v>
      </c>
      <c r="T1176">
        <f ca="1"/>
        <v>150.36999511718801</v>
      </c>
    </row>
    <row r="1177" spans="17:20" x14ac:dyDescent="0.2">
      <c r="Q1177" s="2">
        <f ca="1"/>
        <v>30883</v>
      </c>
      <c r="T1177">
        <f ca="1"/>
        <v>149.55000305175801</v>
      </c>
    </row>
    <row r="1178" spans="17:20" x14ac:dyDescent="0.2">
      <c r="Q1178" s="2">
        <f ca="1"/>
        <v>30886</v>
      </c>
      <c r="T1178">
        <f ca="1"/>
        <v>148.94999694824199</v>
      </c>
    </row>
    <row r="1179" spans="17:20" x14ac:dyDescent="0.2">
      <c r="Q1179" s="2">
        <f ca="1"/>
        <v>30887</v>
      </c>
      <c r="T1179">
        <f ca="1"/>
        <v>147.82000732421901</v>
      </c>
    </row>
    <row r="1180" spans="17:20" x14ac:dyDescent="0.2">
      <c r="Q1180" s="2">
        <f ca="1"/>
        <v>30888</v>
      </c>
      <c r="T1180">
        <f ca="1"/>
        <v>148.830001831055</v>
      </c>
    </row>
    <row r="1181" spans="17:20" x14ac:dyDescent="0.2">
      <c r="Q1181" s="2">
        <f ca="1"/>
        <v>30889</v>
      </c>
      <c r="T1181">
        <f ca="1"/>
        <v>150.080001831055</v>
      </c>
    </row>
    <row r="1182" spans="17:20" x14ac:dyDescent="0.2">
      <c r="Q1182" s="2">
        <f ca="1"/>
        <v>30890</v>
      </c>
      <c r="T1182">
        <f ca="1"/>
        <v>151.19000244140599</v>
      </c>
    </row>
    <row r="1183" spans="17:20" x14ac:dyDescent="0.2">
      <c r="Q1183" s="2">
        <f ca="1"/>
        <v>30893</v>
      </c>
      <c r="T1183">
        <f ca="1"/>
        <v>150.19000244140599</v>
      </c>
    </row>
    <row r="1184" spans="17:20" x14ac:dyDescent="0.2">
      <c r="Q1184" s="2">
        <f ca="1"/>
        <v>30894</v>
      </c>
      <c r="T1184">
        <f ca="1"/>
        <v>150.66000366210901</v>
      </c>
    </row>
    <row r="1185" spans="17:20" x14ac:dyDescent="0.2">
      <c r="Q1185" s="2">
        <f ca="1"/>
        <v>30895</v>
      </c>
      <c r="T1185">
        <f ca="1"/>
        <v>154.080001831055</v>
      </c>
    </row>
    <row r="1186" spans="17:20" x14ac:dyDescent="0.2">
      <c r="Q1186" s="2">
        <f ca="1"/>
        <v>30896</v>
      </c>
      <c r="T1186">
        <f ca="1"/>
        <v>157.99000549316401</v>
      </c>
    </row>
    <row r="1187" spans="17:20" x14ac:dyDescent="0.2">
      <c r="Q1187" s="2">
        <f ca="1"/>
        <v>30897</v>
      </c>
      <c r="T1187">
        <f ca="1"/>
        <v>162.35000610351599</v>
      </c>
    </row>
    <row r="1188" spans="17:20" x14ac:dyDescent="0.2">
      <c r="Q1188" s="2">
        <f ca="1"/>
        <v>30900</v>
      </c>
      <c r="T1188">
        <f ca="1"/>
        <v>162.60000610351599</v>
      </c>
    </row>
    <row r="1189" spans="17:20" x14ac:dyDescent="0.2">
      <c r="Q1189" s="2">
        <f ca="1"/>
        <v>30901</v>
      </c>
      <c r="T1189">
        <f ca="1"/>
        <v>162.72000122070301</v>
      </c>
    </row>
    <row r="1190" spans="17:20" x14ac:dyDescent="0.2">
      <c r="Q1190" s="2">
        <f ca="1"/>
        <v>30902</v>
      </c>
      <c r="T1190">
        <f ca="1"/>
        <v>161.75</v>
      </c>
    </row>
    <row r="1191" spans="17:20" x14ac:dyDescent="0.2">
      <c r="Q1191" s="2">
        <f ca="1"/>
        <v>30903</v>
      </c>
      <c r="T1191">
        <f ca="1"/>
        <v>165.53999328613301</v>
      </c>
    </row>
    <row r="1192" spans="17:20" x14ac:dyDescent="0.2">
      <c r="Q1192" s="2">
        <f ca="1"/>
        <v>30904</v>
      </c>
      <c r="T1192">
        <f ca="1"/>
        <v>165.419998168945</v>
      </c>
    </row>
    <row r="1193" spans="17:20" x14ac:dyDescent="0.2">
      <c r="Q1193" s="2">
        <f ca="1"/>
        <v>30907</v>
      </c>
      <c r="T1193">
        <f ca="1"/>
        <v>165.42999267578099</v>
      </c>
    </row>
    <row r="1194" spans="17:20" x14ac:dyDescent="0.2">
      <c r="Q1194" s="2">
        <f ca="1"/>
        <v>30908</v>
      </c>
      <c r="T1194">
        <f ca="1"/>
        <v>164.419998168945</v>
      </c>
    </row>
    <row r="1195" spans="17:20" x14ac:dyDescent="0.2">
      <c r="Q1195" s="2">
        <f ca="1"/>
        <v>30909</v>
      </c>
      <c r="T1195">
        <f ca="1"/>
        <v>162.80000305175801</v>
      </c>
    </row>
    <row r="1196" spans="17:20" x14ac:dyDescent="0.2">
      <c r="Q1196" s="2">
        <f ca="1"/>
        <v>30910</v>
      </c>
      <c r="T1196">
        <f ca="1"/>
        <v>163.77000427246099</v>
      </c>
    </row>
    <row r="1197" spans="17:20" x14ac:dyDescent="0.2">
      <c r="Q1197" s="2">
        <f ca="1"/>
        <v>30911</v>
      </c>
      <c r="T1197">
        <f ca="1"/>
        <v>164.13999938964801</v>
      </c>
    </row>
    <row r="1198" spans="17:20" x14ac:dyDescent="0.2">
      <c r="Q1198" s="2">
        <f ca="1"/>
        <v>30914</v>
      </c>
      <c r="T1198">
        <f ca="1"/>
        <v>164.94000244140599</v>
      </c>
    </row>
    <row r="1199" spans="17:20" x14ac:dyDescent="0.2">
      <c r="Q1199" s="2">
        <f ca="1"/>
        <v>30915</v>
      </c>
      <c r="T1199">
        <f ca="1"/>
        <v>167.830001831055</v>
      </c>
    </row>
    <row r="1200" spans="17:20" x14ac:dyDescent="0.2">
      <c r="Q1200" s="2">
        <f ca="1"/>
        <v>30916</v>
      </c>
      <c r="T1200">
        <f ca="1"/>
        <v>167.05999755859401</v>
      </c>
    </row>
    <row r="1201" spans="17:20" x14ac:dyDescent="0.2">
      <c r="Q1201" s="2">
        <f ca="1"/>
        <v>30917</v>
      </c>
      <c r="T1201">
        <f ca="1"/>
        <v>167.11999511718801</v>
      </c>
    </row>
    <row r="1202" spans="17:20" x14ac:dyDescent="0.2">
      <c r="Q1202" s="2">
        <f ca="1"/>
        <v>30918</v>
      </c>
      <c r="T1202">
        <f ca="1"/>
        <v>167.50999450683599</v>
      </c>
    </row>
    <row r="1203" spans="17:20" x14ac:dyDescent="0.2">
      <c r="Q1203" s="2">
        <f ca="1"/>
        <v>30921</v>
      </c>
      <c r="T1203">
        <f ca="1"/>
        <v>166.44000244140599</v>
      </c>
    </row>
    <row r="1204" spans="17:20" x14ac:dyDescent="0.2">
      <c r="Q1204" s="2">
        <f ca="1"/>
        <v>30922</v>
      </c>
      <c r="T1204">
        <f ca="1"/>
        <v>167.39999389648401</v>
      </c>
    </row>
    <row r="1205" spans="17:20" x14ac:dyDescent="0.2">
      <c r="Q1205" s="2">
        <f ca="1"/>
        <v>30923</v>
      </c>
      <c r="T1205">
        <f ca="1"/>
        <v>167.08999633789099</v>
      </c>
    </row>
    <row r="1206" spans="17:20" x14ac:dyDescent="0.2">
      <c r="Q1206" s="2">
        <f ca="1"/>
        <v>30924</v>
      </c>
      <c r="T1206">
        <f ca="1"/>
        <v>166.60000610351599</v>
      </c>
    </row>
    <row r="1207" spans="17:20" x14ac:dyDescent="0.2">
      <c r="Q1207" s="2">
        <f ca="1"/>
        <v>30925</v>
      </c>
      <c r="T1207">
        <f ca="1"/>
        <v>166.67999267578099</v>
      </c>
    </row>
    <row r="1208" spans="17:20" x14ac:dyDescent="0.2">
      <c r="Q1208" s="2">
        <f ca="1"/>
        <v>30929</v>
      </c>
      <c r="T1208">
        <f ca="1"/>
        <v>164.88000488281199</v>
      </c>
    </row>
    <row r="1209" spans="17:20" x14ac:dyDescent="0.2">
      <c r="Q1209" s="2">
        <f ca="1"/>
        <v>30930</v>
      </c>
      <c r="T1209">
        <f ca="1"/>
        <v>164.28999328613301</v>
      </c>
    </row>
    <row r="1210" spans="17:20" x14ac:dyDescent="0.2">
      <c r="Q1210" s="2">
        <f ca="1"/>
        <v>30931</v>
      </c>
      <c r="T1210">
        <f ca="1"/>
        <v>165.64999389648401</v>
      </c>
    </row>
    <row r="1211" spans="17:20" x14ac:dyDescent="0.2">
      <c r="Q1211" s="2">
        <f ca="1"/>
        <v>30932</v>
      </c>
      <c r="T1211">
        <f ca="1"/>
        <v>164.36999511718801</v>
      </c>
    </row>
    <row r="1212" spans="17:20" x14ac:dyDescent="0.2">
      <c r="Q1212" s="2">
        <f ca="1"/>
        <v>30935</v>
      </c>
      <c r="T1212">
        <f ca="1"/>
        <v>164.25999450683599</v>
      </c>
    </row>
    <row r="1213" spans="17:20" x14ac:dyDescent="0.2">
      <c r="Q1213" s="2">
        <f ca="1"/>
        <v>30936</v>
      </c>
      <c r="T1213">
        <f ca="1"/>
        <v>164.44999694824199</v>
      </c>
    </row>
    <row r="1214" spans="17:20" x14ac:dyDescent="0.2">
      <c r="Q1214" s="2">
        <f ca="1"/>
        <v>30937</v>
      </c>
      <c r="T1214">
        <f ca="1"/>
        <v>164.67999267578099</v>
      </c>
    </row>
    <row r="1215" spans="17:20" x14ac:dyDescent="0.2">
      <c r="Q1215" s="2">
        <f ca="1"/>
        <v>30938</v>
      </c>
      <c r="T1215">
        <f ca="1"/>
        <v>167.94000244140599</v>
      </c>
    </row>
    <row r="1216" spans="17:20" x14ac:dyDescent="0.2">
      <c r="Q1216" s="2">
        <f ca="1"/>
        <v>30939</v>
      </c>
      <c r="T1216">
        <f ca="1"/>
        <v>168.77999877929699</v>
      </c>
    </row>
    <row r="1217" spans="17:20" x14ac:dyDescent="0.2">
      <c r="Q1217" s="2">
        <f ca="1"/>
        <v>30942</v>
      </c>
      <c r="T1217">
        <f ca="1"/>
        <v>168.86999511718801</v>
      </c>
    </row>
    <row r="1218" spans="17:20" x14ac:dyDescent="0.2">
      <c r="Q1218" s="2">
        <f ca="1"/>
        <v>30943</v>
      </c>
      <c r="T1218">
        <f ca="1"/>
        <v>167.64999389648401</v>
      </c>
    </row>
    <row r="1219" spans="17:20" x14ac:dyDescent="0.2">
      <c r="Q1219" s="2">
        <f ca="1"/>
        <v>30944</v>
      </c>
      <c r="T1219">
        <f ca="1"/>
        <v>166.94000244140599</v>
      </c>
    </row>
    <row r="1220" spans="17:20" x14ac:dyDescent="0.2">
      <c r="Q1220" s="2">
        <f ca="1"/>
        <v>30945</v>
      </c>
      <c r="T1220">
        <f ca="1"/>
        <v>167.47000122070301</v>
      </c>
    </row>
    <row r="1221" spans="17:20" x14ac:dyDescent="0.2">
      <c r="Q1221" s="2">
        <f ca="1"/>
        <v>30946</v>
      </c>
      <c r="T1221">
        <f ca="1"/>
        <v>165.669998168945</v>
      </c>
    </row>
    <row r="1222" spans="17:20" x14ac:dyDescent="0.2">
      <c r="Q1222" s="2">
        <f ca="1"/>
        <v>30949</v>
      </c>
      <c r="T1222">
        <f ca="1"/>
        <v>165.27999877929699</v>
      </c>
    </row>
    <row r="1223" spans="17:20" x14ac:dyDescent="0.2">
      <c r="Q1223" s="2">
        <f ca="1"/>
        <v>30950</v>
      </c>
      <c r="T1223">
        <f ca="1"/>
        <v>165.61999511718801</v>
      </c>
    </row>
    <row r="1224" spans="17:20" x14ac:dyDescent="0.2">
      <c r="Q1224" s="2">
        <f ca="1"/>
        <v>30951</v>
      </c>
      <c r="T1224">
        <f ca="1"/>
        <v>166.27999877929699</v>
      </c>
    </row>
    <row r="1225" spans="17:20" x14ac:dyDescent="0.2">
      <c r="Q1225" s="2">
        <f ca="1"/>
        <v>30952</v>
      </c>
      <c r="T1225">
        <f ca="1"/>
        <v>166.96000671386699</v>
      </c>
    </row>
    <row r="1226" spans="17:20" x14ac:dyDescent="0.2">
      <c r="Q1226" s="2">
        <f ca="1"/>
        <v>30953</v>
      </c>
      <c r="T1226">
        <f ca="1"/>
        <v>166.10000610351599</v>
      </c>
    </row>
    <row r="1227" spans="17:20" x14ac:dyDescent="0.2">
      <c r="Q1227" s="2">
        <f ca="1"/>
        <v>30956</v>
      </c>
      <c r="T1227">
        <f ca="1"/>
        <v>164.61999511718801</v>
      </c>
    </row>
    <row r="1228" spans="17:20" x14ac:dyDescent="0.2">
      <c r="Q1228" s="2">
        <f ca="1"/>
        <v>30957</v>
      </c>
      <c r="T1228">
        <f ca="1"/>
        <v>163.58999633789099</v>
      </c>
    </row>
    <row r="1229" spans="17:20" x14ac:dyDescent="0.2">
      <c r="Q1229" s="2">
        <f ca="1"/>
        <v>30958</v>
      </c>
      <c r="T1229">
        <f ca="1"/>
        <v>162.44000244140599</v>
      </c>
    </row>
    <row r="1230" spans="17:20" x14ac:dyDescent="0.2">
      <c r="Q1230" s="2">
        <f ca="1"/>
        <v>30959</v>
      </c>
      <c r="T1230">
        <f ca="1"/>
        <v>162.919998168945</v>
      </c>
    </row>
    <row r="1231" spans="17:20" x14ac:dyDescent="0.2">
      <c r="Q1231" s="2">
        <f ca="1"/>
        <v>30960</v>
      </c>
      <c r="T1231">
        <f ca="1"/>
        <v>162.67999267578099</v>
      </c>
    </row>
    <row r="1232" spans="17:20" x14ac:dyDescent="0.2">
      <c r="Q1232" s="2">
        <f ca="1"/>
        <v>30963</v>
      </c>
      <c r="T1232">
        <f ca="1"/>
        <v>162.13000488281199</v>
      </c>
    </row>
    <row r="1233" spans="17:20" x14ac:dyDescent="0.2">
      <c r="Q1233" s="2">
        <f ca="1"/>
        <v>30964</v>
      </c>
      <c r="T1233">
        <f ca="1"/>
        <v>161.669998168945</v>
      </c>
    </row>
    <row r="1234" spans="17:20" x14ac:dyDescent="0.2">
      <c r="Q1234" s="2">
        <f ca="1"/>
        <v>30965</v>
      </c>
      <c r="T1234">
        <f ca="1"/>
        <v>162.11000061035199</v>
      </c>
    </row>
    <row r="1235" spans="17:20" x14ac:dyDescent="0.2">
      <c r="Q1235" s="2">
        <f ca="1"/>
        <v>30966</v>
      </c>
      <c r="T1235">
        <f ca="1"/>
        <v>162.77999877929699</v>
      </c>
    </row>
    <row r="1236" spans="17:20" x14ac:dyDescent="0.2">
      <c r="Q1236" s="2">
        <f ca="1"/>
        <v>30967</v>
      </c>
      <c r="T1236">
        <f ca="1"/>
        <v>164.17999267578099</v>
      </c>
    </row>
    <row r="1237" spans="17:20" x14ac:dyDescent="0.2">
      <c r="Q1237" s="2">
        <f ca="1"/>
        <v>30970</v>
      </c>
      <c r="T1237">
        <f ca="1"/>
        <v>165.77000427246099</v>
      </c>
    </row>
    <row r="1238" spans="17:20" x14ac:dyDescent="0.2">
      <c r="Q1238" s="2">
        <f ca="1"/>
        <v>30971</v>
      </c>
      <c r="T1238">
        <f ca="1"/>
        <v>164.77999877929699</v>
      </c>
    </row>
    <row r="1239" spans="17:20" x14ac:dyDescent="0.2">
      <c r="Q1239" s="2">
        <f ca="1"/>
        <v>30972</v>
      </c>
      <c r="T1239">
        <f ca="1"/>
        <v>164.13999938964801</v>
      </c>
    </row>
    <row r="1240" spans="17:20" x14ac:dyDescent="0.2">
      <c r="Q1240" s="2">
        <f ca="1"/>
        <v>30973</v>
      </c>
      <c r="T1240">
        <f ca="1"/>
        <v>168.10000610351599</v>
      </c>
    </row>
    <row r="1241" spans="17:20" x14ac:dyDescent="0.2">
      <c r="Q1241" s="2">
        <f ca="1"/>
        <v>30974</v>
      </c>
      <c r="T1241">
        <f ca="1"/>
        <v>167.96000671386699</v>
      </c>
    </row>
    <row r="1242" spans="17:20" x14ac:dyDescent="0.2">
      <c r="Q1242" s="2">
        <f ca="1"/>
        <v>30977</v>
      </c>
      <c r="T1242">
        <f ca="1"/>
        <v>167.36000061035199</v>
      </c>
    </row>
    <row r="1243" spans="17:20" x14ac:dyDescent="0.2">
      <c r="Q1243" s="2">
        <f ca="1"/>
        <v>30978</v>
      </c>
      <c r="T1243">
        <f ca="1"/>
        <v>167.08999633789099</v>
      </c>
    </row>
    <row r="1244" spans="17:20" x14ac:dyDescent="0.2">
      <c r="Q1244" s="2">
        <f ca="1"/>
        <v>30979</v>
      </c>
      <c r="T1244">
        <f ca="1"/>
        <v>167.19999694824199</v>
      </c>
    </row>
    <row r="1245" spans="17:20" x14ac:dyDescent="0.2">
      <c r="Q1245" s="2">
        <f ca="1"/>
        <v>30980</v>
      </c>
      <c r="T1245">
        <f ca="1"/>
        <v>166.30999755859401</v>
      </c>
    </row>
    <row r="1246" spans="17:20" x14ac:dyDescent="0.2">
      <c r="Q1246" s="2">
        <f ca="1"/>
        <v>30981</v>
      </c>
      <c r="T1246">
        <f ca="1"/>
        <v>165.28999328613301</v>
      </c>
    </row>
    <row r="1247" spans="17:20" x14ac:dyDescent="0.2">
      <c r="Q1247" s="2">
        <f ca="1"/>
        <v>30984</v>
      </c>
      <c r="T1247">
        <f ca="1"/>
        <v>164.77999877929699</v>
      </c>
    </row>
    <row r="1248" spans="17:20" x14ac:dyDescent="0.2">
      <c r="Q1248" s="2">
        <f ca="1"/>
        <v>30985</v>
      </c>
      <c r="T1248">
        <f ca="1"/>
        <v>166.83999633789099</v>
      </c>
    </row>
    <row r="1249" spans="17:20" x14ac:dyDescent="0.2">
      <c r="Q1249" s="2">
        <f ca="1"/>
        <v>30986</v>
      </c>
      <c r="T1249">
        <f ca="1"/>
        <v>166.08999633789099</v>
      </c>
    </row>
    <row r="1250" spans="17:20" x14ac:dyDescent="0.2">
      <c r="Q1250" s="2">
        <f ca="1"/>
        <v>30987</v>
      </c>
      <c r="T1250">
        <f ca="1"/>
        <v>167.49000549316401</v>
      </c>
    </row>
    <row r="1251" spans="17:20" x14ac:dyDescent="0.2">
      <c r="Q1251" s="2">
        <f ca="1"/>
        <v>30988</v>
      </c>
      <c r="T1251">
        <f ca="1"/>
        <v>167.419998168945</v>
      </c>
    </row>
    <row r="1252" spans="17:20" x14ac:dyDescent="0.2">
      <c r="Q1252" s="2">
        <f ca="1"/>
        <v>30991</v>
      </c>
      <c r="T1252">
        <f ca="1"/>
        <v>168.580001831055</v>
      </c>
    </row>
    <row r="1253" spans="17:20" x14ac:dyDescent="0.2">
      <c r="Q1253" s="2">
        <f ca="1"/>
        <v>30992</v>
      </c>
      <c r="T1253">
        <f ca="1"/>
        <v>170.41000366210901</v>
      </c>
    </row>
    <row r="1254" spans="17:20" x14ac:dyDescent="0.2">
      <c r="Q1254" s="2">
        <f ca="1"/>
        <v>30993</v>
      </c>
      <c r="T1254">
        <f ca="1"/>
        <v>169.169998168945</v>
      </c>
    </row>
    <row r="1255" spans="17:20" x14ac:dyDescent="0.2">
      <c r="Q1255" s="2">
        <f ca="1"/>
        <v>30994</v>
      </c>
      <c r="T1255">
        <f ca="1"/>
        <v>168.67999267578099</v>
      </c>
    </row>
    <row r="1256" spans="17:20" x14ac:dyDescent="0.2">
      <c r="Q1256" s="2">
        <f ca="1"/>
        <v>30995</v>
      </c>
      <c r="T1256">
        <f ca="1"/>
        <v>167.60000610351599</v>
      </c>
    </row>
    <row r="1257" spans="17:20" x14ac:dyDescent="0.2">
      <c r="Q1257" s="2">
        <f ca="1"/>
        <v>30998</v>
      </c>
      <c r="T1257">
        <f ca="1"/>
        <v>167.36000061035199</v>
      </c>
    </row>
    <row r="1258" spans="17:20" x14ac:dyDescent="0.2">
      <c r="Q1258" s="2">
        <f ca="1"/>
        <v>30999</v>
      </c>
      <c r="T1258">
        <f ca="1"/>
        <v>165.97000122070301</v>
      </c>
    </row>
    <row r="1259" spans="17:20" x14ac:dyDescent="0.2">
      <c r="Q1259" s="2">
        <f ca="1"/>
        <v>31000</v>
      </c>
      <c r="T1259">
        <f ca="1"/>
        <v>165.99000549316401</v>
      </c>
    </row>
    <row r="1260" spans="17:20" x14ac:dyDescent="0.2">
      <c r="Q1260" s="2">
        <f ca="1"/>
        <v>31001</v>
      </c>
      <c r="T1260">
        <f ca="1"/>
        <v>165.88999938964801</v>
      </c>
    </row>
    <row r="1261" spans="17:20" x14ac:dyDescent="0.2">
      <c r="Q1261" s="2">
        <f ca="1"/>
        <v>31002</v>
      </c>
      <c r="T1261">
        <f ca="1"/>
        <v>164.10000610351599</v>
      </c>
    </row>
    <row r="1262" spans="17:20" x14ac:dyDescent="0.2">
      <c r="Q1262" s="2">
        <f ca="1"/>
        <v>31005</v>
      </c>
      <c r="T1262">
        <f ca="1"/>
        <v>163.08999633789099</v>
      </c>
    </row>
    <row r="1263" spans="17:20" x14ac:dyDescent="0.2">
      <c r="Q1263" s="2">
        <f ca="1"/>
        <v>31006</v>
      </c>
      <c r="T1263">
        <f ca="1"/>
        <v>164.17999267578099</v>
      </c>
    </row>
    <row r="1264" spans="17:20" x14ac:dyDescent="0.2">
      <c r="Q1264" s="2">
        <f ca="1"/>
        <v>31007</v>
      </c>
      <c r="T1264">
        <f ca="1"/>
        <v>164.50999450683599</v>
      </c>
    </row>
    <row r="1265" spans="17:20" x14ac:dyDescent="0.2">
      <c r="Q1265" s="2">
        <f ca="1"/>
        <v>31009</v>
      </c>
      <c r="T1265">
        <f ca="1"/>
        <v>166.919998168945</v>
      </c>
    </row>
    <row r="1266" spans="17:20" x14ac:dyDescent="0.2">
      <c r="Q1266" s="2">
        <f ca="1"/>
        <v>31012</v>
      </c>
      <c r="T1266">
        <f ca="1"/>
        <v>165.55000305175801</v>
      </c>
    </row>
    <row r="1267" spans="17:20" x14ac:dyDescent="0.2">
      <c r="Q1267" s="2">
        <f ca="1"/>
        <v>31013</v>
      </c>
      <c r="T1267">
        <f ca="1"/>
        <v>166.28999328613301</v>
      </c>
    </row>
    <row r="1268" spans="17:20" x14ac:dyDescent="0.2">
      <c r="Q1268" s="2">
        <f ca="1"/>
        <v>31014</v>
      </c>
      <c r="T1268">
        <f ca="1"/>
        <v>165.02000427246099</v>
      </c>
    </row>
    <row r="1269" spans="17:20" x14ac:dyDescent="0.2">
      <c r="Q1269" s="2">
        <f ca="1"/>
        <v>31015</v>
      </c>
      <c r="T1269">
        <f ca="1"/>
        <v>163.91000366210901</v>
      </c>
    </row>
    <row r="1270" spans="17:20" x14ac:dyDescent="0.2">
      <c r="Q1270" s="2">
        <f ca="1"/>
        <v>31016</v>
      </c>
      <c r="T1270">
        <f ca="1"/>
        <v>163.580001831055</v>
      </c>
    </row>
    <row r="1271" spans="17:20" x14ac:dyDescent="0.2">
      <c r="Q1271" s="2">
        <f ca="1"/>
        <v>31019</v>
      </c>
      <c r="T1271">
        <f ca="1"/>
        <v>162.82000732421901</v>
      </c>
    </row>
    <row r="1272" spans="17:20" x14ac:dyDescent="0.2">
      <c r="Q1272" s="2">
        <f ca="1"/>
        <v>31020</v>
      </c>
      <c r="T1272">
        <f ca="1"/>
        <v>163.38000488281199</v>
      </c>
    </row>
    <row r="1273" spans="17:20" x14ac:dyDescent="0.2">
      <c r="Q1273" s="2">
        <f ca="1"/>
        <v>31021</v>
      </c>
      <c r="T1273">
        <f ca="1"/>
        <v>162.10000610351599</v>
      </c>
    </row>
    <row r="1274" spans="17:20" x14ac:dyDescent="0.2">
      <c r="Q1274" s="2">
        <f ca="1"/>
        <v>31022</v>
      </c>
      <c r="T1274">
        <f ca="1"/>
        <v>162.75999450683599</v>
      </c>
    </row>
    <row r="1275" spans="17:20" x14ac:dyDescent="0.2">
      <c r="Q1275" s="2">
        <f ca="1"/>
        <v>31023</v>
      </c>
      <c r="T1275">
        <f ca="1"/>
        <v>162.25999450683599</v>
      </c>
    </row>
    <row r="1276" spans="17:20" x14ac:dyDescent="0.2">
      <c r="Q1276" s="2">
        <f ca="1"/>
        <v>31026</v>
      </c>
      <c r="T1276">
        <f ca="1"/>
        <v>162.830001831055</v>
      </c>
    </row>
    <row r="1277" spans="17:20" x14ac:dyDescent="0.2">
      <c r="Q1277" s="2">
        <f ca="1"/>
        <v>31027</v>
      </c>
      <c r="T1277">
        <f ca="1"/>
        <v>163.07000732421901</v>
      </c>
    </row>
    <row r="1278" spans="17:20" x14ac:dyDescent="0.2">
      <c r="Q1278" s="2">
        <f ca="1"/>
        <v>31028</v>
      </c>
      <c r="T1278">
        <f ca="1"/>
        <v>162.63000488281199</v>
      </c>
    </row>
    <row r="1279" spans="17:20" x14ac:dyDescent="0.2">
      <c r="Q1279" s="2">
        <f ca="1"/>
        <v>31029</v>
      </c>
      <c r="T1279">
        <f ca="1"/>
        <v>161.80999755859401</v>
      </c>
    </row>
    <row r="1280" spans="17:20" x14ac:dyDescent="0.2">
      <c r="Q1280" s="2">
        <f ca="1"/>
        <v>31030</v>
      </c>
      <c r="T1280">
        <f ca="1"/>
        <v>162.69000244140599</v>
      </c>
    </row>
    <row r="1281" spans="17:20" x14ac:dyDescent="0.2">
      <c r="Q1281" s="2">
        <f ca="1"/>
        <v>31033</v>
      </c>
      <c r="T1281">
        <f ca="1"/>
        <v>163.61000061035199</v>
      </c>
    </row>
    <row r="1282" spans="17:20" x14ac:dyDescent="0.2">
      <c r="Q1282" s="2">
        <f ca="1"/>
        <v>31034</v>
      </c>
      <c r="T1282">
        <f ca="1"/>
        <v>168.11000061035199</v>
      </c>
    </row>
    <row r="1283" spans="17:20" x14ac:dyDescent="0.2">
      <c r="Q1283" s="2">
        <f ca="1"/>
        <v>31035</v>
      </c>
      <c r="T1283">
        <f ca="1"/>
        <v>167.16000366210901</v>
      </c>
    </row>
    <row r="1284" spans="17:20" x14ac:dyDescent="0.2">
      <c r="Q1284" s="2">
        <f ca="1"/>
        <v>31036</v>
      </c>
      <c r="T1284">
        <f ca="1"/>
        <v>166.38000488281199</v>
      </c>
    </row>
    <row r="1285" spans="17:20" x14ac:dyDescent="0.2">
      <c r="Q1285" s="2">
        <f ca="1"/>
        <v>31037</v>
      </c>
      <c r="T1285">
        <f ca="1"/>
        <v>165.50999450683599</v>
      </c>
    </row>
    <row r="1286" spans="17:20" x14ac:dyDescent="0.2">
      <c r="Q1286" s="2">
        <f ca="1"/>
        <v>31040</v>
      </c>
      <c r="T1286">
        <f ca="1"/>
        <v>166.75999450683599</v>
      </c>
    </row>
    <row r="1287" spans="17:20" x14ac:dyDescent="0.2">
      <c r="Q1287" s="2">
        <f ca="1"/>
        <v>31042</v>
      </c>
      <c r="T1287">
        <f ca="1"/>
        <v>166.47000122070301</v>
      </c>
    </row>
    <row r="1288" spans="17:20" x14ac:dyDescent="0.2">
      <c r="Q1288" s="2">
        <f ca="1"/>
        <v>31043</v>
      </c>
      <c r="T1288">
        <f ca="1"/>
        <v>165.75</v>
      </c>
    </row>
    <row r="1289" spans="17:20" x14ac:dyDescent="0.2">
      <c r="Q1289" s="2">
        <f ca="1"/>
        <v>31044</v>
      </c>
      <c r="T1289">
        <f ca="1"/>
        <v>166.25999450683599</v>
      </c>
    </row>
    <row r="1290" spans="17:20" x14ac:dyDescent="0.2">
      <c r="Q1290" s="2">
        <f ca="1"/>
        <v>31047</v>
      </c>
      <c r="T1290">
        <f ca="1"/>
        <v>167.24000549316401</v>
      </c>
    </row>
    <row r="1291" spans="17:20" x14ac:dyDescent="0.2">
      <c r="Q1291" s="2">
        <f ca="1"/>
        <v>31049</v>
      </c>
      <c r="T1291">
        <f ca="1"/>
        <v>165.36999511718801</v>
      </c>
    </row>
    <row r="1292" spans="17:20" x14ac:dyDescent="0.2">
      <c r="Q1292" s="2">
        <f ca="1"/>
        <v>31050</v>
      </c>
      <c r="T1292">
        <f ca="1"/>
        <v>164.57000732421901</v>
      </c>
    </row>
    <row r="1293" spans="17:20" x14ac:dyDescent="0.2">
      <c r="Q1293" s="2">
        <f ca="1"/>
        <v>31051</v>
      </c>
      <c r="T1293">
        <f ca="1"/>
        <v>163.67999267578099</v>
      </c>
    </row>
    <row r="1294" spans="17:20" x14ac:dyDescent="0.2">
      <c r="Q1294" s="2">
        <f ca="1"/>
        <v>31054</v>
      </c>
      <c r="T1294">
        <f ca="1"/>
        <v>164.24000549316401</v>
      </c>
    </row>
    <row r="1295" spans="17:20" x14ac:dyDescent="0.2">
      <c r="Q1295" s="2">
        <f ca="1"/>
        <v>31055</v>
      </c>
      <c r="T1295">
        <f ca="1"/>
        <v>163.99000549316401</v>
      </c>
    </row>
    <row r="1296" spans="17:20" x14ac:dyDescent="0.2">
      <c r="Q1296" s="2">
        <f ca="1"/>
        <v>31056</v>
      </c>
      <c r="T1296">
        <f ca="1"/>
        <v>165.17999267578099</v>
      </c>
    </row>
    <row r="1297" spans="17:20" x14ac:dyDescent="0.2">
      <c r="Q1297" s="2">
        <f ca="1"/>
        <v>31057</v>
      </c>
      <c r="T1297">
        <f ca="1"/>
        <v>168.30999755859401</v>
      </c>
    </row>
    <row r="1298" spans="17:20" x14ac:dyDescent="0.2">
      <c r="Q1298" s="2">
        <f ca="1"/>
        <v>31058</v>
      </c>
      <c r="T1298">
        <f ca="1"/>
        <v>167.91000366210901</v>
      </c>
    </row>
    <row r="1299" spans="17:20" x14ac:dyDescent="0.2">
      <c r="Q1299" s="2">
        <f ca="1"/>
        <v>31061</v>
      </c>
      <c r="T1299">
        <f ca="1"/>
        <v>170.50999450683599</v>
      </c>
    </row>
    <row r="1300" spans="17:20" x14ac:dyDescent="0.2">
      <c r="Q1300" s="2">
        <f ca="1"/>
        <v>31062</v>
      </c>
      <c r="T1300">
        <f ca="1"/>
        <v>170.80999755859401</v>
      </c>
    </row>
    <row r="1301" spans="17:20" x14ac:dyDescent="0.2">
      <c r="Q1301" s="2">
        <f ca="1"/>
        <v>31063</v>
      </c>
      <c r="T1301">
        <f ca="1"/>
        <v>171.19000244140599</v>
      </c>
    </row>
    <row r="1302" spans="17:20" x14ac:dyDescent="0.2">
      <c r="Q1302" s="2">
        <f ca="1"/>
        <v>31064</v>
      </c>
      <c r="T1302">
        <f ca="1"/>
        <v>170.72999572753901</v>
      </c>
    </row>
    <row r="1303" spans="17:20" x14ac:dyDescent="0.2">
      <c r="Q1303" s="2">
        <f ca="1"/>
        <v>31065</v>
      </c>
      <c r="T1303">
        <f ca="1"/>
        <v>171.32000732421901</v>
      </c>
    </row>
    <row r="1304" spans="17:20" x14ac:dyDescent="0.2">
      <c r="Q1304" s="2">
        <f ca="1"/>
        <v>31068</v>
      </c>
      <c r="T1304">
        <f ca="1"/>
        <v>175.22999572753901</v>
      </c>
    </row>
    <row r="1305" spans="17:20" x14ac:dyDescent="0.2">
      <c r="Q1305" s="2">
        <f ca="1"/>
        <v>31069</v>
      </c>
      <c r="T1305">
        <f ca="1"/>
        <v>175.47999572753901</v>
      </c>
    </row>
    <row r="1306" spans="17:20" x14ac:dyDescent="0.2">
      <c r="Q1306" s="2">
        <f ca="1"/>
        <v>31070</v>
      </c>
      <c r="T1306">
        <f ca="1"/>
        <v>177.30000305175801</v>
      </c>
    </row>
    <row r="1307" spans="17:20" x14ac:dyDescent="0.2">
      <c r="Q1307" s="2">
        <f ca="1"/>
        <v>31071</v>
      </c>
      <c r="T1307">
        <f ca="1"/>
        <v>176.71000671386699</v>
      </c>
    </row>
    <row r="1308" spans="17:20" x14ac:dyDescent="0.2">
      <c r="Q1308" s="2">
        <f ca="1"/>
        <v>31072</v>
      </c>
      <c r="T1308">
        <f ca="1"/>
        <v>177.35000610351599</v>
      </c>
    </row>
    <row r="1309" spans="17:20" x14ac:dyDescent="0.2">
      <c r="Q1309" s="2">
        <f ca="1"/>
        <v>31075</v>
      </c>
      <c r="T1309">
        <f ca="1"/>
        <v>177.39999389648401</v>
      </c>
    </row>
    <row r="1310" spans="17:20" x14ac:dyDescent="0.2">
      <c r="Q1310" s="2">
        <f ca="1"/>
        <v>31076</v>
      </c>
      <c r="T1310">
        <f ca="1"/>
        <v>179.17999267578099</v>
      </c>
    </row>
    <row r="1311" spans="17:20" x14ac:dyDescent="0.2">
      <c r="Q1311" s="2">
        <f ca="1"/>
        <v>31077</v>
      </c>
      <c r="T1311">
        <f ca="1"/>
        <v>179.38999938964801</v>
      </c>
    </row>
    <row r="1312" spans="17:20" x14ac:dyDescent="0.2">
      <c r="Q1312" s="2">
        <f ca="1"/>
        <v>31078</v>
      </c>
      <c r="T1312">
        <f ca="1"/>
        <v>179.63000488281199</v>
      </c>
    </row>
    <row r="1313" spans="17:20" x14ac:dyDescent="0.2">
      <c r="Q1313" s="2">
        <f ca="1"/>
        <v>31079</v>
      </c>
      <c r="T1313">
        <f ca="1"/>
        <v>178.63000488281199</v>
      </c>
    </row>
    <row r="1314" spans="17:20" x14ac:dyDescent="0.2">
      <c r="Q1314" s="2">
        <f ca="1"/>
        <v>31082</v>
      </c>
      <c r="T1314">
        <f ca="1"/>
        <v>180.35000610351599</v>
      </c>
    </row>
    <row r="1315" spans="17:20" x14ac:dyDescent="0.2">
      <c r="Q1315" s="2">
        <f ca="1"/>
        <v>31083</v>
      </c>
      <c r="T1315">
        <f ca="1"/>
        <v>180.61000061035199</v>
      </c>
    </row>
    <row r="1316" spans="17:20" x14ac:dyDescent="0.2">
      <c r="Q1316" s="2">
        <f ca="1"/>
        <v>31084</v>
      </c>
      <c r="T1316">
        <f ca="1"/>
        <v>180.42999267578099</v>
      </c>
    </row>
    <row r="1317" spans="17:20" x14ac:dyDescent="0.2">
      <c r="Q1317" s="2">
        <f ca="1"/>
        <v>31085</v>
      </c>
      <c r="T1317">
        <f ca="1"/>
        <v>181.82000732421901</v>
      </c>
    </row>
    <row r="1318" spans="17:20" x14ac:dyDescent="0.2">
      <c r="Q1318" s="2">
        <f ca="1"/>
        <v>31086</v>
      </c>
      <c r="T1318">
        <f ca="1"/>
        <v>182.19000244140599</v>
      </c>
    </row>
    <row r="1319" spans="17:20" x14ac:dyDescent="0.2">
      <c r="Q1319" s="2">
        <f ca="1"/>
        <v>31089</v>
      </c>
      <c r="T1319">
        <f ca="1"/>
        <v>180.50999450683599</v>
      </c>
    </row>
    <row r="1320" spans="17:20" x14ac:dyDescent="0.2">
      <c r="Q1320" s="2">
        <f ca="1"/>
        <v>31090</v>
      </c>
      <c r="T1320">
        <f ca="1"/>
        <v>180.55999755859401</v>
      </c>
    </row>
    <row r="1321" spans="17:20" x14ac:dyDescent="0.2">
      <c r="Q1321" s="2">
        <f ca="1"/>
        <v>31091</v>
      </c>
      <c r="T1321">
        <f ca="1"/>
        <v>183.35000610351599</v>
      </c>
    </row>
    <row r="1322" spans="17:20" x14ac:dyDescent="0.2">
      <c r="Q1322" s="2">
        <f ca="1"/>
        <v>31092</v>
      </c>
      <c r="T1322">
        <f ca="1"/>
        <v>182.41000366210901</v>
      </c>
    </row>
    <row r="1323" spans="17:20" x14ac:dyDescent="0.2">
      <c r="Q1323" s="2">
        <f ca="1"/>
        <v>31093</v>
      </c>
      <c r="T1323">
        <f ca="1"/>
        <v>181.60000610351599</v>
      </c>
    </row>
    <row r="1324" spans="17:20" x14ac:dyDescent="0.2">
      <c r="Q1324" s="2">
        <f ca="1"/>
        <v>31097</v>
      </c>
      <c r="T1324">
        <f ca="1"/>
        <v>181.330001831055</v>
      </c>
    </row>
    <row r="1325" spans="17:20" x14ac:dyDescent="0.2">
      <c r="Q1325" s="2">
        <f ca="1"/>
        <v>31098</v>
      </c>
      <c r="T1325">
        <f ca="1"/>
        <v>181.17999267578099</v>
      </c>
    </row>
    <row r="1326" spans="17:20" x14ac:dyDescent="0.2">
      <c r="Q1326" s="2">
        <f ca="1"/>
        <v>31099</v>
      </c>
      <c r="T1326">
        <f ca="1"/>
        <v>180.19000244140599</v>
      </c>
    </row>
    <row r="1327" spans="17:20" x14ac:dyDescent="0.2">
      <c r="Q1327" s="2">
        <f ca="1"/>
        <v>31100</v>
      </c>
      <c r="T1327">
        <f ca="1"/>
        <v>179.36000061035199</v>
      </c>
    </row>
    <row r="1328" spans="17:20" x14ac:dyDescent="0.2">
      <c r="Q1328" s="2">
        <f ca="1"/>
        <v>31103</v>
      </c>
      <c r="T1328">
        <f ca="1"/>
        <v>179.22999572753901</v>
      </c>
    </row>
    <row r="1329" spans="17:20" x14ac:dyDescent="0.2">
      <c r="Q1329" s="2">
        <f ca="1"/>
        <v>31104</v>
      </c>
      <c r="T1329">
        <f ca="1"/>
        <v>181.169998168945</v>
      </c>
    </row>
    <row r="1330" spans="17:20" x14ac:dyDescent="0.2">
      <c r="Q1330" s="2">
        <f ca="1"/>
        <v>31105</v>
      </c>
      <c r="T1330">
        <f ca="1"/>
        <v>180.71000671386699</v>
      </c>
    </row>
    <row r="1331" spans="17:20" x14ac:dyDescent="0.2">
      <c r="Q1331" s="2">
        <f ca="1"/>
        <v>31106</v>
      </c>
      <c r="T1331">
        <f ca="1"/>
        <v>181.17999267578099</v>
      </c>
    </row>
    <row r="1332" spans="17:20" x14ac:dyDescent="0.2">
      <c r="Q1332" s="2">
        <f ca="1"/>
        <v>31107</v>
      </c>
      <c r="T1332">
        <f ca="1"/>
        <v>183.22999572753901</v>
      </c>
    </row>
    <row r="1333" spans="17:20" x14ac:dyDescent="0.2">
      <c r="Q1333" s="2">
        <f ca="1"/>
        <v>31110</v>
      </c>
      <c r="T1333">
        <f ca="1"/>
        <v>182.05999755859401</v>
      </c>
    </row>
    <row r="1334" spans="17:20" x14ac:dyDescent="0.2">
      <c r="Q1334" s="2">
        <f ca="1"/>
        <v>31111</v>
      </c>
      <c r="T1334">
        <f ca="1"/>
        <v>182.22999572753901</v>
      </c>
    </row>
    <row r="1335" spans="17:20" x14ac:dyDescent="0.2">
      <c r="Q1335" s="2">
        <f ca="1"/>
        <v>31112</v>
      </c>
      <c r="T1335">
        <f ca="1"/>
        <v>180.64999389648401</v>
      </c>
    </row>
    <row r="1336" spans="17:20" x14ac:dyDescent="0.2">
      <c r="Q1336" s="2">
        <f ca="1"/>
        <v>31113</v>
      </c>
      <c r="T1336">
        <f ca="1"/>
        <v>179.50999450683599</v>
      </c>
    </row>
    <row r="1337" spans="17:20" x14ac:dyDescent="0.2">
      <c r="Q1337" s="2">
        <f ca="1"/>
        <v>31114</v>
      </c>
      <c r="T1337">
        <f ca="1"/>
        <v>179.10000610351599</v>
      </c>
    </row>
    <row r="1338" spans="17:20" x14ac:dyDescent="0.2">
      <c r="Q1338" s="2">
        <f ca="1"/>
        <v>31117</v>
      </c>
      <c r="T1338">
        <f ca="1"/>
        <v>178.78999328613301</v>
      </c>
    </row>
    <row r="1339" spans="17:20" x14ac:dyDescent="0.2">
      <c r="Q1339" s="2">
        <f ca="1"/>
        <v>31118</v>
      </c>
      <c r="T1339">
        <f ca="1"/>
        <v>179.66000366210901</v>
      </c>
    </row>
    <row r="1340" spans="17:20" x14ac:dyDescent="0.2">
      <c r="Q1340" s="2">
        <f ca="1"/>
        <v>31119</v>
      </c>
      <c r="T1340">
        <f ca="1"/>
        <v>178.19000244140599</v>
      </c>
    </row>
    <row r="1341" spans="17:20" x14ac:dyDescent="0.2">
      <c r="Q1341" s="2">
        <f ca="1"/>
        <v>31120</v>
      </c>
      <c r="T1341">
        <f ca="1"/>
        <v>177.83999633789099</v>
      </c>
    </row>
    <row r="1342" spans="17:20" x14ac:dyDescent="0.2">
      <c r="Q1342" s="2">
        <f ca="1"/>
        <v>31121</v>
      </c>
      <c r="T1342">
        <f ca="1"/>
        <v>176.52999877929699</v>
      </c>
    </row>
    <row r="1343" spans="17:20" x14ac:dyDescent="0.2">
      <c r="Q1343" s="2">
        <f ca="1"/>
        <v>31124</v>
      </c>
      <c r="T1343">
        <f ca="1"/>
        <v>176.88000488281199</v>
      </c>
    </row>
    <row r="1344" spans="17:20" x14ac:dyDescent="0.2">
      <c r="Q1344" s="2">
        <f ca="1"/>
        <v>31125</v>
      </c>
      <c r="T1344">
        <f ca="1"/>
        <v>179.53999328613301</v>
      </c>
    </row>
    <row r="1345" spans="17:20" x14ac:dyDescent="0.2">
      <c r="Q1345" s="2">
        <f ca="1"/>
        <v>31126</v>
      </c>
      <c r="T1345">
        <f ca="1"/>
        <v>179.080001831055</v>
      </c>
    </row>
    <row r="1346" spans="17:20" x14ac:dyDescent="0.2">
      <c r="Q1346" s="2">
        <f ca="1"/>
        <v>31127</v>
      </c>
      <c r="T1346">
        <f ca="1"/>
        <v>179.35000610351599</v>
      </c>
    </row>
    <row r="1347" spans="17:20" x14ac:dyDescent="0.2">
      <c r="Q1347" s="2">
        <f ca="1"/>
        <v>31128</v>
      </c>
      <c r="T1347">
        <f ca="1"/>
        <v>179.03999328613301</v>
      </c>
    </row>
    <row r="1348" spans="17:20" x14ac:dyDescent="0.2">
      <c r="Q1348" s="2">
        <f ca="1"/>
        <v>31131</v>
      </c>
      <c r="T1348">
        <f ca="1"/>
        <v>177.97000122070301</v>
      </c>
    </row>
    <row r="1349" spans="17:20" x14ac:dyDescent="0.2">
      <c r="Q1349" s="2">
        <f ca="1"/>
        <v>31132</v>
      </c>
      <c r="T1349">
        <f ca="1"/>
        <v>178.42999267578099</v>
      </c>
    </row>
    <row r="1350" spans="17:20" x14ac:dyDescent="0.2">
      <c r="Q1350" s="2">
        <f ca="1"/>
        <v>31133</v>
      </c>
      <c r="T1350">
        <f ca="1"/>
        <v>179.53999328613301</v>
      </c>
    </row>
    <row r="1351" spans="17:20" x14ac:dyDescent="0.2">
      <c r="Q1351" s="2">
        <f ca="1"/>
        <v>31134</v>
      </c>
      <c r="T1351">
        <f ca="1"/>
        <v>179.53999328613301</v>
      </c>
    </row>
    <row r="1352" spans="17:20" x14ac:dyDescent="0.2">
      <c r="Q1352" s="2">
        <f ca="1"/>
        <v>31135</v>
      </c>
      <c r="T1352">
        <f ca="1"/>
        <v>180.66000366210901</v>
      </c>
    </row>
    <row r="1353" spans="17:20" x14ac:dyDescent="0.2">
      <c r="Q1353" s="2">
        <f ca="1"/>
        <v>31138</v>
      </c>
      <c r="T1353">
        <f ca="1"/>
        <v>181.27000427246099</v>
      </c>
    </row>
    <row r="1354" spans="17:20" x14ac:dyDescent="0.2">
      <c r="Q1354" s="2">
        <f ca="1"/>
        <v>31139</v>
      </c>
      <c r="T1354">
        <f ca="1"/>
        <v>180.52999877929699</v>
      </c>
    </row>
    <row r="1355" spans="17:20" x14ac:dyDescent="0.2">
      <c r="Q1355" s="2">
        <f ca="1"/>
        <v>31140</v>
      </c>
      <c r="T1355">
        <f ca="1"/>
        <v>179.11000061035199</v>
      </c>
    </row>
    <row r="1356" spans="17:20" x14ac:dyDescent="0.2">
      <c r="Q1356" s="2">
        <f ca="1"/>
        <v>31141</v>
      </c>
      <c r="T1356">
        <f ca="1"/>
        <v>179.02999877929699</v>
      </c>
    </row>
    <row r="1357" spans="17:20" x14ac:dyDescent="0.2">
      <c r="Q1357" s="2">
        <f ca="1"/>
        <v>31145</v>
      </c>
      <c r="T1357">
        <f ca="1"/>
        <v>178.02999877929699</v>
      </c>
    </row>
    <row r="1358" spans="17:20" x14ac:dyDescent="0.2">
      <c r="Q1358" s="2">
        <f ca="1"/>
        <v>31146</v>
      </c>
      <c r="T1358">
        <f ca="1"/>
        <v>178.21000671386699</v>
      </c>
    </row>
    <row r="1359" spans="17:20" x14ac:dyDescent="0.2">
      <c r="Q1359" s="2">
        <f ca="1"/>
        <v>31147</v>
      </c>
      <c r="T1359">
        <f ca="1"/>
        <v>179.419998168945</v>
      </c>
    </row>
    <row r="1360" spans="17:20" x14ac:dyDescent="0.2">
      <c r="Q1360" s="2">
        <f ca="1"/>
        <v>31148</v>
      </c>
      <c r="T1360">
        <f ca="1"/>
        <v>180.19000244140599</v>
      </c>
    </row>
    <row r="1361" spans="17:20" x14ac:dyDescent="0.2">
      <c r="Q1361" s="2">
        <f ca="1"/>
        <v>31149</v>
      </c>
      <c r="T1361">
        <f ca="1"/>
        <v>180.53999328613301</v>
      </c>
    </row>
    <row r="1362" spans="17:20" x14ac:dyDescent="0.2">
      <c r="Q1362" s="2">
        <f ca="1"/>
        <v>31152</v>
      </c>
      <c r="T1362">
        <f ca="1"/>
        <v>180.919998168945</v>
      </c>
    </row>
    <row r="1363" spans="17:20" x14ac:dyDescent="0.2">
      <c r="Q1363" s="2">
        <f ca="1"/>
        <v>31153</v>
      </c>
      <c r="T1363">
        <f ca="1"/>
        <v>181.19999694824199</v>
      </c>
    </row>
    <row r="1364" spans="17:20" x14ac:dyDescent="0.2">
      <c r="Q1364" s="2">
        <f ca="1"/>
        <v>31154</v>
      </c>
      <c r="T1364">
        <f ca="1"/>
        <v>181.67999267578099</v>
      </c>
    </row>
    <row r="1365" spans="17:20" x14ac:dyDescent="0.2">
      <c r="Q1365" s="2">
        <f ca="1"/>
        <v>31155</v>
      </c>
      <c r="T1365">
        <f ca="1"/>
        <v>180.83999633789099</v>
      </c>
    </row>
    <row r="1366" spans="17:20" x14ac:dyDescent="0.2">
      <c r="Q1366" s="2">
        <f ca="1"/>
        <v>31156</v>
      </c>
      <c r="T1366">
        <f ca="1"/>
        <v>181.11000061035199</v>
      </c>
    </row>
    <row r="1367" spans="17:20" x14ac:dyDescent="0.2">
      <c r="Q1367" s="2">
        <f ca="1"/>
        <v>31159</v>
      </c>
      <c r="T1367">
        <f ca="1"/>
        <v>180.69999694824199</v>
      </c>
    </row>
    <row r="1368" spans="17:20" x14ac:dyDescent="0.2">
      <c r="Q1368" s="2">
        <f ca="1"/>
        <v>31160</v>
      </c>
      <c r="T1368">
        <f ca="1"/>
        <v>181.88000488281199</v>
      </c>
    </row>
    <row r="1369" spans="17:20" x14ac:dyDescent="0.2">
      <c r="Q1369" s="2">
        <f ca="1"/>
        <v>31161</v>
      </c>
      <c r="T1369">
        <f ca="1"/>
        <v>182.25999450683599</v>
      </c>
    </row>
    <row r="1370" spans="17:20" x14ac:dyDescent="0.2">
      <c r="Q1370" s="2">
        <f ca="1"/>
        <v>31162</v>
      </c>
      <c r="T1370">
        <f ca="1"/>
        <v>183.42999267578099</v>
      </c>
    </row>
    <row r="1371" spans="17:20" x14ac:dyDescent="0.2">
      <c r="Q1371" s="2">
        <f ca="1"/>
        <v>31163</v>
      </c>
      <c r="T1371">
        <f ca="1"/>
        <v>182.17999267578099</v>
      </c>
    </row>
    <row r="1372" spans="17:20" x14ac:dyDescent="0.2">
      <c r="Q1372" s="2">
        <f ca="1"/>
        <v>31166</v>
      </c>
      <c r="T1372">
        <f ca="1"/>
        <v>180.63000488281199</v>
      </c>
    </row>
    <row r="1373" spans="17:20" x14ac:dyDescent="0.2">
      <c r="Q1373" s="2">
        <f ca="1"/>
        <v>31167</v>
      </c>
      <c r="T1373">
        <f ca="1"/>
        <v>179.830001831055</v>
      </c>
    </row>
    <row r="1374" spans="17:20" x14ac:dyDescent="0.2">
      <c r="Q1374" s="2">
        <f ca="1"/>
        <v>31168</v>
      </c>
      <c r="T1374">
        <f ca="1"/>
        <v>178.36999511718801</v>
      </c>
    </row>
    <row r="1375" spans="17:20" x14ac:dyDescent="0.2">
      <c r="Q1375" s="2">
        <f ca="1"/>
        <v>31169</v>
      </c>
      <c r="T1375">
        <f ca="1"/>
        <v>179.00999450683599</v>
      </c>
    </row>
    <row r="1376" spans="17:20" x14ac:dyDescent="0.2">
      <c r="Q1376" s="2">
        <f ca="1"/>
        <v>31170</v>
      </c>
      <c r="T1376">
        <f ca="1"/>
        <v>180.080001831055</v>
      </c>
    </row>
    <row r="1377" spans="17:20" x14ac:dyDescent="0.2">
      <c r="Q1377" s="2">
        <f ca="1"/>
        <v>31173</v>
      </c>
      <c r="T1377">
        <f ca="1"/>
        <v>179.99000549316401</v>
      </c>
    </row>
    <row r="1378" spans="17:20" x14ac:dyDescent="0.2">
      <c r="Q1378" s="2">
        <f ca="1"/>
        <v>31174</v>
      </c>
      <c r="T1378">
        <f ca="1"/>
        <v>180.75999450683599</v>
      </c>
    </row>
    <row r="1379" spans="17:20" x14ac:dyDescent="0.2">
      <c r="Q1379" s="2">
        <f ca="1"/>
        <v>31175</v>
      </c>
      <c r="T1379">
        <f ca="1"/>
        <v>180.61999511718801</v>
      </c>
    </row>
    <row r="1380" spans="17:20" x14ac:dyDescent="0.2">
      <c r="Q1380" s="2">
        <f ca="1"/>
        <v>31176</v>
      </c>
      <c r="T1380">
        <f ca="1"/>
        <v>181.919998168945</v>
      </c>
    </row>
    <row r="1381" spans="17:20" x14ac:dyDescent="0.2">
      <c r="Q1381" s="2">
        <f ca="1"/>
        <v>31177</v>
      </c>
      <c r="T1381">
        <f ca="1"/>
        <v>184.27999877929699</v>
      </c>
    </row>
    <row r="1382" spans="17:20" x14ac:dyDescent="0.2">
      <c r="Q1382" s="2">
        <f ca="1"/>
        <v>31180</v>
      </c>
      <c r="T1382">
        <f ca="1"/>
        <v>184.61000061035199</v>
      </c>
    </row>
    <row r="1383" spans="17:20" x14ac:dyDescent="0.2">
      <c r="Q1383" s="2">
        <f ca="1"/>
        <v>31181</v>
      </c>
      <c r="T1383">
        <f ca="1"/>
        <v>183.86999511718801</v>
      </c>
    </row>
    <row r="1384" spans="17:20" x14ac:dyDescent="0.2">
      <c r="Q1384" s="2">
        <f ca="1"/>
        <v>31182</v>
      </c>
      <c r="T1384">
        <f ca="1"/>
        <v>184.53999328613301</v>
      </c>
    </row>
    <row r="1385" spans="17:20" x14ac:dyDescent="0.2">
      <c r="Q1385" s="2">
        <f ca="1"/>
        <v>31183</v>
      </c>
      <c r="T1385">
        <f ca="1"/>
        <v>185.66000366210901</v>
      </c>
    </row>
    <row r="1386" spans="17:20" x14ac:dyDescent="0.2">
      <c r="Q1386" s="2">
        <f ca="1"/>
        <v>31184</v>
      </c>
      <c r="T1386">
        <f ca="1"/>
        <v>187.419998168945</v>
      </c>
    </row>
    <row r="1387" spans="17:20" x14ac:dyDescent="0.2">
      <c r="Q1387" s="2">
        <f ca="1"/>
        <v>31187</v>
      </c>
      <c r="T1387">
        <f ca="1"/>
        <v>189.72000122070301</v>
      </c>
    </row>
    <row r="1388" spans="17:20" x14ac:dyDescent="0.2">
      <c r="Q1388" s="2">
        <f ca="1"/>
        <v>31188</v>
      </c>
      <c r="T1388">
        <f ca="1"/>
        <v>189.63999938964801</v>
      </c>
    </row>
    <row r="1389" spans="17:20" x14ac:dyDescent="0.2">
      <c r="Q1389" s="2">
        <f ca="1"/>
        <v>31189</v>
      </c>
      <c r="T1389">
        <f ca="1"/>
        <v>188.55999755859401</v>
      </c>
    </row>
    <row r="1390" spans="17:20" x14ac:dyDescent="0.2">
      <c r="Q1390" s="2">
        <f ca="1"/>
        <v>31190</v>
      </c>
      <c r="T1390">
        <f ca="1"/>
        <v>187.60000610351599</v>
      </c>
    </row>
    <row r="1391" spans="17:20" x14ac:dyDescent="0.2">
      <c r="Q1391" s="2">
        <f ca="1"/>
        <v>31191</v>
      </c>
      <c r="T1391">
        <f ca="1"/>
        <v>188.28999328613301</v>
      </c>
    </row>
    <row r="1392" spans="17:20" x14ac:dyDescent="0.2">
      <c r="Q1392" s="2">
        <f ca="1"/>
        <v>31195</v>
      </c>
      <c r="T1392">
        <f ca="1"/>
        <v>187.86000061035199</v>
      </c>
    </row>
    <row r="1393" spans="17:20" x14ac:dyDescent="0.2">
      <c r="Q1393" s="2">
        <f ca="1"/>
        <v>31196</v>
      </c>
      <c r="T1393">
        <f ca="1"/>
        <v>187.67999267578099</v>
      </c>
    </row>
    <row r="1394" spans="17:20" x14ac:dyDescent="0.2">
      <c r="Q1394" s="2">
        <f ca="1"/>
        <v>31197</v>
      </c>
      <c r="T1394">
        <f ca="1"/>
        <v>187.75</v>
      </c>
    </row>
    <row r="1395" spans="17:20" x14ac:dyDescent="0.2">
      <c r="Q1395" s="2">
        <f ca="1"/>
        <v>31198</v>
      </c>
      <c r="T1395">
        <f ca="1"/>
        <v>189.55000305175801</v>
      </c>
    </row>
    <row r="1396" spans="17:20" x14ac:dyDescent="0.2">
      <c r="Q1396" s="2">
        <f ca="1"/>
        <v>31201</v>
      </c>
      <c r="T1396">
        <f ca="1"/>
        <v>189.32000732421901</v>
      </c>
    </row>
    <row r="1397" spans="17:20" x14ac:dyDescent="0.2">
      <c r="Q1397" s="2">
        <f ca="1"/>
        <v>31202</v>
      </c>
      <c r="T1397">
        <f ca="1"/>
        <v>190.03999328613301</v>
      </c>
    </row>
    <row r="1398" spans="17:20" x14ac:dyDescent="0.2">
      <c r="Q1398" s="2">
        <f ca="1"/>
        <v>31203</v>
      </c>
      <c r="T1398">
        <f ca="1"/>
        <v>190.16000366210901</v>
      </c>
    </row>
    <row r="1399" spans="17:20" x14ac:dyDescent="0.2">
      <c r="Q1399" s="2">
        <f ca="1"/>
        <v>31204</v>
      </c>
      <c r="T1399">
        <f ca="1"/>
        <v>191.05999755859401</v>
      </c>
    </row>
    <row r="1400" spans="17:20" x14ac:dyDescent="0.2">
      <c r="Q1400" s="2">
        <f ca="1"/>
        <v>31205</v>
      </c>
      <c r="T1400">
        <f ca="1"/>
        <v>189.67999267578099</v>
      </c>
    </row>
    <row r="1401" spans="17:20" x14ac:dyDescent="0.2">
      <c r="Q1401" s="2">
        <f ca="1"/>
        <v>31208</v>
      </c>
      <c r="T1401">
        <f ca="1"/>
        <v>189.50999450683599</v>
      </c>
    </row>
    <row r="1402" spans="17:20" x14ac:dyDescent="0.2">
      <c r="Q1402" s="2">
        <f ca="1"/>
        <v>31209</v>
      </c>
      <c r="T1402">
        <f ca="1"/>
        <v>189.03999328613301</v>
      </c>
    </row>
    <row r="1403" spans="17:20" x14ac:dyDescent="0.2">
      <c r="Q1403" s="2">
        <f ca="1"/>
        <v>31210</v>
      </c>
      <c r="T1403">
        <f ca="1"/>
        <v>187.61000061035199</v>
      </c>
    </row>
    <row r="1404" spans="17:20" x14ac:dyDescent="0.2">
      <c r="Q1404" s="2">
        <f ca="1"/>
        <v>31211</v>
      </c>
      <c r="T1404">
        <f ca="1"/>
        <v>185.330001831055</v>
      </c>
    </row>
    <row r="1405" spans="17:20" x14ac:dyDescent="0.2">
      <c r="Q1405" s="2">
        <f ca="1"/>
        <v>31212</v>
      </c>
      <c r="T1405">
        <f ca="1"/>
        <v>187.10000610351599</v>
      </c>
    </row>
    <row r="1406" spans="17:20" x14ac:dyDescent="0.2">
      <c r="Q1406" s="2">
        <f ca="1"/>
        <v>31215</v>
      </c>
      <c r="T1406">
        <f ca="1"/>
        <v>186.52999877929699</v>
      </c>
    </row>
    <row r="1407" spans="17:20" x14ac:dyDescent="0.2">
      <c r="Q1407" s="2">
        <f ca="1"/>
        <v>31216</v>
      </c>
      <c r="T1407">
        <f ca="1"/>
        <v>187.33999633789099</v>
      </c>
    </row>
    <row r="1408" spans="17:20" x14ac:dyDescent="0.2">
      <c r="Q1408" s="2">
        <f ca="1"/>
        <v>31217</v>
      </c>
      <c r="T1408">
        <f ca="1"/>
        <v>186.63000488281199</v>
      </c>
    </row>
    <row r="1409" spans="17:20" x14ac:dyDescent="0.2">
      <c r="Q1409" s="2">
        <f ca="1"/>
        <v>31218</v>
      </c>
      <c r="T1409">
        <f ca="1"/>
        <v>186.72999572753901</v>
      </c>
    </row>
    <row r="1410" spans="17:20" x14ac:dyDescent="0.2">
      <c r="Q1410" s="2">
        <f ca="1"/>
        <v>31219</v>
      </c>
      <c r="T1410">
        <f ca="1"/>
        <v>189.61000061035199</v>
      </c>
    </row>
    <row r="1411" spans="17:20" x14ac:dyDescent="0.2">
      <c r="Q1411" s="2">
        <f ca="1"/>
        <v>31222</v>
      </c>
      <c r="T1411">
        <f ca="1"/>
        <v>189.14999389648401</v>
      </c>
    </row>
    <row r="1412" spans="17:20" x14ac:dyDescent="0.2">
      <c r="Q1412" s="2">
        <f ca="1"/>
        <v>31223</v>
      </c>
      <c r="T1412">
        <f ca="1"/>
        <v>189.74000549316401</v>
      </c>
    </row>
    <row r="1413" spans="17:20" x14ac:dyDescent="0.2">
      <c r="Q1413" s="2">
        <f ca="1"/>
        <v>31224</v>
      </c>
      <c r="T1413">
        <f ca="1"/>
        <v>190.05999755859401</v>
      </c>
    </row>
    <row r="1414" spans="17:20" x14ac:dyDescent="0.2">
      <c r="Q1414" s="2">
        <f ca="1"/>
        <v>31225</v>
      </c>
      <c r="T1414">
        <f ca="1"/>
        <v>191.22999572753901</v>
      </c>
    </row>
    <row r="1415" spans="17:20" x14ac:dyDescent="0.2">
      <c r="Q1415" s="2">
        <f ca="1"/>
        <v>31226</v>
      </c>
      <c r="T1415">
        <f ca="1"/>
        <v>191.85000610351599</v>
      </c>
    </row>
    <row r="1416" spans="17:20" x14ac:dyDescent="0.2">
      <c r="Q1416" s="2">
        <f ca="1"/>
        <v>31229</v>
      </c>
      <c r="T1416">
        <f ca="1"/>
        <v>192.42999267578099</v>
      </c>
    </row>
    <row r="1417" spans="17:20" x14ac:dyDescent="0.2">
      <c r="Q1417" s="2">
        <f ca="1"/>
        <v>31230</v>
      </c>
      <c r="T1417">
        <f ca="1"/>
        <v>192.00999450683599</v>
      </c>
    </row>
    <row r="1418" spans="17:20" x14ac:dyDescent="0.2">
      <c r="Q1418" s="2">
        <f ca="1"/>
        <v>31231</v>
      </c>
      <c r="T1418">
        <f ca="1"/>
        <v>191.44999694824199</v>
      </c>
    </row>
    <row r="1419" spans="17:20" x14ac:dyDescent="0.2">
      <c r="Q1419" s="2">
        <f ca="1"/>
        <v>31233</v>
      </c>
      <c r="T1419">
        <f ca="1"/>
        <v>192.52000427246099</v>
      </c>
    </row>
    <row r="1420" spans="17:20" x14ac:dyDescent="0.2">
      <c r="Q1420" s="2">
        <f ca="1"/>
        <v>31236</v>
      </c>
      <c r="T1420">
        <f ca="1"/>
        <v>191.92999267578099</v>
      </c>
    </row>
    <row r="1421" spans="17:20" x14ac:dyDescent="0.2">
      <c r="Q1421" s="2">
        <f ca="1"/>
        <v>31237</v>
      </c>
      <c r="T1421">
        <f ca="1"/>
        <v>191.05000305175801</v>
      </c>
    </row>
    <row r="1422" spans="17:20" x14ac:dyDescent="0.2">
      <c r="Q1422" s="2">
        <f ca="1"/>
        <v>31238</v>
      </c>
      <c r="T1422">
        <f ca="1"/>
        <v>192.36999511718801</v>
      </c>
    </row>
    <row r="1423" spans="17:20" x14ac:dyDescent="0.2">
      <c r="Q1423" s="2">
        <f ca="1"/>
        <v>31239</v>
      </c>
      <c r="T1423">
        <f ca="1"/>
        <v>192.94000244140599</v>
      </c>
    </row>
    <row r="1424" spans="17:20" x14ac:dyDescent="0.2">
      <c r="Q1424" s="2">
        <f ca="1"/>
        <v>31240</v>
      </c>
      <c r="T1424">
        <f ca="1"/>
        <v>193.28999328613301</v>
      </c>
    </row>
    <row r="1425" spans="17:20" x14ac:dyDescent="0.2">
      <c r="Q1425" s="2">
        <f ca="1"/>
        <v>31243</v>
      </c>
      <c r="T1425">
        <f ca="1"/>
        <v>192.72000122070301</v>
      </c>
    </row>
    <row r="1426" spans="17:20" x14ac:dyDescent="0.2">
      <c r="Q1426" s="2">
        <f ca="1"/>
        <v>31244</v>
      </c>
      <c r="T1426">
        <f ca="1"/>
        <v>194.72000122070301</v>
      </c>
    </row>
    <row r="1427" spans="17:20" x14ac:dyDescent="0.2">
      <c r="Q1427" s="2">
        <f ca="1"/>
        <v>31245</v>
      </c>
      <c r="T1427">
        <f ca="1"/>
        <v>195.64999389648401</v>
      </c>
    </row>
    <row r="1428" spans="17:20" x14ac:dyDescent="0.2">
      <c r="Q1428" s="2">
        <f ca="1"/>
        <v>31246</v>
      </c>
      <c r="T1428">
        <f ca="1"/>
        <v>194.38000488281199</v>
      </c>
    </row>
    <row r="1429" spans="17:20" x14ac:dyDescent="0.2">
      <c r="Q1429" s="2">
        <f ca="1"/>
        <v>31247</v>
      </c>
      <c r="T1429">
        <f ca="1"/>
        <v>195.13000488281199</v>
      </c>
    </row>
    <row r="1430" spans="17:20" x14ac:dyDescent="0.2">
      <c r="Q1430" s="2">
        <f ca="1"/>
        <v>31250</v>
      </c>
      <c r="T1430">
        <f ca="1"/>
        <v>194.35000610351599</v>
      </c>
    </row>
    <row r="1431" spans="17:20" x14ac:dyDescent="0.2">
      <c r="Q1431" s="2">
        <f ca="1"/>
        <v>31251</v>
      </c>
      <c r="T1431">
        <f ca="1"/>
        <v>192.55000305175801</v>
      </c>
    </row>
    <row r="1432" spans="17:20" x14ac:dyDescent="0.2">
      <c r="Q1432" s="2">
        <f ca="1"/>
        <v>31252</v>
      </c>
      <c r="T1432">
        <f ca="1"/>
        <v>191.580001831055</v>
      </c>
    </row>
    <row r="1433" spans="17:20" x14ac:dyDescent="0.2">
      <c r="Q1433" s="2">
        <f ca="1"/>
        <v>31253</v>
      </c>
      <c r="T1433">
        <f ca="1"/>
        <v>192.05999755859401</v>
      </c>
    </row>
    <row r="1434" spans="17:20" x14ac:dyDescent="0.2">
      <c r="Q1434" s="2">
        <f ca="1"/>
        <v>31254</v>
      </c>
      <c r="T1434">
        <f ca="1"/>
        <v>192.39999389648401</v>
      </c>
    </row>
    <row r="1435" spans="17:20" x14ac:dyDescent="0.2">
      <c r="Q1435" s="2">
        <f ca="1"/>
        <v>31257</v>
      </c>
      <c r="T1435">
        <f ca="1"/>
        <v>189.60000610351599</v>
      </c>
    </row>
    <row r="1436" spans="17:20" x14ac:dyDescent="0.2">
      <c r="Q1436" s="2">
        <f ca="1"/>
        <v>31258</v>
      </c>
      <c r="T1436">
        <f ca="1"/>
        <v>189.92999267578099</v>
      </c>
    </row>
    <row r="1437" spans="17:20" x14ac:dyDescent="0.2">
      <c r="Q1437" s="2">
        <f ca="1"/>
        <v>31259</v>
      </c>
      <c r="T1437">
        <f ca="1"/>
        <v>190.919998168945</v>
      </c>
    </row>
    <row r="1438" spans="17:20" x14ac:dyDescent="0.2">
      <c r="Q1438" s="2">
        <f ca="1"/>
        <v>31260</v>
      </c>
      <c r="T1438">
        <f ca="1"/>
        <v>192.11000061035199</v>
      </c>
    </row>
    <row r="1439" spans="17:20" x14ac:dyDescent="0.2">
      <c r="Q1439" s="2">
        <f ca="1"/>
        <v>31261</v>
      </c>
      <c r="T1439">
        <f ca="1"/>
        <v>191.47999572753901</v>
      </c>
    </row>
    <row r="1440" spans="17:20" x14ac:dyDescent="0.2">
      <c r="Q1440" s="2">
        <f ca="1"/>
        <v>31264</v>
      </c>
      <c r="T1440">
        <f ca="1"/>
        <v>190.61999511718801</v>
      </c>
    </row>
    <row r="1441" spans="17:20" x14ac:dyDescent="0.2">
      <c r="Q1441" s="2">
        <f ca="1"/>
        <v>31265</v>
      </c>
      <c r="T1441">
        <f ca="1"/>
        <v>187.92999267578099</v>
      </c>
    </row>
    <row r="1442" spans="17:20" x14ac:dyDescent="0.2">
      <c r="Q1442" s="2">
        <f ca="1"/>
        <v>31266</v>
      </c>
      <c r="T1442">
        <f ca="1"/>
        <v>187.67999267578099</v>
      </c>
    </row>
    <row r="1443" spans="17:20" x14ac:dyDescent="0.2">
      <c r="Q1443" s="2">
        <f ca="1"/>
        <v>31267</v>
      </c>
      <c r="T1443">
        <f ca="1"/>
        <v>188.94999694824199</v>
      </c>
    </row>
    <row r="1444" spans="17:20" x14ac:dyDescent="0.2">
      <c r="Q1444" s="2">
        <f ca="1"/>
        <v>31268</v>
      </c>
      <c r="T1444">
        <f ca="1"/>
        <v>188.32000732421901</v>
      </c>
    </row>
    <row r="1445" spans="17:20" x14ac:dyDescent="0.2">
      <c r="Q1445" s="2">
        <f ca="1"/>
        <v>31271</v>
      </c>
      <c r="T1445">
        <f ca="1"/>
        <v>187.63000488281199</v>
      </c>
    </row>
    <row r="1446" spans="17:20" x14ac:dyDescent="0.2">
      <c r="Q1446" s="2">
        <f ca="1"/>
        <v>31272</v>
      </c>
      <c r="T1446">
        <f ca="1"/>
        <v>187.30000305175801</v>
      </c>
    </row>
    <row r="1447" spans="17:20" x14ac:dyDescent="0.2">
      <c r="Q1447" s="2">
        <f ca="1"/>
        <v>31273</v>
      </c>
      <c r="T1447">
        <f ca="1"/>
        <v>187.41000366210901</v>
      </c>
    </row>
    <row r="1448" spans="17:20" x14ac:dyDescent="0.2">
      <c r="Q1448" s="2">
        <f ca="1"/>
        <v>31274</v>
      </c>
      <c r="T1448">
        <f ca="1"/>
        <v>187.25999450683599</v>
      </c>
    </row>
    <row r="1449" spans="17:20" x14ac:dyDescent="0.2">
      <c r="Q1449" s="2">
        <f ca="1"/>
        <v>31275</v>
      </c>
      <c r="T1449">
        <f ca="1"/>
        <v>186.10000610351599</v>
      </c>
    </row>
    <row r="1450" spans="17:20" x14ac:dyDescent="0.2">
      <c r="Q1450" s="2">
        <f ca="1"/>
        <v>31278</v>
      </c>
      <c r="T1450">
        <f ca="1"/>
        <v>186.38000488281199</v>
      </c>
    </row>
    <row r="1451" spans="17:20" x14ac:dyDescent="0.2">
      <c r="Q1451" s="2">
        <f ca="1"/>
        <v>31279</v>
      </c>
      <c r="T1451">
        <f ca="1"/>
        <v>188.080001831055</v>
      </c>
    </row>
    <row r="1452" spans="17:20" x14ac:dyDescent="0.2">
      <c r="Q1452" s="2">
        <f ca="1"/>
        <v>31280</v>
      </c>
      <c r="T1452">
        <f ca="1"/>
        <v>189.16000366210901</v>
      </c>
    </row>
    <row r="1453" spans="17:20" x14ac:dyDescent="0.2">
      <c r="Q1453" s="2">
        <f ca="1"/>
        <v>31281</v>
      </c>
      <c r="T1453">
        <f ca="1"/>
        <v>187.36000061035199</v>
      </c>
    </row>
    <row r="1454" spans="17:20" x14ac:dyDescent="0.2">
      <c r="Q1454" s="2">
        <f ca="1"/>
        <v>31282</v>
      </c>
      <c r="T1454">
        <f ca="1"/>
        <v>187.169998168945</v>
      </c>
    </row>
    <row r="1455" spans="17:20" x14ac:dyDescent="0.2">
      <c r="Q1455" s="2">
        <f ca="1"/>
        <v>31285</v>
      </c>
      <c r="T1455">
        <f ca="1"/>
        <v>187.30999755859401</v>
      </c>
    </row>
    <row r="1456" spans="17:20" x14ac:dyDescent="0.2">
      <c r="Q1456" s="2">
        <f ca="1"/>
        <v>31286</v>
      </c>
      <c r="T1456">
        <f ca="1"/>
        <v>188.10000610351599</v>
      </c>
    </row>
    <row r="1457" spans="17:20" x14ac:dyDescent="0.2">
      <c r="Q1457" s="2">
        <f ca="1"/>
        <v>31287</v>
      </c>
      <c r="T1457">
        <f ca="1"/>
        <v>188.830001831055</v>
      </c>
    </row>
    <row r="1458" spans="17:20" x14ac:dyDescent="0.2">
      <c r="Q1458" s="2">
        <f ca="1"/>
        <v>31288</v>
      </c>
      <c r="T1458">
        <f ca="1"/>
        <v>188.92999267578099</v>
      </c>
    </row>
    <row r="1459" spans="17:20" x14ac:dyDescent="0.2">
      <c r="Q1459" s="2">
        <f ca="1"/>
        <v>31289</v>
      </c>
      <c r="T1459">
        <f ca="1"/>
        <v>188.63000488281199</v>
      </c>
    </row>
    <row r="1460" spans="17:20" x14ac:dyDescent="0.2">
      <c r="Q1460" s="2">
        <f ca="1"/>
        <v>31293</v>
      </c>
      <c r="T1460">
        <f ca="1"/>
        <v>187.91000366210901</v>
      </c>
    </row>
    <row r="1461" spans="17:20" x14ac:dyDescent="0.2">
      <c r="Q1461" s="2">
        <f ca="1"/>
        <v>31294</v>
      </c>
      <c r="T1461">
        <f ca="1"/>
        <v>187.36999511718801</v>
      </c>
    </row>
    <row r="1462" spans="17:20" x14ac:dyDescent="0.2">
      <c r="Q1462" s="2">
        <f ca="1"/>
        <v>31295</v>
      </c>
      <c r="T1462">
        <f ca="1"/>
        <v>187.27000427246099</v>
      </c>
    </row>
    <row r="1463" spans="17:20" x14ac:dyDescent="0.2">
      <c r="Q1463" s="2">
        <f ca="1"/>
        <v>31296</v>
      </c>
      <c r="T1463">
        <f ca="1"/>
        <v>188.24000549316401</v>
      </c>
    </row>
    <row r="1464" spans="17:20" x14ac:dyDescent="0.2">
      <c r="Q1464" s="2">
        <f ca="1"/>
        <v>31299</v>
      </c>
      <c r="T1464">
        <f ca="1"/>
        <v>188.25</v>
      </c>
    </row>
    <row r="1465" spans="17:20" x14ac:dyDescent="0.2">
      <c r="Q1465" s="2">
        <f ca="1"/>
        <v>31300</v>
      </c>
      <c r="T1465">
        <f ca="1"/>
        <v>186.89999389648401</v>
      </c>
    </row>
    <row r="1466" spans="17:20" x14ac:dyDescent="0.2">
      <c r="Q1466" s="2">
        <f ca="1"/>
        <v>31301</v>
      </c>
      <c r="T1466">
        <f ca="1"/>
        <v>185.02999877929699</v>
      </c>
    </row>
    <row r="1467" spans="17:20" x14ac:dyDescent="0.2">
      <c r="Q1467" s="2">
        <f ca="1"/>
        <v>31302</v>
      </c>
      <c r="T1467">
        <f ca="1"/>
        <v>183.69000244140599</v>
      </c>
    </row>
    <row r="1468" spans="17:20" x14ac:dyDescent="0.2">
      <c r="Q1468" s="2">
        <f ca="1"/>
        <v>31303</v>
      </c>
      <c r="T1468">
        <f ca="1"/>
        <v>182.91000366210901</v>
      </c>
    </row>
    <row r="1469" spans="17:20" x14ac:dyDescent="0.2">
      <c r="Q1469" s="2">
        <f ca="1"/>
        <v>31306</v>
      </c>
      <c r="T1469">
        <f ca="1"/>
        <v>182.88000488281199</v>
      </c>
    </row>
    <row r="1470" spans="17:20" x14ac:dyDescent="0.2">
      <c r="Q1470" s="2">
        <f ca="1"/>
        <v>31307</v>
      </c>
      <c r="T1470">
        <f ca="1"/>
        <v>181.36000061035199</v>
      </c>
    </row>
    <row r="1471" spans="17:20" x14ac:dyDescent="0.2">
      <c r="Q1471" s="2">
        <f ca="1"/>
        <v>31308</v>
      </c>
      <c r="T1471">
        <f ca="1"/>
        <v>181.71000671386699</v>
      </c>
    </row>
    <row r="1472" spans="17:20" x14ac:dyDescent="0.2">
      <c r="Q1472" s="2">
        <f ca="1"/>
        <v>31309</v>
      </c>
      <c r="T1472">
        <f ca="1"/>
        <v>183.38999938964801</v>
      </c>
    </row>
    <row r="1473" spans="17:20" x14ac:dyDescent="0.2">
      <c r="Q1473" s="2">
        <f ca="1"/>
        <v>31310</v>
      </c>
      <c r="T1473">
        <f ca="1"/>
        <v>182.05000305175801</v>
      </c>
    </row>
    <row r="1474" spans="17:20" x14ac:dyDescent="0.2">
      <c r="Q1474" s="2">
        <f ca="1"/>
        <v>31313</v>
      </c>
      <c r="T1474">
        <f ca="1"/>
        <v>184.30000305175801</v>
      </c>
    </row>
    <row r="1475" spans="17:20" x14ac:dyDescent="0.2">
      <c r="Q1475" s="2">
        <f ca="1"/>
        <v>31314</v>
      </c>
      <c r="T1475">
        <f ca="1"/>
        <v>182.61999511718801</v>
      </c>
    </row>
    <row r="1476" spans="17:20" x14ac:dyDescent="0.2">
      <c r="Q1476" s="2">
        <f ca="1"/>
        <v>31315</v>
      </c>
      <c r="T1476">
        <f ca="1"/>
        <v>180.66000366210901</v>
      </c>
    </row>
    <row r="1477" spans="17:20" x14ac:dyDescent="0.2">
      <c r="Q1477" s="2">
        <f ca="1"/>
        <v>31316</v>
      </c>
      <c r="T1477">
        <f ca="1"/>
        <v>181.28999328613301</v>
      </c>
    </row>
    <row r="1478" spans="17:20" x14ac:dyDescent="0.2">
      <c r="Q1478" s="2">
        <f ca="1"/>
        <v>31320</v>
      </c>
      <c r="T1478">
        <f ca="1"/>
        <v>182.080001831055</v>
      </c>
    </row>
    <row r="1479" spans="17:20" x14ac:dyDescent="0.2">
      <c r="Q1479" s="2">
        <f ca="1"/>
        <v>31321</v>
      </c>
      <c r="T1479">
        <f ca="1"/>
        <v>185.07000732421901</v>
      </c>
    </row>
    <row r="1480" spans="17:20" x14ac:dyDescent="0.2">
      <c r="Q1480" s="2">
        <f ca="1"/>
        <v>31322</v>
      </c>
      <c r="T1480">
        <f ca="1"/>
        <v>184.05999755859401</v>
      </c>
    </row>
    <row r="1481" spans="17:20" x14ac:dyDescent="0.2">
      <c r="Q1481" s="2">
        <f ca="1"/>
        <v>31323</v>
      </c>
      <c r="T1481">
        <f ca="1"/>
        <v>184.36000061035199</v>
      </c>
    </row>
    <row r="1482" spans="17:20" x14ac:dyDescent="0.2">
      <c r="Q1482" s="2">
        <f ca="1"/>
        <v>31324</v>
      </c>
      <c r="T1482">
        <f ca="1"/>
        <v>183.22000122070301</v>
      </c>
    </row>
    <row r="1483" spans="17:20" x14ac:dyDescent="0.2">
      <c r="Q1483" s="2">
        <f ca="1"/>
        <v>31327</v>
      </c>
      <c r="T1483">
        <f ca="1"/>
        <v>181.86999511718801</v>
      </c>
    </row>
    <row r="1484" spans="17:20" x14ac:dyDescent="0.2">
      <c r="Q1484" s="2">
        <f ca="1"/>
        <v>31328</v>
      </c>
      <c r="T1484">
        <f ca="1"/>
        <v>181.86999511718801</v>
      </c>
    </row>
    <row r="1485" spans="17:20" x14ac:dyDescent="0.2">
      <c r="Q1485" s="2">
        <f ca="1"/>
        <v>31329</v>
      </c>
      <c r="T1485">
        <f ca="1"/>
        <v>182.52000427246099</v>
      </c>
    </row>
    <row r="1486" spans="17:20" x14ac:dyDescent="0.2">
      <c r="Q1486" s="2">
        <f ca="1"/>
        <v>31330</v>
      </c>
      <c r="T1486">
        <f ca="1"/>
        <v>182.77999877929699</v>
      </c>
    </row>
    <row r="1487" spans="17:20" x14ac:dyDescent="0.2">
      <c r="Q1487" s="2">
        <f ca="1"/>
        <v>31331</v>
      </c>
      <c r="T1487">
        <f ca="1"/>
        <v>184.27999877929699</v>
      </c>
    </row>
    <row r="1488" spans="17:20" x14ac:dyDescent="0.2">
      <c r="Q1488" s="2">
        <f ca="1"/>
        <v>31334</v>
      </c>
      <c r="T1488">
        <f ca="1"/>
        <v>186.36999511718801</v>
      </c>
    </row>
    <row r="1489" spans="17:20" x14ac:dyDescent="0.2">
      <c r="Q1489" s="2">
        <f ca="1"/>
        <v>31335</v>
      </c>
      <c r="T1489">
        <f ca="1"/>
        <v>186.080001831055</v>
      </c>
    </row>
    <row r="1490" spans="17:20" x14ac:dyDescent="0.2">
      <c r="Q1490" s="2">
        <f ca="1"/>
        <v>31336</v>
      </c>
      <c r="T1490">
        <f ca="1"/>
        <v>187.97999572753901</v>
      </c>
    </row>
    <row r="1491" spans="17:20" x14ac:dyDescent="0.2">
      <c r="Q1491" s="2">
        <f ca="1"/>
        <v>31337</v>
      </c>
      <c r="T1491">
        <f ca="1"/>
        <v>187.66000366210901</v>
      </c>
    </row>
    <row r="1492" spans="17:20" x14ac:dyDescent="0.2">
      <c r="Q1492" s="2">
        <f ca="1"/>
        <v>31338</v>
      </c>
      <c r="T1492">
        <f ca="1"/>
        <v>187.03999328613301</v>
      </c>
    </row>
    <row r="1493" spans="17:20" x14ac:dyDescent="0.2">
      <c r="Q1493" s="2">
        <f ca="1"/>
        <v>31341</v>
      </c>
      <c r="T1493">
        <f ca="1"/>
        <v>186.96000671386699</v>
      </c>
    </row>
    <row r="1494" spans="17:20" x14ac:dyDescent="0.2">
      <c r="Q1494" s="2">
        <f ca="1"/>
        <v>31342</v>
      </c>
      <c r="T1494">
        <f ca="1"/>
        <v>188.03999328613301</v>
      </c>
    </row>
    <row r="1495" spans="17:20" x14ac:dyDescent="0.2">
      <c r="Q1495" s="2">
        <f ca="1"/>
        <v>31343</v>
      </c>
      <c r="T1495">
        <f ca="1"/>
        <v>189.08999633789099</v>
      </c>
    </row>
    <row r="1496" spans="17:20" x14ac:dyDescent="0.2">
      <c r="Q1496" s="2">
        <f ca="1"/>
        <v>31344</v>
      </c>
      <c r="T1496">
        <f ca="1"/>
        <v>188.5</v>
      </c>
    </row>
    <row r="1497" spans="17:20" x14ac:dyDescent="0.2">
      <c r="Q1497" s="2">
        <f ca="1"/>
        <v>31345</v>
      </c>
      <c r="T1497">
        <f ca="1"/>
        <v>187.52000427246099</v>
      </c>
    </row>
    <row r="1498" spans="17:20" x14ac:dyDescent="0.2">
      <c r="Q1498" s="2">
        <f ca="1"/>
        <v>31348</v>
      </c>
      <c r="T1498">
        <f ca="1"/>
        <v>187.75999450683599</v>
      </c>
    </row>
    <row r="1499" spans="17:20" x14ac:dyDescent="0.2">
      <c r="Q1499" s="2">
        <f ca="1"/>
        <v>31349</v>
      </c>
      <c r="T1499">
        <f ca="1"/>
        <v>189.22999572753901</v>
      </c>
    </row>
    <row r="1500" spans="17:20" x14ac:dyDescent="0.2">
      <c r="Q1500" s="2">
        <f ca="1"/>
        <v>31350</v>
      </c>
      <c r="T1500">
        <f ca="1"/>
        <v>190.07000732421901</v>
      </c>
    </row>
    <row r="1501" spans="17:20" x14ac:dyDescent="0.2">
      <c r="Q1501" s="2">
        <f ca="1"/>
        <v>31351</v>
      </c>
      <c r="T1501">
        <f ca="1"/>
        <v>189.82000732421901</v>
      </c>
    </row>
    <row r="1502" spans="17:20" x14ac:dyDescent="0.2">
      <c r="Q1502" s="2">
        <f ca="1"/>
        <v>31352</v>
      </c>
      <c r="T1502">
        <f ca="1"/>
        <v>191.52999877929699</v>
      </c>
    </row>
    <row r="1503" spans="17:20" x14ac:dyDescent="0.2">
      <c r="Q1503" s="2">
        <f ca="1"/>
        <v>31355</v>
      </c>
      <c r="T1503">
        <f ca="1"/>
        <v>191.25</v>
      </c>
    </row>
    <row r="1504" spans="17:20" x14ac:dyDescent="0.2">
      <c r="Q1504" s="2">
        <f ca="1"/>
        <v>31356</v>
      </c>
      <c r="T1504">
        <f ca="1"/>
        <v>192.36999511718801</v>
      </c>
    </row>
    <row r="1505" spans="17:20" x14ac:dyDescent="0.2">
      <c r="Q1505" s="2">
        <f ca="1"/>
        <v>31357</v>
      </c>
      <c r="T1505">
        <f ca="1"/>
        <v>192.75999450683599</v>
      </c>
    </row>
    <row r="1506" spans="17:20" x14ac:dyDescent="0.2">
      <c r="Q1506" s="2">
        <f ca="1"/>
        <v>31358</v>
      </c>
      <c r="T1506">
        <f ca="1"/>
        <v>192.61999511718801</v>
      </c>
    </row>
    <row r="1507" spans="17:20" x14ac:dyDescent="0.2">
      <c r="Q1507" s="2">
        <f ca="1"/>
        <v>31359</v>
      </c>
      <c r="T1507">
        <f ca="1"/>
        <v>193.72000122070301</v>
      </c>
    </row>
    <row r="1508" spans="17:20" x14ac:dyDescent="0.2">
      <c r="Q1508" s="2">
        <f ca="1"/>
        <v>31362</v>
      </c>
      <c r="T1508">
        <f ca="1"/>
        <v>197.27999877929699</v>
      </c>
    </row>
    <row r="1509" spans="17:20" x14ac:dyDescent="0.2">
      <c r="Q1509" s="2">
        <f ca="1"/>
        <v>31363</v>
      </c>
      <c r="T1509">
        <f ca="1"/>
        <v>198.080001831055</v>
      </c>
    </row>
    <row r="1510" spans="17:20" x14ac:dyDescent="0.2">
      <c r="Q1510" s="2">
        <f ca="1"/>
        <v>31364</v>
      </c>
      <c r="T1510">
        <f ca="1"/>
        <v>197.10000610351599</v>
      </c>
    </row>
    <row r="1511" spans="17:20" x14ac:dyDescent="0.2">
      <c r="Q1511" s="2">
        <f ca="1"/>
        <v>31365</v>
      </c>
      <c r="T1511">
        <f ca="1"/>
        <v>199.05999755859401</v>
      </c>
    </row>
    <row r="1512" spans="17:20" x14ac:dyDescent="0.2">
      <c r="Q1512" s="2">
        <f ca="1"/>
        <v>31366</v>
      </c>
      <c r="T1512">
        <f ca="1"/>
        <v>198.11000061035199</v>
      </c>
    </row>
    <row r="1513" spans="17:20" x14ac:dyDescent="0.2">
      <c r="Q1513" s="2">
        <f ca="1"/>
        <v>31369</v>
      </c>
      <c r="T1513">
        <f ca="1"/>
        <v>198.71000671386699</v>
      </c>
    </row>
    <row r="1514" spans="17:20" x14ac:dyDescent="0.2">
      <c r="Q1514" s="2">
        <f ca="1"/>
        <v>31370</v>
      </c>
      <c r="T1514">
        <f ca="1"/>
        <v>198.669998168945</v>
      </c>
    </row>
    <row r="1515" spans="17:20" x14ac:dyDescent="0.2">
      <c r="Q1515" s="2">
        <f ca="1"/>
        <v>31371</v>
      </c>
      <c r="T1515">
        <f ca="1"/>
        <v>198.99000549316401</v>
      </c>
    </row>
    <row r="1516" spans="17:20" x14ac:dyDescent="0.2">
      <c r="Q1516" s="2">
        <f ca="1"/>
        <v>31372</v>
      </c>
      <c r="T1516">
        <f ca="1"/>
        <v>201.41000366210901</v>
      </c>
    </row>
    <row r="1517" spans="17:20" x14ac:dyDescent="0.2">
      <c r="Q1517" s="2">
        <f ca="1"/>
        <v>31373</v>
      </c>
      <c r="T1517">
        <f ca="1"/>
        <v>201.52000427246099</v>
      </c>
    </row>
    <row r="1518" spans="17:20" x14ac:dyDescent="0.2">
      <c r="Q1518" s="2">
        <f ca="1"/>
        <v>31376</v>
      </c>
      <c r="T1518">
        <f ca="1"/>
        <v>200.35000610351599</v>
      </c>
    </row>
    <row r="1519" spans="17:20" x14ac:dyDescent="0.2">
      <c r="Q1519" s="2">
        <f ca="1"/>
        <v>31377</v>
      </c>
      <c r="T1519">
        <f ca="1"/>
        <v>200.669998168945</v>
      </c>
    </row>
    <row r="1520" spans="17:20" x14ac:dyDescent="0.2">
      <c r="Q1520" s="2">
        <f ca="1"/>
        <v>31378</v>
      </c>
      <c r="T1520">
        <f ca="1"/>
        <v>202.53999328613301</v>
      </c>
    </row>
    <row r="1521" spans="17:20" x14ac:dyDescent="0.2">
      <c r="Q1521" s="2">
        <f ca="1"/>
        <v>31380</v>
      </c>
      <c r="T1521">
        <f ca="1"/>
        <v>202.169998168945</v>
      </c>
    </row>
    <row r="1522" spans="17:20" x14ac:dyDescent="0.2">
      <c r="Q1522" s="2">
        <f ca="1"/>
        <v>31383</v>
      </c>
      <c r="T1522">
        <f ca="1"/>
        <v>200.46000671386699</v>
      </c>
    </row>
    <row r="1523" spans="17:20" x14ac:dyDescent="0.2">
      <c r="Q1523" s="2">
        <f ca="1"/>
        <v>31384</v>
      </c>
      <c r="T1523">
        <f ca="1"/>
        <v>200.86000061035199</v>
      </c>
    </row>
    <row r="1524" spans="17:20" x14ac:dyDescent="0.2">
      <c r="Q1524" s="2">
        <f ca="1"/>
        <v>31385</v>
      </c>
      <c r="T1524">
        <f ca="1"/>
        <v>204.22999572753901</v>
      </c>
    </row>
    <row r="1525" spans="17:20" x14ac:dyDescent="0.2">
      <c r="Q1525" s="2">
        <f ca="1"/>
        <v>31386</v>
      </c>
      <c r="T1525">
        <f ca="1"/>
        <v>203.88000488281199</v>
      </c>
    </row>
    <row r="1526" spans="17:20" x14ac:dyDescent="0.2">
      <c r="Q1526" s="2">
        <f ca="1"/>
        <v>31387</v>
      </c>
      <c r="T1526">
        <f ca="1"/>
        <v>202.99000549316401</v>
      </c>
    </row>
    <row r="1527" spans="17:20" x14ac:dyDescent="0.2">
      <c r="Q1527" s="2">
        <f ca="1"/>
        <v>31390</v>
      </c>
      <c r="T1527">
        <f ca="1"/>
        <v>204.25</v>
      </c>
    </row>
    <row r="1528" spans="17:20" x14ac:dyDescent="0.2">
      <c r="Q1528" s="2">
        <f ca="1"/>
        <v>31391</v>
      </c>
      <c r="T1528">
        <f ca="1"/>
        <v>204.38999938964801</v>
      </c>
    </row>
    <row r="1529" spans="17:20" x14ac:dyDescent="0.2">
      <c r="Q1529" s="2">
        <f ca="1"/>
        <v>31392</v>
      </c>
      <c r="T1529">
        <f ca="1"/>
        <v>206.30999755859401</v>
      </c>
    </row>
    <row r="1530" spans="17:20" x14ac:dyDescent="0.2">
      <c r="Q1530" s="2">
        <f ca="1"/>
        <v>31393</v>
      </c>
      <c r="T1530">
        <f ca="1"/>
        <v>206.72999572753901</v>
      </c>
    </row>
    <row r="1531" spans="17:20" x14ac:dyDescent="0.2">
      <c r="Q1531" s="2">
        <f ca="1"/>
        <v>31394</v>
      </c>
      <c r="T1531">
        <f ca="1"/>
        <v>209.94000244140599</v>
      </c>
    </row>
    <row r="1532" spans="17:20" x14ac:dyDescent="0.2">
      <c r="Q1532" s="2">
        <f ca="1"/>
        <v>31397</v>
      </c>
      <c r="T1532">
        <f ca="1"/>
        <v>212.02000427246099</v>
      </c>
    </row>
    <row r="1533" spans="17:20" x14ac:dyDescent="0.2">
      <c r="Q1533" s="2">
        <f ca="1"/>
        <v>31398</v>
      </c>
      <c r="T1533">
        <f ca="1"/>
        <v>210.64999389648401</v>
      </c>
    </row>
    <row r="1534" spans="17:20" x14ac:dyDescent="0.2">
      <c r="Q1534" s="2">
        <f ca="1"/>
        <v>31399</v>
      </c>
      <c r="T1534">
        <f ca="1"/>
        <v>209.80999755859401</v>
      </c>
    </row>
    <row r="1535" spans="17:20" x14ac:dyDescent="0.2">
      <c r="Q1535" s="2">
        <f ca="1"/>
        <v>31400</v>
      </c>
      <c r="T1535">
        <f ca="1"/>
        <v>210.02000427246099</v>
      </c>
    </row>
    <row r="1536" spans="17:20" x14ac:dyDescent="0.2">
      <c r="Q1536" s="2">
        <f ca="1"/>
        <v>31401</v>
      </c>
      <c r="T1536">
        <f ca="1"/>
        <v>210.94000244140599</v>
      </c>
    </row>
    <row r="1537" spans="17:20" x14ac:dyDescent="0.2">
      <c r="Q1537" s="2">
        <f ca="1"/>
        <v>31404</v>
      </c>
      <c r="T1537">
        <f ca="1"/>
        <v>208.57000732421901</v>
      </c>
    </row>
    <row r="1538" spans="17:20" x14ac:dyDescent="0.2">
      <c r="Q1538" s="2">
        <f ca="1"/>
        <v>31405</v>
      </c>
      <c r="T1538">
        <f ca="1"/>
        <v>207.13999938964801</v>
      </c>
    </row>
    <row r="1539" spans="17:20" x14ac:dyDescent="0.2">
      <c r="Q1539" s="2">
        <f ca="1"/>
        <v>31407</v>
      </c>
      <c r="T1539">
        <f ca="1"/>
        <v>207.64999389648401</v>
      </c>
    </row>
    <row r="1540" spans="17:20" x14ac:dyDescent="0.2">
      <c r="Q1540" s="2">
        <f ca="1"/>
        <v>31408</v>
      </c>
      <c r="T1540">
        <f ca="1"/>
        <v>209.61000061035199</v>
      </c>
    </row>
    <row r="1541" spans="17:20" x14ac:dyDescent="0.2">
      <c r="Q1541" s="2">
        <f ca="1"/>
        <v>31411</v>
      </c>
      <c r="T1541">
        <f ca="1"/>
        <v>210.67999267578099</v>
      </c>
    </row>
    <row r="1542" spans="17:20" x14ac:dyDescent="0.2">
      <c r="Q1542" s="2">
        <f ca="1"/>
        <v>31412</v>
      </c>
      <c r="T1542">
        <f ca="1"/>
        <v>211.27999877929699</v>
      </c>
    </row>
    <row r="1543" spans="17:20" x14ac:dyDescent="0.2">
      <c r="Q1543" s="2">
        <f ca="1"/>
        <v>31414</v>
      </c>
      <c r="T1543">
        <f ca="1"/>
        <v>209.58999633789099</v>
      </c>
    </row>
    <row r="1544" spans="17:20" x14ac:dyDescent="0.2">
      <c r="Q1544" s="2">
        <f ca="1"/>
        <v>31415</v>
      </c>
      <c r="T1544">
        <f ca="1"/>
        <v>210.88000488281199</v>
      </c>
    </row>
    <row r="1545" spans="17:20" x14ac:dyDescent="0.2">
      <c r="Q1545" s="2">
        <f ca="1"/>
        <v>31418</v>
      </c>
      <c r="T1545">
        <f ca="1"/>
        <v>210.64999389648401</v>
      </c>
    </row>
    <row r="1546" spans="17:20" x14ac:dyDescent="0.2">
      <c r="Q1546" s="2">
        <f ca="1"/>
        <v>31419</v>
      </c>
      <c r="T1546">
        <f ca="1"/>
        <v>213.80000305175801</v>
      </c>
    </row>
    <row r="1547" spans="17:20" x14ac:dyDescent="0.2">
      <c r="Q1547" s="2">
        <f ca="1"/>
        <v>31420</v>
      </c>
      <c r="T1547">
        <f ca="1"/>
        <v>207.97000122070301</v>
      </c>
    </row>
    <row r="1548" spans="17:20" x14ac:dyDescent="0.2">
      <c r="Q1548" s="2">
        <f ca="1"/>
        <v>31421</v>
      </c>
      <c r="T1548">
        <f ca="1"/>
        <v>206.11000061035199</v>
      </c>
    </row>
    <row r="1549" spans="17:20" x14ac:dyDescent="0.2">
      <c r="Q1549" s="2">
        <f ca="1"/>
        <v>31422</v>
      </c>
      <c r="T1549">
        <f ca="1"/>
        <v>205.96000671386699</v>
      </c>
    </row>
    <row r="1550" spans="17:20" x14ac:dyDescent="0.2">
      <c r="Q1550" s="2">
        <f ca="1"/>
        <v>31425</v>
      </c>
      <c r="T1550">
        <f ca="1"/>
        <v>206.72000122070301</v>
      </c>
    </row>
    <row r="1551" spans="17:20" x14ac:dyDescent="0.2">
      <c r="Q1551" s="2">
        <f ca="1"/>
        <v>31426</v>
      </c>
      <c r="T1551">
        <f ca="1"/>
        <v>206.63999938964801</v>
      </c>
    </row>
    <row r="1552" spans="17:20" x14ac:dyDescent="0.2">
      <c r="Q1552" s="2">
        <f ca="1"/>
        <v>31427</v>
      </c>
      <c r="T1552">
        <f ca="1"/>
        <v>208.25999450683599</v>
      </c>
    </row>
    <row r="1553" spans="17:20" x14ac:dyDescent="0.2">
      <c r="Q1553" s="2">
        <f ca="1"/>
        <v>31428</v>
      </c>
      <c r="T1553">
        <f ca="1"/>
        <v>209.169998168945</v>
      </c>
    </row>
    <row r="1554" spans="17:20" x14ac:dyDescent="0.2">
      <c r="Q1554" s="2">
        <f ca="1"/>
        <v>31429</v>
      </c>
      <c r="T1554">
        <f ca="1"/>
        <v>208.42999267578099</v>
      </c>
    </row>
    <row r="1555" spans="17:20" x14ac:dyDescent="0.2">
      <c r="Q1555" s="2">
        <f ca="1"/>
        <v>31432</v>
      </c>
      <c r="T1555">
        <f ca="1"/>
        <v>207.52999877929699</v>
      </c>
    </row>
    <row r="1556" spans="17:20" x14ac:dyDescent="0.2">
      <c r="Q1556" s="2">
        <f ca="1"/>
        <v>31433</v>
      </c>
      <c r="T1556">
        <f ca="1"/>
        <v>205.78999328613301</v>
      </c>
    </row>
    <row r="1557" spans="17:20" x14ac:dyDescent="0.2">
      <c r="Q1557" s="2">
        <f ca="1"/>
        <v>31434</v>
      </c>
      <c r="T1557">
        <f ca="1"/>
        <v>203.49000549316401</v>
      </c>
    </row>
    <row r="1558" spans="17:20" x14ac:dyDescent="0.2">
      <c r="Q1558" s="2">
        <f ca="1"/>
        <v>31435</v>
      </c>
      <c r="T1558">
        <f ca="1"/>
        <v>204.25</v>
      </c>
    </row>
    <row r="1559" spans="17:20" x14ac:dyDescent="0.2">
      <c r="Q1559" s="2">
        <f ca="1"/>
        <v>31436</v>
      </c>
      <c r="T1559">
        <f ca="1"/>
        <v>206.42999267578099</v>
      </c>
    </row>
    <row r="1560" spans="17:20" x14ac:dyDescent="0.2">
      <c r="Q1560" s="2">
        <f ca="1"/>
        <v>31439</v>
      </c>
      <c r="T1560">
        <f ca="1"/>
        <v>207.38999938964801</v>
      </c>
    </row>
    <row r="1561" spans="17:20" x14ac:dyDescent="0.2">
      <c r="Q1561" s="2">
        <f ca="1"/>
        <v>31440</v>
      </c>
      <c r="T1561">
        <f ca="1"/>
        <v>209.80999755859401</v>
      </c>
    </row>
    <row r="1562" spans="17:20" x14ac:dyDescent="0.2">
      <c r="Q1562" s="2">
        <f ca="1"/>
        <v>31441</v>
      </c>
      <c r="T1562">
        <f ca="1"/>
        <v>210.28999328613301</v>
      </c>
    </row>
    <row r="1563" spans="17:20" x14ac:dyDescent="0.2">
      <c r="Q1563" s="2">
        <f ca="1"/>
        <v>31442</v>
      </c>
      <c r="T1563">
        <f ca="1"/>
        <v>209.330001831055</v>
      </c>
    </row>
    <row r="1564" spans="17:20" x14ac:dyDescent="0.2">
      <c r="Q1564" s="2">
        <f ca="1"/>
        <v>31443</v>
      </c>
      <c r="T1564">
        <f ca="1"/>
        <v>211.77999877929699</v>
      </c>
    </row>
    <row r="1565" spans="17:20" x14ac:dyDescent="0.2">
      <c r="Q1565" s="2">
        <f ca="1"/>
        <v>31446</v>
      </c>
      <c r="T1565">
        <f ca="1"/>
        <v>213.96000671386699</v>
      </c>
    </row>
    <row r="1566" spans="17:20" x14ac:dyDescent="0.2">
      <c r="Q1566" s="2">
        <f ca="1"/>
        <v>31447</v>
      </c>
      <c r="T1566">
        <f ca="1"/>
        <v>212.78999328613301</v>
      </c>
    </row>
    <row r="1567" spans="17:20" x14ac:dyDescent="0.2">
      <c r="Q1567" s="2">
        <f ca="1"/>
        <v>31448</v>
      </c>
      <c r="T1567">
        <f ca="1"/>
        <v>212.96000671386699</v>
      </c>
    </row>
    <row r="1568" spans="17:20" x14ac:dyDescent="0.2">
      <c r="Q1568" s="2">
        <f ca="1"/>
        <v>31449</v>
      </c>
      <c r="T1568">
        <f ca="1"/>
        <v>213.47000122070301</v>
      </c>
    </row>
    <row r="1569" spans="17:20" x14ac:dyDescent="0.2">
      <c r="Q1569" s="2">
        <f ca="1"/>
        <v>31450</v>
      </c>
      <c r="T1569">
        <f ca="1"/>
        <v>214.55999755859401</v>
      </c>
    </row>
    <row r="1570" spans="17:20" x14ac:dyDescent="0.2">
      <c r="Q1570" s="2">
        <f ca="1"/>
        <v>31453</v>
      </c>
      <c r="T1570">
        <f ca="1"/>
        <v>216.24000549316401</v>
      </c>
    </row>
    <row r="1571" spans="17:20" x14ac:dyDescent="0.2">
      <c r="Q1571" s="2">
        <f ca="1"/>
        <v>31454</v>
      </c>
      <c r="T1571">
        <f ca="1"/>
        <v>215.919998168945</v>
      </c>
    </row>
    <row r="1572" spans="17:20" x14ac:dyDescent="0.2">
      <c r="Q1572" s="2">
        <f ca="1"/>
        <v>31455</v>
      </c>
      <c r="T1572">
        <f ca="1"/>
        <v>215.97000122070301</v>
      </c>
    </row>
    <row r="1573" spans="17:20" x14ac:dyDescent="0.2">
      <c r="Q1573" s="2">
        <f ca="1"/>
        <v>31456</v>
      </c>
      <c r="T1573">
        <f ca="1"/>
        <v>217.39999389648401</v>
      </c>
    </row>
    <row r="1574" spans="17:20" x14ac:dyDescent="0.2">
      <c r="Q1574" s="2">
        <f ca="1"/>
        <v>31457</v>
      </c>
      <c r="T1574">
        <f ca="1"/>
        <v>219.75999450683599</v>
      </c>
    </row>
    <row r="1575" spans="17:20" x14ac:dyDescent="0.2">
      <c r="Q1575" s="2">
        <f ca="1"/>
        <v>31461</v>
      </c>
      <c r="T1575">
        <f ca="1"/>
        <v>222.44999694824199</v>
      </c>
    </row>
    <row r="1576" spans="17:20" x14ac:dyDescent="0.2">
      <c r="Q1576" s="2">
        <f ca="1"/>
        <v>31462</v>
      </c>
      <c r="T1576">
        <f ca="1"/>
        <v>219.75999450683599</v>
      </c>
    </row>
    <row r="1577" spans="17:20" x14ac:dyDescent="0.2">
      <c r="Q1577" s="2">
        <f ca="1"/>
        <v>31463</v>
      </c>
      <c r="T1577">
        <f ca="1"/>
        <v>222.22000122070301</v>
      </c>
    </row>
    <row r="1578" spans="17:20" x14ac:dyDescent="0.2">
      <c r="Q1578" s="2">
        <f ca="1"/>
        <v>31464</v>
      </c>
      <c r="T1578">
        <f ca="1"/>
        <v>224.61999511718801</v>
      </c>
    </row>
    <row r="1579" spans="17:20" x14ac:dyDescent="0.2">
      <c r="Q1579" s="2">
        <f ca="1"/>
        <v>31467</v>
      </c>
      <c r="T1579">
        <f ca="1"/>
        <v>224.33999633789099</v>
      </c>
    </row>
    <row r="1580" spans="17:20" x14ac:dyDescent="0.2">
      <c r="Q1580" s="2">
        <f ca="1"/>
        <v>31468</v>
      </c>
      <c r="T1580">
        <f ca="1"/>
        <v>223.78999328613301</v>
      </c>
    </row>
    <row r="1581" spans="17:20" x14ac:dyDescent="0.2">
      <c r="Q1581" s="2">
        <f ca="1"/>
        <v>31469</v>
      </c>
      <c r="T1581">
        <f ca="1"/>
        <v>224.03999328613301</v>
      </c>
    </row>
    <row r="1582" spans="17:20" x14ac:dyDescent="0.2">
      <c r="Q1582" s="2">
        <f ca="1"/>
        <v>31470</v>
      </c>
      <c r="T1582">
        <f ca="1"/>
        <v>226.77000427246099</v>
      </c>
    </row>
    <row r="1583" spans="17:20" x14ac:dyDescent="0.2">
      <c r="Q1583" s="2">
        <f ca="1"/>
        <v>31471</v>
      </c>
      <c r="T1583">
        <f ca="1"/>
        <v>226.919998168945</v>
      </c>
    </row>
    <row r="1584" spans="17:20" x14ac:dyDescent="0.2">
      <c r="Q1584" s="2">
        <f ca="1"/>
        <v>31474</v>
      </c>
      <c r="T1584">
        <f ca="1"/>
        <v>225.419998168945</v>
      </c>
    </row>
    <row r="1585" spans="17:20" x14ac:dyDescent="0.2">
      <c r="Q1585" s="2">
        <f ca="1"/>
        <v>31475</v>
      </c>
      <c r="T1585">
        <f ca="1"/>
        <v>224.38000488281199</v>
      </c>
    </row>
    <row r="1586" spans="17:20" x14ac:dyDescent="0.2">
      <c r="Q1586" s="2">
        <f ca="1"/>
        <v>31476</v>
      </c>
      <c r="T1586">
        <f ca="1"/>
        <v>224.33999633789099</v>
      </c>
    </row>
    <row r="1587" spans="17:20" x14ac:dyDescent="0.2">
      <c r="Q1587" s="2">
        <f ca="1"/>
        <v>31477</v>
      </c>
      <c r="T1587">
        <f ca="1"/>
        <v>225.13000488281199</v>
      </c>
    </row>
    <row r="1588" spans="17:20" x14ac:dyDescent="0.2">
      <c r="Q1588" s="2">
        <f ca="1"/>
        <v>31478</v>
      </c>
      <c r="T1588">
        <f ca="1"/>
        <v>225.57000732421901</v>
      </c>
    </row>
    <row r="1589" spans="17:20" x14ac:dyDescent="0.2">
      <c r="Q1589" s="2">
        <f ca="1"/>
        <v>31481</v>
      </c>
      <c r="T1589">
        <f ca="1"/>
        <v>226.580001831055</v>
      </c>
    </row>
    <row r="1590" spans="17:20" x14ac:dyDescent="0.2">
      <c r="Q1590" s="2">
        <f ca="1"/>
        <v>31482</v>
      </c>
      <c r="T1590">
        <f ca="1"/>
        <v>231.69000244140599</v>
      </c>
    </row>
    <row r="1591" spans="17:20" x14ac:dyDescent="0.2">
      <c r="Q1591" s="2">
        <f ca="1"/>
        <v>31483</v>
      </c>
      <c r="T1591">
        <f ca="1"/>
        <v>232.53999328613301</v>
      </c>
    </row>
    <row r="1592" spans="17:20" x14ac:dyDescent="0.2">
      <c r="Q1592" s="2">
        <f ca="1"/>
        <v>31484</v>
      </c>
      <c r="T1592">
        <f ca="1"/>
        <v>233.19000244140599</v>
      </c>
    </row>
    <row r="1593" spans="17:20" x14ac:dyDescent="0.2">
      <c r="Q1593" s="2">
        <f ca="1"/>
        <v>31485</v>
      </c>
      <c r="T1593">
        <f ca="1"/>
        <v>236.55000305175801</v>
      </c>
    </row>
    <row r="1594" spans="17:20" x14ac:dyDescent="0.2">
      <c r="Q1594" s="2">
        <f ca="1"/>
        <v>31488</v>
      </c>
      <c r="T1594">
        <f ca="1"/>
        <v>234.669998168945</v>
      </c>
    </row>
    <row r="1595" spans="17:20" x14ac:dyDescent="0.2">
      <c r="Q1595" s="2">
        <f ca="1"/>
        <v>31489</v>
      </c>
      <c r="T1595">
        <f ca="1"/>
        <v>235.77999877929699</v>
      </c>
    </row>
    <row r="1596" spans="17:20" x14ac:dyDescent="0.2">
      <c r="Q1596" s="2">
        <f ca="1"/>
        <v>31490</v>
      </c>
      <c r="T1596">
        <f ca="1"/>
        <v>235.60000610351599</v>
      </c>
    </row>
    <row r="1597" spans="17:20" x14ac:dyDescent="0.2">
      <c r="Q1597" s="2">
        <f ca="1"/>
        <v>31491</v>
      </c>
      <c r="T1597">
        <f ca="1"/>
        <v>236.53999328613301</v>
      </c>
    </row>
    <row r="1598" spans="17:20" x14ac:dyDescent="0.2">
      <c r="Q1598" s="2">
        <f ca="1"/>
        <v>31492</v>
      </c>
      <c r="T1598">
        <f ca="1"/>
        <v>233.33999633789099</v>
      </c>
    </row>
    <row r="1599" spans="17:20" x14ac:dyDescent="0.2">
      <c r="Q1599" s="2">
        <f ca="1"/>
        <v>31495</v>
      </c>
      <c r="T1599">
        <f ca="1"/>
        <v>235.330001831055</v>
      </c>
    </row>
    <row r="1600" spans="17:20" x14ac:dyDescent="0.2">
      <c r="Q1600" s="2">
        <f ca="1"/>
        <v>31496</v>
      </c>
      <c r="T1600">
        <f ca="1"/>
        <v>234.72000122070301</v>
      </c>
    </row>
    <row r="1601" spans="17:20" x14ac:dyDescent="0.2">
      <c r="Q1601" s="2">
        <f ca="1"/>
        <v>31497</v>
      </c>
      <c r="T1601">
        <f ca="1"/>
        <v>237.30000305175801</v>
      </c>
    </row>
    <row r="1602" spans="17:20" x14ac:dyDescent="0.2">
      <c r="Q1602" s="2">
        <f ca="1"/>
        <v>31498</v>
      </c>
      <c r="T1602">
        <f ca="1"/>
        <v>238.97000122070301</v>
      </c>
    </row>
    <row r="1603" spans="17:20" x14ac:dyDescent="0.2">
      <c r="Q1603" s="2">
        <f ca="1"/>
        <v>31502</v>
      </c>
      <c r="T1603">
        <f ca="1"/>
        <v>238.89999389648401</v>
      </c>
    </row>
    <row r="1604" spans="17:20" x14ac:dyDescent="0.2">
      <c r="Q1604" s="2">
        <f ca="1"/>
        <v>31503</v>
      </c>
      <c r="T1604">
        <f ca="1"/>
        <v>235.13999938964801</v>
      </c>
    </row>
    <row r="1605" spans="17:20" x14ac:dyDescent="0.2">
      <c r="Q1605" s="2">
        <f ca="1"/>
        <v>31504</v>
      </c>
      <c r="T1605">
        <f ca="1"/>
        <v>235.71000671386699</v>
      </c>
    </row>
    <row r="1606" spans="17:20" x14ac:dyDescent="0.2">
      <c r="Q1606" s="2">
        <f ca="1"/>
        <v>31505</v>
      </c>
      <c r="T1606">
        <f ca="1"/>
        <v>232.47000122070301</v>
      </c>
    </row>
    <row r="1607" spans="17:20" x14ac:dyDescent="0.2">
      <c r="Q1607" s="2">
        <f ca="1"/>
        <v>31506</v>
      </c>
      <c r="T1607">
        <f ca="1"/>
        <v>228.69000244140599</v>
      </c>
    </row>
    <row r="1608" spans="17:20" x14ac:dyDescent="0.2">
      <c r="Q1608" s="2">
        <f ca="1"/>
        <v>31509</v>
      </c>
      <c r="T1608">
        <f ca="1"/>
        <v>228.63000488281199</v>
      </c>
    </row>
    <row r="1609" spans="17:20" x14ac:dyDescent="0.2">
      <c r="Q1609" s="2">
        <f ca="1"/>
        <v>31510</v>
      </c>
      <c r="T1609">
        <f ca="1"/>
        <v>233.52000427246099</v>
      </c>
    </row>
    <row r="1610" spans="17:20" x14ac:dyDescent="0.2">
      <c r="Q1610" s="2">
        <f ca="1"/>
        <v>31511</v>
      </c>
      <c r="T1610">
        <f ca="1"/>
        <v>233.75</v>
      </c>
    </row>
    <row r="1611" spans="17:20" x14ac:dyDescent="0.2">
      <c r="Q1611" s="2">
        <f ca="1"/>
        <v>31512</v>
      </c>
      <c r="T1611">
        <f ca="1"/>
        <v>236.44000244140599</v>
      </c>
    </row>
    <row r="1612" spans="17:20" x14ac:dyDescent="0.2">
      <c r="Q1612" s="2">
        <f ca="1"/>
        <v>31513</v>
      </c>
      <c r="T1612">
        <f ca="1"/>
        <v>235.97000122070301</v>
      </c>
    </row>
    <row r="1613" spans="17:20" x14ac:dyDescent="0.2">
      <c r="Q1613" s="2">
        <f ca="1"/>
        <v>31516</v>
      </c>
      <c r="T1613">
        <f ca="1"/>
        <v>237.27999877929699</v>
      </c>
    </row>
    <row r="1614" spans="17:20" x14ac:dyDescent="0.2">
      <c r="Q1614" s="2">
        <f ca="1"/>
        <v>31517</v>
      </c>
      <c r="T1614">
        <f ca="1"/>
        <v>237.72999572753901</v>
      </c>
    </row>
    <row r="1615" spans="17:20" x14ac:dyDescent="0.2">
      <c r="Q1615" s="2">
        <f ca="1"/>
        <v>31518</v>
      </c>
      <c r="T1615">
        <f ca="1"/>
        <v>242.22000122070301</v>
      </c>
    </row>
    <row r="1616" spans="17:20" x14ac:dyDescent="0.2">
      <c r="Q1616" s="2">
        <f ca="1"/>
        <v>31519</v>
      </c>
      <c r="T1616">
        <f ca="1"/>
        <v>243.02999877929699</v>
      </c>
    </row>
    <row r="1617" spans="17:20" x14ac:dyDescent="0.2">
      <c r="Q1617" s="2">
        <f ca="1"/>
        <v>31520</v>
      </c>
      <c r="T1617">
        <f ca="1"/>
        <v>242.38000488281199</v>
      </c>
    </row>
    <row r="1618" spans="17:20" x14ac:dyDescent="0.2">
      <c r="Q1618" s="2">
        <f ca="1"/>
        <v>31523</v>
      </c>
      <c r="T1618">
        <f ca="1"/>
        <v>244.74000549316401</v>
      </c>
    </row>
    <row r="1619" spans="17:20" x14ac:dyDescent="0.2">
      <c r="Q1619" s="2">
        <f ca="1"/>
        <v>31524</v>
      </c>
      <c r="T1619">
        <f ca="1"/>
        <v>242.419998168945</v>
      </c>
    </row>
    <row r="1620" spans="17:20" x14ac:dyDescent="0.2">
      <c r="Q1620" s="2">
        <f ca="1"/>
        <v>31525</v>
      </c>
      <c r="T1620">
        <f ca="1"/>
        <v>241.75</v>
      </c>
    </row>
    <row r="1621" spans="17:20" x14ac:dyDescent="0.2">
      <c r="Q1621" s="2">
        <f ca="1"/>
        <v>31526</v>
      </c>
      <c r="T1621">
        <f ca="1"/>
        <v>242.02000427246099</v>
      </c>
    </row>
    <row r="1622" spans="17:20" x14ac:dyDescent="0.2">
      <c r="Q1622" s="2">
        <f ca="1"/>
        <v>31527</v>
      </c>
      <c r="T1622">
        <f ca="1"/>
        <v>242.28999328613301</v>
      </c>
    </row>
    <row r="1623" spans="17:20" x14ac:dyDescent="0.2">
      <c r="Q1623" s="2">
        <f ca="1"/>
        <v>31530</v>
      </c>
      <c r="T1623">
        <f ca="1"/>
        <v>243.080001831055</v>
      </c>
    </row>
    <row r="1624" spans="17:20" x14ac:dyDescent="0.2">
      <c r="Q1624" s="2">
        <f ca="1"/>
        <v>31531</v>
      </c>
      <c r="T1624">
        <f ca="1"/>
        <v>240.50999450683599</v>
      </c>
    </row>
    <row r="1625" spans="17:20" x14ac:dyDescent="0.2">
      <c r="Q1625" s="2">
        <f ca="1"/>
        <v>31532</v>
      </c>
      <c r="T1625">
        <f ca="1"/>
        <v>235.52000427246099</v>
      </c>
    </row>
    <row r="1626" spans="17:20" x14ac:dyDescent="0.2">
      <c r="Q1626" s="2">
        <f ca="1"/>
        <v>31533</v>
      </c>
      <c r="T1626">
        <f ca="1"/>
        <v>235.16000366210901</v>
      </c>
    </row>
    <row r="1627" spans="17:20" x14ac:dyDescent="0.2">
      <c r="Q1627" s="2">
        <f ca="1"/>
        <v>31534</v>
      </c>
      <c r="T1627">
        <f ca="1"/>
        <v>234.78999328613301</v>
      </c>
    </row>
    <row r="1628" spans="17:20" x14ac:dyDescent="0.2">
      <c r="Q1628" s="2">
        <f ca="1"/>
        <v>31537</v>
      </c>
      <c r="T1628">
        <f ca="1"/>
        <v>237.72999572753901</v>
      </c>
    </row>
    <row r="1629" spans="17:20" x14ac:dyDescent="0.2">
      <c r="Q1629" s="2">
        <f ca="1"/>
        <v>31538</v>
      </c>
      <c r="T1629">
        <f ca="1"/>
        <v>237.24000549316401</v>
      </c>
    </row>
    <row r="1630" spans="17:20" x14ac:dyDescent="0.2">
      <c r="Q1630" s="2">
        <f ca="1"/>
        <v>31539</v>
      </c>
      <c r="T1630">
        <f ca="1"/>
        <v>236.080001831055</v>
      </c>
    </row>
    <row r="1631" spans="17:20" x14ac:dyDescent="0.2">
      <c r="Q1631" s="2">
        <f ca="1"/>
        <v>31540</v>
      </c>
      <c r="T1631">
        <f ca="1"/>
        <v>237.13000488281199</v>
      </c>
    </row>
    <row r="1632" spans="17:20" x14ac:dyDescent="0.2">
      <c r="Q1632" s="2">
        <f ca="1"/>
        <v>31541</v>
      </c>
      <c r="T1632">
        <f ca="1"/>
        <v>237.85000610351599</v>
      </c>
    </row>
    <row r="1633" spans="17:20" x14ac:dyDescent="0.2">
      <c r="Q1633" s="2">
        <f ca="1"/>
        <v>31544</v>
      </c>
      <c r="T1633">
        <f ca="1"/>
        <v>237.580001831055</v>
      </c>
    </row>
    <row r="1634" spans="17:20" x14ac:dyDescent="0.2">
      <c r="Q1634" s="2">
        <f ca="1"/>
        <v>31545</v>
      </c>
      <c r="T1634">
        <f ca="1"/>
        <v>236.41000366210901</v>
      </c>
    </row>
    <row r="1635" spans="17:20" x14ac:dyDescent="0.2">
      <c r="Q1635" s="2">
        <f ca="1"/>
        <v>31546</v>
      </c>
      <c r="T1635">
        <f ca="1"/>
        <v>237.53999328613301</v>
      </c>
    </row>
    <row r="1636" spans="17:20" x14ac:dyDescent="0.2">
      <c r="Q1636" s="2">
        <f ca="1"/>
        <v>31547</v>
      </c>
      <c r="T1636">
        <f ca="1"/>
        <v>234.42999267578099</v>
      </c>
    </row>
    <row r="1637" spans="17:20" x14ac:dyDescent="0.2">
      <c r="Q1637" s="2">
        <f ca="1"/>
        <v>31548</v>
      </c>
      <c r="T1637">
        <f ca="1"/>
        <v>232.75999450683599</v>
      </c>
    </row>
    <row r="1638" spans="17:20" x14ac:dyDescent="0.2">
      <c r="Q1638" s="2">
        <f ca="1"/>
        <v>31551</v>
      </c>
      <c r="T1638">
        <f ca="1"/>
        <v>233.19999694824199</v>
      </c>
    </row>
    <row r="1639" spans="17:20" x14ac:dyDescent="0.2">
      <c r="Q1639" s="2">
        <f ca="1"/>
        <v>31552</v>
      </c>
      <c r="T1639">
        <f ca="1"/>
        <v>236.11000061035199</v>
      </c>
    </row>
    <row r="1640" spans="17:20" x14ac:dyDescent="0.2">
      <c r="Q1640" s="2">
        <f ca="1"/>
        <v>31553</v>
      </c>
      <c r="T1640">
        <f ca="1"/>
        <v>235.44999694824199</v>
      </c>
    </row>
    <row r="1641" spans="17:20" x14ac:dyDescent="0.2">
      <c r="Q1641" s="2">
        <f ca="1"/>
        <v>31554</v>
      </c>
      <c r="T1641">
        <f ca="1"/>
        <v>240.11999511718801</v>
      </c>
    </row>
    <row r="1642" spans="17:20" x14ac:dyDescent="0.2">
      <c r="Q1642" s="2">
        <f ca="1"/>
        <v>31555</v>
      </c>
      <c r="T1642">
        <f ca="1"/>
        <v>241.35000610351599</v>
      </c>
    </row>
    <row r="1643" spans="17:20" x14ac:dyDescent="0.2">
      <c r="Q1643" s="2">
        <f ca="1"/>
        <v>31559</v>
      </c>
      <c r="T1643">
        <f ca="1"/>
        <v>244.75</v>
      </c>
    </row>
    <row r="1644" spans="17:20" x14ac:dyDescent="0.2">
      <c r="Q1644" s="2">
        <f ca="1"/>
        <v>31560</v>
      </c>
      <c r="T1644">
        <f ca="1"/>
        <v>246.63000488281199</v>
      </c>
    </row>
    <row r="1645" spans="17:20" x14ac:dyDescent="0.2">
      <c r="Q1645" s="2">
        <f ca="1"/>
        <v>31561</v>
      </c>
      <c r="T1645">
        <f ca="1"/>
        <v>247.97999572753901</v>
      </c>
    </row>
    <row r="1646" spans="17:20" x14ac:dyDescent="0.2">
      <c r="Q1646" s="2">
        <f ca="1"/>
        <v>31562</v>
      </c>
      <c r="T1646">
        <f ca="1"/>
        <v>247.35000610351599</v>
      </c>
    </row>
    <row r="1647" spans="17:20" x14ac:dyDescent="0.2">
      <c r="Q1647" s="2">
        <f ca="1"/>
        <v>31565</v>
      </c>
      <c r="T1647">
        <f ca="1"/>
        <v>245.03999328613301</v>
      </c>
    </row>
    <row r="1648" spans="17:20" x14ac:dyDescent="0.2">
      <c r="Q1648" s="2">
        <f ca="1"/>
        <v>31566</v>
      </c>
      <c r="T1648">
        <f ca="1"/>
        <v>245.50999450683599</v>
      </c>
    </row>
    <row r="1649" spans="17:20" x14ac:dyDescent="0.2">
      <c r="Q1649" s="2">
        <f ca="1"/>
        <v>31567</v>
      </c>
      <c r="T1649">
        <f ca="1"/>
        <v>243.94000244140599</v>
      </c>
    </row>
    <row r="1650" spans="17:20" x14ac:dyDescent="0.2">
      <c r="Q1650" s="2">
        <f ca="1"/>
        <v>31568</v>
      </c>
      <c r="T1650">
        <f ca="1"/>
        <v>245.64999389648401</v>
      </c>
    </row>
    <row r="1651" spans="17:20" x14ac:dyDescent="0.2">
      <c r="Q1651" s="2">
        <f ca="1"/>
        <v>31569</v>
      </c>
      <c r="T1651">
        <f ca="1"/>
        <v>245.669998168945</v>
      </c>
    </row>
    <row r="1652" spans="17:20" x14ac:dyDescent="0.2">
      <c r="Q1652" s="2">
        <f ca="1"/>
        <v>31572</v>
      </c>
      <c r="T1652">
        <f ca="1"/>
        <v>239.96000671386699</v>
      </c>
    </row>
    <row r="1653" spans="17:20" x14ac:dyDescent="0.2">
      <c r="Q1653" s="2">
        <f ca="1"/>
        <v>31573</v>
      </c>
      <c r="T1653">
        <f ca="1"/>
        <v>239.580001831055</v>
      </c>
    </row>
    <row r="1654" spans="17:20" x14ac:dyDescent="0.2">
      <c r="Q1654" s="2">
        <f ca="1"/>
        <v>31574</v>
      </c>
      <c r="T1654">
        <f ca="1"/>
        <v>241.13000488281199</v>
      </c>
    </row>
    <row r="1655" spans="17:20" x14ac:dyDescent="0.2">
      <c r="Q1655" s="2">
        <f ca="1"/>
        <v>31575</v>
      </c>
      <c r="T1655">
        <f ca="1"/>
        <v>241.49000549316401</v>
      </c>
    </row>
    <row r="1656" spans="17:20" x14ac:dyDescent="0.2">
      <c r="Q1656" s="2">
        <f ca="1"/>
        <v>31576</v>
      </c>
      <c r="T1656">
        <f ca="1"/>
        <v>245.72999572753901</v>
      </c>
    </row>
    <row r="1657" spans="17:20" x14ac:dyDescent="0.2">
      <c r="Q1657" s="2">
        <f ca="1"/>
        <v>31579</v>
      </c>
      <c r="T1657">
        <f ca="1"/>
        <v>246.13000488281199</v>
      </c>
    </row>
    <row r="1658" spans="17:20" x14ac:dyDescent="0.2">
      <c r="Q1658" s="2">
        <f ca="1"/>
        <v>31580</v>
      </c>
      <c r="T1658">
        <f ca="1"/>
        <v>244.35000610351599</v>
      </c>
    </row>
    <row r="1659" spans="17:20" x14ac:dyDescent="0.2">
      <c r="Q1659" s="2">
        <f ca="1"/>
        <v>31581</v>
      </c>
      <c r="T1659">
        <f ca="1"/>
        <v>244.99000549316401</v>
      </c>
    </row>
    <row r="1660" spans="17:20" x14ac:dyDescent="0.2">
      <c r="Q1660" s="2">
        <f ca="1"/>
        <v>31582</v>
      </c>
      <c r="T1660">
        <f ca="1"/>
        <v>244.05999755859401</v>
      </c>
    </row>
    <row r="1661" spans="17:20" x14ac:dyDescent="0.2">
      <c r="Q1661" s="2">
        <f ca="1"/>
        <v>31583</v>
      </c>
      <c r="T1661">
        <f ca="1"/>
        <v>247.580001831055</v>
      </c>
    </row>
    <row r="1662" spans="17:20" x14ac:dyDescent="0.2">
      <c r="Q1662" s="2">
        <f ca="1"/>
        <v>31586</v>
      </c>
      <c r="T1662">
        <f ca="1"/>
        <v>245.25999450683599</v>
      </c>
    </row>
    <row r="1663" spans="17:20" x14ac:dyDescent="0.2">
      <c r="Q1663" s="2">
        <f ca="1"/>
        <v>31587</v>
      </c>
      <c r="T1663">
        <f ca="1"/>
        <v>247.02999877929699</v>
      </c>
    </row>
    <row r="1664" spans="17:20" x14ac:dyDescent="0.2">
      <c r="Q1664" s="2">
        <f ca="1"/>
        <v>31588</v>
      </c>
      <c r="T1664">
        <f ca="1"/>
        <v>248.92999267578099</v>
      </c>
    </row>
    <row r="1665" spans="17:20" x14ac:dyDescent="0.2">
      <c r="Q1665" s="2">
        <f ca="1"/>
        <v>31589</v>
      </c>
      <c r="T1665">
        <f ca="1"/>
        <v>248.74000549316401</v>
      </c>
    </row>
    <row r="1666" spans="17:20" x14ac:dyDescent="0.2">
      <c r="Q1666" s="2">
        <f ca="1"/>
        <v>31590</v>
      </c>
      <c r="T1666">
        <f ca="1"/>
        <v>249.60000610351599</v>
      </c>
    </row>
    <row r="1667" spans="17:20" x14ac:dyDescent="0.2">
      <c r="Q1667" s="2">
        <f ca="1"/>
        <v>31593</v>
      </c>
      <c r="T1667">
        <f ca="1"/>
        <v>250.83999633789099</v>
      </c>
    </row>
    <row r="1668" spans="17:20" x14ac:dyDescent="0.2">
      <c r="Q1668" s="2">
        <f ca="1"/>
        <v>31594</v>
      </c>
      <c r="T1668">
        <f ca="1"/>
        <v>252.03999328613301</v>
      </c>
    </row>
    <row r="1669" spans="17:20" x14ac:dyDescent="0.2">
      <c r="Q1669" s="2">
        <f ca="1"/>
        <v>31595</v>
      </c>
      <c r="T1669">
        <f ca="1"/>
        <v>252.69999694824199</v>
      </c>
    </row>
    <row r="1670" spans="17:20" x14ac:dyDescent="0.2">
      <c r="Q1670" s="2">
        <f ca="1"/>
        <v>31596</v>
      </c>
      <c r="T1670">
        <f ca="1"/>
        <v>251.78999328613301</v>
      </c>
    </row>
    <row r="1671" spans="17:20" x14ac:dyDescent="0.2">
      <c r="Q1671" s="2">
        <f ca="1"/>
        <v>31600</v>
      </c>
      <c r="T1671">
        <f ca="1"/>
        <v>244.05000305175801</v>
      </c>
    </row>
    <row r="1672" spans="17:20" x14ac:dyDescent="0.2">
      <c r="Q1672" s="2">
        <f ca="1"/>
        <v>31601</v>
      </c>
      <c r="T1672">
        <f ca="1"/>
        <v>241.58999633789099</v>
      </c>
    </row>
    <row r="1673" spans="17:20" x14ac:dyDescent="0.2">
      <c r="Q1673" s="2">
        <f ca="1"/>
        <v>31602</v>
      </c>
      <c r="T1673">
        <f ca="1"/>
        <v>242.82000732421901</v>
      </c>
    </row>
    <row r="1674" spans="17:20" x14ac:dyDescent="0.2">
      <c r="Q1674" s="2">
        <f ca="1"/>
        <v>31603</v>
      </c>
      <c r="T1674">
        <f ca="1"/>
        <v>243.00999450683599</v>
      </c>
    </row>
    <row r="1675" spans="17:20" x14ac:dyDescent="0.2">
      <c r="Q1675" s="2">
        <f ca="1"/>
        <v>31604</v>
      </c>
      <c r="T1675">
        <f ca="1"/>
        <v>242.22000122070301</v>
      </c>
    </row>
    <row r="1676" spans="17:20" x14ac:dyDescent="0.2">
      <c r="Q1676" s="2">
        <f ca="1"/>
        <v>31607</v>
      </c>
      <c r="T1676">
        <f ca="1"/>
        <v>238.11000061035199</v>
      </c>
    </row>
    <row r="1677" spans="17:20" x14ac:dyDescent="0.2">
      <c r="Q1677" s="2">
        <f ca="1"/>
        <v>31608</v>
      </c>
      <c r="T1677">
        <f ca="1"/>
        <v>233.66000366210901</v>
      </c>
    </row>
    <row r="1678" spans="17:20" x14ac:dyDescent="0.2">
      <c r="Q1678" s="2">
        <f ca="1"/>
        <v>31609</v>
      </c>
      <c r="T1678">
        <f ca="1"/>
        <v>235.00999450683599</v>
      </c>
    </row>
    <row r="1679" spans="17:20" x14ac:dyDescent="0.2">
      <c r="Q1679" s="2">
        <f ca="1"/>
        <v>31610</v>
      </c>
      <c r="T1679">
        <f ca="1"/>
        <v>236.07000732421901</v>
      </c>
    </row>
    <row r="1680" spans="17:20" x14ac:dyDescent="0.2">
      <c r="Q1680" s="2">
        <f ca="1"/>
        <v>31611</v>
      </c>
      <c r="T1680">
        <f ca="1"/>
        <v>236.36000061035199</v>
      </c>
    </row>
    <row r="1681" spans="17:20" x14ac:dyDescent="0.2">
      <c r="Q1681" s="2">
        <f ca="1"/>
        <v>31614</v>
      </c>
      <c r="T1681">
        <f ca="1"/>
        <v>236.24000549316401</v>
      </c>
    </row>
    <row r="1682" spans="17:20" x14ac:dyDescent="0.2">
      <c r="Q1682" s="2">
        <f ca="1"/>
        <v>31615</v>
      </c>
      <c r="T1682">
        <f ca="1"/>
        <v>238.17999267578099</v>
      </c>
    </row>
    <row r="1683" spans="17:20" x14ac:dyDescent="0.2">
      <c r="Q1683" s="2">
        <f ca="1"/>
        <v>31616</v>
      </c>
      <c r="T1683">
        <f ca="1"/>
        <v>238.669998168945</v>
      </c>
    </row>
    <row r="1684" spans="17:20" x14ac:dyDescent="0.2">
      <c r="Q1684" s="2">
        <f ca="1"/>
        <v>31617</v>
      </c>
      <c r="T1684">
        <f ca="1"/>
        <v>237.94999694824199</v>
      </c>
    </row>
    <row r="1685" spans="17:20" x14ac:dyDescent="0.2">
      <c r="Q1685" s="2">
        <f ca="1"/>
        <v>31618</v>
      </c>
      <c r="T1685">
        <f ca="1"/>
        <v>240.22000122070301</v>
      </c>
    </row>
    <row r="1686" spans="17:20" x14ac:dyDescent="0.2">
      <c r="Q1686" s="2">
        <f ca="1"/>
        <v>31621</v>
      </c>
      <c r="T1686">
        <f ca="1"/>
        <v>236.00999450683599</v>
      </c>
    </row>
    <row r="1687" spans="17:20" x14ac:dyDescent="0.2">
      <c r="Q1687" s="2">
        <f ca="1"/>
        <v>31622</v>
      </c>
      <c r="T1687">
        <f ca="1"/>
        <v>234.55000305175801</v>
      </c>
    </row>
    <row r="1688" spans="17:20" x14ac:dyDescent="0.2">
      <c r="Q1688" s="2">
        <f ca="1"/>
        <v>31623</v>
      </c>
      <c r="T1688">
        <f ca="1"/>
        <v>236.58999633789099</v>
      </c>
    </row>
    <row r="1689" spans="17:20" x14ac:dyDescent="0.2">
      <c r="Q1689" s="2">
        <f ca="1"/>
        <v>31624</v>
      </c>
      <c r="T1689">
        <f ca="1"/>
        <v>236.11999511718801</v>
      </c>
    </row>
    <row r="1690" spans="17:20" x14ac:dyDescent="0.2">
      <c r="Q1690" s="2">
        <f ca="1"/>
        <v>31625</v>
      </c>
      <c r="T1690">
        <f ca="1"/>
        <v>234.91000366210901</v>
      </c>
    </row>
    <row r="1691" spans="17:20" x14ac:dyDescent="0.2">
      <c r="Q1691" s="2">
        <f ca="1"/>
        <v>31628</v>
      </c>
      <c r="T1691">
        <f ca="1"/>
        <v>235.99000549316401</v>
      </c>
    </row>
    <row r="1692" spans="17:20" x14ac:dyDescent="0.2">
      <c r="Q1692" s="2">
        <f ca="1"/>
        <v>31629</v>
      </c>
      <c r="T1692">
        <f ca="1"/>
        <v>237.02999877929699</v>
      </c>
    </row>
    <row r="1693" spans="17:20" x14ac:dyDescent="0.2">
      <c r="Q1693" s="2">
        <f ca="1"/>
        <v>31630</v>
      </c>
      <c r="T1693">
        <f ca="1"/>
        <v>236.83999633789099</v>
      </c>
    </row>
    <row r="1694" spans="17:20" x14ac:dyDescent="0.2">
      <c r="Q1694" s="2">
        <f ca="1"/>
        <v>31631</v>
      </c>
      <c r="T1694">
        <f ca="1"/>
        <v>237.03999328613301</v>
      </c>
    </row>
    <row r="1695" spans="17:20" x14ac:dyDescent="0.2">
      <c r="Q1695" s="2">
        <f ca="1"/>
        <v>31632</v>
      </c>
      <c r="T1695">
        <f ca="1"/>
        <v>236.88000488281199</v>
      </c>
    </row>
    <row r="1696" spans="17:20" x14ac:dyDescent="0.2">
      <c r="Q1696" s="2">
        <f ca="1"/>
        <v>31635</v>
      </c>
      <c r="T1696">
        <f ca="1"/>
        <v>240.67999267578099</v>
      </c>
    </row>
    <row r="1697" spans="17:20" x14ac:dyDescent="0.2">
      <c r="Q1697" s="2">
        <f ca="1"/>
        <v>31636</v>
      </c>
      <c r="T1697">
        <f ca="1"/>
        <v>243.33999633789099</v>
      </c>
    </row>
    <row r="1698" spans="17:20" x14ac:dyDescent="0.2">
      <c r="Q1698" s="2">
        <f ca="1"/>
        <v>31637</v>
      </c>
      <c r="T1698">
        <f ca="1"/>
        <v>245.669998168945</v>
      </c>
    </row>
    <row r="1699" spans="17:20" x14ac:dyDescent="0.2">
      <c r="Q1699" s="2">
        <f ca="1"/>
        <v>31638</v>
      </c>
      <c r="T1699">
        <f ca="1"/>
        <v>246.25</v>
      </c>
    </row>
    <row r="1700" spans="17:20" x14ac:dyDescent="0.2">
      <c r="Q1700" s="2">
        <f ca="1"/>
        <v>31639</v>
      </c>
      <c r="T1700">
        <f ca="1"/>
        <v>247.14999389648401</v>
      </c>
    </row>
    <row r="1701" spans="17:20" x14ac:dyDescent="0.2">
      <c r="Q1701" s="2">
        <f ca="1"/>
        <v>31642</v>
      </c>
      <c r="T1701">
        <f ca="1"/>
        <v>247.38000488281199</v>
      </c>
    </row>
    <row r="1702" spans="17:20" x14ac:dyDescent="0.2">
      <c r="Q1702" s="2">
        <f ca="1"/>
        <v>31643</v>
      </c>
      <c r="T1702">
        <f ca="1"/>
        <v>246.50999450683599</v>
      </c>
    </row>
    <row r="1703" spans="17:20" x14ac:dyDescent="0.2">
      <c r="Q1703" s="2">
        <f ca="1"/>
        <v>31644</v>
      </c>
      <c r="T1703">
        <f ca="1"/>
        <v>249.77000427246099</v>
      </c>
    </row>
    <row r="1704" spans="17:20" x14ac:dyDescent="0.2">
      <c r="Q1704" s="2">
        <f ca="1"/>
        <v>31645</v>
      </c>
      <c r="T1704">
        <f ca="1"/>
        <v>249.669998168945</v>
      </c>
    </row>
    <row r="1705" spans="17:20" x14ac:dyDescent="0.2">
      <c r="Q1705" s="2">
        <f ca="1"/>
        <v>31646</v>
      </c>
      <c r="T1705">
        <f ca="1"/>
        <v>250.19000244140599</v>
      </c>
    </row>
    <row r="1706" spans="17:20" x14ac:dyDescent="0.2">
      <c r="Q1706" s="2">
        <f ca="1"/>
        <v>31649</v>
      </c>
      <c r="T1706">
        <f ca="1"/>
        <v>247.80999755859401</v>
      </c>
    </row>
    <row r="1707" spans="17:20" x14ac:dyDescent="0.2">
      <c r="Q1707" s="2">
        <f ca="1"/>
        <v>31650</v>
      </c>
      <c r="T1707">
        <f ca="1"/>
        <v>252.83999633789099</v>
      </c>
    </row>
    <row r="1708" spans="17:20" x14ac:dyDescent="0.2">
      <c r="Q1708" s="2">
        <f ca="1"/>
        <v>31651</v>
      </c>
      <c r="T1708">
        <f ca="1"/>
        <v>253.30000305175801</v>
      </c>
    </row>
    <row r="1709" spans="17:20" x14ac:dyDescent="0.2">
      <c r="Q1709" s="2">
        <f ca="1"/>
        <v>31652</v>
      </c>
      <c r="T1709">
        <f ca="1"/>
        <v>252.83999633789099</v>
      </c>
    </row>
    <row r="1710" spans="17:20" x14ac:dyDescent="0.2">
      <c r="Q1710" s="2">
        <f ca="1"/>
        <v>31653</v>
      </c>
      <c r="T1710">
        <f ca="1"/>
        <v>252.92999267578099</v>
      </c>
    </row>
    <row r="1711" spans="17:20" x14ac:dyDescent="0.2">
      <c r="Q1711" s="2">
        <f ca="1"/>
        <v>31657</v>
      </c>
      <c r="T1711">
        <f ca="1"/>
        <v>248.52000427246099</v>
      </c>
    </row>
    <row r="1712" spans="17:20" x14ac:dyDescent="0.2">
      <c r="Q1712" s="2">
        <f ca="1"/>
        <v>31658</v>
      </c>
      <c r="T1712">
        <f ca="1"/>
        <v>250.080001831055</v>
      </c>
    </row>
    <row r="1713" spans="17:20" x14ac:dyDescent="0.2">
      <c r="Q1713" s="2">
        <f ca="1"/>
        <v>31659</v>
      </c>
      <c r="T1713">
        <f ca="1"/>
        <v>253.830001831055</v>
      </c>
    </row>
    <row r="1714" spans="17:20" x14ac:dyDescent="0.2">
      <c r="Q1714" s="2">
        <f ca="1"/>
        <v>31660</v>
      </c>
      <c r="T1714">
        <f ca="1"/>
        <v>250.47000122070301</v>
      </c>
    </row>
    <row r="1715" spans="17:20" x14ac:dyDescent="0.2">
      <c r="Q1715" s="2">
        <f ca="1"/>
        <v>31663</v>
      </c>
      <c r="T1715">
        <f ca="1"/>
        <v>248.13999938964801</v>
      </c>
    </row>
    <row r="1716" spans="17:20" x14ac:dyDescent="0.2">
      <c r="Q1716" s="2">
        <f ca="1"/>
        <v>31664</v>
      </c>
      <c r="T1716">
        <f ca="1"/>
        <v>247.669998168945</v>
      </c>
    </row>
    <row r="1717" spans="17:20" x14ac:dyDescent="0.2">
      <c r="Q1717" s="2">
        <f ca="1"/>
        <v>31665</v>
      </c>
      <c r="T1717">
        <f ca="1"/>
        <v>247.05999755859401</v>
      </c>
    </row>
    <row r="1718" spans="17:20" x14ac:dyDescent="0.2">
      <c r="Q1718" s="2">
        <f ca="1"/>
        <v>31666</v>
      </c>
      <c r="T1718">
        <f ca="1"/>
        <v>235.17999267578099</v>
      </c>
    </row>
    <row r="1719" spans="17:20" x14ac:dyDescent="0.2">
      <c r="Q1719" s="2">
        <f ca="1"/>
        <v>31667</v>
      </c>
      <c r="T1719">
        <f ca="1"/>
        <v>230.669998168945</v>
      </c>
    </row>
    <row r="1720" spans="17:20" x14ac:dyDescent="0.2">
      <c r="Q1720" s="2">
        <f ca="1"/>
        <v>31670</v>
      </c>
      <c r="T1720">
        <f ca="1"/>
        <v>231.94000244140599</v>
      </c>
    </row>
    <row r="1721" spans="17:20" x14ac:dyDescent="0.2">
      <c r="Q1721" s="2">
        <f ca="1"/>
        <v>31671</v>
      </c>
      <c r="T1721">
        <f ca="1"/>
        <v>231.72000122070301</v>
      </c>
    </row>
    <row r="1722" spans="17:20" x14ac:dyDescent="0.2">
      <c r="Q1722" s="2">
        <f ca="1"/>
        <v>31672</v>
      </c>
      <c r="T1722">
        <f ca="1"/>
        <v>231.67999267578099</v>
      </c>
    </row>
    <row r="1723" spans="17:20" x14ac:dyDescent="0.2">
      <c r="Q1723" s="2">
        <f ca="1"/>
        <v>31673</v>
      </c>
      <c r="T1723">
        <f ca="1"/>
        <v>232.30999755859401</v>
      </c>
    </row>
    <row r="1724" spans="17:20" x14ac:dyDescent="0.2">
      <c r="Q1724" s="2">
        <f ca="1"/>
        <v>31674</v>
      </c>
      <c r="T1724">
        <f ca="1"/>
        <v>232.21000671386699</v>
      </c>
    </row>
    <row r="1725" spans="17:20" x14ac:dyDescent="0.2">
      <c r="Q1725" s="2">
        <f ca="1"/>
        <v>31677</v>
      </c>
      <c r="T1725">
        <f ca="1"/>
        <v>234.92999267578099</v>
      </c>
    </row>
    <row r="1726" spans="17:20" x14ac:dyDescent="0.2">
      <c r="Q1726" s="2">
        <f ca="1"/>
        <v>31678</v>
      </c>
      <c r="T1726">
        <f ca="1"/>
        <v>235.669998168945</v>
      </c>
    </row>
    <row r="1727" spans="17:20" x14ac:dyDescent="0.2">
      <c r="Q1727" s="2">
        <f ca="1"/>
        <v>31679</v>
      </c>
      <c r="T1727">
        <f ca="1"/>
        <v>236.27999877929699</v>
      </c>
    </row>
    <row r="1728" spans="17:20" x14ac:dyDescent="0.2">
      <c r="Q1728" s="2">
        <f ca="1"/>
        <v>31680</v>
      </c>
      <c r="T1728">
        <f ca="1"/>
        <v>231.830001831055</v>
      </c>
    </row>
    <row r="1729" spans="17:20" x14ac:dyDescent="0.2">
      <c r="Q1729" s="2">
        <f ca="1"/>
        <v>31681</v>
      </c>
      <c r="T1729">
        <f ca="1"/>
        <v>232.22999572753901</v>
      </c>
    </row>
    <row r="1730" spans="17:20" x14ac:dyDescent="0.2">
      <c r="Q1730" s="2">
        <f ca="1"/>
        <v>31684</v>
      </c>
      <c r="T1730">
        <f ca="1"/>
        <v>229.91000366210901</v>
      </c>
    </row>
    <row r="1731" spans="17:20" x14ac:dyDescent="0.2">
      <c r="Q1731" s="2">
        <f ca="1"/>
        <v>31685</v>
      </c>
      <c r="T1731">
        <f ca="1"/>
        <v>231.32000732421901</v>
      </c>
    </row>
    <row r="1732" spans="17:20" x14ac:dyDescent="0.2">
      <c r="Q1732" s="2">
        <f ca="1"/>
        <v>31686</v>
      </c>
      <c r="T1732">
        <f ca="1"/>
        <v>233.60000610351599</v>
      </c>
    </row>
    <row r="1733" spans="17:20" x14ac:dyDescent="0.2">
      <c r="Q1733" s="2">
        <f ca="1"/>
        <v>31687</v>
      </c>
      <c r="T1733">
        <f ca="1"/>
        <v>233.919998168945</v>
      </c>
    </row>
    <row r="1734" spans="17:20" x14ac:dyDescent="0.2">
      <c r="Q1734" s="2">
        <f ca="1"/>
        <v>31688</v>
      </c>
      <c r="T1734">
        <f ca="1"/>
        <v>233.71000671386699</v>
      </c>
    </row>
    <row r="1735" spans="17:20" x14ac:dyDescent="0.2">
      <c r="Q1735" s="2">
        <f ca="1"/>
        <v>31691</v>
      </c>
      <c r="T1735">
        <f ca="1"/>
        <v>234.77999877929699</v>
      </c>
    </row>
    <row r="1736" spans="17:20" x14ac:dyDescent="0.2">
      <c r="Q1736" s="2">
        <f ca="1"/>
        <v>31692</v>
      </c>
      <c r="T1736">
        <f ca="1"/>
        <v>234.41000366210901</v>
      </c>
    </row>
    <row r="1737" spans="17:20" x14ac:dyDescent="0.2">
      <c r="Q1737" s="2">
        <f ca="1"/>
        <v>31693</v>
      </c>
      <c r="T1737">
        <f ca="1"/>
        <v>236.67999267578099</v>
      </c>
    </row>
    <row r="1738" spans="17:20" x14ac:dyDescent="0.2">
      <c r="Q1738" s="2">
        <f ca="1"/>
        <v>31694</v>
      </c>
      <c r="T1738">
        <f ca="1"/>
        <v>235.85000610351599</v>
      </c>
    </row>
    <row r="1739" spans="17:20" x14ac:dyDescent="0.2">
      <c r="Q1739" s="2">
        <f ca="1"/>
        <v>31695</v>
      </c>
      <c r="T1739">
        <f ca="1"/>
        <v>235.47999572753901</v>
      </c>
    </row>
    <row r="1740" spans="17:20" x14ac:dyDescent="0.2">
      <c r="Q1740" s="2">
        <f ca="1"/>
        <v>31698</v>
      </c>
      <c r="T1740">
        <f ca="1"/>
        <v>235.91000366210901</v>
      </c>
    </row>
    <row r="1741" spans="17:20" x14ac:dyDescent="0.2">
      <c r="Q1741" s="2">
        <f ca="1"/>
        <v>31699</v>
      </c>
      <c r="T1741">
        <f ca="1"/>
        <v>235.36999511718801</v>
      </c>
    </row>
    <row r="1742" spans="17:20" x14ac:dyDescent="0.2">
      <c r="Q1742" s="2">
        <f ca="1"/>
        <v>31700</v>
      </c>
      <c r="T1742">
        <f ca="1"/>
        <v>238.80000305175801</v>
      </c>
    </row>
    <row r="1743" spans="17:20" x14ac:dyDescent="0.2">
      <c r="Q1743" s="2">
        <f ca="1"/>
        <v>31701</v>
      </c>
      <c r="T1743">
        <f ca="1"/>
        <v>239.52999877929699</v>
      </c>
    </row>
    <row r="1744" spans="17:20" x14ac:dyDescent="0.2">
      <c r="Q1744" s="2">
        <f ca="1"/>
        <v>31702</v>
      </c>
      <c r="T1744">
        <f ca="1"/>
        <v>238.83999633789099</v>
      </c>
    </row>
    <row r="1745" spans="17:20" x14ac:dyDescent="0.2">
      <c r="Q1745" s="2">
        <f ca="1"/>
        <v>31705</v>
      </c>
      <c r="T1745">
        <f ca="1"/>
        <v>235.97000122070301</v>
      </c>
    </row>
    <row r="1746" spans="17:20" x14ac:dyDescent="0.2">
      <c r="Q1746" s="2">
        <f ca="1"/>
        <v>31706</v>
      </c>
      <c r="T1746">
        <f ca="1"/>
        <v>235.88000488281199</v>
      </c>
    </row>
    <row r="1747" spans="17:20" x14ac:dyDescent="0.2">
      <c r="Q1747" s="2">
        <f ca="1"/>
        <v>31707</v>
      </c>
      <c r="T1747">
        <f ca="1"/>
        <v>236.25999450683599</v>
      </c>
    </row>
    <row r="1748" spans="17:20" x14ac:dyDescent="0.2">
      <c r="Q1748" s="2">
        <f ca="1"/>
        <v>31708</v>
      </c>
      <c r="T1748">
        <f ca="1"/>
        <v>239.27999877929699</v>
      </c>
    </row>
    <row r="1749" spans="17:20" x14ac:dyDescent="0.2">
      <c r="Q1749" s="2">
        <f ca="1"/>
        <v>31709</v>
      </c>
      <c r="T1749">
        <f ca="1"/>
        <v>238.25999450683599</v>
      </c>
    </row>
    <row r="1750" spans="17:20" x14ac:dyDescent="0.2">
      <c r="Q1750" s="2">
        <f ca="1"/>
        <v>31712</v>
      </c>
      <c r="T1750">
        <f ca="1"/>
        <v>238.77000427246099</v>
      </c>
    </row>
    <row r="1751" spans="17:20" x14ac:dyDescent="0.2">
      <c r="Q1751" s="2">
        <f ca="1"/>
        <v>31713</v>
      </c>
      <c r="T1751">
        <f ca="1"/>
        <v>239.25999450683599</v>
      </c>
    </row>
    <row r="1752" spans="17:20" x14ac:dyDescent="0.2">
      <c r="Q1752" s="2">
        <f ca="1"/>
        <v>31714</v>
      </c>
      <c r="T1752">
        <f ca="1"/>
        <v>240.94000244140599</v>
      </c>
    </row>
    <row r="1753" spans="17:20" x14ac:dyDescent="0.2">
      <c r="Q1753" s="2">
        <f ca="1"/>
        <v>31715</v>
      </c>
      <c r="T1753">
        <f ca="1"/>
        <v>243.71000671386699</v>
      </c>
    </row>
    <row r="1754" spans="17:20" x14ac:dyDescent="0.2">
      <c r="Q1754" s="2">
        <f ca="1"/>
        <v>31716</v>
      </c>
      <c r="T1754">
        <f ca="1"/>
        <v>243.97999572753901</v>
      </c>
    </row>
    <row r="1755" spans="17:20" x14ac:dyDescent="0.2">
      <c r="Q1755" s="2">
        <f ca="1"/>
        <v>31719</v>
      </c>
      <c r="T1755">
        <f ca="1"/>
        <v>245.80000305175801</v>
      </c>
    </row>
    <row r="1756" spans="17:20" x14ac:dyDescent="0.2">
      <c r="Q1756" s="2">
        <f ca="1"/>
        <v>31720</v>
      </c>
      <c r="T1756">
        <f ca="1"/>
        <v>246.19999694824199</v>
      </c>
    </row>
    <row r="1757" spans="17:20" x14ac:dyDescent="0.2">
      <c r="Q1757" s="2">
        <f ca="1"/>
        <v>31721</v>
      </c>
      <c r="T1757">
        <f ca="1"/>
        <v>246.580001831055</v>
      </c>
    </row>
    <row r="1758" spans="17:20" x14ac:dyDescent="0.2">
      <c r="Q1758" s="2">
        <f ca="1"/>
        <v>31722</v>
      </c>
      <c r="T1758">
        <f ca="1"/>
        <v>245.86999511718801</v>
      </c>
    </row>
    <row r="1759" spans="17:20" x14ac:dyDescent="0.2">
      <c r="Q1759" s="2">
        <f ca="1"/>
        <v>31723</v>
      </c>
      <c r="T1759">
        <f ca="1"/>
        <v>245.77000427246099</v>
      </c>
    </row>
    <row r="1760" spans="17:20" x14ac:dyDescent="0.2">
      <c r="Q1760" s="2">
        <f ca="1"/>
        <v>31726</v>
      </c>
      <c r="T1760">
        <f ca="1"/>
        <v>246.13000488281199</v>
      </c>
    </row>
    <row r="1761" spans="17:20" x14ac:dyDescent="0.2">
      <c r="Q1761" s="2">
        <f ca="1"/>
        <v>31727</v>
      </c>
      <c r="T1761">
        <f ca="1"/>
        <v>247.080001831055</v>
      </c>
    </row>
    <row r="1762" spans="17:20" x14ac:dyDescent="0.2">
      <c r="Q1762" s="2">
        <f ca="1"/>
        <v>31728</v>
      </c>
      <c r="T1762">
        <f ca="1"/>
        <v>246.63999938964801</v>
      </c>
    </row>
    <row r="1763" spans="17:20" x14ac:dyDescent="0.2">
      <c r="Q1763" s="2">
        <f ca="1"/>
        <v>31729</v>
      </c>
      <c r="T1763">
        <f ca="1"/>
        <v>243.02000427246099</v>
      </c>
    </row>
    <row r="1764" spans="17:20" x14ac:dyDescent="0.2">
      <c r="Q1764" s="2">
        <f ca="1"/>
        <v>31730</v>
      </c>
      <c r="T1764">
        <f ca="1"/>
        <v>244.5</v>
      </c>
    </row>
    <row r="1765" spans="17:20" x14ac:dyDescent="0.2">
      <c r="Q1765" s="2">
        <f ca="1"/>
        <v>31733</v>
      </c>
      <c r="T1765">
        <f ca="1"/>
        <v>243.21000671386699</v>
      </c>
    </row>
    <row r="1766" spans="17:20" x14ac:dyDescent="0.2">
      <c r="Q1766" s="2">
        <f ca="1"/>
        <v>31734</v>
      </c>
      <c r="T1766">
        <f ca="1"/>
        <v>236.77999877929699</v>
      </c>
    </row>
    <row r="1767" spans="17:20" x14ac:dyDescent="0.2">
      <c r="Q1767" s="2">
        <f ca="1"/>
        <v>31735</v>
      </c>
      <c r="T1767">
        <f ca="1"/>
        <v>237.66000366210901</v>
      </c>
    </row>
    <row r="1768" spans="17:20" x14ac:dyDescent="0.2">
      <c r="Q1768" s="2">
        <f ca="1"/>
        <v>31736</v>
      </c>
      <c r="T1768">
        <f ca="1"/>
        <v>242.05000305175801</v>
      </c>
    </row>
    <row r="1769" spans="17:20" x14ac:dyDescent="0.2">
      <c r="Q1769" s="2">
        <f ca="1"/>
        <v>31737</v>
      </c>
      <c r="T1769">
        <f ca="1"/>
        <v>245.86000061035199</v>
      </c>
    </row>
    <row r="1770" spans="17:20" x14ac:dyDescent="0.2">
      <c r="Q1770" s="2">
        <f ca="1"/>
        <v>31740</v>
      </c>
      <c r="T1770">
        <f ca="1"/>
        <v>247.44999694824199</v>
      </c>
    </row>
    <row r="1771" spans="17:20" x14ac:dyDescent="0.2">
      <c r="Q1771" s="2">
        <f ca="1"/>
        <v>31741</v>
      </c>
      <c r="T1771">
        <f ca="1"/>
        <v>248.169998168945</v>
      </c>
    </row>
    <row r="1772" spans="17:20" x14ac:dyDescent="0.2">
      <c r="Q1772" s="2">
        <f ca="1"/>
        <v>31742</v>
      </c>
      <c r="T1772">
        <f ca="1"/>
        <v>248.77000427246099</v>
      </c>
    </row>
    <row r="1773" spans="17:20" x14ac:dyDescent="0.2">
      <c r="Q1773" s="2">
        <f ca="1"/>
        <v>31744</v>
      </c>
      <c r="T1773">
        <f ca="1"/>
        <v>249.22000122070301</v>
      </c>
    </row>
    <row r="1774" spans="17:20" x14ac:dyDescent="0.2">
      <c r="Q1774" s="2">
        <f ca="1"/>
        <v>31747</v>
      </c>
      <c r="T1774">
        <f ca="1"/>
        <v>249.05000305175801</v>
      </c>
    </row>
    <row r="1775" spans="17:20" x14ac:dyDescent="0.2">
      <c r="Q1775" s="2">
        <f ca="1"/>
        <v>31748</v>
      </c>
      <c r="T1775">
        <f ca="1"/>
        <v>254</v>
      </c>
    </row>
    <row r="1776" spans="17:20" x14ac:dyDescent="0.2">
      <c r="Q1776" s="2">
        <f ca="1"/>
        <v>31749</v>
      </c>
      <c r="T1776">
        <f ca="1"/>
        <v>253.85000610351599</v>
      </c>
    </row>
    <row r="1777" spans="17:20" x14ac:dyDescent="0.2">
      <c r="Q1777" s="2">
        <f ca="1"/>
        <v>31750</v>
      </c>
      <c r="T1777">
        <f ca="1"/>
        <v>253.03999328613301</v>
      </c>
    </row>
    <row r="1778" spans="17:20" x14ac:dyDescent="0.2">
      <c r="Q1778" s="2">
        <f ca="1"/>
        <v>31751</v>
      </c>
      <c r="T1778">
        <f ca="1"/>
        <v>251.169998168945</v>
      </c>
    </row>
    <row r="1779" spans="17:20" x14ac:dyDescent="0.2">
      <c r="Q1779" s="2">
        <f ca="1"/>
        <v>31754</v>
      </c>
      <c r="T1779">
        <f ca="1"/>
        <v>251.16000366210901</v>
      </c>
    </row>
    <row r="1780" spans="17:20" x14ac:dyDescent="0.2">
      <c r="Q1780" s="2">
        <f ca="1"/>
        <v>31755</v>
      </c>
      <c r="T1780">
        <f ca="1"/>
        <v>249.27999877929699</v>
      </c>
    </row>
    <row r="1781" spans="17:20" x14ac:dyDescent="0.2">
      <c r="Q1781" s="2">
        <f ca="1"/>
        <v>31756</v>
      </c>
      <c r="T1781">
        <f ca="1"/>
        <v>250.96000671386699</v>
      </c>
    </row>
    <row r="1782" spans="17:20" x14ac:dyDescent="0.2">
      <c r="Q1782" s="2">
        <f ca="1"/>
        <v>31757</v>
      </c>
      <c r="T1782">
        <f ca="1"/>
        <v>248.169998168945</v>
      </c>
    </row>
    <row r="1783" spans="17:20" x14ac:dyDescent="0.2">
      <c r="Q1783" s="2">
        <f ca="1"/>
        <v>31758</v>
      </c>
      <c r="T1783">
        <f ca="1"/>
        <v>247.35000610351599</v>
      </c>
    </row>
    <row r="1784" spans="17:20" x14ac:dyDescent="0.2">
      <c r="Q1784" s="2">
        <f ca="1"/>
        <v>31761</v>
      </c>
      <c r="T1784">
        <f ca="1"/>
        <v>248.21000671386699</v>
      </c>
    </row>
    <row r="1785" spans="17:20" x14ac:dyDescent="0.2">
      <c r="Q1785" s="2">
        <f ca="1"/>
        <v>31762</v>
      </c>
      <c r="T1785">
        <f ca="1"/>
        <v>250.03999328613301</v>
      </c>
    </row>
    <row r="1786" spans="17:20" x14ac:dyDescent="0.2">
      <c r="Q1786" s="2">
        <f ca="1"/>
        <v>31763</v>
      </c>
      <c r="T1786">
        <f ca="1"/>
        <v>247.55999755859401</v>
      </c>
    </row>
    <row r="1787" spans="17:20" x14ac:dyDescent="0.2">
      <c r="Q1787" s="2">
        <f ca="1"/>
        <v>31764</v>
      </c>
      <c r="T1787">
        <f ca="1"/>
        <v>246.77999877929699</v>
      </c>
    </row>
    <row r="1788" spans="17:20" x14ac:dyDescent="0.2">
      <c r="Q1788" s="2">
        <f ca="1"/>
        <v>31765</v>
      </c>
      <c r="T1788">
        <f ca="1"/>
        <v>249.72999572753901</v>
      </c>
    </row>
    <row r="1789" spans="17:20" x14ac:dyDescent="0.2">
      <c r="Q1789" s="2">
        <f ca="1"/>
        <v>31768</v>
      </c>
      <c r="T1789">
        <f ca="1"/>
        <v>248.75</v>
      </c>
    </row>
    <row r="1790" spans="17:20" x14ac:dyDescent="0.2">
      <c r="Q1790" s="2">
        <f ca="1"/>
        <v>31769</v>
      </c>
      <c r="T1790">
        <f ca="1"/>
        <v>246.33999633789099</v>
      </c>
    </row>
    <row r="1791" spans="17:20" x14ac:dyDescent="0.2">
      <c r="Q1791" s="2">
        <f ca="1"/>
        <v>31770</v>
      </c>
      <c r="T1791">
        <f ca="1"/>
        <v>246.75</v>
      </c>
    </row>
    <row r="1792" spans="17:20" x14ac:dyDescent="0.2">
      <c r="Q1792" s="2">
        <f ca="1"/>
        <v>31772</v>
      </c>
      <c r="T1792">
        <f ca="1"/>
        <v>246.919998168945</v>
      </c>
    </row>
    <row r="1793" spans="17:20" x14ac:dyDescent="0.2">
      <c r="Q1793" s="2">
        <f ca="1"/>
        <v>31775</v>
      </c>
      <c r="T1793">
        <f ca="1"/>
        <v>244.669998168945</v>
      </c>
    </row>
    <row r="1794" spans="17:20" x14ac:dyDescent="0.2">
      <c r="Q1794" s="2">
        <f ca="1"/>
        <v>31776</v>
      </c>
      <c r="T1794">
        <f ca="1"/>
        <v>243.36999511718801</v>
      </c>
    </row>
    <row r="1795" spans="17:20" x14ac:dyDescent="0.2">
      <c r="Q1795" s="2">
        <f ca="1"/>
        <v>31777</v>
      </c>
      <c r="T1795">
        <f ca="1"/>
        <v>242.169998168945</v>
      </c>
    </row>
    <row r="1796" spans="17:20" x14ac:dyDescent="0.2">
      <c r="Q1796" s="2">
        <f ca="1"/>
        <v>31779</v>
      </c>
      <c r="T1796">
        <f ca="1"/>
        <v>246.44999694824199</v>
      </c>
    </row>
    <row r="1797" spans="17:20" x14ac:dyDescent="0.2">
      <c r="Q1797" s="2">
        <f ca="1"/>
        <v>31782</v>
      </c>
      <c r="T1797">
        <f ca="1"/>
        <v>252.19000244140599</v>
      </c>
    </row>
    <row r="1798" spans="17:20" x14ac:dyDescent="0.2">
      <c r="Q1798" s="2">
        <f ca="1"/>
        <v>31783</v>
      </c>
      <c r="T1798">
        <f ca="1"/>
        <v>252.77999877929699</v>
      </c>
    </row>
    <row r="1799" spans="17:20" x14ac:dyDescent="0.2">
      <c r="Q1799" s="2">
        <f ca="1"/>
        <v>31784</v>
      </c>
      <c r="T1799">
        <f ca="1"/>
        <v>255.330001831055</v>
      </c>
    </row>
    <row r="1800" spans="17:20" x14ac:dyDescent="0.2">
      <c r="Q1800" s="2">
        <f ca="1"/>
        <v>31785</v>
      </c>
      <c r="T1800">
        <f ca="1"/>
        <v>257.27999877929699</v>
      </c>
    </row>
    <row r="1801" spans="17:20" x14ac:dyDescent="0.2">
      <c r="Q1801" s="2">
        <f ca="1"/>
        <v>31786</v>
      </c>
      <c r="T1801">
        <f ca="1"/>
        <v>258.73001098632801</v>
      </c>
    </row>
    <row r="1802" spans="17:20" x14ac:dyDescent="0.2">
      <c r="Q1802" s="2">
        <f ca="1"/>
        <v>31789</v>
      </c>
      <c r="T1802">
        <f ca="1"/>
        <v>260.29998779296898</v>
      </c>
    </row>
    <row r="1803" spans="17:20" x14ac:dyDescent="0.2">
      <c r="Q1803" s="2">
        <f ca="1"/>
        <v>31790</v>
      </c>
      <c r="T1803">
        <f ca="1"/>
        <v>259.95001220703102</v>
      </c>
    </row>
    <row r="1804" spans="17:20" x14ac:dyDescent="0.2">
      <c r="Q1804" s="2">
        <f ca="1"/>
        <v>31791</v>
      </c>
      <c r="T1804">
        <f ca="1"/>
        <v>262.64001464843801</v>
      </c>
    </row>
    <row r="1805" spans="17:20" x14ac:dyDescent="0.2">
      <c r="Q1805" s="2">
        <f ca="1"/>
        <v>31792</v>
      </c>
      <c r="T1805">
        <f ca="1"/>
        <v>265.489990234375</v>
      </c>
    </row>
    <row r="1806" spans="17:20" x14ac:dyDescent="0.2">
      <c r="Q1806" s="2">
        <f ca="1"/>
        <v>31793</v>
      </c>
      <c r="T1806">
        <f ca="1"/>
        <v>266.27999877929699</v>
      </c>
    </row>
    <row r="1807" spans="17:20" x14ac:dyDescent="0.2">
      <c r="Q1807" s="2">
        <f ca="1"/>
        <v>31796</v>
      </c>
      <c r="T1807">
        <f ca="1"/>
        <v>269.33999633789102</v>
      </c>
    </row>
    <row r="1808" spans="17:20" x14ac:dyDescent="0.2">
      <c r="Q1808" s="2">
        <f ca="1"/>
        <v>31797</v>
      </c>
      <c r="T1808">
        <f ca="1"/>
        <v>269.04000854492199</v>
      </c>
    </row>
    <row r="1809" spans="17:20" x14ac:dyDescent="0.2">
      <c r="Q1809" s="2">
        <f ca="1"/>
        <v>31798</v>
      </c>
      <c r="T1809">
        <f ca="1"/>
        <v>267.83999633789102</v>
      </c>
    </row>
    <row r="1810" spans="17:20" x14ac:dyDescent="0.2">
      <c r="Q1810" s="2">
        <f ca="1"/>
        <v>31799</v>
      </c>
      <c r="T1810">
        <f ca="1"/>
        <v>273.91000366210898</v>
      </c>
    </row>
    <row r="1811" spans="17:20" x14ac:dyDescent="0.2">
      <c r="Q1811" s="2">
        <f ca="1"/>
        <v>31800</v>
      </c>
      <c r="T1811">
        <f ca="1"/>
        <v>270.10000610351602</v>
      </c>
    </row>
    <row r="1812" spans="17:20" x14ac:dyDescent="0.2">
      <c r="Q1812" s="2">
        <f ca="1"/>
        <v>31803</v>
      </c>
      <c r="T1812">
        <f ca="1"/>
        <v>269.60998535156199</v>
      </c>
    </row>
    <row r="1813" spans="17:20" x14ac:dyDescent="0.2">
      <c r="Q1813" s="2">
        <f ca="1"/>
        <v>31804</v>
      </c>
      <c r="T1813">
        <f ca="1"/>
        <v>273.75</v>
      </c>
    </row>
    <row r="1814" spans="17:20" x14ac:dyDescent="0.2">
      <c r="Q1814" s="2">
        <f ca="1"/>
        <v>31805</v>
      </c>
      <c r="T1814">
        <f ca="1"/>
        <v>275.39999389648398</v>
      </c>
    </row>
    <row r="1815" spans="17:20" x14ac:dyDescent="0.2">
      <c r="Q1815" s="2">
        <f ca="1"/>
        <v>31806</v>
      </c>
      <c r="T1815">
        <f ca="1"/>
        <v>274.239990234375</v>
      </c>
    </row>
    <row r="1816" spans="17:20" x14ac:dyDescent="0.2">
      <c r="Q1816" s="2">
        <f ca="1"/>
        <v>31807</v>
      </c>
      <c r="T1816">
        <f ca="1"/>
        <v>274.07998657226602</v>
      </c>
    </row>
    <row r="1817" spans="17:20" x14ac:dyDescent="0.2">
      <c r="Q1817" s="2">
        <f ca="1"/>
        <v>31810</v>
      </c>
      <c r="T1817">
        <f ca="1"/>
        <v>276.45001220703102</v>
      </c>
    </row>
    <row r="1818" spans="17:20" x14ac:dyDescent="0.2">
      <c r="Q1818" s="2">
        <f ca="1"/>
        <v>31811</v>
      </c>
      <c r="T1818">
        <f ca="1"/>
        <v>275.989990234375</v>
      </c>
    </row>
    <row r="1819" spans="17:20" x14ac:dyDescent="0.2">
      <c r="Q1819" s="2">
        <f ca="1"/>
        <v>31812</v>
      </c>
      <c r="T1819">
        <f ca="1"/>
        <v>279.64001464843801</v>
      </c>
    </row>
    <row r="1820" spans="17:20" x14ac:dyDescent="0.2">
      <c r="Q1820" s="2">
        <f ca="1"/>
        <v>31813</v>
      </c>
      <c r="T1820">
        <f ca="1"/>
        <v>281.16000366210898</v>
      </c>
    </row>
    <row r="1821" spans="17:20" x14ac:dyDescent="0.2">
      <c r="Q1821" s="2">
        <f ca="1"/>
        <v>31814</v>
      </c>
      <c r="T1821">
        <f ca="1"/>
        <v>280.04000854492199</v>
      </c>
    </row>
    <row r="1822" spans="17:20" x14ac:dyDescent="0.2">
      <c r="Q1822" s="2">
        <f ca="1"/>
        <v>31817</v>
      </c>
      <c r="T1822">
        <f ca="1"/>
        <v>278.16000366210898</v>
      </c>
    </row>
    <row r="1823" spans="17:20" x14ac:dyDescent="0.2">
      <c r="Q1823" s="2">
        <f ca="1"/>
        <v>31818</v>
      </c>
      <c r="T1823">
        <f ca="1"/>
        <v>275.07000732421898</v>
      </c>
    </row>
    <row r="1824" spans="17:20" x14ac:dyDescent="0.2">
      <c r="Q1824" s="2">
        <f ca="1"/>
        <v>31819</v>
      </c>
      <c r="T1824">
        <f ca="1"/>
        <v>277.54000854492199</v>
      </c>
    </row>
    <row r="1825" spans="17:20" x14ac:dyDescent="0.2">
      <c r="Q1825" s="2">
        <f ca="1"/>
        <v>31820</v>
      </c>
      <c r="T1825">
        <f ca="1"/>
        <v>275.61999511718801</v>
      </c>
    </row>
    <row r="1826" spans="17:20" x14ac:dyDescent="0.2">
      <c r="Q1826" s="2">
        <f ca="1"/>
        <v>31821</v>
      </c>
      <c r="T1826">
        <f ca="1"/>
        <v>279.70001220703102</v>
      </c>
    </row>
    <row r="1827" spans="17:20" x14ac:dyDescent="0.2">
      <c r="Q1827" s="2">
        <f ca="1"/>
        <v>31825</v>
      </c>
      <c r="T1827">
        <f ca="1"/>
        <v>285.489990234375</v>
      </c>
    </row>
    <row r="1828" spans="17:20" x14ac:dyDescent="0.2">
      <c r="Q1828" s="2">
        <f ca="1"/>
        <v>31826</v>
      </c>
      <c r="T1828">
        <f ca="1"/>
        <v>285.42001342773398</v>
      </c>
    </row>
    <row r="1829" spans="17:20" x14ac:dyDescent="0.2">
      <c r="Q1829" s="2">
        <f ca="1"/>
        <v>31827</v>
      </c>
      <c r="T1829">
        <f ca="1"/>
        <v>285.57000732421898</v>
      </c>
    </row>
    <row r="1830" spans="17:20" x14ac:dyDescent="0.2">
      <c r="Q1830" s="2">
        <f ca="1"/>
        <v>31828</v>
      </c>
      <c r="T1830">
        <f ca="1"/>
        <v>285.48001098632801</v>
      </c>
    </row>
    <row r="1831" spans="17:20" x14ac:dyDescent="0.2">
      <c r="Q1831" s="2">
        <f ca="1"/>
        <v>31831</v>
      </c>
      <c r="T1831">
        <f ca="1"/>
        <v>282.38000488281199</v>
      </c>
    </row>
    <row r="1832" spans="17:20" x14ac:dyDescent="0.2">
      <c r="Q1832" s="2">
        <f ca="1"/>
        <v>31832</v>
      </c>
      <c r="T1832">
        <f ca="1"/>
        <v>282.88000488281199</v>
      </c>
    </row>
    <row r="1833" spans="17:20" x14ac:dyDescent="0.2">
      <c r="Q1833" s="2">
        <f ca="1"/>
        <v>31833</v>
      </c>
      <c r="T1833">
        <f ca="1"/>
        <v>284</v>
      </c>
    </row>
    <row r="1834" spans="17:20" x14ac:dyDescent="0.2">
      <c r="Q1834" s="2">
        <f ca="1"/>
        <v>31834</v>
      </c>
      <c r="T1834">
        <f ca="1"/>
        <v>282.95999145507801</v>
      </c>
    </row>
    <row r="1835" spans="17:20" x14ac:dyDescent="0.2">
      <c r="Q1835" s="2">
        <f ca="1"/>
        <v>31835</v>
      </c>
      <c r="T1835">
        <f ca="1"/>
        <v>284.20001220703102</v>
      </c>
    </row>
    <row r="1836" spans="17:20" x14ac:dyDescent="0.2">
      <c r="Q1836" s="2">
        <f ca="1"/>
        <v>31838</v>
      </c>
      <c r="T1836">
        <f ca="1"/>
        <v>283</v>
      </c>
    </row>
    <row r="1837" spans="17:20" x14ac:dyDescent="0.2">
      <c r="Q1837" s="2">
        <f ca="1"/>
        <v>31839</v>
      </c>
      <c r="T1837">
        <f ca="1"/>
        <v>284.11999511718801</v>
      </c>
    </row>
    <row r="1838" spans="17:20" x14ac:dyDescent="0.2">
      <c r="Q1838" s="2">
        <f ca="1"/>
        <v>31840</v>
      </c>
      <c r="T1838">
        <f ca="1"/>
        <v>288.61999511718801</v>
      </c>
    </row>
    <row r="1839" spans="17:20" x14ac:dyDescent="0.2">
      <c r="Q1839" s="2">
        <f ca="1"/>
        <v>31841</v>
      </c>
      <c r="T1839">
        <f ca="1"/>
        <v>290.51998901367199</v>
      </c>
    </row>
    <row r="1840" spans="17:20" x14ac:dyDescent="0.2">
      <c r="Q1840" s="2">
        <f ca="1"/>
        <v>31842</v>
      </c>
      <c r="T1840">
        <f ca="1"/>
        <v>290.66000366210898</v>
      </c>
    </row>
    <row r="1841" spans="17:20" x14ac:dyDescent="0.2">
      <c r="Q1841" s="2">
        <f ca="1"/>
        <v>31845</v>
      </c>
      <c r="T1841">
        <f ca="1"/>
        <v>288.29998779296898</v>
      </c>
    </row>
    <row r="1842" spans="17:20" x14ac:dyDescent="0.2">
      <c r="Q1842" s="2">
        <f ca="1"/>
        <v>31846</v>
      </c>
      <c r="T1842">
        <f ca="1"/>
        <v>290.85998535156199</v>
      </c>
    </row>
    <row r="1843" spans="17:20" x14ac:dyDescent="0.2">
      <c r="Q1843" s="2">
        <f ca="1"/>
        <v>31847</v>
      </c>
      <c r="T1843">
        <f ca="1"/>
        <v>290.30999755859398</v>
      </c>
    </row>
    <row r="1844" spans="17:20" x14ac:dyDescent="0.2">
      <c r="Q1844" s="2">
        <f ca="1"/>
        <v>31848</v>
      </c>
      <c r="T1844">
        <f ca="1"/>
        <v>291.22000122070301</v>
      </c>
    </row>
    <row r="1845" spans="17:20" x14ac:dyDescent="0.2">
      <c r="Q1845" s="2">
        <f ca="1"/>
        <v>31849</v>
      </c>
      <c r="T1845">
        <f ca="1"/>
        <v>289.89001464843801</v>
      </c>
    </row>
    <row r="1846" spans="17:20" x14ac:dyDescent="0.2">
      <c r="Q1846" s="2">
        <f ca="1"/>
        <v>31852</v>
      </c>
      <c r="T1846">
        <f ca="1"/>
        <v>288.23001098632801</v>
      </c>
    </row>
    <row r="1847" spans="17:20" x14ac:dyDescent="0.2">
      <c r="Q1847" s="2">
        <f ca="1"/>
        <v>31853</v>
      </c>
      <c r="T1847">
        <f ca="1"/>
        <v>292.47000122070301</v>
      </c>
    </row>
    <row r="1848" spans="17:20" x14ac:dyDescent="0.2">
      <c r="Q1848" s="2">
        <f ca="1"/>
        <v>31854</v>
      </c>
      <c r="T1848">
        <f ca="1"/>
        <v>292.77999877929699</v>
      </c>
    </row>
    <row r="1849" spans="17:20" x14ac:dyDescent="0.2">
      <c r="Q1849" s="2">
        <f ca="1"/>
        <v>31855</v>
      </c>
      <c r="T1849">
        <f ca="1"/>
        <v>294.07998657226602</v>
      </c>
    </row>
    <row r="1850" spans="17:20" x14ac:dyDescent="0.2">
      <c r="Q1850" s="2">
        <f ca="1"/>
        <v>31856</v>
      </c>
      <c r="T1850">
        <f ca="1"/>
        <v>298.17001342773398</v>
      </c>
    </row>
    <row r="1851" spans="17:20" x14ac:dyDescent="0.2">
      <c r="Q1851" s="2">
        <f ca="1"/>
        <v>31859</v>
      </c>
      <c r="T1851">
        <f ca="1"/>
        <v>301.16000366210898</v>
      </c>
    </row>
    <row r="1852" spans="17:20" x14ac:dyDescent="0.2">
      <c r="Q1852" s="2">
        <f ca="1"/>
        <v>31860</v>
      </c>
      <c r="T1852">
        <f ca="1"/>
        <v>301.64001464843801</v>
      </c>
    </row>
    <row r="1853" spans="17:20" x14ac:dyDescent="0.2">
      <c r="Q1853" s="2">
        <f ca="1"/>
        <v>31861</v>
      </c>
      <c r="T1853">
        <f ca="1"/>
        <v>300.38000488281199</v>
      </c>
    </row>
    <row r="1854" spans="17:20" x14ac:dyDescent="0.2">
      <c r="Q1854" s="2">
        <f ca="1"/>
        <v>31862</v>
      </c>
      <c r="T1854">
        <f ca="1"/>
        <v>300.92999267578102</v>
      </c>
    </row>
    <row r="1855" spans="17:20" x14ac:dyDescent="0.2">
      <c r="Q1855" s="2">
        <f ca="1"/>
        <v>31863</v>
      </c>
      <c r="T1855">
        <f ca="1"/>
        <v>296.13000488281199</v>
      </c>
    </row>
    <row r="1856" spans="17:20" x14ac:dyDescent="0.2">
      <c r="Q1856" s="2">
        <f ca="1"/>
        <v>31866</v>
      </c>
      <c r="T1856">
        <f ca="1"/>
        <v>289.20001220703102</v>
      </c>
    </row>
    <row r="1857" spans="17:20" x14ac:dyDescent="0.2">
      <c r="Q1857" s="2">
        <f ca="1"/>
        <v>31867</v>
      </c>
      <c r="T1857">
        <f ca="1"/>
        <v>291.70001220703102</v>
      </c>
    </row>
    <row r="1858" spans="17:20" x14ac:dyDescent="0.2">
      <c r="Q1858" s="2">
        <f ca="1"/>
        <v>31868</v>
      </c>
      <c r="T1858">
        <f ca="1"/>
        <v>292.38000488281199</v>
      </c>
    </row>
    <row r="1859" spans="17:20" x14ac:dyDescent="0.2">
      <c r="Q1859" s="2">
        <f ca="1"/>
        <v>31869</v>
      </c>
      <c r="T1859">
        <f ca="1"/>
        <v>293.63000488281199</v>
      </c>
    </row>
    <row r="1860" spans="17:20" x14ac:dyDescent="0.2">
      <c r="Q1860" s="2">
        <f ca="1"/>
        <v>31870</v>
      </c>
      <c r="T1860">
        <f ca="1"/>
        <v>300.41000366210898</v>
      </c>
    </row>
    <row r="1861" spans="17:20" x14ac:dyDescent="0.2">
      <c r="Q1861" s="2">
        <f ca="1"/>
        <v>31873</v>
      </c>
      <c r="T1861">
        <f ca="1"/>
        <v>301.95001220703102</v>
      </c>
    </row>
    <row r="1862" spans="17:20" x14ac:dyDescent="0.2">
      <c r="Q1862" s="2">
        <f ca="1"/>
        <v>31874</v>
      </c>
      <c r="T1862">
        <f ca="1"/>
        <v>296.69000244140602</v>
      </c>
    </row>
    <row r="1863" spans="17:20" x14ac:dyDescent="0.2">
      <c r="Q1863" s="2">
        <f ca="1"/>
        <v>31875</v>
      </c>
      <c r="T1863">
        <f ca="1"/>
        <v>297.260009765625</v>
      </c>
    </row>
    <row r="1864" spans="17:20" x14ac:dyDescent="0.2">
      <c r="Q1864" s="2">
        <f ca="1"/>
        <v>31876</v>
      </c>
      <c r="T1864">
        <f ca="1"/>
        <v>292.85998535156199</v>
      </c>
    </row>
    <row r="1865" spans="17:20" x14ac:dyDescent="0.2">
      <c r="Q1865" s="2">
        <f ca="1"/>
        <v>31877</v>
      </c>
      <c r="T1865">
        <f ca="1"/>
        <v>292.489990234375</v>
      </c>
    </row>
    <row r="1866" spans="17:20" x14ac:dyDescent="0.2">
      <c r="Q1866" s="2">
        <f ca="1"/>
        <v>31880</v>
      </c>
      <c r="T1866">
        <f ca="1"/>
        <v>285.61999511718801</v>
      </c>
    </row>
    <row r="1867" spans="17:20" x14ac:dyDescent="0.2">
      <c r="Q1867" s="2">
        <f ca="1"/>
        <v>31881</v>
      </c>
      <c r="T1867">
        <f ca="1"/>
        <v>279.16000366210898</v>
      </c>
    </row>
    <row r="1868" spans="17:20" x14ac:dyDescent="0.2">
      <c r="Q1868" s="2">
        <f ca="1"/>
        <v>31882</v>
      </c>
      <c r="T1868">
        <f ca="1"/>
        <v>284.44000244140602</v>
      </c>
    </row>
    <row r="1869" spans="17:20" x14ac:dyDescent="0.2">
      <c r="Q1869" s="2">
        <f ca="1"/>
        <v>31883</v>
      </c>
      <c r="T1869">
        <f ca="1"/>
        <v>286.91000366210898</v>
      </c>
    </row>
    <row r="1870" spans="17:20" x14ac:dyDescent="0.2">
      <c r="Q1870" s="2">
        <f ca="1"/>
        <v>31887</v>
      </c>
      <c r="T1870">
        <f ca="1"/>
        <v>286.08999633789102</v>
      </c>
    </row>
    <row r="1871" spans="17:20" x14ac:dyDescent="0.2">
      <c r="Q1871" s="2">
        <f ca="1"/>
        <v>31888</v>
      </c>
      <c r="T1871">
        <f ca="1"/>
        <v>293.07000732421898</v>
      </c>
    </row>
    <row r="1872" spans="17:20" x14ac:dyDescent="0.2">
      <c r="Q1872" s="2">
        <f ca="1"/>
        <v>31889</v>
      </c>
      <c r="T1872">
        <f ca="1"/>
        <v>287.19000244140602</v>
      </c>
    </row>
    <row r="1873" spans="17:20" x14ac:dyDescent="0.2">
      <c r="Q1873" s="2">
        <f ca="1"/>
        <v>31890</v>
      </c>
      <c r="T1873">
        <f ca="1"/>
        <v>286.82000732421898</v>
      </c>
    </row>
    <row r="1874" spans="17:20" x14ac:dyDescent="0.2">
      <c r="Q1874" s="2">
        <f ca="1"/>
        <v>31891</v>
      </c>
      <c r="T1874">
        <f ca="1"/>
        <v>281.51998901367199</v>
      </c>
    </row>
    <row r="1875" spans="17:20" x14ac:dyDescent="0.2">
      <c r="Q1875" s="2">
        <f ca="1"/>
        <v>31894</v>
      </c>
      <c r="T1875">
        <f ca="1"/>
        <v>281.82998657226602</v>
      </c>
    </row>
    <row r="1876" spans="17:20" x14ac:dyDescent="0.2">
      <c r="Q1876" s="2">
        <f ca="1"/>
        <v>31895</v>
      </c>
      <c r="T1876">
        <f ca="1"/>
        <v>282.510009765625</v>
      </c>
    </row>
    <row r="1877" spans="17:20" x14ac:dyDescent="0.2">
      <c r="Q1877" s="2">
        <f ca="1"/>
        <v>31896</v>
      </c>
      <c r="T1877">
        <f ca="1"/>
        <v>284.57000732421898</v>
      </c>
    </row>
    <row r="1878" spans="17:20" x14ac:dyDescent="0.2">
      <c r="Q1878" s="2">
        <f ca="1"/>
        <v>31897</v>
      </c>
      <c r="T1878">
        <f ca="1"/>
        <v>288.35998535156199</v>
      </c>
    </row>
    <row r="1879" spans="17:20" x14ac:dyDescent="0.2">
      <c r="Q1879" s="2">
        <f ca="1"/>
        <v>31898</v>
      </c>
      <c r="T1879">
        <f ca="1"/>
        <v>288.02999877929699</v>
      </c>
    </row>
    <row r="1880" spans="17:20" x14ac:dyDescent="0.2">
      <c r="Q1880" s="2">
        <f ca="1"/>
        <v>31901</v>
      </c>
      <c r="T1880">
        <f ca="1"/>
        <v>289.35998535156199</v>
      </c>
    </row>
    <row r="1881" spans="17:20" x14ac:dyDescent="0.2">
      <c r="Q1881" s="2">
        <f ca="1"/>
        <v>31902</v>
      </c>
      <c r="T1881">
        <f ca="1"/>
        <v>295.33999633789102</v>
      </c>
    </row>
    <row r="1882" spans="17:20" x14ac:dyDescent="0.2">
      <c r="Q1882" s="2">
        <f ca="1"/>
        <v>31903</v>
      </c>
      <c r="T1882">
        <f ca="1"/>
        <v>295.47000122070301</v>
      </c>
    </row>
    <row r="1883" spans="17:20" x14ac:dyDescent="0.2">
      <c r="Q1883" s="2">
        <f ca="1"/>
        <v>31904</v>
      </c>
      <c r="T1883">
        <f ca="1"/>
        <v>294.70999145507801</v>
      </c>
    </row>
    <row r="1884" spans="17:20" x14ac:dyDescent="0.2">
      <c r="Q1884" s="2">
        <f ca="1"/>
        <v>31905</v>
      </c>
      <c r="T1884">
        <f ca="1"/>
        <v>293.36999511718801</v>
      </c>
    </row>
    <row r="1885" spans="17:20" x14ac:dyDescent="0.2">
      <c r="Q1885" s="2">
        <f ca="1"/>
        <v>31908</v>
      </c>
      <c r="T1885">
        <f ca="1"/>
        <v>291.57000732421898</v>
      </c>
    </row>
    <row r="1886" spans="17:20" x14ac:dyDescent="0.2">
      <c r="Q1886" s="2">
        <f ca="1"/>
        <v>31909</v>
      </c>
      <c r="T1886">
        <f ca="1"/>
        <v>293.29998779296898</v>
      </c>
    </row>
    <row r="1887" spans="17:20" x14ac:dyDescent="0.2">
      <c r="Q1887" s="2">
        <f ca="1"/>
        <v>31910</v>
      </c>
      <c r="T1887">
        <f ca="1"/>
        <v>293.98001098632801</v>
      </c>
    </row>
    <row r="1888" spans="17:20" x14ac:dyDescent="0.2">
      <c r="Q1888" s="2">
        <f ca="1"/>
        <v>31911</v>
      </c>
      <c r="T1888">
        <f ca="1"/>
        <v>294.239990234375</v>
      </c>
    </row>
    <row r="1889" spans="17:20" x14ac:dyDescent="0.2">
      <c r="Q1889" s="2">
        <f ca="1"/>
        <v>31912</v>
      </c>
      <c r="T1889">
        <f ca="1"/>
        <v>287.42999267578102</v>
      </c>
    </row>
    <row r="1890" spans="17:20" x14ac:dyDescent="0.2">
      <c r="Q1890" s="2">
        <f ca="1"/>
        <v>31915</v>
      </c>
      <c r="T1890">
        <f ca="1"/>
        <v>286.64999389648398</v>
      </c>
    </row>
    <row r="1891" spans="17:20" x14ac:dyDescent="0.2">
      <c r="Q1891" s="2">
        <f ca="1"/>
        <v>31916</v>
      </c>
      <c r="T1891">
        <f ca="1"/>
        <v>279.61999511718801</v>
      </c>
    </row>
    <row r="1892" spans="17:20" x14ac:dyDescent="0.2">
      <c r="Q1892" s="2">
        <f ca="1"/>
        <v>31917</v>
      </c>
      <c r="T1892">
        <f ca="1"/>
        <v>278.20999145507801</v>
      </c>
    </row>
    <row r="1893" spans="17:20" x14ac:dyDescent="0.2">
      <c r="Q1893" s="2">
        <f ca="1"/>
        <v>31918</v>
      </c>
      <c r="T1893">
        <f ca="1"/>
        <v>280.17001342773398</v>
      </c>
    </row>
    <row r="1894" spans="17:20" x14ac:dyDescent="0.2">
      <c r="Q1894" s="2">
        <f ca="1"/>
        <v>31919</v>
      </c>
      <c r="T1894">
        <f ca="1"/>
        <v>282.16000366210898</v>
      </c>
    </row>
    <row r="1895" spans="17:20" x14ac:dyDescent="0.2">
      <c r="Q1895" s="2">
        <f ca="1"/>
        <v>31923</v>
      </c>
      <c r="T1895">
        <f ca="1"/>
        <v>289.10998535156199</v>
      </c>
    </row>
    <row r="1896" spans="17:20" x14ac:dyDescent="0.2">
      <c r="Q1896" s="2">
        <f ca="1"/>
        <v>31924</v>
      </c>
      <c r="T1896">
        <f ca="1"/>
        <v>288.73001098632801</v>
      </c>
    </row>
    <row r="1897" spans="17:20" x14ac:dyDescent="0.2">
      <c r="Q1897" s="2">
        <f ca="1"/>
        <v>31925</v>
      </c>
      <c r="T1897">
        <f ca="1"/>
        <v>290.760009765625</v>
      </c>
    </row>
    <row r="1898" spans="17:20" x14ac:dyDescent="0.2">
      <c r="Q1898" s="2">
        <f ca="1"/>
        <v>31926</v>
      </c>
      <c r="T1898">
        <f ca="1"/>
        <v>290.10000610351602</v>
      </c>
    </row>
    <row r="1899" spans="17:20" x14ac:dyDescent="0.2">
      <c r="Q1899" s="2">
        <f ca="1"/>
        <v>31929</v>
      </c>
      <c r="T1899">
        <f ca="1"/>
        <v>289.82998657226602</v>
      </c>
    </row>
    <row r="1900" spans="17:20" x14ac:dyDescent="0.2">
      <c r="Q1900" s="2">
        <f ca="1"/>
        <v>31930</v>
      </c>
      <c r="T1900">
        <f ca="1"/>
        <v>288.45999145507801</v>
      </c>
    </row>
    <row r="1901" spans="17:20" x14ac:dyDescent="0.2">
      <c r="Q1901" s="2">
        <f ca="1"/>
        <v>31931</v>
      </c>
      <c r="T1901">
        <f ca="1"/>
        <v>293.47000122070301</v>
      </c>
    </row>
    <row r="1902" spans="17:20" x14ac:dyDescent="0.2">
      <c r="Q1902" s="2">
        <f ca="1"/>
        <v>31932</v>
      </c>
      <c r="T1902">
        <f ca="1"/>
        <v>295.08999633789102</v>
      </c>
    </row>
    <row r="1903" spans="17:20" x14ac:dyDescent="0.2">
      <c r="Q1903" s="2">
        <f ca="1"/>
        <v>31933</v>
      </c>
      <c r="T1903">
        <f ca="1"/>
        <v>293.45001220703102</v>
      </c>
    </row>
    <row r="1904" spans="17:20" x14ac:dyDescent="0.2">
      <c r="Q1904" s="2">
        <f ca="1"/>
        <v>31936</v>
      </c>
      <c r="T1904">
        <f ca="1"/>
        <v>296.72000122070301</v>
      </c>
    </row>
    <row r="1905" spans="17:20" x14ac:dyDescent="0.2">
      <c r="Q1905" s="2">
        <f ca="1"/>
        <v>31937</v>
      </c>
      <c r="T1905">
        <f ca="1"/>
        <v>297.27999877929699</v>
      </c>
    </row>
    <row r="1906" spans="17:20" x14ac:dyDescent="0.2">
      <c r="Q1906" s="2">
        <f ca="1"/>
        <v>31938</v>
      </c>
      <c r="T1906">
        <f ca="1"/>
        <v>297.47000122070301</v>
      </c>
    </row>
    <row r="1907" spans="17:20" x14ac:dyDescent="0.2">
      <c r="Q1907" s="2">
        <f ca="1"/>
        <v>31939</v>
      </c>
      <c r="T1907">
        <f ca="1"/>
        <v>298.73001098632801</v>
      </c>
    </row>
    <row r="1908" spans="17:20" x14ac:dyDescent="0.2">
      <c r="Q1908" s="2">
        <f ca="1"/>
        <v>31940</v>
      </c>
      <c r="T1908">
        <f ca="1"/>
        <v>301.61999511718801</v>
      </c>
    </row>
    <row r="1909" spans="17:20" x14ac:dyDescent="0.2">
      <c r="Q1909" s="2">
        <f ca="1"/>
        <v>31943</v>
      </c>
      <c r="T1909">
        <f ca="1"/>
        <v>303.14001464843801</v>
      </c>
    </row>
    <row r="1910" spans="17:20" x14ac:dyDescent="0.2">
      <c r="Q1910" s="2">
        <f ca="1"/>
        <v>31944</v>
      </c>
      <c r="T1910">
        <f ca="1"/>
        <v>304.760009765625</v>
      </c>
    </row>
    <row r="1911" spans="17:20" x14ac:dyDescent="0.2">
      <c r="Q1911" s="2">
        <f ca="1"/>
        <v>31945</v>
      </c>
      <c r="T1911">
        <f ca="1"/>
        <v>304.80999755859398</v>
      </c>
    </row>
    <row r="1912" spans="17:20" x14ac:dyDescent="0.2">
      <c r="Q1912" s="2">
        <f ca="1"/>
        <v>31946</v>
      </c>
      <c r="T1912">
        <f ca="1"/>
        <v>305.69000244140602</v>
      </c>
    </row>
    <row r="1913" spans="17:20" x14ac:dyDescent="0.2">
      <c r="Q1913" s="2">
        <f ca="1"/>
        <v>31947</v>
      </c>
      <c r="T1913">
        <f ca="1"/>
        <v>306.97000122070301</v>
      </c>
    </row>
    <row r="1914" spans="17:20" x14ac:dyDescent="0.2">
      <c r="Q1914" s="2">
        <f ca="1"/>
        <v>31950</v>
      </c>
      <c r="T1914">
        <f ca="1"/>
        <v>309.64999389648398</v>
      </c>
    </row>
    <row r="1915" spans="17:20" x14ac:dyDescent="0.2">
      <c r="Q1915" s="2">
        <f ca="1"/>
        <v>31951</v>
      </c>
      <c r="T1915">
        <f ca="1"/>
        <v>308.42999267578102</v>
      </c>
    </row>
    <row r="1916" spans="17:20" x14ac:dyDescent="0.2">
      <c r="Q1916" s="2">
        <f ca="1"/>
        <v>31952</v>
      </c>
      <c r="T1916">
        <f ca="1"/>
        <v>306.85998535156199</v>
      </c>
    </row>
    <row r="1917" spans="17:20" x14ac:dyDescent="0.2">
      <c r="Q1917" s="2">
        <f ca="1"/>
        <v>31953</v>
      </c>
      <c r="T1917">
        <f ca="1"/>
        <v>308.95999145507801</v>
      </c>
    </row>
    <row r="1918" spans="17:20" x14ac:dyDescent="0.2">
      <c r="Q1918" s="2">
        <f ca="1"/>
        <v>31954</v>
      </c>
      <c r="T1918">
        <f ca="1"/>
        <v>307.16000366210898</v>
      </c>
    </row>
    <row r="1919" spans="17:20" x14ac:dyDescent="0.2">
      <c r="Q1919" s="2">
        <f ca="1"/>
        <v>31957</v>
      </c>
      <c r="T1919">
        <f ca="1"/>
        <v>307.89999389648398</v>
      </c>
    </row>
    <row r="1920" spans="17:20" x14ac:dyDescent="0.2">
      <c r="Q1920" s="2">
        <f ca="1"/>
        <v>31958</v>
      </c>
      <c r="T1920">
        <f ca="1"/>
        <v>304</v>
      </c>
    </row>
    <row r="1921" spans="17:20" x14ac:dyDescent="0.2">
      <c r="Q1921" s="2">
        <f ca="1"/>
        <v>31959</v>
      </c>
      <c r="T1921">
        <f ca="1"/>
        <v>302.94000244140602</v>
      </c>
    </row>
    <row r="1922" spans="17:20" x14ac:dyDescent="0.2">
      <c r="Q1922" s="2">
        <f ca="1"/>
        <v>31960</v>
      </c>
      <c r="T1922">
        <f ca="1"/>
        <v>305.63000488281199</v>
      </c>
    </row>
    <row r="1923" spans="17:20" x14ac:dyDescent="0.2">
      <c r="Q1923" s="2">
        <f ca="1"/>
        <v>31964</v>
      </c>
      <c r="T1923">
        <f ca="1"/>
        <v>304.92001342773398</v>
      </c>
    </row>
    <row r="1924" spans="17:20" x14ac:dyDescent="0.2">
      <c r="Q1924" s="2">
        <f ca="1"/>
        <v>31965</v>
      </c>
      <c r="T1924">
        <f ca="1"/>
        <v>307.39999389648398</v>
      </c>
    </row>
    <row r="1925" spans="17:20" x14ac:dyDescent="0.2">
      <c r="Q1925" s="2">
        <f ca="1"/>
        <v>31966</v>
      </c>
      <c r="T1925">
        <f ca="1"/>
        <v>308.29000854492199</v>
      </c>
    </row>
    <row r="1926" spans="17:20" x14ac:dyDescent="0.2">
      <c r="Q1926" s="2">
        <f ca="1"/>
        <v>31967</v>
      </c>
      <c r="T1926">
        <f ca="1"/>
        <v>307.51998901367199</v>
      </c>
    </row>
    <row r="1927" spans="17:20" x14ac:dyDescent="0.2">
      <c r="Q1927" s="2">
        <f ca="1"/>
        <v>31968</v>
      </c>
      <c r="T1927">
        <f ca="1"/>
        <v>308.36999511718801</v>
      </c>
    </row>
    <row r="1928" spans="17:20" x14ac:dyDescent="0.2">
      <c r="Q1928" s="2">
        <f ca="1"/>
        <v>31971</v>
      </c>
      <c r="T1928">
        <f ca="1"/>
        <v>307.63000488281199</v>
      </c>
    </row>
    <row r="1929" spans="17:20" x14ac:dyDescent="0.2">
      <c r="Q1929" s="2">
        <f ca="1"/>
        <v>31972</v>
      </c>
      <c r="T1929">
        <f ca="1"/>
        <v>310.67999267578102</v>
      </c>
    </row>
    <row r="1930" spans="17:20" x14ac:dyDescent="0.2">
      <c r="Q1930" s="2">
        <f ca="1"/>
        <v>31973</v>
      </c>
      <c r="T1930">
        <f ca="1"/>
        <v>310.42001342773398</v>
      </c>
    </row>
    <row r="1931" spans="17:20" x14ac:dyDescent="0.2">
      <c r="Q1931" s="2">
        <f ca="1"/>
        <v>31974</v>
      </c>
      <c r="T1931">
        <f ca="1"/>
        <v>312.70001220703102</v>
      </c>
    </row>
    <row r="1932" spans="17:20" x14ac:dyDescent="0.2">
      <c r="Q1932" s="2">
        <f ca="1"/>
        <v>31975</v>
      </c>
      <c r="T1932">
        <f ca="1"/>
        <v>314.58999633789102</v>
      </c>
    </row>
    <row r="1933" spans="17:20" x14ac:dyDescent="0.2">
      <c r="Q1933" s="2">
        <f ca="1"/>
        <v>31978</v>
      </c>
      <c r="T1933">
        <f ca="1"/>
        <v>311.39001464843801</v>
      </c>
    </row>
    <row r="1934" spans="17:20" x14ac:dyDescent="0.2">
      <c r="Q1934" s="2">
        <f ca="1"/>
        <v>31979</v>
      </c>
      <c r="T1934">
        <f ca="1"/>
        <v>308.54998779296898</v>
      </c>
    </row>
    <row r="1935" spans="17:20" x14ac:dyDescent="0.2">
      <c r="Q1935" s="2">
        <f ca="1"/>
        <v>31980</v>
      </c>
      <c r="T1935">
        <f ca="1"/>
        <v>308.47000122070301</v>
      </c>
    </row>
    <row r="1936" spans="17:20" x14ac:dyDescent="0.2">
      <c r="Q1936" s="2">
        <f ca="1"/>
        <v>31981</v>
      </c>
      <c r="T1936">
        <f ca="1"/>
        <v>307.80999755859398</v>
      </c>
    </row>
    <row r="1937" spans="17:20" x14ac:dyDescent="0.2">
      <c r="Q1937" s="2">
        <f ca="1"/>
        <v>31982</v>
      </c>
      <c r="T1937">
        <f ca="1"/>
        <v>309.26998901367199</v>
      </c>
    </row>
    <row r="1938" spans="17:20" x14ac:dyDescent="0.2">
      <c r="Q1938" s="2">
        <f ca="1"/>
        <v>31985</v>
      </c>
      <c r="T1938">
        <f ca="1"/>
        <v>310.64999389648398</v>
      </c>
    </row>
    <row r="1939" spans="17:20" x14ac:dyDescent="0.2">
      <c r="Q1939" s="2">
        <f ca="1"/>
        <v>31986</v>
      </c>
      <c r="T1939">
        <f ca="1"/>
        <v>312.32998657226602</v>
      </c>
    </row>
    <row r="1940" spans="17:20" x14ac:dyDescent="0.2">
      <c r="Q1940" s="2">
        <f ca="1"/>
        <v>31987</v>
      </c>
      <c r="T1940">
        <f ca="1"/>
        <v>315.64999389648398</v>
      </c>
    </row>
    <row r="1941" spans="17:20" x14ac:dyDescent="0.2">
      <c r="Q1941" s="2">
        <f ca="1"/>
        <v>31988</v>
      </c>
      <c r="T1941">
        <f ca="1"/>
        <v>318.04998779296898</v>
      </c>
    </row>
    <row r="1942" spans="17:20" x14ac:dyDescent="0.2">
      <c r="Q1942" s="2">
        <f ca="1"/>
        <v>31989</v>
      </c>
      <c r="T1942">
        <f ca="1"/>
        <v>318.66000366210898</v>
      </c>
    </row>
    <row r="1943" spans="17:20" x14ac:dyDescent="0.2">
      <c r="Q1943" s="2">
        <f ca="1"/>
        <v>31992</v>
      </c>
      <c r="T1943">
        <f ca="1"/>
        <v>317.57000732421898</v>
      </c>
    </row>
    <row r="1944" spans="17:20" x14ac:dyDescent="0.2">
      <c r="Q1944" s="2">
        <f ca="1"/>
        <v>31993</v>
      </c>
      <c r="T1944">
        <f ca="1"/>
        <v>316.23001098632801</v>
      </c>
    </row>
    <row r="1945" spans="17:20" x14ac:dyDescent="0.2">
      <c r="Q1945" s="2">
        <f ca="1"/>
        <v>31994</v>
      </c>
      <c r="T1945">
        <f ca="1"/>
        <v>318.45001220703102</v>
      </c>
    </row>
    <row r="1946" spans="17:20" x14ac:dyDescent="0.2">
      <c r="Q1946" s="2">
        <f ca="1"/>
        <v>31995</v>
      </c>
      <c r="T1946">
        <f ca="1"/>
        <v>322.08999633789102</v>
      </c>
    </row>
    <row r="1947" spans="17:20" x14ac:dyDescent="0.2">
      <c r="Q1947" s="2">
        <f ca="1"/>
        <v>31996</v>
      </c>
      <c r="T1947">
        <f ca="1"/>
        <v>323</v>
      </c>
    </row>
    <row r="1948" spans="17:20" x14ac:dyDescent="0.2">
      <c r="Q1948" s="2">
        <f ca="1"/>
        <v>31999</v>
      </c>
      <c r="T1948">
        <f ca="1"/>
        <v>328</v>
      </c>
    </row>
    <row r="1949" spans="17:20" x14ac:dyDescent="0.2">
      <c r="Q1949" s="2">
        <f ca="1"/>
        <v>32000</v>
      </c>
      <c r="T1949">
        <f ca="1"/>
        <v>333.32998657226602</v>
      </c>
    </row>
    <row r="1950" spans="17:20" x14ac:dyDescent="0.2">
      <c r="Q1950" s="2">
        <f ca="1"/>
        <v>32001</v>
      </c>
      <c r="T1950">
        <f ca="1"/>
        <v>332.39001464843801</v>
      </c>
    </row>
    <row r="1951" spans="17:20" x14ac:dyDescent="0.2">
      <c r="Q1951" s="2">
        <f ca="1"/>
        <v>32002</v>
      </c>
      <c r="T1951">
        <f ca="1"/>
        <v>334.64999389648398</v>
      </c>
    </row>
    <row r="1952" spans="17:20" x14ac:dyDescent="0.2">
      <c r="Q1952" s="2">
        <f ca="1"/>
        <v>32003</v>
      </c>
      <c r="T1952">
        <f ca="1"/>
        <v>333.989990234375</v>
      </c>
    </row>
    <row r="1953" spans="17:20" x14ac:dyDescent="0.2">
      <c r="Q1953" s="2">
        <f ca="1"/>
        <v>32006</v>
      </c>
      <c r="T1953">
        <f ca="1"/>
        <v>334.10998535156199</v>
      </c>
    </row>
    <row r="1954" spans="17:20" x14ac:dyDescent="0.2">
      <c r="Q1954" s="2">
        <f ca="1"/>
        <v>32007</v>
      </c>
      <c r="T1954">
        <f ca="1"/>
        <v>329.25</v>
      </c>
    </row>
    <row r="1955" spans="17:20" x14ac:dyDescent="0.2">
      <c r="Q1955" s="2">
        <f ca="1"/>
        <v>32008</v>
      </c>
      <c r="T1955">
        <f ca="1"/>
        <v>329.82998657226602</v>
      </c>
    </row>
    <row r="1956" spans="17:20" x14ac:dyDescent="0.2">
      <c r="Q1956" s="2">
        <f ca="1"/>
        <v>32009</v>
      </c>
      <c r="T1956">
        <f ca="1"/>
        <v>334.83999633789102</v>
      </c>
    </row>
    <row r="1957" spans="17:20" x14ac:dyDescent="0.2">
      <c r="Q1957" s="2">
        <f ca="1"/>
        <v>32010</v>
      </c>
      <c r="T1957">
        <f ca="1"/>
        <v>335.89999389648398</v>
      </c>
    </row>
    <row r="1958" spans="17:20" x14ac:dyDescent="0.2">
      <c r="Q1958" s="2">
        <f ca="1"/>
        <v>32013</v>
      </c>
      <c r="T1958">
        <f ca="1"/>
        <v>333.32998657226602</v>
      </c>
    </row>
    <row r="1959" spans="17:20" x14ac:dyDescent="0.2">
      <c r="Q1959" s="2">
        <f ca="1"/>
        <v>32014</v>
      </c>
      <c r="T1959">
        <f ca="1"/>
        <v>336.76998901367199</v>
      </c>
    </row>
    <row r="1960" spans="17:20" x14ac:dyDescent="0.2">
      <c r="Q1960" s="2">
        <f ca="1"/>
        <v>32015</v>
      </c>
      <c r="T1960">
        <f ca="1"/>
        <v>334.57000732421898</v>
      </c>
    </row>
    <row r="1961" spans="17:20" x14ac:dyDescent="0.2">
      <c r="Q1961" s="2">
        <f ca="1"/>
        <v>32016</v>
      </c>
      <c r="T1961">
        <f ca="1"/>
        <v>331.38000488281199</v>
      </c>
    </row>
    <row r="1962" spans="17:20" x14ac:dyDescent="0.2">
      <c r="Q1962" s="2">
        <f ca="1"/>
        <v>32017</v>
      </c>
      <c r="T1962">
        <f ca="1"/>
        <v>327.04000854492199</v>
      </c>
    </row>
    <row r="1963" spans="17:20" x14ac:dyDescent="0.2">
      <c r="Q1963" s="2">
        <f ca="1"/>
        <v>32020</v>
      </c>
      <c r="T1963">
        <f ca="1"/>
        <v>329.79998779296898</v>
      </c>
    </row>
    <row r="1964" spans="17:20" x14ac:dyDescent="0.2">
      <c r="Q1964" s="2">
        <f ca="1"/>
        <v>32021</v>
      </c>
      <c r="T1964">
        <f ca="1"/>
        <v>323.39999389648398</v>
      </c>
    </row>
    <row r="1965" spans="17:20" x14ac:dyDescent="0.2">
      <c r="Q1965" s="2">
        <f ca="1"/>
        <v>32022</v>
      </c>
      <c r="T1965">
        <f ca="1"/>
        <v>321.67999267578102</v>
      </c>
    </row>
    <row r="1966" spans="17:20" x14ac:dyDescent="0.2">
      <c r="Q1966" s="2">
        <f ca="1"/>
        <v>32023</v>
      </c>
      <c r="T1966">
        <f ca="1"/>
        <v>320.20999145507801</v>
      </c>
    </row>
    <row r="1967" spans="17:20" x14ac:dyDescent="0.2">
      <c r="Q1967" s="2">
        <f ca="1"/>
        <v>32024</v>
      </c>
      <c r="T1967">
        <f ca="1"/>
        <v>316.70001220703102</v>
      </c>
    </row>
    <row r="1968" spans="17:20" x14ac:dyDescent="0.2">
      <c r="Q1968" s="2">
        <f ca="1"/>
        <v>32028</v>
      </c>
      <c r="T1968">
        <f ca="1"/>
        <v>313.55999755859398</v>
      </c>
    </row>
    <row r="1969" spans="17:20" x14ac:dyDescent="0.2">
      <c r="Q1969" s="2">
        <f ca="1"/>
        <v>32029</v>
      </c>
      <c r="T1969">
        <f ca="1"/>
        <v>313.92001342773398</v>
      </c>
    </row>
    <row r="1970" spans="17:20" x14ac:dyDescent="0.2">
      <c r="Q1970" s="2">
        <f ca="1"/>
        <v>32030</v>
      </c>
      <c r="T1970">
        <f ca="1"/>
        <v>317.13000488281199</v>
      </c>
    </row>
    <row r="1971" spans="17:20" x14ac:dyDescent="0.2">
      <c r="Q1971" s="2">
        <f ca="1"/>
        <v>32031</v>
      </c>
      <c r="T1971">
        <f ca="1"/>
        <v>321.98001098632801</v>
      </c>
    </row>
    <row r="1972" spans="17:20" x14ac:dyDescent="0.2">
      <c r="Q1972" s="2">
        <f ca="1"/>
        <v>32034</v>
      </c>
      <c r="T1972">
        <f ca="1"/>
        <v>323.07998657226602</v>
      </c>
    </row>
    <row r="1973" spans="17:20" x14ac:dyDescent="0.2">
      <c r="Q1973" s="2">
        <f ca="1"/>
        <v>32035</v>
      </c>
      <c r="T1973">
        <f ca="1"/>
        <v>317.739990234375</v>
      </c>
    </row>
    <row r="1974" spans="17:20" x14ac:dyDescent="0.2">
      <c r="Q1974" s="2">
        <f ca="1"/>
        <v>32036</v>
      </c>
      <c r="T1974">
        <f ca="1"/>
        <v>314.85998535156199</v>
      </c>
    </row>
    <row r="1975" spans="17:20" x14ac:dyDescent="0.2">
      <c r="Q1975" s="2">
        <f ca="1"/>
        <v>32037</v>
      </c>
      <c r="T1975">
        <f ca="1"/>
        <v>314.92999267578102</v>
      </c>
    </row>
    <row r="1976" spans="17:20" x14ac:dyDescent="0.2">
      <c r="Q1976" s="2">
        <f ca="1"/>
        <v>32038</v>
      </c>
      <c r="T1976">
        <f ca="1"/>
        <v>314.85998535156199</v>
      </c>
    </row>
    <row r="1977" spans="17:20" x14ac:dyDescent="0.2">
      <c r="Q1977" s="2">
        <f ca="1"/>
        <v>32041</v>
      </c>
      <c r="T1977">
        <f ca="1"/>
        <v>310.54000854492199</v>
      </c>
    </row>
    <row r="1978" spans="17:20" x14ac:dyDescent="0.2">
      <c r="Q1978" s="2">
        <f ca="1"/>
        <v>32042</v>
      </c>
      <c r="T1978">
        <f ca="1"/>
        <v>319.5</v>
      </c>
    </row>
    <row r="1979" spans="17:20" x14ac:dyDescent="0.2">
      <c r="Q1979" s="2">
        <f ca="1"/>
        <v>32043</v>
      </c>
      <c r="T1979">
        <f ca="1"/>
        <v>321.19000244140602</v>
      </c>
    </row>
    <row r="1980" spans="17:20" x14ac:dyDescent="0.2">
      <c r="Q1980" s="2">
        <f ca="1"/>
        <v>32044</v>
      </c>
      <c r="T1980">
        <f ca="1"/>
        <v>319.72000122070301</v>
      </c>
    </row>
    <row r="1981" spans="17:20" x14ac:dyDescent="0.2">
      <c r="Q1981" s="2">
        <f ca="1"/>
        <v>32045</v>
      </c>
      <c r="T1981">
        <f ca="1"/>
        <v>320.16000366210898</v>
      </c>
    </row>
    <row r="1982" spans="17:20" x14ac:dyDescent="0.2">
      <c r="Q1982" s="2">
        <f ca="1"/>
        <v>32048</v>
      </c>
      <c r="T1982">
        <f ca="1"/>
        <v>323.20001220703102</v>
      </c>
    </row>
    <row r="1983" spans="17:20" x14ac:dyDescent="0.2">
      <c r="Q1983" s="2">
        <f ca="1"/>
        <v>32049</v>
      </c>
      <c r="T1983">
        <f ca="1"/>
        <v>321.69000244140602</v>
      </c>
    </row>
    <row r="1984" spans="17:20" x14ac:dyDescent="0.2">
      <c r="Q1984" s="2">
        <f ca="1"/>
        <v>32050</v>
      </c>
      <c r="T1984">
        <f ca="1"/>
        <v>321.82998657226602</v>
      </c>
    </row>
    <row r="1985" spans="17:20" x14ac:dyDescent="0.2">
      <c r="Q1985" s="2">
        <f ca="1"/>
        <v>32051</v>
      </c>
      <c r="T1985">
        <f ca="1"/>
        <v>327.32998657226602</v>
      </c>
    </row>
    <row r="1986" spans="17:20" x14ac:dyDescent="0.2">
      <c r="Q1986" s="2">
        <f ca="1"/>
        <v>32052</v>
      </c>
      <c r="T1986">
        <f ca="1"/>
        <v>328.07000732421898</v>
      </c>
    </row>
    <row r="1987" spans="17:20" x14ac:dyDescent="0.2">
      <c r="Q1987" s="2">
        <f ca="1"/>
        <v>32055</v>
      </c>
      <c r="T1987">
        <f ca="1"/>
        <v>328.07998657226602</v>
      </c>
    </row>
    <row r="1988" spans="17:20" x14ac:dyDescent="0.2">
      <c r="Q1988" s="2">
        <f ca="1"/>
        <v>32056</v>
      </c>
      <c r="T1988">
        <f ca="1"/>
        <v>319.22000122070301</v>
      </c>
    </row>
    <row r="1989" spans="17:20" x14ac:dyDescent="0.2">
      <c r="Q1989" s="2">
        <f ca="1"/>
        <v>32057</v>
      </c>
      <c r="T1989">
        <f ca="1"/>
        <v>318.54000854492199</v>
      </c>
    </row>
    <row r="1990" spans="17:20" x14ac:dyDescent="0.2">
      <c r="Q1990" s="2">
        <f ca="1"/>
        <v>32058</v>
      </c>
      <c r="T1990">
        <f ca="1"/>
        <v>314.16000366210898</v>
      </c>
    </row>
    <row r="1991" spans="17:20" x14ac:dyDescent="0.2">
      <c r="Q1991" s="2">
        <f ca="1"/>
        <v>32059</v>
      </c>
      <c r="T1991">
        <f ca="1"/>
        <v>311.07000732421898</v>
      </c>
    </row>
    <row r="1992" spans="17:20" x14ac:dyDescent="0.2">
      <c r="Q1992" s="2">
        <f ca="1"/>
        <v>32062</v>
      </c>
      <c r="T1992">
        <f ca="1"/>
        <v>309.39001464843801</v>
      </c>
    </row>
    <row r="1993" spans="17:20" x14ac:dyDescent="0.2">
      <c r="Q1993" s="2">
        <f ca="1"/>
        <v>32063</v>
      </c>
      <c r="T1993">
        <f ca="1"/>
        <v>314.51998901367199</v>
      </c>
    </row>
    <row r="1994" spans="17:20" x14ac:dyDescent="0.2">
      <c r="Q1994" s="2">
        <f ca="1"/>
        <v>32064</v>
      </c>
      <c r="T1994">
        <f ca="1"/>
        <v>305.23001098632801</v>
      </c>
    </row>
    <row r="1995" spans="17:20" x14ac:dyDescent="0.2">
      <c r="Q1995" s="2">
        <f ca="1"/>
        <v>32065</v>
      </c>
      <c r="T1995">
        <f ca="1"/>
        <v>298.07998657226602</v>
      </c>
    </row>
    <row r="1996" spans="17:20" x14ac:dyDescent="0.2">
      <c r="Q1996" s="2">
        <f ca="1"/>
        <v>32066</v>
      </c>
      <c r="T1996">
        <f ca="1"/>
        <v>282.70001220703102</v>
      </c>
    </row>
    <row r="1997" spans="17:20" x14ac:dyDescent="0.2">
      <c r="Q1997" s="2">
        <f ca="1"/>
        <v>32069</v>
      </c>
      <c r="T1997">
        <f ca="1"/>
        <v>224.83999633789099</v>
      </c>
    </row>
    <row r="1998" spans="17:20" x14ac:dyDescent="0.2">
      <c r="Q1998" s="2">
        <f ca="1"/>
        <v>32070</v>
      </c>
      <c r="T1998">
        <f ca="1"/>
        <v>236.830001831055</v>
      </c>
    </row>
    <row r="1999" spans="17:20" x14ac:dyDescent="0.2">
      <c r="Q1999" s="2">
        <f ca="1"/>
        <v>32071</v>
      </c>
      <c r="T1999">
        <f ca="1"/>
        <v>258.38000488281199</v>
      </c>
    </row>
    <row r="2000" spans="17:20" x14ac:dyDescent="0.2">
      <c r="Q2000" s="2">
        <f ca="1"/>
        <v>32072</v>
      </c>
      <c r="T2000">
        <f ca="1"/>
        <v>248.25</v>
      </c>
    </row>
    <row r="2001" spans="17:20" x14ac:dyDescent="0.2">
      <c r="Q2001" s="2">
        <f ca="1"/>
        <v>32073</v>
      </c>
      <c r="T2001">
        <f ca="1"/>
        <v>248.22000122070301</v>
      </c>
    </row>
    <row r="2002" spans="17:20" x14ac:dyDescent="0.2">
      <c r="Q2002" s="2">
        <f ca="1"/>
        <v>32076</v>
      </c>
      <c r="T2002">
        <f ca="1"/>
        <v>227.669998168945</v>
      </c>
    </row>
    <row r="2003" spans="17:20" x14ac:dyDescent="0.2">
      <c r="Q2003" s="2">
        <f ca="1"/>
        <v>32077</v>
      </c>
      <c r="T2003">
        <f ca="1"/>
        <v>233.19000244140599</v>
      </c>
    </row>
    <row r="2004" spans="17:20" x14ac:dyDescent="0.2">
      <c r="Q2004" s="2">
        <f ca="1"/>
        <v>32078</v>
      </c>
      <c r="T2004">
        <f ca="1"/>
        <v>233.27999877929699</v>
      </c>
    </row>
    <row r="2005" spans="17:20" x14ac:dyDescent="0.2">
      <c r="Q2005" s="2">
        <f ca="1"/>
        <v>32079</v>
      </c>
      <c r="T2005">
        <f ca="1"/>
        <v>244.77000427246099</v>
      </c>
    </row>
    <row r="2006" spans="17:20" x14ac:dyDescent="0.2">
      <c r="Q2006" s="2">
        <f ca="1"/>
        <v>32080</v>
      </c>
      <c r="T2006">
        <f ca="1"/>
        <v>251.78999328613301</v>
      </c>
    </row>
    <row r="2007" spans="17:20" x14ac:dyDescent="0.2">
      <c r="Q2007" s="2">
        <f ca="1"/>
        <v>32083</v>
      </c>
      <c r="T2007">
        <f ca="1"/>
        <v>255.75</v>
      </c>
    </row>
    <row r="2008" spans="17:20" x14ac:dyDescent="0.2">
      <c r="Q2008" s="2">
        <f ca="1"/>
        <v>32084</v>
      </c>
      <c r="T2008">
        <f ca="1"/>
        <v>250.82000732421901</v>
      </c>
    </row>
    <row r="2009" spans="17:20" x14ac:dyDescent="0.2">
      <c r="Q2009" s="2">
        <f ca="1"/>
        <v>32085</v>
      </c>
      <c r="T2009">
        <f ca="1"/>
        <v>248.96000671386699</v>
      </c>
    </row>
    <row r="2010" spans="17:20" x14ac:dyDescent="0.2">
      <c r="Q2010" s="2">
        <f ca="1"/>
        <v>32086</v>
      </c>
      <c r="T2010">
        <f ca="1"/>
        <v>254.47999572753901</v>
      </c>
    </row>
    <row r="2011" spans="17:20" x14ac:dyDescent="0.2">
      <c r="Q2011" s="2">
        <f ca="1"/>
        <v>32087</v>
      </c>
      <c r="T2011">
        <f ca="1"/>
        <v>250.41000366210901</v>
      </c>
    </row>
    <row r="2012" spans="17:20" x14ac:dyDescent="0.2">
      <c r="Q2012" s="2">
        <f ca="1"/>
        <v>32090</v>
      </c>
      <c r="T2012">
        <f ca="1"/>
        <v>243.169998168945</v>
      </c>
    </row>
    <row r="2013" spans="17:20" x14ac:dyDescent="0.2">
      <c r="Q2013" s="2">
        <f ca="1"/>
        <v>32091</v>
      </c>
      <c r="T2013">
        <f ca="1"/>
        <v>239</v>
      </c>
    </row>
    <row r="2014" spans="17:20" x14ac:dyDescent="0.2">
      <c r="Q2014" s="2">
        <f ca="1"/>
        <v>32092</v>
      </c>
      <c r="T2014">
        <f ca="1"/>
        <v>241.89999389648401</v>
      </c>
    </row>
    <row r="2015" spans="17:20" x14ac:dyDescent="0.2">
      <c r="Q2015" s="2">
        <f ca="1"/>
        <v>32093</v>
      </c>
      <c r="T2015">
        <f ca="1"/>
        <v>248.52000427246099</v>
      </c>
    </row>
    <row r="2016" spans="17:20" x14ac:dyDescent="0.2">
      <c r="Q2016" s="2">
        <f ca="1"/>
        <v>32094</v>
      </c>
      <c r="T2016">
        <f ca="1"/>
        <v>245.63999938964801</v>
      </c>
    </row>
    <row r="2017" spans="17:20" x14ac:dyDescent="0.2">
      <c r="Q2017" s="2">
        <f ca="1"/>
        <v>32097</v>
      </c>
      <c r="T2017">
        <f ca="1"/>
        <v>246.75999450683599</v>
      </c>
    </row>
    <row r="2018" spans="17:20" x14ac:dyDescent="0.2">
      <c r="Q2018" s="2">
        <f ca="1"/>
        <v>32098</v>
      </c>
      <c r="T2018">
        <f ca="1"/>
        <v>243.03999328613301</v>
      </c>
    </row>
    <row r="2019" spans="17:20" x14ac:dyDescent="0.2">
      <c r="Q2019" s="2">
        <f ca="1"/>
        <v>32099</v>
      </c>
      <c r="T2019">
        <f ca="1"/>
        <v>245.55000305175801</v>
      </c>
    </row>
    <row r="2020" spans="17:20" x14ac:dyDescent="0.2">
      <c r="Q2020" s="2">
        <f ca="1"/>
        <v>32100</v>
      </c>
      <c r="T2020">
        <f ca="1"/>
        <v>240.05000305175801</v>
      </c>
    </row>
    <row r="2021" spans="17:20" x14ac:dyDescent="0.2">
      <c r="Q2021" s="2">
        <f ca="1"/>
        <v>32101</v>
      </c>
      <c r="T2021">
        <f ca="1"/>
        <v>242</v>
      </c>
    </row>
    <row r="2022" spans="17:20" x14ac:dyDescent="0.2">
      <c r="Q2022" s="2">
        <f ca="1"/>
        <v>32104</v>
      </c>
      <c r="T2022">
        <f ca="1"/>
        <v>242.99000549316401</v>
      </c>
    </row>
    <row r="2023" spans="17:20" x14ac:dyDescent="0.2">
      <c r="Q2023" s="2">
        <f ca="1"/>
        <v>32105</v>
      </c>
      <c r="T2023">
        <f ca="1"/>
        <v>246.38999938964801</v>
      </c>
    </row>
    <row r="2024" spans="17:20" x14ac:dyDescent="0.2">
      <c r="Q2024" s="2">
        <f ca="1"/>
        <v>32106</v>
      </c>
      <c r="T2024">
        <f ca="1"/>
        <v>244.10000610351599</v>
      </c>
    </row>
    <row r="2025" spans="17:20" x14ac:dyDescent="0.2">
      <c r="Q2025" s="2">
        <f ca="1"/>
        <v>32108</v>
      </c>
      <c r="T2025">
        <f ca="1"/>
        <v>240.33999633789099</v>
      </c>
    </row>
    <row r="2026" spans="17:20" x14ac:dyDescent="0.2">
      <c r="Q2026" s="2">
        <f ca="1"/>
        <v>32111</v>
      </c>
      <c r="T2026">
        <f ca="1"/>
        <v>230.30000305175801</v>
      </c>
    </row>
    <row r="2027" spans="17:20" x14ac:dyDescent="0.2">
      <c r="Q2027" s="2">
        <f ca="1"/>
        <v>32112</v>
      </c>
      <c r="T2027">
        <f ca="1"/>
        <v>232</v>
      </c>
    </row>
    <row r="2028" spans="17:20" x14ac:dyDescent="0.2">
      <c r="Q2028" s="2">
        <f ca="1"/>
        <v>32113</v>
      </c>
      <c r="T2028">
        <f ca="1"/>
        <v>233.44999694824199</v>
      </c>
    </row>
    <row r="2029" spans="17:20" x14ac:dyDescent="0.2">
      <c r="Q2029" s="2">
        <f ca="1"/>
        <v>32114</v>
      </c>
      <c r="T2029">
        <f ca="1"/>
        <v>225.21000671386699</v>
      </c>
    </row>
    <row r="2030" spans="17:20" x14ac:dyDescent="0.2">
      <c r="Q2030" s="2">
        <f ca="1"/>
        <v>32115</v>
      </c>
      <c r="T2030">
        <f ca="1"/>
        <v>223.919998168945</v>
      </c>
    </row>
    <row r="2031" spans="17:20" x14ac:dyDescent="0.2">
      <c r="Q2031" s="2">
        <f ca="1"/>
        <v>32118</v>
      </c>
      <c r="T2031">
        <f ca="1"/>
        <v>228.75999450683599</v>
      </c>
    </row>
    <row r="2032" spans="17:20" x14ac:dyDescent="0.2">
      <c r="Q2032" s="2">
        <f ca="1"/>
        <v>32119</v>
      </c>
      <c r="T2032">
        <f ca="1"/>
        <v>234.91000366210901</v>
      </c>
    </row>
    <row r="2033" spans="17:20" x14ac:dyDescent="0.2">
      <c r="Q2033" s="2">
        <f ca="1"/>
        <v>32120</v>
      </c>
      <c r="T2033">
        <f ca="1"/>
        <v>238.88999938964801</v>
      </c>
    </row>
    <row r="2034" spans="17:20" x14ac:dyDescent="0.2">
      <c r="Q2034" s="2">
        <f ca="1"/>
        <v>32121</v>
      </c>
      <c r="T2034">
        <f ca="1"/>
        <v>233.57000732421901</v>
      </c>
    </row>
    <row r="2035" spans="17:20" x14ac:dyDescent="0.2">
      <c r="Q2035" s="2">
        <f ca="1"/>
        <v>32122</v>
      </c>
      <c r="T2035">
        <f ca="1"/>
        <v>235.32000732421901</v>
      </c>
    </row>
    <row r="2036" spans="17:20" x14ac:dyDescent="0.2">
      <c r="Q2036" s="2">
        <f ca="1"/>
        <v>32125</v>
      </c>
      <c r="T2036">
        <f ca="1"/>
        <v>242.19000244140599</v>
      </c>
    </row>
    <row r="2037" spans="17:20" x14ac:dyDescent="0.2">
      <c r="Q2037" s="2">
        <f ca="1"/>
        <v>32126</v>
      </c>
      <c r="T2037">
        <f ca="1"/>
        <v>242.80999755859401</v>
      </c>
    </row>
    <row r="2038" spans="17:20" x14ac:dyDescent="0.2">
      <c r="Q2038" s="2">
        <f ca="1"/>
        <v>32127</v>
      </c>
      <c r="T2038">
        <f ca="1"/>
        <v>248.080001831055</v>
      </c>
    </row>
    <row r="2039" spans="17:20" x14ac:dyDescent="0.2">
      <c r="Q2039" s="2">
        <f ca="1"/>
        <v>32128</v>
      </c>
      <c r="T2039">
        <f ca="1"/>
        <v>242.97999572753901</v>
      </c>
    </row>
    <row r="2040" spans="17:20" x14ac:dyDescent="0.2">
      <c r="Q2040" s="2">
        <f ca="1"/>
        <v>32129</v>
      </c>
      <c r="T2040">
        <f ca="1"/>
        <v>249.16000366210901</v>
      </c>
    </row>
    <row r="2041" spans="17:20" x14ac:dyDescent="0.2">
      <c r="Q2041" s="2">
        <f ca="1"/>
        <v>32132</v>
      </c>
      <c r="T2041">
        <f ca="1"/>
        <v>249.53999328613301</v>
      </c>
    </row>
    <row r="2042" spans="17:20" x14ac:dyDescent="0.2">
      <c r="Q2042" s="2">
        <f ca="1"/>
        <v>32133</v>
      </c>
      <c r="T2042">
        <f ca="1"/>
        <v>249.94999694824199</v>
      </c>
    </row>
    <row r="2043" spans="17:20" x14ac:dyDescent="0.2">
      <c r="Q2043" s="2">
        <f ca="1"/>
        <v>32134</v>
      </c>
      <c r="T2043">
        <f ca="1"/>
        <v>253.16000366210901</v>
      </c>
    </row>
    <row r="2044" spans="17:20" x14ac:dyDescent="0.2">
      <c r="Q2044" s="2">
        <f ca="1"/>
        <v>32135</v>
      </c>
      <c r="T2044">
        <f ca="1"/>
        <v>252.02999877929699</v>
      </c>
    </row>
    <row r="2045" spans="17:20" x14ac:dyDescent="0.2">
      <c r="Q2045" s="2">
        <f ca="1"/>
        <v>32139</v>
      </c>
      <c r="T2045">
        <f ca="1"/>
        <v>245.57000732421901</v>
      </c>
    </row>
    <row r="2046" spans="17:20" x14ac:dyDescent="0.2">
      <c r="Q2046" s="2">
        <f ca="1"/>
        <v>32140</v>
      </c>
      <c r="T2046">
        <f ca="1"/>
        <v>244.58999633789099</v>
      </c>
    </row>
    <row r="2047" spans="17:20" x14ac:dyDescent="0.2">
      <c r="Q2047" s="2">
        <f ca="1"/>
        <v>32141</v>
      </c>
      <c r="T2047">
        <f ca="1"/>
        <v>247.86000061035199</v>
      </c>
    </row>
    <row r="2048" spans="17:20" x14ac:dyDescent="0.2">
      <c r="Q2048" s="2">
        <f ca="1"/>
        <v>32142</v>
      </c>
      <c r="T2048">
        <f ca="1"/>
        <v>247.080001831055</v>
      </c>
    </row>
    <row r="2049" spans="17:20" x14ac:dyDescent="0.2">
      <c r="Q2049" s="2">
        <f ca="1"/>
        <v>32146</v>
      </c>
      <c r="T2049">
        <f ca="1"/>
        <v>255.94000244140599</v>
      </c>
    </row>
    <row r="2050" spans="17:20" x14ac:dyDescent="0.2">
      <c r="Q2050" s="2">
        <f ca="1"/>
        <v>32147</v>
      </c>
      <c r="T2050">
        <f ca="1"/>
        <v>258.63000488281199</v>
      </c>
    </row>
    <row r="2051" spans="17:20" x14ac:dyDescent="0.2">
      <c r="Q2051" s="2">
        <f ca="1"/>
        <v>32148</v>
      </c>
      <c r="T2051">
        <f ca="1"/>
        <v>258.89001464843801</v>
      </c>
    </row>
    <row r="2052" spans="17:20" x14ac:dyDescent="0.2">
      <c r="Q2052" s="2">
        <f ca="1"/>
        <v>32149</v>
      </c>
      <c r="T2052">
        <f ca="1"/>
        <v>261.07000732421898</v>
      </c>
    </row>
    <row r="2053" spans="17:20" x14ac:dyDescent="0.2">
      <c r="Q2053" s="2">
        <f ca="1"/>
        <v>32150</v>
      </c>
      <c r="T2053">
        <f ca="1"/>
        <v>243.39999389648401</v>
      </c>
    </row>
    <row r="2054" spans="17:20" x14ac:dyDescent="0.2">
      <c r="Q2054" s="2">
        <f ca="1"/>
        <v>32153</v>
      </c>
      <c r="T2054">
        <f ca="1"/>
        <v>247.49000549316401</v>
      </c>
    </row>
    <row r="2055" spans="17:20" x14ac:dyDescent="0.2">
      <c r="Q2055" s="2">
        <f ca="1"/>
        <v>32154</v>
      </c>
      <c r="T2055">
        <f ca="1"/>
        <v>245.419998168945</v>
      </c>
    </row>
    <row r="2056" spans="17:20" x14ac:dyDescent="0.2">
      <c r="Q2056" s="2">
        <f ca="1"/>
        <v>32155</v>
      </c>
      <c r="T2056">
        <f ca="1"/>
        <v>245.80999755859401</v>
      </c>
    </row>
    <row r="2057" spans="17:20" x14ac:dyDescent="0.2">
      <c r="Q2057" s="2">
        <f ca="1"/>
        <v>32156</v>
      </c>
      <c r="T2057">
        <f ca="1"/>
        <v>245.88000488281199</v>
      </c>
    </row>
    <row r="2058" spans="17:20" x14ac:dyDescent="0.2">
      <c r="Q2058" s="2">
        <f ca="1"/>
        <v>32157</v>
      </c>
      <c r="T2058">
        <f ca="1"/>
        <v>252.05000305175801</v>
      </c>
    </row>
    <row r="2059" spans="17:20" x14ac:dyDescent="0.2">
      <c r="Q2059" s="2">
        <f ca="1"/>
        <v>32160</v>
      </c>
      <c r="T2059">
        <f ca="1"/>
        <v>251.88000488281199</v>
      </c>
    </row>
    <row r="2060" spans="17:20" x14ac:dyDescent="0.2">
      <c r="Q2060" s="2">
        <f ca="1"/>
        <v>32161</v>
      </c>
      <c r="T2060">
        <f ca="1"/>
        <v>249.32000732421901</v>
      </c>
    </row>
    <row r="2061" spans="17:20" x14ac:dyDescent="0.2">
      <c r="Q2061" s="2">
        <f ca="1"/>
        <v>32162</v>
      </c>
      <c r="T2061">
        <f ca="1"/>
        <v>242.63000488281199</v>
      </c>
    </row>
    <row r="2062" spans="17:20" x14ac:dyDescent="0.2">
      <c r="Q2062" s="2">
        <f ca="1"/>
        <v>32163</v>
      </c>
      <c r="T2062">
        <f ca="1"/>
        <v>243.13999938964801</v>
      </c>
    </row>
    <row r="2063" spans="17:20" x14ac:dyDescent="0.2">
      <c r="Q2063" s="2">
        <f ca="1"/>
        <v>32164</v>
      </c>
      <c r="T2063">
        <f ca="1"/>
        <v>246.5</v>
      </c>
    </row>
    <row r="2064" spans="17:20" x14ac:dyDescent="0.2">
      <c r="Q2064" s="2">
        <f ca="1"/>
        <v>32167</v>
      </c>
      <c r="T2064">
        <f ca="1"/>
        <v>252.169998168945</v>
      </c>
    </row>
    <row r="2065" spans="17:20" x14ac:dyDescent="0.2">
      <c r="Q2065" s="2">
        <f ca="1"/>
        <v>32168</v>
      </c>
      <c r="T2065">
        <f ca="1"/>
        <v>249.57000732421901</v>
      </c>
    </row>
    <row r="2066" spans="17:20" x14ac:dyDescent="0.2">
      <c r="Q2066" s="2">
        <f ca="1"/>
        <v>32169</v>
      </c>
      <c r="T2066">
        <f ca="1"/>
        <v>249.38000488281199</v>
      </c>
    </row>
    <row r="2067" spans="17:20" x14ac:dyDescent="0.2">
      <c r="Q2067" s="2">
        <f ca="1"/>
        <v>32170</v>
      </c>
      <c r="T2067">
        <f ca="1"/>
        <v>253.28999328613301</v>
      </c>
    </row>
    <row r="2068" spans="17:20" x14ac:dyDescent="0.2">
      <c r="Q2068" s="2">
        <f ca="1"/>
        <v>32171</v>
      </c>
      <c r="T2068">
        <f ca="1"/>
        <v>257.07000732421898</v>
      </c>
    </row>
    <row r="2069" spans="17:20" x14ac:dyDescent="0.2">
      <c r="Q2069" s="2">
        <f ca="1"/>
        <v>32174</v>
      </c>
      <c r="T2069">
        <f ca="1"/>
        <v>255.03999328613301</v>
      </c>
    </row>
    <row r="2070" spans="17:20" x14ac:dyDescent="0.2">
      <c r="Q2070" s="2">
        <f ca="1"/>
        <v>32175</v>
      </c>
      <c r="T2070">
        <f ca="1"/>
        <v>255.57000732421901</v>
      </c>
    </row>
    <row r="2071" spans="17:20" x14ac:dyDescent="0.2">
      <c r="Q2071" s="2">
        <f ca="1"/>
        <v>32176</v>
      </c>
      <c r="T2071">
        <f ca="1"/>
        <v>252.21000671386699</v>
      </c>
    </row>
    <row r="2072" spans="17:20" x14ac:dyDescent="0.2">
      <c r="Q2072" s="2">
        <f ca="1"/>
        <v>32177</v>
      </c>
      <c r="T2072">
        <f ca="1"/>
        <v>252.21000671386699</v>
      </c>
    </row>
    <row r="2073" spans="17:20" x14ac:dyDescent="0.2">
      <c r="Q2073" s="2">
        <f ca="1"/>
        <v>32178</v>
      </c>
      <c r="T2073">
        <f ca="1"/>
        <v>250.96000671386699</v>
      </c>
    </row>
    <row r="2074" spans="17:20" x14ac:dyDescent="0.2">
      <c r="Q2074" s="2">
        <f ca="1"/>
        <v>32181</v>
      </c>
      <c r="T2074">
        <f ca="1"/>
        <v>249.10000610351599</v>
      </c>
    </row>
    <row r="2075" spans="17:20" x14ac:dyDescent="0.2">
      <c r="Q2075" s="2">
        <f ca="1"/>
        <v>32182</v>
      </c>
      <c r="T2075">
        <f ca="1"/>
        <v>251.72000122070301</v>
      </c>
    </row>
    <row r="2076" spans="17:20" x14ac:dyDescent="0.2">
      <c r="Q2076" s="2">
        <f ca="1"/>
        <v>32183</v>
      </c>
      <c r="T2076">
        <f ca="1"/>
        <v>256.66000366210898</v>
      </c>
    </row>
    <row r="2077" spans="17:20" x14ac:dyDescent="0.2">
      <c r="Q2077" s="2">
        <f ca="1"/>
        <v>32184</v>
      </c>
      <c r="T2077">
        <f ca="1"/>
        <v>255.94999694824199</v>
      </c>
    </row>
    <row r="2078" spans="17:20" x14ac:dyDescent="0.2">
      <c r="Q2078" s="2">
        <f ca="1"/>
        <v>32185</v>
      </c>
      <c r="T2078">
        <f ca="1"/>
        <v>257.63000488281199</v>
      </c>
    </row>
    <row r="2079" spans="17:20" x14ac:dyDescent="0.2">
      <c r="Q2079" s="2">
        <f ca="1"/>
        <v>32189</v>
      </c>
      <c r="T2079">
        <f ca="1"/>
        <v>259.82998657226602</v>
      </c>
    </row>
    <row r="2080" spans="17:20" x14ac:dyDescent="0.2">
      <c r="Q2080" s="2">
        <f ca="1"/>
        <v>32190</v>
      </c>
      <c r="T2080">
        <f ca="1"/>
        <v>259.20999145507801</v>
      </c>
    </row>
    <row r="2081" spans="17:20" x14ac:dyDescent="0.2">
      <c r="Q2081" s="2">
        <f ca="1"/>
        <v>32191</v>
      </c>
      <c r="T2081">
        <f ca="1"/>
        <v>257.91000366210898</v>
      </c>
    </row>
    <row r="2082" spans="17:20" x14ac:dyDescent="0.2">
      <c r="Q2082" s="2">
        <f ca="1"/>
        <v>32192</v>
      </c>
      <c r="T2082">
        <f ca="1"/>
        <v>261.60998535156199</v>
      </c>
    </row>
    <row r="2083" spans="17:20" x14ac:dyDescent="0.2">
      <c r="Q2083" s="2">
        <f ca="1"/>
        <v>32195</v>
      </c>
      <c r="T2083">
        <f ca="1"/>
        <v>265.64001464843801</v>
      </c>
    </row>
    <row r="2084" spans="17:20" x14ac:dyDescent="0.2">
      <c r="Q2084" s="2">
        <f ca="1"/>
        <v>32196</v>
      </c>
      <c r="T2084">
        <f ca="1"/>
        <v>265.01998901367199</v>
      </c>
    </row>
    <row r="2085" spans="17:20" x14ac:dyDescent="0.2">
      <c r="Q2085" s="2">
        <f ca="1"/>
        <v>32197</v>
      </c>
      <c r="T2085">
        <f ca="1"/>
        <v>264.42999267578102</v>
      </c>
    </row>
    <row r="2086" spans="17:20" x14ac:dyDescent="0.2">
      <c r="Q2086" s="2">
        <f ca="1"/>
        <v>32198</v>
      </c>
      <c r="T2086">
        <f ca="1"/>
        <v>261.57998657226602</v>
      </c>
    </row>
    <row r="2087" spans="17:20" x14ac:dyDescent="0.2">
      <c r="Q2087" s="2">
        <f ca="1"/>
        <v>32199</v>
      </c>
      <c r="T2087">
        <f ca="1"/>
        <v>262.45999145507801</v>
      </c>
    </row>
    <row r="2088" spans="17:20" x14ac:dyDescent="0.2">
      <c r="Q2088" s="2">
        <f ca="1"/>
        <v>32202</v>
      </c>
      <c r="T2088">
        <f ca="1"/>
        <v>267.82000732421898</v>
      </c>
    </row>
    <row r="2089" spans="17:20" x14ac:dyDescent="0.2">
      <c r="Q2089" s="2">
        <f ca="1"/>
        <v>32203</v>
      </c>
      <c r="T2089">
        <f ca="1"/>
        <v>267.22000122070301</v>
      </c>
    </row>
    <row r="2090" spans="17:20" x14ac:dyDescent="0.2">
      <c r="Q2090" s="2">
        <f ca="1"/>
        <v>32204</v>
      </c>
      <c r="T2090">
        <f ca="1"/>
        <v>267.98001098632801</v>
      </c>
    </row>
    <row r="2091" spans="17:20" x14ac:dyDescent="0.2">
      <c r="Q2091" s="2">
        <f ca="1"/>
        <v>32205</v>
      </c>
      <c r="T2091">
        <f ca="1"/>
        <v>267.88000488281199</v>
      </c>
    </row>
    <row r="2092" spans="17:20" x14ac:dyDescent="0.2">
      <c r="Q2092" s="2">
        <f ca="1"/>
        <v>32206</v>
      </c>
      <c r="T2092">
        <f ca="1"/>
        <v>267.29998779296898</v>
      </c>
    </row>
    <row r="2093" spans="17:20" x14ac:dyDescent="0.2">
      <c r="Q2093" s="2">
        <f ca="1"/>
        <v>32209</v>
      </c>
      <c r="T2093">
        <f ca="1"/>
        <v>267.38000488281199</v>
      </c>
    </row>
    <row r="2094" spans="17:20" x14ac:dyDescent="0.2">
      <c r="Q2094" s="2">
        <f ca="1"/>
        <v>32210</v>
      </c>
      <c r="T2094">
        <f ca="1"/>
        <v>269.42999267578102</v>
      </c>
    </row>
    <row r="2095" spans="17:20" x14ac:dyDescent="0.2">
      <c r="Q2095" s="2">
        <f ca="1"/>
        <v>32211</v>
      </c>
      <c r="T2095">
        <f ca="1"/>
        <v>269.05999755859398</v>
      </c>
    </row>
    <row r="2096" spans="17:20" x14ac:dyDescent="0.2">
      <c r="Q2096" s="2">
        <f ca="1"/>
        <v>32212</v>
      </c>
      <c r="T2096">
        <f ca="1"/>
        <v>263.83999633789102</v>
      </c>
    </row>
    <row r="2097" spans="17:20" x14ac:dyDescent="0.2">
      <c r="Q2097" s="2">
        <f ca="1"/>
        <v>32213</v>
      </c>
      <c r="T2097">
        <f ca="1"/>
        <v>264.94000244140602</v>
      </c>
    </row>
    <row r="2098" spans="17:20" x14ac:dyDescent="0.2">
      <c r="Q2098" s="2">
        <f ca="1"/>
        <v>32216</v>
      </c>
      <c r="T2098">
        <f ca="1"/>
        <v>266.36999511718801</v>
      </c>
    </row>
    <row r="2099" spans="17:20" x14ac:dyDescent="0.2">
      <c r="Q2099" s="2">
        <f ca="1"/>
        <v>32217</v>
      </c>
      <c r="T2099">
        <f ca="1"/>
        <v>266.13000488281199</v>
      </c>
    </row>
    <row r="2100" spans="17:20" x14ac:dyDescent="0.2">
      <c r="Q2100" s="2">
        <f ca="1"/>
        <v>32218</v>
      </c>
      <c r="T2100">
        <f ca="1"/>
        <v>268.64999389648398</v>
      </c>
    </row>
    <row r="2101" spans="17:20" x14ac:dyDescent="0.2">
      <c r="Q2101" s="2">
        <f ca="1"/>
        <v>32219</v>
      </c>
      <c r="T2101">
        <f ca="1"/>
        <v>271.22000122070301</v>
      </c>
    </row>
    <row r="2102" spans="17:20" x14ac:dyDescent="0.2">
      <c r="Q2102" s="2">
        <f ca="1"/>
        <v>32220</v>
      </c>
      <c r="T2102">
        <f ca="1"/>
        <v>271.11999511718801</v>
      </c>
    </row>
    <row r="2103" spans="17:20" x14ac:dyDescent="0.2">
      <c r="Q2103" s="2">
        <f ca="1"/>
        <v>32223</v>
      </c>
      <c r="T2103">
        <f ca="1"/>
        <v>268.739990234375</v>
      </c>
    </row>
    <row r="2104" spans="17:20" x14ac:dyDescent="0.2">
      <c r="Q2104" s="2">
        <f ca="1"/>
        <v>32224</v>
      </c>
      <c r="T2104">
        <f ca="1"/>
        <v>268.83999633789102</v>
      </c>
    </row>
    <row r="2105" spans="17:20" x14ac:dyDescent="0.2">
      <c r="Q2105" s="2">
        <f ca="1"/>
        <v>32225</v>
      </c>
      <c r="T2105">
        <f ca="1"/>
        <v>268.91000366210898</v>
      </c>
    </row>
    <row r="2106" spans="17:20" x14ac:dyDescent="0.2">
      <c r="Q2106" s="2">
        <f ca="1"/>
        <v>32226</v>
      </c>
      <c r="T2106">
        <f ca="1"/>
        <v>263.35000610351602</v>
      </c>
    </row>
    <row r="2107" spans="17:20" x14ac:dyDescent="0.2">
      <c r="Q2107" s="2">
        <f ca="1"/>
        <v>32227</v>
      </c>
      <c r="T2107">
        <f ca="1"/>
        <v>258.510009765625</v>
      </c>
    </row>
    <row r="2108" spans="17:20" x14ac:dyDescent="0.2">
      <c r="Q2108" s="2">
        <f ca="1"/>
        <v>32230</v>
      </c>
      <c r="T2108">
        <f ca="1"/>
        <v>258.05999755859398</v>
      </c>
    </row>
    <row r="2109" spans="17:20" x14ac:dyDescent="0.2">
      <c r="Q2109" s="2">
        <f ca="1"/>
        <v>32231</v>
      </c>
      <c r="T2109">
        <f ca="1"/>
        <v>260.07000732421898</v>
      </c>
    </row>
    <row r="2110" spans="17:20" x14ac:dyDescent="0.2">
      <c r="Q2110" s="2">
        <f ca="1"/>
        <v>32232</v>
      </c>
      <c r="T2110">
        <f ca="1"/>
        <v>258.07000732421898</v>
      </c>
    </row>
    <row r="2111" spans="17:20" x14ac:dyDescent="0.2">
      <c r="Q2111" s="2">
        <f ca="1"/>
        <v>32233</v>
      </c>
      <c r="T2111">
        <f ca="1"/>
        <v>258.89001464843801</v>
      </c>
    </row>
    <row r="2112" spans="17:20" x14ac:dyDescent="0.2">
      <c r="Q2112" s="2">
        <f ca="1"/>
        <v>32237</v>
      </c>
      <c r="T2112">
        <f ca="1"/>
        <v>256.08999633789102</v>
      </c>
    </row>
    <row r="2113" spans="17:20" x14ac:dyDescent="0.2">
      <c r="Q2113" s="2">
        <f ca="1"/>
        <v>32238</v>
      </c>
      <c r="T2113">
        <f ca="1"/>
        <v>258.510009765625</v>
      </c>
    </row>
    <row r="2114" spans="17:20" x14ac:dyDescent="0.2">
      <c r="Q2114" s="2">
        <f ca="1"/>
        <v>32239</v>
      </c>
      <c r="T2114">
        <f ca="1"/>
        <v>265.489990234375</v>
      </c>
    </row>
    <row r="2115" spans="17:20" x14ac:dyDescent="0.2">
      <c r="Q2115" s="2">
        <f ca="1"/>
        <v>32240</v>
      </c>
      <c r="T2115">
        <f ca="1"/>
        <v>266.16000366210898</v>
      </c>
    </row>
    <row r="2116" spans="17:20" x14ac:dyDescent="0.2">
      <c r="Q2116" s="2">
        <f ca="1"/>
        <v>32241</v>
      </c>
      <c r="T2116">
        <f ca="1"/>
        <v>269.42999267578102</v>
      </c>
    </row>
    <row r="2117" spans="17:20" x14ac:dyDescent="0.2">
      <c r="Q2117" s="2">
        <f ca="1"/>
        <v>32244</v>
      </c>
      <c r="T2117">
        <f ca="1"/>
        <v>270.16000366210898</v>
      </c>
    </row>
    <row r="2118" spans="17:20" x14ac:dyDescent="0.2">
      <c r="Q2118" s="2">
        <f ca="1"/>
        <v>32245</v>
      </c>
      <c r="T2118">
        <f ca="1"/>
        <v>271.36999511718801</v>
      </c>
    </row>
    <row r="2119" spans="17:20" x14ac:dyDescent="0.2">
      <c r="Q2119" s="2">
        <f ca="1"/>
        <v>32246</v>
      </c>
      <c r="T2119">
        <f ca="1"/>
        <v>271.57998657226602</v>
      </c>
    </row>
    <row r="2120" spans="17:20" x14ac:dyDescent="0.2">
      <c r="Q2120" s="2">
        <f ca="1"/>
        <v>32247</v>
      </c>
      <c r="T2120">
        <f ca="1"/>
        <v>259.75</v>
      </c>
    </row>
    <row r="2121" spans="17:20" x14ac:dyDescent="0.2">
      <c r="Q2121" s="2">
        <f ca="1"/>
        <v>32248</v>
      </c>
      <c r="T2121">
        <f ca="1"/>
        <v>259.76998901367199</v>
      </c>
    </row>
    <row r="2122" spans="17:20" x14ac:dyDescent="0.2">
      <c r="Q2122" s="2">
        <f ca="1"/>
        <v>32251</v>
      </c>
      <c r="T2122">
        <f ca="1"/>
        <v>259.20999145507801</v>
      </c>
    </row>
    <row r="2123" spans="17:20" x14ac:dyDescent="0.2">
      <c r="Q2123" s="2">
        <f ca="1"/>
        <v>32252</v>
      </c>
      <c r="T2123">
        <f ca="1"/>
        <v>257.92001342773398</v>
      </c>
    </row>
    <row r="2124" spans="17:20" x14ac:dyDescent="0.2">
      <c r="Q2124" s="2">
        <f ca="1"/>
        <v>32253</v>
      </c>
      <c r="T2124">
        <f ca="1"/>
        <v>256.13000488281199</v>
      </c>
    </row>
    <row r="2125" spans="17:20" x14ac:dyDescent="0.2">
      <c r="Q2125" s="2">
        <f ca="1"/>
        <v>32254</v>
      </c>
      <c r="T2125">
        <f ca="1"/>
        <v>256.42001342773398</v>
      </c>
    </row>
    <row r="2126" spans="17:20" x14ac:dyDescent="0.2">
      <c r="Q2126" s="2">
        <f ca="1"/>
        <v>32255</v>
      </c>
      <c r="T2126">
        <f ca="1"/>
        <v>260.14001464843801</v>
      </c>
    </row>
    <row r="2127" spans="17:20" x14ac:dyDescent="0.2">
      <c r="Q2127" s="2">
        <f ca="1"/>
        <v>32258</v>
      </c>
      <c r="T2127">
        <f ca="1"/>
        <v>262.510009765625</v>
      </c>
    </row>
    <row r="2128" spans="17:20" x14ac:dyDescent="0.2">
      <c r="Q2128" s="2">
        <f ca="1"/>
        <v>32259</v>
      </c>
      <c r="T2128">
        <f ca="1"/>
        <v>263.92999267578102</v>
      </c>
    </row>
    <row r="2129" spans="17:20" x14ac:dyDescent="0.2">
      <c r="Q2129" s="2">
        <f ca="1"/>
        <v>32260</v>
      </c>
      <c r="T2129">
        <f ca="1"/>
        <v>263.79998779296898</v>
      </c>
    </row>
    <row r="2130" spans="17:20" x14ac:dyDescent="0.2">
      <c r="Q2130" s="2">
        <f ca="1"/>
        <v>32261</v>
      </c>
      <c r="T2130">
        <f ca="1"/>
        <v>262.60998535156199</v>
      </c>
    </row>
    <row r="2131" spans="17:20" x14ac:dyDescent="0.2">
      <c r="Q2131" s="2">
        <f ca="1"/>
        <v>32262</v>
      </c>
      <c r="T2131">
        <f ca="1"/>
        <v>261.32998657226602</v>
      </c>
    </row>
    <row r="2132" spans="17:20" x14ac:dyDescent="0.2">
      <c r="Q2132" s="2">
        <f ca="1"/>
        <v>32265</v>
      </c>
      <c r="T2132">
        <f ca="1"/>
        <v>261.55999755859398</v>
      </c>
    </row>
    <row r="2133" spans="17:20" x14ac:dyDescent="0.2">
      <c r="Q2133" s="2">
        <f ca="1"/>
        <v>32266</v>
      </c>
      <c r="T2133">
        <f ca="1"/>
        <v>263</v>
      </c>
    </row>
    <row r="2134" spans="17:20" x14ac:dyDescent="0.2">
      <c r="Q2134" s="2">
        <f ca="1"/>
        <v>32267</v>
      </c>
      <c r="T2134">
        <f ca="1"/>
        <v>260.32000732421898</v>
      </c>
    </row>
    <row r="2135" spans="17:20" x14ac:dyDescent="0.2">
      <c r="Q2135" s="2">
        <f ca="1"/>
        <v>32268</v>
      </c>
      <c r="T2135">
        <f ca="1"/>
        <v>258.79000854492199</v>
      </c>
    </row>
    <row r="2136" spans="17:20" x14ac:dyDescent="0.2">
      <c r="Q2136" s="2">
        <f ca="1"/>
        <v>32269</v>
      </c>
      <c r="T2136">
        <f ca="1"/>
        <v>257.48001098632801</v>
      </c>
    </row>
    <row r="2137" spans="17:20" x14ac:dyDescent="0.2">
      <c r="Q2137" s="2">
        <f ca="1"/>
        <v>32272</v>
      </c>
      <c r="T2137">
        <f ca="1"/>
        <v>256.54000854492199</v>
      </c>
    </row>
    <row r="2138" spans="17:20" x14ac:dyDescent="0.2">
      <c r="Q2138" s="2">
        <f ca="1"/>
        <v>32273</v>
      </c>
      <c r="T2138">
        <f ca="1"/>
        <v>257.61999511718801</v>
      </c>
    </row>
    <row r="2139" spans="17:20" x14ac:dyDescent="0.2">
      <c r="Q2139" s="2">
        <f ca="1"/>
        <v>32274</v>
      </c>
      <c r="T2139">
        <f ca="1"/>
        <v>253.30999755859401</v>
      </c>
    </row>
    <row r="2140" spans="17:20" x14ac:dyDescent="0.2">
      <c r="Q2140" s="2">
        <f ca="1"/>
        <v>32275</v>
      </c>
      <c r="T2140">
        <f ca="1"/>
        <v>253.85000610351599</v>
      </c>
    </row>
    <row r="2141" spans="17:20" x14ac:dyDescent="0.2">
      <c r="Q2141" s="2">
        <f ca="1"/>
        <v>32276</v>
      </c>
      <c r="T2141">
        <f ca="1"/>
        <v>256.77999877929699</v>
      </c>
    </row>
    <row r="2142" spans="17:20" x14ac:dyDescent="0.2">
      <c r="Q2142" s="2">
        <f ca="1"/>
        <v>32279</v>
      </c>
      <c r="T2142">
        <f ca="1"/>
        <v>258.70999145507801</v>
      </c>
    </row>
    <row r="2143" spans="17:20" x14ac:dyDescent="0.2">
      <c r="Q2143" s="2">
        <f ca="1"/>
        <v>32280</v>
      </c>
      <c r="T2143">
        <f ca="1"/>
        <v>255.38999938964801</v>
      </c>
    </row>
    <row r="2144" spans="17:20" x14ac:dyDescent="0.2">
      <c r="Q2144" s="2">
        <f ca="1"/>
        <v>32281</v>
      </c>
      <c r="T2144">
        <f ca="1"/>
        <v>251.35000610351599</v>
      </c>
    </row>
    <row r="2145" spans="17:20" x14ac:dyDescent="0.2">
      <c r="Q2145" s="2">
        <f ca="1"/>
        <v>32282</v>
      </c>
      <c r="T2145">
        <f ca="1"/>
        <v>252.57000732421901</v>
      </c>
    </row>
    <row r="2146" spans="17:20" x14ac:dyDescent="0.2">
      <c r="Q2146" s="2">
        <f ca="1"/>
        <v>32283</v>
      </c>
      <c r="T2146">
        <f ca="1"/>
        <v>253.02000427246099</v>
      </c>
    </row>
    <row r="2147" spans="17:20" x14ac:dyDescent="0.2">
      <c r="Q2147" s="2">
        <f ca="1"/>
        <v>32286</v>
      </c>
      <c r="T2147">
        <f ca="1"/>
        <v>250.830001831055</v>
      </c>
    </row>
    <row r="2148" spans="17:20" x14ac:dyDescent="0.2">
      <c r="Q2148" s="2">
        <f ca="1"/>
        <v>32287</v>
      </c>
      <c r="T2148">
        <f ca="1"/>
        <v>253.50999450683599</v>
      </c>
    </row>
    <row r="2149" spans="17:20" x14ac:dyDescent="0.2">
      <c r="Q2149" s="2">
        <f ca="1"/>
        <v>32288</v>
      </c>
      <c r="T2149">
        <f ca="1"/>
        <v>253.75999450683599</v>
      </c>
    </row>
    <row r="2150" spans="17:20" x14ac:dyDescent="0.2">
      <c r="Q2150" s="2">
        <f ca="1"/>
        <v>32289</v>
      </c>
      <c r="T2150">
        <f ca="1"/>
        <v>254.63000488281199</v>
      </c>
    </row>
    <row r="2151" spans="17:20" x14ac:dyDescent="0.2">
      <c r="Q2151" s="2">
        <f ca="1"/>
        <v>32290</v>
      </c>
      <c r="T2151">
        <f ca="1"/>
        <v>253.419998168945</v>
      </c>
    </row>
    <row r="2152" spans="17:20" x14ac:dyDescent="0.2">
      <c r="Q2152" s="2">
        <f ca="1"/>
        <v>32294</v>
      </c>
      <c r="T2152">
        <f ca="1"/>
        <v>262.16000366210898</v>
      </c>
    </row>
    <row r="2153" spans="17:20" x14ac:dyDescent="0.2">
      <c r="Q2153" s="2">
        <f ca="1"/>
        <v>32295</v>
      </c>
      <c r="T2153">
        <f ca="1"/>
        <v>266.69000244140602</v>
      </c>
    </row>
    <row r="2154" spans="17:20" x14ac:dyDescent="0.2">
      <c r="Q2154" s="2">
        <f ca="1"/>
        <v>32296</v>
      </c>
      <c r="T2154">
        <f ca="1"/>
        <v>265.32998657226602</v>
      </c>
    </row>
    <row r="2155" spans="17:20" x14ac:dyDescent="0.2">
      <c r="Q2155" s="2">
        <f ca="1"/>
        <v>32297</v>
      </c>
      <c r="T2155">
        <f ca="1"/>
        <v>266.45001220703102</v>
      </c>
    </row>
    <row r="2156" spans="17:20" x14ac:dyDescent="0.2">
      <c r="Q2156" s="2">
        <f ca="1"/>
        <v>32300</v>
      </c>
      <c r="T2156">
        <f ca="1"/>
        <v>267.04998779296898</v>
      </c>
    </row>
    <row r="2157" spans="17:20" x14ac:dyDescent="0.2">
      <c r="Q2157" s="2">
        <f ca="1"/>
        <v>32301</v>
      </c>
      <c r="T2157">
        <f ca="1"/>
        <v>265.17001342773398</v>
      </c>
    </row>
    <row r="2158" spans="17:20" x14ac:dyDescent="0.2">
      <c r="Q2158" s="2">
        <f ca="1"/>
        <v>32302</v>
      </c>
      <c r="T2158">
        <f ca="1"/>
        <v>271.51998901367199</v>
      </c>
    </row>
    <row r="2159" spans="17:20" x14ac:dyDescent="0.2">
      <c r="Q2159" s="2">
        <f ca="1"/>
        <v>32303</v>
      </c>
      <c r="T2159">
        <f ca="1"/>
        <v>270.20001220703102</v>
      </c>
    </row>
    <row r="2160" spans="17:20" x14ac:dyDescent="0.2">
      <c r="Q2160" s="2">
        <f ca="1"/>
        <v>32304</v>
      </c>
      <c r="T2160">
        <f ca="1"/>
        <v>271.260009765625</v>
      </c>
    </row>
    <row r="2161" spans="17:20" x14ac:dyDescent="0.2">
      <c r="Q2161" s="2">
        <f ca="1"/>
        <v>32307</v>
      </c>
      <c r="T2161">
        <f ca="1"/>
        <v>271.42999267578102</v>
      </c>
    </row>
    <row r="2162" spans="17:20" x14ac:dyDescent="0.2">
      <c r="Q2162" s="2">
        <f ca="1"/>
        <v>32308</v>
      </c>
      <c r="T2162">
        <f ca="1"/>
        <v>274.29998779296898</v>
      </c>
    </row>
    <row r="2163" spans="17:20" x14ac:dyDescent="0.2">
      <c r="Q2163" s="2">
        <f ca="1"/>
        <v>32309</v>
      </c>
      <c r="T2163">
        <f ca="1"/>
        <v>274.45001220703102</v>
      </c>
    </row>
    <row r="2164" spans="17:20" x14ac:dyDescent="0.2">
      <c r="Q2164" s="2">
        <f ca="1"/>
        <v>32310</v>
      </c>
      <c r="T2164">
        <f ca="1"/>
        <v>269.76998901367199</v>
      </c>
    </row>
    <row r="2165" spans="17:20" x14ac:dyDescent="0.2">
      <c r="Q2165" s="2">
        <f ca="1"/>
        <v>32311</v>
      </c>
      <c r="T2165">
        <f ca="1"/>
        <v>270.67999267578102</v>
      </c>
    </row>
    <row r="2166" spans="17:20" x14ac:dyDescent="0.2">
      <c r="Q2166" s="2">
        <f ca="1"/>
        <v>32314</v>
      </c>
      <c r="T2166">
        <f ca="1"/>
        <v>268.94000244140602</v>
      </c>
    </row>
    <row r="2167" spans="17:20" x14ac:dyDescent="0.2">
      <c r="Q2167" s="2">
        <f ca="1"/>
        <v>32315</v>
      </c>
      <c r="T2167">
        <f ca="1"/>
        <v>271.67001342773398</v>
      </c>
    </row>
    <row r="2168" spans="17:20" x14ac:dyDescent="0.2">
      <c r="Q2168" s="2">
        <f ca="1"/>
        <v>32316</v>
      </c>
      <c r="T2168">
        <f ca="1"/>
        <v>275.66000366210898</v>
      </c>
    </row>
    <row r="2169" spans="17:20" x14ac:dyDescent="0.2">
      <c r="Q2169" s="2">
        <f ca="1"/>
        <v>32317</v>
      </c>
      <c r="T2169">
        <f ca="1"/>
        <v>274.82000732421898</v>
      </c>
    </row>
    <row r="2170" spans="17:20" x14ac:dyDescent="0.2">
      <c r="Q2170" s="2">
        <f ca="1"/>
        <v>32318</v>
      </c>
      <c r="T2170">
        <f ca="1"/>
        <v>273.77999877929699</v>
      </c>
    </row>
    <row r="2171" spans="17:20" x14ac:dyDescent="0.2">
      <c r="Q2171" s="2">
        <f ca="1"/>
        <v>32321</v>
      </c>
      <c r="T2171">
        <f ca="1"/>
        <v>269.05999755859398</v>
      </c>
    </row>
    <row r="2172" spans="17:20" x14ac:dyDescent="0.2">
      <c r="Q2172" s="2">
        <f ca="1"/>
        <v>32322</v>
      </c>
      <c r="T2172">
        <f ca="1"/>
        <v>272.30999755859398</v>
      </c>
    </row>
    <row r="2173" spans="17:20" x14ac:dyDescent="0.2">
      <c r="Q2173" s="2">
        <f ca="1"/>
        <v>32323</v>
      </c>
      <c r="T2173">
        <f ca="1"/>
        <v>270.98001098632801</v>
      </c>
    </row>
    <row r="2174" spans="17:20" x14ac:dyDescent="0.2">
      <c r="Q2174" s="2">
        <f ca="1"/>
        <v>32324</v>
      </c>
      <c r="T2174">
        <f ca="1"/>
        <v>273.5</v>
      </c>
    </row>
    <row r="2175" spans="17:20" x14ac:dyDescent="0.2">
      <c r="Q2175" s="2">
        <f ca="1"/>
        <v>32325</v>
      </c>
      <c r="T2175">
        <f ca="1"/>
        <v>271.77999877929699</v>
      </c>
    </row>
    <row r="2176" spans="17:20" x14ac:dyDescent="0.2">
      <c r="Q2176" s="2">
        <f ca="1"/>
        <v>32329</v>
      </c>
      <c r="T2176">
        <f ca="1"/>
        <v>275.80999755859398</v>
      </c>
    </row>
    <row r="2177" spans="17:20" x14ac:dyDescent="0.2">
      <c r="Q2177" s="2">
        <f ca="1"/>
        <v>32330</v>
      </c>
      <c r="T2177">
        <f ca="1"/>
        <v>272.01998901367199</v>
      </c>
    </row>
    <row r="2178" spans="17:20" x14ac:dyDescent="0.2">
      <c r="Q2178" s="2">
        <f ca="1"/>
        <v>32331</v>
      </c>
      <c r="T2178">
        <f ca="1"/>
        <v>271.77999877929699</v>
      </c>
    </row>
    <row r="2179" spans="17:20" x14ac:dyDescent="0.2">
      <c r="Q2179" s="2">
        <f ca="1"/>
        <v>32332</v>
      </c>
      <c r="T2179">
        <f ca="1"/>
        <v>270.01998901367199</v>
      </c>
    </row>
    <row r="2180" spans="17:20" x14ac:dyDescent="0.2">
      <c r="Q2180" s="2">
        <f ca="1"/>
        <v>32335</v>
      </c>
      <c r="T2180">
        <f ca="1"/>
        <v>270.54998779296898</v>
      </c>
    </row>
    <row r="2181" spans="17:20" x14ac:dyDescent="0.2">
      <c r="Q2181" s="2">
        <f ca="1"/>
        <v>32336</v>
      </c>
      <c r="T2181">
        <f ca="1"/>
        <v>267.85000610351602</v>
      </c>
    </row>
    <row r="2182" spans="17:20" x14ac:dyDescent="0.2">
      <c r="Q2182" s="2">
        <f ca="1"/>
        <v>32337</v>
      </c>
      <c r="T2182">
        <f ca="1"/>
        <v>269.32000732421898</v>
      </c>
    </row>
    <row r="2183" spans="17:20" x14ac:dyDescent="0.2">
      <c r="Q2183" s="2">
        <f ca="1"/>
        <v>32338</v>
      </c>
      <c r="T2183">
        <f ca="1"/>
        <v>270.260009765625</v>
      </c>
    </row>
    <row r="2184" spans="17:20" x14ac:dyDescent="0.2">
      <c r="Q2184" s="2">
        <f ca="1"/>
        <v>32339</v>
      </c>
      <c r="T2184">
        <f ca="1"/>
        <v>272.04998779296898</v>
      </c>
    </row>
    <row r="2185" spans="17:20" x14ac:dyDescent="0.2">
      <c r="Q2185" s="2">
        <f ca="1"/>
        <v>32342</v>
      </c>
      <c r="T2185">
        <f ca="1"/>
        <v>270.510009765625</v>
      </c>
    </row>
    <row r="2186" spans="17:20" x14ac:dyDescent="0.2">
      <c r="Q2186" s="2">
        <f ca="1"/>
        <v>32343</v>
      </c>
      <c r="T2186">
        <f ca="1"/>
        <v>268.47000122070301</v>
      </c>
    </row>
    <row r="2187" spans="17:20" x14ac:dyDescent="0.2">
      <c r="Q2187" s="2">
        <f ca="1"/>
        <v>32344</v>
      </c>
      <c r="T2187">
        <f ca="1"/>
        <v>270</v>
      </c>
    </row>
    <row r="2188" spans="17:20" x14ac:dyDescent="0.2">
      <c r="Q2188" s="2">
        <f ca="1"/>
        <v>32345</v>
      </c>
      <c r="T2188">
        <f ca="1"/>
        <v>266.66000366210898</v>
      </c>
    </row>
    <row r="2189" spans="17:20" x14ac:dyDescent="0.2">
      <c r="Q2189" s="2">
        <f ca="1"/>
        <v>32346</v>
      </c>
      <c r="T2189">
        <f ca="1"/>
        <v>263.5</v>
      </c>
    </row>
    <row r="2190" spans="17:20" x14ac:dyDescent="0.2">
      <c r="Q2190" s="2">
        <f ca="1"/>
        <v>32349</v>
      </c>
      <c r="T2190">
        <f ca="1"/>
        <v>264.67999267578102</v>
      </c>
    </row>
    <row r="2191" spans="17:20" x14ac:dyDescent="0.2">
      <c r="Q2191" s="2">
        <f ca="1"/>
        <v>32350</v>
      </c>
      <c r="T2191">
        <f ca="1"/>
        <v>265.19000244140602</v>
      </c>
    </row>
    <row r="2192" spans="17:20" x14ac:dyDescent="0.2">
      <c r="Q2192" s="2">
        <f ca="1"/>
        <v>32351</v>
      </c>
      <c r="T2192">
        <f ca="1"/>
        <v>262.5</v>
      </c>
    </row>
    <row r="2193" spans="17:20" x14ac:dyDescent="0.2">
      <c r="Q2193" s="2">
        <f ca="1"/>
        <v>32352</v>
      </c>
      <c r="T2193">
        <f ca="1"/>
        <v>266.01998901367199</v>
      </c>
    </row>
    <row r="2194" spans="17:20" x14ac:dyDescent="0.2">
      <c r="Q2194" s="2">
        <f ca="1"/>
        <v>32353</v>
      </c>
      <c r="T2194">
        <f ca="1"/>
        <v>272.01998901367199</v>
      </c>
    </row>
    <row r="2195" spans="17:20" x14ac:dyDescent="0.2">
      <c r="Q2195" s="2">
        <f ca="1"/>
        <v>32356</v>
      </c>
      <c r="T2195">
        <f ca="1"/>
        <v>272.20999145507801</v>
      </c>
    </row>
    <row r="2196" spans="17:20" x14ac:dyDescent="0.2">
      <c r="Q2196" s="2">
        <f ca="1"/>
        <v>32357</v>
      </c>
      <c r="T2196">
        <f ca="1"/>
        <v>272.05999755859398</v>
      </c>
    </row>
    <row r="2197" spans="17:20" x14ac:dyDescent="0.2">
      <c r="Q2197" s="2">
        <f ca="1"/>
        <v>32358</v>
      </c>
      <c r="T2197">
        <f ca="1"/>
        <v>272.98001098632801</v>
      </c>
    </row>
    <row r="2198" spans="17:20" x14ac:dyDescent="0.2">
      <c r="Q2198" s="2">
        <f ca="1"/>
        <v>32359</v>
      </c>
      <c r="T2198">
        <f ca="1"/>
        <v>271.92999267578102</v>
      </c>
    </row>
    <row r="2199" spans="17:20" x14ac:dyDescent="0.2">
      <c r="Q2199" s="2">
        <f ca="1"/>
        <v>32360</v>
      </c>
      <c r="T2199">
        <f ca="1"/>
        <v>271.14999389648398</v>
      </c>
    </row>
    <row r="2200" spans="17:20" x14ac:dyDescent="0.2">
      <c r="Q2200" s="2">
        <f ca="1"/>
        <v>32363</v>
      </c>
      <c r="T2200">
        <f ca="1"/>
        <v>269.98001098632801</v>
      </c>
    </row>
    <row r="2201" spans="17:20" x14ac:dyDescent="0.2">
      <c r="Q2201" s="2">
        <f ca="1"/>
        <v>32364</v>
      </c>
      <c r="T2201">
        <f ca="1"/>
        <v>266.489990234375</v>
      </c>
    </row>
    <row r="2202" spans="17:20" x14ac:dyDescent="0.2">
      <c r="Q2202" s="2">
        <f ca="1"/>
        <v>32365</v>
      </c>
      <c r="T2202">
        <f ca="1"/>
        <v>261.89999389648398</v>
      </c>
    </row>
    <row r="2203" spans="17:20" x14ac:dyDescent="0.2">
      <c r="Q2203" s="2">
        <f ca="1"/>
        <v>32366</v>
      </c>
      <c r="T2203">
        <f ca="1"/>
        <v>262.75</v>
      </c>
    </row>
    <row r="2204" spans="17:20" x14ac:dyDescent="0.2">
      <c r="Q2204" s="2">
        <f ca="1"/>
        <v>32367</v>
      </c>
      <c r="T2204">
        <f ca="1"/>
        <v>262.54998779296898</v>
      </c>
    </row>
    <row r="2205" spans="17:20" x14ac:dyDescent="0.2">
      <c r="Q2205" s="2">
        <f ca="1"/>
        <v>32370</v>
      </c>
      <c r="T2205">
        <f ca="1"/>
        <v>258.69000244140602</v>
      </c>
    </row>
    <row r="2206" spans="17:20" x14ac:dyDescent="0.2">
      <c r="Q2206" s="2">
        <f ca="1"/>
        <v>32371</v>
      </c>
      <c r="T2206">
        <f ca="1"/>
        <v>260.55999755859398</v>
      </c>
    </row>
    <row r="2207" spans="17:20" x14ac:dyDescent="0.2">
      <c r="Q2207" s="2">
        <f ca="1"/>
        <v>32372</v>
      </c>
      <c r="T2207">
        <f ca="1"/>
        <v>260.76998901367199</v>
      </c>
    </row>
    <row r="2208" spans="17:20" x14ac:dyDescent="0.2">
      <c r="Q2208" s="2">
        <f ca="1"/>
        <v>32373</v>
      </c>
      <c r="T2208">
        <f ca="1"/>
        <v>261.02999877929699</v>
      </c>
    </row>
    <row r="2209" spans="17:20" x14ac:dyDescent="0.2">
      <c r="Q2209" s="2">
        <f ca="1"/>
        <v>32374</v>
      </c>
      <c r="T2209">
        <f ca="1"/>
        <v>260.239990234375</v>
      </c>
    </row>
    <row r="2210" spans="17:20" x14ac:dyDescent="0.2">
      <c r="Q2210" s="2">
        <f ca="1"/>
        <v>32377</v>
      </c>
      <c r="T2210">
        <f ca="1"/>
        <v>256.98001098632801</v>
      </c>
    </row>
    <row r="2211" spans="17:20" x14ac:dyDescent="0.2">
      <c r="Q2211" s="2">
        <f ca="1"/>
        <v>32378</v>
      </c>
      <c r="T2211">
        <f ca="1"/>
        <v>257.08999633789102</v>
      </c>
    </row>
    <row r="2212" spans="17:20" x14ac:dyDescent="0.2">
      <c r="Q2212" s="2">
        <f ca="1"/>
        <v>32379</v>
      </c>
      <c r="T2212">
        <f ca="1"/>
        <v>261.13000488281199</v>
      </c>
    </row>
    <row r="2213" spans="17:20" x14ac:dyDescent="0.2">
      <c r="Q2213" s="2">
        <f ca="1"/>
        <v>32380</v>
      </c>
      <c r="T2213">
        <f ca="1"/>
        <v>259.17999267578102</v>
      </c>
    </row>
    <row r="2214" spans="17:20" x14ac:dyDescent="0.2">
      <c r="Q2214" s="2">
        <f ca="1"/>
        <v>32381</v>
      </c>
      <c r="T2214">
        <f ca="1"/>
        <v>259.67999267578102</v>
      </c>
    </row>
    <row r="2215" spans="17:20" x14ac:dyDescent="0.2">
      <c r="Q2215" s="2">
        <f ca="1"/>
        <v>32384</v>
      </c>
      <c r="T2215">
        <f ca="1"/>
        <v>262.32998657226602</v>
      </c>
    </row>
    <row r="2216" spans="17:20" x14ac:dyDescent="0.2">
      <c r="Q2216" s="2">
        <f ca="1"/>
        <v>32385</v>
      </c>
      <c r="T2216">
        <f ca="1"/>
        <v>262.510009765625</v>
      </c>
    </row>
    <row r="2217" spans="17:20" x14ac:dyDescent="0.2">
      <c r="Q2217" s="2">
        <f ca="1"/>
        <v>32386</v>
      </c>
      <c r="T2217">
        <f ca="1"/>
        <v>261.51998901367199</v>
      </c>
    </row>
    <row r="2218" spans="17:20" x14ac:dyDescent="0.2">
      <c r="Q2218" s="2">
        <f ca="1"/>
        <v>32387</v>
      </c>
      <c r="T2218">
        <f ca="1"/>
        <v>258.35000610351602</v>
      </c>
    </row>
    <row r="2219" spans="17:20" x14ac:dyDescent="0.2">
      <c r="Q2219" s="2">
        <f ca="1"/>
        <v>32388</v>
      </c>
      <c r="T2219">
        <f ca="1"/>
        <v>264.48001098632801</v>
      </c>
    </row>
    <row r="2220" spans="17:20" x14ac:dyDescent="0.2">
      <c r="Q2220" s="2">
        <f ca="1"/>
        <v>32392</v>
      </c>
      <c r="T2220">
        <f ca="1"/>
        <v>265.58999633789102</v>
      </c>
    </row>
    <row r="2221" spans="17:20" x14ac:dyDescent="0.2">
      <c r="Q2221" s="2">
        <f ca="1"/>
        <v>32393</v>
      </c>
      <c r="T2221">
        <f ca="1"/>
        <v>265.86999511718801</v>
      </c>
    </row>
    <row r="2222" spans="17:20" x14ac:dyDescent="0.2">
      <c r="Q2222" s="2">
        <f ca="1"/>
        <v>32394</v>
      </c>
      <c r="T2222">
        <f ca="1"/>
        <v>265.88000488281199</v>
      </c>
    </row>
    <row r="2223" spans="17:20" x14ac:dyDescent="0.2">
      <c r="Q2223" s="2">
        <f ca="1"/>
        <v>32395</v>
      </c>
      <c r="T2223">
        <f ca="1"/>
        <v>266.83999633789102</v>
      </c>
    </row>
    <row r="2224" spans="17:20" x14ac:dyDescent="0.2">
      <c r="Q2224" s="2">
        <f ca="1"/>
        <v>32398</v>
      </c>
      <c r="T2224">
        <f ca="1"/>
        <v>266.47000122070301</v>
      </c>
    </row>
    <row r="2225" spans="17:20" x14ac:dyDescent="0.2">
      <c r="Q2225" s="2">
        <f ca="1"/>
        <v>32399</v>
      </c>
      <c r="T2225">
        <f ca="1"/>
        <v>267.42999267578102</v>
      </c>
    </row>
    <row r="2226" spans="17:20" x14ac:dyDescent="0.2">
      <c r="Q2226" s="2">
        <f ca="1"/>
        <v>32400</v>
      </c>
      <c r="T2226">
        <f ca="1"/>
        <v>269.30999755859398</v>
      </c>
    </row>
    <row r="2227" spans="17:20" x14ac:dyDescent="0.2">
      <c r="Q2227" s="2">
        <f ca="1"/>
        <v>32401</v>
      </c>
      <c r="T2227">
        <f ca="1"/>
        <v>268.13000488281199</v>
      </c>
    </row>
    <row r="2228" spans="17:20" x14ac:dyDescent="0.2">
      <c r="Q2228" s="2">
        <f ca="1"/>
        <v>32402</v>
      </c>
      <c r="T2228">
        <f ca="1"/>
        <v>270.64999389648398</v>
      </c>
    </row>
    <row r="2229" spans="17:20" x14ac:dyDescent="0.2">
      <c r="Q2229" s="2">
        <f ca="1"/>
        <v>32405</v>
      </c>
      <c r="T2229">
        <f ca="1"/>
        <v>268.82000732421898</v>
      </c>
    </row>
    <row r="2230" spans="17:20" x14ac:dyDescent="0.2">
      <c r="Q2230" s="2">
        <f ca="1"/>
        <v>32406</v>
      </c>
      <c r="T2230">
        <f ca="1"/>
        <v>269.73001098632801</v>
      </c>
    </row>
    <row r="2231" spans="17:20" x14ac:dyDescent="0.2">
      <c r="Q2231" s="2">
        <f ca="1"/>
        <v>32407</v>
      </c>
      <c r="T2231">
        <f ca="1"/>
        <v>270.16000366210898</v>
      </c>
    </row>
    <row r="2232" spans="17:20" x14ac:dyDescent="0.2">
      <c r="Q2232" s="2">
        <f ca="1"/>
        <v>32408</v>
      </c>
      <c r="T2232">
        <f ca="1"/>
        <v>269.17999267578102</v>
      </c>
    </row>
    <row r="2233" spans="17:20" x14ac:dyDescent="0.2">
      <c r="Q2233" s="2">
        <f ca="1"/>
        <v>32409</v>
      </c>
      <c r="T2233">
        <f ca="1"/>
        <v>269.760009765625</v>
      </c>
    </row>
    <row r="2234" spans="17:20" x14ac:dyDescent="0.2">
      <c r="Q2234" s="2">
        <f ca="1"/>
        <v>32412</v>
      </c>
      <c r="T2234">
        <f ca="1"/>
        <v>268.88000488281199</v>
      </c>
    </row>
    <row r="2235" spans="17:20" x14ac:dyDescent="0.2">
      <c r="Q2235" s="2">
        <f ca="1"/>
        <v>32413</v>
      </c>
      <c r="T2235">
        <f ca="1"/>
        <v>268.260009765625</v>
      </c>
    </row>
    <row r="2236" spans="17:20" x14ac:dyDescent="0.2">
      <c r="Q2236" s="2">
        <f ca="1"/>
        <v>32414</v>
      </c>
      <c r="T2236">
        <f ca="1"/>
        <v>269.07998657226602</v>
      </c>
    </row>
    <row r="2237" spans="17:20" x14ac:dyDescent="0.2">
      <c r="Q2237" s="2">
        <f ca="1"/>
        <v>32415</v>
      </c>
      <c r="T2237">
        <f ca="1"/>
        <v>272.58999633789102</v>
      </c>
    </row>
    <row r="2238" spans="17:20" x14ac:dyDescent="0.2">
      <c r="Q2238" s="2">
        <f ca="1"/>
        <v>32416</v>
      </c>
      <c r="T2238">
        <f ca="1"/>
        <v>271.91000366210898</v>
      </c>
    </row>
    <row r="2239" spans="17:20" x14ac:dyDescent="0.2">
      <c r="Q2239" s="2">
        <f ca="1"/>
        <v>32419</v>
      </c>
      <c r="T2239">
        <f ca="1"/>
        <v>271.38000488281199</v>
      </c>
    </row>
    <row r="2240" spans="17:20" x14ac:dyDescent="0.2">
      <c r="Q2240" s="2">
        <f ca="1"/>
        <v>32420</v>
      </c>
      <c r="T2240">
        <f ca="1"/>
        <v>270.61999511718801</v>
      </c>
    </row>
    <row r="2241" spans="17:20" x14ac:dyDescent="0.2">
      <c r="Q2241" s="2">
        <f ca="1"/>
        <v>32421</v>
      </c>
      <c r="T2241">
        <f ca="1"/>
        <v>271.85998535156199</v>
      </c>
    </row>
    <row r="2242" spans="17:20" x14ac:dyDescent="0.2">
      <c r="Q2242" s="2">
        <f ca="1"/>
        <v>32422</v>
      </c>
      <c r="T2242">
        <f ca="1"/>
        <v>272.39001464843801</v>
      </c>
    </row>
    <row r="2243" spans="17:20" x14ac:dyDescent="0.2">
      <c r="Q2243" s="2">
        <f ca="1"/>
        <v>32423</v>
      </c>
      <c r="T2243">
        <f ca="1"/>
        <v>278.07000732421898</v>
      </c>
    </row>
    <row r="2244" spans="17:20" x14ac:dyDescent="0.2">
      <c r="Q2244" s="2">
        <f ca="1"/>
        <v>32426</v>
      </c>
      <c r="T2244">
        <f ca="1"/>
        <v>278.239990234375</v>
      </c>
    </row>
    <row r="2245" spans="17:20" x14ac:dyDescent="0.2">
      <c r="Q2245" s="2">
        <f ca="1"/>
        <v>32427</v>
      </c>
      <c r="T2245">
        <f ca="1"/>
        <v>277.92999267578102</v>
      </c>
    </row>
    <row r="2246" spans="17:20" x14ac:dyDescent="0.2">
      <c r="Q2246" s="2">
        <f ca="1"/>
        <v>32428</v>
      </c>
      <c r="T2246">
        <f ca="1"/>
        <v>273.98001098632801</v>
      </c>
    </row>
    <row r="2247" spans="17:20" x14ac:dyDescent="0.2">
      <c r="Q2247" s="2">
        <f ca="1"/>
        <v>32429</v>
      </c>
      <c r="T2247">
        <f ca="1"/>
        <v>275.22000122070301</v>
      </c>
    </row>
    <row r="2248" spans="17:20" x14ac:dyDescent="0.2">
      <c r="Q2248" s="2">
        <f ca="1"/>
        <v>32430</v>
      </c>
      <c r="T2248">
        <f ca="1"/>
        <v>275.5</v>
      </c>
    </row>
    <row r="2249" spans="17:20" x14ac:dyDescent="0.2">
      <c r="Q2249" s="2">
        <f ca="1"/>
        <v>32433</v>
      </c>
      <c r="T2249">
        <f ca="1"/>
        <v>276.41000366210898</v>
      </c>
    </row>
    <row r="2250" spans="17:20" x14ac:dyDescent="0.2">
      <c r="Q2250" s="2">
        <f ca="1"/>
        <v>32434</v>
      </c>
      <c r="T2250">
        <f ca="1"/>
        <v>279.38000488281199</v>
      </c>
    </row>
    <row r="2251" spans="17:20" x14ac:dyDescent="0.2">
      <c r="Q2251" s="2">
        <f ca="1"/>
        <v>32435</v>
      </c>
      <c r="T2251">
        <f ca="1"/>
        <v>276.97000122070301</v>
      </c>
    </row>
    <row r="2252" spans="17:20" x14ac:dyDescent="0.2">
      <c r="Q2252" s="2">
        <f ca="1"/>
        <v>32436</v>
      </c>
      <c r="T2252">
        <f ca="1"/>
        <v>282.88000488281199</v>
      </c>
    </row>
    <row r="2253" spans="17:20" x14ac:dyDescent="0.2">
      <c r="Q2253" s="2">
        <f ca="1"/>
        <v>32437</v>
      </c>
      <c r="T2253">
        <f ca="1"/>
        <v>283.66000366210898</v>
      </c>
    </row>
    <row r="2254" spans="17:20" x14ac:dyDescent="0.2">
      <c r="Q2254" s="2">
        <f ca="1"/>
        <v>32440</v>
      </c>
      <c r="T2254">
        <f ca="1"/>
        <v>282.27999877929699</v>
      </c>
    </row>
    <row r="2255" spans="17:20" x14ac:dyDescent="0.2">
      <c r="Q2255" s="2">
        <f ca="1"/>
        <v>32441</v>
      </c>
      <c r="T2255">
        <f ca="1"/>
        <v>282.38000488281199</v>
      </c>
    </row>
    <row r="2256" spans="17:20" x14ac:dyDescent="0.2">
      <c r="Q2256" s="2">
        <f ca="1"/>
        <v>32442</v>
      </c>
      <c r="T2256">
        <f ca="1"/>
        <v>281.38000488281199</v>
      </c>
    </row>
    <row r="2257" spans="17:20" x14ac:dyDescent="0.2">
      <c r="Q2257" s="2">
        <f ca="1"/>
        <v>32443</v>
      </c>
      <c r="T2257">
        <f ca="1"/>
        <v>277.27999877929699</v>
      </c>
    </row>
    <row r="2258" spans="17:20" x14ac:dyDescent="0.2">
      <c r="Q2258" s="2">
        <f ca="1"/>
        <v>32444</v>
      </c>
      <c r="T2258">
        <f ca="1"/>
        <v>278.52999877929699</v>
      </c>
    </row>
    <row r="2259" spans="17:20" x14ac:dyDescent="0.2">
      <c r="Q2259" s="2">
        <f ca="1"/>
        <v>32447</v>
      </c>
      <c r="T2259">
        <f ca="1"/>
        <v>278.97000122070301</v>
      </c>
    </row>
    <row r="2260" spans="17:20" x14ac:dyDescent="0.2">
      <c r="Q2260" s="2">
        <f ca="1"/>
        <v>32448</v>
      </c>
      <c r="T2260">
        <f ca="1"/>
        <v>279.05999755859398</v>
      </c>
    </row>
    <row r="2261" spans="17:20" x14ac:dyDescent="0.2">
      <c r="Q2261" s="2">
        <f ca="1"/>
        <v>32449</v>
      </c>
      <c r="T2261">
        <f ca="1"/>
        <v>279.05999755859398</v>
      </c>
    </row>
    <row r="2262" spans="17:20" x14ac:dyDescent="0.2">
      <c r="Q2262" s="2">
        <f ca="1"/>
        <v>32450</v>
      </c>
      <c r="T2262">
        <f ca="1"/>
        <v>279.20001220703102</v>
      </c>
    </row>
    <row r="2263" spans="17:20" x14ac:dyDescent="0.2">
      <c r="Q2263" s="2">
        <f ca="1"/>
        <v>32451</v>
      </c>
      <c r="T2263">
        <f ca="1"/>
        <v>276.30999755859398</v>
      </c>
    </row>
    <row r="2264" spans="17:20" x14ac:dyDescent="0.2">
      <c r="Q2264" s="2">
        <f ca="1"/>
        <v>32454</v>
      </c>
      <c r="T2264">
        <f ca="1"/>
        <v>273.92999267578102</v>
      </c>
    </row>
    <row r="2265" spans="17:20" x14ac:dyDescent="0.2">
      <c r="Q2265" s="2">
        <f ca="1"/>
        <v>32455</v>
      </c>
      <c r="T2265">
        <f ca="1"/>
        <v>275.14999389648398</v>
      </c>
    </row>
    <row r="2266" spans="17:20" x14ac:dyDescent="0.2">
      <c r="Q2266" s="2">
        <f ca="1"/>
        <v>32456</v>
      </c>
      <c r="T2266">
        <f ca="1"/>
        <v>273.32998657226602</v>
      </c>
    </row>
    <row r="2267" spans="17:20" x14ac:dyDescent="0.2">
      <c r="Q2267" s="2">
        <f ca="1"/>
        <v>32457</v>
      </c>
      <c r="T2267">
        <f ca="1"/>
        <v>273.69000244140602</v>
      </c>
    </row>
    <row r="2268" spans="17:20" x14ac:dyDescent="0.2">
      <c r="Q2268" s="2">
        <f ca="1"/>
        <v>32458</v>
      </c>
      <c r="T2268">
        <f ca="1"/>
        <v>267.92001342773398</v>
      </c>
    </row>
    <row r="2269" spans="17:20" x14ac:dyDescent="0.2">
      <c r="Q2269" s="2">
        <f ca="1"/>
        <v>32461</v>
      </c>
      <c r="T2269">
        <f ca="1"/>
        <v>267.72000122070301</v>
      </c>
    </row>
    <row r="2270" spans="17:20" x14ac:dyDescent="0.2">
      <c r="Q2270" s="2">
        <f ca="1"/>
        <v>32462</v>
      </c>
      <c r="T2270">
        <f ca="1"/>
        <v>268.33999633789102</v>
      </c>
    </row>
    <row r="2271" spans="17:20" x14ac:dyDescent="0.2">
      <c r="Q2271" s="2">
        <f ca="1"/>
        <v>32463</v>
      </c>
      <c r="T2271">
        <f ca="1"/>
        <v>263.82000732421898</v>
      </c>
    </row>
    <row r="2272" spans="17:20" x14ac:dyDescent="0.2">
      <c r="Q2272" s="2">
        <f ca="1"/>
        <v>32464</v>
      </c>
      <c r="T2272">
        <f ca="1"/>
        <v>264.60000610351602</v>
      </c>
    </row>
    <row r="2273" spans="17:20" x14ac:dyDescent="0.2">
      <c r="Q2273" s="2">
        <f ca="1"/>
        <v>32465</v>
      </c>
      <c r="T2273">
        <f ca="1"/>
        <v>266.47000122070301</v>
      </c>
    </row>
    <row r="2274" spans="17:20" x14ac:dyDescent="0.2">
      <c r="Q2274" s="2">
        <f ca="1"/>
        <v>32468</v>
      </c>
      <c r="T2274">
        <f ca="1"/>
        <v>266.22000122070301</v>
      </c>
    </row>
    <row r="2275" spans="17:20" x14ac:dyDescent="0.2">
      <c r="Q2275" s="2">
        <f ca="1"/>
        <v>32469</v>
      </c>
      <c r="T2275">
        <f ca="1"/>
        <v>267.20999145507801</v>
      </c>
    </row>
    <row r="2276" spans="17:20" x14ac:dyDescent="0.2">
      <c r="Q2276" s="2">
        <f ca="1"/>
        <v>32470</v>
      </c>
      <c r="T2276">
        <f ca="1"/>
        <v>269</v>
      </c>
    </row>
    <row r="2277" spans="17:20" x14ac:dyDescent="0.2">
      <c r="Q2277" s="2">
        <f ca="1"/>
        <v>32472</v>
      </c>
      <c r="T2277">
        <f ca="1"/>
        <v>267.23001098632801</v>
      </c>
    </row>
    <row r="2278" spans="17:20" x14ac:dyDescent="0.2">
      <c r="Q2278" s="2">
        <f ca="1"/>
        <v>32475</v>
      </c>
      <c r="T2278">
        <f ca="1"/>
        <v>268.64001464843801</v>
      </c>
    </row>
    <row r="2279" spans="17:20" x14ac:dyDescent="0.2">
      <c r="Q2279" s="2">
        <f ca="1"/>
        <v>32476</v>
      </c>
      <c r="T2279">
        <f ca="1"/>
        <v>270.91000366210898</v>
      </c>
    </row>
    <row r="2280" spans="17:20" x14ac:dyDescent="0.2">
      <c r="Q2280" s="2">
        <f ca="1"/>
        <v>32477</v>
      </c>
      <c r="T2280">
        <f ca="1"/>
        <v>273.70001220703102</v>
      </c>
    </row>
    <row r="2281" spans="17:20" x14ac:dyDescent="0.2">
      <c r="Q2281" s="2">
        <f ca="1"/>
        <v>32478</v>
      </c>
      <c r="T2281">
        <f ca="1"/>
        <v>272.489990234375</v>
      </c>
    </row>
    <row r="2282" spans="17:20" x14ac:dyDescent="0.2">
      <c r="Q2282" s="2">
        <f ca="1"/>
        <v>32479</v>
      </c>
      <c r="T2282">
        <f ca="1"/>
        <v>271.80999755859398</v>
      </c>
    </row>
    <row r="2283" spans="17:20" x14ac:dyDescent="0.2">
      <c r="Q2283" s="2">
        <f ca="1"/>
        <v>32482</v>
      </c>
      <c r="T2283">
        <f ca="1"/>
        <v>274.92999267578102</v>
      </c>
    </row>
    <row r="2284" spans="17:20" x14ac:dyDescent="0.2">
      <c r="Q2284" s="2">
        <f ca="1"/>
        <v>32483</v>
      </c>
      <c r="T2284">
        <f ca="1"/>
        <v>277.58999633789102</v>
      </c>
    </row>
    <row r="2285" spans="17:20" x14ac:dyDescent="0.2">
      <c r="Q2285" s="2">
        <f ca="1"/>
        <v>32484</v>
      </c>
      <c r="T2285">
        <f ca="1"/>
        <v>278.13000488281199</v>
      </c>
    </row>
    <row r="2286" spans="17:20" x14ac:dyDescent="0.2">
      <c r="Q2286" s="2">
        <f ca="1"/>
        <v>32485</v>
      </c>
      <c r="T2286">
        <f ca="1"/>
        <v>276.58999633789102</v>
      </c>
    </row>
    <row r="2287" spans="17:20" x14ac:dyDescent="0.2">
      <c r="Q2287" s="2">
        <f ca="1"/>
        <v>32486</v>
      </c>
      <c r="T2287">
        <f ca="1"/>
        <v>277.02999877929699</v>
      </c>
    </row>
    <row r="2288" spans="17:20" x14ac:dyDescent="0.2">
      <c r="Q2288" s="2">
        <f ca="1"/>
        <v>32489</v>
      </c>
      <c r="T2288">
        <f ca="1"/>
        <v>276.51998901367199</v>
      </c>
    </row>
    <row r="2289" spans="17:20" x14ac:dyDescent="0.2">
      <c r="Q2289" s="2">
        <f ca="1"/>
        <v>32490</v>
      </c>
      <c r="T2289">
        <f ca="1"/>
        <v>276.30999755859398</v>
      </c>
    </row>
    <row r="2290" spans="17:20" x14ac:dyDescent="0.2">
      <c r="Q2290" s="2">
        <f ca="1"/>
        <v>32491</v>
      </c>
      <c r="T2290">
        <f ca="1"/>
        <v>275.30999755859398</v>
      </c>
    </row>
    <row r="2291" spans="17:20" x14ac:dyDescent="0.2">
      <c r="Q2291" s="2">
        <f ca="1"/>
        <v>32492</v>
      </c>
      <c r="T2291">
        <f ca="1"/>
        <v>274.27999877929699</v>
      </c>
    </row>
    <row r="2292" spans="17:20" x14ac:dyDescent="0.2">
      <c r="Q2292" s="2">
        <f ca="1"/>
        <v>32493</v>
      </c>
      <c r="T2292">
        <f ca="1"/>
        <v>276.29000854492199</v>
      </c>
    </row>
    <row r="2293" spans="17:20" x14ac:dyDescent="0.2">
      <c r="Q2293" s="2">
        <f ca="1"/>
        <v>32496</v>
      </c>
      <c r="T2293">
        <f ca="1"/>
        <v>278.91000366210898</v>
      </c>
    </row>
    <row r="2294" spans="17:20" x14ac:dyDescent="0.2">
      <c r="Q2294" s="2">
        <f ca="1"/>
        <v>32497</v>
      </c>
      <c r="T2294">
        <f ca="1"/>
        <v>277.47000122070301</v>
      </c>
    </row>
    <row r="2295" spans="17:20" x14ac:dyDescent="0.2">
      <c r="Q2295" s="2">
        <f ca="1"/>
        <v>32498</v>
      </c>
      <c r="T2295">
        <f ca="1"/>
        <v>277.38000488281199</v>
      </c>
    </row>
    <row r="2296" spans="17:20" x14ac:dyDescent="0.2">
      <c r="Q2296" s="2">
        <f ca="1"/>
        <v>32499</v>
      </c>
      <c r="T2296">
        <f ca="1"/>
        <v>276.86999511718801</v>
      </c>
    </row>
    <row r="2297" spans="17:20" x14ac:dyDescent="0.2">
      <c r="Q2297" s="2">
        <f ca="1"/>
        <v>32500</v>
      </c>
      <c r="T2297">
        <f ca="1"/>
        <v>277.86999511718801</v>
      </c>
    </row>
    <row r="2298" spans="17:20" x14ac:dyDescent="0.2">
      <c r="Q2298" s="2">
        <f ca="1"/>
        <v>32504</v>
      </c>
      <c r="T2298">
        <f ca="1"/>
        <v>276.82998657226602</v>
      </c>
    </row>
    <row r="2299" spans="17:20" x14ac:dyDescent="0.2">
      <c r="Q2299" s="2">
        <f ca="1"/>
        <v>32505</v>
      </c>
      <c r="T2299">
        <f ca="1"/>
        <v>277.07998657226602</v>
      </c>
    </row>
    <row r="2300" spans="17:20" x14ac:dyDescent="0.2">
      <c r="Q2300" s="2">
        <f ca="1"/>
        <v>32506</v>
      </c>
      <c r="T2300">
        <f ca="1"/>
        <v>279.39999389648398</v>
      </c>
    </row>
    <row r="2301" spans="17:20" x14ac:dyDescent="0.2">
      <c r="Q2301" s="2">
        <f ca="1"/>
        <v>32507</v>
      </c>
      <c r="T2301">
        <f ca="1"/>
        <v>277.72000122070301</v>
      </c>
    </row>
    <row r="2302" spans="17:20" x14ac:dyDescent="0.2">
      <c r="Q2302" s="2">
        <f ca="1"/>
        <v>32511</v>
      </c>
      <c r="T2302">
        <f ca="1"/>
        <v>275.30999755859398</v>
      </c>
    </row>
    <row r="2303" spans="17:20" x14ac:dyDescent="0.2">
      <c r="Q2303" s="2">
        <f ca="1"/>
        <v>32512</v>
      </c>
      <c r="T2303">
        <f ca="1"/>
        <v>279.42999267578102</v>
      </c>
    </row>
    <row r="2304" spans="17:20" x14ac:dyDescent="0.2">
      <c r="Q2304" s="2">
        <f ca="1"/>
        <v>32513</v>
      </c>
      <c r="T2304">
        <f ca="1"/>
        <v>280.010009765625</v>
      </c>
    </row>
    <row r="2305" spans="17:20" x14ac:dyDescent="0.2">
      <c r="Q2305" s="2">
        <f ca="1"/>
        <v>32514</v>
      </c>
      <c r="T2305">
        <f ca="1"/>
        <v>280.67001342773398</v>
      </c>
    </row>
    <row r="2306" spans="17:20" x14ac:dyDescent="0.2">
      <c r="Q2306" s="2">
        <f ca="1"/>
        <v>32517</v>
      </c>
      <c r="T2306">
        <f ca="1"/>
        <v>280.98001098632801</v>
      </c>
    </row>
    <row r="2307" spans="17:20" x14ac:dyDescent="0.2">
      <c r="Q2307" s="2">
        <f ca="1"/>
        <v>32518</v>
      </c>
      <c r="T2307">
        <f ca="1"/>
        <v>280.38000488281199</v>
      </c>
    </row>
    <row r="2308" spans="17:20" x14ac:dyDescent="0.2">
      <c r="Q2308" s="2">
        <f ca="1"/>
        <v>32519</v>
      </c>
      <c r="T2308">
        <f ca="1"/>
        <v>282.010009765625</v>
      </c>
    </row>
    <row r="2309" spans="17:20" x14ac:dyDescent="0.2">
      <c r="Q2309" s="2">
        <f ca="1"/>
        <v>32520</v>
      </c>
      <c r="T2309">
        <f ca="1"/>
        <v>283.17001342773398</v>
      </c>
    </row>
    <row r="2310" spans="17:20" x14ac:dyDescent="0.2">
      <c r="Q2310" s="2">
        <f ca="1"/>
        <v>32521</v>
      </c>
      <c r="T2310">
        <f ca="1"/>
        <v>283.86999511718801</v>
      </c>
    </row>
    <row r="2311" spans="17:20" x14ac:dyDescent="0.2">
      <c r="Q2311" s="2">
        <f ca="1"/>
        <v>32524</v>
      </c>
      <c r="T2311">
        <f ca="1"/>
        <v>284.14001464843801</v>
      </c>
    </row>
    <row r="2312" spans="17:20" x14ac:dyDescent="0.2">
      <c r="Q2312" s="2">
        <f ca="1"/>
        <v>32525</v>
      </c>
      <c r="T2312">
        <f ca="1"/>
        <v>283.54998779296898</v>
      </c>
    </row>
    <row r="2313" spans="17:20" x14ac:dyDescent="0.2">
      <c r="Q2313" s="2">
        <f ca="1"/>
        <v>32526</v>
      </c>
      <c r="T2313">
        <f ca="1"/>
        <v>286.52999877929699</v>
      </c>
    </row>
    <row r="2314" spans="17:20" x14ac:dyDescent="0.2">
      <c r="Q2314" s="2">
        <f ca="1"/>
        <v>32527</v>
      </c>
      <c r="T2314">
        <f ca="1"/>
        <v>286.91000366210898</v>
      </c>
    </row>
    <row r="2315" spans="17:20" x14ac:dyDescent="0.2">
      <c r="Q2315" s="2">
        <f ca="1"/>
        <v>32528</v>
      </c>
      <c r="T2315">
        <f ca="1"/>
        <v>286.63000488281199</v>
      </c>
    </row>
    <row r="2316" spans="17:20" x14ac:dyDescent="0.2">
      <c r="Q2316" s="2">
        <f ca="1"/>
        <v>32531</v>
      </c>
      <c r="T2316">
        <f ca="1"/>
        <v>284.5</v>
      </c>
    </row>
    <row r="2317" spans="17:20" x14ac:dyDescent="0.2">
      <c r="Q2317" s="2">
        <f ca="1"/>
        <v>32532</v>
      </c>
      <c r="T2317">
        <f ca="1"/>
        <v>288.489990234375</v>
      </c>
    </row>
    <row r="2318" spans="17:20" x14ac:dyDescent="0.2">
      <c r="Q2318" s="2">
        <f ca="1"/>
        <v>32533</v>
      </c>
      <c r="T2318">
        <f ca="1"/>
        <v>289.14001464843801</v>
      </c>
    </row>
    <row r="2319" spans="17:20" x14ac:dyDescent="0.2">
      <c r="Q2319" s="2">
        <f ca="1"/>
        <v>32534</v>
      </c>
      <c r="T2319">
        <f ca="1"/>
        <v>291.69000244140602</v>
      </c>
    </row>
    <row r="2320" spans="17:20" x14ac:dyDescent="0.2">
      <c r="Q2320" s="2">
        <f ca="1"/>
        <v>32535</v>
      </c>
      <c r="T2320">
        <f ca="1"/>
        <v>293.82000732421898</v>
      </c>
    </row>
    <row r="2321" spans="17:20" x14ac:dyDescent="0.2">
      <c r="Q2321" s="2">
        <f ca="1"/>
        <v>32538</v>
      </c>
      <c r="T2321">
        <f ca="1"/>
        <v>294.989990234375</v>
      </c>
    </row>
    <row r="2322" spans="17:20" x14ac:dyDescent="0.2">
      <c r="Q2322" s="2">
        <f ca="1"/>
        <v>32539</v>
      </c>
      <c r="T2322">
        <f ca="1"/>
        <v>297.47000122070301</v>
      </c>
    </row>
    <row r="2323" spans="17:20" x14ac:dyDescent="0.2">
      <c r="Q2323" s="2">
        <f ca="1"/>
        <v>32540</v>
      </c>
      <c r="T2323">
        <f ca="1"/>
        <v>297.08999633789102</v>
      </c>
    </row>
    <row r="2324" spans="17:20" x14ac:dyDescent="0.2">
      <c r="Q2324" s="2">
        <f ca="1"/>
        <v>32541</v>
      </c>
      <c r="T2324">
        <f ca="1"/>
        <v>296.83999633789102</v>
      </c>
    </row>
    <row r="2325" spans="17:20" x14ac:dyDescent="0.2">
      <c r="Q2325" s="2">
        <f ca="1"/>
        <v>32542</v>
      </c>
      <c r="T2325">
        <f ca="1"/>
        <v>296.97000122070301</v>
      </c>
    </row>
    <row r="2326" spans="17:20" x14ac:dyDescent="0.2">
      <c r="Q2326" s="2">
        <f ca="1"/>
        <v>32545</v>
      </c>
      <c r="T2326">
        <f ca="1"/>
        <v>296.04000854492199</v>
      </c>
    </row>
    <row r="2327" spans="17:20" x14ac:dyDescent="0.2">
      <c r="Q2327" s="2">
        <f ca="1"/>
        <v>32546</v>
      </c>
      <c r="T2327">
        <f ca="1"/>
        <v>299.63000488281199</v>
      </c>
    </row>
    <row r="2328" spans="17:20" x14ac:dyDescent="0.2">
      <c r="Q2328" s="2">
        <f ca="1"/>
        <v>32547</v>
      </c>
      <c r="T2328">
        <f ca="1"/>
        <v>298.64999389648398</v>
      </c>
    </row>
    <row r="2329" spans="17:20" x14ac:dyDescent="0.2">
      <c r="Q2329" s="2">
        <f ca="1"/>
        <v>32548</v>
      </c>
      <c r="T2329">
        <f ca="1"/>
        <v>296.05999755859398</v>
      </c>
    </row>
    <row r="2330" spans="17:20" x14ac:dyDescent="0.2">
      <c r="Q2330" s="2">
        <f ca="1"/>
        <v>32549</v>
      </c>
      <c r="T2330">
        <f ca="1"/>
        <v>292.01998901367199</v>
      </c>
    </row>
    <row r="2331" spans="17:20" x14ac:dyDescent="0.2">
      <c r="Q2331" s="2">
        <f ca="1"/>
        <v>32552</v>
      </c>
      <c r="T2331">
        <f ca="1"/>
        <v>292.54000854492199</v>
      </c>
    </row>
    <row r="2332" spans="17:20" x14ac:dyDescent="0.2">
      <c r="Q2332" s="2">
        <f ca="1"/>
        <v>32553</v>
      </c>
      <c r="T2332">
        <f ca="1"/>
        <v>291.80999755859398</v>
      </c>
    </row>
    <row r="2333" spans="17:20" x14ac:dyDescent="0.2">
      <c r="Q2333" s="2">
        <f ca="1"/>
        <v>32554</v>
      </c>
      <c r="T2333">
        <f ca="1"/>
        <v>294.239990234375</v>
      </c>
    </row>
    <row r="2334" spans="17:20" x14ac:dyDescent="0.2">
      <c r="Q2334" s="2">
        <f ca="1"/>
        <v>32555</v>
      </c>
      <c r="T2334">
        <f ca="1"/>
        <v>294.80999755859398</v>
      </c>
    </row>
    <row r="2335" spans="17:20" x14ac:dyDescent="0.2">
      <c r="Q2335" s="2">
        <f ca="1"/>
        <v>32556</v>
      </c>
      <c r="T2335">
        <f ca="1"/>
        <v>296.760009765625</v>
      </c>
    </row>
    <row r="2336" spans="17:20" x14ac:dyDescent="0.2">
      <c r="Q2336" s="2">
        <f ca="1"/>
        <v>32560</v>
      </c>
      <c r="T2336">
        <f ca="1"/>
        <v>295.98001098632801</v>
      </c>
    </row>
    <row r="2337" spans="17:20" x14ac:dyDescent="0.2">
      <c r="Q2337" s="2">
        <f ca="1"/>
        <v>32561</v>
      </c>
      <c r="T2337">
        <f ca="1"/>
        <v>290.91000366210898</v>
      </c>
    </row>
    <row r="2338" spans="17:20" x14ac:dyDescent="0.2">
      <c r="Q2338" s="2">
        <f ca="1"/>
        <v>32562</v>
      </c>
      <c r="T2338">
        <f ca="1"/>
        <v>292.04998779296898</v>
      </c>
    </row>
    <row r="2339" spans="17:20" x14ac:dyDescent="0.2">
      <c r="Q2339" s="2">
        <f ca="1"/>
        <v>32563</v>
      </c>
      <c r="T2339">
        <f ca="1"/>
        <v>287.13000488281199</v>
      </c>
    </row>
    <row r="2340" spans="17:20" x14ac:dyDescent="0.2">
      <c r="Q2340" s="2">
        <f ca="1"/>
        <v>32566</v>
      </c>
      <c r="T2340">
        <f ca="1"/>
        <v>287.82000732421898</v>
      </c>
    </row>
    <row r="2341" spans="17:20" x14ac:dyDescent="0.2">
      <c r="Q2341" s="2">
        <f ca="1"/>
        <v>32567</v>
      </c>
      <c r="T2341">
        <f ca="1"/>
        <v>288.85998535156199</v>
      </c>
    </row>
    <row r="2342" spans="17:20" x14ac:dyDescent="0.2">
      <c r="Q2342" s="2">
        <f ca="1"/>
        <v>32568</v>
      </c>
      <c r="T2342">
        <f ca="1"/>
        <v>287.10998535156199</v>
      </c>
    </row>
    <row r="2343" spans="17:20" x14ac:dyDescent="0.2">
      <c r="Q2343" s="2">
        <f ca="1"/>
        <v>32569</v>
      </c>
      <c r="T2343">
        <f ca="1"/>
        <v>289.95001220703102</v>
      </c>
    </row>
    <row r="2344" spans="17:20" x14ac:dyDescent="0.2">
      <c r="Q2344" s="2">
        <f ca="1"/>
        <v>32570</v>
      </c>
      <c r="T2344">
        <f ca="1"/>
        <v>291.17999267578102</v>
      </c>
    </row>
    <row r="2345" spans="17:20" x14ac:dyDescent="0.2">
      <c r="Q2345" s="2">
        <f ca="1"/>
        <v>32573</v>
      </c>
      <c r="T2345">
        <f ca="1"/>
        <v>294.80999755859398</v>
      </c>
    </row>
    <row r="2346" spans="17:20" x14ac:dyDescent="0.2">
      <c r="Q2346" s="2">
        <f ca="1"/>
        <v>32574</v>
      </c>
      <c r="T2346">
        <f ca="1"/>
        <v>293.86999511718801</v>
      </c>
    </row>
    <row r="2347" spans="17:20" x14ac:dyDescent="0.2">
      <c r="Q2347" s="2">
        <f ca="1"/>
        <v>32575</v>
      </c>
      <c r="T2347">
        <f ca="1"/>
        <v>294.07998657226602</v>
      </c>
    </row>
    <row r="2348" spans="17:20" x14ac:dyDescent="0.2">
      <c r="Q2348" s="2">
        <f ca="1"/>
        <v>32576</v>
      </c>
      <c r="T2348">
        <f ca="1"/>
        <v>293.92999267578102</v>
      </c>
    </row>
    <row r="2349" spans="17:20" x14ac:dyDescent="0.2">
      <c r="Q2349" s="2">
        <f ca="1"/>
        <v>32577</v>
      </c>
      <c r="T2349">
        <f ca="1"/>
        <v>292.88000488281199</v>
      </c>
    </row>
    <row r="2350" spans="17:20" x14ac:dyDescent="0.2">
      <c r="Q2350" s="2">
        <f ca="1"/>
        <v>32580</v>
      </c>
      <c r="T2350">
        <f ca="1"/>
        <v>295.32000732421898</v>
      </c>
    </row>
    <row r="2351" spans="17:20" x14ac:dyDescent="0.2">
      <c r="Q2351" s="2">
        <f ca="1"/>
        <v>32581</v>
      </c>
      <c r="T2351">
        <f ca="1"/>
        <v>295.14001464843801</v>
      </c>
    </row>
    <row r="2352" spans="17:20" x14ac:dyDescent="0.2">
      <c r="Q2352" s="2">
        <f ca="1"/>
        <v>32582</v>
      </c>
      <c r="T2352">
        <f ca="1"/>
        <v>296.67001342773398</v>
      </c>
    </row>
    <row r="2353" spans="17:20" x14ac:dyDescent="0.2">
      <c r="Q2353" s="2">
        <f ca="1"/>
        <v>32583</v>
      </c>
      <c r="T2353">
        <f ca="1"/>
        <v>299.44000244140602</v>
      </c>
    </row>
    <row r="2354" spans="17:20" x14ac:dyDescent="0.2">
      <c r="Q2354" s="2">
        <f ca="1"/>
        <v>32584</v>
      </c>
      <c r="T2354">
        <f ca="1"/>
        <v>292.69000244140602</v>
      </c>
    </row>
    <row r="2355" spans="17:20" x14ac:dyDescent="0.2">
      <c r="Q2355" s="2">
        <f ca="1"/>
        <v>32587</v>
      </c>
      <c r="T2355">
        <f ca="1"/>
        <v>289.92001342773398</v>
      </c>
    </row>
    <row r="2356" spans="17:20" x14ac:dyDescent="0.2">
      <c r="Q2356" s="2">
        <f ca="1"/>
        <v>32588</v>
      </c>
      <c r="T2356">
        <f ca="1"/>
        <v>291.32998657226602</v>
      </c>
    </row>
    <row r="2357" spans="17:20" x14ac:dyDescent="0.2">
      <c r="Q2357" s="2">
        <f ca="1"/>
        <v>32589</v>
      </c>
      <c r="T2357">
        <f ca="1"/>
        <v>290.489990234375</v>
      </c>
    </row>
    <row r="2358" spans="17:20" x14ac:dyDescent="0.2">
      <c r="Q2358" s="2">
        <f ca="1"/>
        <v>32590</v>
      </c>
      <c r="T2358">
        <f ca="1"/>
        <v>288.98001098632801</v>
      </c>
    </row>
    <row r="2359" spans="17:20" x14ac:dyDescent="0.2">
      <c r="Q2359" s="2">
        <f ca="1"/>
        <v>32594</v>
      </c>
      <c r="T2359">
        <f ca="1"/>
        <v>290.57000732421898</v>
      </c>
    </row>
    <row r="2360" spans="17:20" x14ac:dyDescent="0.2">
      <c r="Q2360" s="2">
        <f ca="1"/>
        <v>32595</v>
      </c>
      <c r="T2360">
        <f ca="1"/>
        <v>291.58999633789102</v>
      </c>
    </row>
    <row r="2361" spans="17:20" x14ac:dyDescent="0.2">
      <c r="Q2361" s="2">
        <f ca="1"/>
        <v>32596</v>
      </c>
      <c r="T2361">
        <f ca="1"/>
        <v>292.35000610351602</v>
      </c>
    </row>
    <row r="2362" spans="17:20" x14ac:dyDescent="0.2">
      <c r="Q2362" s="2">
        <f ca="1"/>
        <v>32597</v>
      </c>
      <c r="T2362">
        <f ca="1"/>
        <v>292.51998901367199</v>
      </c>
    </row>
    <row r="2363" spans="17:20" x14ac:dyDescent="0.2">
      <c r="Q2363" s="2">
        <f ca="1"/>
        <v>32598</v>
      </c>
      <c r="T2363">
        <f ca="1"/>
        <v>294.86999511718801</v>
      </c>
    </row>
    <row r="2364" spans="17:20" x14ac:dyDescent="0.2">
      <c r="Q2364" s="2">
        <f ca="1"/>
        <v>32601</v>
      </c>
      <c r="T2364">
        <f ca="1"/>
        <v>296.39001464843801</v>
      </c>
    </row>
    <row r="2365" spans="17:20" x14ac:dyDescent="0.2">
      <c r="Q2365" s="2">
        <f ca="1"/>
        <v>32602</v>
      </c>
      <c r="T2365">
        <f ca="1"/>
        <v>295.30999755859398</v>
      </c>
    </row>
    <row r="2366" spans="17:20" x14ac:dyDescent="0.2">
      <c r="Q2366" s="2">
        <f ca="1"/>
        <v>32603</v>
      </c>
      <c r="T2366">
        <f ca="1"/>
        <v>296.239990234375</v>
      </c>
    </row>
    <row r="2367" spans="17:20" x14ac:dyDescent="0.2">
      <c r="Q2367" s="2">
        <f ca="1"/>
        <v>32604</v>
      </c>
      <c r="T2367">
        <f ca="1"/>
        <v>295.29000854492199</v>
      </c>
    </row>
    <row r="2368" spans="17:20" x14ac:dyDescent="0.2">
      <c r="Q2368" s="2">
        <f ca="1"/>
        <v>32605</v>
      </c>
      <c r="T2368">
        <f ca="1"/>
        <v>297.16000366210898</v>
      </c>
    </row>
    <row r="2369" spans="17:20" x14ac:dyDescent="0.2">
      <c r="Q2369" s="2">
        <f ca="1"/>
        <v>32608</v>
      </c>
      <c r="T2369">
        <f ca="1"/>
        <v>297.10998535156199</v>
      </c>
    </row>
    <row r="2370" spans="17:20" x14ac:dyDescent="0.2">
      <c r="Q2370" s="2">
        <f ca="1"/>
        <v>32609</v>
      </c>
      <c r="T2370">
        <f ca="1"/>
        <v>298.489990234375</v>
      </c>
    </row>
    <row r="2371" spans="17:20" x14ac:dyDescent="0.2">
      <c r="Q2371" s="2">
        <f ca="1"/>
        <v>32610</v>
      </c>
      <c r="T2371">
        <f ca="1"/>
        <v>298.989990234375</v>
      </c>
    </row>
    <row r="2372" spans="17:20" x14ac:dyDescent="0.2">
      <c r="Q2372" s="2">
        <f ca="1"/>
        <v>32611</v>
      </c>
      <c r="T2372">
        <f ca="1"/>
        <v>296.39999389648398</v>
      </c>
    </row>
    <row r="2373" spans="17:20" x14ac:dyDescent="0.2">
      <c r="Q2373" s="2">
        <f ca="1"/>
        <v>32612</v>
      </c>
      <c r="T2373">
        <f ca="1"/>
        <v>301.35998535156199</v>
      </c>
    </row>
    <row r="2374" spans="17:20" x14ac:dyDescent="0.2">
      <c r="Q2374" s="2">
        <f ca="1"/>
        <v>32615</v>
      </c>
      <c r="T2374">
        <f ca="1"/>
        <v>301.72000122070301</v>
      </c>
    </row>
    <row r="2375" spans="17:20" x14ac:dyDescent="0.2">
      <c r="Q2375" s="2">
        <f ca="1"/>
        <v>32616</v>
      </c>
      <c r="T2375">
        <f ca="1"/>
        <v>306.01998901367199</v>
      </c>
    </row>
    <row r="2376" spans="17:20" x14ac:dyDescent="0.2">
      <c r="Q2376" s="2">
        <f ca="1"/>
        <v>32617</v>
      </c>
      <c r="T2376">
        <f ca="1"/>
        <v>307.14999389648398</v>
      </c>
    </row>
    <row r="2377" spans="17:20" x14ac:dyDescent="0.2">
      <c r="Q2377" s="2">
        <f ca="1"/>
        <v>32618</v>
      </c>
      <c r="T2377">
        <f ca="1"/>
        <v>306.19000244140602</v>
      </c>
    </row>
    <row r="2378" spans="17:20" x14ac:dyDescent="0.2">
      <c r="Q2378" s="2">
        <f ca="1"/>
        <v>32619</v>
      </c>
      <c r="T2378">
        <f ca="1"/>
        <v>309.60998535156199</v>
      </c>
    </row>
    <row r="2379" spans="17:20" x14ac:dyDescent="0.2">
      <c r="Q2379" s="2">
        <f ca="1"/>
        <v>32622</v>
      </c>
      <c r="T2379">
        <f ca="1"/>
        <v>308.69000244140602</v>
      </c>
    </row>
    <row r="2380" spans="17:20" x14ac:dyDescent="0.2">
      <c r="Q2380" s="2">
        <f ca="1"/>
        <v>32623</v>
      </c>
      <c r="T2380">
        <f ca="1"/>
        <v>306.75</v>
      </c>
    </row>
    <row r="2381" spans="17:20" x14ac:dyDescent="0.2">
      <c r="Q2381" s="2">
        <f ca="1"/>
        <v>32624</v>
      </c>
      <c r="T2381">
        <f ca="1"/>
        <v>306.92999267578102</v>
      </c>
    </row>
    <row r="2382" spans="17:20" x14ac:dyDescent="0.2">
      <c r="Q2382" s="2">
        <f ca="1"/>
        <v>32625</v>
      </c>
      <c r="T2382">
        <f ca="1"/>
        <v>309.57998657226602</v>
      </c>
    </row>
    <row r="2383" spans="17:20" x14ac:dyDescent="0.2">
      <c r="Q2383" s="2">
        <f ca="1"/>
        <v>32626</v>
      </c>
      <c r="T2383">
        <f ca="1"/>
        <v>309.64001464843801</v>
      </c>
    </row>
    <row r="2384" spans="17:20" x14ac:dyDescent="0.2">
      <c r="Q2384" s="2">
        <f ca="1"/>
        <v>32629</v>
      </c>
      <c r="T2384">
        <f ca="1"/>
        <v>309.11999511718801</v>
      </c>
    </row>
    <row r="2385" spans="17:20" x14ac:dyDescent="0.2">
      <c r="Q2385" s="2">
        <f ca="1"/>
        <v>32630</v>
      </c>
      <c r="T2385">
        <f ca="1"/>
        <v>308.11999511718801</v>
      </c>
    </row>
    <row r="2386" spans="17:20" x14ac:dyDescent="0.2">
      <c r="Q2386" s="2">
        <f ca="1"/>
        <v>32631</v>
      </c>
      <c r="T2386">
        <f ca="1"/>
        <v>308.16000366210898</v>
      </c>
    </row>
    <row r="2387" spans="17:20" x14ac:dyDescent="0.2">
      <c r="Q2387" s="2">
        <f ca="1"/>
        <v>32632</v>
      </c>
      <c r="T2387">
        <f ca="1"/>
        <v>307.76998901367199</v>
      </c>
    </row>
    <row r="2388" spans="17:20" x14ac:dyDescent="0.2">
      <c r="Q2388" s="2">
        <f ca="1"/>
        <v>32633</v>
      </c>
      <c r="T2388">
        <f ca="1"/>
        <v>307.60998535156199</v>
      </c>
    </row>
    <row r="2389" spans="17:20" x14ac:dyDescent="0.2">
      <c r="Q2389" s="2">
        <f ca="1"/>
        <v>32636</v>
      </c>
      <c r="T2389">
        <f ca="1"/>
        <v>306</v>
      </c>
    </row>
    <row r="2390" spans="17:20" x14ac:dyDescent="0.2">
      <c r="Q2390" s="2">
        <f ca="1"/>
        <v>32637</v>
      </c>
      <c r="T2390">
        <f ca="1"/>
        <v>305.19000244140602</v>
      </c>
    </row>
    <row r="2391" spans="17:20" x14ac:dyDescent="0.2">
      <c r="Q2391" s="2">
        <f ca="1"/>
        <v>32638</v>
      </c>
      <c r="T2391">
        <f ca="1"/>
        <v>305.79998779296898</v>
      </c>
    </row>
    <row r="2392" spans="17:20" x14ac:dyDescent="0.2">
      <c r="Q2392" s="2">
        <f ca="1"/>
        <v>32639</v>
      </c>
      <c r="T2392">
        <f ca="1"/>
        <v>306.95001220703102</v>
      </c>
    </row>
    <row r="2393" spans="17:20" x14ac:dyDescent="0.2">
      <c r="Q2393" s="2">
        <f ca="1"/>
        <v>32640</v>
      </c>
      <c r="T2393">
        <f ca="1"/>
        <v>313.83999633789102</v>
      </c>
    </row>
    <row r="2394" spans="17:20" x14ac:dyDescent="0.2">
      <c r="Q2394" s="2">
        <f ca="1"/>
        <v>32643</v>
      </c>
      <c r="T2394">
        <f ca="1"/>
        <v>316.16000366210898</v>
      </c>
    </row>
    <row r="2395" spans="17:20" x14ac:dyDescent="0.2">
      <c r="Q2395" s="2">
        <f ca="1"/>
        <v>32644</v>
      </c>
      <c r="T2395">
        <f ca="1"/>
        <v>315.27999877929699</v>
      </c>
    </row>
    <row r="2396" spans="17:20" x14ac:dyDescent="0.2">
      <c r="Q2396" s="2">
        <f ca="1"/>
        <v>32645</v>
      </c>
      <c r="T2396">
        <f ca="1"/>
        <v>317.48001098632801</v>
      </c>
    </row>
    <row r="2397" spans="17:20" x14ac:dyDescent="0.2">
      <c r="Q2397" s="2">
        <f ca="1"/>
        <v>32646</v>
      </c>
      <c r="T2397">
        <f ca="1"/>
        <v>317.97000122070301</v>
      </c>
    </row>
    <row r="2398" spans="17:20" x14ac:dyDescent="0.2">
      <c r="Q2398" s="2">
        <f ca="1"/>
        <v>32647</v>
      </c>
      <c r="T2398">
        <f ca="1"/>
        <v>321.239990234375</v>
      </c>
    </row>
    <row r="2399" spans="17:20" x14ac:dyDescent="0.2">
      <c r="Q2399" s="2">
        <f ca="1"/>
        <v>32650</v>
      </c>
      <c r="T2399">
        <f ca="1"/>
        <v>321.98001098632801</v>
      </c>
    </row>
    <row r="2400" spans="17:20" x14ac:dyDescent="0.2">
      <c r="Q2400" s="2">
        <f ca="1"/>
        <v>32651</v>
      </c>
      <c r="T2400">
        <f ca="1"/>
        <v>318.32000732421898</v>
      </c>
    </row>
    <row r="2401" spans="17:20" x14ac:dyDescent="0.2">
      <c r="Q2401" s="2">
        <f ca="1"/>
        <v>32652</v>
      </c>
      <c r="T2401">
        <f ca="1"/>
        <v>319.14001464843801</v>
      </c>
    </row>
    <row r="2402" spans="17:20" x14ac:dyDescent="0.2">
      <c r="Q2402" s="2">
        <f ca="1"/>
        <v>32653</v>
      </c>
      <c r="T2402">
        <f ca="1"/>
        <v>319.17001342773398</v>
      </c>
    </row>
    <row r="2403" spans="17:20" x14ac:dyDescent="0.2">
      <c r="Q2403" s="2">
        <f ca="1"/>
        <v>32654</v>
      </c>
      <c r="T2403">
        <f ca="1"/>
        <v>321.58999633789102</v>
      </c>
    </row>
    <row r="2404" spans="17:20" x14ac:dyDescent="0.2">
      <c r="Q2404" s="2">
        <f ca="1"/>
        <v>32658</v>
      </c>
      <c r="T2404">
        <f ca="1"/>
        <v>319.04998779296898</v>
      </c>
    </row>
    <row r="2405" spans="17:20" x14ac:dyDescent="0.2">
      <c r="Q2405" s="2">
        <f ca="1"/>
        <v>32659</v>
      </c>
      <c r="T2405">
        <f ca="1"/>
        <v>320.51998901367199</v>
      </c>
    </row>
    <row r="2406" spans="17:20" x14ac:dyDescent="0.2">
      <c r="Q2406" s="2">
        <f ca="1"/>
        <v>32660</v>
      </c>
      <c r="T2406">
        <f ca="1"/>
        <v>321.97000122070301</v>
      </c>
    </row>
    <row r="2407" spans="17:20" x14ac:dyDescent="0.2">
      <c r="Q2407" s="2">
        <f ca="1"/>
        <v>32661</v>
      </c>
      <c r="T2407">
        <f ca="1"/>
        <v>325.51998901367199</v>
      </c>
    </row>
    <row r="2408" spans="17:20" x14ac:dyDescent="0.2">
      <c r="Q2408" s="2">
        <f ca="1"/>
        <v>32664</v>
      </c>
      <c r="T2408">
        <f ca="1"/>
        <v>322.02999877929699</v>
      </c>
    </row>
    <row r="2409" spans="17:20" x14ac:dyDescent="0.2">
      <c r="Q2409" s="2">
        <f ca="1"/>
        <v>32665</v>
      </c>
      <c r="T2409">
        <f ca="1"/>
        <v>324.239990234375</v>
      </c>
    </row>
    <row r="2410" spans="17:20" x14ac:dyDescent="0.2">
      <c r="Q2410" s="2">
        <f ca="1"/>
        <v>32666</v>
      </c>
      <c r="T2410">
        <f ca="1"/>
        <v>326.95001220703102</v>
      </c>
    </row>
    <row r="2411" spans="17:20" x14ac:dyDescent="0.2">
      <c r="Q2411" s="2">
        <f ca="1"/>
        <v>32667</v>
      </c>
      <c r="T2411">
        <f ca="1"/>
        <v>326.75</v>
      </c>
    </row>
    <row r="2412" spans="17:20" x14ac:dyDescent="0.2">
      <c r="Q2412" s="2">
        <f ca="1"/>
        <v>32668</v>
      </c>
      <c r="T2412">
        <f ca="1"/>
        <v>326.69000244140602</v>
      </c>
    </row>
    <row r="2413" spans="17:20" x14ac:dyDescent="0.2">
      <c r="Q2413" s="2">
        <f ca="1"/>
        <v>32671</v>
      </c>
      <c r="T2413">
        <f ca="1"/>
        <v>326.239990234375</v>
      </c>
    </row>
    <row r="2414" spans="17:20" x14ac:dyDescent="0.2">
      <c r="Q2414" s="2">
        <f ca="1"/>
        <v>32672</v>
      </c>
      <c r="T2414">
        <f ca="1"/>
        <v>323.91000366210898</v>
      </c>
    </row>
    <row r="2415" spans="17:20" x14ac:dyDescent="0.2">
      <c r="Q2415" s="2">
        <f ca="1"/>
        <v>32673</v>
      </c>
      <c r="T2415">
        <f ca="1"/>
        <v>323.82998657226602</v>
      </c>
    </row>
    <row r="2416" spans="17:20" x14ac:dyDescent="0.2">
      <c r="Q2416" s="2">
        <f ca="1"/>
        <v>32674</v>
      </c>
      <c r="T2416">
        <f ca="1"/>
        <v>320.07998657226602</v>
      </c>
    </row>
    <row r="2417" spans="17:20" x14ac:dyDescent="0.2">
      <c r="Q2417" s="2">
        <f ca="1"/>
        <v>32675</v>
      </c>
      <c r="T2417">
        <f ca="1"/>
        <v>321.35000610351602</v>
      </c>
    </row>
    <row r="2418" spans="17:20" x14ac:dyDescent="0.2">
      <c r="Q2418" s="2">
        <f ca="1"/>
        <v>32678</v>
      </c>
      <c r="T2418">
        <f ca="1"/>
        <v>321.89001464843801</v>
      </c>
    </row>
    <row r="2419" spans="17:20" x14ac:dyDescent="0.2">
      <c r="Q2419" s="2">
        <f ca="1"/>
        <v>32679</v>
      </c>
      <c r="T2419">
        <f ca="1"/>
        <v>321.25</v>
      </c>
    </row>
    <row r="2420" spans="17:20" x14ac:dyDescent="0.2">
      <c r="Q2420" s="2">
        <f ca="1"/>
        <v>32680</v>
      </c>
      <c r="T2420">
        <f ca="1"/>
        <v>320.48001098632801</v>
      </c>
    </row>
    <row r="2421" spans="17:20" x14ac:dyDescent="0.2">
      <c r="Q2421" s="2">
        <f ca="1"/>
        <v>32681</v>
      </c>
      <c r="T2421">
        <f ca="1"/>
        <v>322.32000732421898</v>
      </c>
    </row>
    <row r="2422" spans="17:20" x14ac:dyDescent="0.2">
      <c r="Q2422" s="2">
        <f ca="1"/>
        <v>32682</v>
      </c>
      <c r="T2422">
        <f ca="1"/>
        <v>328</v>
      </c>
    </row>
    <row r="2423" spans="17:20" x14ac:dyDescent="0.2">
      <c r="Q2423" s="2">
        <f ca="1"/>
        <v>32685</v>
      </c>
      <c r="T2423">
        <f ca="1"/>
        <v>326.60000610351602</v>
      </c>
    </row>
    <row r="2424" spans="17:20" x14ac:dyDescent="0.2">
      <c r="Q2424" s="2">
        <f ca="1"/>
        <v>32686</v>
      </c>
      <c r="T2424">
        <f ca="1"/>
        <v>328.44000244140602</v>
      </c>
    </row>
    <row r="2425" spans="17:20" x14ac:dyDescent="0.2">
      <c r="Q2425" s="2">
        <f ca="1"/>
        <v>32687</v>
      </c>
      <c r="T2425">
        <f ca="1"/>
        <v>325.80999755859398</v>
      </c>
    </row>
    <row r="2426" spans="17:20" x14ac:dyDescent="0.2">
      <c r="Q2426" s="2">
        <f ca="1"/>
        <v>32688</v>
      </c>
      <c r="T2426">
        <f ca="1"/>
        <v>319.67999267578102</v>
      </c>
    </row>
    <row r="2427" spans="17:20" x14ac:dyDescent="0.2">
      <c r="Q2427" s="2">
        <f ca="1"/>
        <v>32689</v>
      </c>
      <c r="T2427">
        <f ca="1"/>
        <v>317.98001098632801</v>
      </c>
    </row>
    <row r="2428" spans="17:20" x14ac:dyDescent="0.2">
      <c r="Q2428" s="2">
        <f ca="1"/>
        <v>32692</v>
      </c>
      <c r="T2428">
        <f ca="1"/>
        <v>319.23001098632801</v>
      </c>
    </row>
    <row r="2429" spans="17:20" x14ac:dyDescent="0.2">
      <c r="Q2429" s="2">
        <f ca="1"/>
        <v>32694</v>
      </c>
      <c r="T2429">
        <f ca="1"/>
        <v>320.64001464843801</v>
      </c>
    </row>
    <row r="2430" spans="17:20" x14ac:dyDescent="0.2">
      <c r="Q2430" s="2">
        <f ca="1"/>
        <v>32695</v>
      </c>
      <c r="T2430">
        <f ca="1"/>
        <v>321.54998779296898</v>
      </c>
    </row>
    <row r="2431" spans="17:20" x14ac:dyDescent="0.2">
      <c r="Q2431" s="2">
        <f ca="1"/>
        <v>32696</v>
      </c>
      <c r="T2431">
        <f ca="1"/>
        <v>324.91000366210898</v>
      </c>
    </row>
    <row r="2432" spans="17:20" x14ac:dyDescent="0.2">
      <c r="Q2432" s="2">
        <f ca="1"/>
        <v>32699</v>
      </c>
      <c r="T2432">
        <f ca="1"/>
        <v>327.07000732421898</v>
      </c>
    </row>
    <row r="2433" spans="17:20" x14ac:dyDescent="0.2">
      <c r="Q2433" s="2">
        <f ca="1"/>
        <v>32700</v>
      </c>
      <c r="T2433">
        <f ca="1"/>
        <v>328.77999877929699</v>
      </c>
    </row>
    <row r="2434" spans="17:20" x14ac:dyDescent="0.2">
      <c r="Q2434" s="2">
        <f ca="1"/>
        <v>32701</v>
      </c>
      <c r="T2434">
        <f ca="1"/>
        <v>329.80999755859398</v>
      </c>
    </row>
    <row r="2435" spans="17:20" x14ac:dyDescent="0.2">
      <c r="Q2435" s="2">
        <f ca="1"/>
        <v>32702</v>
      </c>
      <c r="T2435">
        <f ca="1"/>
        <v>329.95001220703102</v>
      </c>
    </row>
    <row r="2436" spans="17:20" x14ac:dyDescent="0.2">
      <c r="Q2436" s="2">
        <f ca="1"/>
        <v>32703</v>
      </c>
      <c r="T2436">
        <f ca="1"/>
        <v>331.83999633789102</v>
      </c>
    </row>
    <row r="2437" spans="17:20" x14ac:dyDescent="0.2">
      <c r="Q2437" s="2">
        <f ca="1"/>
        <v>32706</v>
      </c>
      <c r="T2437">
        <f ca="1"/>
        <v>332.44000244140602</v>
      </c>
    </row>
    <row r="2438" spans="17:20" x14ac:dyDescent="0.2">
      <c r="Q2438" s="2">
        <f ca="1"/>
        <v>32707</v>
      </c>
      <c r="T2438">
        <f ca="1"/>
        <v>331.35000610351602</v>
      </c>
    </row>
    <row r="2439" spans="17:20" x14ac:dyDescent="0.2">
      <c r="Q2439" s="2">
        <f ca="1"/>
        <v>32708</v>
      </c>
      <c r="T2439">
        <f ca="1"/>
        <v>335.73001098632801</v>
      </c>
    </row>
    <row r="2440" spans="17:20" x14ac:dyDescent="0.2">
      <c r="Q2440" s="2">
        <f ca="1"/>
        <v>32709</v>
      </c>
      <c r="T2440">
        <f ca="1"/>
        <v>333.510009765625</v>
      </c>
    </row>
    <row r="2441" spans="17:20" x14ac:dyDescent="0.2">
      <c r="Q2441" s="2">
        <f ca="1"/>
        <v>32710</v>
      </c>
      <c r="T2441">
        <f ca="1"/>
        <v>335.89999389648398</v>
      </c>
    </row>
    <row r="2442" spans="17:20" x14ac:dyDescent="0.2">
      <c r="Q2442" s="2">
        <f ca="1"/>
        <v>32713</v>
      </c>
      <c r="T2442">
        <f ca="1"/>
        <v>333.67001342773398</v>
      </c>
    </row>
    <row r="2443" spans="17:20" x14ac:dyDescent="0.2">
      <c r="Q2443" s="2">
        <f ca="1"/>
        <v>32714</v>
      </c>
      <c r="T2443">
        <f ca="1"/>
        <v>333.88000488281199</v>
      </c>
    </row>
    <row r="2444" spans="17:20" x14ac:dyDescent="0.2">
      <c r="Q2444" s="2">
        <f ca="1"/>
        <v>32715</v>
      </c>
      <c r="T2444">
        <f ca="1"/>
        <v>338.04998779296898</v>
      </c>
    </row>
    <row r="2445" spans="17:20" x14ac:dyDescent="0.2">
      <c r="Q2445" s="2">
        <f ca="1"/>
        <v>32716</v>
      </c>
      <c r="T2445">
        <f ca="1"/>
        <v>341.989990234375</v>
      </c>
    </row>
    <row r="2446" spans="17:20" x14ac:dyDescent="0.2">
      <c r="Q2446" s="2">
        <f ca="1"/>
        <v>32717</v>
      </c>
      <c r="T2446">
        <f ca="1"/>
        <v>342.14999389648398</v>
      </c>
    </row>
    <row r="2447" spans="17:20" x14ac:dyDescent="0.2">
      <c r="Q2447" s="2">
        <f ca="1"/>
        <v>32720</v>
      </c>
      <c r="T2447">
        <f ca="1"/>
        <v>346.07998657226602</v>
      </c>
    </row>
    <row r="2448" spans="17:20" x14ac:dyDescent="0.2">
      <c r="Q2448" s="2">
        <f ca="1"/>
        <v>32721</v>
      </c>
      <c r="T2448">
        <f ca="1"/>
        <v>343.75</v>
      </c>
    </row>
    <row r="2449" spans="17:20" x14ac:dyDescent="0.2">
      <c r="Q2449" s="2">
        <f ca="1"/>
        <v>32722</v>
      </c>
      <c r="T2449">
        <f ca="1"/>
        <v>344.33999633789102</v>
      </c>
    </row>
    <row r="2450" spans="17:20" x14ac:dyDescent="0.2">
      <c r="Q2450" s="2">
        <f ca="1"/>
        <v>32723</v>
      </c>
      <c r="T2450">
        <f ca="1"/>
        <v>344.739990234375</v>
      </c>
    </row>
    <row r="2451" spans="17:20" x14ac:dyDescent="0.2">
      <c r="Q2451" s="2">
        <f ca="1"/>
        <v>32724</v>
      </c>
      <c r="T2451">
        <f ca="1"/>
        <v>343.92001342773398</v>
      </c>
    </row>
    <row r="2452" spans="17:20" x14ac:dyDescent="0.2">
      <c r="Q2452" s="2">
        <f ca="1"/>
        <v>32727</v>
      </c>
      <c r="T2452">
        <f ca="1"/>
        <v>349.41000366210898</v>
      </c>
    </row>
    <row r="2453" spans="17:20" x14ac:dyDescent="0.2">
      <c r="Q2453" s="2">
        <f ca="1"/>
        <v>32728</v>
      </c>
      <c r="T2453">
        <f ca="1"/>
        <v>349.35000610351602</v>
      </c>
    </row>
    <row r="2454" spans="17:20" x14ac:dyDescent="0.2">
      <c r="Q2454" s="2">
        <f ca="1"/>
        <v>32729</v>
      </c>
      <c r="T2454">
        <f ca="1"/>
        <v>346.94000244140602</v>
      </c>
    </row>
    <row r="2455" spans="17:20" x14ac:dyDescent="0.2">
      <c r="Q2455" s="2">
        <f ca="1"/>
        <v>32730</v>
      </c>
      <c r="T2455">
        <f ca="1"/>
        <v>348.25</v>
      </c>
    </row>
    <row r="2456" spans="17:20" x14ac:dyDescent="0.2">
      <c r="Q2456" s="2">
        <f ca="1"/>
        <v>32731</v>
      </c>
      <c r="T2456">
        <f ca="1"/>
        <v>344.739990234375</v>
      </c>
    </row>
    <row r="2457" spans="17:20" x14ac:dyDescent="0.2">
      <c r="Q2457" s="2">
        <f ca="1"/>
        <v>32734</v>
      </c>
      <c r="T2457">
        <f ca="1"/>
        <v>343.05999755859398</v>
      </c>
    </row>
    <row r="2458" spans="17:20" x14ac:dyDescent="0.2">
      <c r="Q2458" s="2">
        <f ca="1"/>
        <v>32735</v>
      </c>
      <c r="T2458">
        <f ca="1"/>
        <v>344.70999145507801</v>
      </c>
    </row>
    <row r="2459" spans="17:20" x14ac:dyDescent="0.2">
      <c r="Q2459" s="2">
        <f ca="1"/>
        <v>32736</v>
      </c>
      <c r="T2459">
        <f ca="1"/>
        <v>345.66000366210898</v>
      </c>
    </row>
    <row r="2460" spans="17:20" x14ac:dyDescent="0.2">
      <c r="Q2460" s="2">
        <f ca="1"/>
        <v>32737</v>
      </c>
      <c r="T2460">
        <f ca="1"/>
        <v>344.45001220703102</v>
      </c>
    </row>
    <row r="2461" spans="17:20" x14ac:dyDescent="0.2">
      <c r="Q2461" s="2">
        <f ca="1"/>
        <v>32738</v>
      </c>
      <c r="T2461">
        <f ca="1"/>
        <v>346.02999877929699</v>
      </c>
    </row>
    <row r="2462" spans="17:20" x14ac:dyDescent="0.2">
      <c r="Q2462" s="2">
        <f ca="1"/>
        <v>32741</v>
      </c>
      <c r="T2462">
        <f ca="1"/>
        <v>340.67001342773398</v>
      </c>
    </row>
    <row r="2463" spans="17:20" x14ac:dyDescent="0.2">
      <c r="Q2463" s="2">
        <f ca="1"/>
        <v>32742</v>
      </c>
      <c r="T2463">
        <f ca="1"/>
        <v>341.19000244140602</v>
      </c>
    </row>
    <row r="2464" spans="17:20" x14ac:dyDescent="0.2">
      <c r="Q2464" s="2">
        <f ca="1"/>
        <v>32743</v>
      </c>
      <c r="T2464">
        <f ca="1"/>
        <v>344.70001220703102</v>
      </c>
    </row>
    <row r="2465" spans="17:20" x14ac:dyDescent="0.2">
      <c r="Q2465" s="2">
        <f ca="1"/>
        <v>32744</v>
      </c>
      <c r="T2465">
        <f ca="1"/>
        <v>351.51998901367199</v>
      </c>
    </row>
    <row r="2466" spans="17:20" x14ac:dyDescent="0.2">
      <c r="Q2466" s="2">
        <f ca="1"/>
        <v>32745</v>
      </c>
      <c r="T2466">
        <f ca="1"/>
        <v>350.51998901367199</v>
      </c>
    </row>
    <row r="2467" spans="17:20" x14ac:dyDescent="0.2">
      <c r="Q2467" s="2">
        <f ca="1"/>
        <v>32748</v>
      </c>
      <c r="T2467">
        <f ca="1"/>
        <v>352.08999633789102</v>
      </c>
    </row>
    <row r="2468" spans="17:20" x14ac:dyDescent="0.2">
      <c r="Q2468" s="2">
        <f ca="1"/>
        <v>32749</v>
      </c>
      <c r="T2468">
        <f ca="1"/>
        <v>349.83999633789102</v>
      </c>
    </row>
    <row r="2469" spans="17:20" x14ac:dyDescent="0.2">
      <c r="Q2469" s="2">
        <f ca="1"/>
        <v>32750</v>
      </c>
      <c r="T2469">
        <f ca="1"/>
        <v>350.64999389648398</v>
      </c>
    </row>
    <row r="2470" spans="17:20" x14ac:dyDescent="0.2">
      <c r="Q2470" s="2">
        <f ca="1"/>
        <v>32751</v>
      </c>
      <c r="T2470">
        <f ca="1"/>
        <v>351.45001220703102</v>
      </c>
    </row>
    <row r="2471" spans="17:20" x14ac:dyDescent="0.2">
      <c r="Q2471" s="2">
        <f ca="1"/>
        <v>32752</v>
      </c>
      <c r="T2471">
        <f ca="1"/>
        <v>353.73001098632801</v>
      </c>
    </row>
    <row r="2472" spans="17:20" x14ac:dyDescent="0.2">
      <c r="Q2472" s="2">
        <f ca="1"/>
        <v>32756</v>
      </c>
      <c r="T2472">
        <f ca="1"/>
        <v>352.55999755859398</v>
      </c>
    </row>
    <row r="2473" spans="17:20" x14ac:dyDescent="0.2">
      <c r="Q2473" s="2">
        <f ca="1"/>
        <v>32757</v>
      </c>
      <c r="T2473">
        <f ca="1"/>
        <v>349.239990234375</v>
      </c>
    </row>
    <row r="2474" spans="17:20" x14ac:dyDescent="0.2">
      <c r="Q2474" s="2">
        <f ca="1"/>
        <v>32758</v>
      </c>
      <c r="T2474">
        <f ca="1"/>
        <v>348.35000610351602</v>
      </c>
    </row>
    <row r="2475" spans="17:20" x14ac:dyDescent="0.2">
      <c r="Q2475" s="2">
        <f ca="1"/>
        <v>32759</v>
      </c>
      <c r="T2475">
        <f ca="1"/>
        <v>348.760009765625</v>
      </c>
    </row>
    <row r="2476" spans="17:20" x14ac:dyDescent="0.2">
      <c r="Q2476" s="2">
        <f ca="1"/>
        <v>32762</v>
      </c>
      <c r="T2476">
        <f ca="1"/>
        <v>347.66000366210898</v>
      </c>
    </row>
    <row r="2477" spans="17:20" x14ac:dyDescent="0.2">
      <c r="Q2477" s="2">
        <f ca="1"/>
        <v>32763</v>
      </c>
      <c r="T2477">
        <f ca="1"/>
        <v>348.70001220703102</v>
      </c>
    </row>
    <row r="2478" spans="17:20" x14ac:dyDescent="0.2">
      <c r="Q2478" s="2">
        <f ca="1"/>
        <v>32764</v>
      </c>
      <c r="T2478">
        <f ca="1"/>
        <v>345.45999145507801</v>
      </c>
    </row>
    <row r="2479" spans="17:20" x14ac:dyDescent="0.2">
      <c r="Q2479" s="2">
        <f ca="1"/>
        <v>32765</v>
      </c>
      <c r="T2479">
        <f ca="1"/>
        <v>343.16000366210898</v>
      </c>
    </row>
    <row r="2480" spans="17:20" x14ac:dyDescent="0.2">
      <c r="Q2480" s="2">
        <f ca="1"/>
        <v>32766</v>
      </c>
      <c r="T2480">
        <f ca="1"/>
        <v>345.05999755859398</v>
      </c>
    </row>
    <row r="2481" spans="17:20" x14ac:dyDescent="0.2">
      <c r="Q2481" s="2">
        <f ca="1"/>
        <v>32769</v>
      </c>
      <c r="T2481">
        <f ca="1"/>
        <v>346.73001098632801</v>
      </c>
    </row>
    <row r="2482" spans="17:20" x14ac:dyDescent="0.2">
      <c r="Q2482" s="2">
        <f ca="1"/>
        <v>32770</v>
      </c>
      <c r="T2482">
        <f ca="1"/>
        <v>346.54998779296898</v>
      </c>
    </row>
    <row r="2483" spans="17:20" x14ac:dyDescent="0.2">
      <c r="Q2483" s="2">
        <f ca="1"/>
        <v>32771</v>
      </c>
      <c r="T2483">
        <f ca="1"/>
        <v>346.47000122070301</v>
      </c>
    </row>
    <row r="2484" spans="17:20" x14ac:dyDescent="0.2">
      <c r="Q2484" s="2">
        <f ca="1"/>
        <v>32772</v>
      </c>
      <c r="T2484">
        <f ca="1"/>
        <v>345.70001220703102</v>
      </c>
    </row>
    <row r="2485" spans="17:20" x14ac:dyDescent="0.2">
      <c r="Q2485" s="2">
        <f ca="1"/>
        <v>32773</v>
      </c>
      <c r="T2485">
        <f ca="1"/>
        <v>347.04998779296898</v>
      </c>
    </row>
    <row r="2486" spans="17:20" x14ac:dyDescent="0.2">
      <c r="Q2486" s="2">
        <f ca="1"/>
        <v>32776</v>
      </c>
      <c r="T2486">
        <f ca="1"/>
        <v>344.23001098632801</v>
      </c>
    </row>
    <row r="2487" spans="17:20" x14ac:dyDescent="0.2">
      <c r="Q2487" s="2">
        <f ca="1"/>
        <v>32777</v>
      </c>
      <c r="T2487">
        <f ca="1"/>
        <v>344.32998657226602</v>
      </c>
    </row>
    <row r="2488" spans="17:20" x14ac:dyDescent="0.2">
      <c r="Q2488" s="2">
        <f ca="1"/>
        <v>32778</v>
      </c>
      <c r="T2488">
        <f ca="1"/>
        <v>345.10000610351602</v>
      </c>
    </row>
    <row r="2489" spans="17:20" x14ac:dyDescent="0.2">
      <c r="Q2489" s="2">
        <f ca="1"/>
        <v>32779</v>
      </c>
      <c r="T2489">
        <f ca="1"/>
        <v>348.60000610351602</v>
      </c>
    </row>
    <row r="2490" spans="17:20" x14ac:dyDescent="0.2">
      <c r="Q2490" s="2">
        <f ca="1"/>
        <v>32780</v>
      </c>
      <c r="T2490">
        <f ca="1"/>
        <v>349.14999389648398</v>
      </c>
    </row>
    <row r="2491" spans="17:20" x14ac:dyDescent="0.2">
      <c r="Q2491" s="2">
        <f ca="1"/>
        <v>32783</v>
      </c>
      <c r="T2491">
        <f ca="1"/>
        <v>350.86999511718801</v>
      </c>
    </row>
    <row r="2492" spans="17:20" x14ac:dyDescent="0.2">
      <c r="Q2492" s="2">
        <f ca="1"/>
        <v>32784</v>
      </c>
      <c r="T2492">
        <f ca="1"/>
        <v>354.70999145507801</v>
      </c>
    </row>
    <row r="2493" spans="17:20" x14ac:dyDescent="0.2">
      <c r="Q2493" s="2">
        <f ca="1"/>
        <v>32785</v>
      </c>
      <c r="T2493">
        <f ca="1"/>
        <v>356.94000244140602</v>
      </c>
    </row>
    <row r="2494" spans="17:20" x14ac:dyDescent="0.2">
      <c r="Q2494" s="2">
        <f ca="1"/>
        <v>32786</v>
      </c>
      <c r="T2494">
        <f ca="1"/>
        <v>356.97000122070301</v>
      </c>
    </row>
    <row r="2495" spans="17:20" x14ac:dyDescent="0.2">
      <c r="Q2495" s="2">
        <f ca="1"/>
        <v>32787</v>
      </c>
      <c r="T2495">
        <f ca="1"/>
        <v>358.77999877929699</v>
      </c>
    </row>
    <row r="2496" spans="17:20" x14ac:dyDescent="0.2">
      <c r="Q2496" s="2">
        <f ca="1"/>
        <v>32790</v>
      </c>
      <c r="T2496">
        <f ca="1"/>
        <v>359.79998779296898</v>
      </c>
    </row>
    <row r="2497" spans="17:20" x14ac:dyDescent="0.2">
      <c r="Q2497" s="2">
        <f ca="1"/>
        <v>32791</v>
      </c>
      <c r="T2497">
        <f ca="1"/>
        <v>359.13000488281199</v>
      </c>
    </row>
    <row r="2498" spans="17:20" x14ac:dyDescent="0.2">
      <c r="Q2498" s="2">
        <f ca="1"/>
        <v>32792</v>
      </c>
      <c r="T2498">
        <f ca="1"/>
        <v>356.989990234375</v>
      </c>
    </row>
    <row r="2499" spans="17:20" x14ac:dyDescent="0.2">
      <c r="Q2499" s="2">
        <f ca="1"/>
        <v>32793</v>
      </c>
      <c r="T2499">
        <f ca="1"/>
        <v>355.39001464843801</v>
      </c>
    </row>
    <row r="2500" spans="17:20" x14ac:dyDescent="0.2">
      <c r="Q2500" s="2">
        <f ca="1"/>
        <v>32794</v>
      </c>
      <c r="T2500">
        <f ca="1"/>
        <v>333.64999389648398</v>
      </c>
    </row>
    <row r="2501" spans="17:20" x14ac:dyDescent="0.2">
      <c r="Q2501" s="2">
        <f ca="1"/>
        <v>32797</v>
      </c>
      <c r="T2501">
        <f ca="1"/>
        <v>342.85000610351602</v>
      </c>
    </row>
    <row r="2502" spans="17:20" x14ac:dyDescent="0.2">
      <c r="Q2502" s="2">
        <f ca="1"/>
        <v>32798</v>
      </c>
      <c r="T2502">
        <f ca="1"/>
        <v>341.16000366210898</v>
      </c>
    </row>
    <row r="2503" spans="17:20" x14ac:dyDescent="0.2">
      <c r="Q2503" s="2">
        <f ca="1"/>
        <v>32799</v>
      </c>
      <c r="T2503">
        <f ca="1"/>
        <v>341.760009765625</v>
      </c>
    </row>
    <row r="2504" spans="17:20" x14ac:dyDescent="0.2">
      <c r="Q2504" s="2">
        <f ca="1"/>
        <v>32800</v>
      </c>
      <c r="T2504">
        <f ca="1"/>
        <v>347.13000488281199</v>
      </c>
    </row>
    <row r="2505" spans="17:20" x14ac:dyDescent="0.2">
      <c r="Q2505" s="2">
        <f ca="1"/>
        <v>32801</v>
      </c>
      <c r="T2505">
        <f ca="1"/>
        <v>347.16000366210898</v>
      </c>
    </row>
    <row r="2506" spans="17:20" x14ac:dyDescent="0.2">
      <c r="Q2506" s="2">
        <f ca="1"/>
        <v>32804</v>
      </c>
      <c r="T2506">
        <f ca="1"/>
        <v>344.82998657226602</v>
      </c>
    </row>
    <row r="2507" spans="17:20" x14ac:dyDescent="0.2">
      <c r="Q2507" s="2">
        <f ca="1"/>
        <v>32805</v>
      </c>
      <c r="T2507">
        <f ca="1"/>
        <v>343.70001220703102</v>
      </c>
    </row>
    <row r="2508" spans="17:20" x14ac:dyDescent="0.2">
      <c r="Q2508" s="2">
        <f ca="1"/>
        <v>32806</v>
      </c>
      <c r="T2508">
        <f ca="1"/>
        <v>342.5</v>
      </c>
    </row>
    <row r="2509" spans="17:20" x14ac:dyDescent="0.2">
      <c r="Q2509" s="2">
        <f ca="1"/>
        <v>32807</v>
      </c>
      <c r="T2509">
        <f ca="1"/>
        <v>337.92999267578102</v>
      </c>
    </row>
    <row r="2510" spans="17:20" x14ac:dyDescent="0.2">
      <c r="Q2510" s="2">
        <f ca="1"/>
        <v>32808</v>
      </c>
      <c r="T2510">
        <f ca="1"/>
        <v>335.05999755859398</v>
      </c>
    </row>
    <row r="2511" spans="17:20" x14ac:dyDescent="0.2">
      <c r="Q2511" s="2">
        <f ca="1"/>
        <v>32811</v>
      </c>
      <c r="T2511">
        <f ca="1"/>
        <v>335.07000732421898</v>
      </c>
    </row>
    <row r="2512" spans="17:20" x14ac:dyDescent="0.2">
      <c r="Q2512" s="2">
        <f ca="1"/>
        <v>32812</v>
      </c>
      <c r="T2512">
        <f ca="1"/>
        <v>340.35998535156199</v>
      </c>
    </row>
    <row r="2513" spans="17:20" x14ac:dyDescent="0.2">
      <c r="Q2513" s="2">
        <f ca="1"/>
        <v>32813</v>
      </c>
      <c r="T2513">
        <f ca="1"/>
        <v>341.20001220703102</v>
      </c>
    </row>
    <row r="2514" spans="17:20" x14ac:dyDescent="0.2">
      <c r="Q2514" s="2">
        <f ca="1"/>
        <v>32814</v>
      </c>
      <c r="T2514">
        <f ca="1"/>
        <v>338.48001098632801</v>
      </c>
    </row>
    <row r="2515" spans="17:20" x14ac:dyDescent="0.2">
      <c r="Q2515" s="2">
        <f ca="1"/>
        <v>32815</v>
      </c>
      <c r="T2515">
        <f ca="1"/>
        <v>337.61999511718801</v>
      </c>
    </row>
    <row r="2516" spans="17:20" x14ac:dyDescent="0.2">
      <c r="Q2516" s="2">
        <f ca="1"/>
        <v>32818</v>
      </c>
      <c r="T2516">
        <f ca="1"/>
        <v>332.60998535156199</v>
      </c>
    </row>
    <row r="2517" spans="17:20" x14ac:dyDescent="0.2">
      <c r="Q2517" s="2">
        <f ca="1"/>
        <v>32819</v>
      </c>
      <c r="T2517">
        <f ca="1"/>
        <v>334.80999755859398</v>
      </c>
    </row>
    <row r="2518" spans="17:20" x14ac:dyDescent="0.2">
      <c r="Q2518" s="2">
        <f ca="1"/>
        <v>32820</v>
      </c>
      <c r="T2518">
        <f ca="1"/>
        <v>338.14999389648398</v>
      </c>
    </row>
    <row r="2519" spans="17:20" x14ac:dyDescent="0.2">
      <c r="Q2519" s="2">
        <f ca="1"/>
        <v>32821</v>
      </c>
      <c r="T2519">
        <f ca="1"/>
        <v>336.57000732421898</v>
      </c>
    </row>
    <row r="2520" spans="17:20" x14ac:dyDescent="0.2">
      <c r="Q2520" s="2">
        <f ca="1"/>
        <v>32822</v>
      </c>
      <c r="T2520">
        <f ca="1"/>
        <v>339.10000610351602</v>
      </c>
    </row>
    <row r="2521" spans="17:20" x14ac:dyDescent="0.2">
      <c r="Q2521" s="2">
        <f ca="1"/>
        <v>32825</v>
      </c>
      <c r="T2521">
        <f ca="1"/>
        <v>339.54998779296898</v>
      </c>
    </row>
    <row r="2522" spans="17:20" x14ac:dyDescent="0.2">
      <c r="Q2522" s="2">
        <f ca="1"/>
        <v>32826</v>
      </c>
      <c r="T2522">
        <f ca="1"/>
        <v>337.989990234375</v>
      </c>
    </row>
    <row r="2523" spans="17:20" x14ac:dyDescent="0.2">
      <c r="Q2523" s="2">
        <f ca="1"/>
        <v>32827</v>
      </c>
      <c r="T2523">
        <f ca="1"/>
        <v>340.54000854492199</v>
      </c>
    </row>
    <row r="2524" spans="17:20" x14ac:dyDescent="0.2">
      <c r="Q2524" s="2">
        <f ca="1"/>
        <v>32828</v>
      </c>
      <c r="T2524">
        <f ca="1"/>
        <v>340.57998657226602</v>
      </c>
    </row>
    <row r="2525" spans="17:20" x14ac:dyDescent="0.2">
      <c r="Q2525" s="2">
        <f ca="1"/>
        <v>32829</v>
      </c>
      <c r="T2525">
        <f ca="1"/>
        <v>341.60998535156199</v>
      </c>
    </row>
    <row r="2526" spans="17:20" x14ac:dyDescent="0.2">
      <c r="Q2526" s="2">
        <f ca="1"/>
        <v>32832</v>
      </c>
      <c r="T2526">
        <f ca="1"/>
        <v>339.35000610351602</v>
      </c>
    </row>
    <row r="2527" spans="17:20" x14ac:dyDescent="0.2">
      <c r="Q2527" s="2">
        <f ca="1"/>
        <v>32833</v>
      </c>
      <c r="T2527">
        <f ca="1"/>
        <v>339.58999633789102</v>
      </c>
    </row>
    <row r="2528" spans="17:20" x14ac:dyDescent="0.2">
      <c r="Q2528" s="2">
        <f ca="1"/>
        <v>32834</v>
      </c>
      <c r="T2528">
        <f ca="1"/>
        <v>341.91000366210898</v>
      </c>
    </row>
    <row r="2529" spans="17:20" x14ac:dyDescent="0.2">
      <c r="Q2529" s="2">
        <f ca="1"/>
        <v>32836</v>
      </c>
      <c r="T2529">
        <f ca="1"/>
        <v>343.97000122070301</v>
      </c>
    </row>
    <row r="2530" spans="17:20" x14ac:dyDescent="0.2">
      <c r="Q2530" s="2">
        <f ca="1"/>
        <v>32839</v>
      </c>
      <c r="T2530">
        <f ca="1"/>
        <v>345.60998535156199</v>
      </c>
    </row>
    <row r="2531" spans="17:20" x14ac:dyDescent="0.2">
      <c r="Q2531" s="2">
        <f ca="1"/>
        <v>32840</v>
      </c>
      <c r="T2531">
        <f ca="1"/>
        <v>345.76998901367199</v>
      </c>
    </row>
    <row r="2532" spans="17:20" x14ac:dyDescent="0.2">
      <c r="Q2532" s="2">
        <f ca="1"/>
        <v>32841</v>
      </c>
      <c r="T2532">
        <f ca="1"/>
        <v>343.60000610351602</v>
      </c>
    </row>
    <row r="2533" spans="17:20" x14ac:dyDescent="0.2">
      <c r="Q2533" s="2">
        <f ca="1"/>
        <v>32842</v>
      </c>
      <c r="T2533">
        <f ca="1"/>
        <v>345.989990234375</v>
      </c>
    </row>
    <row r="2534" spans="17:20" x14ac:dyDescent="0.2">
      <c r="Q2534" s="2">
        <f ca="1"/>
        <v>32843</v>
      </c>
      <c r="T2534">
        <f ca="1"/>
        <v>350.63000488281199</v>
      </c>
    </row>
    <row r="2535" spans="17:20" x14ac:dyDescent="0.2">
      <c r="Q2535" s="2">
        <f ca="1"/>
        <v>32846</v>
      </c>
      <c r="T2535">
        <f ca="1"/>
        <v>351.41000366210898</v>
      </c>
    </row>
    <row r="2536" spans="17:20" x14ac:dyDescent="0.2">
      <c r="Q2536" s="2">
        <f ca="1"/>
        <v>32847</v>
      </c>
      <c r="T2536">
        <f ca="1"/>
        <v>349.57998657226602</v>
      </c>
    </row>
    <row r="2537" spans="17:20" x14ac:dyDescent="0.2">
      <c r="Q2537" s="2">
        <f ca="1"/>
        <v>32848</v>
      </c>
      <c r="T2537">
        <f ca="1"/>
        <v>348.54998779296898</v>
      </c>
    </row>
    <row r="2538" spans="17:20" x14ac:dyDescent="0.2">
      <c r="Q2538" s="2">
        <f ca="1"/>
        <v>32849</v>
      </c>
      <c r="T2538">
        <f ca="1"/>
        <v>347.58999633789102</v>
      </c>
    </row>
    <row r="2539" spans="17:20" x14ac:dyDescent="0.2">
      <c r="Q2539" s="2">
        <f ca="1"/>
        <v>32850</v>
      </c>
      <c r="T2539">
        <f ca="1"/>
        <v>348.69000244140602</v>
      </c>
    </row>
    <row r="2540" spans="17:20" x14ac:dyDescent="0.2">
      <c r="Q2540" s="2">
        <f ca="1"/>
        <v>32853</v>
      </c>
      <c r="T2540">
        <f ca="1"/>
        <v>348.55999755859398</v>
      </c>
    </row>
    <row r="2541" spans="17:20" x14ac:dyDescent="0.2">
      <c r="Q2541" s="2">
        <f ca="1"/>
        <v>32854</v>
      </c>
      <c r="T2541">
        <f ca="1"/>
        <v>351.73001098632801</v>
      </c>
    </row>
    <row r="2542" spans="17:20" x14ac:dyDescent="0.2">
      <c r="Q2542" s="2">
        <f ca="1"/>
        <v>32855</v>
      </c>
      <c r="T2542">
        <f ca="1"/>
        <v>352.75</v>
      </c>
    </row>
    <row r="2543" spans="17:20" x14ac:dyDescent="0.2">
      <c r="Q2543" s="2">
        <f ca="1"/>
        <v>32856</v>
      </c>
      <c r="T2543">
        <f ca="1"/>
        <v>350.92999267578102</v>
      </c>
    </row>
    <row r="2544" spans="17:20" x14ac:dyDescent="0.2">
      <c r="Q2544" s="2">
        <f ca="1"/>
        <v>32857</v>
      </c>
      <c r="T2544">
        <f ca="1"/>
        <v>350.14001464843801</v>
      </c>
    </row>
    <row r="2545" spans="17:20" x14ac:dyDescent="0.2">
      <c r="Q2545" s="2">
        <f ca="1"/>
        <v>32860</v>
      </c>
      <c r="T2545">
        <f ca="1"/>
        <v>343.69000244140602</v>
      </c>
    </row>
    <row r="2546" spans="17:20" x14ac:dyDescent="0.2">
      <c r="Q2546" s="2">
        <f ca="1"/>
        <v>32861</v>
      </c>
      <c r="T2546">
        <f ca="1"/>
        <v>342.45999145507801</v>
      </c>
    </row>
    <row r="2547" spans="17:20" x14ac:dyDescent="0.2">
      <c r="Q2547" s="2">
        <f ca="1"/>
        <v>32862</v>
      </c>
      <c r="T2547">
        <f ca="1"/>
        <v>342.83999633789102</v>
      </c>
    </row>
    <row r="2548" spans="17:20" x14ac:dyDescent="0.2">
      <c r="Q2548" s="2">
        <f ca="1"/>
        <v>32863</v>
      </c>
      <c r="T2548">
        <f ca="1"/>
        <v>344.77999877929699</v>
      </c>
    </row>
    <row r="2549" spans="17:20" x14ac:dyDescent="0.2">
      <c r="Q2549" s="2">
        <f ca="1"/>
        <v>32864</v>
      </c>
      <c r="T2549">
        <f ca="1"/>
        <v>347.42001342773398</v>
      </c>
    </row>
    <row r="2550" spans="17:20" x14ac:dyDescent="0.2">
      <c r="Q2550" s="2">
        <f ca="1"/>
        <v>32868</v>
      </c>
      <c r="T2550">
        <f ca="1"/>
        <v>346.80999755859398</v>
      </c>
    </row>
    <row r="2551" spans="17:20" x14ac:dyDescent="0.2">
      <c r="Q2551" s="2">
        <f ca="1"/>
        <v>32869</v>
      </c>
      <c r="T2551">
        <f ca="1"/>
        <v>348.80999755859398</v>
      </c>
    </row>
    <row r="2552" spans="17:20" x14ac:dyDescent="0.2">
      <c r="Q2552" s="2">
        <f ca="1"/>
        <v>32870</v>
      </c>
      <c r="T2552">
        <f ca="1"/>
        <v>350.67001342773398</v>
      </c>
    </row>
    <row r="2553" spans="17:20" x14ac:dyDescent="0.2">
      <c r="Q2553" s="2">
        <f ca="1"/>
        <v>32871</v>
      </c>
      <c r="T2553">
        <f ca="1"/>
        <v>353.39999389648398</v>
      </c>
    </row>
    <row r="2554" spans="17:20" x14ac:dyDescent="0.2">
      <c r="Q2554" s="2">
        <f ca="1"/>
        <v>32875</v>
      </c>
      <c r="T2554">
        <f ca="1"/>
        <v>359.69000244140602</v>
      </c>
    </row>
    <row r="2555" spans="17:20" x14ac:dyDescent="0.2">
      <c r="Q2555" s="2">
        <f ca="1"/>
        <v>32876</v>
      </c>
      <c r="T2555">
        <f ca="1"/>
        <v>358.760009765625</v>
      </c>
    </row>
    <row r="2556" spans="17:20" x14ac:dyDescent="0.2">
      <c r="Q2556" s="2">
        <f ca="1"/>
        <v>32877</v>
      </c>
      <c r="T2556">
        <f ca="1"/>
        <v>355.67001342773398</v>
      </c>
    </row>
    <row r="2557" spans="17:20" x14ac:dyDescent="0.2">
      <c r="Q2557" s="2">
        <f ca="1"/>
        <v>32878</v>
      </c>
      <c r="T2557">
        <f ca="1"/>
        <v>352.20001220703102</v>
      </c>
    </row>
    <row r="2558" spans="17:20" x14ac:dyDescent="0.2">
      <c r="Q2558" s="2">
        <f ca="1"/>
        <v>32881</v>
      </c>
      <c r="T2558">
        <f ca="1"/>
        <v>353.79000854492199</v>
      </c>
    </row>
    <row r="2559" spans="17:20" x14ac:dyDescent="0.2">
      <c r="Q2559" s="2">
        <f ca="1"/>
        <v>32882</v>
      </c>
      <c r="T2559">
        <f ca="1"/>
        <v>349.61999511718801</v>
      </c>
    </row>
    <row r="2560" spans="17:20" x14ac:dyDescent="0.2">
      <c r="Q2560" s="2">
        <f ca="1"/>
        <v>32883</v>
      </c>
      <c r="T2560">
        <f ca="1"/>
        <v>347.30999755859398</v>
      </c>
    </row>
    <row r="2561" spans="17:20" x14ac:dyDescent="0.2">
      <c r="Q2561" s="2">
        <f ca="1"/>
        <v>32884</v>
      </c>
      <c r="T2561">
        <f ca="1"/>
        <v>348.52999877929699</v>
      </c>
    </row>
    <row r="2562" spans="17:20" x14ac:dyDescent="0.2">
      <c r="Q2562" s="2">
        <f ca="1"/>
        <v>32885</v>
      </c>
      <c r="T2562">
        <f ca="1"/>
        <v>339.92999267578102</v>
      </c>
    </row>
    <row r="2563" spans="17:20" x14ac:dyDescent="0.2">
      <c r="Q2563" s="2">
        <f ca="1"/>
        <v>32888</v>
      </c>
      <c r="T2563">
        <f ca="1"/>
        <v>337</v>
      </c>
    </row>
    <row r="2564" spans="17:20" x14ac:dyDescent="0.2">
      <c r="Q2564" s="2">
        <f ca="1"/>
        <v>32889</v>
      </c>
      <c r="T2564">
        <f ca="1"/>
        <v>340.75</v>
      </c>
    </row>
    <row r="2565" spans="17:20" x14ac:dyDescent="0.2">
      <c r="Q2565" s="2">
        <f ca="1"/>
        <v>32890</v>
      </c>
      <c r="T2565">
        <f ca="1"/>
        <v>337.39999389648398</v>
      </c>
    </row>
    <row r="2566" spans="17:20" x14ac:dyDescent="0.2">
      <c r="Q2566" s="2">
        <f ca="1"/>
        <v>32891</v>
      </c>
      <c r="T2566">
        <f ca="1"/>
        <v>338.19000244140602</v>
      </c>
    </row>
    <row r="2567" spans="17:20" x14ac:dyDescent="0.2">
      <c r="Q2567" s="2">
        <f ca="1"/>
        <v>32892</v>
      </c>
      <c r="T2567">
        <f ca="1"/>
        <v>339.14999389648398</v>
      </c>
    </row>
    <row r="2568" spans="17:20" x14ac:dyDescent="0.2">
      <c r="Q2568" s="2">
        <f ca="1"/>
        <v>32895</v>
      </c>
      <c r="T2568">
        <f ca="1"/>
        <v>330.38000488281199</v>
      </c>
    </row>
    <row r="2569" spans="17:20" x14ac:dyDescent="0.2">
      <c r="Q2569" s="2">
        <f ca="1"/>
        <v>32896</v>
      </c>
      <c r="T2569">
        <f ca="1"/>
        <v>331.60998535156199</v>
      </c>
    </row>
    <row r="2570" spans="17:20" x14ac:dyDescent="0.2">
      <c r="Q2570" s="2">
        <f ca="1"/>
        <v>32897</v>
      </c>
      <c r="T2570">
        <f ca="1"/>
        <v>330.260009765625</v>
      </c>
    </row>
    <row r="2571" spans="17:20" x14ac:dyDescent="0.2">
      <c r="Q2571" s="2">
        <f ca="1"/>
        <v>32898</v>
      </c>
      <c r="T2571">
        <f ca="1"/>
        <v>326.07998657226602</v>
      </c>
    </row>
    <row r="2572" spans="17:20" x14ac:dyDescent="0.2">
      <c r="Q2572" s="2">
        <f ca="1"/>
        <v>32899</v>
      </c>
      <c r="T2572">
        <f ca="1"/>
        <v>325.79998779296898</v>
      </c>
    </row>
    <row r="2573" spans="17:20" x14ac:dyDescent="0.2">
      <c r="Q2573" s="2">
        <f ca="1"/>
        <v>32902</v>
      </c>
      <c r="T2573">
        <f ca="1"/>
        <v>325.20001220703102</v>
      </c>
    </row>
    <row r="2574" spans="17:20" x14ac:dyDescent="0.2">
      <c r="Q2574" s="2">
        <f ca="1"/>
        <v>32903</v>
      </c>
      <c r="T2574">
        <f ca="1"/>
        <v>322.98001098632801</v>
      </c>
    </row>
    <row r="2575" spans="17:20" x14ac:dyDescent="0.2">
      <c r="Q2575" s="2">
        <f ca="1"/>
        <v>32904</v>
      </c>
      <c r="T2575">
        <f ca="1"/>
        <v>329.07998657226602</v>
      </c>
    </row>
    <row r="2576" spans="17:20" x14ac:dyDescent="0.2">
      <c r="Q2576" s="2">
        <f ca="1"/>
        <v>32905</v>
      </c>
      <c r="T2576">
        <f ca="1"/>
        <v>328.79000854492199</v>
      </c>
    </row>
    <row r="2577" spans="17:20" x14ac:dyDescent="0.2">
      <c r="Q2577" s="2">
        <f ca="1"/>
        <v>32906</v>
      </c>
      <c r="T2577">
        <f ca="1"/>
        <v>330.92001342773398</v>
      </c>
    </row>
    <row r="2578" spans="17:20" x14ac:dyDescent="0.2">
      <c r="Q2578" s="2">
        <f ca="1"/>
        <v>32909</v>
      </c>
      <c r="T2578">
        <f ca="1"/>
        <v>331.85000610351602</v>
      </c>
    </row>
    <row r="2579" spans="17:20" x14ac:dyDescent="0.2">
      <c r="Q2579" s="2">
        <f ca="1"/>
        <v>32910</v>
      </c>
      <c r="T2579">
        <f ca="1"/>
        <v>329.66000366210898</v>
      </c>
    </row>
    <row r="2580" spans="17:20" x14ac:dyDescent="0.2">
      <c r="Q2580" s="2">
        <f ca="1"/>
        <v>32911</v>
      </c>
      <c r="T2580">
        <f ca="1"/>
        <v>333.75</v>
      </c>
    </row>
    <row r="2581" spans="17:20" x14ac:dyDescent="0.2">
      <c r="Q2581" s="2">
        <f ca="1"/>
        <v>32912</v>
      </c>
      <c r="T2581">
        <f ca="1"/>
        <v>332.95999145507801</v>
      </c>
    </row>
    <row r="2582" spans="17:20" x14ac:dyDescent="0.2">
      <c r="Q2582" s="2">
        <f ca="1"/>
        <v>32913</v>
      </c>
      <c r="T2582">
        <f ca="1"/>
        <v>333.61999511718801</v>
      </c>
    </row>
    <row r="2583" spans="17:20" x14ac:dyDescent="0.2">
      <c r="Q2583" s="2">
        <f ca="1"/>
        <v>32916</v>
      </c>
      <c r="T2583">
        <f ca="1"/>
        <v>330.07998657226602</v>
      </c>
    </row>
    <row r="2584" spans="17:20" x14ac:dyDescent="0.2">
      <c r="Q2584" s="2">
        <f ca="1"/>
        <v>32917</v>
      </c>
      <c r="T2584">
        <f ca="1"/>
        <v>331.01998901367199</v>
      </c>
    </row>
    <row r="2585" spans="17:20" x14ac:dyDescent="0.2">
      <c r="Q2585" s="2">
        <f ca="1"/>
        <v>32918</v>
      </c>
      <c r="T2585">
        <f ca="1"/>
        <v>332.010009765625</v>
      </c>
    </row>
    <row r="2586" spans="17:20" x14ac:dyDescent="0.2">
      <c r="Q2586" s="2">
        <f ca="1"/>
        <v>32919</v>
      </c>
      <c r="T2586">
        <f ca="1"/>
        <v>334.89001464843801</v>
      </c>
    </row>
    <row r="2587" spans="17:20" x14ac:dyDescent="0.2">
      <c r="Q2587" s="2">
        <f ca="1"/>
        <v>32920</v>
      </c>
      <c r="T2587">
        <f ca="1"/>
        <v>332.72000122070301</v>
      </c>
    </row>
    <row r="2588" spans="17:20" x14ac:dyDescent="0.2">
      <c r="Q2588" s="2">
        <f ca="1"/>
        <v>32924</v>
      </c>
      <c r="T2588">
        <f ca="1"/>
        <v>327.989990234375</v>
      </c>
    </row>
    <row r="2589" spans="17:20" x14ac:dyDescent="0.2">
      <c r="Q2589" s="2">
        <f ca="1"/>
        <v>32925</v>
      </c>
      <c r="T2589">
        <f ca="1"/>
        <v>327.67001342773398</v>
      </c>
    </row>
    <row r="2590" spans="17:20" x14ac:dyDescent="0.2">
      <c r="Q2590" s="2">
        <f ca="1"/>
        <v>32926</v>
      </c>
      <c r="T2590">
        <f ca="1"/>
        <v>325.70001220703102</v>
      </c>
    </row>
    <row r="2591" spans="17:20" x14ac:dyDescent="0.2">
      <c r="Q2591" s="2">
        <f ca="1"/>
        <v>32927</v>
      </c>
      <c r="T2591">
        <f ca="1"/>
        <v>324.14999389648398</v>
      </c>
    </row>
    <row r="2592" spans="17:20" x14ac:dyDescent="0.2">
      <c r="Q2592" s="2">
        <f ca="1"/>
        <v>32930</v>
      </c>
      <c r="T2592">
        <f ca="1"/>
        <v>328.67001342773398</v>
      </c>
    </row>
    <row r="2593" spans="17:20" x14ac:dyDescent="0.2">
      <c r="Q2593" s="2">
        <f ca="1"/>
        <v>32931</v>
      </c>
      <c r="T2593">
        <f ca="1"/>
        <v>330.260009765625</v>
      </c>
    </row>
    <row r="2594" spans="17:20" x14ac:dyDescent="0.2">
      <c r="Q2594" s="2">
        <f ca="1"/>
        <v>32932</v>
      </c>
      <c r="T2594">
        <f ca="1"/>
        <v>331.89001464843801</v>
      </c>
    </row>
    <row r="2595" spans="17:20" x14ac:dyDescent="0.2">
      <c r="Q2595" s="2">
        <f ca="1"/>
        <v>32933</v>
      </c>
      <c r="T2595">
        <f ca="1"/>
        <v>332.739990234375</v>
      </c>
    </row>
    <row r="2596" spans="17:20" x14ac:dyDescent="0.2">
      <c r="Q2596" s="2">
        <f ca="1"/>
        <v>32934</v>
      </c>
      <c r="T2596">
        <f ca="1"/>
        <v>335.54000854492199</v>
      </c>
    </row>
    <row r="2597" spans="17:20" x14ac:dyDescent="0.2">
      <c r="Q2597" s="2">
        <f ca="1"/>
        <v>32937</v>
      </c>
      <c r="T2597">
        <f ca="1"/>
        <v>333.739990234375</v>
      </c>
    </row>
    <row r="2598" spans="17:20" x14ac:dyDescent="0.2">
      <c r="Q2598" s="2">
        <f ca="1"/>
        <v>32938</v>
      </c>
      <c r="T2598">
        <f ca="1"/>
        <v>337.92999267578102</v>
      </c>
    </row>
    <row r="2599" spans="17:20" x14ac:dyDescent="0.2">
      <c r="Q2599" s="2">
        <f ca="1"/>
        <v>32939</v>
      </c>
      <c r="T2599">
        <f ca="1"/>
        <v>336.95001220703102</v>
      </c>
    </row>
    <row r="2600" spans="17:20" x14ac:dyDescent="0.2">
      <c r="Q2600" s="2">
        <f ca="1"/>
        <v>32940</v>
      </c>
      <c r="T2600">
        <f ca="1"/>
        <v>340.26998901367199</v>
      </c>
    </row>
    <row r="2601" spans="17:20" x14ac:dyDescent="0.2">
      <c r="Q2601" s="2">
        <f ca="1"/>
        <v>32941</v>
      </c>
      <c r="T2601">
        <f ca="1"/>
        <v>337.92999267578102</v>
      </c>
    </row>
    <row r="2602" spans="17:20" x14ac:dyDescent="0.2">
      <c r="Q2602" s="2">
        <f ca="1"/>
        <v>32944</v>
      </c>
      <c r="T2602">
        <f ca="1"/>
        <v>338.67001342773398</v>
      </c>
    </row>
    <row r="2603" spans="17:20" x14ac:dyDescent="0.2">
      <c r="Q2603" s="2">
        <f ca="1"/>
        <v>32945</v>
      </c>
      <c r="T2603">
        <f ca="1"/>
        <v>336</v>
      </c>
    </row>
    <row r="2604" spans="17:20" x14ac:dyDescent="0.2">
      <c r="Q2604" s="2">
        <f ca="1"/>
        <v>32946</v>
      </c>
      <c r="T2604">
        <f ca="1"/>
        <v>336.86999511718801</v>
      </c>
    </row>
    <row r="2605" spans="17:20" x14ac:dyDescent="0.2">
      <c r="Q2605" s="2">
        <f ca="1"/>
        <v>32947</v>
      </c>
      <c r="T2605">
        <f ca="1"/>
        <v>338.07000732421898</v>
      </c>
    </row>
    <row r="2606" spans="17:20" x14ac:dyDescent="0.2">
      <c r="Q2606" s="2">
        <f ca="1"/>
        <v>32948</v>
      </c>
      <c r="T2606">
        <f ca="1"/>
        <v>341.91000366210898</v>
      </c>
    </row>
    <row r="2607" spans="17:20" x14ac:dyDescent="0.2">
      <c r="Q2607" s="2">
        <f ca="1"/>
        <v>32951</v>
      </c>
      <c r="T2607">
        <f ca="1"/>
        <v>343.52999877929699</v>
      </c>
    </row>
    <row r="2608" spans="17:20" x14ac:dyDescent="0.2">
      <c r="Q2608" s="2">
        <f ca="1"/>
        <v>32952</v>
      </c>
      <c r="T2608">
        <f ca="1"/>
        <v>341.57000732421898</v>
      </c>
    </row>
    <row r="2609" spans="17:20" x14ac:dyDescent="0.2">
      <c r="Q2609" s="2">
        <f ca="1"/>
        <v>32953</v>
      </c>
      <c r="T2609">
        <f ca="1"/>
        <v>339.739990234375</v>
      </c>
    </row>
    <row r="2610" spans="17:20" x14ac:dyDescent="0.2">
      <c r="Q2610" s="2">
        <f ca="1"/>
        <v>32954</v>
      </c>
      <c r="T2610">
        <f ca="1"/>
        <v>335.69000244140602</v>
      </c>
    </row>
    <row r="2611" spans="17:20" x14ac:dyDescent="0.2">
      <c r="Q2611" s="2">
        <f ca="1"/>
        <v>32955</v>
      </c>
      <c r="T2611">
        <f ca="1"/>
        <v>337.22000122070301</v>
      </c>
    </row>
    <row r="2612" spans="17:20" x14ac:dyDescent="0.2">
      <c r="Q2612" s="2">
        <f ca="1"/>
        <v>32958</v>
      </c>
      <c r="T2612">
        <f ca="1"/>
        <v>337.63000488281199</v>
      </c>
    </row>
    <row r="2613" spans="17:20" x14ac:dyDescent="0.2">
      <c r="Q2613" s="2">
        <f ca="1"/>
        <v>32959</v>
      </c>
      <c r="T2613">
        <f ca="1"/>
        <v>341.5</v>
      </c>
    </row>
    <row r="2614" spans="17:20" x14ac:dyDescent="0.2">
      <c r="Q2614" s="2">
        <f ca="1"/>
        <v>32960</v>
      </c>
      <c r="T2614">
        <f ca="1"/>
        <v>342</v>
      </c>
    </row>
    <row r="2615" spans="17:20" x14ac:dyDescent="0.2">
      <c r="Q2615" s="2">
        <f ca="1"/>
        <v>32961</v>
      </c>
      <c r="T2615">
        <f ca="1"/>
        <v>340.79000854492199</v>
      </c>
    </row>
    <row r="2616" spans="17:20" x14ac:dyDescent="0.2">
      <c r="Q2616" s="2">
        <f ca="1"/>
        <v>32962</v>
      </c>
      <c r="T2616">
        <f ca="1"/>
        <v>339.94000244140602</v>
      </c>
    </row>
    <row r="2617" spans="17:20" x14ac:dyDescent="0.2">
      <c r="Q2617" s="2">
        <f ca="1"/>
        <v>32965</v>
      </c>
      <c r="T2617">
        <f ca="1"/>
        <v>338.70001220703102</v>
      </c>
    </row>
    <row r="2618" spans="17:20" x14ac:dyDescent="0.2">
      <c r="Q2618" s="2">
        <f ca="1"/>
        <v>32966</v>
      </c>
      <c r="T2618">
        <f ca="1"/>
        <v>343.64001464843801</v>
      </c>
    </row>
    <row r="2619" spans="17:20" x14ac:dyDescent="0.2">
      <c r="Q2619" s="2">
        <f ca="1"/>
        <v>32967</v>
      </c>
      <c r="T2619">
        <f ca="1"/>
        <v>341.08999633789102</v>
      </c>
    </row>
    <row r="2620" spans="17:20" x14ac:dyDescent="0.2">
      <c r="Q2620" s="2">
        <f ca="1"/>
        <v>32968</v>
      </c>
      <c r="T2620">
        <f ca="1"/>
        <v>340.73001098632801</v>
      </c>
    </row>
    <row r="2621" spans="17:20" x14ac:dyDescent="0.2">
      <c r="Q2621" s="2">
        <f ca="1"/>
        <v>32969</v>
      </c>
      <c r="T2621">
        <f ca="1"/>
        <v>340.07998657226602</v>
      </c>
    </row>
    <row r="2622" spans="17:20" x14ac:dyDescent="0.2">
      <c r="Q2622" s="2">
        <f ca="1"/>
        <v>32972</v>
      </c>
      <c r="T2622">
        <f ca="1"/>
        <v>341.36999511718801</v>
      </c>
    </row>
    <row r="2623" spans="17:20" x14ac:dyDescent="0.2">
      <c r="Q2623" s="2">
        <f ca="1"/>
        <v>32973</v>
      </c>
      <c r="T2623">
        <f ca="1"/>
        <v>342.07000732421898</v>
      </c>
    </row>
    <row r="2624" spans="17:20" x14ac:dyDescent="0.2">
      <c r="Q2624" s="2">
        <f ca="1"/>
        <v>32974</v>
      </c>
      <c r="T2624">
        <f ca="1"/>
        <v>341.92001342773398</v>
      </c>
    </row>
    <row r="2625" spans="17:20" x14ac:dyDescent="0.2">
      <c r="Q2625" s="2">
        <f ca="1"/>
        <v>32975</v>
      </c>
      <c r="T2625">
        <f ca="1"/>
        <v>344.33999633789102</v>
      </c>
    </row>
    <row r="2626" spans="17:20" x14ac:dyDescent="0.2">
      <c r="Q2626" s="2">
        <f ca="1"/>
        <v>32979</v>
      </c>
      <c r="T2626">
        <f ca="1"/>
        <v>344.739990234375</v>
      </c>
    </row>
    <row r="2627" spans="17:20" x14ac:dyDescent="0.2">
      <c r="Q2627" s="2">
        <f ca="1"/>
        <v>32980</v>
      </c>
      <c r="T2627">
        <f ca="1"/>
        <v>344.67999267578102</v>
      </c>
    </row>
    <row r="2628" spans="17:20" x14ac:dyDescent="0.2">
      <c r="Q2628" s="2">
        <f ca="1"/>
        <v>32981</v>
      </c>
      <c r="T2628">
        <f ca="1"/>
        <v>340.72000122070301</v>
      </c>
    </row>
    <row r="2629" spans="17:20" x14ac:dyDescent="0.2">
      <c r="Q2629" s="2">
        <f ca="1"/>
        <v>32982</v>
      </c>
      <c r="T2629">
        <f ca="1"/>
        <v>338.08999633789102</v>
      </c>
    </row>
    <row r="2630" spans="17:20" x14ac:dyDescent="0.2">
      <c r="Q2630" s="2">
        <f ca="1"/>
        <v>32983</v>
      </c>
      <c r="T2630">
        <f ca="1"/>
        <v>335.11999511718801</v>
      </c>
    </row>
    <row r="2631" spans="17:20" x14ac:dyDescent="0.2">
      <c r="Q2631" s="2">
        <f ca="1"/>
        <v>32986</v>
      </c>
      <c r="T2631">
        <f ca="1"/>
        <v>331.04998779296898</v>
      </c>
    </row>
    <row r="2632" spans="17:20" x14ac:dyDescent="0.2">
      <c r="Q2632" s="2">
        <f ca="1"/>
        <v>32987</v>
      </c>
      <c r="T2632">
        <f ca="1"/>
        <v>330.35998535156199</v>
      </c>
    </row>
    <row r="2633" spans="17:20" x14ac:dyDescent="0.2">
      <c r="Q2633" s="2">
        <f ca="1"/>
        <v>32988</v>
      </c>
      <c r="T2633">
        <f ca="1"/>
        <v>332.02999877929699</v>
      </c>
    </row>
    <row r="2634" spans="17:20" x14ac:dyDescent="0.2">
      <c r="Q2634" s="2">
        <f ca="1"/>
        <v>32989</v>
      </c>
      <c r="T2634">
        <f ca="1"/>
        <v>332.92001342773398</v>
      </c>
    </row>
    <row r="2635" spans="17:20" x14ac:dyDescent="0.2">
      <c r="Q2635" s="2">
        <f ca="1"/>
        <v>32990</v>
      </c>
      <c r="T2635">
        <f ca="1"/>
        <v>329.10998535156199</v>
      </c>
    </row>
    <row r="2636" spans="17:20" x14ac:dyDescent="0.2">
      <c r="Q2636" s="2">
        <f ca="1"/>
        <v>32993</v>
      </c>
      <c r="T2636">
        <f ca="1"/>
        <v>330.79998779296898</v>
      </c>
    </row>
    <row r="2637" spans="17:20" x14ac:dyDescent="0.2">
      <c r="Q2637" s="2">
        <f ca="1"/>
        <v>32994</v>
      </c>
      <c r="T2637">
        <f ca="1"/>
        <v>332.25</v>
      </c>
    </row>
    <row r="2638" spans="17:20" x14ac:dyDescent="0.2">
      <c r="Q2638" s="2">
        <f ca="1"/>
        <v>32995</v>
      </c>
      <c r="T2638">
        <f ca="1"/>
        <v>334.48001098632801</v>
      </c>
    </row>
    <row r="2639" spans="17:20" x14ac:dyDescent="0.2">
      <c r="Q2639" s="2">
        <f ca="1"/>
        <v>32996</v>
      </c>
      <c r="T2639">
        <f ca="1"/>
        <v>335.57000732421898</v>
      </c>
    </row>
    <row r="2640" spans="17:20" x14ac:dyDescent="0.2">
      <c r="Q2640" s="2">
        <f ca="1"/>
        <v>32997</v>
      </c>
      <c r="T2640">
        <f ca="1"/>
        <v>338.39001464843801</v>
      </c>
    </row>
    <row r="2641" spans="17:20" x14ac:dyDescent="0.2">
      <c r="Q2641" s="2">
        <f ca="1"/>
        <v>33000</v>
      </c>
      <c r="T2641">
        <f ca="1"/>
        <v>340.52999877929699</v>
      </c>
    </row>
    <row r="2642" spans="17:20" x14ac:dyDescent="0.2">
      <c r="Q2642" s="2">
        <f ca="1"/>
        <v>33001</v>
      </c>
      <c r="T2642">
        <f ca="1"/>
        <v>342.010009765625</v>
      </c>
    </row>
    <row r="2643" spans="17:20" x14ac:dyDescent="0.2">
      <c r="Q2643" s="2">
        <f ca="1"/>
        <v>33002</v>
      </c>
      <c r="T2643">
        <f ca="1"/>
        <v>342.85998535156199</v>
      </c>
    </row>
    <row r="2644" spans="17:20" x14ac:dyDescent="0.2">
      <c r="Q2644" s="2">
        <f ca="1"/>
        <v>33003</v>
      </c>
      <c r="T2644">
        <f ca="1"/>
        <v>343.82000732421898</v>
      </c>
    </row>
    <row r="2645" spans="17:20" x14ac:dyDescent="0.2">
      <c r="Q2645" s="2">
        <f ca="1"/>
        <v>33004</v>
      </c>
      <c r="T2645">
        <f ca="1"/>
        <v>352</v>
      </c>
    </row>
    <row r="2646" spans="17:20" x14ac:dyDescent="0.2">
      <c r="Q2646" s="2">
        <f ca="1"/>
        <v>33007</v>
      </c>
      <c r="T2646">
        <f ca="1"/>
        <v>354.75</v>
      </c>
    </row>
    <row r="2647" spans="17:20" x14ac:dyDescent="0.2">
      <c r="Q2647" s="2">
        <f ca="1"/>
        <v>33008</v>
      </c>
      <c r="T2647">
        <f ca="1"/>
        <v>354.27999877929699</v>
      </c>
    </row>
    <row r="2648" spans="17:20" x14ac:dyDescent="0.2">
      <c r="Q2648" s="2">
        <f ca="1"/>
        <v>33009</v>
      </c>
      <c r="T2648">
        <f ca="1"/>
        <v>354</v>
      </c>
    </row>
    <row r="2649" spans="17:20" x14ac:dyDescent="0.2">
      <c r="Q2649" s="2">
        <f ca="1"/>
        <v>33010</v>
      </c>
      <c r="T2649">
        <f ca="1"/>
        <v>354.47000122070301</v>
      </c>
    </row>
    <row r="2650" spans="17:20" x14ac:dyDescent="0.2">
      <c r="Q2650" s="2">
        <f ca="1"/>
        <v>33011</v>
      </c>
      <c r="T2650">
        <f ca="1"/>
        <v>354.64001464843801</v>
      </c>
    </row>
    <row r="2651" spans="17:20" x14ac:dyDescent="0.2">
      <c r="Q2651" s="2">
        <f ca="1"/>
        <v>33014</v>
      </c>
      <c r="T2651">
        <f ca="1"/>
        <v>358</v>
      </c>
    </row>
    <row r="2652" spans="17:20" x14ac:dyDescent="0.2">
      <c r="Q2652" s="2">
        <f ca="1"/>
        <v>33015</v>
      </c>
      <c r="T2652">
        <f ca="1"/>
        <v>358.42999267578102</v>
      </c>
    </row>
    <row r="2653" spans="17:20" x14ac:dyDescent="0.2">
      <c r="Q2653" s="2">
        <f ca="1"/>
        <v>33016</v>
      </c>
      <c r="T2653">
        <f ca="1"/>
        <v>359.29000854492199</v>
      </c>
    </row>
    <row r="2654" spans="17:20" x14ac:dyDescent="0.2">
      <c r="Q2654" s="2">
        <f ca="1"/>
        <v>33017</v>
      </c>
      <c r="T2654">
        <f ca="1"/>
        <v>358.41000366210898</v>
      </c>
    </row>
    <row r="2655" spans="17:20" x14ac:dyDescent="0.2">
      <c r="Q2655" s="2">
        <f ca="1"/>
        <v>33018</v>
      </c>
      <c r="T2655">
        <f ca="1"/>
        <v>354.57998657226602</v>
      </c>
    </row>
    <row r="2656" spans="17:20" x14ac:dyDescent="0.2">
      <c r="Q2656" s="2">
        <f ca="1"/>
        <v>33022</v>
      </c>
      <c r="T2656">
        <f ca="1"/>
        <v>360.64999389648398</v>
      </c>
    </row>
    <row r="2657" spans="17:20" x14ac:dyDescent="0.2">
      <c r="Q2657" s="2">
        <f ca="1"/>
        <v>33023</v>
      </c>
      <c r="T2657">
        <f ca="1"/>
        <v>360.85998535156199</v>
      </c>
    </row>
    <row r="2658" spans="17:20" x14ac:dyDescent="0.2">
      <c r="Q2658" s="2">
        <f ca="1"/>
        <v>33024</v>
      </c>
      <c r="T2658">
        <f ca="1"/>
        <v>361.23001098632801</v>
      </c>
    </row>
    <row r="2659" spans="17:20" x14ac:dyDescent="0.2">
      <c r="Q2659" s="2">
        <f ca="1"/>
        <v>33025</v>
      </c>
      <c r="T2659">
        <f ca="1"/>
        <v>363.16000366210898</v>
      </c>
    </row>
    <row r="2660" spans="17:20" x14ac:dyDescent="0.2">
      <c r="Q2660" s="2">
        <f ca="1"/>
        <v>33028</v>
      </c>
      <c r="T2660">
        <f ca="1"/>
        <v>367.39999389648398</v>
      </c>
    </row>
    <row r="2661" spans="17:20" x14ac:dyDescent="0.2">
      <c r="Q2661" s="2">
        <f ca="1"/>
        <v>33029</v>
      </c>
      <c r="T2661">
        <f ca="1"/>
        <v>366.64001464843801</v>
      </c>
    </row>
    <row r="2662" spans="17:20" x14ac:dyDescent="0.2">
      <c r="Q2662" s="2">
        <f ca="1"/>
        <v>33030</v>
      </c>
      <c r="T2662">
        <f ca="1"/>
        <v>364.95999145507801</v>
      </c>
    </row>
    <row r="2663" spans="17:20" x14ac:dyDescent="0.2">
      <c r="Q2663" s="2">
        <f ca="1"/>
        <v>33031</v>
      </c>
      <c r="T2663">
        <f ca="1"/>
        <v>363.14999389648398</v>
      </c>
    </row>
    <row r="2664" spans="17:20" x14ac:dyDescent="0.2">
      <c r="Q2664" s="2">
        <f ca="1"/>
        <v>33032</v>
      </c>
      <c r="T2664">
        <f ca="1"/>
        <v>358.70999145507801</v>
      </c>
    </row>
    <row r="2665" spans="17:20" x14ac:dyDescent="0.2">
      <c r="Q2665" s="2">
        <f ca="1"/>
        <v>33035</v>
      </c>
      <c r="T2665">
        <f ca="1"/>
        <v>361.63000488281199</v>
      </c>
    </row>
    <row r="2666" spans="17:20" x14ac:dyDescent="0.2">
      <c r="Q2666" s="2">
        <f ca="1"/>
        <v>33036</v>
      </c>
      <c r="T2666">
        <f ca="1"/>
        <v>366.25</v>
      </c>
    </row>
    <row r="2667" spans="17:20" x14ac:dyDescent="0.2">
      <c r="Q2667" s="2">
        <f ca="1"/>
        <v>33037</v>
      </c>
      <c r="T2667">
        <f ca="1"/>
        <v>364.89999389648398</v>
      </c>
    </row>
    <row r="2668" spans="17:20" x14ac:dyDescent="0.2">
      <c r="Q2668" s="2">
        <f ca="1"/>
        <v>33038</v>
      </c>
      <c r="T2668">
        <f ca="1"/>
        <v>362.89999389648398</v>
      </c>
    </row>
    <row r="2669" spans="17:20" x14ac:dyDescent="0.2">
      <c r="Q2669" s="2">
        <f ca="1"/>
        <v>33039</v>
      </c>
      <c r="T2669">
        <f ca="1"/>
        <v>362.91000366210898</v>
      </c>
    </row>
    <row r="2670" spans="17:20" x14ac:dyDescent="0.2">
      <c r="Q2670" s="2">
        <f ca="1"/>
        <v>33042</v>
      </c>
      <c r="T2670">
        <f ca="1"/>
        <v>356.88000488281199</v>
      </c>
    </row>
    <row r="2671" spans="17:20" x14ac:dyDescent="0.2">
      <c r="Q2671" s="2">
        <f ca="1"/>
        <v>33043</v>
      </c>
      <c r="T2671">
        <f ca="1"/>
        <v>358.47000122070301</v>
      </c>
    </row>
    <row r="2672" spans="17:20" x14ac:dyDescent="0.2">
      <c r="Q2672" s="2">
        <f ca="1"/>
        <v>33044</v>
      </c>
      <c r="T2672">
        <f ca="1"/>
        <v>359.10000610351602</v>
      </c>
    </row>
    <row r="2673" spans="17:20" x14ac:dyDescent="0.2">
      <c r="Q2673" s="2">
        <f ca="1"/>
        <v>33045</v>
      </c>
      <c r="T2673">
        <f ca="1"/>
        <v>360.47000122070301</v>
      </c>
    </row>
    <row r="2674" spans="17:20" x14ac:dyDescent="0.2">
      <c r="Q2674" s="2">
        <f ca="1"/>
        <v>33046</v>
      </c>
      <c r="T2674">
        <f ca="1"/>
        <v>355.42999267578102</v>
      </c>
    </row>
    <row r="2675" spans="17:20" x14ac:dyDescent="0.2">
      <c r="Q2675" s="2">
        <f ca="1"/>
        <v>33049</v>
      </c>
      <c r="T2675">
        <f ca="1"/>
        <v>352.30999755859398</v>
      </c>
    </row>
    <row r="2676" spans="17:20" x14ac:dyDescent="0.2">
      <c r="Q2676" s="2">
        <f ca="1"/>
        <v>33050</v>
      </c>
      <c r="T2676">
        <f ca="1"/>
        <v>352.05999755859398</v>
      </c>
    </row>
    <row r="2677" spans="17:20" x14ac:dyDescent="0.2">
      <c r="Q2677" s="2">
        <f ca="1"/>
        <v>33051</v>
      </c>
      <c r="T2677">
        <f ca="1"/>
        <v>355.14001464843801</v>
      </c>
    </row>
    <row r="2678" spans="17:20" x14ac:dyDescent="0.2">
      <c r="Q2678" s="2">
        <f ca="1"/>
        <v>33052</v>
      </c>
      <c r="T2678">
        <f ca="1"/>
        <v>357.63000488281199</v>
      </c>
    </row>
    <row r="2679" spans="17:20" x14ac:dyDescent="0.2">
      <c r="Q2679" s="2">
        <f ca="1"/>
        <v>33053</v>
      </c>
      <c r="T2679">
        <f ca="1"/>
        <v>358.01998901367199</v>
      </c>
    </row>
    <row r="2680" spans="17:20" x14ac:dyDescent="0.2">
      <c r="Q2680" s="2">
        <f ca="1"/>
        <v>33056</v>
      </c>
      <c r="T2680">
        <f ca="1"/>
        <v>359.54000854492199</v>
      </c>
    </row>
    <row r="2681" spans="17:20" x14ac:dyDescent="0.2">
      <c r="Q2681" s="2">
        <f ca="1"/>
        <v>33057</v>
      </c>
      <c r="T2681">
        <f ca="1"/>
        <v>360.16000366210898</v>
      </c>
    </row>
    <row r="2682" spans="17:20" x14ac:dyDescent="0.2">
      <c r="Q2682" s="2">
        <f ca="1"/>
        <v>33059</v>
      </c>
      <c r="T2682">
        <f ca="1"/>
        <v>355.67999267578102</v>
      </c>
    </row>
    <row r="2683" spans="17:20" x14ac:dyDescent="0.2">
      <c r="Q2683" s="2">
        <f ca="1"/>
        <v>33060</v>
      </c>
      <c r="T2683">
        <f ca="1"/>
        <v>358.42001342773398</v>
      </c>
    </row>
    <row r="2684" spans="17:20" x14ac:dyDescent="0.2">
      <c r="Q2684" s="2">
        <f ca="1"/>
        <v>33063</v>
      </c>
      <c r="T2684">
        <f ca="1"/>
        <v>359.51998901367199</v>
      </c>
    </row>
    <row r="2685" spans="17:20" x14ac:dyDescent="0.2">
      <c r="Q2685" s="2">
        <f ca="1"/>
        <v>33064</v>
      </c>
      <c r="T2685">
        <f ca="1"/>
        <v>356.489990234375</v>
      </c>
    </row>
    <row r="2686" spans="17:20" x14ac:dyDescent="0.2">
      <c r="Q2686" s="2">
        <f ca="1"/>
        <v>33065</v>
      </c>
      <c r="T2686">
        <f ca="1"/>
        <v>361.23001098632801</v>
      </c>
    </row>
    <row r="2687" spans="17:20" x14ac:dyDescent="0.2">
      <c r="Q2687" s="2">
        <f ca="1"/>
        <v>33066</v>
      </c>
      <c r="T2687">
        <f ca="1"/>
        <v>365.44000244140602</v>
      </c>
    </row>
    <row r="2688" spans="17:20" x14ac:dyDescent="0.2">
      <c r="Q2688" s="2">
        <f ca="1"/>
        <v>33067</v>
      </c>
      <c r="T2688">
        <f ca="1"/>
        <v>367.30999755859398</v>
      </c>
    </row>
    <row r="2689" spans="17:20" x14ac:dyDescent="0.2">
      <c r="Q2689" s="2">
        <f ca="1"/>
        <v>33070</v>
      </c>
      <c r="T2689">
        <f ca="1"/>
        <v>368.95001220703102</v>
      </c>
    </row>
    <row r="2690" spans="17:20" x14ac:dyDescent="0.2">
      <c r="Q2690" s="2">
        <f ca="1"/>
        <v>33071</v>
      </c>
      <c r="T2690">
        <f ca="1"/>
        <v>367.51998901367199</v>
      </c>
    </row>
    <row r="2691" spans="17:20" x14ac:dyDescent="0.2">
      <c r="Q2691" s="2">
        <f ca="1"/>
        <v>33072</v>
      </c>
      <c r="T2691">
        <f ca="1"/>
        <v>364.22000122070301</v>
      </c>
    </row>
    <row r="2692" spans="17:20" x14ac:dyDescent="0.2">
      <c r="Q2692" s="2">
        <f ca="1"/>
        <v>33073</v>
      </c>
      <c r="T2692">
        <f ca="1"/>
        <v>365.32000732421898</v>
      </c>
    </row>
    <row r="2693" spans="17:20" x14ac:dyDescent="0.2">
      <c r="Q2693" s="2">
        <f ca="1"/>
        <v>33074</v>
      </c>
      <c r="T2693">
        <f ca="1"/>
        <v>361.60998535156199</v>
      </c>
    </row>
    <row r="2694" spans="17:20" x14ac:dyDescent="0.2">
      <c r="Q2694" s="2">
        <f ca="1"/>
        <v>33077</v>
      </c>
      <c r="T2694">
        <f ca="1"/>
        <v>355.30999755859398</v>
      </c>
    </row>
    <row r="2695" spans="17:20" x14ac:dyDescent="0.2">
      <c r="Q2695" s="2">
        <f ca="1"/>
        <v>33078</v>
      </c>
      <c r="T2695">
        <f ca="1"/>
        <v>355.79000854492199</v>
      </c>
    </row>
    <row r="2696" spans="17:20" x14ac:dyDescent="0.2">
      <c r="Q2696" s="2">
        <f ca="1"/>
        <v>33079</v>
      </c>
      <c r="T2696">
        <f ca="1"/>
        <v>357.08999633789102</v>
      </c>
    </row>
    <row r="2697" spans="17:20" x14ac:dyDescent="0.2">
      <c r="Q2697" s="2">
        <f ca="1"/>
        <v>33080</v>
      </c>
      <c r="T2697">
        <f ca="1"/>
        <v>355.91000366210898</v>
      </c>
    </row>
    <row r="2698" spans="17:20" x14ac:dyDescent="0.2">
      <c r="Q2698" s="2">
        <f ca="1"/>
        <v>33081</v>
      </c>
      <c r="T2698">
        <f ca="1"/>
        <v>353.44000244140602</v>
      </c>
    </row>
    <row r="2699" spans="17:20" x14ac:dyDescent="0.2">
      <c r="Q2699" s="2">
        <f ca="1"/>
        <v>33084</v>
      </c>
      <c r="T2699">
        <f ca="1"/>
        <v>355.54998779296898</v>
      </c>
    </row>
    <row r="2700" spans="17:20" x14ac:dyDescent="0.2">
      <c r="Q2700" s="2">
        <f ca="1"/>
        <v>33085</v>
      </c>
      <c r="T2700">
        <f ca="1"/>
        <v>356.14999389648398</v>
      </c>
    </row>
    <row r="2701" spans="17:20" x14ac:dyDescent="0.2">
      <c r="Q2701" s="2">
        <f ca="1"/>
        <v>33086</v>
      </c>
      <c r="T2701">
        <f ca="1"/>
        <v>355.51998901367199</v>
      </c>
    </row>
    <row r="2702" spans="17:20" x14ac:dyDescent="0.2">
      <c r="Q2702" s="2">
        <f ca="1"/>
        <v>33087</v>
      </c>
      <c r="T2702">
        <f ca="1"/>
        <v>351.48001098632801</v>
      </c>
    </row>
    <row r="2703" spans="17:20" x14ac:dyDescent="0.2">
      <c r="Q2703" s="2">
        <f ca="1"/>
        <v>33088</v>
      </c>
      <c r="T2703">
        <f ca="1"/>
        <v>344.85998535156199</v>
      </c>
    </row>
    <row r="2704" spans="17:20" x14ac:dyDescent="0.2">
      <c r="Q2704" s="2">
        <f ca="1"/>
        <v>33091</v>
      </c>
      <c r="T2704">
        <f ca="1"/>
        <v>334.42999267578102</v>
      </c>
    </row>
    <row r="2705" spans="17:20" x14ac:dyDescent="0.2">
      <c r="Q2705" s="2">
        <f ca="1"/>
        <v>33092</v>
      </c>
      <c r="T2705">
        <f ca="1"/>
        <v>334.82998657226602</v>
      </c>
    </row>
    <row r="2706" spans="17:20" x14ac:dyDescent="0.2">
      <c r="Q2706" s="2">
        <f ca="1"/>
        <v>33093</v>
      </c>
      <c r="T2706">
        <f ca="1"/>
        <v>338.35000610351602</v>
      </c>
    </row>
    <row r="2707" spans="17:20" x14ac:dyDescent="0.2">
      <c r="Q2707" s="2">
        <f ca="1"/>
        <v>33094</v>
      </c>
      <c r="T2707">
        <f ca="1"/>
        <v>339.94000244140602</v>
      </c>
    </row>
    <row r="2708" spans="17:20" x14ac:dyDescent="0.2">
      <c r="Q2708" s="2">
        <f ca="1"/>
        <v>33095</v>
      </c>
      <c r="T2708">
        <f ca="1"/>
        <v>335.51998901367199</v>
      </c>
    </row>
    <row r="2709" spans="17:20" x14ac:dyDescent="0.2">
      <c r="Q2709" s="2">
        <f ca="1"/>
        <v>33098</v>
      </c>
      <c r="T2709">
        <f ca="1"/>
        <v>338.83999633789102</v>
      </c>
    </row>
    <row r="2710" spans="17:20" x14ac:dyDescent="0.2">
      <c r="Q2710" s="2">
        <f ca="1"/>
        <v>33099</v>
      </c>
      <c r="T2710">
        <f ca="1"/>
        <v>339.39001464843801</v>
      </c>
    </row>
    <row r="2711" spans="17:20" x14ac:dyDescent="0.2">
      <c r="Q2711" s="2">
        <f ca="1"/>
        <v>33100</v>
      </c>
      <c r="T2711">
        <f ca="1"/>
        <v>340.05999755859398</v>
      </c>
    </row>
    <row r="2712" spans="17:20" x14ac:dyDescent="0.2">
      <c r="Q2712" s="2">
        <f ca="1"/>
        <v>33101</v>
      </c>
      <c r="T2712">
        <f ca="1"/>
        <v>332.39001464843801</v>
      </c>
    </row>
    <row r="2713" spans="17:20" x14ac:dyDescent="0.2">
      <c r="Q2713" s="2">
        <f ca="1"/>
        <v>33102</v>
      </c>
      <c r="T2713">
        <f ca="1"/>
        <v>327.82998657226602</v>
      </c>
    </row>
    <row r="2714" spans="17:20" x14ac:dyDescent="0.2">
      <c r="Q2714" s="2">
        <f ca="1"/>
        <v>33105</v>
      </c>
      <c r="T2714">
        <f ca="1"/>
        <v>328.510009765625</v>
      </c>
    </row>
    <row r="2715" spans="17:20" x14ac:dyDescent="0.2">
      <c r="Q2715" s="2">
        <f ca="1"/>
        <v>33106</v>
      </c>
      <c r="T2715">
        <f ca="1"/>
        <v>321.85998535156199</v>
      </c>
    </row>
    <row r="2716" spans="17:20" x14ac:dyDescent="0.2">
      <c r="Q2716" s="2">
        <f ca="1"/>
        <v>33107</v>
      </c>
      <c r="T2716">
        <f ca="1"/>
        <v>316.54998779296898</v>
      </c>
    </row>
    <row r="2717" spans="17:20" x14ac:dyDescent="0.2">
      <c r="Q2717" s="2">
        <f ca="1"/>
        <v>33108</v>
      </c>
      <c r="T2717">
        <f ca="1"/>
        <v>307.05999755859398</v>
      </c>
    </row>
    <row r="2718" spans="17:20" x14ac:dyDescent="0.2">
      <c r="Q2718" s="2">
        <f ca="1"/>
        <v>33109</v>
      </c>
      <c r="T2718">
        <f ca="1"/>
        <v>311.510009765625</v>
      </c>
    </row>
    <row r="2719" spans="17:20" x14ac:dyDescent="0.2">
      <c r="Q2719" s="2">
        <f ca="1"/>
        <v>33112</v>
      </c>
      <c r="T2719">
        <f ca="1"/>
        <v>321.44000244140602</v>
      </c>
    </row>
    <row r="2720" spans="17:20" x14ac:dyDescent="0.2">
      <c r="Q2720" s="2">
        <f ca="1"/>
        <v>33113</v>
      </c>
      <c r="T2720">
        <f ca="1"/>
        <v>321.33999633789102</v>
      </c>
    </row>
    <row r="2721" spans="17:20" x14ac:dyDescent="0.2">
      <c r="Q2721" s="2">
        <f ca="1"/>
        <v>33114</v>
      </c>
      <c r="T2721">
        <f ca="1"/>
        <v>324.19000244140602</v>
      </c>
    </row>
    <row r="2722" spans="17:20" x14ac:dyDescent="0.2">
      <c r="Q2722" s="2">
        <f ca="1"/>
        <v>33115</v>
      </c>
      <c r="T2722">
        <f ca="1"/>
        <v>318.70999145507801</v>
      </c>
    </row>
    <row r="2723" spans="17:20" x14ac:dyDescent="0.2">
      <c r="Q2723" s="2">
        <f ca="1"/>
        <v>33116</v>
      </c>
      <c r="T2723">
        <f ca="1"/>
        <v>322.55999755859398</v>
      </c>
    </row>
    <row r="2724" spans="17:20" x14ac:dyDescent="0.2">
      <c r="Q2724" s="2">
        <f ca="1"/>
        <v>33120</v>
      </c>
      <c r="T2724">
        <f ca="1"/>
        <v>323.08999633789102</v>
      </c>
    </row>
    <row r="2725" spans="17:20" x14ac:dyDescent="0.2">
      <c r="Q2725" s="2">
        <f ca="1"/>
        <v>33121</v>
      </c>
      <c r="T2725">
        <f ca="1"/>
        <v>324.39001464843801</v>
      </c>
    </row>
    <row r="2726" spans="17:20" x14ac:dyDescent="0.2">
      <c r="Q2726" s="2">
        <f ca="1"/>
        <v>33122</v>
      </c>
      <c r="T2726">
        <f ca="1"/>
        <v>320.45999145507801</v>
      </c>
    </row>
    <row r="2727" spans="17:20" x14ac:dyDescent="0.2">
      <c r="Q2727" s="2">
        <f ca="1"/>
        <v>33123</v>
      </c>
      <c r="T2727">
        <f ca="1"/>
        <v>323.39999389648398</v>
      </c>
    </row>
    <row r="2728" spans="17:20" x14ac:dyDescent="0.2">
      <c r="Q2728" s="2">
        <f ca="1"/>
        <v>33126</v>
      </c>
      <c r="T2728">
        <f ca="1"/>
        <v>321.63000488281199</v>
      </c>
    </row>
    <row r="2729" spans="17:20" x14ac:dyDescent="0.2">
      <c r="Q2729" s="2">
        <f ca="1"/>
        <v>33127</v>
      </c>
      <c r="T2729">
        <f ca="1"/>
        <v>321.04000854492199</v>
      </c>
    </row>
    <row r="2730" spans="17:20" x14ac:dyDescent="0.2">
      <c r="Q2730" s="2">
        <f ca="1"/>
        <v>33128</v>
      </c>
      <c r="T2730">
        <f ca="1"/>
        <v>322.54000854492199</v>
      </c>
    </row>
    <row r="2731" spans="17:20" x14ac:dyDescent="0.2">
      <c r="Q2731" s="2">
        <f ca="1"/>
        <v>33129</v>
      </c>
      <c r="T2731">
        <f ca="1"/>
        <v>318.64999389648398</v>
      </c>
    </row>
    <row r="2732" spans="17:20" x14ac:dyDescent="0.2">
      <c r="Q2732" s="2">
        <f ca="1"/>
        <v>33130</v>
      </c>
      <c r="T2732">
        <f ca="1"/>
        <v>316.82998657226602</v>
      </c>
    </row>
    <row r="2733" spans="17:20" x14ac:dyDescent="0.2">
      <c r="Q2733" s="2">
        <f ca="1"/>
        <v>33133</v>
      </c>
      <c r="T2733">
        <f ca="1"/>
        <v>317.76998901367199</v>
      </c>
    </row>
    <row r="2734" spans="17:20" x14ac:dyDescent="0.2">
      <c r="Q2734" s="2">
        <f ca="1"/>
        <v>33134</v>
      </c>
      <c r="T2734">
        <f ca="1"/>
        <v>318.60000610351602</v>
      </c>
    </row>
    <row r="2735" spans="17:20" x14ac:dyDescent="0.2">
      <c r="Q2735" s="2">
        <f ca="1"/>
        <v>33135</v>
      </c>
      <c r="T2735">
        <f ca="1"/>
        <v>316.60000610351602</v>
      </c>
    </row>
    <row r="2736" spans="17:20" x14ac:dyDescent="0.2">
      <c r="Q2736" s="2">
        <f ca="1"/>
        <v>33136</v>
      </c>
      <c r="T2736">
        <f ca="1"/>
        <v>311.48001098632801</v>
      </c>
    </row>
    <row r="2737" spans="17:20" x14ac:dyDescent="0.2">
      <c r="Q2737" s="2">
        <f ca="1"/>
        <v>33137</v>
      </c>
      <c r="T2737">
        <f ca="1"/>
        <v>311.32000732421898</v>
      </c>
    </row>
    <row r="2738" spans="17:20" x14ac:dyDescent="0.2">
      <c r="Q2738" s="2">
        <f ca="1"/>
        <v>33140</v>
      </c>
      <c r="T2738">
        <f ca="1"/>
        <v>304.58999633789102</v>
      </c>
    </row>
    <row r="2739" spans="17:20" x14ac:dyDescent="0.2">
      <c r="Q2739" s="2">
        <f ca="1"/>
        <v>33141</v>
      </c>
      <c r="T2739">
        <f ca="1"/>
        <v>308.260009765625</v>
      </c>
    </row>
    <row r="2740" spans="17:20" x14ac:dyDescent="0.2">
      <c r="Q2740" s="2">
        <f ca="1"/>
        <v>33142</v>
      </c>
      <c r="T2740">
        <f ca="1"/>
        <v>305.05999755859398</v>
      </c>
    </row>
    <row r="2741" spans="17:20" x14ac:dyDescent="0.2">
      <c r="Q2741" s="2">
        <f ca="1"/>
        <v>33143</v>
      </c>
      <c r="T2741">
        <f ca="1"/>
        <v>300.97000122070301</v>
      </c>
    </row>
    <row r="2742" spans="17:20" x14ac:dyDescent="0.2">
      <c r="Q2742" s="2">
        <f ca="1"/>
        <v>33144</v>
      </c>
      <c r="T2742">
        <f ca="1"/>
        <v>306.04998779296898</v>
      </c>
    </row>
    <row r="2743" spans="17:20" x14ac:dyDescent="0.2">
      <c r="Q2743" s="2">
        <f ca="1"/>
        <v>33147</v>
      </c>
      <c r="T2743">
        <f ca="1"/>
        <v>314.94000244140602</v>
      </c>
    </row>
    <row r="2744" spans="17:20" x14ac:dyDescent="0.2">
      <c r="Q2744" s="2">
        <f ca="1"/>
        <v>33148</v>
      </c>
      <c r="T2744">
        <f ca="1"/>
        <v>315.20999145507801</v>
      </c>
    </row>
    <row r="2745" spans="17:20" x14ac:dyDescent="0.2">
      <c r="Q2745" s="2">
        <f ca="1"/>
        <v>33149</v>
      </c>
      <c r="T2745">
        <f ca="1"/>
        <v>311.39999389648398</v>
      </c>
    </row>
    <row r="2746" spans="17:20" x14ac:dyDescent="0.2">
      <c r="Q2746" s="2">
        <f ca="1"/>
        <v>33150</v>
      </c>
      <c r="T2746">
        <f ca="1"/>
        <v>312.69000244140602</v>
      </c>
    </row>
    <row r="2747" spans="17:20" x14ac:dyDescent="0.2">
      <c r="Q2747" s="2">
        <f ca="1"/>
        <v>33151</v>
      </c>
      <c r="T2747">
        <f ca="1"/>
        <v>311.5</v>
      </c>
    </row>
    <row r="2748" spans="17:20" x14ac:dyDescent="0.2">
      <c r="Q2748" s="2">
        <f ca="1"/>
        <v>33154</v>
      </c>
      <c r="T2748">
        <f ca="1"/>
        <v>313.48001098632801</v>
      </c>
    </row>
    <row r="2749" spans="17:20" x14ac:dyDescent="0.2">
      <c r="Q2749" s="2">
        <f ca="1"/>
        <v>33155</v>
      </c>
      <c r="T2749">
        <f ca="1"/>
        <v>305.10000610351602</v>
      </c>
    </row>
    <row r="2750" spans="17:20" x14ac:dyDescent="0.2">
      <c r="Q2750" s="2">
        <f ca="1"/>
        <v>33156</v>
      </c>
      <c r="T2750">
        <f ca="1"/>
        <v>300.39001464843801</v>
      </c>
    </row>
    <row r="2751" spans="17:20" x14ac:dyDescent="0.2">
      <c r="Q2751" s="2">
        <f ca="1"/>
        <v>33157</v>
      </c>
      <c r="T2751">
        <f ca="1"/>
        <v>295.45999145507801</v>
      </c>
    </row>
    <row r="2752" spans="17:20" x14ac:dyDescent="0.2">
      <c r="Q2752" s="2">
        <f ca="1"/>
        <v>33158</v>
      </c>
      <c r="T2752">
        <f ca="1"/>
        <v>300.02999877929699</v>
      </c>
    </row>
    <row r="2753" spans="17:20" x14ac:dyDescent="0.2">
      <c r="Q2753" s="2">
        <f ca="1"/>
        <v>33161</v>
      </c>
      <c r="T2753">
        <f ca="1"/>
        <v>303.23001098632801</v>
      </c>
    </row>
    <row r="2754" spans="17:20" x14ac:dyDescent="0.2">
      <c r="Q2754" s="2">
        <f ca="1"/>
        <v>33162</v>
      </c>
      <c r="T2754">
        <f ca="1"/>
        <v>298.92001342773398</v>
      </c>
    </row>
    <row r="2755" spans="17:20" x14ac:dyDescent="0.2">
      <c r="Q2755" s="2">
        <f ca="1"/>
        <v>33163</v>
      </c>
      <c r="T2755">
        <f ca="1"/>
        <v>298.760009765625</v>
      </c>
    </row>
    <row r="2756" spans="17:20" x14ac:dyDescent="0.2">
      <c r="Q2756" s="2">
        <f ca="1"/>
        <v>33164</v>
      </c>
      <c r="T2756">
        <f ca="1"/>
        <v>305.739990234375</v>
      </c>
    </row>
    <row r="2757" spans="17:20" x14ac:dyDescent="0.2">
      <c r="Q2757" s="2">
        <f ca="1"/>
        <v>33165</v>
      </c>
      <c r="T2757">
        <f ca="1"/>
        <v>312.48001098632801</v>
      </c>
    </row>
    <row r="2758" spans="17:20" x14ac:dyDescent="0.2">
      <c r="Q2758" s="2">
        <f ca="1"/>
        <v>33168</v>
      </c>
      <c r="T2758">
        <f ca="1"/>
        <v>314.760009765625</v>
      </c>
    </row>
    <row r="2759" spans="17:20" x14ac:dyDescent="0.2">
      <c r="Q2759" s="2">
        <f ca="1"/>
        <v>33169</v>
      </c>
      <c r="T2759">
        <f ca="1"/>
        <v>312.35998535156199</v>
      </c>
    </row>
    <row r="2760" spans="17:20" x14ac:dyDescent="0.2">
      <c r="Q2760" s="2">
        <f ca="1"/>
        <v>33170</v>
      </c>
      <c r="T2760">
        <f ca="1"/>
        <v>312.60000610351602</v>
      </c>
    </row>
    <row r="2761" spans="17:20" x14ac:dyDescent="0.2">
      <c r="Q2761" s="2">
        <f ca="1"/>
        <v>33171</v>
      </c>
      <c r="T2761">
        <f ca="1"/>
        <v>310.17001342773398</v>
      </c>
    </row>
    <row r="2762" spans="17:20" x14ac:dyDescent="0.2">
      <c r="Q2762" s="2">
        <f ca="1"/>
        <v>33172</v>
      </c>
      <c r="T2762">
        <f ca="1"/>
        <v>304.70999145507801</v>
      </c>
    </row>
    <row r="2763" spans="17:20" x14ac:dyDescent="0.2">
      <c r="Q2763" s="2">
        <f ca="1"/>
        <v>33175</v>
      </c>
      <c r="T2763">
        <f ca="1"/>
        <v>301.88000488281199</v>
      </c>
    </row>
    <row r="2764" spans="17:20" x14ac:dyDescent="0.2">
      <c r="Q2764" s="2">
        <f ca="1"/>
        <v>33176</v>
      </c>
      <c r="T2764">
        <f ca="1"/>
        <v>304.05999755859398</v>
      </c>
    </row>
    <row r="2765" spans="17:20" x14ac:dyDescent="0.2">
      <c r="Q2765" s="2">
        <f ca="1"/>
        <v>33177</v>
      </c>
      <c r="T2765">
        <f ca="1"/>
        <v>304</v>
      </c>
    </row>
    <row r="2766" spans="17:20" x14ac:dyDescent="0.2">
      <c r="Q2766" s="2">
        <f ca="1"/>
        <v>33178</v>
      </c>
      <c r="T2766">
        <f ca="1"/>
        <v>307.01998901367199</v>
      </c>
    </row>
    <row r="2767" spans="17:20" x14ac:dyDescent="0.2">
      <c r="Q2767" s="2">
        <f ca="1"/>
        <v>33179</v>
      </c>
      <c r="T2767">
        <f ca="1"/>
        <v>311.85000610351602</v>
      </c>
    </row>
    <row r="2768" spans="17:20" x14ac:dyDescent="0.2">
      <c r="Q2768" s="2">
        <f ca="1"/>
        <v>33182</v>
      </c>
      <c r="T2768">
        <f ca="1"/>
        <v>314.58999633789102</v>
      </c>
    </row>
    <row r="2769" spans="17:20" x14ac:dyDescent="0.2">
      <c r="Q2769" s="2">
        <f ca="1"/>
        <v>33183</v>
      </c>
      <c r="T2769">
        <f ca="1"/>
        <v>311.61999511718801</v>
      </c>
    </row>
    <row r="2770" spans="17:20" x14ac:dyDescent="0.2">
      <c r="Q2770" s="2">
        <f ca="1"/>
        <v>33184</v>
      </c>
      <c r="T2770">
        <f ca="1"/>
        <v>306.010009765625</v>
      </c>
    </row>
    <row r="2771" spans="17:20" x14ac:dyDescent="0.2">
      <c r="Q2771" s="2">
        <f ca="1"/>
        <v>33185</v>
      </c>
      <c r="T2771">
        <f ca="1"/>
        <v>307.60998535156199</v>
      </c>
    </row>
    <row r="2772" spans="17:20" x14ac:dyDescent="0.2">
      <c r="Q2772" s="2">
        <f ca="1"/>
        <v>33186</v>
      </c>
      <c r="T2772">
        <f ca="1"/>
        <v>313.739990234375</v>
      </c>
    </row>
    <row r="2773" spans="17:20" x14ac:dyDescent="0.2">
      <c r="Q2773" s="2">
        <f ca="1"/>
        <v>33189</v>
      </c>
      <c r="T2773">
        <f ca="1"/>
        <v>319.48001098632801</v>
      </c>
    </row>
    <row r="2774" spans="17:20" x14ac:dyDescent="0.2">
      <c r="Q2774" s="2">
        <f ca="1"/>
        <v>33190</v>
      </c>
      <c r="T2774">
        <f ca="1"/>
        <v>317.67001342773398</v>
      </c>
    </row>
    <row r="2775" spans="17:20" x14ac:dyDescent="0.2">
      <c r="Q2775" s="2">
        <f ca="1"/>
        <v>33191</v>
      </c>
      <c r="T2775">
        <f ca="1"/>
        <v>320.39999389648398</v>
      </c>
    </row>
    <row r="2776" spans="17:20" x14ac:dyDescent="0.2">
      <c r="Q2776" s="2">
        <f ca="1"/>
        <v>33192</v>
      </c>
      <c r="T2776">
        <f ca="1"/>
        <v>317.01998901367199</v>
      </c>
    </row>
    <row r="2777" spans="17:20" x14ac:dyDescent="0.2">
      <c r="Q2777" s="2">
        <f ca="1"/>
        <v>33193</v>
      </c>
      <c r="T2777">
        <f ca="1"/>
        <v>317.11999511718801</v>
      </c>
    </row>
    <row r="2778" spans="17:20" x14ac:dyDescent="0.2">
      <c r="Q2778" s="2">
        <f ca="1"/>
        <v>33196</v>
      </c>
      <c r="T2778">
        <f ca="1"/>
        <v>319.33999633789102</v>
      </c>
    </row>
    <row r="2779" spans="17:20" x14ac:dyDescent="0.2">
      <c r="Q2779" s="2">
        <f ca="1"/>
        <v>33197</v>
      </c>
      <c r="T2779">
        <f ca="1"/>
        <v>315.30999755859398</v>
      </c>
    </row>
    <row r="2780" spans="17:20" x14ac:dyDescent="0.2">
      <c r="Q2780" s="2">
        <f ca="1"/>
        <v>33198</v>
      </c>
      <c r="T2780">
        <f ca="1"/>
        <v>316.02999877929699</v>
      </c>
    </row>
    <row r="2781" spans="17:20" x14ac:dyDescent="0.2">
      <c r="Q2781" s="2">
        <f ca="1"/>
        <v>33200</v>
      </c>
      <c r="T2781">
        <f ca="1"/>
        <v>315.10000610351602</v>
      </c>
    </row>
    <row r="2782" spans="17:20" x14ac:dyDescent="0.2">
      <c r="Q2782" s="2">
        <f ca="1"/>
        <v>33203</v>
      </c>
      <c r="T2782">
        <f ca="1"/>
        <v>316.510009765625</v>
      </c>
    </row>
    <row r="2783" spans="17:20" x14ac:dyDescent="0.2">
      <c r="Q2783" s="2">
        <f ca="1"/>
        <v>33204</v>
      </c>
      <c r="T2783">
        <f ca="1"/>
        <v>318.10000610351602</v>
      </c>
    </row>
    <row r="2784" spans="17:20" x14ac:dyDescent="0.2">
      <c r="Q2784" s="2">
        <f ca="1"/>
        <v>33205</v>
      </c>
      <c r="T2784">
        <f ca="1"/>
        <v>317.95001220703102</v>
      </c>
    </row>
    <row r="2785" spans="17:20" x14ac:dyDescent="0.2">
      <c r="Q2785" s="2">
        <f ca="1"/>
        <v>33206</v>
      </c>
      <c r="T2785">
        <f ca="1"/>
        <v>316.42001342773398</v>
      </c>
    </row>
    <row r="2786" spans="17:20" x14ac:dyDescent="0.2">
      <c r="Q2786" s="2">
        <f ca="1"/>
        <v>33207</v>
      </c>
      <c r="T2786">
        <f ca="1"/>
        <v>322.22000122070301</v>
      </c>
    </row>
    <row r="2787" spans="17:20" x14ac:dyDescent="0.2">
      <c r="Q2787" s="2">
        <f ca="1"/>
        <v>33210</v>
      </c>
      <c r="T2787">
        <f ca="1"/>
        <v>324.10000610351602</v>
      </c>
    </row>
    <row r="2788" spans="17:20" x14ac:dyDescent="0.2">
      <c r="Q2788" s="2">
        <f ca="1"/>
        <v>33211</v>
      </c>
      <c r="T2788">
        <f ca="1"/>
        <v>326.35000610351602</v>
      </c>
    </row>
    <row r="2789" spans="17:20" x14ac:dyDescent="0.2">
      <c r="Q2789" s="2">
        <f ca="1"/>
        <v>33212</v>
      </c>
      <c r="T2789">
        <f ca="1"/>
        <v>329.92001342773398</v>
      </c>
    </row>
    <row r="2790" spans="17:20" x14ac:dyDescent="0.2">
      <c r="Q2790" s="2">
        <f ca="1"/>
        <v>33213</v>
      </c>
      <c r="T2790">
        <f ca="1"/>
        <v>329.07000732421898</v>
      </c>
    </row>
    <row r="2791" spans="17:20" x14ac:dyDescent="0.2">
      <c r="Q2791" s="2">
        <f ca="1"/>
        <v>33214</v>
      </c>
      <c r="T2791">
        <f ca="1"/>
        <v>327.75</v>
      </c>
    </row>
    <row r="2792" spans="17:20" x14ac:dyDescent="0.2">
      <c r="Q2792" s="2">
        <f ca="1"/>
        <v>33217</v>
      </c>
      <c r="T2792">
        <f ca="1"/>
        <v>328.89001464843801</v>
      </c>
    </row>
    <row r="2793" spans="17:20" x14ac:dyDescent="0.2">
      <c r="Q2793" s="2">
        <f ca="1"/>
        <v>33218</v>
      </c>
      <c r="T2793">
        <f ca="1"/>
        <v>326.44000244140602</v>
      </c>
    </row>
    <row r="2794" spans="17:20" x14ac:dyDescent="0.2">
      <c r="Q2794" s="2">
        <f ca="1"/>
        <v>33219</v>
      </c>
      <c r="T2794">
        <f ca="1"/>
        <v>330.19000244140602</v>
      </c>
    </row>
    <row r="2795" spans="17:20" x14ac:dyDescent="0.2">
      <c r="Q2795" s="2">
        <f ca="1"/>
        <v>33220</v>
      </c>
      <c r="T2795">
        <f ca="1"/>
        <v>329.33999633789102</v>
      </c>
    </row>
    <row r="2796" spans="17:20" x14ac:dyDescent="0.2">
      <c r="Q2796" s="2">
        <f ca="1"/>
        <v>33221</v>
      </c>
      <c r="T2796">
        <f ca="1"/>
        <v>326.82000732421898</v>
      </c>
    </row>
    <row r="2797" spans="17:20" x14ac:dyDescent="0.2">
      <c r="Q2797" s="2">
        <f ca="1"/>
        <v>33224</v>
      </c>
      <c r="T2797">
        <f ca="1"/>
        <v>326.01998901367199</v>
      </c>
    </row>
    <row r="2798" spans="17:20" x14ac:dyDescent="0.2">
      <c r="Q2798" s="2">
        <f ca="1"/>
        <v>33225</v>
      </c>
      <c r="T2798">
        <f ca="1"/>
        <v>330.04998779296898</v>
      </c>
    </row>
    <row r="2799" spans="17:20" x14ac:dyDescent="0.2">
      <c r="Q2799" s="2">
        <f ca="1"/>
        <v>33226</v>
      </c>
      <c r="T2799">
        <f ca="1"/>
        <v>330.20001220703102</v>
      </c>
    </row>
    <row r="2800" spans="17:20" x14ac:dyDescent="0.2">
      <c r="Q2800" s="2">
        <f ca="1"/>
        <v>33227</v>
      </c>
      <c r="T2800">
        <f ca="1"/>
        <v>330.11999511718801</v>
      </c>
    </row>
    <row r="2801" spans="17:20" x14ac:dyDescent="0.2">
      <c r="Q2801" s="2">
        <f ca="1"/>
        <v>33228</v>
      </c>
      <c r="T2801">
        <f ca="1"/>
        <v>331.75</v>
      </c>
    </row>
    <row r="2802" spans="17:20" x14ac:dyDescent="0.2">
      <c r="Q2802" s="2">
        <f ca="1"/>
        <v>33231</v>
      </c>
      <c r="T2802">
        <f ca="1"/>
        <v>329.89999389648398</v>
      </c>
    </row>
    <row r="2803" spans="17:20" x14ac:dyDescent="0.2">
      <c r="Q2803" s="2">
        <f ca="1"/>
        <v>33233</v>
      </c>
      <c r="T2803">
        <f ca="1"/>
        <v>330.85000610351602</v>
      </c>
    </row>
    <row r="2804" spans="17:20" x14ac:dyDescent="0.2">
      <c r="Q2804" s="2">
        <f ca="1"/>
        <v>33234</v>
      </c>
      <c r="T2804">
        <f ca="1"/>
        <v>328.29000854492199</v>
      </c>
    </row>
    <row r="2805" spans="17:20" x14ac:dyDescent="0.2">
      <c r="Q2805" s="2">
        <f ca="1"/>
        <v>33235</v>
      </c>
      <c r="T2805">
        <f ca="1"/>
        <v>328.72000122070301</v>
      </c>
    </row>
    <row r="2806" spans="17:20" x14ac:dyDescent="0.2">
      <c r="Q2806" s="2">
        <f ca="1"/>
        <v>33238</v>
      </c>
      <c r="T2806">
        <f ca="1"/>
        <v>330.22000122070301</v>
      </c>
    </row>
    <row r="2807" spans="17:20" x14ac:dyDescent="0.2">
      <c r="Q2807" s="2">
        <f ca="1"/>
        <v>33240</v>
      </c>
      <c r="T2807">
        <f ca="1"/>
        <v>326.45001220703102</v>
      </c>
    </row>
    <row r="2808" spans="17:20" x14ac:dyDescent="0.2">
      <c r="Q2808" s="2">
        <f ca="1"/>
        <v>33241</v>
      </c>
      <c r="T2808">
        <f ca="1"/>
        <v>321.91000366210898</v>
      </c>
    </row>
    <row r="2809" spans="17:20" x14ac:dyDescent="0.2">
      <c r="Q2809" s="2">
        <f ca="1"/>
        <v>33242</v>
      </c>
      <c r="T2809">
        <f ca="1"/>
        <v>321</v>
      </c>
    </row>
    <row r="2810" spans="17:20" x14ac:dyDescent="0.2">
      <c r="Q2810" s="2">
        <f ca="1"/>
        <v>33245</v>
      </c>
      <c r="T2810">
        <f ca="1"/>
        <v>315.44000244140602</v>
      </c>
    </row>
    <row r="2811" spans="17:20" x14ac:dyDescent="0.2">
      <c r="Q2811" s="2">
        <f ca="1"/>
        <v>33246</v>
      </c>
      <c r="T2811">
        <f ca="1"/>
        <v>314.89999389648398</v>
      </c>
    </row>
    <row r="2812" spans="17:20" x14ac:dyDescent="0.2">
      <c r="Q2812" s="2">
        <f ca="1"/>
        <v>33247</v>
      </c>
      <c r="T2812">
        <f ca="1"/>
        <v>311.489990234375</v>
      </c>
    </row>
    <row r="2813" spans="17:20" x14ac:dyDescent="0.2">
      <c r="Q2813" s="2">
        <f ca="1"/>
        <v>33248</v>
      </c>
      <c r="T2813">
        <f ca="1"/>
        <v>314.52999877929699</v>
      </c>
    </row>
    <row r="2814" spans="17:20" x14ac:dyDescent="0.2">
      <c r="Q2814" s="2">
        <f ca="1"/>
        <v>33249</v>
      </c>
      <c r="T2814">
        <f ca="1"/>
        <v>315.23001098632801</v>
      </c>
    </row>
    <row r="2815" spans="17:20" x14ac:dyDescent="0.2">
      <c r="Q2815" s="2">
        <f ca="1"/>
        <v>33252</v>
      </c>
      <c r="T2815">
        <f ca="1"/>
        <v>312.489990234375</v>
      </c>
    </row>
    <row r="2816" spans="17:20" x14ac:dyDescent="0.2">
      <c r="Q2816" s="2">
        <f ca="1"/>
        <v>33253</v>
      </c>
      <c r="T2816">
        <f ca="1"/>
        <v>313.73001098632801</v>
      </c>
    </row>
    <row r="2817" spans="17:20" x14ac:dyDescent="0.2">
      <c r="Q2817" s="2">
        <f ca="1"/>
        <v>33254</v>
      </c>
      <c r="T2817">
        <f ca="1"/>
        <v>316.17001342773398</v>
      </c>
    </row>
    <row r="2818" spans="17:20" x14ac:dyDescent="0.2">
      <c r="Q2818" s="2">
        <f ca="1"/>
        <v>33255</v>
      </c>
      <c r="T2818">
        <f ca="1"/>
        <v>327.97000122070301</v>
      </c>
    </row>
    <row r="2819" spans="17:20" x14ac:dyDescent="0.2">
      <c r="Q2819" s="2">
        <f ca="1"/>
        <v>33256</v>
      </c>
      <c r="T2819">
        <f ca="1"/>
        <v>332.23001098632801</v>
      </c>
    </row>
    <row r="2820" spans="17:20" x14ac:dyDescent="0.2">
      <c r="Q2820" s="2">
        <f ca="1"/>
        <v>33259</v>
      </c>
      <c r="T2820">
        <f ca="1"/>
        <v>331.05999755859398</v>
      </c>
    </row>
    <row r="2821" spans="17:20" x14ac:dyDescent="0.2">
      <c r="Q2821" s="2">
        <f ca="1"/>
        <v>33260</v>
      </c>
      <c r="T2821">
        <f ca="1"/>
        <v>328.30999755859398</v>
      </c>
    </row>
    <row r="2822" spans="17:20" x14ac:dyDescent="0.2">
      <c r="Q2822" s="2">
        <f ca="1"/>
        <v>33261</v>
      </c>
      <c r="T2822">
        <f ca="1"/>
        <v>330.20999145507801</v>
      </c>
    </row>
    <row r="2823" spans="17:20" x14ac:dyDescent="0.2">
      <c r="Q2823" s="2">
        <f ca="1"/>
        <v>33262</v>
      </c>
      <c r="T2823">
        <f ca="1"/>
        <v>334.77999877929699</v>
      </c>
    </row>
    <row r="2824" spans="17:20" x14ac:dyDescent="0.2">
      <c r="Q2824" s="2">
        <f ca="1"/>
        <v>33263</v>
      </c>
      <c r="T2824">
        <f ca="1"/>
        <v>336.07000732421898</v>
      </c>
    </row>
    <row r="2825" spans="17:20" x14ac:dyDescent="0.2">
      <c r="Q2825" s="2">
        <f ca="1"/>
        <v>33266</v>
      </c>
      <c r="T2825">
        <f ca="1"/>
        <v>336.02999877929699</v>
      </c>
    </row>
    <row r="2826" spans="17:20" x14ac:dyDescent="0.2">
      <c r="Q2826" s="2">
        <f ca="1"/>
        <v>33267</v>
      </c>
      <c r="T2826">
        <f ca="1"/>
        <v>335.83999633789102</v>
      </c>
    </row>
    <row r="2827" spans="17:20" x14ac:dyDescent="0.2">
      <c r="Q2827" s="2">
        <f ca="1"/>
        <v>33268</v>
      </c>
      <c r="T2827">
        <f ca="1"/>
        <v>340.91000366210898</v>
      </c>
    </row>
    <row r="2828" spans="17:20" x14ac:dyDescent="0.2">
      <c r="Q2828" s="2">
        <f ca="1"/>
        <v>33269</v>
      </c>
      <c r="T2828">
        <f ca="1"/>
        <v>343.92999267578102</v>
      </c>
    </row>
    <row r="2829" spans="17:20" x14ac:dyDescent="0.2">
      <c r="Q2829" s="2">
        <f ca="1"/>
        <v>33270</v>
      </c>
      <c r="T2829">
        <f ca="1"/>
        <v>343.04998779296898</v>
      </c>
    </row>
    <row r="2830" spans="17:20" x14ac:dyDescent="0.2">
      <c r="Q2830" s="2">
        <f ca="1"/>
        <v>33273</v>
      </c>
      <c r="T2830">
        <f ca="1"/>
        <v>348.33999633789102</v>
      </c>
    </row>
    <row r="2831" spans="17:20" x14ac:dyDescent="0.2">
      <c r="Q2831" s="2">
        <f ca="1"/>
        <v>33274</v>
      </c>
      <c r="T2831">
        <f ca="1"/>
        <v>351.260009765625</v>
      </c>
    </row>
    <row r="2832" spans="17:20" x14ac:dyDescent="0.2">
      <c r="Q2832" s="2">
        <f ca="1"/>
        <v>33275</v>
      </c>
      <c r="T2832">
        <f ca="1"/>
        <v>358.07000732421898</v>
      </c>
    </row>
    <row r="2833" spans="17:20" x14ac:dyDescent="0.2">
      <c r="Q2833" s="2">
        <f ca="1"/>
        <v>33276</v>
      </c>
      <c r="T2833">
        <f ca="1"/>
        <v>356.51998901367199</v>
      </c>
    </row>
    <row r="2834" spans="17:20" x14ac:dyDescent="0.2">
      <c r="Q2834" s="2">
        <f ca="1"/>
        <v>33277</v>
      </c>
      <c r="T2834">
        <f ca="1"/>
        <v>359.35000610351602</v>
      </c>
    </row>
    <row r="2835" spans="17:20" x14ac:dyDescent="0.2">
      <c r="Q2835" s="2">
        <f ca="1"/>
        <v>33280</v>
      </c>
      <c r="T2835">
        <f ca="1"/>
        <v>368.57998657226602</v>
      </c>
    </row>
    <row r="2836" spans="17:20" x14ac:dyDescent="0.2">
      <c r="Q2836" s="2">
        <f ca="1"/>
        <v>33281</v>
      </c>
      <c r="T2836">
        <f ca="1"/>
        <v>365.5</v>
      </c>
    </row>
    <row r="2837" spans="17:20" x14ac:dyDescent="0.2">
      <c r="Q2837" s="2">
        <f ca="1"/>
        <v>33282</v>
      </c>
      <c r="T2837">
        <f ca="1"/>
        <v>369.01998901367199</v>
      </c>
    </row>
    <row r="2838" spans="17:20" x14ac:dyDescent="0.2">
      <c r="Q2838" s="2">
        <f ca="1"/>
        <v>33283</v>
      </c>
      <c r="T2838">
        <f ca="1"/>
        <v>364.22000122070301</v>
      </c>
    </row>
    <row r="2839" spans="17:20" x14ac:dyDescent="0.2">
      <c r="Q2839" s="2">
        <f ca="1"/>
        <v>33284</v>
      </c>
      <c r="T2839">
        <f ca="1"/>
        <v>369.05999755859398</v>
      </c>
    </row>
    <row r="2840" spans="17:20" x14ac:dyDescent="0.2">
      <c r="Q2840" s="2">
        <f ca="1"/>
        <v>33288</v>
      </c>
      <c r="T2840">
        <f ca="1"/>
        <v>369.39001464843801</v>
      </c>
    </row>
    <row r="2841" spans="17:20" x14ac:dyDescent="0.2">
      <c r="Q2841" s="2">
        <f ca="1"/>
        <v>33289</v>
      </c>
      <c r="T2841">
        <f ca="1"/>
        <v>365.14001464843801</v>
      </c>
    </row>
    <row r="2842" spans="17:20" x14ac:dyDescent="0.2">
      <c r="Q2842" s="2">
        <f ca="1"/>
        <v>33290</v>
      </c>
      <c r="T2842">
        <f ca="1"/>
        <v>364.97000122070301</v>
      </c>
    </row>
    <row r="2843" spans="17:20" x14ac:dyDescent="0.2">
      <c r="Q2843" s="2">
        <f ca="1"/>
        <v>33291</v>
      </c>
      <c r="T2843">
        <f ca="1"/>
        <v>365.64999389648398</v>
      </c>
    </row>
    <row r="2844" spans="17:20" x14ac:dyDescent="0.2">
      <c r="Q2844" s="2">
        <f ca="1"/>
        <v>33294</v>
      </c>
      <c r="T2844">
        <f ca="1"/>
        <v>367.260009765625</v>
      </c>
    </row>
    <row r="2845" spans="17:20" x14ac:dyDescent="0.2">
      <c r="Q2845" s="2">
        <f ca="1"/>
        <v>33295</v>
      </c>
      <c r="T2845">
        <f ca="1"/>
        <v>362.80999755859398</v>
      </c>
    </row>
    <row r="2846" spans="17:20" x14ac:dyDescent="0.2">
      <c r="Q2846" s="2">
        <f ca="1"/>
        <v>33296</v>
      </c>
      <c r="T2846">
        <f ca="1"/>
        <v>367.739990234375</v>
      </c>
    </row>
    <row r="2847" spans="17:20" x14ac:dyDescent="0.2">
      <c r="Q2847" s="2">
        <f ca="1"/>
        <v>33297</v>
      </c>
      <c r="T2847">
        <f ca="1"/>
        <v>367.07000732421898</v>
      </c>
    </row>
    <row r="2848" spans="17:20" x14ac:dyDescent="0.2">
      <c r="Q2848" s="2">
        <f ca="1"/>
        <v>33298</v>
      </c>
      <c r="T2848">
        <f ca="1"/>
        <v>370.47000122070301</v>
      </c>
    </row>
    <row r="2849" spans="17:20" x14ac:dyDescent="0.2">
      <c r="Q2849" s="2">
        <f ca="1"/>
        <v>33301</v>
      </c>
      <c r="T2849">
        <f ca="1"/>
        <v>369.32998657226602</v>
      </c>
    </row>
    <row r="2850" spans="17:20" x14ac:dyDescent="0.2">
      <c r="Q2850" s="2">
        <f ca="1"/>
        <v>33302</v>
      </c>
      <c r="T2850">
        <f ca="1"/>
        <v>376.72000122070301</v>
      </c>
    </row>
    <row r="2851" spans="17:20" x14ac:dyDescent="0.2">
      <c r="Q2851" s="2">
        <f ca="1"/>
        <v>33303</v>
      </c>
      <c r="T2851">
        <f ca="1"/>
        <v>376.17001342773398</v>
      </c>
    </row>
    <row r="2852" spans="17:20" x14ac:dyDescent="0.2">
      <c r="Q2852" s="2">
        <f ca="1"/>
        <v>33304</v>
      </c>
      <c r="T2852">
        <f ca="1"/>
        <v>375.91000366210898</v>
      </c>
    </row>
    <row r="2853" spans="17:20" x14ac:dyDescent="0.2">
      <c r="Q2853" s="2">
        <f ca="1"/>
        <v>33305</v>
      </c>
      <c r="T2853">
        <f ca="1"/>
        <v>374.95001220703102</v>
      </c>
    </row>
    <row r="2854" spans="17:20" x14ac:dyDescent="0.2">
      <c r="Q2854" s="2">
        <f ca="1"/>
        <v>33308</v>
      </c>
      <c r="T2854">
        <f ca="1"/>
        <v>372.95999145507801</v>
      </c>
    </row>
    <row r="2855" spans="17:20" x14ac:dyDescent="0.2">
      <c r="Q2855" s="2">
        <f ca="1"/>
        <v>33309</v>
      </c>
      <c r="T2855">
        <f ca="1"/>
        <v>370.02999877929699</v>
      </c>
    </row>
    <row r="2856" spans="17:20" x14ac:dyDescent="0.2">
      <c r="Q2856" s="2">
        <f ca="1"/>
        <v>33310</v>
      </c>
      <c r="T2856">
        <f ca="1"/>
        <v>374.57000732421898</v>
      </c>
    </row>
    <row r="2857" spans="17:20" x14ac:dyDescent="0.2">
      <c r="Q2857" s="2">
        <f ca="1"/>
        <v>33311</v>
      </c>
      <c r="T2857">
        <f ca="1"/>
        <v>373.5</v>
      </c>
    </row>
    <row r="2858" spans="17:20" x14ac:dyDescent="0.2">
      <c r="Q2858" s="2">
        <f ca="1"/>
        <v>33312</v>
      </c>
      <c r="T2858">
        <f ca="1"/>
        <v>373.58999633789102</v>
      </c>
    </row>
    <row r="2859" spans="17:20" x14ac:dyDescent="0.2">
      <c r="Q2859" s="2">
        <f ca="1"/>
        <v>33315</v>
      </c>
      <c r="T2859">
        <f ca="1"/>
        <v>372.10998535156199</v>
      </c>
    </row>
    <row r="2860" spans="17:20" x14ac:dyDescent="0.2">
      <c r="Q2860" s="2">
        <f ca="1"/>
        <v>33316</v>
      </c>
      <c r="T2860">
        <f ca="1"/>
        <v>366.58999633789102</v>
      </c>
    </row>
    <row r="2861" spans="17:20" x14ac:dyDescent="0.2">
      <c r="Q2861" s="2">
        <f ca="1"/>
        <v>33317</v>
      </c>
      <c r="T2861">
        <f ca="1"/>
        <v>367.92001342773398</v>
      </c>
    </row>
    <row r="2862" spans="17:20" x14ac:dyDescent="0.2">
      <c r="Q2862" s="2">
        <f ca="1"/>
        <v>33318</v>
      </c>
      <c r="T2862">
        <f ca="1"/>
        <v>366.57998657226602</v>
      </c>
    </row>
    <row r="2863" spans="17:20" x14ac:dyDescent="0.2">
      <c r="Q2863" s="2">
        <f ca="1"/>
        <v>33319</v>
      </c>
      <c r="T2863">
        <f ca="1"/>
        <v>367.48001098632801</v>
      </c>
    </row>
    <row r="2864" spans="17:20" x14ac:dyDescent="0.2">
      <c r="Q2864" s="2">
        <f ca="1"/>
        <v>33322</v>
      </c>
      <c r="T2864">
        <f ca="1"/>
        <v>369.82998657226602</v>
      </c>
    </row>
    <row r="2865" spans="17:20" x14ac:dyDescent="0.2">
      <c r="Q2865" s="2">
        <f ca="1"/>
        <v>33323</v>
      </c>
      <c r="T2865">
        <f ca="1"/>
        <v>376.29998779296898</v>
      </c>
    </row>
    <row r="2866" spans="17:20" x14ac:dyDescent="0.2">
      <c r="Q2866" s="2">
        <f ca="1"/>
        <v>33324</v>
      </c>
      <c r="T2866">
        <f ca="1"/>
        <v>375.35000610351602</v>
      </c>
    </row>
    <row r="2867" spans="17:20" x14ac:dyDescent="0.2">
      <c r="Q2867" s="2">
        <f ca="1"/>
        <v>33325</v>
      </c>
      <c r="T2867">
        <f ca="1"/>
        <v>375.22000122070301</v>
      </c>
    </row>
    <row r="2868" spans="17:20" x14ac:dyDescent="0.2">
      <c r="Q2868" s="2">
        <f ca="1"/>
        <v>33329</v>
      </c>
      <c r="T2868">
        <f ca="1"/>
        <v>371.29998779296898</v>
      </c>
    </row>
    <row r="2869" spans="17:20" x14ac:dyDescent="0.2">
      <c r="Q2869" s="2">
        <f ca="1"/>
        <v>33330</v>
      </c>
      <c r="T2869">
        <f ca="1"/>
        <v>379.5</v>
      </c>
    </row>
    <row r="2870" spans="17:20" x14ac:dyDescent="0.2">
      <c r="Q2870" s="2">
        <f ca="1"/>
        <v>33331</v>
      </c>
      <c r="T2870">
        <f ca="1"/>
        <v>378.94000244140602</v>
      </c>
    </row>
    <row r="2871" spans="17:20" x14ac:dyDescent="0.2">
      <c r="Q2871" s="2">
        <f ca="1"/>
        <v>33332</v>
      </c>
      <c r="T2871">
        <f ca="1"/>
        <v>379.76998901367199</v>
      </c>
    </row>
    <row r="2872" spans="17:20" x14ac:dyDescent="0.2">
      <c r="Q2872" s="2">
        <f ca="1"/>
        <v>33333</v>
      </c>
      <c r="T2872">
        <f ca="1"/>
        <v>375.35998535156199</v>
      </c>
    </row>
    <row r="2873" spans="17:20" x14ac:dyDescent="0.2">
      <c r="Q2873" s="2">
        <f ca="1"/>
        <v>33336</v>
      </c>
      <c r="T2873">
        <f ca="1"/>
        <v>378.66000366210898</v>
      </c>
    </row>
    <row r="2874" spans="17:20" x14ac:dyDescent="0.2">
      <c r="Q2874" s="2">
        <f ca="1"/>
        <v>33337</v>
      </c>
      <c r="T2874">
        <f ca="1"/>
        <v>373.55999755859398</v>
      </c>
    </row>
    <row r="2875" spans="17:20" x14ac:dyDescent="0.2">
      <c r="Q2875" s="2">
        <f ca="1"/>
        <v>33338</v>
      </c>
      <c r="T2875">
        <f ca="1"/>
        <v>373.14999389648398</v>
      </c>
    </row>
    <row r="2876" spans="17:20" x14ac:dyDescent="0.2">
      <c r="Q2876" s="2">
        <f ca="1"/>
        <v>33339</v>
      </c>
      <c r="T2876">
        <f ca="1"/>
        <v>377.63000488281199</v>
      </c>
    </row>
    <row r="2877" spans="17:20" x14ac:dyDescent="0.2">
      <c r="Q2877" s="2">
        <f ca="1"/>
        <v>33340</v>
      </c>
      <c r="T2877">
        <f ca="1"/>
        <v>380.39999389648398</v>
      </c>
    </row>
    <row r="2878" spans="17:20" x14ac:dyDescent="0.2">
      <c r="Q2878" s="2">
        <f ca="1"/>
        <v>33343</v>
      </c>
      <c r="T2878">
        <f ca="1"/>
        <v>381.19000244140602</v>
      </c>
    </row>
    <row r="2879" spans="17:20" x14ac:dyDescent="0.2">
      <c r="Q2879" s="2">
        <f ca="1"/>
        <v>33344</v>
      </c>
      <c r="T2879">
        <f ca="1"/>
        <v>387.61999511718801</v>
      </c>
    </row>
    <row r="2880" spans="17:20" x14ac:dyDescent="0.2">
      <c r="Q2880" s="2">
        <f ca="1"/>
        <v>33345</v>
      </c>
      <c r="T2880">
        <f ca="1"/>
        <v>390.45001220703102</v>
      </c>
    </row>
    <row r="2881" spans="17:20" x14ac:dyDescent="0.2">
      <c r="Q2881" s="2">
        <f ca="1"/>
        <v>33346</v>
      </c>
      <c r="T2881">
        <f ca="1"/>
        <v>388.45999145507801</v>
      </c>
    </row>
    <row r="2882" spans="17:20" x14ac:dyDescent="0.2">
      <c r="Q2882" s="2">
        <f ca="1"/>
        <v>33347</v>
      </c>
      <c r="T2882">
        <f ca="1"/>
        <v>384.20001220703102</v>
      </c>
    </row>
    <row r="2883" spans="17:20" x14ac:dyDescent="0.2">
      <c r="Q2883" s="2">
        <f ca="1"/>
        <v>33350</v>
      </c>
      <c r="T2883">
        <f ca="1"/>
        <v>380.95001220703102</v>
      </c>
    </row>
    <row r="2884" spans="17:20" x14ac:dyDescent="0.2">
      <c r="Q2884" s="2">
        <f ca="1"/>
        <v>33351</v>
      </c>
      <c r="T2884">
        <f ca="1"/>
        <v>381.760009765625</v>
      </c>
    </row>
    <row r="2885" spans="17:20" x14ac:dyDescent="0.2">
      <c r="Q2885" s="2">
        <f ca="1"/>
        <v>33352</v>
      </c>
      <c r="T2885">
        <f ca="1"/>
        <v>382.760009765625</v>
      </c>
    </row>
    <row r="2886" spans="17:20" x14ac:dyDescent="0.2">
      <c r="Q2886" s="2">
        <f ca="1"/>
        <v>33353</v>
      </c>
      <c r="T2886">
        <f ca="1"/>
        <v>379.25</v>
      </c>
    </row>
    <row r="2887" spans="17:20" x14ac:dyDescent="0.2">
      <c r="Q2887" s="2">
        <f ca="1"/>
        <v>33354</v>
      </c>
      <c r="T2887">
        <f ca="1"/>
        <v>379.01998901367199</v>
      </c>
    </row>
    <row r="2888" spans="17:20" x14ac:dyDescent="0.2">
      <c r="Q2888" s="2">
        <f ca="1"/>
        <v>33357</v>
      </c>
      <c r="T2888">
        <f ca="1"/>
        <v>373.66000366210898</v>
      </c>
    </row>
    <row r="2889" spans="17:20" x14ac:dyDescent="0.2">
      <c r="Q2889" s="2">
        <f ca="1"/>
        <v>33358</v>
      </c>
      <c r="T2889">
        <f ca="1"/>
        <v>375.33999633789102</v>
      </c>
    </row>
    <row r="2890" spans="17:20" x14ac:dyDescent="0.2">
      <c r="Q2890" s="2">
        <f ca="1"/>
        <v>33359</v>
      </c>
      <c r="T2890">
        <f ca="1"/>
        <v>380.29000854492199</v>
      </c>
    </row>
    <row r="2891" spans="17:20" x14ac:dyDescent="0.2">
      <c r="Q2891" s="2">
        <f ca="1"/>
        <v>33360</v>
      </c>
      <c r="T2891">
        <f ca="1"/>
        <v>380.51998901367199</v>
      </c>
    </row>
    <row r="2892" spans="17:20" x14ac:dyDescent="0.2">
      <c r="Q2892" s="2">
        <f ca="1"/>
        <v>33361</v>
      </c>
      <c r="T2892">
        <f ca="1"/>
        <v>380.79998779296898</v>
      </c>
    </row>
    <row r="2893" spans="17:20" x14ac:dyDescent="0.2">
      <c r="Q2893" s="2">
        <f ca="1"/>
        <v>33364</v>
      </c>
      <c r="T2893">
        <f ca="1"/>
        <v>380.07998657226602</v>
      </c>
    </row>
    <row r="2894" spans="17:20" x14ac:dyDescent="0.2">
      <c r="Q2894" s="2">
        <f ca="1"/>
        <v>33365</v>
      </c>
      <c r="T2894">
        <f ca="1"/>
        <v>377.32000732421898</v>
      </c>
    </row>
    <row r="2895" spans="17:20" x14ac:dyDescent="0.2">
      <c r="Q2895" s="2">
        <f ca="1"/>
        <v>33366</v>
      </c>
      <c r="T2895">
        <f ca="1"/>
        <v>378.510009765625</v>
      </c>
    </row>
    <row r="2896" spans="17:20" x14ac:dyDescent="0.2">
      <c r="Q2896" s="2">
        <f ca="1"/>
        <v>33367</v>
      </c>
      <c r="T2896">
        <f ca="1"/>
        <v>383.25</v>
      </c>
    </row>
    <row r="2897" spans="17:20" x14ac:dyDescent="0.2">
      <c r="Q2897" s="2">
        <f ca="1"/>
        <v>33368</v>
      </c>
      <c r="T2897">
        <f ca="1"/>
        <v>375.739990234375</v>
      </c>
    </row>
    <row r="2898" spans="17:20" x14ac:dyDescent="0.2">
      <c r="Q2898" s="2">
        <f ca="1"/>
        <v>33371</v>
      </c>
      <c r="T2898">
        <f ca="1"/>
        <v>376.760009765625</v>
      </c>
    </row>
    <row r="2899" spans="17:20" x14ac:dyDescent="0.2">
      <c r="Q2899" s="2">
        <f ca="1"/>
        <v>33372</v>
      </c>
      <c r="T2899">
        <f ca="1"/>
        <v>371.61999511718801</v>
      </c>
    </row>
    <row r="2900" spans="17:20" x14ac:dyDescent="0.2">
      <c r="Q2900" s="2">
        <f ca="1"/>
        <v>33373</v>
      </c>
      <c r="T2900">
        <f ca="1"/>
        <v>368.57000732421898</v>
      </c>
    </row>
    <row r="2901" spans="17:20" x14ac:dyDescent="0.2">
      <c r="Q2901" s="2">
        <f ca="1"/>
        <v>33374</v>
      </c>
      <c r="T2901">
        <f ca="1"/>
        <v>372.19000244140602</v>
      </c>
    </row>
    <row r="2902" spans="17:20" x14ac:dyDescent="0.2">
      <c r="Q2902" s="2">
        <f ca="1"/>
        <v>33375</v>
      </c>
      <c r="T2902">
        <f ca="1"/>
        <v>372.39001464843801</v>
      </c>
    </row>
    <row r="2903" spans="17:20" x14ac:dyDescent="0.2">
      <c r="Q2903" s="2">
        <f ca="1"/>
        <v>33378</v>
      </c>
      <c r="T2903">
        <f ca="1"/>
        <v>372.27999877929699</v>
      </c>
    </row>
    <row r="2904" spans="17:20" x14ac:dyDescent="0.2">
      <c r="Q2904" s="2">
        <f ca="1"/>
        <v>33379</v>
      </c>
      <c r="T2904">
        <f ca="1"/>
        <v>375.35000610351602</v>
      </c>
    </row>
    <row r="2905" spans="17:20" x14ac:dyDescent="0.2">
      <c r="Q2905" s="2">
        <f ca="1"/>
        <v>33380</v>
      </c>
      <c r="T2905">
        <f ca="1"/>
        <v>376.19000244140602</v>
      </c>
    </row>
    <row r="2906" spans="17:20" x14ac:dyDescent="0.2">
      <c r="Q2906" s="2">
        <f ca="1"/>
        <v>33381</v>
      </c>
      <c r="T2906">
        <f ca="1"/>
        <v>374.95999145507801</v>
      </c>
    </row>
    <row r="2907" spans="17:20" x14ac:dyDescent="0.2">
      <c r="Q2907" s="2">
        <f ca="1"/>
        <v>33382</v>
      </c>
      <c r="T2907">
        <f ca="1"/>
        <v>377.489990234375</v>
      </c>
    </row>
    <row r="2908" spans="17:20" x14ac:dyDescent="0.2">
      <c r="Q2908" s="2">
        <f ca="1"/>
        <v>33386</v>
      </c>
      <c r="T2908">
        <f ca="1"/>
        <v>381.94000244140602</v>
      </c>
    </row>
    <row r="2909" spans="17:20" x14ac:dyDescent="0.2">
      <c r="Q2909" s="2">
        <f ca="1"/>
        <v>33387</v>
      </c>
      <c r="T2909">
        <f ca="1"/>
        <v>382.79000854492199</v>
      </c>
    </row>
    <row r="2910" spans="17:20" x14ac:dyDescent="0.2">
      <c r="Q2910" s="2">
        <f ca="1"/>
        <v>33388</v>
      </c>
      <c r="T2910">
        <f ca="1"/>
        <v>386.95999145507801</v>
      </c>
    </row>
    <row r="2911" spans="17:20" x14ac:dyDescent="0.2">
      <c r="Q2911" s="2">
        <f ca="1"/>
        <v>33389</v>
      </c>
      <c r="T2911">
        <f ca="1"/>
        <v>389.82998657226602</v>
      </c>
    </row>
    <row r="2912" spans="17:20" x14ac:dyDescent="0.2">
      <c r="Q2912" s="2">
        <f ca="1"/>
        <v>33392</v>
      </c>
      <c r="T2912">
        <f ca="1"/>
        <v>388.05999755859398</v>
      </c>
    </row>
    <row r="2913" spans="17:20" x14ac:dyDescent="0.2">
      <c r="Q2913" s="2">
        <f ca="1"/>
        <v>33393</v>
      </c>
      <c r="T2913">
        <f ca="1"/>
        <v>387.739990234375</v>
      </c>
    </row>
    <row r="2914" spans="17:20" x14ac:dyDescent="0.2">
      <c r="Q2914" s="2">
        <f ca="1"/>
        <v>33394</v>
      </c>
      <c r="T2914">
        <f ca="1"/>
        <v>385.08999633789102</v>
      </c>
    </row>
    <row r="2915" spans="17:20" x14ac:dyDescent="0.2">
      <c r="Q2915" s="2">
        <f ca="1"/>
        <v>33395</v>
      </c>
      <c r="T2915">
        <f ca="1"/>
        <v>383.63000488281199</v>
      </c>
    </row>
    <row r="2916" spans="17:20" x14ac:dyDescent="0.2">
      <c r="Q2916" s="2">
        <f ca="1"/>
        <v>33396</v>
      </c>
      <c r="T2916">
        <f ca="1"/>
        <v>379.42999267578102</v>
      </c>
    </row>
    <row r="2917" spans="17:20" x14ac:dyDescent="0.2">
      <c r="Q2917" s="2">
        <f ca="1"/>
        <v>33399</v>
      </c>
      <c r="T2917">
        <f ca="1"/>
        <v>378.57000732421898</v>
      </c>
    </row>
    <row r="2918" spans="17:20" x14ac:dyDescent="0.2">
      <c r="Q2918" s="2">
        <f ca="1"/>
        <v>33400</v>
      </c>
      <c r="T2918">
        <f ca="1"/>
        <v>381.04998779296898</v>
      </c>
    </row>
    <row r="2919" spans="17:20" x14ac:dyDescent="0.2">
      <c r="Q2919" s="2">
        <f ca="1"/>
        <v>33401</v>
      </c>
      <c r="T2919">
        <f ca="1"/>
        <v>376.64999389648398</v>
      </c>
    </row>
    <row r="2920" spans="17:20" x14ac:dyDescent="0.2">
      <c r="Q2920" s="2">
        <f ca="1"/>
        <v>33402</v>
      </c>
      <c r="T2920">
        <f ca="1"/>
        <v>377.63000488281199</v>
      </c>
    </row>
    <row r="2921" spans="17:20" x14ac:dyDescent="0.2">
      <c r="Q2921" s="2">
        <f ca="1"/>
        <v>33403</v>
      </c>
      <c r="T2921">
        <f ca="1"/>
        <v>382.29000854492199</v>
      </c>
    </row>
    <row r="2922" spans="17:20" x14ac:dyDescent="0.2">
      <c r="Q2922" s="2">
        <f ca="1"/>
        <v>33406</v>
      </c>
      <c r="T2922">
        <f ca="1"/>
        <v>380.13000488281199</v>
      </c>
    </row>
    <row r="2923" spans="17:20" x14ac:dyDescent="0.2">
      <c r="Q2923" s="2">
        <f ca="1"/>
        <v>33407</v>
      </c>
      <c r="T2923">
        <f ca="1"/>
        <v>378.58999633789102</v>
      </c>
    </row>
    <row r="2924" spans="17:20" x14ac:dyDescent="0.2">
      <c r="Q2924" s="2">
        <f ca="1"/>
        <v>33408</v>
      </c>
      <c r="T2924">
        <f ca="1"/>
        <v>375.08999633789102</v>
      </c>
    </row>
    <row r="2925" spans="17:20" x14ac:dyDescent="0.2">
      <c r="Q2925" s="2">
        <f ca="1"/>
        <v>33409</v>
      </c>
      <c r="T2925">
        <f ca="1"/>
        <v>375.42001342773398</v>
      </c>
    </row>
    <row r="2926" spans="17:20" x14ac:dyDescent="0.2">
      <c r="Q2926" s="2">
        <f ca="1"/>
        <v>33410</v>
      </c>
      <c r="T2926">
        <f ca="1"/>
        <v>377.75</v>
      </c>
    </row>
    <row r="2927" spans="17:20" x14ac:dyDescent="0.2">
      <c r="Q2927" s="2">
        <f ca="1"/>
        <v>33413</v>
      </c>
      <c r="T2927">
        <f ca="1"/>
        <v>370.94000244140602</v>
      </c>
    </row>
    <row r="2928" spans="17:20" x14ac:dyDescent="0.2">
      <c r="Q2928" s="2">
        <f ca="1"/>
        <v>33414</v>
      </c>
      <c r="T2928">
        <f ca="1"/>
        <v>370.64999389648398</v>
      </c>
    </row>
    <row r="2929" spans="17:20" x14ac:dyDescent="0.2">
      <c r="Q2929" s="2">
        <f ca="1"/>
        <v>33415</v>
      </c>
      <c r="T2929">
        <f ca="1"/>
        <v>371.58999633789102</v>
      </c>
    </row>
    <row r="2930" spans="17:20" x14ac:dyDescent="0.2">
      <c r="Q2930" s="2">
        <f ca="1"/>
        <v>33416</v>
      </c>
      <c r="T2930">
        <f ca="1"/>
        <v>374.39999389648398</v>
      </c>
    </row>
    <row r="2931" spans="17:20" x14ac:dyDescent="0.2">
      <c r="Q2931" s="2">
        <f ca="1"/>
        <v>33417</v>
      </c>
      <c r="T2931">
        <f ca="1"/>
        <v>371.16000366210898</v>
      </c>
    </row>
    <row r="2932" spans="17:20" x14ac:dyDescent="0.2">
      <c r="Q2932" s="2">
        <f ca="1"/>
        <v>33420</v>
      </c>
      <c r="T2932">
        <f ca="1"/>
        <v>377.92001342773398</v>
      </c>
    </row>
    <row r="2933" spans="17:20" x14ac:dyDescent="0.2">
      <c r="Q2933" s="2">
        <f ca="1"/>
        <v>33421</v>
      </c>
      <c r="T2933">
        <f ca="1"/>
        <v>377.47000122070301</v>
      </c>
    </row>
    <row r="2934" spans="17:20" x14ac:dyDescent="0.2">
      <c r="Q2934" s="2">
        <f ca="1"/>
        <v>33422</v>
      </c>
      <c r="T2934">
        <f ca="1"/>
        <v>373.32998657226602</v>
      </c>
    </row>
    <row r="2935" spans="17:20" x14ac:dyDescent="0.2">
      <c r="Q2935" s="2">
        <f ca="1"/>
        <v>33424</v>
      </c>
      <c r="T2935">
        <f ca="1"/>
        <v>374.07998657226602</v>
      </c>
    </row>
    <row r="2936" spans="17:20" x14ac:dyDescent="0.2">
      <c r="Q2936" s="2">
        <f ca="1"/>
        <v>33427</v>
      </c>
      <c r="T2936">
        <f ca="1"/>
        <v>377.94000244140602</v>
      </c>
    </row>
    <row r="2937" spans="17:20" x14ac:dyDescent="0.2">
      <c r="Q2937" s="2">
        <f ca="1"/>
        <v>33428</v>
      </c>
      <c r="T2937">
        <f ca="1"/>
        <v>376.10998535156199</v>
      </c>
    </row>
    <row r="2938" spans="17:20" x14ac:dyDescent="0.2">
      <c r="Q2938" s="2">
        <f ca="1"/>
        <v>33429</v>
      </c>
      <c r="T2938">
        <f ca="1"/>
        <v>375.739990234375</v>
      </c>
    </row>
    <row r="2939" spans="17:20" x14ac:dyDescent="0.2">
      <c r="Q2939" s="2">
        <f ca="1"/>
        <v>33430</v>
      </c>
      <c r="T2939">
        <f ca="1"/>
        <v>376.97000122070301</v>
      </c>
    </row>
    <row r="2940" spans="17:20" x14ac:dyDescent="0.2">
      <c r="Q2940" s="2">
        <f ca="1"/>
        <v>33431</v>
      </c>
      <c r="T2940">
        <f ca="1"/>
        <v>380.25</v>
      </c>
    </row>
    <row r="2941" spans="17:20" x14ac:dyDescent="0.2">
      <c r="Q2941" s="2">
        <f ca="1"/>
        <v>33434</v>
      </c>
      <c r="T2941">
        <f ca="1"/>
        <v>382.39001464843801</v>
      </c>
    </row>
    <row r="2942" spans="17:20" x14ac:dyDescent="0.2">
      <c r="Q2942" s="2">
        <f ca="1"/>
        <v>33435</v>
      </c>
      <c r="T2942">
        <f ca="1"/>
        <v>381.54000854492199</v>
      </c>
    </row>
    <row r="2943" spans="17:20" x14ac:dyDescent="0.2">
      <c r="Q2943" s="2">
        <f ca="1"/>
        <v>33436</v>
      </c>
      <c r="T2943">
        <f ca="1"/>
        <v>381.17999267578102</v>
      </c>
    </row>
    <row r="2944" spans="17:20" x14ac:dyDescent="0.2">
      <c r="Q2944" s="2">
        <f ca="1"/>
        <v>33437</v>
      </c>
      <c r="T2944">
        <f ca="1"/>
        <v>385.36999511718801</v>
      </c>
    </row>
    <row r="2945" spans="17:20" x14ac:dyDescent="0.2">
      <c r="Q2945" s="2">
        <f ca="1"/>
        <v>33438</v>
      </c>
      <c r="T2945">
        <f ca="1"/>
        <v>384.22000122070301</v>
      </c>
    </row>
    <row r="2946" spans="17:20" x14ac:dyDescent="0.2">
      <c r="Q2946" s="2">
        <f ca="1"/>
        <v>33441</v>
      </c>
      <c r="T2946">
        <f ca="1"/>
        <v>382.88000488281199</v>
      </c>
    </row>
    <row r="2947" spans="17:20" x14ac:dyDescent="0.2">
      <c r="Q2947" s="2">
        <f ca="1"/>
        <v>33442</v>
      </c>
      <c r="T2947">
        <f ca="1"/>
        <v>379.42001342773398</v>
      </c>
    </row>
    <row r="2948" spans="17:20" x14ac:dyDescent="0.2">
      <c r="Q2948" s="2">
        <f ca="1"/>
        <v>33443</v>
      </c>
      <c r="T2948">
        <f ca="1"/>
        <v>378.64001464843801</v>
      </c>
    </row>
    <row r="2949" spans="17:20" x14ac:dyDescent="0.2">
      <c r="Q2949" s="2">
        <f ca="1"/>
        <v>33444</v>
      </c>
      <c r="T2949">
        <f ca="1"/>
        <v>380.95999145507801</v>
      </c>
    </row>
    <row r="2950" spans="17:20" x14ac:dyDescent="0.2">
      <c r="Q2950" s="2">
        <f ca="1"/>
        <v>33445</v>
      </c>
      <c r="T2950">
        <f ca="1"/>
        <v>380.92999267578102</v>
      </c>
    </row>
    <row r="2951" spans="17:20" x14ac:dyDescent="0.2">
      <c r="Q2951" s="2">
        <f ca="1"/>
        <v>33448</v>
      </c>
      <c r="T2951">
        <f ca="1"/>
        <v>383.14999389648398</v>
      </c>
    </row>
    <row r="2952" spans="17:20" x14ac:dyDescent="0.2">
      <c r="Q2952" s="2">
        <f ca="1"/>
        <v>33449</v>
      </c>
      <c r="T2952">
        <f ca="1"/>
        <v>386.69000244140602</v>
      </c>
    </row>
    <row r="2953" spans="17:20" x14ac:dyDescent="0.2">
      <c r="Q2953" s="2">
        <f ca="1"/>
        <v>33450</v>
      </c>
      <c r="T2953">
        <f ca="1"/>
        <v>387.80999755859398</v>
      </c>
    </row>
    <row r="2954" spans="17:20" x14ac:dyDescent="0.2">
      <c r="Q2954" s="2">
        <f ca="1"/>
        <v>33451</v>
      </c>
      <c r="T2954">
        <f ca="1"/>
        <v>387.11999511718801</v>
      </c>
    </row>
    <row r="2955" spans="17:20" x14ac:dyDescent="0.2">
      <c r="Q2955" s="2">
        <f ca="1"/>
        <v>33452</v>
      </c>
      <c r="T2955">
        <f ca="1"/>
        <v>387.17999267578102</v>
      </c>
    </row>
    <row r="2956" spans="17:20" x14ac:dyDescent="0.2">
      <c r="Q2956" s="2">
        <f ca="1"/>
        <v>33455</v>
      </c>
      <c r="T2956">
        <f ca="1"/>
        <v>385.05999755859398</v>
      </c>
    </row>
    <row r="2957" spans="17:20" x14ac:dyDescent="0.2">
      <c r="Q2957" s="2">
        <f ca="1"/>
        <v>33456</v>
      </c>
      <c r="T2957">
        <f ca="1"/>
        <v>390.61999511718801</v>
      </c>
    </row>
    <row r="2958" spans="17:20" x14ac:dyDescent="0.2">
      <c r="Q2958" s="2">
        <f ca="1"/>
        <v>33457</v>
      </c>
      <c r="T2958">
        <f ca="1"/>
        <v>390.55999755859398</v>
      </c>
    </row>
    <row r="2959" spans="17:20" x14ac:dyDescent="0.2">
      <c r="Q2959" s="2">
        <f ca="1"/>
        <v>33458</v>
      </c>
      <c r="T2959">
        <f ca="1"/>
        <v>389.32000732421898</v>
      </c>
    </row>
    <row r="2960" spans="17:20" x14ac:dyDescent="0.2">
      <c r="Q2960" s="2">
        <f ca="1"/>
        <v>33459</v>
      </c>
      <c r="T2960">
        <f ca="1"/>
        <v>387.11999511718801</v>
      </c>
    </row>
    <row r="2961" spans="17:20" x14ac:dyDescent="0.2">
      <c r="Q2961" s="2">
        <f ca="1"/>
        <v>33462</v>
      </c>
      <c r="T2961">
        <f ca="1"/>
        <v>388.01998901367199</v>
      </c>
    </row>
    <row r="2962" spans="17:20" x14ac:dyDescent="0.2">
      <c r="Q2962" s="2">
        <f ca="1"/>
        <v>33463</v>
      </c>
      <c r="T2962">
        <f ca="1"/>
        <v>389.61999511718801</v>
      </c>
    </row>
    <row r="2963" spans="17:20" x14ac:dyDescent="0.2">
      <c r="Q2963" s="2">
        <f ca="1"/>
        <v>33464</v>
      </c>
      <c r="T2963">
        <f ca="1"/>
        <v>389.89999389648398</v>
      </c>
    </row>
    <row r="2964" spans="17:20" x14ac:dyDescent="0.2">
      <c r="Q2964" s="2">
        <f ca="1"/>
        <v>33465</v>
      </c>
      <c r="T2964">
        <f ca="1"/>
        <v>389.32998657226602</v>
      </c>
    </row>
    <row r="2965" spans="17:20" x14ac:dyDescent="0.2">
      <c r="Q2965" s="2">
        <f ca="1"/>
        <v>33466</v>
      </c>
      <c r="T2965">
        <f ca="1"/>
        <v>385.57998657226602</v>
      </c>
    </row>
    <row r="2966" spans="17:20" x14ac:dyDescent="0.2">
      <c r="Q2966" s="2">
        <f ca="1"/>
        <v>33469</v>
      </c>
      <c r="T2966">
        <f ca="1"/>
        <v>376.47000122070301</v>
      </c>
    </row>
    <row r="2967" spans="17:20" x14ac:dyDescent="0.2">
      <c r="Q2967" s="2">
        <f ca="1"/>
        <v>33470</v>
      </c>
      <c r="T2967">
        <f ca="1"/>
        <v>379.42999267578102</v>
      </c>
    </row>
    <row r="2968" spans="17:20" x14ac:dyDescent="0.2">
      <c r="Q2968" s="2">
        <f ca="1"/>
        <v>33471</v>
      </c>
      <c r="T2968">
        <f ca="1"/>
        <v>390.58999633789102</v>
      </c>
    </row>
    <row r="2969" spans="17:20" x14ac:dyDescent="0.2">
      <c r="Q2969" s="2">
        <f ca="1"/>
        <v>33472</v>
      </c>
      <c r="T2969">
        <f ca="1"/>
        <v>391.32998657226602</v>
      </c>
    </row>
    <row r="2970" spans="17:20" x14ac:dyDescent="0.2">
      <c r="Q2970" s="2">
        <f ca="1"/>
        <v>33473</v>
      </c>
      <c r="T2970">
        <f ca="1"/>
        <v>394.17001342773398</v>
      </c>
    </row>
    <row r="2971" spans="17:20" x14ac:dyDescent="0.2">
      <c r="Q2971" s="2">
        <f ca="1"/>
        <v>33476</v>
      </c>
      <c r="T2971">
        <f ca="1"/>
        <v>393.85000610351602</v>
      </c>
    </row>
    <row r="2972" spans="17:20" x14ac:dyDescent="0.2">
      <c r="Q2972" s="2">
        <f ca="1"/>
        <v>33477</v>
      </c>
      <c r="T2972">
        <f ca="1"/>
        <v>393.05999755859398</v>
      </c>
    </row>
    <row r="2973" spans="17:20" x14ac:dyDescent="0.2">
      <c r="Q2973" s="2">
        <f ca="1"/>
        <v>33478</v>
      </c>
      <c r="T2973">
        <f ca="1"/>
        <v>396.64001464843801</v>
      </c>
    </row>
    <row r="2974" spans="17:20" x14ac:dyDescent="0.2">
      <c r="Q2974" s="2">
        <f ca="1"/>
        <v>33479</v>
      </c>
      <c r="T2974">
        <f ca="1"/>
        <v>396.47000122070301</v>
      </c>
    </row>
    <row r="2975" spans="17:20" x14ac:dyDescent="0.2">
      <c r="Q2975" s="2">
        <f ca="1"/>
        <v>33480</v>
      </c>
      <c r="T2975">
        <f ca="1"/>
        <v>395.42999267578102</v>
      </c>
    </row>
    <row r="2976" spans="17:20" x14ac:dyDescent="0.2">
      <c r="Q2976" s="2">
        <f ca="1"/>
        <v>33484</v>
      </c>
      <c r="T2976">
        <f ca="1"/>
        <v>392.14999389648398</v>
      </c>
    </row>
    <row r="2977" spans="17:20" x14ac:dyDescent="0.2">
      <c r="Q2977" s="2">
        <f ca="1"/>
        <v>33485</v>
      </c>
      <c r="T2977">
        <f ca="1"/>
        <v>389.97000122070301</v>
      </c>
    </row>
    <row r="2978" spans="17:20" x14ac:dyDescent="0.2">
      <c r="Q2978" s="2">
        <f ca="1"/>
        <v>33486</v>
      </c>
      <c r="T2978">
        <f ca="1"/>
        <v>389.14001464843801</v>
      </c>
    </row>
    <row r="2979" spans="17:20" x14ac:dyDescent="0.2">
      <c r="Q2979" s="2">
        <f ca="1"/>
        <v>33487</v>
      </c>
      <c r="T2979">
        <f ca="1"/>
        <v>389.10000610351602</v>
      </c>
    </row>
    <row r="2980" spans="17:20" x14ac:dyDescent="0.2">
      <c r="Q2980" s="2">
        <f ca="1"/>
        <v>33490</v>
      </c>
      <c r="T2980">
        <f ca="1"/>
        <v>388.57000732421898</v>
      </c>
    </row>
    <row r="2981" spans="17:20" x14ac:dyDescent="0.2">
      <c r="Q2981" s="2">
        <f ca="1"/>
        <v>33491</v>
      </c>
      <c r="T2981">
        <f ca="1"/>
        <v>384.55999755859398</v>
      </c>
    </row>
    <row r="2982" spans="17:20" x14ac:dyDescent="0.2">
      <c r="Q2982" s="2">
        <f ca="1"/>
        <v>33492</v>
      </c>
      <c r="T2982">
        <f ca="1"/>
        <v>385.08999633789102</v>
      </c>
    </row>
    <row r="2983" spans="17:20" x14ac:dyDescent="0.2">
      <c r="Q2983" s="2">
        <f ca="1"/>
        <v>33493</v>
      </c>
      <c r="T2983">
        <f ca="1"/>
        <v>387.33999633789102</v>
      </c>
    </row>
    <row r="2984" spans="17:20" x14ac:dyDescent="0.2">
      <c r="Q2984" s="2">
        <f ca="1"/>
        <v>33494</v>
      </c>
      <c r="T2984">
        <f ca="1"/>
        <v>383.58999633789102</v>
      </c>
    </row>
    <row r="2985" spans="17:20" x14ac:dyDescent="0.2">
      <c r="Q2985" s="2">
        <f ca="1"/>
        <v>33497</v>
      </c>
      <c r="T2985">
        <f ca="1"/>
        <v>385.77999877929699</v>
      </c>
    </row>
    <row r="2986" spans="17:20" x14ac:dyDescent="0.2">
      <c r="Q2986" s="2">
        <f ca="1"/>
        <v>33498</v>
      </c>
      <c r="T2986">
        <f ca="1"/>
        <v>385.5</v>
      </c>
    </row>
    <row r="2987" spans="17:20" x14ac:dyDescent="0.2">
      <c r="Q2987" s="2">
        <f ca="1"/>
        <v>33499</v>
      </c>
      <c r="T2987">
        <f ca="1"/>
        <v>386.94000244140602</v>
      </c>
    </row>
    <row r="2988" spans="17:20" x14ac:dyDescent="0.2">
      <c r="Q2988" s="2">
        <f ca="1"/>
        <v>33500</v>
      </c>
      <c r="T2988">
        <f ca="1"/>
        <v>387.55999755859398</v>
      </c>
    </row>
    <row r="2989" spans="17:20" x14ac:dyDescent="0.2">
      <c r="Q2989" s="2">
        <f ca="1"/>
        <v>33501</v>
      </c>
      <c r="T2989">
        <f ca="1"/>
        <v>387.92001342773398</v>
      </c>
    </row>
    <row r="2990" spans="17:20" x14ac:dyDescent="0.2">
      <c r="Q2990" s="2">
        <f ca="1"/>
        <v>33504</v>
      </c>
      <c r="T2990">
        <f ca="1"/>
        <v>385.92001342773398</v>
      </c>
    </row>
    <row r="2991" spans="17:20" x14ac:dyDescent="0.2">
      <c r="Q2991" s="2">
        <f ca="1"/>
        <v>33505</v>
      </c>
      <c r="T2991">
        <f ca="1"/>
        <v>387.70999145507801</v>
      </c>
    </row>
    <row r="2992" spans="17:20" x14ac:dyDescent="0.2">
      <c r="Q2992" s="2">
        <f ca="1"/>
        <v>33506</v>
      </c>
      <c r="T2992">
        <f ca="1"/>
        <v>386.88000488281199</v>
      </c>
    </row>
    <row r="2993" spans="17:20" x14ac:dyDescent="0.2">
      <c r="Q2993" s="2">
        <f ca="1"/>
        <v>33507</v>
      </c>
      <c r="T2993">
        <f ca="1"/>
        <v>386.489990234375</v>
      </c>
    </row>
    <row r="2994" spans="17:20" x14ac:dyDescent="0.2">
      <c r="Q2994" s="2">
        <f ca="1"/>
        <v>33508</v>
      </c>
      <c r="T2994">
        <f ca="1"/>
        <v>385.89999389648398</v>
      </c>
    </row>
    <row r="2995" spans="17:20" x14ac:dyDescent="0.2">
      <c r="Q2995" s="2">
        <f ca="1"/>
        <v>33511</v>
      </c>
      <c r="T2995">
        <f ca="1"/>
        <v>387.85998535156199</v>
      </c>
    </row>
    <row r="2996" spans="17:20" x14ac:dyDescent="0.2">
      <c r="Q2996" s="2">
        <f ca="1"/>
        <v>33512</v>
      </c>
      <c r="T2996">
        <f ca="1"/>
        <v>389.20001220703102</v>
      </c>
    </row>
    <row r="2997" spans="17:20" x14ac:dyDescent="0.2">
      <c r="Q2997" s="2">
        <f ca="1"/>
        <v>33513</v>
      </c>
      <c r="T2997">
        <f ca="1"/>
        <v>388.260009765625</v>
      </c>
    </row>
    <row r="2998" spans="17:20" x14ac:dyDescent="0.2">
      <c r="Q2998" s="2">
        <f ca="1"/>
        <v>33514</v>
      </c>
      <c r="T2998">
        <f ca="1"/>
        <v>384.47000122070301</v>
      </c>
    </row>
    <row r="2999" spans="17:20" x14ac:dyDescent="0.2">
      <c r="Q2999" s="2">
        <f ca="1"/>
        <v>33515</v>
      </c>
      <c r="T2999">
        <f ca="1"/>
        <v>381.25</v>
      </c>
    </row>
    <row r="3000" spans="17:20" x14ac:dyDescent="0.2">
      <c r="Q3000" s="2">
        <f ca="1"/>
        <v>33518</v>
      </c>
      <c r="T3000">
        <f ca="1"/>
        <v>379.5</v>
      </c>
    </row>
    <row r="3001" spans="17:20" x14ac:dyDescent="0.2">
      <c r="Q3001" s="2">
        <f ca="1"/>
        <v>33519</v>
      </c>
      <c r="T3001">
        <f ca="1"/>
        <v>380.67001342773398</v>
      </c>
    </row>
    <row r="3002" spans="17:20" x14ac:dyDescent="0.2">
      <c r="Q3002" s="2">
        <f ca="1"/>
        <v>33520</v>
      </c>
      <c r="T3002">
        <f ca="1"/>
        <v>376.79998779296898</v>
      </c>
    </row>
    <row r="3003" spans="17:20" x14ac:dyDescent="0.2">
      <c r="Q3003" s="2">
        <f ca="1"/>
        <v>33521</v>
      </c>
      <c r="T3003">
        <f ca="1"/>
        <v>380.54998779296898</v>
      </c>
    </row>
    <row r="3004" spans="17:20" x14ac:dyDescent="0.2">
      <c r="Q3004" s="2">
        <f ca="1"/>
        <v>33522</v>
      </c>
      <c r="T3004">
        <f ca="1"/>
        <v>381.45001220703102</v>
      </c>
    </row>
    <row r="3005" spans="17:20" x14ac:dyDescent="0.2">
      <c r="Q3005" s="2">
        <f ca="1"/>
        <v>33525</v>
      </c>
      <c r="T3005">
        <f ca="1"/>
        <v>386.47000122070301</v>
      </c>
    </row>
    <row r="3006" spans="17:20" x14ac:dyDescent="0.2">
      <c r="Q3006" s="2">
        <f ca="1"/>
        <v>33526</v>
      </c>
      <c r="T3006">
        <f ca="1"/>
        <v>391.010009765625</v>
      </c>
    </row>
    <row r="3007" spans="17:20" x14ac:dyDescent="0.2">
      <c r="Q3007" s="2">
        <f ca="1"/>
        <v>33527</v>
      </c>
      <c r="T3007">
        <f ca="1"/>
        <v>392.79998779296898</v>
      </c>
    </row>
    <row r="3008" spans="17:20" x14ac:dyDescent="0.2">
      <c r="Q3008" s="2">
        <f ca="1"/>
        <v>33528</v>
      </c>
      <c r="T3008">
        <f ca="1"/>
        <v>391.92001342773398</v>
      </c>
    </row>
    <row r="3009" spans="17:20" x14ac:dyDescent="0.2">
      <c r="Q3009" s="2">
        <f ca="1"/>
        <v>33529</v>
      </c>
      <c r="T3009">
        <f ca="1"/>
        <v>392.5</v>
      </c>
    </row>
    <row r="3010" spans="17:20" x14ac:dyDescent="0.2">
      <c r="Q3010" s="2">
        <f ca="1"/>
        <v>33532</v>
      </c>
      <c r="T3010">
        <f ca="1"/>
        <v>390.01998901367199</v>
      </c>
    </row>
    <row r="3011" spans="17:20" x14ac:dyDescent="0.2">
      <c r="Q3011" s="2">
        <f ca="1"/>
        <v>33533</v>
      </c>
      <c r="T3011">
        <f ca="1"/>
        <v>387.82998657226602</v>
      </c>
    </row>
    <row r="3012" spans="17:20" x14ac:dyDescent="0.2">
      <c r="Q3012" s="2">
        <f ca="1"/>
        <v>33534</v>
      </c>
      <c r="T3012">
        <f ca="1"/>
        <v>387.94000244140602</v>
      </c>
    </row>
    <row r="3013" spans="17:20" x14ac:dyDescent="0.2">
      <c r="Q3013" s="2">
        <f ca="1"/>
        <v>33535</v>
      </c>
      <c r="T3013">
        <f ca="1"/>
        <v>385.07000732421898</v>
      </c>
    </row>
    <row r="3014" spans="17:20" x14ac:dyDescent="0.2">
      <c r="Q3014" s="2">
        <f ca="1"/>
        <v>33536</v>
      </c>
      <c r="T3014">
        <f ca="1"/>
        <v>384.20001220703102</v>
      </c>
    </row>
    <row r="3015" spans="17:20" x14ac:dyDescent="0.2">
      <c r="Q3015" s="2">
        <f ca="1"/>
        <v>33539</v>
      </c>
      <c r="T3015">
        <f ca="1"/>
        <v>389.51998901367199</v>
      </c>
    </row>
    <row r="3016" spans="17:20" x14ac:dyDescent="0.2">
      <c r="Q3016" s="2">
        <f ca="1"/>
        <v>33540</v>
      </c>
      <c r="T3016">
        <f ca="1"/>
        <v>391.48001098632801</v>
      </c>
    </row>
    <row r="3017" spans="17:20" x14ac:dyDescent="0.2">
      <c r="Q3017" s="2">
        <f ca="1"/>
        <v>33541</v>
      </c>
      <c r="T3017">
        <f ca="1"/>
        <v>392.95999145507801</v>
      </c>
    </row>
    <row r="3018" spans="17:20" x14ac:dyDescent="0.2">
      <c r="Q3018" s="2">
        <f ca="1"/>
        <v>33542</v>
      </c>
      <c r="T3018">
        <f ca="1"/>
        <v>392.45001220703102</v>
      </c>
    </row>
    <row r="3019" spans="17:20" x14ac:dyDescent="0.2">
      <c r="Q3019" s="2">
        <f ca="1"/>
        <v>33543</v>
      </c>
      <c r="T3019">
        <f ca="1"/>
        <v>391.32000732421898</v>
      </c>
    </row>
    <row r="3020" spans="17:20" x14ac:dyDescent="0.2">
      <c r="Q3020" s="2">
        <f ca="1"/>
        <v>33546</v>
      </c>
      <c r="T3020">
        <f ca="1"/>
        <v>390.27999877929699</v>
      </c>
    </row>
    <row r="3021" spans="17:20" x14ac:dyDescent="0.2">
      <c r="Q3021" s="2">
        <f ca="1"/>
        <v>33547</v>
      </c>
      <c r="T3021">
        <f ca="1"/>
        <v>388.70999145507801</v>
      </c>
    </row>
    <row r="3022" spans="17:20" x14ac:dyDescent="0.2">
      <c r="Q3022" s="2">
        <f ca="1"/>
        <v>33548</v>
      </c>
      <c r="T3022">
        <f ca="1"/>
        <v>389.97000122070301</v>
      </c>
    </row>
    <row r="3023" spans="17:20" x14ac:dyDescent="0.2">
      <c r="Q3023" s="2">
        <f ca="1"/>
        <v>33549</v>
      </c>
      <c r="T3023">
        <f ca="1"/>
        <v>393.72000122070301</v>
      </c>
    </row>
    <row r="3024" spans="17:20" x14ac:dyDescent="0.2">
      <c r="Q3024" s="2">
        <f ca="1"/>
        <v>33550</v>
      </c>
      <c r="T3024">
        <f ca="1"/>
        <v>392.89001464843801</v>
      </c>
    </row>
    <row r="3025" spans="17:20" x14ac:dyDescent="0.2">
      <c r="Q3025" s="2">
        <f ca="1"/>
        <v>33553</v>
      </c>
      <c r="T3025">
        <f ca="1"/>
        <v>393.11999511718801</v>
      </c>
    </row>
    <row r="3026" spans="17:20" x14ac:dyDescent="0.2">
      <c r="Q3026" s="2">
        <f ca="1"/>
        <v>33554</v>
      </c>
      <c r="T3026">
        <f ca="1"/>
        <v>396.739990234375</v>
      </c>
    </row>
    <row r="3027" spans="17:20" x14ac:dyDescent="0.2">
      <c r="Q3027" s="2">
        <f ca="1"/>
        <v>33555</v>
      </c>
      <c r="T3027">
        <f ca="1"/>
        <v>397.41000366210898</v>
      </c>
    </row>
    <row r="3028" spans="17:20" x14ac:dyDescent="0.2">
      <c r="Q3028" s="2">
        <f ca="1"/>
        <v>33556</v>
      </c>
      <c r="T3028">
        <f ca="1"/>
        <v>397.14999389648398</v>
      </c>
    </row>
    <row r="3029" spans="17:20" x14ac:dyDescent="0.2">
      <c r="Q3029" s="2">
        <f ca="1"/>
        <v>33557</v>
      </c>
      <c r="T3029">
        <f ca="1"/>
        <v>382.61999511718801</v>
      </c>
    </row>
    <row r="3030" spans="17:20" x14ac:dyDescent="0.2">
      <c r="Q3030" s="2">
        <f ca="1"/>
        <v>33560</v>
      </c>
      <c r="T3030">
        <f ca="1"/>
        <v>385.239990234375</v>
      </c>
    </row>
    <row r="3031" spans="17:20" x14ac:dyDescent="0.2">
      <c r="Q3031" s="2">
        <f ca="1"/>
        <v>33561</v>
      </c>
      <c r="T3031">
        <f ca="1"/>
        <v>379.42001342773398</v>
      </c>
    </row>
    <row r="3032" spans="17:20" x14ac:dyDescent="0.2">
      <c r="Q3032" s="2">
        <f ca="1"/>
        <v>33562</v>
      </c>
      <c r="T3032">
        <f ca="1"/>
        <v>378.52999877929699</v>
      </c>
    </row>
    <row r="3033" spans="17:20" x14ac:dyDescent="0.2">
      <c r="Q3033" s="2">
        <f ca="1"/>
        <v>33563</v>
      </c>
      <c r="T3033">
        <f ca="1"/>
        <v>380.05999755859398</v>
      </c>
    </row>
    <row r="3034" spans="17:20" x14ac:dyDescent="0.2">
      <c r="Q3034" s="2">
        <f ca="1"/>
        <v>33564</v>
      </c>
      <c r="T3034">
        <f ca="1"/>
        <v>376.14001464843801</v>
      </c>
    </row>
    <row r="3035" spans="17:20" x14ac:dyDescent="0.2">
      <c r="Q3035" s="2">
        <f ca="1"/>
        <v>33567</v>
      </c>
      <c r="T3035">
        <f ca="1"/>
        <v>375.33999633789102</v>
      </c>
    </row>
    <row r="3036" spans="17:20" x14ac:dyDescent="0.2">
      <c r="Q3036" s="2">
        <f ca="1"/>
        <v>33568</v>
      </c>
      <c r="T3036">
        <f ca="1"/>
        <v>377.95999145507801</v>
      </c>
    </row>
    <row r="3037" spans="17:20" x14ac:dyDescent="0.2">
      <c r="Q3037" s="2">
        <f ca="1"/>
        <v>33569</v>
      </c>
      <c r="T3037">
        <f ca="1"/>
        <v>376.54998779296898</v>
      </c>
    </row>
    <row r="3038" spans="17:20" x14ac:dyDescent="0.2">
      <c r="Q3038" s="2">
        <f ca="1"/>
        <v>33571</v>
      </c>
      <c r="T3038">
        <f ca="1"/>
        <v>375.22000122070301</v>
      </c>
    </row>
    <row r="3039" spans="17:20" x14ac:dyDescent="0.2">
      <c r="Q3039" s="2">
        <f ca="1"/>
        <v>33574</v>
      </c>
      <c r="T3039">
        <f ca="1"/>
        <v>381.39999389648398</v>
      </c>
    </row>
    <row r="3040" spans="17:20" x14ac:dyDescent="0.2">
      <c r="Q3040" s="2">
        <f ca="1"/>
        <v>33575</v>
      </c>
      <c r="T3040">
        <f ca="1"/>
        <v>380.95999145507801</v>
      </c>
    </row>
    <row r="3041" spans="17:20" x14ac:dyDescent="0.2">
      <c r="Q3041" s="2">
        <f ca="1"/>
        <v>33576</v>
      </c>
      <c r="T3041">
        <f ca="1"/>
        <v>380.07000732421898</v>
      </c>
    </row>
    <row r="3042" spans="17:20" x14ac:dyDescent="0.2">
      <c r="Q3042" s="2">
        <f ca="1"/>
        <v>33577</v>
      </c>
      <c r="T3042">
        <f ca="1"/>
        <v>377.39001464843801</v>
      </c>
    </row>
    <row r="3043" spans="17:20" x14ac:dyDescent="0.2">
      <c r="Q3043" s="2">
        <f ca="1"/>
        <v>33578</v>
      </c>
      <c r="T3043">
        <f ca="1"/>
        <v>379.10000610351602</v>
      </c>
    </row>
    <row r="3044" spans="17:20" x14ac:dyDescent="0.2">
      <c r="Q3044" s="2">
        <f ca="1"/>
        <v>33581</v>
      </c>
      <c r="T3044">
        <f ca="1"/>
        <v>378.260009765625</v>
      </c>
    </row>
    <row r="3045" spans="17:20" x14ac:dyDescent="0.2">
      <c r="Q3045" s="2">
        <f ca="1"/>
        <v>33582</v>
      </c>
      <c r="T3045">
        <f ca="1"/>
        <v>377.89999389648398</v>
      </c>
    </row>
    <row r="3046" spans="17:20" x14ac:dyDescent="0.2">
      <c r="Q3046" s="2">
        <f ca="1"/>
        <v>33583</v>
      </c>
      <c r="T3046">
        <f ca="1"/>
        <v>377.70001220703102</v>
      </c>
    </row>
    <row r="3047" spans="17:20" x14ac:dyDescent="0.2">
      <c r="Q3047" s="2">
        <f ca="1"/>
        <v>33584</v>
      </c>
      <c r="T3047">
        <f ca="1"/>
        <v>381.54998779296898</v>
      </c>
    </row>
    <row r="3048" spans="17:20" x14ac:dyDescent="0.2">
      <c r="Q3048" s="2">
        <f ca="1"/>
        <v>33585</v>
      </c>
      <c r="T3048">
        <f ca="1"/>
        <v>384.47000122070301</v>
      </c>
    </row>
    <row r="3049" spans="17:20" x14ac:dyDescent="0.2">
      <c r="Q3049" s="2">
        <f ca="1"/>
        <v>33588</v>
      </c>
      <c r="T3049">
        <f ca="1"/>
        <v>384.45999145507801</v>
      </c>
    </row>
    <row r="3050" spans="17:20" x14ac:dyDescent="0.2">
      <c r="Q3050" s="2">
        <f ca="1"/>
        <v>33589</v>
      </c>
      <c r="T3050">
        <f ca="1"/>
        <v>382.739990234375</v>
      </c>
    </row>
    <row r="3051" spans="17:20" x14ac:dyDescent="0.2">
      <c r="Q3051" s="2">
        <f ca="1"/>
        <v>33590</v>
      </c>
      <c r="T3051">
        <f ca="1"/>
        <v>383.48001098632801</v>
      </c>
    </row>
    <row r="3052" spans="17:20" x14ac:dyDescent="0.2">
      <c r="Q3052" s="2">
        <f ca="1"/>
        <v>33591</v>
      </c>
      <c r="T3052">
        <f ca="1"/>
        <v>382.51998901367199</v>
      </c>
    </row>
    <row r="3053" spans="17:20" x14ac:dyDescent="0.2">
      <c r="Q3053" s="2">
        <f ca="1"/>
        <v>33592</v>
      </c>
      <c r="T3053">
        <f ca="1"/>
        <v>387.04000854492199</v>
      </c>
    </row>
    <row r="3054" spans="17:20" x14ac:dyDescent="0.2">
      <c r="Q3054" s="2">
        <f ca="1"/>
        <v>33595</v>
      </c>
      <c r="T3054">
        <f ca="1"/>
        <v>396.82000732421898</v>
      </c>
    </row>
    <row r="3055" spans="17:20" x14ac:dyDescent="0.2">
      <c r="Q3055" s="2">
        <f ca="1"/>
        <v>33596</v>
      </c>
      <c r="T3055">
        <f ca="1"/>
        <v>399.32998657226602</v>
      </c>
    </row>
    <row r="3056" spans="17:20" x14ac:dyDescent="0.2">
      <c r="Q3056" s="2">
        <f ca="1"/>
        <v>33598</v>
      </c>
      <c r="T3056">
        <f ca="1"/>
        <v>404.83999633789102</v>
      </c>
    </row>
    <row r="3057" spans="17:20" x14ac:dyDescent="0.2">
      <c r="Q3057" s="2">
        <f ca="1"/>
        <v>33599</v>
      </c>
      <c r="T3057">
        <f ca="1"/>
        <v>406.45999145507801</v>
      </c>
    </row>
    <row r="3058" spans="17:20" x14ac:dyDescent="0.2">
      <c r="Q3058" s="2">
        <f ca="1"/>
        <v>33602</v>
      </c>
      <c r="T3058">
        <f ca="1"/>
        <v>415.14001464843801</v>
      </c>
    </row>
    <row r="3059" spans="17:20" x14ac:dyDescent="0.2">
      <c r="Q3059" s="2">
        <f ca="1"/>
        <v>33603</v>
      </c>
      <c r="T3059">
        <f ca="1"/>
        <v>417.08999633789102</v>
      </c>
    </row>
    <row r="3060" spans="17:20" x14ac:dyDescent="0.2">
      <c r="Q3060" s="2">
        <f ca="1"/>
        <v>33605</v>
      </c>
      <c r="T3060">
        <f ca="1"/>
        <v>417.260009765625</v>
      </c>
    </row>
    <row r="3061" spans="17:20" x14ac:dyDescent="0.2">
      <c r="Q3061" s="2">
        <f ca="1"/>
        <v>33606</v>
      </c>
      <c r="T3061">
        <f ca="1"/>
        <v>419.33999633789102</v>
      </c>
    </row>
    <row r="3062" spans="17:20" x14ac:dyDescent="0.2">
      <c r="Q3062" s="2">
        <f ca="1"/>
        <v>33609</v>
      </c>
      <c r="T3062">
        <f ca="1"/>
        <v>417.95999145507801</v>
      </c>
    </row>
    <row r="3063" spans="17:20" x14ac:dyDescent="0.2">
      <c r="Q3063" s="2">
        <f ca="1"/>
        <v>33610</v>
      </c>
      <c r="T3063">
        <f ca="1"/>
        <v>417.39999389648398</v>
      </c>
    </row>
    <row r="3064" spans="17:20" x14ac:dyDescent="0.2">
      <c r="Q3064" s="2">
        <f ca="1"/>
        <v>33611</v>
      </c>
      <c r="T3064">
        <f ca="1"/>
        <v>418.10000610351602</v>
      </c>
    </row>
    <row r="3065" spans="17:20" x14ac:dyDescent="0.2">
      <c r="Q3065" s="2">
        <f ca="1"/>
        <v>33612</v>
      </c>
      <c r="T3065">
        <f ca="1"/>
        <v>417.60998535156199</v>
      </c>
    </row>
    <row r="3066" spans="17:20" x14ac:dyDescent="0.2">
      <c r="Q3066" s="2">
        <f ca="1"/>
        <v>33613</v>
      </c>
      <c r="T3066">
        <f ca="1"/>
        <v>415.10000610351602</v>
      </c>
    </row>
    <row r="3067" spans="17:20" x14ac:dyDescent="0.2">
      <c r="Q3067" s="2">
        <f ca="1"/>
        <v>33616</v>
      </c>
      <c r="T3067">
        <f ca="1"/>
        <v>414.33999633789102</v>
      </c>
    </row>
    <row r="3068" spans="17:20" x14ac:dyDescent="0.2">
      <c r="Q3068" s="2">
        <f ca="1"/>
        <v>33617</v>
      </c>
      <c r="T3068">
        <f ca="1"/>
        <v>420.44000244140602</v>
      </c>
    </row>
    <row r="3069" spans="17:20" x14ac:dyDescent="0.2">
      <c r="Q3069" s="2">
        <f ca="1"/>
        <v>33618</v>
      </c>
      <c r="T3069">
        <f ca="1"/>
        <v>420.76998901367199</v>
      </c>
    </row>
    <row r="3070" spans="17:20" x14ac:dyDescent="0.2">
      <c r="Q3070" s="2">
        <f ca="1"/>
        <v>33619</v>
      </c>
      <c r="T3070">
        <f ca="1"/>
        <v>418.20999145507801</v>
      </c>
    </row>
    <row r="3071" spans="17:20" x14ac:dyDescent="0.2">
      <c r="Q3071" s="2">
        <f ca="1"/>
        <v>33620</v>
      </c>
      <c r="T3071">
        <f ca="1"/>
        <v>418.85998535156199</v>
      </c>
    </row>
    <row r="3072" spans="17:20" x14ac:dyDescent="0.2">
      <c r="Q3072" s="2">
        <f ca="1"/>
        <v>33623</v>
      </c>
      <c r="T3072">
        <f ca="1"/>
        <v>416.35998535156199</v>
      </c>
    </row>
    <row r="3073" spans="17:20" x14ac:dyDescent="0.2">
      <c r="Q3073" s="2">
        <f ca="1"/>
        <v>33624</v>
      </c>
      <c r="T3073">
        <f ca="1"/>
        <v>412.64001464843801</v>
      </c>
    </row>
    <row r="3074" spans="17:20" x14ac:dyDescent="0.2">
      <c r="Q3074" s="2">
        <f ca="1"/>
        <v>33625</v>
      </c>
      <c r="T3074">
        <f ca="1"/>
        <v>418.13000488281199</v>
      </c>
    </row>
    <row r="3075" spans="17:20" x14ac:dyDescent="0.2">
      <c r="Q3075" s="2">
        <f ca="1"/>
        <v>33626</v>
      </c>
      <c r="T3075">
        <f ca="1"/>
        <v>414.95999145507801</v>
      </c>
    </row>
    <row r="3076" spans="17:20" x14ac:dyDescent="0.2">
      <c r="Q3076" s="2">
        <f ca="1"/>
        <v>33627</v>
      </c>
      <c r="T3076">
        <f ca="1"/>
        <v>415.48001098632801</v>
      </c>
    </row>
    <row r="3077" spans="17:20" x14ac:dyDescent="0.2">
      <c r="Q3077" s="2">
        <f ca="1"/>
        <v>33630</v>
      </c>
      <c r="T3077">
        <f ca="1"/>
        <v>414.989990234375</v>
      </c>
    </row>
    <row r="3078" spans="17:20" x14ac:dyDescent="0.2">
      <c r="Q3078" s="2">
        <f ca="1"/>
        <v>33631</v>
      </c>
      <c r="T3078">
        <f ca="1"/>
        <v>414.95999145507801</v>
      </c>
    </row>
    <row r="3079" spans="17:20" x14ac:dyDescent="0.2">
      <c r="Q3079" s="2">
        <f ca="1"/>
        <v>33632</v>
      </c>
      <c r="T3079">
        <f ca="1"/>
        <v>410.33999633789102</v>
      </c>
    </row>
    <row r="3080" spans="17:20" x14ac:dyDescent="0.2">
      <c r="Q3080" s="2">
        <f ca="1"/>
        <v>33633</v>
      </c>
      <c r="T3080">
        <f ca="1"/>
        <v>411.61999511718801</v>
      </c>
    </row>
    <row r="3081" spans="17:20" x14ac:dyDescent="0.2">
      <c r="Q3081" s="2">
        <f ca="1"/>
        <v>33634</v>
      </c>
      <c r="T3081">
        <f ca="1"/>
        <v>408.77999877929699</v>
      </c>
    </row>
    <row r="3082" spans="17:20" x14ac:dyDescent="0.2">
      <c r="Q3082" s="2">
        <f ca="1"/>
        <v>33637</v>
      </c>
      <c r="T3082">
        <f ca="1"/>
        <v>409.52999877929699</v>
      </c>
    </row>
    <row r="3083" spans="17:20" x14ac:dyDescent="0.2">
      <c r="Q3083" s="2">
        <f ca="1"/>
        <v>33638</v>
      </c>
      <c r="T3083">
        <f ca="1"/>
        <v>413.85000610351602</v>
      </c>
    </row>
    <row r="3084" spans="17:20" x14ac:dyDescent="0.2">
      <c r="Q3084" s="2">
        <f ca="1"/>
        <v>33639</v>
      </c>
      <c r="T3084">
        <f ca="1"/>
        <v>413.83999633789102</v>
      </c>
    </row>
    <row r="3085" spans="17:20" x14ac:dyDescent="0.2">
      <c r="Q3085" s="2">
        <f ca="1"/>
        <v>33640</v>
      </c>
      <c r="T3085">
        <f ca="1"/>
        <v>413.82000732421898</v>
      </c>
    </row>
    <row r="3086" spans="17:20" x14ac:dyDescent="0.2">
      <c r="Q3086" s="2">
        <f ca="1"/>
        <v>33641</v>
      </c>
      <c r="T3086">
        <f ca="1"/>
        <v>411.08999633789102</v>
      </c>
    </row>
    <row r="3087" spans="17:20" x14ac:dyDescent="0.2">
      <c r="Q3087" s="2">
        <f ca="1"/>
        <v>33644</v>
      </c>
      <c r="T3087">
        <f ca="1"/>
        <v>413.76998901367199</v>
      </c>
    </row>
    <row r="3088" spans="17:20" x14ac:dyDescent="0.2">
      <c r="Q3088" s="2">
        <f ca="1"/>
        <v>33645</v>
      </c>
      <c r="T3088">
        <f ca="1"/>
        <v>413.760009765625</v>
      </c>
    </row>
    <row r="3089" spans="17:20" x14ac:dyDescent="0.2">
      <c r="Q3089" s="2">
        <f ca="1"/>
        <v>33646</v>
      </c>
      <c r="T3089">
        <f ca="1"/>
        <v>417.13000488281199</v>
      </c>
    </row>
    <row r="3090" spans="17:20" x14ac:dyDescent="0.2">
      <c r="Q3090" s="2">
        <f ca="1"/>
        <v>33647</v>
      </c>
      <c r="T3090">
        <f ca="1"/>
        <v>413.69000244140602</v>
      </c>
    </row>
    <row r="3091" spans="17:20" x14ac:dyDescent="0.2">
      <c r="Q3091" s="2">
        <f ca="1"/>
        <v>33648</v>
      </c>
      <c r="T3091">
        <f ca="1"/>
        <v>412.48001098632801</v>
      </c>
    </row>
    <row r="3092" spans="17:20" x14ac:dyDescent="0.2">
      <c r="Q3092" s="2">
        <f ca="1"/>
        <v>33652</v>
      </c>
      <c r="T3092">
        <f ca="1"/>
        <v>407.38000488281199</v>
      </c>
    </row>
    <row r="3093" spans="17:20" x14ac:dyDescent="0.2">
      <c r="Q3093" s="2">
        <f ca="1"/>
        <v>33653</v>
      </c>
      <c r="T3093">
        <f ca="1"/>
        <v>408.260009765625</v>
      </c>
    </row>
    <row r="3094" spans="17:20" x14ac:dyDescent="0.2">
      <c r="Q3094" s="2">
        <f ca="1"/>
        <v>33654</v>
      </c>
      <c r="T3094">
        <f ca="1"/>
        <v>413.89999389648398</v>
      </c>
    </row>
    <row r="3095" spans="17:20" x14ac:dyDescent="0.2">
      <c r="Q3095" s="2">
        <f ca="1"/>
        <v>33655</v>
      </c>
      <c r="T3095">
        <f ca="1"/>
        <v>411.42999267578102</v>
      </c>
    </row>
    <row r="3096" spans="17:20" x14ac:dyDescent="0.2">
      <c r="Q3096" s="2">
        <f ca="1"/>
        <v>33658</v>
      </c>
      <c r="T3096">
        <f ca="1"/>
        <v>412.26998901367199</v>
      </c>
    </row>
    <row r="3097" spans="17:20" x14ac:dyDescent="0.2">
      <c r="Q3097" s="2">
        <f ca="1"/>
        <v>33659</v>
      </c>
      <c r="T3097">
        <f ca="1"/>
        <v>410.45001220703102</v>
      </c>
    </row>
    <row r="3098" spans="17:20" x14ac:dyDescent="0.2">
      <c r="Q3098" s="2">
        <f ca="1"/>
        <v>33660</v>
      </c>
      <c r="T3098">
        <f ca="1"/>
        <v>415.35000610351602</v>
      </c>
    </row>
    <row r="3099" spans="17:20" x14ac:dyDescent="0.2">
      <c r="Q3099" s="2">
        <f ca="1"/>
        <v>33661</v>
      </c>
      <c r="T3099">
        <f ca="1"/>
        <v>413.85998535156199</v>
      </c>
    </row>
    <row r="3100" spans="17:20" x14ac:dyDescent="0.2">
      <c r="Q3100" s="2">
        <f ca="1"/>
        <v>33662</v>
      </c>
      <c r="T3100">
        <f ca="1"/>
        <v>412.70001220703102</v>
      </c>
    </row>
    <row r="3101" spans="17:20" x14ac:dyDescent="0.2">
      <c r="Q3101" s="2">
        <f ca="1"/>
        <v>33665</v>
      </c>
      <c r="T3101">
        <f ca="1"/>
        <v>412.45001220703102</v>
      </c>
    </row>
    <row r="3102" spans="17:20" x14ac:dyDescent="0.2">
      <c r="Q3102" s="2">
        <f ca="1"/>
        <v>33666</v>
      </c>
      <c r="T3102">
        <f ca="1"/>
        <v>412.85000610351602</v>
      </c>
    </row>
    <row r="3103" spans="17:20" x14ac:dyDescent="0.2">
      <c r="Q3103" s="2">
        <f ca="1"/>
        <v>33667</v>
      </c>
      <c r="T3103">
        <f ca="1"/>
        <v>409.32998657226602</v>
      </c>
    </row>
    <row r="3104" spans="17:20" x14ac:dyDescent="0.2">
      <c r="Q3104" s="2">
        <f ca="1"/>
        <v>33668</v>
      </c>
      <c r="T3104">
        <f ca="1"/>
        <v>406.510009765625</v>
      </c>
    </row>
    <row r="3105" spans="17:20" x14ac:dyDescent="0.2">
      <c r="Q3105" s="2">
        <f ca="1"/>
        <v>33669</v>
      </c>
      <c r="T3105">
        <f ca="1"/>
        <v>404.44000244140602</v>
      </c>
    </row>
    <row r="3106" spans="17:20" x14ac:dyDescent="0.2">
      <c r="Q3106" s="2">
        <f ca="1"/>
        <v>33672</v>
      </c>
      <c r="T3106">
        <f ca="1"/>
        <v>405.20999145507801</v>
      </c>
    </row>
    <row r="3107" spans="17:20" x14ac:dyDescent="0.2">
      <c r="Q3107" s="2">
        <f ca="1"/>
        <v>33673</v>
      </c>
      <c r="T3107">
        <f ca="1"/>
        <v>406.89001464843801</v>
      </c>
    </row>
    <row r="3108" spans="17:20" x14ac:dyDescent="0.2">
      <c r="Q3108" s="2">
        <f ca="1"/>
        <v>33674</v>
      </c>
      <c r="T3108">
        <f ca="1"/>
        <v>404.02999877929699</v>
      </c>
    </row>
    <row r="3109" spans="17:20" x14ac:dyDescent="0.2">
      <c r="Q3109" s="2">
        <f ca="1"/>
        <v>33675</v>
      </c>
      <c r="T3109">
        <f ca="1"/>
        <v>403.89001464843801</v>
      </c>
    </row>
    <row r="3110" spans="17:20" x14ac:dyDescent="0.2">
      <c r="Q3110" s="2">
        <f ca="1"/>
        <v>33676</v>
      </c>
      <c r="T3110">
        <f ca="1"/>
        <v>405.83999633789102</v>
      </c>
    </row>
    <row r="3111" spans="17:20" x14ac:dyDescent="0.2">
      <c r="Q3111" s="2">
        <f ca="1"/>
        <v>33679</v>
      </c>
      <c r="T3111">
        <f ca="1"/>
        <v>406.39001464843801</v>
      </c>
    </row>
    <row r="3112" spans="17:20" x14ac:dyDescent="0.2">
      <c r="Q3112" s="2">
        <f ca="1"/>
        <v>33680</v>
      </c>
      <c r="T3112">
        <f ca="1"/>
        <v>409.57998657226602</v>
      </c>
    </row>
    <row r="3113" spans="17:20" x14ac:dyDescent="0.2">
      <c r="Q3113" s="2">
        <f ca="1"/>
        <v>33681</v>
      </c>
      <c r="T3113">
        <f ca="1"/>
        <v>409.14999389648398</v>
      </c>
    </row>
    <row r="3114" spans="17:20" x14ac:dyDescent="0.2">
      <c r="Q3114" s="2">
        <f ca="1"/>
        <v>33682</v>
      </c>
      <c r="T3114">
        <f ca="1"/>
        <v>409.79998779296898</v>
      </c>
    </row>
    <row r="3115" spans="17:20" x14ac:dyDescent="0.2">
      <c r="Q3115" s="2">
        <f ca="1"/>
        <v>33683</v>
      </c>
      <c r="T3115">
        <f ca="1"/>
        <v>411.29998779296898</v>
      </c>
    </row>
    <row r="3116" spans="17:20" x14ac:dyDescent="0.2">
      <c r="Q3116" s="2">
        <f ca="1"/>
        <v>33686</v>
      </c>
      <c r="T3116">
        <f ca="1"/>
        <v>409.91000366210898</v>
      </c>
    </row>
    <row r="3117" spans="17:20" x14ac:dyDescent="0.2">
      <c r="Q3117" s="2">
        <f ca="1"/>
        <v>33687</v>
      </c>
      <c r="T3117">
        <f ca="1"/>
        <v>408.88000488281199</v>
      </c>
    </row>
    <row r="3118" spans="17:20" x14ac:dyDescent="0.2">
      <c r="Q3118" s="2">
        <f ca="1"/>
        <v>33688</v>
      </c>
      <c r="T3118">
        <f ca="1"/>
        <v>407.51998901367199</v>
      </c>
    </row>
    <row r="3119" spans="17:20" x14ac:dyDescent="0.2">
      <c r="Q3119" s="2">
        <f ca="1"/>
        <v>33689</v>
      </c>
      <c r="T3119">
        <f ca="1"/>
        <v>407.85998535156199</v>
      </c>
    </row>
    <row r="3120" spans="17:20" x14ac:dyDescent="0.2">
      <c r="Q3120" s="2">
        <f ca="1"/>
        <v>33690</v>
      </c>
      <c r="T3120">
        <f ca="1"/>
        <v>403.5</v>
      </c>
    </row>
    <row r="3121" spans="17:20" x14ac:dyDescent="0.2">
      <c r="Q3121" s="2">
        <f ca="1"/>
        <v>33693</v>
      </c>
      <c r="T3121">
        <f ca="1"/>
        <v>403</v>
      </c>
    </row>
    <row r="3122" spans="17:20" x14ac:dyDescent="0.2">
      <c r="Q3122" s="2">
        <f ca="1"/>
        <v>33694</v>
      </c>
      <c r="T3122">
        <f ca="1"/>
        <v>403.69000244140602</v>
      </c>
    </row>
    <row r="3123" spans="17:20" x14ac:dyDescent="0.2">
      <c r="Q3123" s="2">
        <f ca="1"/>
        <v>33695</v>
      </c>
      <c r="T3123">
        <f ca="1"/>
        <v>404.23001098632801</v>
      </c>
    </row>
    <row r="3124" spans="17:20" x14ac:dyDescent="0.2">
      <c r="Q3124" s="2">
        <f ca="1"/>
        <v>33696</v>
      </c>
      <c r="T3124">
        <f ca="1"/>
        <v>400.5</v>
      </c>
    </row>
    <row r="3125" spans="17:20" x14ac:dyDescent="0.2">
      <c r="Q3125" s="2">
        <f ca="1"/>
        <v>33697</v>
      </c>
      <c r="T3125">
        <f ca="1"/>
        <v>401.54998779296898</v>
      </c>
    </row>
    <row r="3126" spans="17:20" x14ac:dyDescent="0.2">
      <c r="Q3126" s="2">
        <f ca="1"/>
        <v>33700</v>
      </c>
      <c r="T3126">
        <f ca="1"/>
        <v>405.58999633789102</v>
      </c>
    </row>
    <row r="3127" spans="17:20" x14ac:dyDescent="0.2">
      <c r="Q3127" s="2">
        <f ca="1"/>
        <v>33701</v>
      </c>
      <c r="T3127">
        <f ca="1"/>
        <v>398.05999755859398</v>
      </c>
    </row>
    <row r="3128" spans="17:20" x14ac:dyDescent="0.2">
      <c r="Q3128" s="2">
        <f ca="1"/>
        <v>33702</v>
      </c>
      <c r="T3128">
        <f ca="1"/>
        <v>394.5</v>
      </c>
    </row>
    <row r="3129" spans="17:20" x14ac:dyDescent="0.2">
      <c r="Q3129" s="2">
        <f ca="1"/>
        <v>33703</v>
      </c>
      <c r="T3129">
        <f ca="1"/>
        <v>400.64001464843801</v>
      </c>
    </row>
    <row r="3130" spans="17:20" x14ac:dyDescent="0.2">
      <c r="Q3130" s="2">
        <f ca="1"/>
        <v>33704</v>
      </c>
      <c r="T3130">
        <f ca="1"/>
        <v>404.29000854492199</v>
      </c>
    </row>
    <row r="3131" spans="17:20" x14ac:dyDescent="0.2">
      <c r="Q3131" s="2">
        <f ca="1"/>
        <v>33707</v>
      </c>
      <c r="T3131">
        <f ca="1"/>
        <v>406.07998657226602</v>
      </c>
    </row>
    <row r="3132" spans="17:20" x14ac:dyDescent="0.2">
      <c r="Q3132" s="2">
        <f ca="1"/>
        <v>33708</v>
      </c>
      <c r="T3132">
        <f ca="1"/>
        <v>412.39001464843801</v>
      </c>
    </row>
    <row r="3133" spans="17:20" x14ac:dyDescent="0.2">
      <c r="Q3133" s="2">
        <f ca="1"/>
        <v>33709</v>
      </c>
      <c r="T3133">
        <f ca="1"/>
        <v>416.27999877929699</v>
      </c>
    </row>
    <row r="3134" spans="17:20" x14ac:dyDescent="0.2">
      <c r="Q3134" s="2">
        <f ca="1"/>
        <v>33710</v>
      </c>
      <c r="T3134">
        <f ca="1"/>
        <v>416.04000854492199</v>
      </c>
    </row>
    <row r="3135" spans="17:20" x14ac:dyDescent="0.2">
      <c r="Q3135" s="2">
        <f ca="1"/>
        <v>33714</v>
      </c>
      <c r="T3135">
        <f ca="1"/>
        <v>410.17999267578102</v>
      </c>
    </row>
    <row r="3136" spans="17:20" x14ac:dyDescent="0.2">
      <c r="Q3136" s="2">
        <f ca="1"/>
        <v>33715</v>
      </c>
      <c r="T3136">
        <f ca="1"/>
        <v>410.260009765625</v>
      </c>
    </row>
    <row r="3137" spans="17:20" x14ac:dyDescent="0.2">
      <c r="Q3137" s="2">
        <f ca="1"/>
        <v>33716</v>
      </c>
      <c r="T3137">
        <f ca="1"/>
        <v>409.80999755859398</v>
      </c>
    </row>
    <row r="3138" spans="17:20" x14ac:dyDescent="0.2">
      <c r="Q3138" s="2">
        <f ca="1"/>
        <v>33717</v>
      </c>
      <c r="T3138">
        <f ca="1"/>
        <v>411.60000610351602</v>
      </c>
    </row>
    <row r="3139" spans="17:20" x14ac:dyDescent="0.2">
      <c r="Q3139" s="2">
        <f ca="1"/>
        <v>33718</v>
      </c>
      <c r="T3139">
        <f ca="1"/>
        <v>409.01998901367199</v>
      </c>
    </row>
    <row r="3140" spans="17:20" x14ac:dyDescent="0.2">
      <c r="Q3140" s="2">
        <f ca="1"/>
        <v>33721</v>
      </c>
      <c r="T3140">
        <f ca="1"/>
        <v>408.45001220703102</v>
      </c>
    </row>
    <row r="3141" spans="17:20" x14ac:dyDescent="0.2">
      <c r="Q3141" s="2">
        <f ca="1"/>
        <v>33722</v>
      </c>
      <c r="T3141">
        <f ca="1"/>
        <v>409.10998535156199</v>
      </c>
    </row>
    <row r="3142" spans="17:20" x14ac:dyDescent="0.2">
      <c r="Q3142" s="2">
        <f ca="1"/>
        <v>33723</v>
      </c>
      <c r="T3142">
        <f ca="1"/>
        <v>412.01998901367199</v>
      </c>
    </row>
    <row r="3143" spans="17:20" x14ac:dyDescent="0.2">
      <c r="Q3143" s="2">
        <f ca="1"/>
        <v>33724</v>
      </c>
      <c r="T3143">
        <f ca="1"/>
        <v>414.95001220703102</v>
      </c>
    </row>
    <row r="3144" spans="17:20" x14ac:dyDescent="0.2">
      <c r="Q3144" s="2">
        <f ca="1"/>
        <v>33725</v>
      </c>
      <c r="T3144">
        <f ca="1"/>
        <v>412.52999877929699</v>
      </c>
    </row>
    <row r="3145" spans="17:20" x14ac:dyDescent="0.2">
      <c r="Q3145" s="2">
        <f ca="1"/>
        <v>33728</v>
      </c>
      <c r="T3145">
        <f ca="1"/>
        <v>416.91000366210898</v>
      </c>
    </row>
    <row r="3146" spans="17:20" x14ac:dyDescent="0.2">
      <c r="Q3146" s="2">
        <f ca="1"/>
        <v>33729</v>
      </c>
      <c r="T3146">
        <f ca="1"/>
        <v>416.83999633789102</v>
      </c>
    </row>
    <row r="3147" spans="17:20" x14ac:dyDescent="0.2">
      <c r="Q3147" s="2">
        <f ca="1"/>
        <v>33730</v>
      </c>
      <c r="T3147">
        <f ca="1"/>
        <v>416.79000854492199</v>
      </c>
    </row>
    <row r="3148" spans="17:20" x14ac:dyDescent="0.2">
      <c r="Q3148" s="2">
        <f ca="1"/>
        <v>33731</v>
      </c>
      <c r="T3148">
        <f ca="1"/>
        <v>415.85000610351602</v>
      </c>
    </row>
    <row r="3149" spans="17:20" x14ac:dyDescent="0.2">
      <c r="Q3149" s="2">
        <f ca="1"/>
        <v>33732</v>
      </c>
      <c r="T3149">
        <f ca="1"/>
        <v>416.04998779296898</v>
      </c>
    </row>
    <row r="3150" spans="17:20" x14ac:dyDescent="0.2">
      <c r="Q3150" s="2">
        <f ca="1"/>
        <v>33735</v>
      </c>
      <c r="T3150">
        <f ca="1"/>
        <v>418.489990234375</v>
      </c>
    </row>
    <row r="3151" spans="17:20" x14ac:dyDescent="0.2">
      <c r="Q3151" s="2">
        <f ca="1"/>
        <v>33736</v>
      </c>
      <c r="T3151">
        <f ca="1"/>
        <v>416.29000854492199</v>
      </c>
    </row>
    <row r="3152" spans="17:20" x14ac:dyDescent="0.2">
      <c r="Q3152" s="2">
        <f ca="1"/>
        <v>33737</v>
      </c>
      <c r="T3152">
        <f ca="1"/>
        <v>416.45001220703102</v>
      </c>
    </row>
    <row r="3153" spans="17:20" x14ac:dyDescent="0.2">
      <c r="Q3153" s="2">
        <f ca="1"/>
        <v>33738</v>
      </c>
      <c r="T3153">
        <f ca="1"/>
        <v>413.14001464843801</v>
      </c>
    </row>
    <row r="3154" spans="17:20" x14ac:dyDescent="0.2">
      <c r="Q3154" s="2">
        <f ca="1"/>
        <v>33739</v>
      </c>
      <c r="T3154">
        <f ca="1"/>
        <v>410.08999633789102</v>
      </c>
    </row>
    <row r="3155" spans="17:20" x14ac:dyDescent="0.2">
      <c r="Q3155" s="2">
        <f ca="1"/>
        <v>33742</v>
      </c>
      <c r="T3155">
        <f ca="1"/>
        <v>412.80999755859398</v>
      </c>
    </row>
    <row r="3156" spans="17:20" x14ac:dyDescent="0.2">
      <c r="Q3156" s="2">
        <f ca="1"/>
        <v>33743</v>
      </c>
      <c r="T3156">
        <f ca="1"/>
        <v>416.36999511718801</v>
      </c>
    </row>
    <row r="3157" spans="17:20" x14ac:dyDescent="0.2">
      <c r="Q3157" s="2">
        <f ca="1"/>
        <v>33744</v>
      </c>
      <c r="T3157">
        <f ca="1"/>
        <v>415.39001464843801</v>
      </c>
    </row>
    <row r="3158" spans="17:20" x14ac:dyDescent="0.2">
      <c r="Q3158" s="2">
        <f ca="1"/>
        <v>33745</v>
      </c>
      <c r="T3158">
        <f ca="1"/>
        <v>412.60000610351602</v>
      </c>
    </row>
    <row r="3159" spans="17:20" x14ac:dyDescent="0.2">
      <c r="Q3159" s="2">
        <f ca="1"/>
        <v>33746</v>
      </c>
      <c r="T3159">
        <f ca="1"/>
        <v>414.01998901367199</v>
      </c>
    </row>
    <row r="3160" spans="17:20" x14ac:dyDescent="0.2">
      <c r="Q3160" s="2">
        <f ca="1"/>
        <v>33750</v>
      </c>
      <c r="T3160">
        <f ca="1"/>
        <v>411.41000366210898</v>
      </c>
    </row>
    <row r="3161" spans="17:20" x14ac:dyDescent="0.2">
      <c r="Q3161" s="2">
        <f ca="1"/>
        <v>33751</v>
      </c>
      <c r="T3161">
        <f ca="1"/>
        <v>412.17001342773398</v>
      </c>
    </row>
    <row r="3162" spans="17:20" x14ac:dyDescent="0.2">
      <c r="Q3162" s="2">
        <f ca="1"/>
        <v>33752</v>
      </c>
      <c r="T3162">
        <f ca="1"/>
        <v>416.739990234375</v>
      </c>
    </row>
    <row r="3163" spans="17:20" x14ac:dyDescent="0.2">
      <c r="Q3163" s="2">
        <f ca="1"/>
        <v>33753</v>
      </c>
      <c r="T3163">
        <f ca="1"/>
        <v>415.35000610351602</v>
      </c>
    </row>
    <row r="3164" spans="17:20" x14ac:dyDescent="0.2">
      <c r="Q3164" s="2">
        <f ca="1"/>
        <v>33756</v>
      </c>
      <c r="T3164">
        <f ca="1"/>
        <v>417.29998779296898</v>
      </c>
    </row>
    <row r="3165" spans="17:20" x14ac:dyDescent="0.2">
      <c r="Q3165" s="2">
        <f ca="1"/>
        <v>33757</v>
      </c>
      <c r="T3165">
        <f ca="1"/>
        <v>413.5</v>
      </c>
    </row>
    <row r="3166" spans="17:20" x14ac:dyDescent="0.2">
      <c r="Q3166" s="2">
        <f ca="1"/>
        <v>33758</v>
      </c>
      <c r="T3166">
        <f ca="1"/>
        <v>414.58999633789102</v>
      </c>
    </row>
    <row r="3167" spans="17:20" x14ac:dyDescent="0.2">
      <c r="Q3167" s="2">
        <f ca="1"/>
        <v>33759</v>
      </c>
      <c r="T3167">
        <f ca="1"/>
        <v>413.260009765625</v>
      </c>
    </row>
    <row r="3168" spans="17:20" x14ac:dyDescent="0.2">
      <c r="Q3168" s="2">
        <f ca="1"/>
        <v>33760</v>
      </c>
      <c r="T3168">
        <f ca="1"/>
        <v>413.48001098632801</v>
      </c>
    </row>
    <row r="3169" spans="17:20" x14ac:dyDescent="0.2">
      <c r="Q3169" s="2">
        <f ca="1"/>
        <v>33763</v>
      </c>
      <c r="T3169">
        <f ca="1"/>
        <v>413.35998535156199</v>
      </c>
    </row>
    <row r="3170" spans="17:20" x14ac:dyDescent="0.2">
      <c r="Q3170" s="2">
        <f ca="1"/>
        <v>33764</v>
      </c>
      <c r="T3170">
        <f ca="1"/>
        <v>410.05999755859398</v>
      </c>
    </row>
    <row r="3171" spans="17:20" x14ac:dyDescent="0.2">
      <c r="Q3171" s="2">
        <f ca="1"/>
        <v>33765</v>
      </c>
      <c r="T3171">
        <f ca="1"/>
        <v>407.25</v>
      </c>
    </row>
    <row r="3172" spans="17:20" x14ac:dyDescent="0.2">
      <c r="Q3172" s="2">
        <f ca="1"/>
        <v>33766</v>
      </c>
      <c r="T3172">
        <f ca="1"/>
        <v>409.04998779296898</v>
      </c>
    </row>
    <row r="3173" spans="17:20" x14ac:dyDescent="0.2">
      <c r="Q3173" s="2">
        <f ca="1"/>
        <v>33767</v>
      </c>
      <c r="T3173">
        <f ca="1"/>
        <v>409.760009765625</v>
      </c>
    </row>
    <row r="3174" spans="17:20" x14ac:dyDescent="0.2">
      <c r="Q3174" s="2">
        <f ca="1"/>
        <v>33770</v>
      </c>
      <c r="T3174">
        <f ca="1"/>
        <v>410.29000854492199</v>
      </c>
    </row>
    <row r="3175" spans="17:20" x14ac:dyDescent="0.2">
      <c r="Q3175" s="2">
        <f ca="1"/>
        <v>33771</v>
      </c>
      <c r="T3175">
        <f ca="1"/>
        <v>408.32000732421898</v>
      </c>
    </row>
    <row r="3176" spans="17:20" x14ac:dyDescent="0.2">
      <c r="Q3176" s="2">
        <f ca="1"/>
        <v>33772</v>
      </c>
      <c r="T3176">
        <f ca="1"/>
        <v>402.260009765625</v>
      </c>
    </row>
    <row r="3177" spans="17:20" x14ac:dyDescent="0.2">
      <c r="Q3177" s="2">
        <f ca="1"/>
        <v>33773</v>
      </c>
      <c r="T3177">
        <f ca="1"/>
        <v>400.95999145507801</v>
      </c>
    </row>
    <row r="3178" spans="17:20" x14ac:dyDescent="0.2">
      <c r="Q3178" s="2">
        <f ca="1"/>
        <v>33774</v>
      </c>
      <c r="T3178">
        <f ca="1"/>
        <v>403.67001342773398</v>
      </c>
    </row>
    <row r="3179" spans="17:20" x14ac:dyDescent="0.2">
      <c r="Q3179" s="2">
        <f ca="1"/>
        <v>33777</v>
      </c>
      <c r="T3179">
        <f ca="1"/>
        <v>403.39999389648398</v>
      </c>
    </row>
    <row r="3180" spans="17:20" x14ac:dyDescent="0.2">
      <c r="Q3180" s="2">
        <f ca="1"/>
        <v>33778</v>
      </c>
      <c r="T3180">
        <f ca="1"/>
        <v>404.04000854492199</v>
      </c>
    </row>
    <row r="3181" spans="17:20" x14ac:dyDescent="0.2">
      <c r="Q3181" s="2">
        <f ca="1"/>
        <v>33779</v>
      </c>
      <c r="T3181">
        <f ca="1"/>
        <v>403.83999633789102</v>
      </c>
    </row>
    <row r="3182" spans="17:20" x14ac:dyDescent="0.2">
      <c r="Q3182" s="2">
        <f ca="1"/>
        <v>33780</v>
      </c>
      <c r="T3182">
        <f ca="1"/>
        <v>403.11999511718801</v>
      </c>
    </row>
    <row r="3183" spans="17:20" x14ac:dyDescent="0.2">
      <c r="Q3183" s="2">
        <f ca="1"/>
        <v>33781</v>
      </c>
      <c r="T3183">
        <f ca="1"/>
        <v>403.45001220703102</v>
      </c>
    </row>
    <row r="3184" spans="17:20" x14ac:dyDescent="0.2">
      <c r="Q3184" s="2">
        <f ca="1"/>
        <v>33784</v>
      </c>
      <c r="T3184">
        <f ca="1"/>
        <v>408.94000244140602</v>
      </c>
    </row>
    <row r="3185" spans="17:20" x14ac:dyDescent="0.2">
      <c r="Q3185" s="2">
        <f ca="1"/>
        <v>33785</v>
      </c>
      <c r="T3185">
        <f ca="1"/>
        <v>408.14001464843801</v>
      </c>
    </row>
    <row r="3186" spans="17:20" x14ac:dyDescent="0.2">
      <c r="Q3186" s="2">
        <f ca="1"/>
        <v>33786</v>
      </c>
      <c r="T3186">
        <f ca="1"/>
        <v>412.88000488281199</v>
      </c>
    </row>
    <row r="3187" spans="17:20" x14ac:dyDescent="0.2">
      <c r="Q3187" s="2">
        <f ca="1"/>
        <v>33787</v>
      </c>
      <c r="T3187">
        <f ca="1"/>
        <v>411.76998901367199</v>
      </c>
    </row>
    <row r="3188" spans="17:20" x14ac:dyDescent="0.2">
      <c r="Q3188" s="2">
        <f ca="1"/>
        <v>33791</v>
      </c>
      <c r="T3188">
        <f ca="1"/>
        <v>413.83999633789102</v>
      </c>
    </row>
    <row r="3189" spans="17:20" x14ac:dyDescent="0.2">
      <c r="Q3189" s="2">
        <f ca="1"/>
        <v>33792</v>
      </c>
      <c r="T3189">
        <f ca="1"/>
        <v>409.16000366210898</v>
      </c>
    </row>
    <row r="3190" spans="17:20" x14ac:dyDescent="0.2">
      <c r="Q3190" s="2">
        <f ca="1"/>
        <v>33793</v>
      </c>
      <c r="T3190">
        <f ca="1"/>
        <v>410.27999877929699</v>
      </c>
    </row>
    <row r="3191" spans="17:20" x14ac:dyDescent="0.2">
      <c r="Q3191" s="2">
        <f ca="1"/>
        <v>33794</v>
      </c>
      <c r="T3191">
        <f ca="1"/>
        <v>414.23001098632801</v>
      </c>
    </row>
    <row r="3192" spans="17:20" x14ac:dyDescent="0.2">
      <c r="Q3192" s="2">
        <f ca="1"/>
        <v>33795</v>
      </c>
      <c r="T3192">
        <f ca="1"/>
        <v>414.61999511718801</v>
      </c>
    </row>
    <row r="3193" spans="17:20" x14ac:dyDescent="0.2">
      <c r="Q3193" s="2">
        <f ca="1"/>
        <v>33798</v>
      </c>
      <c r="T3193">
        <f ca="1"/>
        <v>414.86999511718801</v>
      </c>
    </row>
    <row r="3194" spans="17:20" x14ac:dyDescent="0.2">
      <c r="Q3194" s="2">
        <f ca="1"/>
        <v>33799</v>
      </c>
      <c r="T3194">
        <f ca="1"/>
        <v>417.67999267578102</v>
      </c>
    </row>
    <row r="3195" spans="17:20" x14ac:dyDescent="0.2">
      <c r="Q3195" s="2">
        <f ca="1"/>
        <v>33800</v>
      </c>
      <c r="T3195">
        <f ca="1"/>
        <v>417.10000610351602</v>
      </c>
    </row>
    <row r="3196" spans="17:20" x14ac:dyDescent="0.2">
      <c r="Q3196" s="2">
        <f ca="1"/>
        <v>33801</v>
      </c>
      <c r="T3196">
        <f ca="1"/>
        <v>417.54000854492199</v>
      </c>
    </row>
    <row r="3197" spans="17:20" x14ac:dyDescent="0.2">
      <c r="Q3197" s="2">
        <f ca="1"/>
        <v>33802</v>
      </c>
      <c r="T3197">
        <f ca="1"/>
        <v>415.61999511718801</v>
      </c>
    </row>
    <row r="3198" spans="17:20" x14ac:dyDescent="0.2">
      <c r="Q3198" s="2">
        <f ca="1"/>
        <v>33805</v>
      </c>
      <c r="T3198">
        <f ca="1"/>
        <v>413.75</v>
      </c>
    </row>
    <row r="3199" spans="17:20" x14ac:dyDescent="0.2">
      <c r="Q3199" s="2">
        <f ca="1"/>
        <v>33806</v>
      </c>
      <c r="T3199">
        <f ca="1"/>
        <v>413.760009765625</v>
      </c>
    </row>
    <row r="3200" spans="17:20" x14ac:dyDescent="0.2">
      <c r="Q3200" s="2">
        <f ca="1"/>
        <v>33807</v>
      </c>
      <c r="T3200">
        <f ca="1"/>
        <v>410.92999267578102</v>
      </c>
    </row>
    <row r="3201" spans="17:20" x14ac:dyDescent="0.2">
      <c r="Q3201" s="2">
        <f ca="1"/>
        <v>33808</v>
      </c>
      <c r="T3201">
        <f ca="1"/>
        <v>412.07998657226602</v>
      </c>
    </row>
    <row r="3202" spans="17:20" x14ac:dyDescent="0.2">
      <c r="Q3202" s="2">
        <f ca="1"/>
        <v>33809</v>
      </c>
      <c r="T3202">
        <f ca="1"/>
        <v>411.60000610351602</v>
      </c>
    </row>
    <row r="3203" spans="17:20" x14ac:dyDescent="0.2">
      <c r="Q3203" s="2">
        <f ca="1"/>
        <v>33812</v>
      </c>
      <c r="T3203">
        <f ca="1"/>
        <v>411.54000854492199</v>
      </c>
    </row>
    <row r="3204" spans="17:20" x14ac:dyDescent="0.2">
      <c r="Q3204" s="2">
        <f ca="1"/>
        <v>33813</v>
      </c>
      <c r="T3204">
        <f ca="1"/>
        <v>417.51998901367199</v>
      </c>
    </row>
    <row r="3205" spans="17:20" x14ac:dyDescent="0.2">
      <c r="Q3205" s="2">
        <f ca="1"/>
        <v>33814</v>
      </c>
      <c r="T3205">
        <f ca="1"/>
        <v>422.23001098632801</v>
      </c>
    </row>
    <row r="3206" spans="17:20" x14ac:dyDescent="0.2">
      <c r="Q3206" s="2">
        <f ca="1"/>
        <v>33815</v>
      </c>
      <c r="T3206">
        <f ca="1"/>
        <v>423.92001342773398</v>
      </c>
    </row>
    <row r="3207" spans="17:20" x14ac:dyDescent="0.2">
      <c r="Q3207" s="2">
        <f ca="1"/>
        <v>33816</v>
      </c>
      <c r="T3207">
        <f ca="1"/>
        <v>424.20999145507801</v>
      </c>
    </row>
    <row r="3208" spans="17:20" x14ac:dyDescent="0.2">
      <c r="Q3208" s="2">
        <f ca="1"/>
        <v>33819</v>
      </c>
      <c r="T3208">
        <f ca="1"/>
        <v>425.08999633789102</v>
      </c>
    </row>
    <row r="3209" spans="17:20" x14ac:dyDescent="0.2">
      <c r="Q3209" s="2">
        <f ca="1"/>
        <v>33820</v>
      </c>
      <c r="T3209">
        <f ca="1"/>
        <v>424.35998535156199</v>
      </c>
    </row>
    <row r="3210" spans="17:20" x14ac:dyDescent="0.2">
      <c r="Q3210" s="2">
        <f ca="1"/>
        <v>33821</v>
      </c>
      <c r="T3210">
        <f ca="1"/>
        <v>422.19000244140602</v>
      </c>
    </row>
    <row r="3211" spans="17:20" x14ac:dyDescent="0.2">
      <c r="Q3211" s="2">
        <f ca="1"/>
        <v>33822</v>
      </c>
      <c r="T3211">
        <f ca="1"/>
        <v>420.58999633789102</v>
      </c>
    </row>
    <row r="3212" spans="17:20" x14ac:dyDescent="0.2">
      <c r="Q3212" s="2">
        <f ca="1"/>
        <v>33823</v>
      </c>
      <c r="T3212">
        <f ca="1"/>
        <v>418.88000488281199</v>
      </c>
    </row>
    <row r="3213" spans="17:20" x14ac:dyDescent="0.2">
      <c r="Q3213" s="2">
        <f ca="1"/>
        <v>33826</v>
      </c>
      <c r="T3213">
        <f ca="1"/>
        <v>419.42001342773398</v>
      </c>
    </row>
    <row r="3214" spans="17:20" x14ac:dyDescent="0.2">
      <c r="Q3214" s="2">
        <f ca="1"/>
        <v>33827</v>
      </c>
      <c r="T3214">
        <f ca="1"/>
        <v>418.89999389648398</v>
      </c>
    </row>
    <row r="3215" spans="17:20" x14ac:dyDescent="0.2">
      <c r="Q3215" s="2">
        <f ca="1"/>
        <v>33828</v>
      </c>
      <c r="T3215">
        <f ca="1"/>
        <v>417.77999877929699</v>
      </c>
    </row>
    <row r="3216" spans="17:20" x14ac:dyDescent="0.2">
      <c r="Q3216" s="2">
        <f ca="1"/>
        <v>33829</v>
      </c>
      <c r="T3216">
        <f ca="1"/>
        <v>417.73001098632801</v>
      </c>
    </row>
    <row r="3217" spans="17:20" x14ac:dyDescent="0.2">
      <c r="Q3217" s="2">
        <f ca="1"/>
        <v>33830</v>
      </c>
      <c r="T3217">
        <f ca="1"/>
        <v>419.91000366210898</v>
      </c>
    </row>
    <row r="3218" spans="17:20" x14ac:dyDescent="0.2">
      <c r="Q3218" s="2">
        <f ca="1"/>
        <v>33833</v>
      </c>
      <c r="T3218">
        <f ca="1"/>
        <v>420.739990234375</v>
      </c>
    </row>
    <row r="3219" spans="17:20" x14ac:dyDescent="0.2">
      <c r="Q3219" s="2">
        <f ca="1"/>
        <v>33834</v>
      </c>
      <c r="T3219">
        <f ca="1"/>
        <v>421.33999633789102</v>
      </c>
    </row>
    <row r="3220" spans="17:20" x14ac:dyDescent="0.2">
      <c r="Q3220" s="2">
        <f ca="1"/>
        <v>33835</v>
      </c>
      <c r="T3220">
        <f ca="1"/>
        <v>418.19000244140602</v>
      </c>
    </row>
    <row r="3221" spans="17:20" x14ac:dyDescent="0.2">
      <c r="Q3221" s="2">
        <f ca="1"/>
        <v>33836</v>
      </c>
      <c r="T3221">
        <f ca="1"/>
        <v>418.260009765625</v>
      </c>
    </row>
    <row r="3222" spans="17:20" x14ac:dyDescent="0.2">
      <c r="Q3222" s="2">
        <f ca="1"/>
        <v>33837</v>
      </c>
      <c r="T3222">
        <f ca="1"/>
        <v>414.85000610351602</v>
      </c>
    </row>
    <row r="3223" spans="17:20" x14ac:dyDescent="0.2">
      <c r="Q3223" s="2">
        <f ca="1"/>
        <v>33840</v>
      </c>
      <c r="T3223">
        <f ca="1"/>
        <v>410.72000122070301</v>
      </c>
    </row>
    <row r="3224" spans="17:20" x14ac:dyDescent="0.2">
      <c r="Q3224" s="2">
        <f ca="1"/>
        <v>33841</v>
      </c>
      <c r="T3224">
        <f ca="1"/>
        <v>411.60998535156199</v>
      </c>
    </row>
    <row r="3225" spans="17:20" x14ac:dyDescent="0.2">
      <c r="Q3225" s="2">
        <f ca="1"/>
        <v>33842</v>
      </c>
      <c r="T3225">
        <f ca="1"/>
        <v>413.510009765625</v>
      </c>
    </row>
    <row r="3226" spans="17:20" x14ac:dyDescent="0.2">
      <c r="Q3226" s="2">
        <f ca="1"/>
        <v>33843</v>
      </c>
      <c r="T3226">
        <f ca="1"/>
        <v>413.52999877929699</v>
      </c>
    </row>
    <row r="3227" spans="17:20" x14ac:dyDescent="0.2">
      <c r="Q3227" s="2">
        <f ca="1"/>
        <v>33844</v>
      </c>
      <c r="T3227">
        <f ca="1"/>
        <v>414.83999633789102</v>
      </c>
    </row>
    <row r="3228" spans="17:20" x14ac:dyDescent="0.2">
      <c r="Q3228" s="2">
        <f ca="1"/>
        <v>33847</v>
      </c>
      <c r="T3228">
        <f ca="1"/>
        <v>414.02999877929699</v>
      </c>
    </row>
    <row r="3229" spans="17:20" x14ac:dyDescent="0.2">
      <c r="Q3229" s="2">
        <f ca="1"/>
        <v>33848</v>
      </c>
      <c r="T3229">
        <f ca="1"/>
        <v>416.07000732421898</v>
      </c>
    </row>
    <row r="3230" spans="17:20" x14ac:dyDescent="0.2">
      <c r="Q3230" s="2">
        <f ca="1"/>
        <v>33849</v>
      </c>
      <c r="T3230">
        <f ca="1"/>
        <v>417.98001098632801</v>
      </c>
    </row>
    <row r="3231" spans="17:20" x14ac:dyDescent="0.2">
      <c r="Q3231" s="2">
        <f ca="1"/>
        <v>33850</v>
      </c>
      <c r="T3231">
        <f ca="1"/>
        <v>417.98001098632801</v>
      </c>
    </row>
    <row r="3232" spans="17:20" x14ac:dyDescent="0.2">
      <c r="Q3232" s="2">
        <f ca="1"/>
        <v>33851</v>
      </c>
      <c r="T3232">
        <f ca="1"/>
        <v>417.07998657226602</v>
      </c>
    </row>
    <row r="3233" spans="17:20" x14ac:dyDescent="0.2">
      <c r="Q3233" s="2">
        <f ca="1"/>
        <v>33855</v>
      </c>
      <c r="T3233">
        <f ca="1"/>
        <v>414.44000244140602</v>
      </c>
    </row>
    <row r="3234" spans="17:20" x14ac:dyDescent="0.2">
      <c r="Q3234" s="2">
        <f ca="1"/>
        <v>33856</v>
      </c>
      <c r="T3234">
        <f ca="1"/>
        <v>416.35998535156199</v>
      </c>
    </row>
    <row r="3235" spans="17:20" x14ac:dyDescent="0.2">
      <c r="Q3235" s="2">
        <f ca="1"/>
        <v>33857</v>
      </c>
      <c r="T3235">
        <f ca="1"/>
        <v>419.95001220703102</v>
      </c>
    </row>
    <row r="3236" spans="17:20" x14ac:dyDescent="0.2">
      <c r="Q3236" s="2">
        <f ca="1"/>
        <v>33858</v>
      </c>
      <c r="T3236">
        <f ca="1"/>
        <v>419.57998657226602</v>
      </c>
    </row>
    <row r="3237" spans="17:20" x14ac:dyDescent="0.2">
      <c r="Q3237" s="2">
        <f ca="1"/>
        <v>33861</v>
      </c>
      <c r="T3237">
        <f ca="1"/>
        <v>425.26998901367199</v>
      </c>
    </row>
    <row r="3238" spans="17:20" x14ac:dyDescent="0.2">
      <c r="Q3238" s="2">
        <f ca="1"/>
        <v>33862</v>
      </c>
      <c r="T3238">
        <f ca="1"/>
        <v>419.76998901367199</v>
      </c>
    </row>
    <row r="3239" spans="17:20" x14ac:dyDescent="0.2">
      <c r="Q3239" s="2">
        <f ca="1"/>
        <v>33863</v>
      </c>
      <c r="T3239">
        <f ca="1"/>
        <v>419.92001342773398</v>
      </c>
    </row>
    <row r="3240" spans="17:20" x14ac:dyDescent="0.2">
      <c r="Q3240" s="2">
        <f ca="1"/>
        <v>33864</v>
      </c>
      <c r="T3240">
        <f ca="1"/>
        <v>419.92999267578102</v>
      </c>
    </row>
    <row r="3241" spans="17:20" x14ac:dyDescent="0.2">
      <c r="Q3241" s="2">
        <f ca="1"/>
        <v>33865</v>
      </c>
      <c r="T3241">
        <f ca="1"/>
        <v>422.92999267578102</v>
      </c>
    </row>
    <row r="3242" spans="17:20" x14ac:dyDescent="0.2">
      <c r="Q3242" s="2">
        <f ca="1"/>
        <v>33868</v>
      </c>
      <c r="T3242">
        <f ca="1"/>
        <v>422.14001464843801</v>
      </c>
    </row>
    <row r="3243" spans="17:20" x14ac:dyDescent="0.2">
      <c r="Q3243" s="2">
        <f ca="1"/>
        <v>33869</v>
      </c>
      <c r="T3243">
        <f ca="1"/>
        <v>417.14001464843801</v>
      </c>
    </row>
    <row r="3244" spans="17:20" x14ac:dyDescent="0.2">
      <c r="Q3244" s="2">
        <f ca="1"/>
        <v>33870</v>
      </c>
      <c r="T3244">
        <f ca="1"/>
        <v>417.44000244140602</v>
      </c>
    </row>
    <row r="3245" spans="17:20" x14ac:dyDescent="0.2">
      <c r="Q3245" s="2">
        <f ca="1"/>
        <v>33871</v>
      </c>
      <c r="T3245">
        <f ca="1"/>
        <v>418.47000122070301</v>
      </c>
    </row>
    <row r="3246" spans="17:20" x14ac:dyDescent="0.2">
      <c r="Q3246" s="2">
        <f ca="1"/>
        <v>33872</v>
      </c>
      <c r="T3246">
        <f ca="1"/>
        <v>414.35000610351602</v>
      </c>
    </row>
    <row r="3247" spans="17:20" x14ac:dyDescent="0.2">
      <c r="Q3247" s="2">
        <f ca="1"/>
        <v>33875</v>
      </c>
      <c r="T3247">
        <f ca="1"/>
        <v>416.61999511718801</v>
      </c>
    </row>
    <row r="3248" spans="17:20" x14ac:dyDescent="0.2">
      <c r="Q3248" s="2">
        <f ca="1"/>
        <v>33876</v>
      </c>
      <c r="T3248">
        <f ca="1"/>
        <v>416.79998779296898</v>
      </c>
    </row>
    <row r="3249" spans="17:20" x14ac:dyDescent="0.2">
      <c r="Q3249" s="2">
        <f ca="1"/>
        <v>33877</v>
      </c>
      <c r="T3249">
        <f ca="1"/>
        <v>417.79998779296898</v>
      </c>
    </row>
    <row r="3250" spans="17:20" x14ac:dyDescent="0.2">
      <c r="Q3250" s="2">
        <f ca="1"/>
        <v>33878</v>
      </c>
      <c r="T3250">
        <f ca="1"/>
        <v>416.29000854492199</v>
      </c>
    </row>
    <row r="3251" spans="17:20" x14ac:dyDescent="0.2">
      <c r="Q3251" s="2">
        <f ca="1"/>
        <v>33879</v>
      </c>
      <c r="T3251">
        <f ca="1"/>
        <v>410.47000122070301</v>
      </c>
    </row>
    <row r="3252" spans="17:20" x14ac:dyDescent="0.2">
      <c r="Q3252" s="2">
        <f ca="1"/>
        <v>33882</v>
      </c>
      <c r="T3252">
        <f ca="1"/>
        <v>407.57000732421898</v>
      </c>
    </row>
    <row r="3253" spans="17:20" x14ac:dyDescent="0.2">
      <c r="Q3253" s="2">
        <f ca="1"/>
        <v>33883</v>
      </c>
      <c r="T3253">
        <f ca="1"/>
        <v>407.17999267578102</v>
      </c>
    </row>
    <row r="3254" spans="17:20" x14ac:dyDescent="0.2">
      <c r="Q3254" s="2">
        <f ca="1"/>
        <v>33884</v>
      </c>
      <c r="T3254">
        <f ca="1"/>
        <v>404.25</v>
      </c>
    </row>
    <row r="3255" spans="17:20" x14ac:dyDescent="0.2">
      <c r="Q3255" s="2">
        <f ca="1"/>
        <v>33885</v>
      </c>
      <c r="T3255">
        <f ca="1"/>
        <v>407.75</v>
      </c>
    </row>
    <row r="3256" spans="17:20" x14ac:dyDescent="0.2">
      <c r="Q3256" s="2">
        <f ca="1"/>
        <v>33886</v>
      </c>
      <c r="T3256">
        <f ca="1"/>
        <v>402.66000366210898</v>
      </c>
    </row>
    <row r="3257" spans="17:20" x14ac:dyDescent="0.2">
      <c r="Q3257" s="2">
        <f ca="1"/>
        <v>33889</v>
      </c>
      <c r="T3257">
        <f ca="1"/>
        <v>407.44000244140602</v>
      </c>
    </row>
    <row r="3258" spans="17:20" x14ac:dyDescent="0.2">
      <c r="Q3258" s="2">
        <f ca="1"/>
        <v>33890</v>
      </c>
      <c r="T3258">
        <f ca="1"/>
        <v>409.29998779296898</v>
      </c>
    </row>
    <row r="3259" spans="17:20" x14ac:dyDescent="0.2">
      <c r="Q3259" s="2">
        <f ca="1"/>
        <v>33891</v>
      </c>
      <c r="T3259">
        <f ca="1"/>
        <v>409.36999511718801</v>
      </c>
    </row>
    <row r="3260" spans="17:20" x14ac:dyDescent="0.2">
      <c r="Q3260" s="2">
        <f ca="1"/>
        <v>33892</v>
      </c>
      <c r="T3260">
        <f ca="1"/>
        <v>409.60000610351602</v>
      </c>
    </row>
    <row r="3261" spans="17:20" x14ac:dyDescent="0.2">
      <c r="Q3261" s="2">
        <f ca="1"/>
        <v>33893</v>
      </c>
      <c r="T3261">
        <f ca="1"/>
        <v>411.73001098632801</v>
      </c>
    </row>
    <row r="3262" spans="17:20" x14ac:dyDescent="0.2">
      <c r="Q3262" s="2">
        <f ca="1"/>
        <v>33896</v>
      </c>
      <c r="T3262">
        <f ca="1"/>
        <v>414.98001098632801</v>
      </c>
    </row>
    <row r="3263" spans="17:20" x14ac:dyDescent="0.2">
      <c r="Q3263" s="2">
        <f ca="1"/>
        <v>33897</v>
      </c>
      <c r="T3263">
        <f ca="1"/>
        <v>415.48001098632801</v>
      </c>
    </row>
    <row r="3264" spans="17:20" x14ac:dyDescent="0.2">
      <c r="Q3264" s="2">
        <f ca="1"/>
        <v>33898</v>
      </c>
      <c r="T3264">
        <f ca="1"/>
        <v>415.67001342773398</v>
      </c>
    </row>
    <row r="3265" spans="17:20" x14ac:dyDescent="0.2">
      <c r="Q3265" s="2">
        <f ca="1"/>
        <v>33899</v>
      </c>
      <c r="T3265">
        <f ca="1"/>
        <v>414.89999389648398</v>
      </c>
    </row>
    <row r="3266" spans="17:20" x14ac:dyDescent="0.2">
      <c r="Q3266" s="2">
        <f ca="1"/>
        <v>33900</v>
      </c>
      <c r="T3266">
        <f ca="1"/>
        <v>414.10000610351602</v>
      </c>
    </row>
    <row r="3267" spans="17:20" x14ac:dyDescent="0.2">
      <c r="Q3267" s="2">
        <f ca="1"/>
        <v>33903</v>
      </c>
      <c r="T3267">
        <f ca="1"/>
        <v>418.16000366210898</v>
      </c>
    </row>
    <row r="3268" spans="17:20" x14ac:dyDescent="0.2">
      <c r="Q3268" s="2">
        <f ca="1"/>
        <v>33904</v>
      </c>
      <c r="T3268">
        <f ca="1"/>
        <v>418.489990234375</v>
      </c>
    </row>
    <row r="3269" spans="17:20" x14ac:dyDescent="0.2">
      <c r="Q3269" s="2">
        <f ca="1"/>
        <v>33905</v>
      </c>
      <c r="T3269">
        <f ca="1"/>
        <v>420.13000488281199</v>
      </c>
    </row>
    <row r="3270" spans="17:20" x14ac:dyDescent="0.2">
      <c r="Q3270" s="2">
        <f ca="1"/>
        <v>33906</v>
      </c>
      <c r="T3270">
        <f ca="1"/>
        <v>420.85998535156199</v>
      </c>
    </row>
    <row r="3271" spans="17:20" x14ac:dyDescent="0.2">
      <c r="Q3271" s="2">
        <f ca="1"/>
        <v>33907</v>
      </c>
      <c r="T3271">
        <f ca="1"/>
        <v>418.67999267578102</v>
      </c>
    </row>
    <row r="3272" spans="17:20" x14ac:dyDescent="0.2">
      <c r="Q3272" s="2">
        <f ca="1"/>
        <v>33910</v>
      </c>
      <c r="T3272">
        <f ca="1"/>
        <v>422.75</v>
      </c>
    </row>
    <row r="3273" spans="17:20" x14ac:dyDescent="0.2">
      <c r="Q3273" s="2">
        <f ca="1"/>
        <v>33911</v>
      </c>
      <c r="T3273">
        <f ca="1"/>
        <v>419.92001342773398</v>
      </c>
    </row>
    <row r="3274" spans="17:20" x14ac:dyDescent="0.2">
      <c r="Q3274" s="2">
        <f ca="1"/>
        <v>33912</v>
      </c>
      <c r="T3274">
        <f ca="1"/>
        <v>417.10998535156199</v>
      </c>
    </row>
    <row r="3275" spans="17:20" x14ac:dyDescent="0.2">
      <c r="Q3275" s="2">
        <f ca="1"/>
        <v>33913</v>
      </c>
      <c r="T3275">
        <f ca="1"/>
        <v>418.33999633789102</v>
      </c>
    </row>
    <row r="3276" spans="17:20" x14ac:dyDescent="0.2">
      <c r="Q3276" s="2">
        <f ca="1"/>
        <v>33914</v>
      </c>
      <c r="T3276">
        <f ca="1"/>
        <v>417.57998657226602</v>
      </c>
    </row>
    <row r="3277" spans="17:20" x14ac:dyDescent="0.2">
      <c r="Q3277" s="2">
        <f ca="1"/>
        <v>33917</v>
      </c>
      <c r="T3277">
        <f ca="1"/>
        <v>418.58999633789102</v>
      </c>
    </row>
    <row r="3278" spans="17:20" x14ac:dyDescent="0.2">
      <c r="Q3278" s="2">
        <f ca="1"/>
        <v>33918</v>
      </c>
      <c r="T3278">
        <f ca="1"/>
        <v>418.61999511718801</v>
      </c>
    </row>
    <row r="3279" spans="17:20" x14ac:dyDescent="0.2">
      <c r="Q3279" s="2">
        <f ca="1"/>
        <v>33919</v>
      </c>
      <c r="T3279">
        <f ca="1"/>
        <v>422.20001220703102</v>
      </c>
    </row>
    <row r="3280" spans="17:20" x14ac:dyDescent="0.2">
      <c r="Q3280" s="2">
        <f ca="1"/>
        <v>33920</v>
      </c>
      <c r="T3280">
        <f ca="1"/>
        <v>422.86999511718801</v>
      </c>
    </row>
    <row r="3281" spans="17:20" x14ac:dyDescent="0.2">
      <c r="Q3281" s="2">
        <f ca="1"/>
        <v>33921</v>
      </c>
      <c r="T3281">
        <f ca="1"/>
        <v>422.42999267578102</v>
      </c>
    </row>
    <row r="3282" spans="17:20" x14ac:dyDescent="0.2">
      <c r="Q3282" s="2">
        <f ca="1"/>
        <v>33924</v>
      </c>
      <c r="T3282">
        <f ca="1"/>
        <v>420.67999267578102</v>
      </c>
    </row>
    <row r="3283" spans="17:20" x14ac:dyDescent="0.2">
      <c r="Q3283" s="2">
        <f ca="1"/>
        <v>33925</v>
      </c>
      <c r="T3283">
        <f ca="1"/>
        <v>419.26998901367199</v>
      </c>
    </row>
    <row r="3284" spans="17:20" x14ac:dyDescent="0.2">
      <c r="Q3284" s="2">
        <f ca="1"/>
        <v>33926</v>
      </c>
      <c r="T3284">
        <f ca="1"/>
        <v>422.85000610351602</v>
      </c>
    </row>
    <row r="3285" spans="17:20" x14ac:dyDescent="0.2">
      <c r="Q3285" s="2">
        <f ca="1"/>
        <v>33927</v>
      </c>
      <c r="T3285">
        <f ca="1"/>
        <v>423.60998535156199</v>
      </c>
    </row>
    <row r="3286" spans="17:20" x14ac:dyDescent="0.2">
      <c r="Q3286" s="2">
        <f ca="1"/>
        <v>33928</v>
      </c>
      <c r="T3286">
        <f ca="1"/>
        <v>426.64999389648398</v>
      </c>
    </row>
    <row r="3287" spans="17:20" x14ac:dyDescent="0.2">
      <c r="Q3287" s="2">
        <f ca="1"/>
        <v>33931</v>
      </c>
      <c r="T3287">
        <f ca="1"/>
        <v>425.11999511718801</v>
      </c>
    </row>
    <row r="3288" spans="17:20" x14ac:dyDescent="0.2">
      <c r="Q3288" s="2">
        <f ca="1"/>
        <v>33932</v>
      </c>
      <c r="T3288">
        <f ca="1"/>
        <v>427.58999633789102</v>
      </c>
    </row>
    <row r="3289" spans="17:20" x14ac:dyDescent="0.2">
      <c r="Q3289" s="2">
        <f ca="1"/>
        <v>33933</v>
      </c>
      <c r="T3289">
        <f ca="1"/>
        <v>429.19000244140602</v>
      </c>
    </row>
    <row r="3290" spans="17:20" x14ac:dyDescent="0.2">
      <c r="Q3290" s="2">
        <f ca="1"/>
        <v>33935</v>
      </c>
      <c r="T3290">
        <f ca="1"/>
        <v>430.16000366210898</v>
      </c>
    </row>
    <row r="3291" spans="17:20" x14ac:dyDescent="0.2">
      <c r="Q3291" s="2">
        <f ca="1"/>
        <v>33938</v>
      </c>
      <c r="T3291">
        <f ca="1"/>
        <v>431.35000610351602</v>
      </c>
    </row>
    <row r="3292" spans="17:20" x14ac:dyDescent="0.2">
      <c r="Q3292" s="2">
        <f ca="1"/>
        <v>33939</v>
      </c>
      <c r="T3292">
        <f ca="1"/>
        <v>430.77999877929699</v>
      </c>
    </row>
    <row r="3293" spans="17:20" x14ac:dyDescent="0.2">
      <c r="Q3293" s="2">
        <f ca="1"/>
        <v>33940</v>
      </c>
      <c r="T3293">
        <f ca="1"/>
        <v>429.89001464843801</v>
      </c>
    </row>
    <row r="3294" spans="17:20" x14ac:dyDescent="0.2">
      <c r="Q3294" s="2">
        <f ca="1"/>
        <v>33941</v>
      </c>
      <c r="T3294">
        <f ca="1"/>
        <v>429.91000366210898</v>
      </c>
    </row>
    <row r="3295" spans="17:20" x14ac:dyDescent="0.2">
      <c r="Q3295" s="2">
        <f ca="1"/>
        <v>33942</v>
      </c>
      <c r="T3295">
        <f ca="1"/>
        <v>432.05999755859398</v>
      </c>
    </row>
    <row r="3296" spans="17:20" x14ac:dyDescent="0.2">
      <c r="Q3296" s="2">
        <f ca="1"/>
        <v>33945</v>
      </c>
      <c r="T3296">
        <f ca="1"/>
        <v>435.30999755859398</v>
      </c>
    </row>
    <row r="3297" spans="17:20" x14ac:dyDescent="0.2">
      <c r="Q3297" s="2">
        <f ca="1"/>
        <v>33946</v>
      </c>
      <c r="T3297">
        <f ca="1"/>
        <v>436.989990234375</v>
      </c>
    </row>
    <row r="3298" spans="17:20" x14ac:dyDescent="0.2">
      <c r="Q3298" s="2">
        <f ca="1"/>
        <v>33947</v>
      </c>
      <c r="T3298">
        <f ca="1"/>
        <v>435.64999389648398</v>
      </c>
    </row>
    <row r="3299" spans="17:20" x14ac:dyDescent="0.2">
      <c r="Q3299" s="2">
        <f ca="1"/>
        <v>33948</v>
      </c>
      <c r="T3299">
        <f ca="1"/>
        <v>434.64001464843801</v>
      </c>
    </row>
    <row r="3300" spans="17:20" x14ac:dyDescent="0.2">
      <c r="Q3300" s="2">
        <f ca="1"/>
        <v>33949</v>
      </c>
      <c r="T3300">
        <f ca="1"/>
        <v>433.73001098632801</v>
      </c>
    </row>
    <row r="3301" spans="17:20" x14ac:dyDescent="0.2">
      <c r="Q3301" s="2">
        <f ca="1"/>
        <v>33952</v>
      </c>
      <c r="T3301">
        <f ca="1"/>
        <v>432.83999633789102</v>
      </c>
    </row>
    <row r="3302" spans="17:20" x14ac:dyDescent="0.2">
      <c r="Q3302" s="2">
        <f ca="1"/>
        <v>33953</v>
      </c>
      <c r="T3302">
        <f ca="1"/>
        <v>432.57000732421898</v>
      </c>
    </row>
    <row r="3303" spans="17:20" x14ac:dyDescent="0.2">
      <c r="Q3303" s="2">
        <f ca="1"/>
        <v>33954</v>
      </c>
      <c r="T3303">
        <f ca="1"/>
        <v>431.51998901367199</v>
      </c>
    </row>
    <row r="3304" spans="17:20" x14ac:dyDescent="0.2">
      <c r="Q3304" s="2">
        <f ca="1"/>
        <v>33955</v>
      </c>
      <c r="T3304">
        <f ca="1"/>
        <v>435.42999267578102</v>
      </c>
    </row>
    <row r="3305" spans="17:20" x14ac:dyDescent="0.2">
      <c r="Q3305" s="2">
        <f ca="1"/>
        <v>33956</v>
      </c>
      <c r="T3305">
        <f ca="1"/>
        <v>441.27999877929699</v>
      </c>
    </row>
    <row r="3306" spans="17:20" x14ac:dyDescent="0.2">
      <c r="Q3306" s="2">
        <f ca="1"/>
        <v>33959</v>
      </c>
      <c r="T3306">
        <f ca="1"/>
        <v>440.70001220703102</v>
      </c>
    </row>
    <row r="3307" spans="17:20" x14ac:dyDescent="0.2">
      <c r="Q3307" s="2">
        <f ca="1"/>
        <v>33960</v>
      </c>
      <c r="T3307">
        <f ca="1"/>
        <v>440.30999755859398</v>
      </c>
    </row>
    <row r="3308" spans="17:20" x14ac:dyDescent="0.2">
      <c r="Q3308" s="2">
        <f ca="1"/>
        <v>33961</v>
      </c>
      <c r="T3308">
        <f ca="1"/>
        <v>439.02999877929699</v>
      </c>
    </row>
    <row r="3309" spans="17:20" x14ac:dyDescent="0.2">
      <c r="Q3309" s="2">
        <f ca="1"/>
        <v>33962</v>
      </c>
      <c r="T3309">
        <f ca="1"/>
        <v>439.76998901367199</v>
      </c>
    </row>
    <row r="3310" spans="17:20" x14ac:dyDescent="0.2">
      <c r="Q3310" s="2">
        <f ca="1"/>
        <v>33966</v>
      </c>
      <c r="T3310">
        <f ca="1"/>
        <v>439.14999389648398</v>
      </c>
    </row>
    <row r="3311" spans="17:20" x14ac:dyDescent="0.2">
      <c r="Q3311" s="2">
        <f ca="1"/>
        <v>33967</v>
      </c>
      <c r="T3311">
        <f ca="1"/>
        <v>437.98001098632801</v>
      </c>
    </row>
    <row r="3312" spans="17:20" x14ac:dyDescent="0.2">
      <c r="Q3312" s="2">
        <f ca="1"/>
        <v>33968</v>
      </c>
      <c r="T3312">
        <f ca="1"/>
        <v>438.82000732421898</v>
      </c>
    </row>
    <row r="3313" spans="17:20" x14ac:dyDescent="0.2">
      <c r="Q3313" s="2">
        <f ca="1"/>
        <v>33969</v>
      </c>
      <c r="T3313">
        <f ca="1"/>
        <v>435.70999145507801</v>
      </c>
    </row>
    <row r="3314" spans="17:20" x14ac:dyDescent="0.2">
      <c r="Q3314" s="2">
        <f ca="1"/>
        <v>33973</v>
      </c>
      <c r="T3314">
        <f ca="1"/>
        <v>435.38000488281199</v>
      </c>
    </row>
    <row r="3315" spans="17:20" x14ac:dyDescent="0.2">
      <c r="Q3315" s="2">
        <f ca="1"/>
        <v>33974</v>
      </c>
      <c r="T3315">
        <f ca="1"/>
        <v>434.33999633789102</v>
      </c>
    </row>
    <row r="3316" spans="17:20" x14ac:dyDescent="0.2">
      <c r="Q3316" s="2">
        <f ca="1"/>
        <v>33975</v>
      </c>
      <c r="T3316">
        <f ca="1"/>
        <v>434.51998901367199</v>
      </c>
    </row>
    <row r="3317" spans="17:20" x14ac:dyDescent="0.2">
      <c r="Q3317" s="2">
        <f ca="1"/>
        <v>33976</v>
      </c>
      <c r="T3317">
        <f ca="1"/>
        <v>430.73001098632801</v>
      </c>
    </row>
    <row r="3318" spans="17:20" x14ac:dyDescent="0.2">
      <c r="Q3318" s="2">
        <f ca="1"/>
        <v>33977</v>
      </c>
      <c r="T3318">
        <f ca="1"/>
        <v>429.04998779296898</v>
      </c>
    </row>
    <row r="3319" spans="17:20" x14ac:dyDescent="0.2">
      <c r="Q3319" s="2">
        <f ca="1"/>
        <v>33980</v>
      </c>
      <c r="T3319">
        <f ca="1"/>
        <v>430.95001220703102</v>
      </c>
    </row>
    <row r="3320" spans="17:20" x14ac:dyDescent="0.2">
      <c r="Q3320" s="2">
        <f ca="1"/>
        <v>33981</v>
      </c>
      <c r="T3320">
        <f ca="1"/>
        <v>431.04000854492199</v>
      </c>
    </row>
    <row r="3321" spans="17:20" x14ac:dyDescent="0.2">
      <c r="Q3321" s="2">
        <f ca="1"/>
        <v>33982</v>
      </c>
      <c r="T3321">
        <f ca="1"/>
        <v>433.02999877929699</v>
      </c>
    </row>
    <row r="3322" spans="17:20" x14ac:dyDescent="0.2">
      <c r="Q3322" s="2">
        <f ca="1"/>
        <v>33983</v>
      </c>
      <c r="T3322">
        <f ca="1"/>
        <v>435.94000244140602</v>
      </c>
    </row>
    <row r="3323" spans="17:20" x14ac:dyDescent="0.2">
      <c r="Q3323" s="2">
        <f ca="1"/>
        <v>33984</v>
      </c>
      <c r="T3323">
        <f ca="1"/>
        <v>437.14999389648398</v>
      </c>
    </row>
    <row r="3324" spans="17:20" x14ac:dyDescent="0.2">
      <c r="Q3324" s="2">
        <f ca="1"/>
        <v>33987</v>
      </c>
      <c r="T3324">
        <f ca="1"/>
        <v>436.83999633789102</v>
      </c>
    </row>
    <row r="3325" spans="17:20" x14ac:dyDescent="0.2">
      <c r="Q3325" s="2">
        <f ca="1"/>
        <v>33988</v>
      </c>
      <c r="T3325">
        <f ca="1"/>
        <v>435.13000488281199</v>
      </c>
    </row>
    <row r="3326" spans="17:20" x14ac:dyDescent="0.2">
      <c r="Q3326" s="2">
        <f ca="1"/>
        <v>33989</v>
      </c>
      <c r="T3326">
        <f ca="1"/>
        <v>433.36999511718801</v>
      </c>
    </row>
    <row r="3327" spans="17:20" x14ac:dyDescent="0.2">
      <c r="Q3327" s="2">
        <f ca="1"/>
        <v>33990</v>
      </c>
      <c r="T3327">
        <f ca="1"/>
        <v>435.489990234375</v>
      </c>
    </row>
    <row r="3328" spans="17:20" x14ac:dyDescent="0.2">
      <c r="Q3328" s="2">
        <f ca="1"/>
        <v>33991</v>
      </c>
      <c r="T3328">
        <f ca="1"/>
        <v>436.10998535156199</v>
      </c>
    </row>
    <row r="3329" spans="17:20" x14ac:dyDescent="0.2">
      <c r="Q3329" s="2">
        <f ca="1"/>
        <v>33994</v>
      </c>
      <c r="T3329">
        <f ca="1"/>
        <v>440.010009765625</v>
      </c>
    </row>
    <row r="3330" spans="17:20" x14ac:dyDescent="0.2">
      <c r="Q3330" s="2">
        <f ca="1"/>
        <v>33995</v>
      </c>
      <c r="T3330">
        <f ca="1"/>
        <v>439.95001220703102</v>
      </c>
    </row>
    <row r="3331" spans="17:20" x14ac:dyDescent="0.2">
      <c r="Q3331" s="2">
        <f ca="1"/>
        <v>33996</v>
      </c>
      <c r="T3331">
        <f ca="1"/>
        <v>438.10998535156199</v>
      </c>
    </row>
    <row r="3332" spans="17:20" x14ac:dyDescent="0.2">
      <c r="Q3332" s="2">
        <f ca="1"/>
        <v>33997</v>
      </c>
      <c r="T3332">
        <f ca="1"/>
        <v>438.66000366210898</v>
      </c>
    </row>
    <row r="3333" spans="17:20" x14ac:dyDescent="0.2">
      <c r="Q3333" s="2">
        <f ca="1"/>
        <v>33998</v>
      </c>
      <c r="T3333">
        <f ca="1"/>
        <v>438.77999877929699</v>
      </c>
    </row>
    <row r="3334" spans="17:20" x14ac:dyDescent="0.2">
      <c r="Q3334" s="2">
        <f ca="1"/>
        <v>34001</v>
      </c>
      <c r="T3334">
        <f ca="1"/>
        <v>442.51998901367199</v>
      </c>
    </row>
    <row r="3335" spans="17:20" x14ac:dyDescent="0.2">
      <c r="Q3335" s="2">
        <f ca="1"/>
        <v>34002</v>
      </c>
      <c r="T3335">
        <f ca="1"/>
        <v>442.54998779296898</v>
      </c>
    </row>
    <row r="3336" spans="17:20" x14ac:dyDescent="0.2">
      <c r="Q3336" s="2">
        <f ca="1"/>
        <v>34003</v>
      </c>
      <c r="T3336">
        <f ca="1"/>
        <v>447.20001220703102</v>
      </c>
    </row>
    <row r="3337" spans="17:20" x14ac:dyDescent="0.2">
      <c r="Q3337" s="2">
        <f ca="1"/>
        <v>34004</v>
      </c>
      <c r="T3337">
        <f ca="1"/>
        <v>449.55999755859398</v>
      </c>
    </row>
    <row r="3338" spans="17:20" x14ac:dyDescent="0.2">
      <c r="Q3338" s="2">
        <f ca="1"/>
        <v>34005</v>
      </c>
      <c r="T3338">
        <f ca="1"/>
        <v>448.92999267578102</v>
      </c>
    </row>
    <row r="3339" spans="17:20" x14ac:dyDescent="0.2">
      <c r="Q3339" s="2">
        <f ca="1"/>
        <v>34008</v>
      </c>
      <c r="T3339">
        <f ca="1"/>
        <v>447.85000610351602</v>
      </c>
    </row>
    <row r="3340" spans="17:20" x14ac:dyDescent="0.2">
      <c r="Q3340" s="2">
        <f ca="1"/>
        <v>34009</v>
      </c>
      <c r="T3340">
        <f ca="1"/>
        <v>445.32998657226602</v>
      </c>
    </row>
    <row r="3341" spans="17:20" x14ac:dyDescent="0.2">
      <c r="Q3341" s="2">
        <f ca="1"/>
        <v>34010</v>
      </c>
      <c r="T3341">
        <f ca="1"/>
        <v>446.23001098632801</v>
      </c>
    </row>
    <row r="3342" spans="17:20" x14ac:dyDescent="0.2">
      <c r="Q3342" s="2">
        <f ca="1"/>
        <v>34011</v>
      </c>
      <c r="T3342">
        <f ca="1"/>
        <v>447.66000366210898</v>
      </c>
    </row>
    <row r="3343" spans="17:20" x14ac:dyDescent="0.2">
      <c r="Q3343" s="2">
        <f ca="1"/>
        <v>34012</v>
      </c>
      <c r="T3343">
        <f ca="1"/>
        <v>444.57998657226602</v>
      </c>
    </row>
    <row r="3344" spans="17:20" x14ac:dyDescent="0.2">
      <c r="Q3344" s="2">
        <f ca="1"/>
        <v>34016</v>
      </c>
      <c r="T3344">
        <f ca="1"/>
        <v>433.91000366210898</v>
      </c>
    </row>
    <row r="3345" spans="17:20" x14ac:dyDescent="0.2">
      <c r="Q3345" s="2">
        <f ca="1"/>
        <v>34017</v>
      </c>
      <c r="T3345">
        <f ca="1"/>
        <v>433.29998779296898</v>
      </c>
    </row>
    <row r="3346" spans="17:20" x14ac:dyDescent="0.2">
      <c r="Q3346" s="2">
        <f ca="1"/>
        <v>34018</v>
      </c>
      <c r="T3346">
        <f ca="1"/>
        <v>431.89999389648398</v>
      </c>
    </row>
    <row r="3347" spans="17:20" x14ac:dyDescent="0.2">
      <c r="Q3347" s="2">
        <f ca="1"/>
        <v>34019</v>
      </c>
      <c r="T3347">
        <f ca="1"/>
        <v>434.22000122070301</v>
      </c>
    </row>
    <row r="3348" spans="17:20" x14ac:dyDescent="0.2">
      <c r="Q3348" s="2">
        <f ca="1"/>
        <v>34022</v>
      </c>
      <c r="T3348">
        <f ca="1"/>
        <v>435.239990234375</v>
      </c>
    </row>
    <row r="3349" spans="17:20" x14ac:dyDescent="0.2">
      <c r="Q3349" s="2">
        <f ca="1"/>
        <v>34023</v>
      </c>
      <c r="T3349">
        <f ca="1"/>
        <v>434.79998779296898</v>
      </c>
    </row>
    <row r="3350" spans="17:20" x14ac:dyDescent="0.2">
      <c r="Q3350" s="2">
        <f ca="1"/>
        <v>34024</v>
      </c>
      <c r="T3350">
        <f ca="1"/>
        <v>440.86999511718801</v>
      </c>
    </row>
    <row r="3351" spans="17:20" x14ac:dyDescent="0.2">
      <c r="Q3351" s="2">
        <f ca="1"/>
        <v>34025</v>
      </c>
      <c r="T3351">
        <f ca="1"/>
        <v>442.33999633789102</v>
      </c>
    </row>
    <row r="3352" spans="17:20" x14ac:dyDescent="0.2">
      <c r="Q3352" s="2">
        <f ca="1"/>
        <v>34026</v>
      </c>
      <c r="T3352">
        <f ca="1"/>
        <v>443.38000488281199</v>
      </c>
    </row>
    <row r="3353" spans="17:20" x14ac:dyDescent="0.2">
      <c r="Q3353" s="2">
        <f ca="1"/>
        <v>34029</v>
      </c>
      <c r="T3353">
        <f ca="1"/>
        <v>442.010009765625</v>
      </c>
    </row>
    <row r="3354" spans="17:20" x14ac:dyDescent="0.2">
      <c r="Q3354" s="2">
        <f ca="1"/>
        <v>34030</v>
      </c>
      <c r="T3354">
        <f ca="1"/>
        <v>447.89999389648398</v>
      </c>
    </row>
    <row r="3355" spans="17:20" x14ac:dyDescent="0.2">
      <c r="Q3355" s="2">
        <f ca="1"/>
        <v>34031</v>
      </c>
      <c r="T3355">
        <f ca="1"/>
        <v>449.260009765625</v>
      </c>
    </row>
    <row r="3356" spans="17:20" x14ac:dyDescent="0.2">
      <c r="Q3356" s="2">
        <f ca="1"/>
        <v>34032</v>
      </c>
      <c r="T3356">
        <f ca="1"/>
        <v>447.33999633789102</v>
      </c>
    </row>
    <row r="3357" spans="17:20" x14ac:dyDescent="0.2">
      <c r="Q3357" s="2">
        <f ca="1"/>
        <v>34033</v>
      </c>
      <c r="T3357">
        <f ca="1"/>
        <v>446.10998535156199</v>
      </c>
    </row>
    <row r="3358" spans="17:20" x14ac:dyDescent="0.2">
      <c r="Q3358" s="2">
        <f ca="1"/>
        <v>34036</v>
      </c>
      <c r="T3358">
        <f ca="1"/>
        <v>454.70999145507801</v>
      </c>
    </row>
    <row r="3359" spans="17:20" x14ac:dyDescent="0.2">
      <c r="Q3359" s="2">
        <f ca="1"/>
        <v>34037</v>
      </c>
      <c r="T3359">
        <f ca="1"/>
        <v>454.39999389648398</v>
      </c>
    </row>
    <row r="3360" spans="17:20" x14ac:dyDescent="0.2">
      <c r="Q3360" s="2">
        <f ca="1"/>
        <v>34038</v>
      </c>
      <c r="T3360">
        <f ca="1"/>
        <v>456.32998657226602</v>
      </c>
    </row>
    <row r="3361" spans="17:20" x14ac:dyDescent="0.2">
      <c r="Q3361" s="2">
        <f ca="1"/>
        <v>34039</v>
      </c>
      <c r="T3361">
        <f ca="1"/>
        <v>453.72000122070301</v>
      </c>
    </row>
    <row r="3362" spans="17:20" x14ac:dyDescent="0.2">
      <c r="Q3362" s="2">
        <f ca="1"/>
        <v>34040</v>
      </c>
      <c r="T3362">
        <f ca="1"/>
        <v>449.82998657226602</v>
      </c>
    </row>
    <row r="3363" spans="17:20" x14ac:dyDescent="0.2">
      <c r="Q3363" s="2">
        <f ca="1"/>
        <v>34043</v>
      </c>
      <c r="T3363">
        <f ca="1"/>
        <v>451.42999267578102</v>
      </c>
    </row>
    <row r="3364" spans="17:20" x14ac:dyDescent="0.2">
      <c r="Q3364" s="2">
        <f ca="1"/>
        <v>34044</v>
      </c>
      <c r="T3364">
        <f ca="1"/>
        <v>451.36999511718801</v>
      </c>
    </row>
    <row r="3365" spans="17:20" x14ac:dyDescent="0.2">
      <c r="Q3365" s="2">
        <f ca="1"/>
        <v>34045</v>
      </c>
      <c r="T3365">
        <f ca="1"/>
        <v>448.30999755859398</v>
      </c>
    </row>
    <row r="3366" spans="17:20" x14ac:dyDescent="0.2">
      <c r="Q3366" s="2">
        <f ca="1"/>
        <v>34046</v>
      </c>
      <c r="T3366">
        <f ca="1"/>
        <v>451.89001464843801</v>
      </c>
    </row>
    <row r="3367" spans="17:20" x14ac:dyDescent="0.2">
      <c r="Q3367" s="2">
        <f ca="1"/>
        <v>34047</v>
      </c>
      <c r="T3367">
        <f ca="1"/>
        <v>450.17999267578102</v>
      </c>
    </row>
    <row r="3368" spans="17:20" x14ac:dyDescent="0.2">
      <c r="Q3368" s="2">
        <f ca="1"/>
        <v>34050</v>
      </c>
      <c r="T3368">
        <f ca="1"/>
        <v>448.88000488281199</v>
      </c>
    </row>
    <row r="3369" spans="17:20" x14ac:dyDescent="0.2">
      <c r="Q3369" s="2">
        <f ca="1"/>
        <v>34051</v>
      </c>
      <c r="T3369">
        <f ca="1"/>
        <v>448.760009765625</v>
      </c>
    </row>
    <row r="3370" spans="17:20" x14ac:dyDescent="0.2">
      <c r="Q3370" s="2">
        <f ca="1"/>
        <v>34052</v>
      </c>
      <c r="T3370">
        <f ca="1"/>
        <v>448.07000732421898</v>
      </c>
    </row>
    <row r="3371" spans="17:20" x14ac:dyDescent="0.2">
      <c r="Q3371" s="2">
        <f ca="1"/>
        <v>34053</v>
      </c>
      <c r="T3371">
        <f ca="1"/>
        <v>450.88000488281199</v>
      </c>
    </row>
    <row r="3372" spans="17:20" x14ac:dyDescent="0.2">
      <c r="Q3372" s="2">
        <f ca="1"/>
        <v>34054</v>
      </c>
      <c r="T3372">
        <f ca="1"/>
        <v>447.77999877929699</v>
      </c>
    </row>
    <row r="3373" spans="17:20" x14ac:dyDescent="0.2">
      <c r="Q3373" s="2">
        <f ca="1"/>
        <v>34057</v>
      </c>
      <c r="T3373">
        <f ca="1"/>
        <v>450.76998901367199</v>
      </c>
    </row>
    <row r="3374" spans="17:20" x14ac:dyDescent="0.2">
      <c r="Q3374" s="2">
        <f ca="1"/>
        <v>34058</v>
      </c>
      <c r="T3374">
        <f ca="1"/>
        <v>451.97000122070301</v>
      </c>
    </row>
    <row r="3375" spans="17:20" x14ac:dyDescent="0.2">
      <c r="Q3375" s="2">
        <f ca="1"/>
        <v>34059</v>
      </c>
      <c r="T3375">
        <f ca="1"/>
        <v>451.67001342773398</v>
      </c>
    </row>
    <row r="3376" spans="17:20" x14ac:dyDescent="0.2">
      <c r="Q3376" s="2">
        <f ca="1"/>
        <v>34060</v>
      </c>
      <c r="T3376">
        <f ca="1"/>
        <v>450.29998779296898</v>
      </c>
    </row>
    <row r="3377" spans="17:20" x14ac:dyDescent="0.2">
      <c r="Q3377" s="2">
        <f ca="1"/>
        <v>34061</v>
      </c>
      <c r="T3377">
        <f ca="1"/>
        <v>441.39001464843801</v>
      </c>
    </row>
    <row r="3378" spans="17:20" x14ac:dyDescent="0.2">
      <c r="Q3378" s="2">
        <f ca="1"/>
        <v>34064</v>
      </c>
      <c r="T3378">
        <f ca="1"/>
        <v>442.29000854492199</v>
      </c>
    </row>
    <row r="3379" spans="17:20" x14ac:dyDescent="0.2">
      <c r="Q3379" s="2">
        <f ca="1"/>
        <v>34065</v>
      </c>
      <c r="T3379">
        <f ca="1"/>
        <v>441.16000366210898</v>
      </c>
    </row>
    <row r="3380" spans="17:20" x14ac:dyDescent="0.2">
      <c r="Q3380" s="2">
        <f ca="1"/>
        <v>34066</v>
      </c>
      <c r="T3380">
        <f ca="1"/>
        <v>442.73001098632801</v>
      </c>
    </row>
    <row r="3381" spans="17:20" x14ac:dyDescent="0.2">
      <c r="Q3381" s="2">
        <f ca="1"/>
        <v>34067</v>
      </c>
      <c r="T3381">
        <f ca="1"/>
        <v>441.83999633789102</v>
      </c>
    </row>
    <row r="3382" spans="17:20" x14ac:dyDescent="0.2">
      <c r="Q3382" s="2">
        <f ca="1"/>
        <v>34071</v>
      </c>
      <c r="T3382">
        <f ca="1"/>
        <v>448.36999511718801</v>
      </c>
    </row>
    <row r="3383" spans="17:20" x14ac:dyDescent="0.2">
      <c r="Q3383" s="2">
        <f ca="1"/>
        <v>34072</v>
      </c>
      <c r="T3383">
        <f ca="1"/>
        <v>449.22000122070301</v>
      </c>
    </row>
    <row r="3384" spans="17:20" x14ac:dyDescent="0.2">
      <c r="Q3384" s="2">
        <f ca="1"/>
        <v>34073</v>
      </c>
      <c r="T3384">
        <f ca="1"/>
        <v>448.66000366210898</v>
      </c>
    </row>
    <row r="3385" spans="17:20" x14ac:dyDescent="0.2">
      <c r="Q3385" s="2">
        <f ca="1"/>
        <v>34074</v>
      </c>
      <c r="T3385">
        <f ca="1"/>
        <v>448.39999389648398</v>
      </c>
    </row>
    <row r="3386" spans="17:20" x14ac:dyDescent="0.2">
      <c r="Q3386" s="2">
        <f ca="1"/>
        <v>34075</v>
      </c>
      <c r="T3386">
        <f ca="1"/>
        <v>448.94000244140602</v>
      </c>
    </row>
    <row r="3387" spans="17:20" x14ac:dyDescent="0.2">
      <c r="Q3387" s="2">
        <f ca="1"/>
        <v>34078</v>
      </c>
      <c r="T3387">
        <f ca="1"/>
        <v>447.45999145507801</v>
      </c>
    </row>
    <row r="3388" spans="17:20" x14ac:dyDescent="0.2">
      <c r="Q3388" s="2">
        <f ca="1"/>
        <v>34079</v>
      </c>
      <c r="T3388">
        <f ca="1"/>
        <v>445.10000610351602</v>
      </c>
    </row>
    <row r="3389" spans="17:20" x14ac:dyDescent="0.2">
      <c r="Q3389" s="2">
        <f ca="1"/>
        <v>34080</v>
      </c>
      <c r="T3389">
        <f ca="1"/>
        <v>443.63000488281199</v>
      </c>
    </row>
    <row r="3390" spans="17:20" x14ac:dyDescent="0.2">
      <c r="Q3390" s="2">
        <f ca="1"/>
        <v>34081</v>
      </c>
      <c r="T3390">
        <f ca="1"/>
        <v>439.45999145507801</v>
      </c>
    </row>
    <row r="3391" spans="17:20" x14ac:dyDescent="0.2">
      <c r="Q3391" s="2">
        <f ca="1"/>
        <v>34082</v>
      </c>
      <c r="T3391">
        <f ca="1"/>
        <v>437.02999877929699</v>
      </c>
    </row>
    <row r="3392" spans="17:20" x14ac:dyDescent="0.2">
      <c r="Q3392" s="2">
        <f ca="1"/>
        <v>34085</v>
      </c>
      <c r="T3392">
        <f ca="1"/>
        <v>433.54000854492199</v>
      </c>
    </row>
    <row r="3393" spans="17:20" x14ac:dyDescent="0.2">
      <c r="Q3393" s="2">
        <f ca="1"/>
        <v>34086</v>
      </c>
      <c r="T3393">
        <f ca="1"/>
        <v>438.010009765625</v>
      </c>
    </row>
    <row r="3394" spans="17:20" x14ac:dyDescent="0.2">
      <c r="Q3394" s="2">
        <f ca="1"/>
        <v>34087</v>
      </c>
      <c r="T3394">
        <f ca="1"/>
        <v>438.01998901367199</v>
      </c>
    </row>
    <row r="3395" spans="17:20" x14ac:dyDescent="0.2">
      <c r="Q3395" s="2">
        <f ca="1"/>
        <v>34088</v>
      </c>
      <c r="T3395">
        <f ca="1"/>
        <v>438.89001464843801</v>
      </c>
    </row>
    <row r="3396" spans="17:20" x14ac:dyDescent="0.2">
      <c r="Q3396" s="2">
        <f ca="1"/>
        <v>34089</v>
      </c>
      <c r="T3396">
        <f ca="1"/>
        <v>440.19000244140602</v>
      </c>
    </row>
    <row r="3397" spans="17:20" x14ac:dyDescent="0.2">
      <c r="Q3397" s="2">
        <f ca="1"/>
        <v>34092</v>
      </c>
      <c r="T3397">
        <f ca="1"/>
        <v>442.45999145507801</v>
      </c>
    </row>
    <row r="3398" spans="17:20" x14ac:dyDescent="0.2">
      <c r="Q3398" s="2">
        <f ca="1"/>
        <v>34093</v>
      </c>
      <c r="T3398">
        <f ca="1"/>
        <v>444.04998779296898</v>
      </c>
    </row>
    <row r="3399" spans="17:20" x14ac:dyDescent="0.2">
      <c r="Q3399" s="2">
        <f ca="1"/>
        <v>34094</v>
      </c>
      <c r="T3399">
        <f ca="1"/>
        <v>444.51998901367199</v>
      </c>
    </row>
    <row r="3400" spans="17:20" x14ac:dyDescent="0.2">
      <c r="Q3400" s="2">
        <f ca="1"/>
        <v>34095</v>
      </c>
      <c r="T3400">
        <f ca="1"/>
        <v>443.260009765625</v>
      </c>
    </row>
    <row r="3401" spans="17:20" x14ac:dyDescent="0.2">
      <c r="Q3401" s="2">
        <f ca="1"/>
        <v>34096</v>
      </c>
      <c r="T3401">
        <f ca="1"/>
        <v>442.30999755859398</v>
      </c>
    </row>
    <row r="3402" spans="17:20" x14ac:dyDescent="0.2">
      <c r="Q3402" s="2">
        <f ca="1"/>
        <v>34099</v>
      </c>
      <c r="T3402">
        <f ca="1"/>
        <v>442.79998779296898</v>
      </c>
    </row>
    <row r="3403" spans="17:20" x14ac:dyDescent="0.2">
      <c r="Q3403" s="2">
        <f ca="1"/>
        <v>34100</v>
      </c>
      <c r="T3403">
        <f ca="1"/>
        <v>444.35998535156199</v>
      </c>
    </row>
    <row r="3404" spans="17:20" x14ac:dyDescent="0.2">
      <c r="Q3404" s="2">
        <f ca="1"/>
        <v>34101</v>
      </c>
      <c r="T3404">
        <f ca="1"/>
        <v>444.79998779296898</v>
      </c>
    </row>
    <row r="3405" spans="17:20" x14ac:dyDescent="0.2">
      <c r="Q3405" s="2">
        <f ca="1"/>
        <v>34102</v>
      </c>
      <c r="T3405">
        <f ca="1"/>
        <v>439.23001098632801</v>
      </c>
    </row>
    <row r="3406" spans="17:20" x14ac:dyDescent="0.2">
      <c r="Q3406" s="2">
        <f ca="1"/>
        <v>34103</v>
      </c>
      <c r="T3406">
        <f ca="1"/>
        <v>439.55999755859398</v>
      </c>
    </row>
    <row r="3407" spans="17:20" x14ac:dyDescent="0.2">
      <c r="Q3407" s="2">
        <f ca="1"/>
        <v>34106</v>
      </c>
      <c r="T3407">
        <f ca="1"/>
        <v>440.36999511718801</v>
      </c>
    </row>
    <row r="3408" spans="17:20" x14ac:dyDescent="0.2">
      <c r="Q3408" s="2">
        <f ca="1"/>
        <v>34107</v>
      </c>
      <c r="T3408">
        <f ca="1"/>
        <v>440.32000732421898</v>
      </c>
    </row>
    <row r="3409" spans="17:20" x14ac:dyDescent="0.2">
      <c r="Q3409" s="2">
        <f ca="1"/>
        <v>34108</v>
      </c>
      <c r="T3409">
        <f ca="1"/>
        <v>447.57000732421898</v>
      </c>
    </row>
    <row r="3410" spans="17:20" x14ac:dyDescent="0.2">
      <c r="Q3410" s="2">
        <f ca="1"/>
        <v>34109</v>
      </c>
      <c r="T3410">
        <f ca="1"/>
        <v>450.58999633789102</v>
      </c>
    </row>
    <row r="3411" spans="17:20" x14ac:dyDescent="0.2">
      <c r="Q3411" s="2">
        <f ca="1"/>
        <v>34110</v>
      </c>
      <c r="T3411">
        <f ca="1"/>
        <v>445.83999633789102</v>
      </c>
    </row>
    <row r="3412" spans="17:20" x14ac:dyDescent="0.2">
      <c r="Q3412" s="2">
        <f ca="1"/>
        <v>34113</v>
      </c>
      <c r="T3412">
        <f ca="1"/>
        <v>448</v>
      </c>
    </row>
    <row r="3413" spans="17:20" x14ac:dyDescent="0.2">
      <c r="Q3413" s="2">
        <f ca="1"/>
        <v>34114</v>
      </c>
      <c r="T3413">
        <f ca="1"/>
        <v>448.85000610351602</v>
      </c>
    </row>
    <row r="3414" spans="17:20" x14ac:dyDescent="0.2">
      <c r="Q3414" s="2">
        <f ca="1"/>
        <v>34115</v>
      </c>
      <c r="T3414">
        <f ca="1"/>
        <v>453.44000244140602</v>
      </c>
    </row>
    <row r="3415" spans="17:20" x14ac:dyDescent="0.2">
      <c r="Q3415" s="2">
        <f ca="1"/>
        <v>34116</v>
      </c>
      <c r="T3415">
        <f ca="1"/>
        <v>452.41000366210898</v>
      </c>
    </row>
    <row r="3416" spans="17:20" x14ac:dyDescent="0.2">
      <c r="Q3416" s="2">
        <f ca="1"/>
        <v>34117</v>
      </c>
      <c r="T3416">
        <f ca="1"/>
        <v>450.19000244140602</v>
      </c>
    </row>
    <row r="3417" spans="17:20" x14ac:dyDescent="0.2">
      <c r="Q3417" s="2">
        <f ca="1"/>
        <v>34121</v>
      </c>
      <c r="T3417">
        <f ca="1"/>
        <v>453.82998657226602</v>
      </c>
    </row>
    <row r="3418" spans="17:20" x14ac:dyDescent="0.2">
      <c r="Q3418" s="2">
        <f ca="1"/>
        <v>34122</v>
      </c>
      <c r="T3418">
        <f ca="1"/>
        <v>453.85000610351602</v>
      </c>
    </row>
    <row r="3419" spans="17:20" x14ac:dyDescent="0.2">
      <c r="Q3419" s="2">
        <f ca="1"/>
        <v>34123</v>
      </c>
      <c r="T3419">
        <f ca="1"/>
        <v>452.489990234375</v>
      </c>
    </row>
    <row r="3420" spans="17:20" x14ac:dyDescent="0.2">
      <c r="Q3420" s="2">
        <f ca="1"/>
        <v>34124</v>
      </c>
      <c r="T3420">
        <f ca="1"/>
        <v>450.05999755859398</v>
      </c>
    </row>
    <row r="3421" spans="17:20" x14ac:dyDescent="0.2">
      <c r="Q3421" s="2">
        <f ca="1"/>
        <v>34127</v>
      </c>
      <c r="T3421">
        <f ca="1"/>
        <v>447.69000244140602</v>
      </c>
    </row>
    <row r="3422" spans="17:20" x14ac:dyDescent="0.2">
      <c r="Q3422" s="2">
        <f ca="1"/>
        <v>34128</v>
      </c>
      <c r="T3422">
        <f ca="1"/>
        <v>444.70999145507801</v>
      </c>
    </row>
    <row r="3423" spans="17:20" x14ac:dyDescent="0.2">
      <c r="Q3423" s="2">
        <f ca="1"/>
        <v>34129</v>
      </c>
      <c r="T3423">
        <f ca="1"/>
        <v>445.77999877929699</v>
      </c>
    </row>
    <row r="3424" spans="17:20" x14ac:dyDescent="0.2">
      <c r="Q3424" s="2">
        <f ca="1"/>
        <v>34130</v>
      </c>
      <c r="T3424">
        <f ca="1"/>
        <v>445.38000488281199</v>
      </c>
    </row>
    <row r="3425" spans="17:20" x14ac:dyDescent="0.2">
      <c r="Q3425" s="2">
        <f ca="1"/>
        <v>34131</v>
      </c>
      <c r="T3425">
        <f ca="1"/>
        <v>447.260009765625</v>
      </c>
    </row>
    <row r="3426" spans="17:20" x14ac:dyDescent="0.2">
      <c r="Q3426" s="2">
        <f ca="1"/>
        <v>34134</v>
      </c>
      <c r="T3426">
        <f ca="1"/>
        <v>447.70999145507801</v>
      </c>
    </row>
    <row r="3427" spans="17:20" x14ac:dyDescent="0.2">
      <c r="Q3427" s="2">
        <f ca="1"/>
        <v>34135</v>
      </c>
      <c r="T3427">
        <f ca="1"/>
        <v>446.26998901367199</v>
      </c>
    </row>
    <row r="3428" spans="17:20" x14ac:dyDescent="0.2">
      <c r="Q3428" s="2">
        <f ca="1"/>
        <v>34136</v>
      </c>
      <c r="T3428">
        <f ca="1"/>
        <v>447.42999267578102</v>
      </c>
    </row>
    <row r="3429" spans="17:20" x14ac:dyDescent="0.2">
      <c r="Q3429" s="2">
        <f ca="1"/>
        <v>34137</v>
      </c>
      <c r="T3429">
        <f ca="1"/>
        <v>448.54000854492199</v>
      </c>
    </row>
    <row r="3430" spans="17:20" x14ac:dyDescent="0.2">
      <c r="Q3430" s="2">
        <f ca="1"/>
        <v>34138</v>
      </c>
      <c r="T3430">
        <f ca="1"/>
        <v>443.67999267578102</v>
      </c>
    </row>
    <row r="3431" spans="17:20" x14ac:dyDescent="0.2">
      <c r="Q3431" s="2">
        <f ca="1"/>
        <v>34141</v>
      </c>
      <c r="T3431">
        <f ca="1"/>
        <v>446.22000122070301</v>
      </c>
    </row>
    <row r="3432" spans="17:20" x14ac:dyDescent="0.2">
      <c r="Q3432" s="2">
        <f ca="1"/>
        <v>34142</v>
      </c>
      <c r="T3432">
        <f ca="1"/>
        <v>445.92999267578102</v>
      </c>
    </row>
    <row r="3433" spans="17:20" x14ac:dyDescent="0.2">
      <c r="Q3433" s="2">
        <f ca="1"/>
        <v>34143</v>
      </c>
      <c r="T3433">
        <f ca="1"/>
        <v>443.19000244140602</v>
      </c>
    </row>
    <row r="3434" spans="17:20" x14ac:dyDescent="0.2">
      <c r="Q3434" s="2">
        <f ca="1"/>
        <v>34144</v>
      </c>
      <c r="T3434">
        <f ca="1"/>
        <v>446.61999511718801</v>
      </c>
    </row>
    <row r="3435" spans="17:20" x14ac:dyDescent="0.2">
      <c r="Q3435" s="2">
        <f ca="1"/>
        <v>34145</v>
      </c>
      <c r="T3435">
        <f ca="1"/>
        <v>447.60000610351602</v>
      </c>
    </row>
    <row r="3436" spans="17:20" x14ac:dyDescent="0.2">
      <c r="Q3436" s="2">
        <f ca="1"/>
        <v>34148</v>
      </c>
      <c r="T3436">
        <f ca="1"/>
        <v>451.85000610351602</v>
      </c>
    </row>
    <row r="3437" spans="17:20" x14ac:dyDescent="0.2">
      <c r="Q3437" s="2">
        <f ca="1"/>
        <v>34149</v>
      </c>
      <c r="T3437">
        <f ca="1"/>
        <v>450.69000244140602</v>
      </c>
    </row>
    <row r="3438" spans="17:20" x14ac:dyDescent="0.2">
      <c r="Q3438" s="2">
        <f ca="1"/>
        <v>34150</v>
      </c>
      <c r="T3438">
        <f ca="1"/>
        <v>450.52999877929699</v>
      </c>
    </row>
    <row r="3439" spans="17:20" x14ac:dyDescent="0.2">
      <c r="Q3439" s="2">
        <f ca="1"/>
        <v>34151</v>
      </c>
      <c r="T3439">
        <f ca="1"/>
        <v>449.01998901367199</v>
      </c>
    </row>
    <row r="3440" spans="17:20" x14ac:dyDescent="0.2">
      <c r="Q3440" s="2">
        <f ca="1"/>
        <v>34152</v>
      </c>
      <c r="T3440">
        <f ca="1"/>
        <v>445.83999633789102</v>
      </c>
    </row>
    <row r="3441" spans="17:20" x14ac:dyDescent="0.2">
      <c r="Q3441" s="2">
        <f ca="1"/>
        <v>34156</v>
      </c>
      <c r="T3441">
        <f ca="1"/>
        <v>441.42999267578102</v>
      </c>
    </row>
    <row r="3442" spans="17:20" x14ac:dyDescent="0.2">
      <c r="Q3442" s="2">
        <f ca="1"/>
        <v>34157</v>
      </c>
      <c r="T3442">
        <f ca="1"/>
        <v>442.82998657226602</v>
      </c>
    </row>
    <row r="3443" spans="17:20" x14ac:dyDescent="0.2">
      <c r="Q3443" s="2">
        <f ca="1"/>
        <v>34158</v>
      </c>
      <c r="T3443">
        <f ca="1"/>
        <v>448.64001464843801</v>
      </c>
    </row>
    <row r="3444" spans="17:20" x14ac:dyDescent="0.2">
      <c r="Q3444" s="2">
        <f ca="1"/>
        <v>34159</v>
      </c>
      <c r="T3444">
        <f ca="1"/>
        <v>448.10998535156199</v>
      </c>
    </row>
    <row r="3445" spans="17:20" x14ac:dyDescent="0.2">
      <c r="Q3445" s="2">
        <f ca="1"/>
        <v>34162</v>
      </c>
      <c r="T3445">
        <f ca="1"/>
        <v>448.98001098632801</v>
      </c>
    </row>
    <row r="3446" spans="17:20" x14ac:dyDescent="0.2">
      <c r="Q3446" s="2">
        <f ca="1"/>
        <v>34163</v>
      </c>
      <c r="T3446">
        <f ca="1"/>
        <v>448.08999633789102</v>
      </c>
    </row>
    <row r="3447" spans="17:20" x14ac:dyDescent="0.2">
      <c r="Q3447" s="2">
        <f ca="1"/>
        <v>34164</v>
      </c>
      <c r="T3447">
        <f ca="1"/>
        <v>450.07998657226602</v>
      </c>
    </row>
    <row r="3448" spans="17:20" x14ac:dyDescent="0.2">
      <c r="Q3448" s="2">
        <f ca="1"/>
        <v>34165</v>
      </c>
      <c r="T3448">
        <f ca="1"/>
        <v>449.22000122070301</v>
      </c>
    </row>
    <row r="3449" spans="17:20" x14ac:dyDescent="0.2">
      <c r="Q3449" s="2">
        <f ca="1"/>
        <v>34166</v>
      </c>
      <c r="T3449">
        <f ca="1"/>
        <v>445.75</v>
      </c>
    </row>
    <row r="3450" spans="17:20" x14ac:dyDescent="0.2">
      <c r="Q3450" s="2">
        <f ca="1"/>
        <v>34169</v>
      </c>
      <c r="T3450">
        <f ca="1"/>
        <v>446.02999877929699</v>
      </c>
    </row>
    <row r="3451" spans="17:20" x14ac:dyDescent="0.2">
      <c r="Q3451" s="2">
        <f ca="1"/>
        <v>34170</v>
      </c>
      <c r="T3451">
        <f ca="1"/>
        <v>447.30999755859398</v>
      </c>
    </row>
    <row r="3452" spans="17:20" x14ac:dyDescent="0.2">
      <c r="Q3452" s="2">
        <f ca="1"/>
        <v>34171</v>
      </c>
      <c r="T3452">
        <f ca="1"/>
        <v>447.17999267578102</v>
      </c>
    </row>
    <row r="3453" spans="17:20" x14ac:dyDescent="0.2">
      <c r="Q3453" s="2">
        <f ca="1"/>
        <v>34172</v>
      </c>
      <c r="T3453">
        <f ca="1"/>
        <v>444.510009765625</v>
      </c>
    </row>
    <row r="3454" spans="17:20" x14ac:dyDescent="0.2">
      <c r="Q3454" s="2">
        <f ca="1"/>
        <v>34173</v>
      </c>
      <c r="T3454">
        <f ca="1"/>
        <v>447.10000610351602</v>
      </c>
    </row>
    <row r="3455" spans="17:20" x14ac:dyDescent="0.2">
      <c r="Q3455" s="2">
        <f ca="1"/>
        <v>34176</v>
      </c>
      <c r="T3455">
        <f ca="1"/>
        <v>449.08999633789102</v>
      </c>
    </row>
    <row r="3456" spans="17:20" x14ac:dyDescent="0.2">
      <c r="Q3456" s="2">
        <f ca="1"/>
        <v>34177</v>
      </c>
      <c r="T3456">
        <f ca="1"/>
        <v>448.239990234375</v>
      </c>
    </row>
    <row r="3457" spans="17:20" x14ac:dyDescent="0.2">
      <c r="Q3457" s="2">
        <f ca="1"/>
        <v>34178</v>
      </c>
      <c r="T3457">
        <f ca="1"/>
        <v>447.19000244140602</v>
      </c>
    </row>
    <row r="3458" spans="17:20" x14ac:dyDescent="0.2">
      <c r="Q3458" s="2">
        <f ca="1"/>
        <v>34179</v>
      </c>
      <c r="T3458">
        <f ca="1"/>
        <v>450.239990234375</v>
      </c>
    </row>
    <row r="3459" spans="17:20" x14ac:dyDescent="0.2">
      <c r="Q3459" s="2">
        <f ca="1"/>
        <v>34180</v>
      </c>
      <c r="T3459">
        <f ca="1"/>
        <v>448.13000488281199</v>
      </c>
    </row>
    <row r="3460" spans="17:20" x14ac:dyDescent="0.2">
      <c r="Q3460" s="2">
        <f ca="1"/>
        <v>34183</v>
      </c>
      <c r="T3460">
        <f ca="1"/>
        <v>450.14999389648398</v>
      </c>
    </row>
    <row r="3461" spans="17:20" x14ac:dyDescent="0.2">
      <c r="Q3461" s="2">
        <f ca="1"/>
        <v>34184</v>
      </c>
      <c r="T3461">
        <f ca="1"/>
        <v>449.26998901367199</v>
      </c>
    </row>
    <row r="3462" spans="17:20" x14ac:dyDescent="0.2">
      <c r="Q3462" s="2">
        <f ca="1"/>
        <v>34185</v>
      </c>
      <c r="T3462">
        <f ca="1"/>
        <v>448.54000854492199</v>
      </c>
    </row>
    <row r="3463" spans="17:20" x14ac:dyDescent="0.2">
      <c r="Q3463" s="2">
        <f ca="1"/>
        <v>34186</v>
      </c>
      <c r="T3463">
        <f ca="1"/>
        <v>448.13000488281199</v>
      </c>
    </row>
    <row r="3464" spans="17:20" x14ac:dyDescent="0.2">
      <c r="Q3464" s="2">
        <f ca="1"/>
        <v>34187</v>
      </c>
      <c r="T3464">
        <f ca="1"/>
        <v>448.67999267578102</v>
      </c>
    </row>
    <row r="3465" spans="17:20" x14ac:dyDescent="0.2">
      <c r="Q3465" s="2">
        <f ca="1"/>
        <v>34190</v>
      </c>
      <c r="T3465">
        <f ca="1"/>
        <v>450.72000122070301</v>
      </c>
    </row>
    <row r="3466" spans="17:20" x14ac:dyDescent="0.2">
      <c r="Q3466" s="2">
        <f ca="1"/>
        <v>34191</v>
      </c>
      <c r="T3466">
        <f ca="1"/>
        <v>449.45001220703102</v>
      </c>
    </row>
    <row r="3467" spans="17:20" x14ac:dyDescent="0.2">
      <c r="Q3467" s="2">
        <f ca="1"/>
        <v>34192</v>
      </c>
      <c r="T3467">
        <f ca="1"/>
        <v>450.45999145507801</v>
      </c>
    </row>
    <row r="3468" spans="17:20" x14ac:dyDescent="0.2">
      <c r="Q3468" s="2">
        <f ca="1"/>
        <v>34193</v>
      </c>
      <c r="T3468">
        <f ca="1"/>
        <v>448.95999145507801</v>
      </c>
    </row>
    <row r="3469" spans="17:20" x14ac:dyDescent="0.2">
      <c r="Q3469" s="2">
        <f ca="1"/>
        <v>34194</v>
      </c>
      <c r="T3469">
        <f ca="1"/>
        <v>450.14001464843801</v>
      </c>
    </row>
    <row r="3470" spans="17:20" x14ac:dyDescent="0.2">
      <c r="Q3470" s="2">
        <f ca="1"/>
        <v>34197</v>
      </c>
      <c r="T3470">
        <f ca="1"/>
        <v>452.38000488281199</v>
      </c>
    </row>
    <row r="3471" spans="17:20" x14ac:dyDescent="0.2">
      <c r="Q3471" s="2">
        <f ca="1"/>
        <v>34198</v>
      </c>
      <c r="T3471">
        <f ca="1"/>
        <v>453.13000488281199</v>
      </c>
    </row>
    <row r="3472" spans="17:20" x14ac:dyDescent="0.2">
      <c r="Q3472" s="2">
        <f ca="1"/>
        <v>34199</v>
      </c>
      <c r="T3472">
        <f ca="1"/>
        <v>456.04000854492199</v>
      </c>
    </row>
    <row r="3473" spans="17:20" x14ac:dyDescent="0.2">
      <c r="Q3473" s="2">
        <f ca="1"/>
        <v>34200</v>
      </c>
      <c r="T3473">
        <f ca="1"/>
        <v>456.42999267578102</v>
      </c>
    </row>
    <row r="3474" spans="17:20" x14ac:dyDescent="0.2">
      <c r="Q3474" s="2">
        <f ca="1"/>
        <v>34201</v>
      </c>
      <c r="T3474">
        <f ca="1"/>
        <v>456.16000366210898</v>
      </c>
    </row>
    <row r="3475" spans="17:20" x14ac:dyDescent="0.2">
      <c r="Q3475" s="2">
        <f ca="1"/>
        <v>34204</v>
      </c>
      <c r="T3475">
        <f ca="1"/>
        <v>455.23001098632801</v>
      </c>
    </row>
    <row r="3476" spans="17:20" x14ac:dyDescent="0.2">
      <c r="Q3476" s="2">
        <f ca="1"/>
        <v>34205</v>
      </c>
      <c r="T3476">
        <f ca="1"/>
        <v>459.76998901367199</v>
      </c>
    </row>
    <row r="3477" spans="17:20" x14ac:dyDescent="0.2">
      <c r="Q3477" s="2">
        <f ca="1"/>
        <v>34206</v>
      </c>
      <c r="T3477">
        <f ca="1"/>
        <v>460.13000488281199</v>
      </c>
    </row>
    <row r="3478" spans="17:20" x14ac:dyDescent="0.2">
      <c r="Q3478" s="2">
        <f ca="1"/>
        <v>34207</v>
      </c>
      <c r="T3478">
        <f ca="1"/>
        <v>461.04000854492199</v>
      </c>
    </row>
    <row r="3479" spans="17:20" x14ac:dyDescent="0.2">
      <c r="Q3479" s="2">
        <f ca="1"/>
        <v>34208</v>
      </c>
      <c r="T3479">
        <f ca="1"/>
        <v>460.54000854492199</v>
      </c>
    </row>
    <row r="3480" spans="17:20" x14ac:dyDescent="0.2">
      <c r="Q3480" s="2">
        <f ca="1"/>
        <v>34211</v>
      </c>
      <c r="T3480">
        <f ca="1"/>
        <v>461.89999389648398</v>
      </c>
    </row>
    <row r="3481" spans="17:20" x14ac:dyDescent="0.2">
      <c r="Q3481" s="2">
        <f ca="1"/>
        <v>34212</v>
      </c>
      <c r="T3481">
        <f ca="1"/>
        <v>463.55999755859398</v>
      </c>
    </row>
    <row r="3482" spans="17:20" x14ac:dyDescent="0.2">
      <c r="Q3482" s="2">
        <f ca="1"/>
        <v>34213</v>
      </c>
      <c r="T3482">
        <f ca="1"/>
        <v>463.14999389648398</v>
      </c>
    </row>
    <row r="3483" spans="17:20" x14ac:dyDescent="0.2">
      <c r="Q3483" s="2">
        <f ca="1"/>
        <v>34214</v>
      </c>
      <c r="T3483">
        <f ca="1"/>
        <v>461.29998779296898</v>
      </c>
    </row>
    <row r="3484" spans="17:20" x14ac:dyDescent="0.2">
      <c r="Q3484" s="2">
        <f ca="1"/>
        <v>34215</v>
      </c>
      <c r="T3484">
        <f ca="1"/>
        <v>461.33999633789102</v>
      </c>
    </row>
    <row r="3485" spans="17:20" x14ac:dyDescent="0.2">
      <c r="Q3485" s="2">
        <f ca="1"/>
        <v>34219</v>
      </c>
      <c r="T3485">
        <f ca="1"/>
        <v>458.51998901367199</v>
      </c>
    </row>
    <row r="3486" spans="17:20" x14ac:dyDescent="0.2">
      <c r="Q3486" s="2">
        <f ca="1"/>
        <v>34220</v>
      </c>
      <c r="T3486">
        <f ca="1"/>
        <v>456.64999389648398</v>
      </c>
    </row>
    <row r="3487" spans="17:20" x14ac:dyDescent="0.2">
      <c r="Q3487" s="2">
        <f ca="1"/>
        <v>34221</v>
      </c>
      <c r="T3487">
        <f ca="1"/>
        <v>457.5</v>
      </c>
    </row>
    <row r="3488" spans="17:20" x14ac:dyDescent="0.2">
      <c r="Q3488" s="2">
        <f ca="1"/>
        <v>34222</v>
      </c>
      <c r="T3488">
        <f ca="1"/>
        <v>461.72000122070301</v>
      </c>
    </row>
    <row r="3489" spans="17:20" x14ac:dyDescent="0.2">
      <c r="Q3489" s="2">
        <f ca="1"/>
        <v>34225</v>
      </c>
      <c r="T3489">
        <f ca="1"/>
        <v>462.05999755859398</v>
      </c>
    </row>
    <row r="3490" spans="17:20" x14ac:dyDescent="0.2">
      <c r="Q3490" s="2">
        <f ca="1"/>
        <v>34226</v>
      </c>
      <c r="T3490">
        <f ca="1"/>
        <v>459.89999389648398</v>
      </c>
    </row>
    <row r="3491" spans="17:20" x14ac:dyDescent="0.2">
      <c r="Q3491" s="2">
        <f ca="1"/>
        <v>34227</v>
      </c>
      <c r="T3491">
        <f ca="1"/>
        <v>461.60000610351602</v>
      </c>
    </row>
    <row r="3492" spans="17:20" x14ac:dyDescent="0.2">
      <c r="Q3492" s="2">
        <f ca="1"/>
        <v>34228</v>
      </c>
      <c r="T3492">
        <f ca="1"/>
        <v>459.42999267578102</v>
      </c>
    </row>
    <row r="3493" spans="17:20" x14ac:dyDescent="0.2">
      <c r="Q3493" s="2">
        <f ca="1"/>
        <v>34229</v>
      </c>
      <c r="T3493">
        <f ca="1"/>
        <v>458.82998657226602</v>
      </c>
    </row>
    <row r="3494" spans="17:20" x14ac:dyDescent="0.2">
      <c r="Q3494" s="2">
        <f ca="1"/>
        <v>34232</v>
      </c>
      <c r="T3494">
        <f ca="1"/>
        <v>455.04998779296898</v>
      </c>
    </row>
    <row r="3495" spans="17:20" x14ac:dyDescent="0.2">
      <c r="Q3495" s="2">
        <f ca="1"/>
        <v>34233</v>
      </c>
      <c r="T3495">
        <f ca="1"/>
        <v>452.95001220703102</v>
      </c>
    </row>
    <row r="3496" spans="17:20" x14ac:dyDescent="0.2">
      <c r="Q3496" s="2">
        <f ca="1"/>
        <v>34234</v>
      </c>
      <c r="T3496">
        <f ca="1"/>
        <v>456.20001220703102</v>
      </c>
    </row>
    <row r="3497" spans="17:20" x14ac:dyDescent="0.2">
      <c r="Q3497" s="2">
        <f ca="1"/>
        <v>34235</v>
      </c>
      <c r="T3497">
        <f ca="1"/>
        <v>457.739990234375</v>
      </c>
    </row>
    <row r="3498" spans="17:20" x14ac:dyDescent="0.2">
      <c r="Q3498" s="2">
        <f ca="1"/>
        <v>34236</v>
      </c>
      <c r="T3498">
        <f ca="1"/>
        <v>457.63000488281199</v>
      </c>
    </row>
    <row r="3499" spans="17:20" x14ac:dyDescent="0.2">
      <c r="Q3499" s="2">
        <f ca="1"/>
        <v>34239</v>
      </c>
      <c r="T3499">
        <f ca="1"/>
        <v>461.79998779296898</v>
      </c>
    </row>
    <row r="3500" spans="17:20" x14ac:dyDescent="0.2">
      <c r="Q3500" s="2">
        <f ca="1"/>
        <v>34240</v>
      </c>
      <c r="T3500">
        <f ca="1"/>
        <v>461.52999877929699</v>
      </c>
    </row>
    <row r="3501" spans="17:20" x14ac:dyDescent="0.2">
      <c r="Q3501" s="2">
        <f ca="1"/>
        <v>34241</v>
      </c>
      <c r="T3501">
        <f ca="1"/>
        <v>460.10998535156199</v>
      </c>
    </row>
    <row r="3502" spans="17:20" x14ac:dyDescent="0.2">
      <c r="Q3502" s="2">
        <f ca="1"/>
        <v>34242</v>
      </c>
      <c r="T3502">
        <f ca="1"/>
        <v>458.92999267578102</v>
      </c>
    </row>
    <row r="3503" spans="17:20" x14ac:dyDescent="0.2">
      <c r="Q3503" s="2">
        <f ca="1"/>
        <v>34243</v>
      </c>
      <c r="T3503">
        <f ca="1"/>
        <v>461.27999877929699</v>
      </c>
    </row>
    <row r="3504" spans="17:20" x14ac:dyDescent="0.2">
      <c r="Q3504" s="2">
        <f ca="1"/>
        <v>34246</v>
      </c>
      <c r="T3504">
        <f ca="1"/>
        <v>461.33999633789102</v>
      </c>
    </row>
    <row r="3505" spans="17:20" x14ac:dyDescent="0.2">
      <c r="Q3505" s="2">
        <f ca="1"/>
        <v>34247</v>
      </c>
      <c r="T3505">
        <f ca="1"/>
        <v>461.20001220703102</v>
      </c>
    </row>
    <row r="3506" spans="17:20" x14ac:dyDescent="0.2">
      <c r="Q3506" s="2">
        <f ca="1"/>
        <v>34248</v>
      </c>
      <c r="T3506">
        <f ca="1"/>
        <v>460.739990234375</v>
      </c>
    </row>
    <row r="3507" spans="17:20" x14ac:dyDescent="0.2">
      <c r="Q3507" s="2">
        <f ca="1"/>
        <v>34249</v>
      </c>
      <c r="T3507">
        <f ca="1"/>
        <v>459.17999267578102</v>
      </c>
    </row>
    <row r="3508" spans="17:20" x14ac:dyDescent="0.2">
      <c r="Q3508" s="2">
        <f ca="1"/>
        <v>34250</v>
      </c>
      <c r="T3508">
        <f ca="1"/>
        <v>460.30999755859398</v>
      </c>
    </row>
    <row r="3509" spans="17:20" x14ac:dyDescent="0.2">
      <c r="Q3509" s="2">
        <f ca="1"/>
        <v>34253</v>
      </c>
      <c r="T3509">
        <f ca="1"/>
        <v>460.88000488281199</v>
      </c>
    </row>
    <row r="3510" spans="17:20" x14ac:dyDescent="0.2">
      <c r="Q3510" s="2">
        <f ca="1"/>
        <v>34254</v>
      </c>
      <c r="T3510">
        <f ca="1"/>
        <v>461.11999511718801</v>
      </c>
    </row>
    <row r="3511" spans="17:20" x14ac:dyDescent="0.2">
      <c r="Q3511" s="2">
        <f ca="1"/>
        <v>34255</v>
      </c>
      <c r="T3511">
        <f ca="1"/>
        <v>461.489990234375</v>
      </c>
    </row>
    <row r="3512" spans="17:20" x14ac:dyDescent="0.2">
      <c r="Q3512" s="2">
        <f ca="1"/>
        <v>34256</v>
      </c>
      <c r="T3512">
        <f ca="1"/>
        <v>466.82998657226602</v>
      </c>
    </row>
    <row r="3513" spans="17:20" x14ac:dyDescent="0.2">
      <c r="Q3513" s="2">
        <f ca="1"/>
        <v>34257</v>
      </c>
      <c r="T3513">
        <f ca="1"/>
        <v>469.5</v>
      </c>
    </row>
    <row r="3514" spans="17:20" x14ac:dyDescent="0.2">
      <c r="Q3514" s="2">
        <f ca="1"/>
        <v>34260</v>
      </c>
      <c r="T3514">
        <f ca="1"/>
        <v>468.45001220703102</v>
      </c>
    </row>
    <row r="3515" spans="17:20" x14ac:dyDescent="0.2">
      <c r="Q3515" s="2">
        <f ca="1"/>
        <v>34261</v>
      </c>
      <c r="T3515">
        <f ca="1"/>
        <v>466.20999145507801</v>
      </c>
    </row>
    <row r="3516" spans="17:20" x14ac:dyDescent="0.2">
      <c r="Q3516" s="2">
        <f ca="1"/>
        <v>34262</v>
      </c>
      <c r="T3516">
        <f ca="1"/>
        <v>466.07000732421898</v>
      </c>
    </row>
    <row r="3517" spans="17:20" x14ac:dyDescent="0.2">
      <c r="Q3517" s="2">
        <f ca="1"/>
        <v>34263</v>
      </c>
      <c r="T3517">
        <f ca="1"/>
        <v>465.35998535156199</v>
      </c>
    </row>
    <row r="3518" spans="17:20" x14ac:dyDescent="0.2">
      <c r="Q3518" s="2">
        <f ca="1"/>
        <v>34264</v>
      </c>
      <c r="T3518">
        <f ca="1"/>
        <v>463.26998901367199</v>
      </c>
    </row>
    <row r="3519" spans="17:20" x14ac:dyDescent="0.2">
      <c r="Q3519" s="2">
        <f ca="1"/>
        <v>34267</v>
      </c>
      <c r="T3519">
        <f ca="1"/>
        <v>464.20001220703102</v>
      </c>
    </row>
    <row r="3520" spans="17:20" x14ac:dyDescent="0.2">
      <c r="Q3520" s="2">
        <f ca="1"/>
        <v>34268</v>
      </c>
      <c r="T3520">
        <f ca="1"/>
        <v>464.29998779296898</v>
      </c>
    </row>
    <row r="3521" spans="17:20" x14ac:dyDescent="0.2">
      <c r="Q3521" s="2">
        <f ca="1"/>
        <v>34269</v>
      </c>
      <c r="T3521">
        <f ca="1"/>
        <v>464.60998535156199</v>
      </c>
    </row>
    <row r="3522" spans="17:20" x14ac:dyDescent="0.2">
      <c r="Q3522" s="2">
        <f ca="1"/>
        <v>34270</v>
      </c>
      <c r="T3522">
        <f ca="1"/>
        <v>467.73001098632801</v>
      </c>
    </row>
    <row r="3523" spans="17:20" x14ac:dyDescent="0.2">
      <c r="Q3523" s="2">
        <f ca="1"/>
        <v>34271</v>
      </c>
      <c r="T3523">
        <f ca="1"/>
        <v>467.82998657226602</v>
      </c>
    </row>
    <row r="3524" spans="17:20" x14ac:dyDescent="0.2">
      <c r="Q3524" s="2">
        <f ca="1"/>
        <v>34274</v>
      </c>
      <c r="T3524">
        <f ca="1"/>
        <v>469.10000610351602</v>
      </c>
    </row>
    <row r="3525" spans="17:20" x14ac:dyDescent="0.2">
      <c r="Q3525" s="2">
        <f ca="1"/>
        <v>34275</v>
      </c>
      <c r="T3525">
        <f ca="1"/>
        <v>468.44000244140602</v>
      </c>
    </row>
    <row r="3526" spans="17:20" x14ac:dyDescent="0.2">
      <c r="Q3526" s="2">
        <f ca="1"/>
        <v>34276</v>
      </c>
      <c r="T3526">
        <f ca="1"/>
        <v>463.01998901367199</v>
      </c>
    </row>
    <row r="3527" spans="17:20" x14ac:dyDescent="0.2">
      <c r="Q3527" s="2">
        <f ca="1"/>
        <v>34277</v>
      </c>
      <c r="T3527">
        <f ca="1"/>
        <v>457.489990234375</v>
      </c>
    </row>
    <row r="3528" spans="17:20" x14ac:dyDescent="0.2">
      <c r="Q3528" s="2">
        <f ca="1"/>
        <v>34278</v>
      </c>
      <c r="T3528">
        <f ca="1"/>
        <v>459.57000732421898</v>
      </c>
    </row>
    <row r="3529" spans="17:20" x14ac:dyDescent="0.2">
      <c r="Q3529" s="2">
        <f ca="1"/>
        <v>34281</v>
      </c>
      <c r="T3529">
        <f ca="1"/>
        <v>460.20999145507801</v>
      </c>
    </row>
    <row r="3530" spans="17:20" x14ac:dyDescent="0.2">
      <c r="Q3530" s="2">
        <f ca="1"/>
        <v>34282</v>
      </c>
      <c r="T3530">
        <f ca="1"/>
        <v>460.32998657226602</v>
      </c>
    </row>
    <row r="3531" spans="17:20" x14ac:dyDescent="0.2">
      <c r="Q3531" s="2">
        <f ca="1"/>
        <v>34283</v>
      </c>
      <c r="T3531">
        <f ca="1"/>
        <v>463.72000122070301</v>
      </c>
    </row>
    <row r="3532" spans="17:20" x14ac:dyDescent="0.2">
      <c r="Q3532" s="2">
        <f ca="1"/>
        <v>34284</v>
      </c>
      <c r="T3532">
        <f ca="1"/>
        <v>462.64001464843801</v>
      </c>
    </row>
    <row r="3533" spans="17:20" x14ac:dyDescent="0.2">
      <c r="Q3533" s="2">
        <f ca="1"/>
        <v>34285</v>
      </c>
      <c r="T3533">
        <f ca="1"/>
        <v>465.39001464843801</v>
      </c>
    </row>
    <row r="3534" spans="17:20" x14ac:dyDescent="0.2">
      <c r="Q3534" s="2">
        <f ca="1"/>
        <v>34288</v>
      </c>
      <c r="T3534">
        <f ca="1"/>
        <v>463.75</v>
      </c>
    </row>
    <row r="3535" spans="17:20" x14ac:dyDescent="0.2">
      <c r="Q3535" s="2">
        <f ca="1"/>
        <v>34289</v>
      </c>
      <c r="T3535">
        <f ca="1"/>
        <v>466.739990234375</v>
      </c>
    </row>
    <row r="3536" spans="17:20" x14ac:dyDescent="0.2">
      <c r="Q3536" s="2">
        <f ca="1"/>
        <v>34290</v>
      </c>
      <c r="T3536">
        <f ca="1"/>
        <v>464.80999755859398</v>
      </c>
    </row>
    <row r="3537" spans="17:20" x14ac:dyDescent="0.2">
      <c r="Q3537" s="2">
        <f ca="1"/>
        <v>34291</v>
      </c>
      <c r="T3537">
        <f ca="1"/>
        <v>463.61999511718801</v>
      </c>
    </row>
    <row r="3538" spans="17:20" x14ac:dyDescent="0.2">
      <c r="Q3538" s="2">
        <f ca="1"/>
        <v>34292</v>
      </c>
      <c r="T3538">
        <f ca="1"/>
        <v>462.60000610351602</v>
      </c>
    </row>
    <row r="3539" spans="17:20" x14ac:dyDescent="0.2">
      <c r="Q3539" s="2">
        <f ca="1"/>
        <v>34295</v>
      </c>
      <c r="T3539">
        <f ca="1"/>
        <v>459.13000488281199</v>
      </c>
    </row>
    <row r="3540" spans="17:20" x14ac:dyDescent="0.2">
      <c r="Q3540" s="2">
        <f ca="1"/>
        <v>34296</v>
      </c>
      <c r="T3540">
        <f ca="1"/>
        <v>461.02999877929699</v>
      </c>
    </row>
    <row r="3541" spans="17:20" x14ac:dyDescent="0.2">
      <c r="Q3541" s="2">
        <f ca="1"/>
        <v>34297</v>
      </c>
      <c r="T3541">
        <f ca="1"/>
        <v>462.35998535156199</v>
      </c>
    </row>
    <row r="3542" spans="17:20" x14ac:dyDescent="0.2">
      <c r="Q3542" s="2">
        <f ca="1"/>
        <v>34299</v>
      </c>
      <c r="T3542">
        <f ca="1"/>
        <v>463.05999755859398</v>
      </c>
    </row>
    <row r="3543" spans="17:20" x14ac:dyDescent="0.2">
      <c r="Q3543" s="2">
        <f ca="1"/>
        <v>34302</v>
      </c>
      <c r="T3543">
        <f ca="1"/>
        <v>461.89999389648398</v>
      </c>
    </row>
    <row r="3544" spans="17:20" x14ac:dyDescent="0.2">
      <c r="Q3544" s="2">
        <f ca="1"/>
        <v>34303</v>
      </c>
      <c r="T3544">
        <f ca="1"/>
        <v>461.79000854492199</v>
      </c>
    </row>
    <row r="3545" spans="17:20" x14ac:dyDescent="0.2">
      <c r="Q3545" s="2">
        <f ca="1"/>
        <v>34304</v>
      </c>
      <c r="T3545">
        <f ca="1"/>
        <v>461.89001464843801</v>
      </c>
    </row>
    <row r="3546" spans="17:20" x14ac:dyDescent="0.2">
      <c r="Q3546" s="2">
        <f ca="1"/>
        <v>34305</v>
      </c>
      <c r="T3546">
        <f ca="1"/>
        <v>463.10998535156199</v>
      </c>
    </row>
    <row r="3547" spans="17:20" x14ac:dyDescent="0.2">
      <c r="Q3547" s="2">
        <f ca="1"/>
        <v>34306</v>
      </c>
      <c r="T3547">
        <f ca="1"/>
        <v>464.89001464843801</v>
      </c>
    </row>
    <row r="3548" spans="17:20" x14ac:dyDescent="0.2">
      <c r="Q3548" s="2">
        <f ca="1"/>
        <v>34309</v>
      </c>
      <c r="T3548">
        <f ca="1"/>
        <v>466.42999267578102</v>
      </c>
    </row>
    <row r="3549" spans="17:20" x14ac:dyDescent="0.2">
      <c r="Q3549" s="2">
        <f ca="1"/>
        <v>34310</v>
      </c>
      <c r="T3549">
        <f ca="1"/>
        <v>466.760009765625</v>
      </c>
    </row>
    <row r="3550" spans="17:20" x14ac:dyDescent="0.2">
      <c r="Q3550" s="2">
        <f ca="1"/>
        <v>34311</v>
      </c>
      <c r="T3550">
        <f ca="1"/>
        <v>466.29000854492199</v>
      </c>
    </row>
    <row r="3551" spans="17:20" x14ac:dyDescent="0.2">
      <c r="Q3551" s="2">
        <f ca="1"/>
        <v>34312</v>
      </c>
      <c r="T3551">
        <f ca="1"/>
        <v>464.17999267578102</v>
      </c>
    </row>
    <row r="3552" spans="17:20" x14ac:dyDescent="0.2">
      <c r="Q3552" s="2">
        <f ca="1"/>
        <v>34313</v>
      </c>
      <c r="T3552">
        <f ca="1"/>
        <v>463.92999267578102</v>
      </c>
    </row>
    <row r="3553" spans="17:20" x14ac:dyDescent="0.2">
      <c r="Q3553" s="2">
        <f ca="1"/>
        <v>34316</v>
      </c>
      <c r="T3553">
        <f ca="1"/>
        <v>465.70001220703102</v>
      </c>
    </row>
    <row r="3554" spans="17:20" x14ac:dyDescent="0.2">
      <c r="Q3554" s="2">
        <f ca="1"/>
        <v>34317</v>
      </c>
      <c r="T3554">
        <f ca="1"/>
        <v>463.05999755859398</v>
      </c>
    </row>
    <row r="3555" spans="17:20" x14ac:dyDescent="0.2">
      <c r="Q3555" s="2">
        <f ca="1"/>
        <v>34318</v>
      </c>
      <c r="T3555">
        <f ca="1"/>
        <v>461.83999633789102</v>
      </c>
    </row>
    <row r="3556" spans="17:20" x14ac:dyDescent="0.2">
      <c r="Q3556" s="2">
        <f ca="1"/>
        <v>34319</v>
      </c>
      <c r="T3556">
        <f ca="1"/>
        <v>463.33999633789102</v>
      </c>
    </row>
    <row r="3557" spans="17:20" x14ac:dyDescent="0.2">
      <c r="Q3557" s="2">
        <f ca="1"/>
        <v>34320</v>
      </c>
      <c r="T3557">
        <f ca="1"/>
        <v>466.38000488281199</v>
      </c>
    </row>
    <row r="3558" spans="17:20" x14ac:dyDescent="0.2">
      <c r="Q3558" s="2">
        <f ca="1"/>
        <v>34323</v>
      </c>
      <c r="T3558">
        <f ca="1"/>
        <v>465.85000610351602</v>
      </c>
    </row>
    <row r="3559" spans="17:20" x14ac:dyDescent="0.2">
      <c r="Q3559" s="2">
        <f ca="1"/>
        <v>34324</v>
      </c>
      <c r="T3559">
        <f ca="1"/>
        <v>465.29998779296898</v>
      </c>
    </row>
    <row r="3560" spans="17:20" x14ac:dyDescent="0.2">
      <c r="Q3560" s="2">
        <f ca="1"/>
        <v>34325</v>
      </c>
      <c r="T3560">
        <f ca="1"/>
        <v>467.32000732421898</v>
      </c>
    </row>
    <row r="3561" spans="17:20" x14ac:dyDescent="0.2">
      <c r="Q3561" s="2">
        <f ca="1"/>
        <v>34326</v>
      </c>
      <c r="T3561">
        <f ca="1"/>
        <v>467.38000488281199</v>
      </c>
    </row>
    <row r="3562" spans="17:20" x14ac:dyDescent="0.2">
      <c r="Q3562" s="2">
        <f ca="1"/>
        <v>34330</v>
      </c>
      <c r="T3562">
        <f ca="1"/>
        <v>470.54000854492199</v>
      </c>
    </row>
    <row r="3563" spans="17:20" x14ac:dyDescent="0.2">
      <c r="Q3563" s="2">
        <f ca="1"/>
        <v>34331</v>
      </c>
      <c r="T3563">
        <f ca="1"/>
        <v>470.94000244140602</v>
      </c>
    </row>
    <row r="3564" spans="17:20" x14ac:dyDescent="0.2">
      <c r="Q3564" s="2">
        <f ca="1"/>
        <v>34332</v>
      </c>
      <c r="T3564">
        <f ca="1"/>
        <v>470.57998657226602</v>
      </c>
    </row>
    <row r="3565" spans="17:20" x14ac:dyDescent="0.2">
      <c r="Q3565" s="2">
        <f ca="1"/>
        <v>34333</v>
      </c>
      <c r="T3565">
        <f ca="1"/>
        <v>468.64001464843801</v>
      </c>
    </row>
    <row r="3566" spans="17:20" x14ac:dyDescent="0.2">
      <c r="Q3566" s="2">
        <f ca="1"/>
        <v>34334</v>
      </c>
      <c r="T3566">
        <f ca="1"/>
        <v>466.45001220703102</v>
      </c>
    </row>
    <row r="3567" spans="17:20" x14ac:dyDescent="0.2">
      <c r="Q3567" s="2">
        <f ca="1"/>
        <v>34337</v>
      </c>
      <c r="T3567">
        <f ca="1"/>
        <v>465.44000244140602</v>
      </c>
    </row>
    <row r="3568" spans="17:20" x14ac:dyDescent="0.2">
      <c r="Q3568" s="2">
        <f ca="1"/>
        <v>34338</v>
      </c>
      <c r="T3568">
        <f ca="1"/>
        <v>466.89001464843801</v>
      </c>
    </row>
    <row r="3569" spans="17:20" x14ac:dyDescent="0.2">
      <c r="Q3569" s="2">
        <f ca="1"/>
        <v>34339</v>
      </c>
      <c r="T3569">
        <f ca="1"/>
        <v>467.54998779296898</v>
      </c>
    </row>
    <row r="3570" spans="17:20" x14ac:dyDescent="0.2">
      <c r="Q3570" s="2">
        <f ca="1"/>
        <v>34340</v>
      </c>
      <c r="T3570">
        <f ca="1"/>
        <v>467.11999511718801</v>
      </c>
    </row>
    <row r="3571" spans="17:20" x14ac:dyDescent="0.2">
      <c r="Q3571" s="2">
        <f ca="1"/>
        <v>34341</v>
      </c>
      <c r="T3571">
        <f ca="1"/>
        <v>469.89999389648398</v>
      </c>
    </row>
    <row r="3572" spans="17:20" x14ac:dyDescent="0.2">
      <c r="Q3572" s="2">
        <f ca="1"/>
        <v>34344</v>
      </c>
      <c r="T3572">
        <f ca="1"/>
        <v>475.26998901367199</v>
      </c>
    </row>
    <row r="3573" spans="17:20" x14ac:dyDescent="0.2">
      <c r="Q3573" s="2">
        <f ca="1"/>
        <v>34345</v>
      </c>
      <c r="T3573">
        <f ca="1"/>
        <v>474.13000488281199</v>
      </c>
    </row>
    <row r="3574" spans="17:20" x14ac:dyDescent="0.2">
      <c r="Q3574" s="2">
        <f ca="1"/>
        <v>34346</v>
      </c>
      <c r="T3574">
        <f ca="1"/>
        <v>474.17001342773398</v>
      </c>
    </row>
    <row r="3575" spans="17:20" x14ac:dyDescent="0.2">
      <c r="Q3575" s="2">
        <f ca="1"/>
        <v>34347</v>
      </c>
      <c r="T3575">
        <f ca="1"/>
        <v>472.47000122070301</v>
      </c>
    </row>
    <row r="3576" spans="17:20" x14ac:dyDescent="0.2">
      <c r="Q3576" s="2">
        <f ca="1"/>
        <v>34348</v>
      </c>
      <c r="T3576">
        <f ca="1"/>
        <v>474.91000366210898</v>
      </c>
    </row>
    <row r="3577" spans="17:20" x14ac:dyDescent="0.2">
      <c r="Q3577" s="2">
        <f ca="1"/>
        <v>34351</v>
      </c>
      <c r="T3577">
        <f ca="1"/>
        <v>473.29998779296898</v>
      </c>
    </row>
    <row r="3578" spans="17:20" x14ac:dyDescent="0.2">
      <c r="Q3578" s="2">
        <f ca="1"/>
        <v>34352</v>
      </c>
      <c r="T3578">
        <f ca="1"/>
        <v>474.25</v>
      </c>
    </row>
    <row r="3579" spans="17:20" x14ac:dyDescent="0.2">
      <c r="Q3579" s="2">
        <f ca="1"/>
        <v>34353</v>
      </c>
      <c r="T3579">
        <f ca="1"/>
        <v>474.29998779296898</v>
      </c>
    </row>
    <row r="3580" spans="17:20" x14ac:dyDescent="0.2">
      <c r="Q3580" s="2">
        <f ca="1"/>
        <v>34354</v>
      </c>
      <c r="T3580">
        <f ca="1"/>
        <v>474.98001098632801</v>
      </c>
    </row>
    <row r="3581" spans="17:20" x14ac:dyDescent="0.2">
      <c r="Q3581" s="2">
        <f ca="1"/>
        <v>34355</v>
      </c>
      <c r="T3581">
        <f ca="1"/>
        <v>474.72000122070301</v>
      </c>
    </row>
    <row r="3582" spans="17:20" x14ac:dyDescent="0.2">
      <c r="Q3582" s="2">
        <f ca="1"/>
        <v>34358</v>
      </c>
      <c r="T3582">
        <f ca="1"/>
        <v>471.97000122070301</v>
      </c>
    </row>
    <row r="3583" spans="17:20" x14ac:dyDescent="0.2">
      <c r="Q3583" s="2">
        <f ca="1"/>
        <v>34359</v>
      </c>
      <c r="T3583">
        <f ca="1"/>
        <v>470.92001342773398</v>
      </c>
    </row>
    <row r="3584" spans="17:20" x14ac:dyDescent="0.2">
      <c r="Q3584" s="2">
        <f ca="1"/>
        <v>34360</v>
      </c>
      <c r="T3584">
        <f ca="1"/>
        <v>473.20001220703102</v>
      </c>
    </row>
    <row r="3585" spans="17:20" x14ac:dyDescent="0.2">
      <c r="Q3585" s="2">
        <f ca="1"/>
        <v>34361</v>
      </c>
      <c r="T3585">
        <f ca="1"/>
        <v>477.04998779296898</v>
      </c>
    </row>
    <row r="3586" spans="17:20" x14ac:dyDescent="0.2">
      <c r="Q3586" s="2">
        <f ca="1"/>
        <v>34362</v>
      </c>
      <c r="T3586">
        <f ca="1"/>
        <v>478.70001220703102</v>
      </c>
    </row>
    <row r="3587" spans="17:20" x14ac:dyDescent="0.2">
      <c r="Q3587" s="2">
        <f ca="1"/>
        <v>34365</v>
      </c>
      <c r="T3587">
        <f ca="1"/>
        <v>481.60998535156199</v>
      </c>
    </row>
    <row r="3588" spans="17:20" x14ac:dyDescent="0.2">
      <c r="Q3588" s="2">
        <f ca="1"/>
        <v>34366</v>
      </c>
      <c r="T3588">
        <f ca="1"/>
        <v>479.61999511718801</v>
      </c>
    </row>
    <row r="3589" spans="17:20" x14ac:dyDescent="0.2">
      <c r="Q3589" s="2">
        <f ca="1"/>
        <v>34367</v>
      </c>
      <c r="T3589">
        <f ca="1"/>
        <v>482</v>
      </c>
    </row>
    <row r="3590" spans="17:20" x14ac:dyDescent="0.2">
      <c r="Q3590" s="2">
        <f ca="1"/>
        <v>34368</v>
      </c>
      <c r="T3590">
        <f ca="1"/>
        <v>480.70999145507801</v>
      </c>
    </row>
    <row r="3591" spans="17:20" x14ac:dyDescent="0.2">
      <c r="Q3591" s="2">
        <f ca="1"/>
        <v>34369</v>
      </c>
      <c r="T3591">
        <f ca="1"/>
        <v>469.80999755859398</v>
      </c>
    </row>
    <row r="3592" spans="17:20" x14ac:dyDescent="0.2">
      <c r="Q3592" s="2">
        <f ca="1"/>
        <v>34372</v>
      </c>
      <c r="T3592">
        <f ca="1"/>
        <v>471.760009765625</v>
      </c>
    </row>
    <row r="3593" spans="17:20" x14ac:dyDescent="0.2">
      <c r="Q3593" s="2">
        <f ca="1"/>
        <v>34373</v>
      </c>
      <c r="T3593">
        <f ca="1"/>
        <v>471.04998779296898</v>
      </c>
    </row>
    <row r="3594" spans="17:20" x14ac:dyDescent="0.2">
      <c r="Q3594" s="2">
        <f ca="1"/>
        <v>34374</v>
      </c>
      <c r="T3594">
        <f ca="1"/>
        <v>472.76998901367199</v>
      </c>
    </row>
    <row r="3595" spans="17:20" x14ac:dyDescent="0.2">
      <c r="Q3595" s="2">
        <f ca="1"/>
        <v>34375</v>
      </c>
      <c r="T3595">
        <f ca="1"/>
        <v>468.92999267578102</v>
      </c>
    </row>
    <row r="3596" spans="17:20" x14ac:dyDescent="0.2">
      <c r="Q3596" s="2">
        <f ca="1"/>
        <v>34376</v>
      </c>
      <c r="T3596">
        <f ca="1"/>
        <v>470.17999267578102</v>
      </c>
    </row>
    <row r="3597" spans="17:20" x14ac:dyDescent="0.2">
      <c r="Q3597" s="2">
        <f ca="1"/>
        <v>34379</v>
      </c>
      <c r="T3597">
        <f ca="1"/>
        <v>470.23001098632801</v>
      </c>
    </row>
    <row r="3598" spans="17:20" x14ac:dyDescent="0.2">
      <c r="Q3598" s="2">
        <f ca="1"/>
        <v>34380</v>
      </c>
      <c r="T3598">
        <f ca="1"/>
        <v>472.51998901367199</v>
      </c>
    </row>
    <row r="3599" spans="17:20" x14ac:dyDescent="0.2">
      <c r="Q3599" s="2">
        <f ca="1"/>
        <v>34381</v>
      </c>
      <c r="T3599">
        <f ca="1"/>
        <v>472.79000854492199</v>
      </c>
    </row>
    <row r="3600" spans="17:20" x14ac:dyDescent="0.2">
      <c r="Q3600" s="2">
        <f ca="1"/>
        <v>34382</v>
      </c>
      <c r="T3600">
        <f ca="1"/>
        <v>470.33999633789102</v>
      </c>
    </row>
    <row r="3601" spans="17:20" x14ac:dyDescent="0.2">
      <c r="Q3601" s="2">
        <f ca="1"/>
        <v>34383</v>
      </c>
      <c r="T3601">
        <f ca="1"/>
        <v>467.69000244140602</v>
      </c>
    </row>
    <row r="3602" spans="17:20" x14ac:dyDescent="0.2">
      <c r="Q3602" s="2">
        <f ca="1"/>
        <v>34387</v>
      </c>
      <c r="T3602">
        <f ca="1"/>
        <v>471.45999145507801</v>
      </c>
    </row>
    <row r="3603" spans="17:20" x14ac:dyDescent="0.2">
      <c r="Q3603" s="2">
        <f ca="1"/>
        <v>34388</v>
      </c>
      <c r="T3603">
        <f ca="1"/>
        <v>470.69000244140602</v>
      </c>
    </row>
    <row r="3604" spans="17:20" x14ac:dyDescent="0.2">
      <c r="Q3604" s="2">
        <f ca="1"/>
        <v>34389</v>
      </c>
      <c r="T3604">
        <f ca="1"/>
        <v>464.260009765625</v>
      </c>
    </row>
    <row r="3605" spans="17:20" x14ac:dyDescent="0.2">
      <c r="Q3605" s="2">
        <f ca="1"/>
        <v>34390</v>
      </c>
      <c r="T3605">
        <f ca="1"/>
        <v>466.07000732421898</v>
      </c>
    </row>
    <row r="3606" spans="17:20" x14ac:dyDescent="0.2">
      <c r="Q3606" s="2">
        <f ca="1"/>
        <v>34393</v>
      </c>
      <c r="T3606">
        <f ca="1"/>
        <v>467.14001464843801</v>
      </c>
    </row>
    <row r="3607" spans="17:20" x14ac:dyDescent="0.2">
      <c r="Q3607" s="2">
        <f ca="1"/>
        <v>34394</v>
      </c>
      <c r="T3607">
        <f ca="1"/>
        <v>464.44000244140602</v>
      </c>
    </row>
    <row r="3608" spans="17:20" x14ac:dyDescent="0.2">
      <c r="Q3608" s="2">
        <f ca="1"/>
        <v>34395</v>
      </c>
      <c r="T3608">
        <f ca="1"/>
        <v>464.80999755859398</v>
      </c>
    </row>
    <row r="3609" spans="17:20" x14ac:dyDescent="0.2">
      <c r="Q3609" s="2">
        <f ca="1"/>
        <v>34396</v>
      </c>
      <c r="T3609">
        <f ca="1"/>
        <v>463.010009765625</v>
      </c>
    </row>
    <row r="3610" spans="17:20" x14ac:dyDescent="0.2">
      <c r="Q3610" s="2">
        <f ca="1"/>
        <v>34397</v>
      </c>
      <c r="T3610">
        <f ca="1"/>
        <v>464.739990234375</v>
      </c>
    </row>
    <row r="3611" spans="17:20" x14ac:dyDescent="0.2">
      <c r="Q3611" s="2">
        <f ca="1"/>
        <v>34400</v>
      </c>
      <c r="T3611">
        <f ca="1"/>
        <v>466.91000366210898</v>
      </c>
    </row>
    <row r="3612" spans="17:20" x14ac:dyDescent="0.2">
      <c r="Q3612" s="2">
        <f ca="1"/>
        <v>34401</v>
      </c>
      <c r="T3612">
        <f ca="1"/>
        <v>465.88000488281199</v>
      </c>
    </row>
    <row r="3613" spans="17:20" x14ac:dyDescent="0.2">
      <c r="Q3613" s="2">
        <f ca="1"/>
        <v>34402</v>
      </c>
      <c r="T3613">
        <f ca="1"/>
        <v>467.05999755859398</v>
      </c>
    </row>
    <row r="3614" spans="17:20" x14ac:dyDescent="0.2">
      <c r="Q3614" s="2">
        <f ca="1"/>
        <v>34403</v>
      </c>
      <c r="T3614">
        <f ca="1"/>
        <v>463.89999389648398</v>
      </c>
    </row>
    <row r="3615" spans="17:20" x14ac:dyDescent="0.2">
      <c r="Q3615" s="2">
        <f ca="1"/>
        <v>34404</v>
      </c>
      <c r="T3615">
        <f ca="1"/>
        <v>466.44000244140602</v>
      </c>
    </row>
    <row r="3616" spans="17:20" x14ac:dyDescent="0.2">
      <c r="Q3616" s="2">
        <f ca="1"/>
        <v>34407</v>
      </c>
      <c r="T3616">
        <f ca="1"/>
        <v>467.39001464843801</v>
      </c>
    </row>
    <row r="3617" spans="17:20" x14ac:dyDescent="0.2">
      <c r="Q3617" s="2">
        <f ca="1"/>
        <v>34408</v>
      </c>
      <c r="T3617">
        <f ca="1"/>
        <v>467.010009765625</v>
      </c>
    </row>
    <row r="3618" spans="17:20" x14ac:dyDescent="0.2">
      <c r="Q3618" s="2">
        <f ca="1"/>
        <v>34409</v>
      </c>
      <c r="T3618">
        <f ca="1"/>
        <v>469.42001342773398</v>
      </c>
    </row>
    <row r="3619" spans="17:20" x14ac:dyDescent="0.2">
      <c r="Q3619" s="2">
        <f ca="1"/>
        <v>34410</v>
      </c>
      <c r="T3619">
        <f ca="1"/>
        <v>470.89999389648398</v>
      </c>
    </row>
    <row r="3620" spans="17:20" x14ac:dyDescent="0.2">
      <c r="Q3620" s="2">
        <f ca="1"/>
        <v>34411</v>
      </c>
      <c r="T3620">
        <f ca="1"/>
        <v>471.05999755859398</v>
      </c>
    </row>
    <row r="3621" spans="17:20" x14ac:dyDescent="0.2">
      <c r="Q3621" s="2">
        <f ca="1"/>
        <v>34414</v>
      </c>
      <c r="T3621">
        <f ca="1"/>
        <v>468.54000854492199</v>
      </c>
    </row>
    <row r="3622" spans="17:20" x14ac:dyDescent="0.2">
      <c r="Q3622" s="2">
        <f ca="1"/>
        <v>34415</v>
      </c>
      <c r="T3622">
        <f ca="1"/>
        <v>468.79998779296898</v>
      </c>
    </row>
    <row r="3623" spans="17:20" x14ac:dyDescent="0.2">
      <c r="Q3623" s="2">
        <f ca="1"/>
        <v>34416</v>
      </c>
      <c r="T3623">
        <f ca="1"/>
        <v>468.54000854492199</v>
      </c>
    </row>
    <row r="3624" spans="17:20" x14ac:dyDescent="0.2">
      <c r="Q3624" s="2">
        <f ca="1"/>
        <v>34417</v>
      </c>
      <c r="T3624">
        <f ca="1"/>
        <v>464.35000610351602</v>
      </c>
    </row>
    <row r="3625" spans="17:20" x14ac:dyDescent="0.2">
      <c r="Q3625" s="2">
        <f ca="1"/>
        <v>34418</v>
      </c>
      <c r="T3625">
        <f ca="1"/>
        <v>460.57998657226602</v>
      </c>
    </row>
    <row r="3626" spans="17:20" x14ac:dyDescent="0.2">
      <c r="Q3626" s="2">
        <f ca="1"/>
        <v>34421</v>
      </c>
      <c r="T3626">
        <f ca="1"/>
        <v>460</v>
      </c>
    </row>
    <row r="3627" spans="17:20" x14ac:dyDescent="0.2">
      <c r="Q3627" s="2">
        <f ca="1"/>
        <v>34422</v>
      </c>
      <c r="T3627">
        <f ca="1"/>
        <v>452.48001098632801</v>
      </c>
    </row>
    <row r="3628" spans="17:20" x14ac:dyDescent="0.2">
      <c r="Q3628" s="2">
        <f ca="1"/>
        <v>34423</v>
      </c>
      <c r="T3628">
        <f ca="1"/>
        <v>445.54998779296898</v>
      </c>
    </row>
    <row r="3629" spans="17:20" x14ac:dyDescent="0.2">
      <c r="Q3629" s="2">
        <f ca="1"/>
        <v>34424</v>
      </c>
      <c r="T3629">
        <f ca="1"/>
        <v>445.76998901367199</v>
      </c>
    </row>
    <row r="3630" spans="17:20" x14ac:dyDescent="0.2">
      <c r="Q3630" s="2">
        <f ca="1"/>
        <v>34428</v>
      </c>
      <c r="T3630">
        <f ca="1"/>
        <v>438.92001342773398</v>
      </c>
    </row>
    <row r="3631" spans="17:20" x14ac:dyDescent="0.2">
      <c r="Q3631" s="2">
        <f ca="1"/>
        <v>34429</v>
      </c>
      <c r="T3631">
        <f ca="1"/>
        <v>448.29000854492199</v>
      </c>
    </row>
    <row r="3632" spans="17:20" x14ac:dyDescent="0.2">
      <c r="Q3632" s="2">
        <f ca="1"/>
        <v>34430</v>
      </c>
      <c r="T3632">
        <f ca="1"/>
        <v>448.04998779296898</v>
      </c>
    </row>
    <row r="3633" spans="17:20" x14ac:dyDescent="0.2">
      <c r="Q3633" s="2">
        <f ca="1"/>
        <v>34431</v>
      </c>
      <c r="T3633">
        <f ca="1"/>
        <v>450.88000488281199</v>
      </c>
    </row>
    <row r="3634" spans="17:20" x14ac:dyDescent="0.2">
      <c r="Q3634" s="2">
        <f ca="1"/>
        <v>34432</v>
      </c>
      <c r="T3634">
        <f ca="1"/>
        <v>447.10000610351602</v>
      </c>
    </row>
    <row r="3635" spans="17:20" x14ac:dyDescent="0.2">
      <c r="Q3635" s="2">
        <f ca="1"/>
        <v>34435</v>
      </c>
      <c r="T3635">
        <f ca="1"/>
        <v>449.86999511718801</v>
      </c>
    </row>
    <row r="3636" spans="17:20" x14ac:dyDescent="0.2">
      <c r="Q3636" s="2">
        <f ca="1"/>
        <v>34436</v>
      </c>
      <c r="T3636">
        <f ca="1"/>
        <v>447.57000732421898</v>
      </c>
    </row>
    <row r="3637" spans="17:20" x14ac:dyDescent="0.2">
      <c r="Q3637" s="2">
        <f ca="1"/>
        <v>34437</v>
      </c>
      <c r="T3637">
        <f ca="1"/>
        <v>446.260009765625</v>
      </c>
    </row>
    <row r="3638" spans="17:20" x14ac:dyDescent="0.2">
      <c r="Q3638" s="2">
        <f ca="1"/>
        <v>34438</v>
      </c>
      <c r="T3638">
        <f ca="1"/>
        <v>446.38000488281199</v>
      </c>
    </row>
    <row r="3639" spans="17:20" x14ac:dyDescent="0.2">
      <c r="Q3639" s="2">
        <f ca="1"/>
        <v>34439</v>
      </c>
      <c r="T3639">
        <f ca="1"/>
        <v>446.17999267578102</v>
      </c>
    </row>
    <row r="3640" spans="17:20" x14ac:dyDescent="0.2">
      <c r="Q3640" s="2">
        <f ca="1"/>
        <v>34442</v>
      </c>
      <c r="T3640">
        <f ca="1"/>
        <v>442.45999145507801</v>
      </c>
    </row>
    <row r="3641" spans="17:20" x14ac:dyDescent="0.2">
      <c r="Q3641" s="2">
        <f ca="1"/>
        <v>34443</v>
      </c>
      <c r="T3641">
        <f ca="1"/>
        <v>442.54000854492199</v>
      </c>
    </row>
    <row r="3642" spans="17:20" x14ac:dyDescent="0.2">
      <c r="Q3642" s="2">
        <f ca="1"/>
        <v>34444</v>
      </c>
      <c r="T3642">
        <f ca="1"/>
        <v>441.95999145507801</v>
      </c>
    </row>
    <row r="3643" spans="17:20" x14ac:dyDescent="0.2">
      <c r="Q3643" s="2">
        <f ca="1"/>
        <v>34445</v>
      </c>
      <c r="T3643">
        <f ca="1"/>
        <v>448.73001098632801</v>
      </c>
    </row>
    <row r="3644" spans="17:20" x14ac:dyDescent="0.2">
      <c r="Q3644" s="2">
        <f ca="1"/>
        <v>34446</v>
      </c>
      <c r="T3644">
        <f ca="1"/>
        <v>447.63000488281199</v>
      </c>
    </row>
    <row r="3645" spans="17:20" x14ac:dyDescent="0.2">
      <c r="Q3645" s="2">
        <f ca="1"/>
        <v>34449</v>
      </c>
      <c r="T3645">
        <f ca="1"/>
        <v>452.70999145507801</v>
      </c>
    </row>
    <row r="3646" spans="17:20" x14ac:dyDescent="0.2">
      <c r="Q3646" s="2">
        <f ca="1"/>
        <v>34450</v>
      </c>
      <c r="T3646">
        <f ca="1"/>
        <v>451.86999511718801</v>
      </c>
    </row>
    <row r="3647" spans="17:20" x14ac:dyDescent="0.2">
      <c r="Q3647" s="2">
        <f ca="1"/>
        <v>34452</v>
      </c>
      <c r="T3647">
        <f ca="1"/>
        <v>449.10000610351602</v>
      </c>
    </row>
    <row r="3648" spans="17:20" x14ac:dyDescent="0.2">
      <c r="Q3648" s="2">
        <f ca="1"/>
        <v>34453</v>
      </c>
      <c r="T3648">
        <f ca="1"/>
        <v>450.91000366210898</v>
      </c>
    </row>
    <row r="3649" spans="17:20" x14ac:dyDescent="0.2">
      <c r="Q3649" s="2">
        <f ca="1"/>
        <v>34456</v>
      </c>
      <c r="T3649">
        <f ca="1"/>
        <v>453.01998901367199</v>
      </c>
    </row>
    <row r="3650" spans="17:20" x14ac:dyDescent="0.2">
      <c r="Q3650" s="2">
        <f ca="1"/>
        <v>34457</v>
      </c>
      <c r="T3650">
        <f ca="1"/>
        <v>453.02999877929699</v>
      </c>
    </row>
    <row r="3651" spans="17:20" x14ac:dyDescent="0.2">
      <c r="Q3651" s="2">
        <f ca="1"/>
        <v>34458</v>
      </c>
      <c r="T3651">
        <f ca="1"/>
        <v>451.72000122070301</v>
      </c>
    </row>
    <row r="3652" spans="17:20" x14ac:dyDescent="0.2">
      <c r="Q3652" s="2">
        <f ca="1"/>
        <v>34459</v>
      </c>
      <c r="T3652">
        <f ca="1"/>
        <v>451.38000488281199</v>
      </c>
    </row>
    <row r="3653" spans="17:20" x14ac:dyDescent="0.2">
      <c r="Q3653" s="2">
        <f ca="1"/>
        <v>34460</v>
      </c>
      <c r="T3653">
        <f ca="1"/>
        <v>447.82000732421898</v>
      </c>
    </row>
    <row r="3654" spans="17:20" x14ac:dyDescent="0.2">
      <c r="Q3654" s="2">
        <f ca="1"/>
        <v>34463</v>
      </c>
      <c r="T3654">
        <f ca="1"/>
        <v>442.32000732421898</v>
      </c>
    </row>
    <row r="3655" spans="17:20" x14ac:dyDescent="0.2">
      <c r="Q3655" s="2">
        <f ca="1"/>
        <v>34464</v>
      </c>
      <c r="T3655">
        <f ca="1"/>
        <v>446.010009765625</v>
      </c>
    </row>
    <row r="3656" spans="17:20" x14ac:dyDescent="0.2">
      <c r="Q3656" s="2">
        <f ca="1"/>
        <v>34465</v>
      </c>
      <c r="T3656">
        <f ca="1"/>
        <v>441.489990234375</v>
      </c>
    </row>
    <row r="3657" spans="17:20" x14ac:dyDescent="0.2">
      <c r="Q3657" s="2">
        <f ca="1"/>
        <v>34466</v>
      </c>
      <c r="T3657">
        <f ca="1"/>
        <v>443.75</v>
      </c>
    </row>
    <row r="3658" spans="17:20" x14ac:dyDescent="0.2">
      <c r="Q3658" s="2">
        <f ca="1"/>
        <v>34467</v>
      </c>
      <c r="T3658">
        <f ca="1"/>
        <v>444.14001464843801</v>
      </c>
    </row>
    <row r="3659" spans="17:20" x14ac:dyDescent="0.2">
      <c r="Q3659" s="2">
        <f ca="1"/>
        <v>34470</v>
      </c>
      <c r="T3659">
        <f ca="1"/>
        <v>444.489990234375</v>
      </c>
    </row>
    <row r="3660" spans="17:20" x14ac:dyDescent="0.2">
      <c r="Q3660" s="2">
        <f ca="1"/>
        <v>34471</v>
      </c>
      <c r="T3660">
        <f ca="1"/>
        <v>449.36999511718801</v>
      </c>
    </row>
    <row r="3661" spans="17:20" x14ac:dyDescent="0.2">
      <c r="Q3661" s="2">
        <f ca="1"/>
        <v>34472</v>
      </c>
      <c r="T3661">
        <f ca="1"/>
        <v>453.69000244140602</v>
      </c>
    </row>
    <row r="3662" spans="17:20" x14ac:dyDescent="0.2">
      <c r="Q3662" s="2">
        <f ca="1"/>
        <v>34473</v>
      </c>
      <c r="T3662">
        <f ca="1"/>
        <v>456.48001098632801</v>
      </c>
    </row>
    <row r="3663" spans="17:20" x14ac:dyDescent="0.2">
      <c r="Q3663" s="2">
        <f ca="1"/>
        <v>34474</v>
      </c>
      <c r="T3663">
        <f ca="1"/>
        <v>454.92001342773398</v>
      </c>
    </row>
    <row r="3664" spans="17:20" x14ac:dyDescent="0.2">
      <c r="Q3664" s="2">
        <f ca="1"/>
        <v>34477</v>
      </c>
      <c r="T3664">
        <f ca="1"/>
        <v>453.20001220703102</v>
      </c>
    </row>
    <row r="3665" spans="17:20" x14ac:dyDescent="0.2">
      <c r="Q3665" s="2">
        <f ca="1"/>
        <v>34478</v>
      </c>
      <c r="T3665">
        <f ca="1"/>
        <v>454.80999755859398</v>
      </c>
    </row>
    <row r="3666" spans="17:20" x14ac:dyDescent="0.2">
      <c r="Q3666" s="2">
        <f ca="1"/>
        <v>34479</v>
      </c>
      <c r="T3666">
        <f ca="1"/>
        <v>456.33999633789102</v>
      </c>
    </row>
    <row r="3667" spans="17:20" x14ac:dyDescent="0.2">
      <c r="Q3667" s="2">
        <f ca="1"/>
        <v>34480</v>
      </c>
      <c r="T3667">
        <f ca="1"/>
        <v>457.05999755859398</v>
      </c>
    </row>
    <row r="3668" spans="17:20" x14ac:dyDescent="0.2">
      <c r="Q3668" s="2">
        <f ca="1"/>
        <v>34481</v>
      </c>
      <c r="T3668">
        <f ca="1"/>
        <v>457.32998657226602</v>
      </c>
    </row>
    <row r="3669" spans="17:20" x14ac:dyDescent="0.2">
      <c r="Q3669" s="2">
        <f ca="1"/>
        <v>34485</v>
      </c>
      <c r="T3669">
        <f ca="1"/>
        <v>456.5</v>
      </c>
    </row>
    <row r="3670" spans="17:20" x14ac:dyDescent="0.2">
      <c r="Q3670" s="2">
        <f ca="1"/>
        <v>34486</v>
      </c>
      <c r="T3670">
        <f ca="1"/>
        <v>457.63000488281199</v>
      </c>
    </row>
    <row r="3671" spans="17:20" x14ac:dyDescent="0.2">
      <c r="Q3671" s="2">
        <f ca="1"/>
        <v>34487</v>
      </c>
      <c r="T3671">
        <f ca="1"/>
        <v>457.64999389648398</v>
      </c>
    </row>
    <row r="3672" spans="17:20" x14ac:dyDescent="0.2">
      <c r="Q3672" s="2">
        <f ca="1"/>
        <v>34488</v>
      </c>
      <c r="T3672">
        <f ca="1"/>
        <v>460.13000488281199</v>
      </c>
    </row>
    <row r="3673" spans="17:20" x14ac:dyDescent="0.2">
      <c r="Q3673" s="2">
        <f ca="1"/>
        <v>34491</v>
      </c>
      <c r="T3673">
        <f ca="1"/>
        <v>458.88000488281199</v>
      </c>
    </row>
    <row r="3674" spans="17:20" x14ac:dyDescent="0.2">
      <c r="Q3674" s="2">
        <f ca="1"/>
        <v>34492</v>
      </c>
      <c r="T3674">
        <f ca="1"/>
        <v>458.20999145507801</v>
      </c>
    </row>
    <row r="3675" spans="17:20" x14ac:dyDescent="0.2">
      <c r="Q3675" s="2">
        <f ca="1"/>
        <v>34493</v>
      </c>
      <c r="T3675">
        <f ca="1"/>
        <v>457.05999755859398</v>
      </c>
    </row>
    <row r="3676" spans="17:20" x14ac:dyDescent="0.2">
      <c r="Q3676" s="2">
        <f ca="1"/>
        <v>34494</v>
      </c>
      <c r="T3676">
        <f ca="1"/>
        <v>457.85998535156199</v>
      </c>
    </row>
    <row r="3677" spans="17:20" x14ac:dyDescent="0.2">
      <c r="Q3677" s="2">
        <f ca="1"/>
        <v>34495</v>
      </c>
      <c r="T3677">
        <f ca="1"/>
        <v>458.67001342773398</v>
      </c>
    </row>
    <row r="3678" spans="17:20" x14ac:dyDescent="0.2">
      <c r="Q3678" s="2">
        <f ca="1"/>
        <v>34498</v>
      </c>
      <c r="T3678">
        <f ca="1"/>
        <v>459.10000610351602</v>
      </c>
    </row>
    <row r="3679" spans="17:20" x14ac:dyDescent="0.2">
      <c r="Q3679" s="2">
        <f ca="1"/>
        <v>34499</v>
      </c>
      <c r="T3679">
        <f ca="1"/>
        <v>462.36999511718801</v>
      </c>
    </row>
    <row r="3680" spans="17:20" x14ac:dyDescent="0.2">
      <c r="Q3680" s="2">
        <f ca="1"/>
        <v>34500</v>
      </c>
      <c r="T3680">
        <f ca="1"/>
        <v>460.60998535156199</v>
      </c>
    </row>
    <row r="3681" spans="17:20" x14ac:dyDescent="0.2">
      <c r="Q3681" s="2">
        <f ca="1"/>
        <v>34501</v>
      </c>
      <c r="T3681">
        <f ca="1"/>
        <v>461.92999267578102</v>
      </c>
    </row>
    <row r="3682" spans="17:20" x14ac:dyDescent="0.2">
      <c r="Q3682" s="2">
        <f ca="1"/>
        <v>34502</v>
      </c>
      <c r="T3682">
        <f ca="1"/>
        <v>458.45001220703102</v>
      </c>
    </row>
    <row r="3683" spans="17:20" x14ac:dyDescent="0.2">
      <c r="Q3683" s="2">
        <f ca="1"/>
        <v>34505</v>
      </c>
      <c r="T3683">
        <f ca="1"/>
        <v>455.48001098632801</v>
      </c>
    </row>
    <row r="3684" spans="17:20" x14ac:dyDescent="0.2">
      <c r="Q3684" s="2">
        <f ca="1"/>
        <v>34506</v>
      </c>
      <c r="T3684">
        <f ca="1"/>
        <v>451.33999633789102</v>
      </c>
    </row>
    <row r="3685" spans="17:20" x14ac:dyDescent="0.2">
      <c r="Q3685" s="2">
        <f ca="1"/>
        <v>34507</v>
      </c>
      <c r="T3685">
        <f ca="1"/>
        <v>453.08999633789102</v>
      </c>
    </row>
    <row r="3686" spans="17:20" x14ac:dyDescent="0.2">
      <c r="Q3686" s="2">
        <f ca="1"/>
        <v>34508</v>
      </c>
      <c r="T3686">
        <f ca="1"/>
        <v>449.63000488281199</v>
      </c>
    </row>
    <row r="3687" spans="17:20" x14ac:dyDescent="0.2">
      <c r="Q3687" s="2">
        <f ca="1"/>
        <v>34509</v>
      </c>
      <c r="T3687">
        <f ca="1"/>
        <v>442.79998779296898</v>
      </c>
    </row>
    <row r="3688" spans="17:20" x14ac:dyDescent="0.2">
      <c r="Q3688" s="2">
        <f ca="1"/>
        <v>34512</v>
      </c>
      <c r="T3688">
        <f ca="1"/>
        <v>447.30999755859398</v>
      </c>
    </row>
    <row r="3689" spans="17:20" x14ac:dyDescent="0.2">
      <c r="Q3689" s="2">
        <f ca="1"/>
        <v>34513</v>
      </c>
      <c r="T3689">
        <f ca="1"/>
        <v>446.07000732421898</v>
      </c>
    </row>
    <row r="3690" spans="17:20" x14ac:dyDescent="0.2">
      <c r="Q3690" s="2">
        <f ca="1"/>
        <v>34514</v>
      </c>
      <c r="T3690">
        <f ca="1"/>
        <v>447.63000488281199</v>
      </c>
    </row>
    <row r="3691" spans="17:20" x14ac:dyDescent="0.2">
      <c r="Q3691" s="2">
        <f ca="1"/>
        <v>34515</v>
      </c>
      <c r="T3691">
        <f ca="1"/>
        <v>444.26998901367199</v>
      </c>
    </row>
    <row r="3692" spans="17:20" x14ac:dyDescent="0.2">
      <c r="Q3692" s="2">
        <f ca="1"/>
        <v>34516</v>
      </c>
      <c r="T3692">
        <f ca="1"/>
        <v>446.20001220703102</v>
      </c>
    </row>
    <row r="3693" spans="17:20" x14ac:dyDescent="0.2">
      <c r="Q3693" s="2">
        <f ca="1"/>
        <v>34520</v>
      </c>
      <c r="T3693">
        <f ca="1"/>
        <v>446.36999511718801</v>
      </c>
    </row>
    <row r="3694" spans="17:20" x14ac:dyDescent="0.2">
      <c r="Q3694" s="2">
        <f ca="1"/>
        <v>34521</v>
      </c>
      <c r="T3694">
        <f ca="1"/>
        <v>446.13000488281199</v>
      </c>
    </row>
    <row r="3695" spans="17:20" x14ac:dyDescent="0.2">
      <c r="Q3695" s="2">
        <f ca="1"/>
        <v>34522</v>
      </c>
      <c r="T3695">
        <f ca="1"/>
        <v>448.38000488281199</v>
      </c>
    </row>
    <row r="3696" spans="17:20" x14ac:dyDescent="0.2">
      <c r="Q3696" s="2">
        <f ca="1"/>
        <v>34523</v>
      </c>
      <c r="T3696">
        <f ca="1"/>
        <v>449.54998779296898</v>
      </c>
    </row>
    <row r="3697" spans="17:20" x14ac:dyDescent="0.2">
      <c r="Q3697" s="2">
        <f ca="1"/>
        <v>34526</v>
      </c>
      <c r="T3697">
        <f ca="1"/>
        <v>448.05999755859398</v>
      </c>
    </row>
    <row r="3698" spans="17:20" x14ac:dyDescent="0.2">
      <c r="Q3698" s="2">
        <f ca="1"/>
        <v>34527</v>
      </c>
      <c r="T3698">
        <f ca="1"/>
        <v>447.95001220703102</v>
      </c>
    </row>
    <row r="3699" spans="17:20" x14ac:dyDescent="0.2">
      <c r="Q3699" s="2">
        <f ca="1"/>
        <v>34528</v>
      </c>
      <c r="T3699">
        <f ca="1"/>
        <v>448.73001098632801</v>
      </c>
    </row>
    <row r="3700" spans="17:20" x14ac:dyDescent="0.2">
      <c r="Q3700" s="2">
        <f ca="1"/>
        <v>34529</v>
      </c>
      <c r="T3700">
        <f ca="1"/>
        <v>453.41000366210898</v>
      </c>
    </row>
    <row r="3701" spans="17:20" x14ac:dyDescent="0.2">
      <c r="Q3701" s="2">
        <f ca="1"/>
        <v>34530</v>
      </c>
      <c r="T3701">
        <f ca="1"/>
        <v>454.16000366210898</v>
      </c>
    </row>
    <row r="3702" spans="17:20" x14ac:dyDescent="0.2">
      <c r="Q3702" s="2">
        <f ca="1"/>
        <v>34533</v>
      </c>
      <c r="T3702">
        <f ca="1"/>
        <v>455.22000122070301</v>
      </c>
    </row>
    <row r="3703" spans="17:20" x14ac:dyDescent="0.2">
      <c r="Q3703" s="2">
        <f ca="1"/>
        <v>34534</v>
      </c>
      <c r="T3703">
        <f ca="1"/>
        <v>453.85998535156199</v>
      </c>
    </row>
    <row r="3704" spans="17:20" x14ac:dyDescent="0.2">
      <c r="Q3704" s="2">
        <f ca="1"/>
        <v>34535</v>
      </c>
      <c r="T3704">
        <f ca="1"/>
        <v>451.60000610351602</v>
      </c>
    </row>
    <row r="3705" spans="17:20" x14ac:dyDescent="0.2">
      <c r="Q3705" s="2">
        <f ca="1"/>
        <v>34536</v>
      </c>
      <c r="T3705">
        <f ca="1"/>
        <v>452.60998535156199</v>
      </c>
    </row>
    <row r="3706" spans="17:20" x14ac:dyDescent="0.2">
      <c r="Q3706" s="2">
        <f ca="1"/>
        <v>34537</v>
      </c>
      <c r="T3706">
        <f ca="1"/>
        <v>453.10998535156199</v>
      </c>
    </row>
    <row r="3707" spans="17:20" x14ac:dyDescent="0.2">
      <c r="Q3707" s="2">
        <f ca="1"/>
        <v>34540</v>
      </c>
      <c r="T3707">
        <f ca="1"/>
        <v>454.25</v>
      </c>
    </row>
    <row r="3708" spans="17:20" x14ac:dyDescent="0.2">
      <c r="Q3708" s="2">
        <f ca="1"/>
        <v>34541</v>
      </c>
      <c r="T3708">
        <f ca="1"/>
        <v>453.35998535156199</v>
      </c>
    </row>
    <row r="3709" spans="17:20" x14ac:dyDescent="0.2">
      <c r="Q3709" s="2">
        <f ca="1"/>
        <v>34542</v>
      </c>
      <c r="T3709">
        <f ca="1"/>
        <v>452.57000732421898</v>
      </c>
    </row>
    <row r="3710" spans="17:20" x14ac:dyDescent="0.2">
      <c r="Q3710" s="2">
        <f ca="1"/>
        <v>34543</v>
      </c>
      <c r="T3710">
        <f ca="1"/>
        <v>454.239990234375</v>
      </c>
    </row>
    <row r="3711" spans="17:20" x14ac:dyDescent="0.2">
      <c r="Q3711" s="2">
        <f ca="1"/>
        <v>34544</v>
      </c>
      <c r="T3711">
        <f ca="1"/>
        <v>458.260009765625</v>
      </c>
    </row>
    <row r="3712" spans="17:20" x14ac:dyDescent="0.2">
      <c r="Q3712" s="2">
        <f ca="1"/>
        <v>34547</v>
      </c>
      <c r="T3712">
        <f ca="1"/>
        <v>461.010009765625</v>
      </c>
    </row>
    <row r="3713" spans="17:20" x14ac:dyDescent="0.2">
      <c r="Q3713" s="2">
        <f ca="1"/>
        <v>34548</v>
      </c>
      <c r="T3713">
        <f ca="1"/>
        <v>460.55999755859398</v>
      </c>
    </row>
    <row r="3714" spans="17:20" x14ac:dyDescent="0.2">
      <c r="Q3714" s="2">
        <f ca="1"/>
        <v>34549</v>
      </c>
      <c r="T3714">
        <f ca="1"/>
        <v>461.45001220703102</v>
      </c>
    </row>
    <row r="3715" spans="17:20" x14ac:dyDescent="0.2">
      <c r="Q3715" s="2">
        <f ca="1"/>
        <v>34550</v>
      </c>
      <c r="T3715">
        <f ca="1"/>
        <v>458.39999389648398</v>
      </c>
    </row>
    <row r="3716" spans="17:20" x14ac:dyDescent="0.2">
      <c r="Q3716" s="2">
        <f ca="1"/>
        <v>34551</v>
      </c>
      <c r="T3716">
        <f ca="1"/>
        <v>457.08999633789102</v>
      </c>
    </row>
    <row r="3717" spans="17:20" x14ac:dyDescent="0.2">
      <c r="Q3717" s="2">
        <f ca="1"/>
        <v>34554</v>
      </c>
      <c r="T3717">
        <f ca="1"/>
        <v>457.89001464843801</v>
      </c>
    </row>
    <row r="3718" spans="17:20" x14ac:dyDescent="0.2">
      <c r="Q3718" s="2">
        <f ca="1"/>
        <v>34555</v>
      </c>
      <c r="T3718">
        <f ca="1"/>
        <v>457.92001342773398</v>
      </c>
    </row>
    <row r="3719" spans="17:20" x14ac:dyDescent="0.2">
      <c r="Q3719" s="2">
        <f ca="1"/>
        <v>34556</v>
      </c>
      <c r="T3719">
        <f ca="1"/>
        <v>460.29998779296898</v>
      </c>
    </row>
    <row r="3720" spans="17:20" x14ac:dyDescent="0.2">
      <c r="Q3720" s="2">
        <f ca="1"/>
        <v>34557</v>
      </c>
      <c r="T3720">
        <f ca="1"/>
        <v>458.88000488281199</v>
      </c>
    </row>
    <row r="3721" spans="17:20" x14ac:dyDescent="0.2">
      <c r="Q3721" s="2">
        <f ca="1"/>
        <v>34558</v>
      </c>
      <c r="T3721">
        <f ca="1"/>
        <v>461.94000244140602</v>
      </c>
    </row>
    <row r="3722" spans="17:20" x14ac:dyDescent="0.2">
      <c r="Q3722" s="2">
        <f ca="1"/>
        <v>34561</v>
      </c>
      <c r="T3722">
        <f ca="1"/>
        <v>461.23001098632801</v>
      </c>
    </row>
    <row r="3723" spans="17:20" x14ac:dyDescent="0.2">
      <c r="Q3723" s="2">
        <f ca="1"/>
        <v>34562</v>
      </c>
      <c r="T3723">
        <f ca="1"/>
        <v>465.010009765625</v>
      </c>
    </row>
    <row r="3724" spans="17:20" x14ac:dyDescent="0.2">
      <c r="Q3724" s="2">
        <f ca="1"/>
        <v>34563</v>
      </c>
      <c r="T3724">
        <f ca="1"/>
        <v>465.17001342773398</v>
      </c>
    </row>
    <row r="3725" spans="17:20" x14ac:dyDescent="0.2">
      <c r="Q3725" s="2">
        <f ca="1"/>
        <v>34564</v>
      </c>
      <c r="T3725">
        <f ca="1"/>
        <v>463.17001342773398</v>
      </c>
    </row>
    <row r="3726" spans="17:20" x14ac:dyDescent="0.2">
      <c r="Q3726" s="2">
        <f ca="1"/>
        <v>34565</v>
      </c>
      <c r="T3726">
        <f ca="1"/>
        <v>463.67999267578102</v>
      </c>
    </row>
    <row r="3727" spans="17:20" x14ac:dyDescent="0.2">
      <c r="Q3727" s="2">
        <f ca="1"/>
        <v>34568</v>
      </c>
      <c r="T3727">
        <f ca="1"/>
        <v>462.32000732421898</v>
      </c>
    </row>
    <row r="3728" spans="17:20" x14ac:dyDescent="0.2">
      <c r="Q3728" s="2">
        <f ca="1"/>
        <v>34569</v>
      </c>
      <c r="T3728">
        <f ca="1"/>
        <v>464.510009765625</v>
      </c>
    </row>
    <row r="3729" spans="17:20" x14ac:dyDescent="0.2">
      <c r="Q3729" s="2">
        <f ca="1"/>
        <v>34570</v>
      </c>
      <c r="T3729">
        <f ca="1"/>
        <v>469.02999877929699</v>
      </c>
    </row>
    <row r="3730" spans="17:20" x14ac:dyDescent="0.2">
      <c r="Q3730" s="2">
        <f ca="1"/>
        <v>34571</v>
      </c>
      <c r="T3730">
        <f ca="1"/>
        <v>468.07998657226602</v>
      </c>
    </row>
    <row r="3731" spans="17:20" x14ac:dyDescent="0.2">
      <c r="Q3731" s="2">
        <f ca="1"/>
        <v>34572</v>
      </c>
      <c r="T3731">
        <f ca="1"/>
        <v>473.79998779296898</v>
      </c>
    </row>
    <row r="3732" spans="17:20" x14ac:dyDescent="0.2">
      <c r="Q3732" s="2">
        <f ca="1"/>
        <v>34575</v>
      </c>
      <c r="T3732">
        <f ca="1"/>
        <v>474.58999633789102</v>
      </c>
    </row>
    <row r="3733" spans="17:20" x14ac:dyDescent="0.2">
      <c r="Q3733" s="2">
        <f ca="1"/>
        <v>34576</v>
      </c>
      <c r="T3733">
        <f ca="1"/>
        <v>476.07000732421898</v>
      </c>
    </row>
    <row r="3734" spans="17:20" x14ac:dyDescent="0.2">
      <c r="Q3734" s="2">
        <f ca="1"/>
        <v>34577</v>
      </c>
      <c r="T3734">
        <f ca="1"/>
        <v>475.489990234375</v>
      </c>
    </row>
    <row r="3735" spans="17:20" x14ac:dyDescent="0.2">
      <c r="Q3735" s="2">
        <f ca="1"/>
        <v>34578</v>
      </c>
      <c r="T3735">
        <f ca="1"/>
        <v>473.17001342773398</v>
      </c>
    </row>
    <row r="3736" spans="17:20" x14ac:dyDescent="0.2">
      <c r="Q3736" s="2">
        <f ca="1"/>
        <v>34579</v>
      </c>
      <c r="T3736">
        <f ca="1"/>
        <v>470.989990234375</v>
      </c>
    </row>
    <row r="3737" spans="17:20" x14ac:dyDescent="0.2">
      <c r="Q3737" s="2">
        <f ca="1"/>
        <v>34583</v>
      </c>
      <c r="T3737">
        <f ca="1"/>
        <v>471.85998535156199</v>
      </c>
    </row>
    <row r="3738" spans="17:20" x14ac:dyDescent="0.2">
      <c r="Q3738" s="2">
        <f ca="1"/>
        <v>34584</v>
      </c>
      <c r="T3738">
        <f ca="1"/>
        <v>470.989990234375</v>
      </c>
    </row>
    <row r="3739" spans="17:20" x14ac:dyDescent="0.2">
      <c r="Q3739" s="2">
        <f ca="1"/>
        <v>34585</v>
      </c>
      <c r="T3739">
        <f ca="1"/>
        <v>473.14001464843801</v>
      </c>
    </row>
    <row r="3740" spans="17:20" x14ac:dyDescent="0.2">
      <c r="Q3740" s="2">
        <f ca="1"/>
        <v>34586</v>
      </c>
      <c r="T3740">
        <f ca="1"/>
        <v>468.17999267578102</v>
      </c>
    </row>
    <row r="3741" spans="17:20" x14ac:dyDescent="0.2">
      <c r="Q3741" s="2">
        <f ca="1"/>
        <v>34589</v>
      </c>
      <c r="T3741">
        <f ca="1"/>
        <v>466.20999145507801</v>
      </c>
    </row>
    <row r="3742" spans="17:20" x14ac:dyDescent="0.2">
      <c r="Q3742" s="2">
        <f ca="1"/>
        <v>34590</v>
      </c>
      <c r="T3742">
        <f ca="1"/>
        <v>467.510009765625</v>
      </c>
    </row>
    <row r="3743" spans="17:20" x14ac:dyDescent="0.2">
      <c r="Q3743" s="2">
        <f ca="1"/>
        <v>34591</v>
      </c>
      <c r="T3743">
        <f ca="1"/>
        <v>468.79998779296898</v>
      </c>
    </row>
    <row r="3744" spans="17:20" x14ac:dyDescent="0.2">
      <c r="Q3744" s="2">
        <f ca="1"/>
        <v>34592</v>
      </c>
      <c r="T3744">
        <f ca="1"/>
        <v>474.80999755859398</v>
      </c>
    </row>
    <row r="3745" spans="17:20" x14ac:dyDescent="0.2">
      <c r="Q3745" s="2">
        <f ca="1"/>
        <v>34593</v>
      </c>
      <c r="T3745">
        <f ca="1"/>
        <v>471.19000244140602</v>
      </c>
    </row>
    <row r="3746" spans="17:20" x14ac:dyDescent="0.2">
      <c r="Q3746" s="2">
        <f ca="1"/>
        <v>34596</v>
      </c>
      <c r="T3746">
        <f ca="1"/>
        <v>470.85000610351602</v>
      </c>
    </row>
    <row r="3747" spans="17:20" x14ac:dyDescent="0.2">
      <c r="Q3747" s="2">
        <f ca="1"/>
        <v>34597</v>
      </c>
      <c r="T3747">
        <f ca="1"/>
        <v>463.35998535156199</v>
      </c>
    </row>
    <row r="3748" spans="17:20" x14ac:dyDescent="0.2">
      <c r="Q3748" s="2">
        <f ca="1"/>
        <v>34598</v>
      </c>
      <c r="T3748">
        <f ca="1"/>
        <v>461.45999145507801</v>
      </c>
    </row>
    <row r="3749" spans="17:20" x14ac:dyDescent="0.2">
      <c r="Q3749" s="2">
        <f ca="1"/>
        <v>34599</v>
      </c>
      <c r="T3749">
        <f ca="1"/>
        <v>461.26998901367199</v>
      </c>
    </row>
    <row r="3750" spans="17:20" x14ac:dyDescent="0.2">
      <c r="Q3750" s="2">
        <f ca="1"/>
        <v>34600</v>
      </c>
      <c r="T3750">
        <f ca="1"/>
        <v>459.67001342773398</v>
      </c>
    </row>
    <row r="3751" spans="17:20" x14ac:dyDescent="0.2">
      <c r="Q3751" s="2">
        <f ca="1"/>
        <v>34603</v>
      </c>
      <c r="T3751">
        <f ca="1"/>
        <v>460.82000732421898</v>
      </c>
    </row>
    <row r="3752" spans="17:20" x14ac:dyDescent="0.2">
      <c r="Q3752" s="2">
        <f ca="1"/>
        <v>34604</v>
      </c>
      <c r="T3752">
        <f ca="1"/>
        <v>462.04998779296898</v>
      </c>
    </row>
    <row r="3753" spans="17:20" x14ac:dyDescent="0.2">
      <c r="Q3753" s="2">
        <f ca="1"/>
        <v>34605</v>
      </c>
      <c r="T3753">
        <f ca="1"/>
        <v>464.83999633789102</v>
      </c>
    </row>
    <row r="3754" spans="17:20" x14ac:dyDescent="0.2">
      <c r="Q3754" s="2">
        <f ca="1"/>
        <v>34606</v>
      </c>
      <c r="T3754">
        <f ca="1"/>
        <v>462.239990234375</v>
      </c>
    </row>
    <row r="3755" spans="17:20" x14ac:dyDescent="0.2">
      <c r="Q3755" s="2">
        <f ca="1"/>
        <v>34607</v>
      </c>
      <c r="T3755">
        <f ca="1"/>
        <v>462.70999145507801</v>
      </c>
    </row>
    <row r="3756" spans="17:20" x14ac:dyDescent="0.2">
      <c r="Q3756" s="2">
        <f ca="1"/>
        <v>34610</v>
      </c>
      <c r="T3756">
        <f ca="1"/>
        <v>461.739990234375</v>
      </c>
    </row>
    <row r="3757" spans="17:20" x14ac:dyDescent="0.2">
      <c r="Q3757" s="2">
        <f ca="1"/>
        <v>34611</v>
      </c>
      <c r="T3757">
        <f ca="1"/>
        <v>454.58999633789102</v>
      </c>
    </row>
    <row r="3758" spans="17:20" x14ac:dyDescent="0.2">
      <c r="Q3758" s="2">
        <f ca="1"/>
        <v>34612</v>
      </c>
      <c r="T3758">
        <f ca="1"/>
        <v>453.51998901367199</v>
      </c>
    </row>
    <row r="3759" spans="17:20" x14ac:dyDescent="0.2">
      <c r="Q3759" s="2">
        <f ca="1"/>
        <v>34613</v>
      </c>
      <c r="T3759">
        <f ca="1"/>
        <v>452.35998535156199</v>
      </c>
    </row>
    <row r="3760" spans="17:20" x14ac:dyDescent="0.2">
      <c r="Q3760" s="2">
        <f ca="1"/>
        <v>34614</v>
      </c>
      <c r="T3760">
        <f ca="1"/>
        <v>455.10000610351602</v>
      </c>
    </row>
    <row r="3761" spans="17:20" x14ac:dyDescent="0.2">
      <c r="Q3761" s="2">
        <f ca="1"/>
        <v>34617</v>
      </c>
      <c r="T3761">
        <f ca="1"/>
        <v>459.04000854492199</v>
      </c>
    </row>
    <row r="3762" spans="17:20" x14ac:dyDescent="0.2">
      <c r="Q3762" s="2">
        <f ca="1"/>
        <v>34618</v>
      </c>
      <c r="T3762">
        <f ca="1"/>
        <v>465.79000854492199</v>
      </c>
    </row>
    <row r="3763" spans="17:20" x14ac:dyDescent="0.2">
      <c r="Q3763" s="2">
        <f ca="1"/>
        <v>34619</v>
      </c>
      <c r="T3763">
        <f ca="1"/>
        <v>465.47000122070301</v>
      </c>
    </row>
    <row r="3764" spans="17:20" x14ac:dyDescent="0.2">
      <c r="Q3764" s="2">
        <f ca="1"/>
        <v>34620</v>
      </c>
      <c r="T3764">
        <f ca="1"/>
        <v>467.79000854492199</v>
      </c>
    </row>
    <row r="3765" spans="17:20" x14ac:dyDescent="0.2">
      <c r="Q3765" s="2">
        <f ca="1"/>
        <v>34621</v>
      </c>
      <c r="T3765">
        <f ca="1"/>
        <v>469.10000610351602</v>
      </c>
    </row>
    <row r="3766" spans="17:20" x14ac:dyDescent="0.2">
      <c r="Q3766" s="2">
        <f ca="1"/>
        <v>34624</v>
      </c>
      <c r="T3766">
        <f ca="1"/>
        <v>468.95999145507801</v>
      </c>
    </row>
    <row r="3767" spans="17:20" x14ac:dyDescent="0.2">
      <c r="Q3767" s="2">
        <f ca="1"/>
        <v>34625</v>
      </c>
      <c r="T3767">
        <f ca="1"/>
        <v>467.66000366210898</v>
      </c>
    </row>
    <row r="3768" spans="17:20" x14ac:dyDescent="0.2">
      <c r="Q3768" s="2">
        <f ca="1"/>
        <v>34626</v>
      </c>
      <c r="T3768">
        <f ca="1"/>
        <v>470.27999877929699</v>
      </c>
    </row>
    <row r="3769" spans="17:20" x14ac:dyDescent="0.2">
      <c r="Q3769" s="2">
        <f ca="1"/>
        <v>34627</v>
      </c>
      <c r="T3769">
        <f ca="1"/>
        <v>466.85000610351602</v>
      </c>
    </row>
    <row r="3770" spans="17:20" x14ac:dyDescent="0.2">
      <c r="Q3770" s="2">
        <f ca="1"/>
        <v>34628</v>
      </c>
      <c r="T3770">
        <f ca="1"/>
        <v>464.89001464843801</v>
      </c>
    </row>
    <row r="3771" spans="17:20" x14ac:dyDescent="0.2">
      <c r="Q3771" s="2">
        <f ca="1"/>
        <v>34631</v>
      </c>
      <c r="T3771">
        <f ca="1"/>
        <v>460.82998657226602</v>
      </c>
    </row>
    <row r="3772" spans="17:20" x14ac:dyDescent="0.2">
      <c r="Q3772" s="2">
        <f ca="1"/>
        <v>34632</v>
      </c>
      <c r="T3772">
        <f ca="1"/>
        <v>461.52999877929699</v>
      </c>
    </row>
    <row r="3773" spans="17:20" x14ac:dyDescent="0.2">
      <c r="Q3773" s="2">
        <f ca="1"/>
        <v>34633</v>
      </c>
      <c r="T3773">
        <f ca="1"/>
        <v>462.61999511718801</v>
      </c>
    </row>
    <row r="3774" spans="17:20" x14ac:dyDescent="0.2">
      <c r="Q3774" s="2">
        <f ca="1"/>
        <v>34634</v>
      </c>
      <c r="T3774">
        <f ca="1"/>
        <v>465.85000610351602</v>
      </c>
    </row>
    <row r="3775" spans="17:20" x14ac:dyDescent="0.2">
      <c r="Q3775" s="2">
        <f ca="1"/>
        <v>34635</v>
      </c>
      <c r="T3775">
        <f ca="1"/>
        <v>473.76998901367199</v>
      </c>
    </row>
    <row r="3776" spans="17:20" x14ac:dyDescent="0.2">
      <c r="Q3776" s="2">
        <f ca="1"/>
        <v>34638</v>
      </c>
      <c r="T3776">
        <f ca="1"/>
        <v>472.35000610351602</v>
      </c>
    </row>
    <row r="3777" spans="17:20" x14ac:dyDescent="0.2">
      <c r="Q3777" s="2">
        <f ca="1"/>
        <v>34639</v>
      </c>
      <c r="T3777">
        <f ca="1"/>
        <v>468.42001342773398</v>
      </c>
    </row>
    <row r="3778" spans="17:20" x14ac:dyDescent="0.2">
      <c r="Q3778" s="2">
        <f ca="1"/>
        <v>34640</v>
      </c>
      <c r="T3778">
        <f ca="1"/>
        <v>466.510009765625</v>
      </c>
    </row>
    <row r="3779" spans="17:20" x14ac:dyDescent="0.2">
      <c r="Q3779" s="2">
        <f ca="1"/>
        <v>34641</v>
      </c>
      <c r="T3779">
        <f ca="1"/>
        <v>467.91000366210898</v>
      </c>
    </row>
    <row r="3780" spans="17:20" x14ac:dyDescent="0.2">
      <c r="Q3780" s="2">
        <f ca="1"/>
        <v>34642</v>
      </c>
      <c r="T3780">
        <f ca="1"/>
        <v>462.27999877929699</v>
      </c>
    </row>
    <row r="3781" spans="17:20" x14ac:dyDescent="0.2">
      <c r="Q3781" s="2">
        <f ca="1"/>
        <v>34645</v>
      </c>
      <c r="T3781">
        <f ca="1"/>
        <v>463.07000732421898</v>
      </c>
    </row>
    <row r="3782" spans="17:20" x14ac:dyDescent="0.2">
      <c r="Q3782" s="2">
        <f ca="1"/>
        <v>34646</v>
      </c>
      <c r="T3782">
        <f ca="1"/>
        <v>465.64999389648398</v>
      </c>
    </row>
    <row r="3783" spans="17:20" x14ac:dyDescent="0.2">
      <c r="Q3783" s="2">
        <f ca="1"/>
        <v>34647</v>
      </c>
      <c r="T3783">
        <f ca="1"/>
        <v>465.39999389648398</v>
      </c>
    </row>
    <row r="3784" spans="17:20" x14ac:dyDescent="0.2">
      <c r="Q3784" s="2">
        <f ca="1"/>
        <v>34648</v>
      </c>
      <c r="T3784">
        <f ca="1"/>
        <v>464.36999511718801</v>
      </c>
    </row>
    <row r="3785" spans="17:20" x14ac:dyDescent="0.2">
      <c r="Q3785" s="2">
        <f ca="1"/>
        <v>34649</v>
      </c>
      <c r="T3785">
        <f ca="1"/>
        <v>462.35000610351602</v>
      </c>
    </row>
    <row r="3786" spans="17:20" x14ac:dyDescent="0.2">
      <c r="Q3786" s="2">
        <f ca="1"/>
        <v>34652</v>
      </c>
      <c r="T3786">
        <f ca="1"/>
        <v>466.04000854492199</v>
      </c>
    </row>
    <row r="3787" spans="17:20" x14ac:dyDescent="0.2">
      <c r="Q3787" s="2">
        <f ca="1"/>
        <v>34653</v>
      </c>
      <c r="T3787">
        <f ca="1"/>
        <v>465.02999877929699</v>
      </c>
    </row>
    <row r="3788" spans="17:20" x14ac:dyDescent="0.2">
      <c r="Q3788" s="2">
        <f ca="1"/>
        <v>34654</v>
      </c>
      <c r="T3788">
        <f ca="1"/>
        <v>465.61999511718801</v>
      </c>
    </row>
    <row r="3789" spans="17:20" x14ac:dyDescent="0.2">
      <c r="Q3789" s="2">
        <f ca="1"/>
        <v>34655</v>
      </c>
      <c r="T3789">
        <f ca="1"/>
        <v>463.57000732421898</v>
      </c>
    </row>
    <row r="3790" spans="17:20" x14ac:dyDescent="0.2">
      <c r="Q3790" s="2">
        <f ca="1"/>
        <v>34656</v>
      </c>
      <c r="T3790">
        <f ca="1"/>
        <v>461.47000122070301</v>
      </c>
    </row>
    <row r="3791" spans="17:20" x14ac:dyDescent="0.2">
      <c r="Q3791" s="2">
        <f ca="1"/>
        <v>34659</v>
      </c>
      <c r="T3791">
        <f ca="1"/>
        <v>458.29998779296898</v>
      </c>
    </row>
    <row r="3792" spans="17:20" x14ac:dyDescent="0.2">
      <c r="Q3792" s="2">
        <f ca="1"/>
        <v>34660</v>
      </c>
      <c r="T3792">
        <f ca="1"/>
        <v>450.08999633789102</v>
      </c>
    </row>
    <row r="3793" spans="17:20" x14ac:dyDescent="0.2">
      <c r="Q3793" s="2">
        <f ca="1"/>
        <v>34661</v>
      </c>
      <c r="T3793">
        <f ca="1"/>
        <v>449.92999267578102</v>
      </c>
    </row>
    <row r="3794" spans="17:20" x14ac:dyDescent="0.2">
      <c r="Q3794" s="2">
        <f ca="1"/>
        <v>34663</v>
      </c>
      <c r="T3794">
        <f ca="1"/>
        <v>452.29000854492199</v>
      </c>
    </row>
    <row r="3795" spans="17:20" x14ac:dyDescent="0.2">
      <c r="Q3795" s="2">
        <f ca="1"/>
        <v>34666</v>
      </c>
      <c r="T3795">
        <f ca="1"/>
        <v>454.16000366210898</v>
      </c>
    </row>
    <row r="3796" spans="17:20" x14ac:dyDescent="0.2">
      <c r="Q3796" s="2">
        <f ca="1"/>
        <v>34667</v>
      </c>
      <c r="T3796">
        <f ca="1"/>
        <v>455.17001342773398</v>
      </c>
    </row>
    <row r="3797" spans="17:20" x14ac:dyDescent="0.2">
      <c r="Q3797" s="2">
        <f ca="1"/>
        <v>34668</v>
      </c>
      <c r="T3797">
        <f ca="1"/>
        <v>453.69000244140602</v>
      </c>
    </row>
    <row r="3798" spans="17:20" x14ac:dyDescent="0.2">
      <c r="Q3798" s="2">
        <f ca="1"/>
        <v>34669</v>
      </c>
      <c r="T3798">
        <f ca="1"/>
        <v>448.92001342773398</v>
      </c>
    </row>
    <row r="3799" spans="17:20" x14ac:dyDescent="0.2">
      <c r="Q3799" s="2">
        <f ca="1"/>
        <v>34670</v>
      </c>
      <c r="T3799">
        <f ca="1"/>
        <v>453.29998779296898</v>
      </c>
    </row>
    <row r="3800" spans="17:20" x14ac:dyDescent="0.2">
      <c r="Q3800" s="2">
        <f ca="1"/>
        <v>34673</v>
      </c>
      <c r="T3800">
        <f ca="1"/>
        <v>453.32000732421898</v>
      </c>
    </row>
    <row r="3801" spans="17:20" x14ac:dyDescent="0.2">
      <c r="Q3801" s="2">
        <f ca="1"/>
        <v>34674</v>
      </c>
      <c r="T3801">
        <f ca="1"/>
        <v>453.10998535156199</v>
      </c>
    </row>
    <row r="3802" spans="17:20" x14ac:dyDescent="0.2">
      <c r="Q3802" s="2">
        <f ca="1"/>
        <v>34675</v>
      </c>
      <c r="T3802">
        <f ca="1"/>
        <v>451.23001098632801</v>
      </c>
    </row>
    <row r="3803" spans="17:20" x14ac:dyDescent="0.2">
      <c r="Q3803" s="2">
        <f ca="1"/>
        <v>34676</v>
      </c>
      <c r="T3803">
        <f ca="1"/>
        <v>445.45001220703102</v>
      </c>
    </row>
    <row r="3804" spans="17:20" x14ac:dyDescent="0.2">
      <c r="Q3804" s="2">
        <f ca="1"/>
        <v>34677</v>
      </c>
      <c r="T3804">
        <f ca="1"/>
        <v>446.95999145507801</v>
      </c>
    </row>
    <row r="3805" spans="17:20" x14ac:dyDescent="0.2">
      <c r="Q3805" s="2">
        <f ca="1"/>
        <v>34680</v>
      </c>
      <c r="T3805">
        <f ca="1"/>
        <v>449.47000122070301</v>
      </c>
    </row>
    <row r="3806" spans="17:20" x14ac:dyDescent="0.2">
      <c r="Q3806" s="2">
        <f ca="1"/>
        <v>34681</v>
      </c>
      <c r="T3806">
        <f ca="1"/>
        <v>450.14999389648398</v>
      </c>
    </row>
    <row r="3807" spans="17:20" x14ac:dyDescent="0.2">
      <c r="Q3807" s="2">
        <f ca="1"/>
        <v>34682</v>
      </c>
      <c r="T3807">
        <f ca="1"/>
        <v>454.97000122070301</v>
      </c>
    </row>
    <row r="3808" spans="17:20" x14ac:dyDescent="0.2">
      <c r="Q3808" s="2">
        <f ca="1"/>
        <v>34683</v>
      </c>
      <c r="T3808">
        <f ca="1"/>
        <v>455.33999633789102</v>
      </c>
    </row>
    <row r="3809" spans="17:20" x14ac:dyDescent="0.2">
      <c r="Q3809" s="2">
        <f ca="1"/>
        <v>34684</v>
      </c>
      <c r="T3809">
        <f ca="1"/>
        <v>458.79998779296898</v>
      </c>
    </row>
    <row r="3810" spans="17:20" x14ac:dyDescent="0.2">
      <c r="Q3810" s="2">
        <f ca="1"/>
        <v>34687</v>
      </c>
      <c r="T3810">
        <f ca="1"/>
        <v>457.91000366210898</v>
      </c>
    </row>
    <row r="3811" spans="17:20" x14ac:dyDescent="0.2">
      <c r="Q3811" s="2">
        <f ca="1"/>
        <v>34688</v>
      </c>
      <c r="T3811">
        <f ca="1"/>
        <v>457.10000610351602</v>
      </c>
    </row>
    <row r="3812" spans="17:20" x14ac:dyDescent="0.2">
      <c r="Q3812" s="2">
        <f ca="1"/>
        <v>34689</v>
      </c>
      <c r="T3812">
        <f ca="1"/>
        <v>459.60998535156199</v>
      </c>
    </row>
    <row r="3813" spans="17:20" x14ac:dyDescent="0.2">
      <c r="Q3813" s="2">
        <f ca="1"/>
        <v>34690</v>
      </c>
      <c r="T3813">
        <f ca="1"/>
        <v>459.67999267578102</v>
      </c>
    </row>
    <row r="3814" spans="17:20" x14ac:dyDescent="0.2">
      <c r="Q3814" s="2">
        <f ca="1"/>
        <v>34691</v>
      </c>
      <c r="T3814">
        <f ca="1"/>
        <v>459.82998657226602</v>
      </c>
    </row>
    <row r="3815" spans="17:20" x14ac:dyDescent="0.2">
      <c r="Q3815" s="2">
        <f ca="1"/>
        <v>34695</v>
      </c>
      <c r="T3815">
        <f ca="1"/>
        <v>462.47000122070301</v>
      </c>
    </row>
    <row r="3816" spans="17:20" x14ac:dyDescent="0.2">
      <c r="Q3816" s="2">
        <f ca="1"/>
        <v>34696</v>
      </c>
      <c r="T3816">
        <f ca="1"/>
        <v>460.85998535156199</v>
      </c>
    </row>
    <row r="3817" spans="17:20" x14ac:dyDescent="0.2">
      <c r="Q3817" s="2">
        <f ca="1"/>
        <v>34697</v>
      </c>
      <c r="T3817">
        <f ca="1"/>
        <v>461.17001342773398</v>
      </c>
    </row>
    <row r="3818" spans="17:20" x14ac:dyDescent="0.2">
      <c r="Q3818" s="2">
        <f ca="1"/>
        <v>34698</v>
      </c>
      <c r="T3818">
        <f ca="1"/>
        <v>459.26998901367199</v>
      </c>
    </row>
    <row r="3819" spans="17:20" x14ac:dyDescent="0.2">
      <c r="Q3819" s="2">
        <f ca="1"/>
        <v>34702</v>
      </c>
      <c r="T3819">
        <f ca="1"/>
        <v>459.10998535156199</v>
      </c>
    </row>
    <row r="3820" spans="17:20" x14ac:dyDescent="0.2">
      <c r="Q3820" s="2">
        <f ca="1"/>
        <v>34703</v>
      </c>
      <c r="T3820">
        <f ca="1"/>
        <v>460.70999145507801</v>
      </c>
    </row>
    <row r="3821" spans="17:20" x14ac:dyDescent="0.2">
      <c r="Q3821" s="2">
        <f ca="1"/>
        <v>34704</v>
      </c>
      <c r="T3821">
        <f ca="1"/>
        <v>460.33999633789102</v>
      </c>
    </row>
    <row r="3822" spans="17:20" x14ac:dyDescent="0.2">
      <c r="Q3822" s="2">
        <f ca="1"/>
        <v>34705</v>
      </c>
      <c r="T3822">
        <f ca="1"/>
        <v>460.67999267578102</v>
      </c>
    </row>
    <row r="3823" spans="17:20" x14ac:dyDescent="0.2">
      <c r="Q3823" s="2">
        <f ca="1"/>
        <v>34708</v>
      </c>
      <c r="T3823">
        <f ca="1"/>
        <v>460.82998657226602</v>
      </c>
    </row>
    <row r="3824" spans="17:20" x14ac:dyDescent="0.2">
      <c r="Q3824" s="2">
        <f ca="1"/>
        <v>34709</v>
      </c>
      <c r="T3824">
        <f ca="1"/>
        <v>461.67999267578102</v>
      </c>
    </row>
    <row r="3825" spans="17:20" x14ac:dyDescent="0.2">
      <c r="Q3825" s="2">
        <f ca="1"/>
        <v>34710</v>
      </c>
      <c r="T3825">
        <f ca="1"/>
        <v>461.66000366210898</v>
      </c>
    </row>
    <row r="3826" spans="17:20" x14ac:dyDescent="0.2">
      <c r="Q3826" s="2">
        <f ca="1"/>
        <v>34711</v>
      </c>
      <c r="T3826">
        <f ca="1"/>
        <v>461.64001464843801</v>
      </c>
    </row>
    <row r="3827" spans="17:20" x14ac:dyDescent="0.2">
      <c r="Q3827" s="2">
        <f ca="1"/>
        <v>34712</v>
      </c>
      <c r="T3827">
        <f ca="1"/>
        <v>465.97000122070301</v>
      </c>
    </row>
    <row r="3828" spans="17:20" x14ac:dyDescent="0.2">
      <c r="Q3828" s="2">
        <f ca="1"/>
        <v>34715</v>
      </c>
      <c r="T3828">
        <f ca="1"/>
        <v>469.38000488281199</v>
      </c>
    </row>
    <row r="3829" spans="17:20" x14ac:dyDescent="0.2">
      <c r="Q3829" s="2">
        <f ca="1"/>
        <v>34716</v>
      </c>
      <c r="T3829">
        <f ca="1"/>
        <v>470.04998779296898</v>
      </c>
    </row>
    <row r="3830" spans="17:20" x14ac:dyDescent="0.2">
      <c r="Q3830" s="2">
        <f ca="1"/>
        <v>34717</v>
      </c>
      <c r="T3830">
        <f ca="1"/>
        <v>469.70999145507801</v>
      </c>
    </row>
    <row r="3831" spans="17:20" x14ac:dyDescent="0.2">
      <c r="Q3831" s="2">
        <f ca="1"/>
        <v>34718</v>
      </c>
      <c r="T3831">
        <f ca="1"/>
        <v>466.95001220703102</v>
      </c>
    </row>
    <row r="3832" spans="17:20" x14ac:dyDescent="0.2">
      <c r="Q3832" s="2">
        <f ca="1"/>
        <v>34719</v>
      </c>
      <c r="T3832">
        <f ca="1"/>
        <v>464.77999877929699</v>
      </c>
    </row>
    <row r="3833" spans="17:20" x14ac:dyDescent="0.2">
      <c r="Q3833" s="2">
        <f ca="1"/>
        <v>34722</v>
      </c>
      <c r="T3833">
        <f ca="1"/>
        <v>465.82000732421898</v>
      </c>
    </row>
    <row r="3834" spans="17:20" x14ac:dyDescent="0.2">
      <c r="Q3834" s="2">
        <f ca="1"/>
        <v>34723</v>
      </c>
      <c r="T3834">
        <f ca="1"/>
        <v>465.85998535156199</v>
      </c>
    </row>
    <row r="3835" spans="17:20" x14ac:dyDescent="0.2">
      <c r="Q3835" s="2">
        <f ca="1"/>
        <v>34724</v>
      </c>
      <c r="T3835">
        <f ca="1"/>
        <v>467.44000244140602</v>
      </c>
    </row>
    <row r="3836" spans="17:20" x14ac:dyDescent="0.2">
      <c r="Q3836" s="2">
        <f ca="1"/>
        <v>34725</v>
      </c>
      <c r="T3836">
        <f ca="1"/>
        <v>468.32000732421898</v>
      </c>
    </row>
    <row r="3837" spans="17:20" x14ac:dyDescent="0.2">
      <c r="Q3837" s="2">
        <f ca="1"/>
        <v>34726</v>
      </c>
      <c r="T3837">
        <f ca="1"/>
        <v>470.39001464843801</v>
      </c>
    </row>
    <row r="3838" spans="17:20" x14ac:dyDescent="0.2">
      <c r="Q3838" s="2">
        <f ca="1"/>
        <v>34729</v>
      </c>
      <c r="T3838">
        <f ca="1"/>
        <v>468.510009765625</v>
      </c>
    </row>
    <row r="3839" spans="17:20" x14ac:dyDescent="0.2">
      <c r="Q3839" s="2">
        <f ca="1"/>
        <v>34730</v>
      </c>
      <c r="T3839">
        <f ca="1"/>
        <v>470.42001342773398</v>
      </c>
    </row>
    <row r="3840" spans="17:20" x14ac:dyDescent="0.2">
      <c r="Q3840" s="2">
        <f ca="1"/>
        <v>34731</v>
      </c>
      <c r="T3840">
        <f ca="1"/>
        <v>470.39999389648398</v>
      </c>
    </row>
    <row r="3841" spans="17:20" x14ac:dyDescent="0.2">
      <c r="Q3841" s="2">
        <f ca="1"/>
        <v>34732</v>
      </c>
      <c r="T3841">
        <f ca="1"/>
        <v>472.79000854492199</v>
      </c>
    </row>
    <row r="3842" spans="17:20" x14ac:dyDescent="0.2">
      <c r="Q3842" s="2">
        <f ca="1"/>
        <v>34733</v>
      </c>
      <c r="T3842">
        <f ca="1"/>
        <v>478.64999389648398</v>
      </c>
    </row>
    <row r="3843" spans="17:20" x14ac:dyDescent="0.2">
      <c r="Q3843" s="2">
        <f ca="1"/>
        <v>34736</v>
      </c>
      <c r="T3843">
        <f ca="1"/>
        <v>481.14001464843801</v>
      </c>
    </row>
    <row r="3844" spans="17:20" x14ac:dyDescent="0.2">
      <c r="Q3844" s="2">
        <f ca="1"/>
        <v>34737</v>
      </c>
      <c r="T3844">
        <f ca="1"/>
        <v>480.80999755859398</v>
      </c>
    </row>
    <row r="3845" spans="17:20" x14ac:dyDescent="0.2">
      <c r="Q3845" s="2">
        <f ca="1"/>
        <v>34738</v>
      </c>
      <c r="T3845">
        <f ca="1"/>
        <v>481.19000244140602</v>
      </c>
    </row>
    <row r="3846" spans="17:20" x14ac:dyDescent="0.2">
      <c r="Q3846" s="2">
        <f ca="1"/>
        <v>34739</v>
      </c>
      <c r="T3846">
        <f ca="1"/>
        <v>480.19000244140602</v>
      </c>
    </row>
    <row r="3847" spans="17:20" x14ac:dyDescent="0.2">
      <c r="Q3847" s="2">
        <f ca="1"/>
        <v>34740</v>
      </c>
      <c r="T3847">
        <f ca="1"/>
        <v>481.45999145507801</v>
      </c>
    </row>
    <row r="3848" spans="17:20" x14ac:dyDescent="0.2">
      <c r="Q3848" s="2">
        <f ca="1"/>
        <v>34743</v>
      </c>
      <c r="T3848">
        <f ca="1"/>
        <v>481.64999389648398</v>
      </c>
    </row>
    <row r="3849" spans="17:20" x14ac:dyDescent="0.2">
      <c r="Q3849" s="2">
        <f ca="1"/>
        <v>34744</v>
      </c>
      <c r="T3849">
        <f ca="1"/>
        <v>482.54998779296898</v>
      </c>
    </row>
    <row r="3850" spans="17:20" x14ac:dyDescent="0.2">
      <c r="Q3850" s="2">
        <f ca="1"/>
        <v>34745</v>
      </c>
      <c r="T3850">
        <f ca="1"/>
        <v>484.54000854492199</v>
      </c>
    </row>
    <row r="3851" spans="17:20" x14ac:dyDescent="0.2">
      <c r="Q3851" s="2">
        <f ca="1"/>
        <v>34746</v>
      </c>
      <c r="T3851">
        <f ca="1"/>
        <v>485.22000122070301</v>
      </c>
    </row>
    <row r="3852" spans="17:20" x14ac:dyDescent="0.2">
      <c r="Q3852" s="2">
        <f ca="1"/>
        <v>34747</v>
      </c>
      <c r="T3852">
        <f ca="1"/>
        <v>481.97000122070301</v>
      </c>
    </row>
    <row r="3853" spans="17:20" x14ac:dyDescent="0.2">
      <c r="Q3853" s="2">
        <f ca="1"/>
        <v>34751</v>
      </c>
      <c r="T3853">
        <f ca="1"/>
        <v>482.72000122070301</v>
      </c>
    </row>
    <row r="3854" spans="17:20" x14ac:dyDescent="0.2">
      <c r="Q3854" s="2">
        <f ca="1"/>
        <v>34752</v>
      </c>
      <c r="T3854">
        <f ca="1"/>
        <v>485.07000732421898</v>
      </c>
    </row>
    <row r="3855" spans="17:20" x14ac:dyDescent="0.2">
      <c r="Q3855" s="2">
        <f ca="1"/>
        <v>34753</v>
      </c>
      <c r="T3855">
        <f ca="1"/>
        <v>486.91000366210898</v>
      </c>
    </row>
    <row r="3856" spans="17:20" x14ac:dyDescent="0.2">
      <c r="Q3856" s="2">
        <f ca="1"/>
        <v>34754</v>
      </c>
      <c r="T3856">
        <f ca="1"/>
        <v>488.10998535156199</v>
      </c>
    </row>
    <row r="3857" spans="17:20" x14ac:dyDescent="0.2">
      <c r="Q3857" s="2">
        <f ca="1"/>
        <v>34757</v>
      </c>
      <c r="T3857">
        <f ca="1"/>
        <v>483.80999755859398</v>
      </c>
    </row>
    <row r="3858" spans="17:20" x14ac:dyDescent="0.2">
      <c r="Q3858" s="2">
        <f ca="1"/>
        <v>34758</v>
      </c>
      <c r="T3858">
        <f ca="1"/>
        <v>487.39001464843801</v>
      </c>
    </row>
    <row r="3859" spans="17:20" x14ac:dyDescent="0.2">
      <c r="Q3859" s="2">
        <f ca="1"/>
        <v>34759</v>
      </c>
      <c r="T3859">
        <f ca="1"/>
        <v>485.64999389648398</v>
      </c>
    </row>
    <row r="3860" spans="17:20" x14ac:dyDescent="0.2">
      <c r="Q3860" s="2">
        <f ca="1"/>
        <v>34760</v>
      </c>
      <c r="T3860">
        <f ca="1"/>
        <v>485.13000488281199</v>
      </c>
    </row>
    <row r="3861" spans="17:20" x14ac:dyDescent="0.2">
      <c r="Q3861" s="2">
        <f ca="1"/>
        <v>34761</v>
      </c>
      <c r="T3861">
        <f ca="1"/>
        <v>485.42001342773398</v>
      </c>
    </row>
    <row r="3862" spans="17:20" x14ac:dyDescent="0.2">
      <c r="Q3862" s="2">
        <f ca="1"/>
        <v>34764</v>
      </c>
      <c r="T3862">
        <f ca="1"/>
        <v>485.63000488281199</v>
      </c>
    </row>
    <row r="3863" spans="17:20" x14ac:dyDescent="0.2">
      <c r="Q3863" s="2">
        <f ca="1"/>
        <v>34765</v>
      </c>
      <c r="T3863">
        <f ca="1"/>
        <v>482.11999511718801</v>
      </c>
    </row>
    <row r="3864" spans="17:20" x14ac:dyDescent="0.2">
      <c r="Q3864" s="2">
        <f ca="1"/>
        <v>34766</v>
      </c>
      <c r="T3864">
        <f ca="1"/>
        <v>483.14001464843801</v>
      </c>
    </row>
    <row r="3865" spans="17:20" x14ac:dyDescent="0.2">
      <c r="Q3865" s="2">
        <f ca="1"/>
        <v>34767</v>
      </c>
      <c r="T3865">
        <f ca="1"/>
        <v>483.16000366210898</v>
      </c>
    </row>
    <row r="3866" spans="17:20" x14ac:dyDescent="0.2">
      <c r="Q3866" s="2">
        <f ca="1"/>
        <v>34768</v>
      </c>
      <c r="T3866">
        <f ca="1"/>
        <v>489.57000732421898</v>
      </c>
    </row>
    <row r="3867" spans="17:20" x14ac:dyDescent="0.2">
      <c r="Q3867" s="2">
        <f ca="1"/>
        <v>34771</v>
      </c>
      <c r="T3867">
        <f ca="1"/>
        <v>490.04998779296898</v>
      </c>
    </row>
    <row r="3868" spans="17:20" x14ac:dyDescent="0.2">
      <c r="Q3868" s="2">
        <f ca="1"/>
        <v>34772</v>
      </c>
      <c r="T3868">
        <f ca="1"/>
        <v>492.89001464843801</v>
      </c>
    </row>
    <row r="3869" spans="17:20" x14ac:dyDescent="0.2">
      <c r="Q3869" s="2">
        <f ca="1"/>
        <v>34773</v>
      </c>
      <c r="T3869">
        <f ca="1"/>
        <v>491.88000488281199</v>
      </c>
    </row>
    <row r="3870" spans="17:20" x14ac:dyDescent="0.2">
      <c r="Q3870" s="2">
        <f ca="1"/>
        <v>34774</v>
      </c>
      <c r="T3870">
        <f ca="1"/>
        <v>495.41000366210898</v>
      </c>
    </row>
    <row r="3871" spans="17:20" x14ac:dyDescent="0.2">
      <c r="Q3871" s="2">
        <f ca="1"/>
        <v>34775</v>
      </c>
      <c r="T3871">
        <f ca="1"/>
        <v>495.51998901367199</v>
      </c>
    </row>
    <row r="3872" spans="17:20" x14ac:dyDescent="0.2">
      <c r="Q3872" s="2">
        <f ca="1"/>
        <v>34778</v>
      </c>
      <c r="T3872">
        <f ca="1"/>
        <v>496.14001464843801</v>
      </c>
    </row>
    <row r="3873" spans="17:20" x14ac:dyDescent="0.2">
      <c r="Q3873" s="2">
        <f ca="1"/>
        <v>34779</v>
      </c>
      <c r="T3873">
        <f ca="1"/>
        <v>495.07000732421898</v>
      </c>
    </row>
    <row r="3874" spans="17:20" x14ac:dyDescent="0.2">
      <c r="Q3874" s="2">
        <f ca="1"/>
        <v>34780</v>
      </c>
      <c r="T3874">
        <f ca="1"/>
        <v>495.67001342773398</v>
      </c>
    </row>
    <row r="3875" spans="17:20" x14ac:dyDescent="0.2">
      <c r="Q3875" s="2">
        <f ca="1"/>
        <v>34781</v>
      </c>
      <c r="T3875">
        <f ca="1"/>
        <v>495.95001220703102</v>
      </c>
    </row>
    <row r="3876" spans="17:20" x14ac:dyDescent="0.2">
      <c r="Q3876" s="2">
        <f ca="1"/>
        <v>34782</v>
      </c>
      <c r="T3876">
        <f ca="1"/>
        <v>500.97000122070301</v>
      </c>
    </row>
    <row r="3877" spans="17:20" x14ac:dyDescent="0.2">
      <c r="Q3877" s="2">
        <f ca="1"/>
        <v>34785</v>
      </c>
      <c r="T3877">
        <f ca="1"/>
        <v>503.20001220703102</v>
      </c>
    </row>
    <row r="3878" spans="17:20" x14ac:dyDescent="0.2">
      <c r="Q3878" s="2">
        <f ca="1"/>
        <v>34786</v>
      </c>
      <c r="T3878">
        <f ca="1"/>
        <v>503.89999389648398</v>
      </c>
    </row>
    <row r="3879" spans="17:20" x14ac:dyDescent="0.2">
      <c r="Q3879" s="2">
        <f ca="1"/>
        <v>34787</v>
      </c>
      <c r="T3879">
        <f ca="1"/>
        <v>503.11999511718801</v>
      </c>
    </row>
    <row r="3880" spans="17:20" x14ac:dyDescent="0.2">
      <c r="Q3880" s="2">
        <f ca="1"/>
        <v>34788</v>
      </c>
      <c r="T3880">
        <f ca="1"/>
        <v>502.22000122070301</v>
      </c>
    </row>
    <row r="3881" spans="17:20" x14ac:dyDescent="0.2">
      <c r="Q3881" s="2">
        <f ca="1"/>
        <v>34789</v>
      </c>
      <c r="T3881">
        <f ca="1"/>
        <v>500.70999145507801</v>
      </c>
    </row>
    <row r="3882" spans="17:20" x14ac:dyDescent="0.2">
      <c r="Q3882" s="2">
        <f ca="1"/>
        <v>34792</v>
      </c>
      <c r="T3882">
        <f ca="1"/>
        <v>501.85000610351602</v>
      </c>
    </row>
    <row r="3883" spans="17:20" x14ac:dyDescent="0.2">
      <c r="Q3883" s="2">
        <f ca="1"/>
        <v>34793</v>
      </c>
      <c r="T3883">
        <f ca="1"/>
        <v>505.239990234375</v>
      </c>
    </row>
    <row r="3884" spans="17:20" x14ac:dyDescent="0.2">
      <c r="Q3884" s="2">
        <f ca="1"/>
        <v>34794</v>
      </c>
      <c r="T3884">
        <f ca="1"/>
        <v>505.57000732421898</v>
      </c>
    </row>
    <row r="3885" spans="17:20" x14ac:dyDescent="0.2">
      <c r="Q3885" s="2">
        <f ca="1"/>
        <v>34795</v>
      </c>
      <c r="T3885">
        <f ca="1"/>
        <v>506.07998657226602</v>
      </c>
    </row>
    <row r="3886" spans="17:20" x14ac:dyDescent="0.2">
      <c r="Q3886" s="2">
        <f ca="1"/>
        <v>34796</v>
      </c>
      <c r="T3886">
        <f ca="1"/>
        <v>506.42001342773398</v>
      </c>
    </row>
    <row r="3887" spans="17:20" x14ac:dyDescent="0.2">
      <c r="Q3887" s="2">
        <f ca="1"/>
        <v>34799</v>
      </c>
      <c r="T3887">
        <f ca="1"/>
        <v>507.010009765625</v>
      </c>
    </row>
    <row r="3888" spans="17:20" x14ac:dyDescent="0.2">
      <c r="Q3888" s="2">
        <f ca="1"/>
        <v>34800</v>
      </c>
      <c r="T3888">
        <f ca="1"/>
        <v>505.52999877929699</v>
      </c>
    </row>
    <row r="3889" spans="17:20" x14ac:dyDescent="0.2">
      <c r="Q3889" s="2">
        <f ca="1"/>
        <v>34801</v>
      </c>
      <c r="T3889">
        <f ca="1"/>
        <v>507.17001342773398</v>
      </c>
    </row>
    <row r="3890" spans="17:20" x14ac:dyDescent="0.2">
      <c r="Q3890" s="2">
        <f ca="1"/>
        <v>34802</v>
      </c>
      <c r="T3890">
        <f ca="1"/>
        <v>509.23001098632801</v>
      </c>
    </row>
    <row r="3891" spans="17:20" x14ac:dyDescent="0.2">
      <c r="Q3891" s="2">
        <f ca="1"/>
        <v>34806</v>
      </c>
      <c r="T3891">
        <f ca="1"/>
        <v>506.13000488281199</v>
      </c>
    </row>
    <row r="3892" spans="17:20" x14ac:dyDescent="0.2">
      <c r="Q3892" s="2">
        <f ca="1"/>
        <v>34807</v>
      </c>
      <c r="T3892">
        <f ca="1"/>
        <v>505.36999511718801</v>
      </c>
    </row>
    <row r="3893" spans="17:20" x14ac:dyDescent="0.2">
      <c r="Q3893" s="2">
        <f ca="1"/>
        <v>34808</v>
      </c>
      <c r="T3893">
        <f ca="1"/>
        <v>504.92001342773398</v>
      </c>
    </row>
    <row r="3894" spans="17:20" x14ac:dyDescent="0.2">
      <c r="Q3894" s="2">
        <f ca="1"/>
        <v>34809</v>
      </c>
      <c r="T3894">
        <f ca="1"/>
        <v>505.29000854492199</v>
      </c>
    </row>
    <row r="3895" spans="17:20" x14ac:dyDescent="0.2">
      <c r="Q3895" s="2">
        <f ca="1"/>
        <v>34810</v>
      </c>
      <c r="T3895">
        <f ca="1"/>
        <v>508.489990234375</v>
      </c>
    </row>
    <row r="3896" spans="17:20" x14ac:dyDescent="0.2">
      <c r="Q3896" s="2">
        <f ca="1"/>
        <v>34813</v>
      </c>
      <c r="T3896">
        <f ca="1"/>
        <v>512.89001464843795</v>
      </c>
    </row>
    <row r="3897" spans="17:20" x14ac:dyDescent="0.2">
      <c r="Q3897" s="2">
        <f ca="1"/>
        <v>34814</v>
      </c>
      <c r="T3897">
        <f ca="1"/>
        <v>512.09997558593795</v>
      </c>
    </row>
    <row r="3898" spans="17:20" x14ac:dyDescent="0.2">
      <c r="Q3898" s="2">
        <f ca="1"/>
        <v>34815</v>
      </c>
      <c r="T3898">
        <f ca="1"/>
        <v>512.65997314453102</v>
      </c>
    </row>
    <row r="3899" spans="17:20" x14ac:dyDescent="0.2">
      <c r="Q3899" s="2">
        <f ca="1"/>
        <v>34816</v>
      </c>
      <c r="T3899">
        <f ca="1"/>
        <v>513.54998779296898</v>
      </c>
    </row>
    <row r="3900" spans="17:20" x14ac:dyDescent="0.2">
      <c r="Q3900" s="2">
        <f ca="1"/>
        <v>34817</v>
      </c>
      <c r="T3900">
        <f ca="1"/>
        <v>514.71002197265602</v>
      </c>
    </row>
    <row r="3901" spans="17:20" x14ac:dyDescent="0.2">
      <c r="Q3901" s="2">
        <f ca="1"/>
        <v>34820</v>
      </c>
      <c r="T3901">
        <f ca="1"/>
        <v>514.260009765625</v>
      </c>
    </row>
    <row r="3902" spans="17:20" x14ac:dyDescent="0.2">
      <c r="Q3902" s="2">
        <f ca="1"/>
        <v>34821</v>
      </c>
      <c r="T3902">
        <f ca="1"/>
        <v>514.85998535156205</v>
      </c>
    </row>
    <row r="3903" spans="17:20" x14ac:dyDescent="0.2">
      <c r="Q3903" s="2">
        <f ca="1"/>
        <v>34822</v>
      </c>
      <c r="T3903">
        <f ca="1"/>
        <v>520.47998046875</v>
      </c>
    </row>
    <row r="3904" spans="17:20" x14ac:dyDescent="0.2">
      <c r="Q3904" s="2">
        <f ca="1"/>
        <v>34823</v>
      </c>
      <c r="T3904">
        <f ca="1"/>
        <v>520.53997802734398</v>
      </c>
    </row>
    <row r="3905" spans="17:20" x14ac:dyDescent="0.2">
      <c r="Q3905" s="2">
        <f ca="1"/>
        <v>34824</v>
      </c>
      <c r="T3905">
        <f ca="1"/>
        <v>520.11999511718795</v>
      </c>
    </row>
    <row r="3906" spans="17:20" x14ac:dyDescent="0.2">
      <c r="Q3906" s="2">
        <f ca="1"/>
        <v>34827</v>
      </c>
      <c r="T3906">
        <f ca="1"/>
        <v>523.96002197265602</v>
      </c>
    </row>
    <row r="3907" spans="17:20" x14ac:dyDescent="0.2">
      <c r="Q3907" s="2">
        <f ca="1"/>
        <v>34828</v>
      </c>
      <c r="T3907">
        <f ca="1"/>
        <v>523.55999755859398</v>
      </c>
    </row>
    <row r="3908" spans="17:20" x14ac:dyDescent="0.2">
      <c r="Q3908" s="2">
        <f ca="1"/>
        <v>34829</v>
      </c>
      <c r="T3908">
        <f ca="1"/>
        <v>524.35998535156205</v>
      </c>
    </row>
    <row r="3909" spans="17:20" x14ac:dyDescent="0.2">
      <c r="Q3909" s="2">
        <f ca="1"/>
        <v>34830</v>
      </c>
      <c r="T3909">
        <f ca="1"/>
        <v>524.36999511718795</v>
      </c>
    </row>
    <row r="3910" spans="17:20" x14ac:dyDescent="0.2">
      <c r="Q3910" s="2">
        <f ca="1"/>
        <v>34831</v>
      </c>
      <c r="T3910">
        <f ca="1"/>
        <v>525.54998779296898</v>
      </c>
    </row>
    <row r="3911" spans="17:20" x14ac:dyDescent="0.2">
      <c r="Q3911" s="2">
        <f ca="1"/>
        <v>34834</v>
      </c>
      <c r="T3911">
        <f ca="1"/>
        <v>527.739990234375</v>
      </c>
    </row>
    <row r="3912" spans="17:20" x14ac:dyDescent="0.2">
      <c r="Q3912" s="2">
        <f ca="1"/>
        <v>34835</v>
      </c>
      <c r="T3912">
        <f ca="1"/>
        <v>528.19000244140602</v>
      </c>
    </row>
    <row r="3913" spans="17:20" x14ac:dyDescent="0.2">
      <c r="Q3913" s="2">
        <f ca="1"/>
        <v>34836</v>
      </c>
      <c r="T3913">
        <f ca="1"/>
        <v>527.07000732421898</v>
      </c>
    </row>
    <row r="3914" spans="17:20" x14ac:dyDescent="0.2">
      <c r="Q3914" s="2">
        <f ca="1"/>
        <v>34837</v>
      </c>
      <c r="T3914">
        <f ca="1"/>
        <v>519.58001708984398</v>
      </c>
    </row>
    <row r="3915" spans="17:20" x14ac:dyDescent="0.2">
      <c r="Q3915" s="2">
        <f ca="1"/>
        <v>34838</v>
      </c>
      <c r="T3915">
        <f ca="1"/>
        <v>519.19000244140602</v>
      </c>
    </row>
    <row r="3916" spans="17:20" x14ac:dyDescent="0.2">
      <c r="Q3916" s="2">
        <f ca="1"/>
        <v>34841</v>
      </c>
      <c r="T3916">
        <f ca="1"/>
        <v>523.65002441406205</v>
      </c>
    </row>
    <row r="3917" spans="17:20" x14ac:dyDescent="0.2">
      <c r="Q3917" s="2">
        <f ca="1"/>
        <v>34842</v>
      </c>
      <c r="T3917">
        <f ca="1"/>
        <v>528.59002685546898</v>
      </c>
    </row>
    <row r="3918" spans="17:20" x14ac:dyDescent="0.2">
      <c r="Q3918" s="2">
        <f ca="1"/>
        <v>34843</v>
      </c>
      <c r="T3918">
        <f ca="1"/>
        <v>528.60998535156205</v>
      </c>
    </row>
    <row r="3919" spans="17:20" x14ac:dyDescent="0.2">
      <c r="Q3919" s="2">
        <f ca="1"/>
        <v>34844</v>
      </c>
      <c r="T3919">
        <f ca="1"/>
        <v>528.59002685546898</v>
      </c>
    </row>
    <row r="3920" spans="17:20" x14ac:dyDescent="0.2">
      <c r="Q3920" s="2">
        <f ca="1"/>
        <v>34845</v>
      </c>
      <c r="T3920">
        <f ca="1"/>
        <v>523.65002441406205</v>
      </c>
    </row>
    <row r="3921" spans="17:20" x14ac:dyDescent="0.2">
      <c r="Q3921" s="2">
        <f ca="1"/>
        <v>34849</v>
      </c>
      <c r="T3921">
        <f ca="1"/>
        <v>523.58001708984398</v>
      </c>
    </row>
    <row r="3922" spans="17:20" x14ac:dyDescent="0.2">
      <c r="Q3922" s="2">
        <f ca="1"/>
        <v>34850</v>
      </c>
      <c r="T3922">
        <f ca="1"/>
        <v>533.40002441406205</v>
      </c>
    </row>
    <row r="3923" spans="17:20" x14ac:dyDescent="0.2">
      <c r="Q3923" s="2">
        <f ca="1"/>
        <v>34851</v>
      </c>
      <c r="T3923">
        <f ca="1"/>
        <v>533.489990234375</v>
      </c>
    </row>
    <row r="3924" spans="17:20" x14ac:dyDescent="0.2">
      <c r="Q3924" s="2">
        <f ca="1"/>
        <v>34852</v>
      </c>
      <c r="T3924">
        <f ca="1"/>
        <v>532.510009765625</v>
      </c>
    </row>
    <row r="3925" spans="17:20" x14ac:dyDescent="0.2">
      <c r="Q3925" s="2">
        <f ca="1"/>
        <v>34855</v>
      </c>
      <c r="T3925">
        <f ca="1"/>
        <v>535.59997558593795</v>
      </c>
    </row>
    <row r="3926" spans="17:20" x14ac:dyDescent="0.2">
      <c r="Q3926" s="2">
        <f ca="1"/>
        <v>34856</v>
      </c>
      <c r="T3926">
        <f ca="1"/>
        <v>535.54998779296898</v>
      </c>
    </row>
    <row r="3927" spans="17:20" x14ac:dyDescent="0.2">
      <c r="Q3927" s="2">
        <f ca="1"/>
        <v>34857</v>
      </c>
      <c r="T3927">
        <f ca="1"/>
        <v>533.13000488281205</v>
      </c>
    </row>
    <row r="3928" spans="17:20" x14ac:dyDescent="0.2">
      <c r="Q3928" s="2">
        <f ca="1"/>
        <v>34858</v>
      </c>
      <c r="T3928">
        <f ca="1"/>
        <v>532.34997558593795</v>
      </c>
    </row>
    <row r="3929" spans="17:20" x14ac:dyDescent="0.2">
      <c r="Q3929" s="2">
        <f ca="1"/>
        <v>34859</v>
      </c>
      <c r="T3929">
        <f ca="1"/>
        <v>527.94000244140602</v>
      </c>
    </row>
    <row r="3930" spans="17:20" x14ac:dyDescent="0.2">
      <c r="Q3930" s="2">
        <f ca="1"/>
        <v>34862</v>
      </c>
      <c r="T3930">
        <f ca="1"/>
        <v>530.88000488281205</v>
      </c>
    </row>
    <row r="3931" spans="17:20" x14ac:dyDescent="0.2">
      <c r="Q3931" s="2">
        <f ca="1"/>
        <v>34863</v>
      </c>
      <c r="T3931">
        <f ca="1"/>
        <v>536.04998779296898</v>
      </c>
    </row>
    <row r="3932" spans="17:20" x14ac:dyDescent="0.2">
      <c r="Q3932" s="2">
        <f ca="1"/>
        <v>34864</v>
      </c>
      <c r="T3932">
        <f ca="1"/>
        <v>536.469970703125</v>
      </c>
    </row>
    <row r="3933" spans="17:20" x14ac:dyDescent="0.2">
      <c r="Q3933" s="2">
        <f ca="1"/>
        <v>34865</v>
      </c>
      <c r="T3933">
        <f ca="1"/>
        <v>537.11999511718795</v>
      </c>
    </row>
    <row r="3934" spans="17:20" x14ac:dyDescent="0.2">
      <c r="Q3934" s="2">
        <f ca="1"/>
        <v>34866</v>
      </c>
      <c r="T3934">
        <f ca="1"/>
        <v>539.83001708984398</v>
      </c>
    </row>
    <row r="3935" spans="17:20" x14ac:dyDescent="0.2">
      <c r="Q3935" s="2">
        <f ca="1"/>
        <v>34869</v>
      </c>
      <c r="T3935">
        <f ca="1"/>
        <v>545.219970703125</v>
      </c>
    </row>
    <row r="3936" spans="17:20" x14ac:dyDescent="0.2">
      <c r="Q3936" s="2">
        <f ca="1"/>
        <v>34870</v>
      </c>
      <c r="T3936">
        <f ca="1"/>
        <v>544.97998046875</v>
      </c>
    </row>
    <row r="3937" spans="17:20" x14ac:dyDescent="0.2">
      <c r="Q3937" s="2">
        <f ca="1"/>
        <v>34871</v>
      </c>
      <c r="T3937">
        <f ca="1"/>
        <v>543.97998046875</v>
      </c>
    </row>
    <row r="3938" spans="17:20" x14ac:dyDescent="0.2">
      <c r="Q3938" s="2">
        <f ca="1"/>
        <v>34872</v>
      </c>
      <c r="T3938">
        <f ca="1"/>
        <v>551.07000732421898</v>
      </c>
    </row>
    <row r="3939" spans="17:20" x14ac:dyDescent="0.2">
      <c r="Q3939" s="2">
        <f ca="1"/>
        <v>34873</v>
      </c>
      <c r="T3939">
        <f ca="1"/>
        <v>549.71002197265602</v>
      </c>
    </row>
    <row r="3940" spans="17:20" x14ac:dyDescent="0.2">
      <c r="Q3940" s="2">
        <f ca="1"/>
        <v>34876</v>
      </c>
      <c r="T3940">
        <f ca="1"/>
        <v>544.13000488281205</v>
      </c>
    </row>
    <row r="3941" spans="17:20" x14ac:dyDescent="0.2">
      <c r="Q3941" s="2">
        <f ca="1"/>
        <v>34877</v>
      </c>
      <c r="T3941">
        <f ca="1"/>
        <v>542.42999267578102</v>
      </c>
    </row>
    <row r="3942" spans="17:20" x14ac:dyDescent="0.2">
      <c r="Q3942" s="2">
        <f ca="1"/>
        <v>34878</v>
      </c>
      <c r="T3942">
        <f ca="1"/>
        <v>544.72998046875</v>
      </c>
    </row>
    <row r="3943" spans="17:20" x14ac:dyDescent="0.2">
      <c r="Q3943" s="2">
        <f ca="1"/>
        <v>34879</v>
      </c>
      <c r="T3943">
        <f ca="1"/>
        <v>543.86999511718795</v>
      </c>
    </row>
    <row r="3944" spans="17:20" x14ac:dyDescent="0.2">
      <c r="Q3944" s="2">
        <f ca="1"/>
        <v>34880</v>
      </c>
      <c r="T3944">
        <f ca="1"/>
        <v>544.75</v>
      </c>
    </row>
    <row r="3945" spans="17:20" x14ac:dyDescent="0.2">
      <c r="Q3945" s="2">
        <f ca="1"/>
        <v>34883</v>
      </c>
      <c r="T3945">
        <f ca="1"/>
        <v>547.09002685546898</v>
      </c>
    </row>
    <row r="3946" spans="17:20" x14ac:dyDescent="0.2">
      <c r="Q3946" s="2">
        <f ca="1"/>
        <v>34885</v>
      </c>
      <c r="T3946">
        <f ca="1"/>
        <v>547.260009765625</v>
      </c>
    </row>
    <row r="3947" spans="17:20" x14ac:dyDescent="0.2">
      <c r="Q3947" s="2">
        <f ca="1"/>
        <v>34886</v>
      </c>
      <c r="T3947">
        <f ca="1"/>
        <v>553.989990234375</v>
      </c>
    </row>
    <row r="3948" spans="17:20" x14ac:dyDescent="0.2">
      <c r="Q3948" s="2">
        <f ca="1"/>
        <v>34887</v>
      </c>
      <c r="T3948">
        <f ca="1"/>
        <v>556.36999511718795</v>
      </c>
    </row>
    <row r="3949" spans="17:20" x14ac:dyDescent="0.2">
      <c r="Q3949" s="2">
        <f ca="1"/>
        <v>34890</v>
      </c>
      <c r="T3949">
        <f ca="1"/>
        <v>557.19000244140602</v>
      </c>
    </row>
    <row r="3950" spans="17:20" x14ac:dyDescent="0.2">
      <c r="Q3950" s="2">
        <f ca="1"/>
        <v>34891</v>
      </c>
      <c r="T3950">
        <f ca="1"/>
        <v>554.780029296875</v>
      </c>
    </row>
    <row r="3951" spans="17:20" x14ac:dyDescent="0.2">
      <c r="Q3951" s="2">
        <f ca="1"/>
        <v>34892</v>
      </c>
      <c r="T3951">
        <f ca="1"/>
        <v>560.89001464843795</v>
      </c>
    </row>
    <row r="3952" spans="17:20" x14ac:dyDescent="0.2">
      <c r="Q3952" s="2">
        <f ca="1"/>
        <v>34893</v>
      </c>
      <c r="T3952">
        <f ca="1"/>
        <v>561</v>
      </c>
    </row>
    <row r="3953" spans="17:20" x14ac:dyDescent="0.2">
      <c r="Q3953" s="2">
        <f ca="1"/>
        <v>34894</v>
      </c>
      <c r="T3953">
        <f ca="1"/>
        <v>559.89001464843795</v>
      </c>
    </row>
    <row r="3954" spans="17:20" x14ac:dyDescent="0.2">
      <c r="Q3954" s="2">
        <f ca="1"/>
        <v>34897</v>
      </c>
      <c r="T3954">
        <f ca="1"/>
        <v>562.719970703125</v>
      </c>
    </row>
    <row r="3955" spans="17:20" x14ac:dyDescent="0.2">
      <c r="Q3955" s="2">
        <f ca="1"/>
        <v>34898</v>
      </c>
      <c r="T3955">
        <f ca="1"/>
        <v>558.46002197265602</v>
      </c>
    </row>
    <row r="3956" spans="17:20" x14ac:dyDescent="0.2">
      <c r="Q3956" s="2">
        <f ca="1"/>
        <v>34899</v>
      </c>
      <c r="T3956">
        <f ca="1"/>
        <v>550.97998046875</v>
      </c>
    </row>
    <row r="3957" spans="17:20" x14ac:dyDescent="0.2">
      <c r="Q3957" s="2">
        <f ca="1"/>
        <v>34900</v>
      </c>
      <c r="T3957">
        <f ca="1"/>
        <v>553.53997802734398</v>
      </c>
    </row>
    <row r="3958" spans="17:20" x14ac:dyDescent="0.2">
      <c r="Q3958" s="2">
        <f ca="1"/>
        <v>34901</v>
      </c>
      <c r="T3958">
        <f ca="1"/>
        <v>553.61999511718795</v>
      </c>
    </row>
    <row r="3959" spans="17:20" x14ac:dyDescent="0.2">
      <c r="Q3959" s="2">
        <f ca="1"/>
        <v>34904</v>
      </c>
      <c r="T3959">
        <f ca="1"/>
        <v>556.63000488281205</v>
      </c>
    </row>
    <row r="3960" spans="17:20" x14ac:dyDescent="0.2">
      <c r="Q3960" s="2">
        <f ca="1"/>
        <v>34905</v>
      </c>
      <c r="T3960">
        <f ca="1"/>
        <v>561.09997558593795</v>
      </c>
    </row>
    <row r="3961" spans="17:20" x14ac:dyDescent="0.2">
      <c r="Q3961" s="2">
        <f ca="1"/>
        <v>34906</v>
      </c>
      <c r="T3961">
        <f ca="1"/>
        <v>561.60998535156205</v>
      </c>
    </row>
    <row r="3962" spans="17:20" x14ac:dyDescent="0.2">
      <c r="Q3962" s="2">
        <f ca="1"/>
        <v>34907</v>
      </c>
      <c r="T3962">
        <f ca="1"/>
        <v>565.219970703125</v>
      </c>
    </row>
    <row r="3963" spans="17:20" x14ac:dyDescent="0.2">
      <c r="Q3963" s="2">
        <f ca="1"/>
        <v>34908</v>
      </c>
      <c r="T3963">
        <f ca="1"/>
        <v>562.92999267578102</v>
      </c>
    </row>
    <row r="3964" spans="17:20" x14ac:dyDescent="0.2">
      <c r="Q3964" s="2">
        <f ca="1"/>
        <v>34911</v>
      </c>
      <c r="T3964">
        <f ca="1"/>
        <v>562.05999755859398</v>
      </c>
    </row>
    <row r="3965" spans="17:20" x14ac:dyDescent="0.2">
      <c r="Q3965" s="2">
        <f ca="1"/>
        <v>34912</v>
      </c>
      <c r="T3965">
        <f ca="1"/>
        <v>559.64001464843795</v>
      </c>
    </row>
    <row r="3966" spans="17:20" x14ac:dyDescent="0.2">
      <c r="Q3966" s="2">
        <f ca="1"/>
        <v>34913</v>
      </c>
      <c r="T3966">
        <f ca="1"/>
        <v>558.79998779296898</v>
      </c>
    </row>
    <row r="3967" spans="17:20" x14ac:dyDescent="0.2">
      <c r="Q3967" s="2">
        <f ca="1"/>
        <v>34914</v>
      </c>
      <c r="T3967">
        <f ca="1"/>
        <v>558.75</v>
      </c>
    </row>
    <row r="3968" spans="17:20" x14ac:dyDescent="0.2">
      <c r="Q3968" s="2">
        <f ca="1"/>
        <v>34915</v>
      </c>
      <c r="T3968">
        <f ca="1"/>
        <v>558.94000244140602</v>
      </c>
    </row>
    <row r="3969" spans="17:20" x14ac:dyDescent="0.2">
      <c r="Q3969" s="2">
        <f ca="1"/>
        <v>34918</v>
      </c>
      <c r="T3969">
        <f ca="1"/>
        <v>560.030029296875</v>
      </c>
    </row>
    <row r="3970" spans="17:20" x14ac:dyDescent="0.2">
      <c r="Q3970" s="2">
        <f ca="1"/>
        <v>34919</v>
      </c>
      <c r="T3970">
        <f ca="1"/>
        <v>560.39001464843795</v>
      </c>
    </row>
    <row r="3971" spans="17:20" x14ac:dyDescent="0.2">
      <c r="Q3971" s="2">
        <f ca="1"/>
        <v>34920</v>
      </c>
      <c r="T3971">
        <f ca="1"/>
        <v>559.71002197265602</v>
      </c>
    </row>
    <row r="3972" spans="17:20" x14ac:dyDescent="0.2">
      <c r="Q3972" s="2">
        <f ca="1"/>
        <v>34921</v>
      </c>
      <c r="T3972">
        <f ca="1"/>
        <v>557.45001220703102</v>
      </c>
    </row>
    <row r="3973" spans="17:20" x14ac:dyDescent="0.2">
      <c r="Q3973" s="2">
        <f ca="1"/>
        <v>34922</v>
      </c>
      <c r="T3973">
        <f ca="1"/>
        <v>555.10998535156205</v>
      </c>
    </row>
    <row r="3974" spans="17:20" x14ac:dyDescent="0.2">
      <c r="Q3974" s="2">
        <f ca="1"/>
        <v>34925</v>
      </c>
      <c r="T3974">
        <f ca="1"/>
        <v>559.739990234375</v>
      </c>
    </row>
    <row r="3975" spans="17:20" x14ac:dyDescent="0.2">
      <c r="Q3975" s="2">
        <f ca="1"/>
        <v>34926</v>
      </c>
      <c r="T3975">
        <f ca="1"/>
        <v>558.57000732421898</v>
      </c>
    </row>
    <row r="3976" spans="17:20" x14ac:dyDescent="0.2">
      <c r="Q3976" s="2">
        <f ca="1"/>
        <v>34927</v>
      </c>
      <c r="T3976">
        <f ca="1"/>
        <v>559.969970703125</v>
      </c>
    </row>
    <row r="3977" spans="17:20" x14ac:dyDescent="0.2">
      <c r="Q3977" s="2">
        <f ca="1"/>
        <v>34928</v>
      </c>
      <c r="T3977">
        <f ca="1"/>
        <v>559.03997802734398</v>
      </c>
    </row>
    <row r="3978" spans="17:20" x14ac:dyDescent="0.2">
      <c r="Q3978" s="2">
        <f ca="1"/>
        <v>34929</v>
      </c>
      <c r="T3978">
        <f ca="1"/>
        <v>559.21002197265602</v>
      </c>
    </row>
    <row r="3979" spans="17:20" x14ac:dyDescent="0.2">
      <c r="Q3979" s="2">
        <f ca="1"/>
        <v>34932</v>
      </c>
      <c r="T3979">
        <f ca="1"/>
        <v>558.10998535156205</v>
      </c>
    </row>
    <row r="3980" spans="17:20" x14ac:dyDescent="0.2">
      <c r="Q3980" s="2">
        <f ca="1"/>
        <v>34933</v>
      </c>
      <c r="T3980">
        <f ca="1"/>
        <v>559.52001953125</v>
      </c>
    </row>
    <row r="3981" spans="17:20" x14ac:dyDescent="0.2">
      <c r="Q3981" s="2">
        <f ca="1"/>
        <v>34934</v>
      </c>
      <c r="T3981">
        <f ca="1"/>
        <v>557.14001464843795</v>
      </c>
    </row>
    <row r="3982" spans="17:20" x14ac:dyDescent="0.2">
      <c r="Q3982" s="2">
        <f ca="1"/>
        <v>34935</v>
      </c>
      <c r="T3982">
        <f ca="1"/>
        <v>557.46002197265602</v>
      </c>
    </row>
    <row r="3983" spans="17:20" x14ac:dyDescent="0.2">
      <c r="Q3983" s="2">
        <f ca="1"/>
        <v>34936</v>
      </c>
      <c r="T3983">
        <f ca="1"/>
        <v>560.09997558593795</v>
      </c>
    </row>
    <row r="3984" spans="17:20" x14ac:dyDescent="0.2">
      <c r="Q3984" s="2">
        <f ca="1"/>
        <v>34939</v>
      </c>
      <c r="T3984">
        <f ca="1"/>
        <v>559.04998779296898</v>
      </c>
    </row>
    <row r="3985" spans="17:20" x14ac:dyDescent="0.2">
      <c r="Q3985" s="2">
        <f ca="1"/>
        <v>34940</v>
      </c>
      <c r="T3985">
        <f ca="1"/>
        <v>560</v>
      </c>
    </row>
    <row r="3986" spans="17:20" x14ac:dyDescent="0.2">
      <c r="Q3986" s="2">
        <f ca="1"/>
        <v>34941</v>
      </c>
      <c r="T3986">
        <f ca="1"/>
        <v>560.91998291015602</v>
      </c>
    </row>
    <row r="3987" spans="17:20" x14ac:dyDescent="0.2">
      <c r="Q3987" s="2">
        <f ca="1"/>
        <v>34942</v>
      </c>
      <c r="T3987">
        <f ca="1"/>
        <v>561.88000488281205</v>
      </c>
    </row>
    <row r="3988" spans="17:20" x14ac:dyDescent="0.2">
      <c r="Q3988" s="2">
        <f ca="1"/>
        <v>34943</v>
      </c>
      <c r="T3988">
        <f ca="1"/>
        <v>563.84002685546898</v>
      </c>
    </row>
    <row r="3989" spans="17:20" x14ac:dyDescent="0.2">
      <c r="Q3989" s="2">
        <f ca="1"/>
        <v>34947</v>
      </c>
      <c r="T3989">
        <f ca="1"/>
        <v>569.16998291015602</v>
      </c>
    </row>
    <row r="3990" spans="17:20" x14ac:dyDescent="0.2">
      <c r="Q3990" s="2">
        <f ca="1"/>
        <v>34948</v>
      </c>
      <c r="T3990">
        <f ca="1"/>
        <v>570.16998291015602</v>
      </c>
    </row>
    <row r="3991" spans="17:20" x14ac:dyDescent="0.2">
      <c r="Q3991" s="2">
        <f ca="1"/>
        <v>34949</v>
      </c>
      <c r="T3991">
        <f ca="1"/>
        <v>570.28997802734398</v>
      </c>
    </row>
    <row r="3992" spans="17:20" x14ac:dyDescent="0.2">
      <c r="Q3992" s="2">
        <f ca="1"/>
        <v>34950</v>
      </c>
      <c r="T3992">
        <f ca="1"/>
        <v>572.67999267578102</v>
      </c>
    </row>
    <row r="3993" spans="17:20" x14ac:dyDescent="0.2">
      <c r="Q3993" s="2">
        <f ca="1"/>
        <v>34953</v>
      </c>
      <c r="T3993">
        <f ca="1"/>
        <v>573.90997314453102</v>
      </c>
    </row>
    <row r="3994" spans="17:20" x14ac:dyDescent="0.2">
      <c r="Q3994" s="2">
        <f ca="1"/>
        <v>34954</v>
      </c>
      <c r="T3994">
        <f ca="1"/>
        <v>576.510009765625</v>
      </c>
    </row>
    <row r="3995" spans="17:20" x14ac:dyDescent="0.2">
      <c r="Q3995" s="2">
        <f ca="1"/>
        <v>34955</v>
      </c>
      <c r="T3995">
        <f ca="1"/>
        <v>578.77001953125</v>
      </c>
    </row>
    <row r="3996" spans="17:20" x14ac:dyDescent="0.2">
      <c r="Q3996" s="2">
        <f ca="1"/>
        <v>34956</v>
      </c>
      <c r="T3996">
        <f ca="1"/>
        <v>583.60998535156205</v>
      </c>
    </row>
    <row r="3997" spans="17:20" x14ac:dyDescent="0.2">
      <c r="Q3997" s="2">
        <f ca="1"/>
        <v>34957</v>
      </c>
      <c r="T3997">
        <f ca="1"/>
        <v>583.34997558593795</v>
      </c>
    </row>
    <row r="3998" spans="17:20" x14ac:dyDescent="0.2">
      <c r="Q3998" s="2">
        <f ca="1"/>
        <v>34960</v>
      </c>
      <c r="T3998">
        <f ca="1"/>
        <v>582.77001953125</v>
      </c>
    </row>
    <row r="3999" spans="17:20" x14ac:dyDescent="0.2">
      <c r="Q3999" s="2">
        <f ca="1"/>
        <v>34961</v>
      </c>
      <c r="T3999">
        <f ca="1"/>
        <v>584.20001220703102</v>
      </c>
    </row>
    <row r="4000" spans="17:20" x14ac:dyDescent="0.2">
      <c r="Q4000" s="2">
        <f ca="1"/>
        <v>34962</v>
      </c>
      <c r="T4000">
        <f ca="1"/>
        <v>586.77001953125</v>
      </c>
    </row>
    <row r="4001" spans="17:20" x14ac:dyDescent="0.2">
      <c r="Q4001" s="2">
        <f ca="1"/>
        <v>34963</v>
      </c>
      <c r="T4001">
        <f ca="1"/>
        <v>583</v>
      </c>
    </row>
    <row r="4002" spans="17:20" x14ac:dyDescent="0.2">
      <c r="Q4002" s="2">
        <f ca="1"/>
        <v>34964</v>
      </c>
      <c r="T4002">
        <f ca="1"/>
        <v>581.72998046875</v>
      </c>
    </row>
    <row r="4003" spans="17:20" x14ac:dyDescent="0.2">
      <c r="Q4003" s="2">
        <f ca="1"/>
        <v>34967</v>
      </c>
      <c r="T4003">
        <f ca="1"/>
        <v>581.80999755859398</v>
      </c>
    </row>
    <row r="4004" spans="17:20" x14ac:dyDescent="0.2">
      <c r="Q4004" s="2">
        <f ca="1"/>
        <v>34968</v>
      </c>
      <c r="T4004">
        <f ca="1"/>
        <v>581.40997314453102</v>
      </c>
    </row>
    <row r="4005" spans="17:20" x14ac:dyDescent="0.2">
      <c r="Q4005" s="2">
        <f ca="1"/>
        <v>34969</v>
      </c>
      <c r="T4005">
        <f ca="1"/>
        <v>581.03997802734398</v>
      </c>
    </row>
    <row r="4006" spans="17:20" x14ac:dyDescent="0.2">
      <c r="Q4006" s="2">
        <f ca="1"/>
        <v>34970</v>
      </c>
      <c r="T4006">
        <f ca="1"/>
        <v>585.86999511718795</v>
      </c>
    </row>
    <row r="4007" spans="17:20" x14ac:dyDescent="0.2">
      <c r="Q4007" s="2">
        <f ca="1"/>
        <v>34971</v>
      </c>
      <c r="T4007">
        <f ca="1"/>
        <v>584.40997314453102</v>
      </c>
    </row>
    <row r="4008" spans="17:20" x14ac:dyDescent="0.2">
      <c r="Q4008" s="2">
        <f ca="1"/>
        <v>34974</v>
      </c>
      <c r="T4008">
        <f ca="1"/>
        <v>581.719970703125</v>
      </c>
    </row>
    <row r="4009" spans="17:20" x14ac:dyDescent="0.2">
      <c r="Q4009" s="2">
        <f ca="1"/>
        <v>34975</v>
      </c>
      <c r="T4009">
        <f ca="1"/>
        <v>582.34002685546898</v>
      </c>
    </row>
    <row r="4010" spans="17:20" x14ac:dyDescent="0.2">
      <c r="Q4010" s="2">
        <f ca="1"/>
        <v>34976</v>
      </c>
      <c r="T4010">
        <f ca="1"/>
        <v>581.469970703125</v>
      </c>
    </row>
    <row r="4011" spans="17:20" x14ac:dyDescent="0.2">
      <c r="Q4011" s="2">
        <f ca="1"/>
        <v>34977</v>
      </c>
      <c r="T4011">
        <f ca="1"/>
        <v>582.63000488281205</v>
      </c>
    </row>
    <row r="4012" spans="17:20" x14ac:dyDescent="0.2">
      <c r="Q4012" s="2">
        <f ca="1"/>
        <v>34978</v>
      </c>
      <c r="T4012">
        <f ca="1"/>
        <v>582.489990234375</v>
      </c>
    </row>
    <row r="4013" spans="17:20" x14ac:dyDescent="0.2">
      <c r="Q4013" s="2">
        <f ca="1"/>
        <v>34981</v>
      </c>
      <c r="T4013">
        <f ca="1"/>
        <v>578.36999511718795</v>
      </c>
    </row>
    <row r="4014" spans="17:20" x14ac:dyDescent="0.2">
      <c r="Q4014" s="2">
        <f ca="1"/>
        <v>34982</v>
      </c>
      <c r="T4014">
        <f ca="1"/>
        <v>577.52001953125</v>
      </c>
    </row>
    <row r="4015" spans="17:20" x14ac:dyDescent="0.2">
      <c r="Q4015" s="2">
        <f ca="1"/>
        <v>34983</v>
      </c>
      <c r="T4015">
        <f ca="1"/>
        <v>579.46002197265602</v>
      </c>
    </row>
    <row r="4016" spans="17:20" x14ac:dyDescent="0.2">
      <c r="Q4016" s="2">
        <f ca="1"/>
        <v>34984</v>
      </c>
      <c r="T4016">
        <f ca="1"/>
        <v>583.09997558593795</v>
      </c>
    </row>
    <row r="4017" spans="17:20" x14ac:dyDescent="0.2">
      <c r="Q4017" s="2">
        <f ca="1"/>
        <v>34985</v>
      </c>
      <c r="T4017">
        <f ca="1"/>
        <v>584.5</v>
      </c>
    </row>
    <row r="4018" spans="17:20" x14ac:dyDescent="0.2">
      <c r="Q4018" s="2">
        <f ca="1"/>
        <v>34988</v>
      </c>
      <c r="T4018">
        <f ca="1"/>
        <v>583.030029296875</v>
      </c>
    </row>
    <row r="4019" spans="17:20" x14ac:dyDescent="0.2">
      <c r="Q4019" s="2">
        <f ca="1"/>
        <v>34989</v>
      </c>
      <c r="T4019">
        <f ca="1"/>
        <v>586.780029296875</v>
      </c>
    </row>
    <row r="4020" spans="17:20" x14ac:dyDescent="0.2">
      <c r="Q4020" s="2">
        <f ca="1"/>
        <v>34990</v>
      </c>
      <c r="T4020">
        <f ca="1"/>
        <v>587.44000244140602</v>
      </c>
    </row>
    <row r="4021" spans="17:20" x14ac:dyDescent="0.2">
      <c r="Q4021" s="2">
        <f ca="1"/>
        <v>34991</v>
      </c>
      <c r="T4021">
        <f ca="1"/>
        <v>590.65002441406205</v>
      </c>
    </row>
    <row r="4022" spans="17:20" x14ac:dyDescent="0.2">
      <c r="Q4022" s="2">
        <f ca="1"/>
        <v>34992</v>
      </c>
      <c r="T4022">
        <f ca="1"/>
        <v>587.46002197265602</v>
      </c>
    </row>
    <row r="4023" spans="17:20" x14ac:dyDescent="0.2">
      <c r="Q4023" s="2">
        <f ca="1"/>
        <v>34995</v>
      </c>
      <c r="T4023">
        <f ca="1"/>
        <v>585.05999755859398</v>
      </c>
    </row>
    <row r="4024" spans="17:20" x14ac:dyDescent="0.2">
      <c r="Q4024" s="2">
        <f ca="1"/>
        <v>34996</v>
      </c>
      <c r="T4024">
        <f ca="1"/>
        <v>586.53997802734398</v>
      </c>
    </row>
    <row r="4025" spans="17:20" x14ac:dyDescent="0.2">
      <c r="Q4025" s="2">
        <f ca="1"/>
        <v>34997</v>
      </c>
      <c r="T4025">
        <f ca="1"/>
        <v>582.469970703125</v>
      </c>
    </row>
    <row r="4026" spans="17:20" x14ac:dyDescent="0.2">
      <c r="Q4026" s="2">
        <f ca="1"/>
        <v>34998</v>
      </c>
      <c r="T4026">
        <f ca="1"/>
        <v>576.719970703125</v>
      </c>
    </row>
    <row r="4027" spans="17:20" x14ac:dyDescent="0.2">
      <c r="Q4027" s="2">
        <f ca="1"/>
        <v>34999</v>
      </c>
      <c r="T4027">
        <f ca="1"/>
        <v>579.70001220703102</v>
      </c>
    </row>
    <row r="4028" spans="17:20" x14ac:dyDescent="0.2">
      <c r="Q4028" s="2">
        <f ca="1"/>
        <v>35002</v>
      </c>
      <c r="T4028">
        <f ca="1"/>
        <v>583.25</v>
      </c>
    </row>
    <row r="4029" spans="17:20" x14ac:dyDescent="0.2">
      <c r="Q4029" s="2">
        <f ca="1"/>
        <v>35003</v>
      </c>
      <c r="T4029">
        <f ca="1"/>
        <v>581.5</v>
      </c>
    </row>
    <row r="4030" spans="17:20" x14ac:dyDescent="0.2">
      <c r="Q4030" s="2">
        <f ca="1"/>
        <v>35004</v>
      </c>
      <c r="T4030">
        <f ca="1"/>
        <v>584.219970703125</v>
      </c>
    </row>
    <row r="4031" spans="17:20" x14ac:dyDescent="0.2">
      <c r="Q4031" s="2">
        <f ca="1"/>
        <v>35005</v>
      </c>
      <c r="T4031">
        <f ca="1"/>
        <v>589.719970703125</v>
      </c>
    </row>
    <row r="4032" spans="17:20" x14ac:dyDescent="0.2">
      <c r="Q4032" s="2">
        <f ca="1"/>
        <v>35006</v>
      </c>
      <c r="T4032">
        <f ca="1"/>
        <v>590.57000732421898</v>
      </c>
    </row>
    <row r="4033" spans="17:20" x14ac:dyDescent="0.2">
      <c r="Q4033" s="2">
        <f ca="1"/>
        <v>35009</v>
      </c>
      <c r="T4033">
        <f ca="1"/>
        <v>588.46002197265602</v>
      </c>
    </row>
    <row r="4034" spans="17:20" x14ac:dyDescent="0.2">
      <c r="Q4034" s="2">
        <f ca="1"/>
        <v>35010</v>
      </c>
      <c r="T4034">
        <f ca="1"/>
        <v>586.32000732421898</v>
      </c>
    </row>
    <row r="4035" spans="17:20" x14ac:dyDescent="0.2">
      <c r="Q4035" s="2">
        <f ca="1"/>
        <v>35011</v>
      </c>
      <c r="T4035">
        <f ca="1"/>
        <v>591.71002197265602</v>
      </c>
    </row>
    <row r="4036" spans="17:20" x14ac:dyDescent="0.2">
      <c r="Q4036" s="2">
        <f ca="1"/>
        <v>35012</v>
      </c>
      <c r="T4036">
        <f ca="1"/>
        <v>593.260009765625</v>
      </c>
    </row>
    <row r="4037" spans="17:20" x14ac:dyDescent="0.2">
      <c r="Q4037" s="2">
        <f ca="1"/>
        <v>35013</v>
      </c>
      <c r="T4037">
        <f ca="1"/>
        <v>592.719970703125</v>
      </c>
    </row>
    <row r="4038" spans="17:20" x14ac:dyDescent="0.2">
      <c r="Q4038" s="2">
        <f ca="1"/>
        <v>35016</v>
      </c>
      <c r="T4038">
        <f ca="1"/>
        <v>592.29998779296898</v>
      </c>
    </row>
    <row r="4039" spans="17:20" x14ac:dyDescent="0.2">
      <c r="Q4039" s="2">
        <f ca="1"/>
        <v>35017</v>
      </c>
      <c r="T4039">
        <f ca="1"/>
        <v>589.28997802734398</v>
      </c>
    </row>
    <row r="4040" spans="17:20" x14ac:dyDescent="0.2">
      <c r="Q4040" s="2">
        <f ca="1"/>
        <v>35018</v>
      </c>
      <c r="T4040">
        <f ca="1"/>
        <v>593.96002197265602</v>
      </c>
    </row>
    <row r="4041" spans="17:20" x14ac:dyDescent="0.2">
      <c r="Q4041" s="2">
        <f ca="1"/>
        <v>35019</v>
      </c>
      <c r="T4041">
        <f ca="1"/>
        <v>597.34002685546898</v>
      </c>
    </row>
    <row r="4042" spans="17:20" x14ac:dyDescent="0.2">
      <c r="Q4042" s="2">
        <f ca="1"/>
        <v>35020</v>
      </c>
      <c r="T4042">
        <f ca="1"/>
        <v>600.07000732421898</v>
      </c>
    </row>
    <row r="4043" spans="17:20" x14ac:dyDescent="0.2">
      <c r="Q4043" s="2">
        <f ca="1"/>
        <v>35023</v>
      </c>
      <c r="T4043">
        <f ca="1"/>
        <v>596.84997558593795</v>
      </c>
    </row>
    <row r="4044" spans="17:20" x14ac:dyDescent="0.2">
      <c r="Q4044" s="2">
        <f ca="1"/>
        <v>35024</v>
      </c>
      <c r="T4044">
        <f ca="1"/>
        <v>600.239990234375</v>
      </c>
    </row>
    <row r="4045" spans="17:20" x14ac:dyDescent="0.2">
      <c r="Q4045" s="2">
        <f ca="1"/>
        <v>35025</v>
      </c>
      <c r="T4045">
        <f ca="1"/>
        <v>598.40002441406205</v>
      </c>
    </row>
    <row r="4046" spans="17:20" x14ac:dyDescent="0.2">
      <c r="Q4046" s="2">
        <f ca="1"/>
        <v>35027</v>
      </c>
      <c r="T4046">
        <f ca="1"/>
        <v>599.969970703125</v>
      </c>
    </row>
    <row r="4047" spans="17:20" x14ac:dyDescent="0.2">
      <c r="Q4047" s="2">
        <f ca="1"/>
        <v>35030</v>
      </c>
      <c r="T4047">
        <f ca="1"/>
        <v>601.32000732421898</v>
      </c>
    </row>
    <row r="4048" spans="17:20" x14ac:dyDescent="0.2">
      <c r="Q4048" s="2">
        <f ca="1"/>
        <v>35031</v>
      </c>
      <c r="T4048">
        <f ca="1"/>
        <v>606.45001220703102</v>
      </c>
    </row>
    <row r="4049" spans="17:20" x14ac:dyDescent="0.2">
      <c r="Q4049" s="2">
        <f ca="1"/>
        <v>35032</v>
      </c>
      <c r="T4049">
        <f ca="1"/>
        <v>607.64001464843795</v>
      </c>
    </row>
    <row r="4050" spans="17:20" x14ac:dyDescent="0.2">
      <c r="Q4050" s="2">
        <f ca="1"/>
        <v>35033</v>
      </c>
      <c r="T4050">
        <f ca="1"/>
        <v>605.36999511718795</v>
      </c>
    </row>
    <row r="4051" spans="17:20" x14ac:dyDescent="0.2">
      <c r="Q4051" s="2">
        <f ca="1"/>
        <v>35034</v>
      </c>
      <c r="T4051">
        <f ca="1"/>
        <v>606.97998046875</v>
      </c>
    </row>
    <row r="4052" spans="17:20" x14ac:dyDescent="0.2">
      <c r="Q4052" s="2">
        <f ca="1"/>
        <v>35037</v>
      </c>
      <c r="T4052">
        <f ca="1"/>
        <v>613.67999267578102</v>
      </c>
    </row>
    <row r="4053" spans="17:20" x14ac:dyDescent="0.2">
      <c r="Q4053" s="2">
        <f ca="1"/>
        <v>35038</v>
      </c>
      <c r="T4053">
        <f ca="1"/>
        <v>617.67999267578102</v>
      </c>
    </row>
    <row r="4054" spans="17:20" x14ac:dyDescent="0.2">
      <c r="Q4054" s="2">
        <f ca="1"/>
        <v>35039</v>
      </c>
      <c r="T4054">
        <f ca="1"/>
        <v>620.17999267578102</v>
      </c>
    </row>
    <row r="4055" spans="17:20" x14ac:dyDescent="0.2">
      <c r="Q4055" s="2">
        <f ca="1"/>
        <v>35040</v>
      </c>
      <c r="T4055">
        <f ca="1"/>
        <v>616.16998291015602</v>
      </c>
    </row>
    <row r="4056" spans="17:20" x14ac:dyDescent="0.2">
      <c r="Q4056" s="2">
        <f ca="1"/>
        <v>35041</v>
      </c>
      <c r="T4056">
        <f ca="1"/>
        <v>617.47998046875</v>
      </c>
    </row>
    <row r="4057" spans="17:20" x14ac:dyDescent="0.2">
      <c r="Q4057" s="2">
        <f ca="1"/>
        <v>35044</v>
      </c>
      <c r="T4057">
        <f ca="1"/>
        <v>619.52001953125</v>
      </c>
    </row>
    <row r="4058" spans="17:20" x14ac:dyDescent="0.2">
      <c r="Q4058" s="2">
        <f ca="1"/>
        <v>35045</v>
      </c>
      <c r="T4058">
        <f ca="1"/>
        <v>618.780029296875</v>
      </c>
    </row>
    <row r="4059" spans="17:20" x14ac:dyDescent="0.2">
      <c r="Q4059" s="2">
        <f ca="1"/>
        <v>35046</v>
      </c>
      <c r="T4059">
        <f ca="1"/>
        <v>621.69000244140602</v>
      </c>
    </row>
    <row r="4060" spans="17:20" x14ac:dyDescent="0.2">
      <c r="Q4060" s="2">
        <f ca="1"/>
        <v>35047</v>
      </c>
      <c r="T4060">
        <f ca="1"/>
        <v>616.91998291015602</v>
      </c>
    </row>
    <row r="4061" spans="17:20" x14ac:dyDescent="0.2">
      <c r="Q4061" s="2">
        <f ca="1"/>
        <v>35048</v>
      </c>
      <c r="T4061">
        <f ca="1"/>
        <v>616.34002685546898</v>
      </c>
    </row>
    <row r="4062" spans="17:20" x14ac:dyDescent="0.2">
      <c r="Q4062" s="2">
        <f ca="1"/>
        <v>35051</v>
      </c>
      <c r="T4062">
        <f ca="1"/>
        <v>606.80999755859398</v>
      </c>
    </row>
    <row r="4063" spans="17:20" x14ac:dyDescent="0.2">
      <c r="Q4063" s="2">
        <f ca="1"/>
        <v>35052</v>
      </c>
      <c r="T4063">
        <f ca="1"/>
        <v>611.92999267578102</v>
      </c>
    </row>
    <row r="4064" spans="17:20" x14ac:dyDescent="0.2">
      <c r="Q4064" s="2">
        <f ca="1"/>
        <v>35053</v>
      </c>
      <c r="T4064">
        <f ca="1"/>
        <v>605.94000244140602</v>
      </c>
    </row>
    <row r="4065" spans="17:20" x14ac:dyDescent="0.2">
      <c r="Q4065" s="2">
        <f ca="1"/>
        <v>35054</v>
      </c>
      <c r="T4065">
        <f ca="1"/>
        <v>610.489990234375</v>
      </c>
    </row>
    <row r="4066" spans="17:20" x14ac:dyDescent="0.2">
      <c r="Q4066" s="2">
        <f ca="1"/>
        <v>35055</v>
      </c>
      <c r="T4066">
        <f ca="1"/>
        <v>611.95001220703102</v>
      </c>
    </row>
    <row r="4067" spans="17:20" x14ac:dyDescent="0.2">
      <c r="Q4067" s="2">
        <f ca="1"/>
        <v>35059</v>
      </c>
      <c r="T4067">
        <f ca="1"/>
        <v>614.29998779296898</v>
      </c>
    </row>
    <row r="4068" spans="17:20" x14ac:dyDescent="0.2">
      <c r="Q4068" s="2">
        <f ca="1"/>
        <v>35060</v>
      </c>
      <c r="T4068">
        <f ca="1"/>
        <v>614.530029296875</v>
      </c>
    </row>
    <row r="4069" spans="17:20" x14ac:dyDescent="0.2">
      <c r="Q4069" s="2">
        <f ca="1"/>
        <v>35061</v>
      </c>
      <c r="T4069">
        <f ca="1"/>
        <v>614.11999511718795</v>
      </c>
    </row>
    <row r="4070" spans="17:20" x14ac:dyDescent="0.2">
      <c r="Q4070" s="2">
        <f ca="1"/>
        <v>35062</v>
      </c>
      <c r="T4070">
        <f ca="1"/>
        <v>615.92999267578102</v>
      </c>
    </row>
    <row r="4071" spans="17:20" x14ac:dyDescent="0.2">
      <c r="Q4071" s="2">
        <f ca="1"/>
        <v>35066</v>
      </c>
      <c r="T4071">
        <f ca="1"/>
        <v>620.72998046875</v>
      </c>
    </row>
    <row r="4072" spans="17:20" x14ac:dyDescent="0.2">
      <c r="Q4072" s="2">
        <f ca="1"/>
        <v>35067</v>
      </c>
      <c r="T4072">
        <f ca="1"/>
        <v>621.32000732421898</v>
      </c>
    </row>
    <row r="4073" spans="17:20" x14ac:dyDescent="0.2">
      <c r="Q4073" s="2">
        <f ca="1"/>
        <v>35068</v>
      </c>
      <c r="T4073">
        <f ca="1"/>
        <v>617.70001220703102</v>
      </c>
    </row>
    <row r="4074" spans="17:20" x14ac:dyDescent="0.2">
      <c r="Q4074" s="2">
        <f ca="1"/>
        <v>35069</v>
      </c>
      <c r="T4074">
        <f ca="1"/>
        <v>616.71002197265602</v>
      </c>
    </row>
    <row r="4075" spans="17:20" x14ac:dyDescent="0.2">
      <c r="Q4075" s="2">
        <f ca="1"/>
        <v>35072</v>
      </c>
      <c r="T4075">
        <f ca="1"/>
        <v>618.46002197265602</v>
      </c>
    </row>
    <row r="4076" spans="17:20" x14ac:dyDescent="0.2">
      <c r="Q4076" s="2">
        <f ca="1"/>
        <v>35073</v>
      </c>
      <c r="T4076">
        <f ca="1"/>
        <v>609.45001220703102</v>
      </c>
    </row>
    <row r="4077" spans="17:20" x14ac:dyDescent="0.2">
      <c r="Q4077" s="2">
        <f ca="1"/>
        <v>35074</v>
      </c>
      <c r="T4077">
        <f ca="1"/>
        <v>598.47998046875</v>
      </c>
    </row>
    <row r="4078" spans="17:20" x14ac:dyDescent="0.2">
      <c r="Q4078" s="2">
        <f ca="1"/>
        <v>35075</v>
      </c>
      <c r="T4078">
        <f ca="1"/>
        <v>602.69000244140602</v>
      </c>
    </row>
    <row r="4079" spans="17:20" x14ac:dyDescent="0.2">
      <c r="Q4079" s="2">
        <f ca="1"/>
        <v>35076</v>
      </c>
      <c r="T4079">
        <f ca="1"/>
        <v>601.80999755859398</v>
      </c>
    </row>
    <row r="4080" spans="17:20" x14ac:dyDescent="0.2">
      <c r="Q4080" s="2">
        <f ca="1"/>
        <v>35079</v>
      </c>
      <c r="T4080">
        <f ca="1"/>
        <v>599.82000732421898</v>
      </c>
    </row>
    <row r="4081" spans="17:20" x14ac:dyDescent="0.2">
      <c r="Q4081" s="2">
        <f ca="1"/>
        <v>35080</v>
      </c>
      <c r="T4081">
        <f ca="1"/>
        <v>608.44000244140602</v>
      </c>
    </row>
    <row r="4082" spans="17:20" x14ac:dyDescent="0.2">
      <c r="Q4082" s="2">
        <f ca="1"/>
        <v>35081</v>
      </c>
      <c r="T4082">
        <f ca="1"/>
        <v>606.36999511718795</v>
      </c>
    </row>
    <row r="4083" spans="17:20" x14ac:dyDescent="0.2">
      <c r="Q4083" s="2">
        <f ca="1"/>
        <v>35082</v>
      </c>
      <c r="T4083">
        <f ca="1"/>
        <v>608.239990234375</v>
      </c>
    </row>
    <row r="4084" spans="17:20" x14ac:dyDescent="0.2">
      <c r="Q4084" s="2">
        <f ca="1"/>
        <v>35083</v>
      </c>
      <c r="T4084">
        <f ca="1"/>
        <v>611.83001708984398</v>
      </c>
    </row>
    <row r="4085" spans="17:20" x14ac:dyDescent="0.2">
      <c r="Q4085" s="2">
        <f ca="1"/>
        <v>35086</v>
      </c>
      <c r="T4085">
        <f ca="1"/>
        <v>613.40002441406205</v>
      </c>
    </row>
    <row r="4086" spans="17:20" x14ac:dyDescent="0.2">
      <c r="Q4086" s="2">
        <f ca="1"/>
        <v>35087</v>
      </c>
      <c r="T4086">
        <f ca="1"/>
        <v>612.78997802734398</v>
      </c>
    </row>
    <row r="4087" spans="17:20" x14ac:dyDescent="0.2">
      <c r="Q4087" s="2">
        <f ca="1"/>
        <v>35088</v>
      </c>
      <c r="T4087">
        <f ca="1"/>
        <v>619.96002197265602</v>
      </c>
    </row>
    <row r="4088" spans="17:20" x14ac:dyDescent="0.2">
      <c r="Q4088" s="2">
        <f ca="1"/>
        <v>35089</v>
      </c>
      <c r="T4088">
        <f ca="1"/>
        <v>617.030029296875</v>
      </c>
    </row>
    <row r="4089" spans="17:20" x14ac:dyDescent="0.2">
      <c r="Q4089" s="2">
        <f ca="1"/>
        <v>35090</v>
      </c>
      <c r="T4089">
        <f ca="1"/>
        <v>621.61999511718795</v>
      </c>
    </row>
    <row r="4090" spans="17:20" x14ac:dyDescent="0.2">
      <c r="Q4090" s="2">
        <f ca="1"/>
        <v>35093</v>
      </c>
      <c r="T4090">
        <f ca="1"/>
        <v>624.219970703125</v>
      </c>
    </row>
    <row r="4091" spans="17:20" x14ac:dyDescent="0.2">
      <c r="Q4091" s="2">
        <f ca="1"/>
        <v>35094</v>
      </c>
      <c r="T4091">
        <f ca="1"/>
        <v>630.15002441406205</v>
      </c>
    </row>
    <row r="4092" spans="17:20" x14ac:dyDescent="0.2">
      <c r="Q4092" s="2">
        <f ca="1"/>
        <v>35095</v>
      </c>
      <c r="T4092">
        <f ca="1"/>
        <v>636.02001953125</v>
      </c>
    </row>
    <row r="4093" spans="17:20" x14ac:dyDescent="0.2">
      <c r="Q4093" s="2">
        <f ca="1"/>
        <v>35096</v>
      </c>
      <c r="T4093">
        <f ca="1"/>
        <v>638.46002197265602</v>
      </c>
    </row>
    <row r="4094" spans="17:20" x14ac:dyDescent="0.2">
      <c r="Q4094" s="2">
        <f ca="1"/>
        <v>35097</v>
      </c>
      <c r="T4094">
        <f ca="1"/>
        <v>635.84002685546898</v>
      </c>
    </row>
    <row r="4095" spans="17:20" x14ac:dyDescent="0.2">
      <c r="Q4095" s="2">
        <f ca="1"/>
        <v>35100</v>
      </c>
      <c r="T4095">
        <f ca="1"/>
        <v>641.42999267578102</v>
      </c>
    </row>
    <row r="4096" spans="17:20" x14ac:dyDescent="0.2">
      <c r="Q4096" s="2">
        <f ca="1"/>
        <v>35101</v>
      </c>
      <c r="T4096">
        <f ca="1"/>
        <v>646.33001708984398</v>
      </c>
    </row>
    <row r="4097" spans="17:20" x14ac:dyDescent="0.2">
      <c r="Q4097" s="2">
        <f ca="1"/>
        <v>35102</v>
      </c>
      <c r="T4097">
        <f ca="1"/>
        <v>649.92999267578102</v>
      </c>
    </row>
    <row r="4098" spans="17:20" x14ac:dyDescent="0.2">
      <c r="Q4098" s="2">
        <f ca="1"/>
        <v>35103</v>
      </c>
      <c r="T4098">
        <f ca="1"/>
        <v>656.07000732421898</v>
      </c>
    </row>
    <row r="4099" spans="17:20" x14ac:dyDescent="0.2">
      <c r="Q4099" s="2">
        <f ca="1"/>
        <v>35104</v>
      </c>
      <c r="T4099">
        <f ca="1"/>
        <v>656.36999511718795</v>
      </c>
    </row>
    <row r="4100" spans="17:20" x14ac:dyDescent="0.2">
      <c r="Q4100" s="2">
        <f ca="1"/>
        <v>35107</v>
      </c>
      <c r="T4100">
        <f ca="1"/>
        <v>661.45001220703102</v>
      </c>
    </row>
    <row r="4101" spans="17:20" x14ac:dyDescent="0.2">
      <c r="Q4101" s="2">
        <f ca="1"/>
        <v>35108</v>
      </c>
      <c r="T4101">
        <f ca="1"/>
        <v>660.510009765625</v>
      </c>
    </row>
    <row r="4102" spans="17:20" x14ac:dyDescent="0.2">
      <c r="Q4102" s="2">
        <f ca="1"/>
        <v>35109</v>
      </c>
      <c r="T4102">
        <f ca="1"/>
        <v>655.58001708984398</v>
      </c>
    </row>
    <row r="4103" spans="17:20" x14ac:dyDescent="0.2">
      <c r="Q4103" s="2">
        <f ca="1"/>
        <v>35110</v>
      </c>
      <c r="T4103">
        <f ca="1"/>
        <v>651.32000732421898</v>
      </c>
    </row>
    <row r="4104" spans="17:20" x14ac:dyDescent="0.2">
      <c r="Q4104" s="2">
        <f ca="1"/>
        <v>35111</v>
      </c>
      <c r="T4104">
        <f ca="1"/>
        <v>647.97998046875</v>
      </c>
    </row>
    <row r="4105" spans="17:20" x14ac:dyDescent="0.2">
      <c r="Q4105" s="2">
        <f ca="1"/>
        <v>35115</v>
      </c>
      <c r="T4105">
        <f ca="1"/>
        <v>640.65002441406205</v>
      </c>
    </row>
    <row r="4106" spans="17:20" x14ac:dyDescent="0.2">
      <c r="Q4106" s="2">
        <f ca="1"/>
        <v>35116</v>
      </c>
      <c r="T4106">
        <f ca="1"/>
        <v>648.09997558593795</v>
      </c>
    </row>
    <row r="4107" spans="17:20" x14ac:dyDescent="0.2">
      <c r="Q4107" s="2">
        <f ca="1"/>
        <v>35117</v>
      </c>
      <c r="T4107">
        <f ca="1"/>
        <v>658.85998535156205</v>
      </c>
    </row>
    <row r="4108" spans="17:20" x14ac:dyDescent="0.2">
      <c r="Q4108" s="2">
        <f ca="1"/>
        <v>35118</v>
      </c>
      <c r="T4108">
        <f ca="1"/>
        <v>659.08001708984398</v>
      </c>
    </row>
    <row r="4109" spans="17:20" x14ac:dyDescent="0.2">
      <c r="Q4109" s="2">
        <f ca="1"/>
        <v>35121</v>
      </c>
      <c r="T4109">
        <f ca="1"/>
        <v>650.46002197265602</v>
      </c>
    </row>
    <row r="4110" spans="17:20" x14ac:dyDescent="0.2">
      <c r="Q4110" s="2">
        <f ca="1"/>
        <v>35122</v>
      </c>
      <c r="T4110">
        <f ca="1"/>
        <v>647.239990234375</v>
      </c>
    </row>
    <row r="4111" spans="17:20" x14ac:dyDescent="0.2">
      <c r="Q4111" s="2">
        <f ca="1"/>
        <v>35123</v>
      </c>
      <c r="T4111">
        <f ca="1"/>
        <v>644.75</v>
      </c>
    </row>
    <row r="4112" spans="17:20" x14ac:dyDescent="0.2">
      <c r="Q4112" s="2">
        <f ca="1"/>
        <v>35124</v>
      </c>
      <c r="T4112">
        <f ca="1"/>
        <v>640.42999267578102</v>
      </c>
    </row>
    <row r="4113" spans="17:20" x14ac:dyDescent="0.2">
      <c r="Q4113" s="2">
        <f ca="1"/>
        <v>35125</v>
      </c>
      <c r="T4113">
        <f ca="1"/>
        <v>644.36999511718795</v>
      </c>
    </row>
    <row r="4114" spans="17:20" x14ac:dyDescent="0.2">
      <c r="Q4114" s="2">
        <f ca="1"/>
        <v>35128</v>
      </c>
      <c r="T4114">
        <f ca="1"/>
        <v>650.80999755859398</v>
      </c>
    </row>
    <row r="4115" spans="17:20" x14ac:dyDescent="0.2">
      <c r="Q4115" s="2">
        <f ca="1"/>
        <v>35129</v>
      </c>
      <c r="T4115">
        <f ca="1"/>
        <v>655.78997802734398</v>
      </c>
    </row>
    <row r="4116" spans="17:20" x14ac:dyDescent="0.2">
      <c r="Q4116" s="2">
        <f ca="1"/>
        <v>35130</v>
      </c>
      <c r="T4116">
        <f ca="1"/>
        <v>652</v>
      </c>
    </row>
    <row r="4117" spans="17:20" x14ac:dyDescent="0.2">
      <c r="Q4117" s="2">
        <f ca="1"/>
        <v>35131</v>
      </c>
      <c r="T4117">
        <f ca="1"/>
        <v>653.65002441406205</v>
      </c>
    </row>
    <row r="4118" spans="17:20" x14ac:dyDescent="0.2">
      <c r="Q4118" s="2">
        <f ca="1"/>
        <v>35132</v>
      </c>
      <c r="T4118">
        <f ca="1"/>
        <v>633.5</v>
      </c>
    </row>
    <row r="4119" spans="17:20" x14ac:dyDescent="0.2">
      <c r="Q4119" s="2">
        <f ca="1"/>
        <v>35135</v>
      </c>
      <c r="T4119">
        <f ca="1"/>
        <v>640.02001953125</v>
      </c>
    </row>
    <row r="4120" spans="17:20" x14ac:dyDescent="0.2">
      <c r="Q4120" s="2">
        <f ca="1"/>
        <v>35136</v>
      </c>
      <c r="T4120">
        <f ca="1"/>
        <v>637.09002685546898</v>
      </c>
    </row>
    <row r="4121" spans="17:20" x14ac:dyDescent="0.2">
      <c r="Q4121" s="2">
        <f ca="1"/>
        <v>35137</v>
      </c>
      <c r="T4121">
        <f ca="1"/>
        <v>638.54998779296898</v>
      </c>
    </row>
    <row r="4122" spans="17:20" x14ac:dyDescent="0.2">
      <c r="Q4122" s="2">
        <f ca="1"/>
        <v>35138</v>
      </c>
      <c r="T4122">
        <f ca="1"/>
        <v>640.86999511718795</v>
      </c>
    </row>
    <row r="4123" spans="17:20" x14ac:dyDescent="0.2">
      <c r="Q4123" s="2">
        <f ca="1"/>
        <v>35139</v>
      </c>
      <c r="T4123">
        <f ca="1"/>
        <v>641.42999267578102</v>
      </c>
    </row>
    <row r="4124" spans="17:20" x14ac:dyDescent="0.2">
      <c r="Q4124" s="2">
        <f ca="1"/>
        <v>35142</v>
      </c>
      <c r="T4124">
        <f ca="1"/>
        <v>652.65002441406205</v>
      </c>
    </row>
    <row r="4125" spans="17:20" x14ac:dyDescent="0.2">
      <c r="Q4125" s="2">
        <f ca="1"/>
        <v>35143</v>
      </c>
      <c r="T4125">
        <f ca="1"/>
        <v>651.69000244140602</v>
      </c>
    </row>
    <row r="4126" spans="17:20" x14ac:dyDescent="0.2">
      <c r="Q4126" s="2">
        <f ca="1"/>
        <v>35144</v>
      </c>
      <c r="T4126">
        <f ca="1"/>
        <v>649.97998046875</v>
      </c>
    </row>
    <row r="4127" spans="17:20" x14ac:dyDescent="0.2">
      <c r="Q4127" s="2">
        <f ca="1"/>
        <v>35145</v>
      </c>
      <c r="T4127">
        <f ca="1"/>
        <v>649.19000244140602</v>
      </c>
    </row>
    <row r="4128" spans="17:20" x14ac:dyDescent="0.2">
      <c r="Q4128" s="2">
        <f ca="1"/>
        <v>35146</v>
      </c>
      <c r="T4128">
        <f ca="1"/>
        <v>650.61999511718795</v>
      </c>
    </row>
    <row r="4129" spans="17:20" x14ac:dyDescent="0.2">
      <c r="Q4129" s="2">
        <f ca="1"/>
        <v>35149</v>
      </c>
      <c r="T4129">
        <f ca="1"/>
        <v>650.03997802734398</v>
      </c>
    </row>
    <row r="4130" spans="17:20" x14ac:dyDescent="0.2">
      <c r="Q4130" s="2">
        <f ca="1"/>
        <v>35150</v>
      </c>
      <c r="T4130">
        <f ca="1"/>
        <v>652.969970703125</v>
      </c>
    </row>
    <row r="4131" spans="17:20" x14ac:dyDescent="0.2">
      <c r="Q4131" s="2">
        <f ca="1"/>
        <v>35151</v>
      </c>
      <c r="T4131">
        <f ca="1"/>
        <v>648.90997314453102</v>
      </c>
    </row>
    <row r="4132" spans="17:20" x14ac:dyDescent="0.2">
      <c r="Q4132" s="2">
        <f ca="1"/>
        <v>35152</v>
      </c>
      <c r="T4132">
        <f ca="1"/>
        <v>648.94000244140602</v>
      </c>
    </row>
    <row r="4133" spans="17:20" x14ac:dyDescent="0.2">
      <c r="Q4133" s="2">
        <f ca="1"/>
        <v>35153</v>
      </c>
      <c r="T4133">
        <f ca="1"/>
        <v>645.5</v>
      </c>
    </row>
    <row r="4134" spans="17:20" x14ac:dyDescent="0.2">
      <c r="Q4134" s="2">
        <f ca="1"/>
        <v>35156</v>
      </c>
      <c r="T4134">
        <f ca="1"/>
        <v>653.72998046875</v>
      </c>
    </row>
    <row r="4135" spans="17:20" x14ac:dyDescent="0.2">
      <c r="Q4135" s="2">
        <f ca="1"/>
        <v>35157</v>
      </c>
      <c r="T4135">
        <f ca="1"/>
        <v>655.260009765625</v>
      </c>
    </row>
    <row r="4136" spans="17:20" x14ac:dyDescent="0.2">
      <c r="Q4136" s="2">
        <f ca="1"/>
        <v>35158</v>
      </c>
      <c r="T4136">
        <f ca="1"/>
        <v>655.88000488281205</v>
      </c>
    </row>
    <row r="4137" spans="17:20" x14ac:dyDescent="0.2">
      <c r="Q4137" s="2">
        <f ca="1"/>
        <v>35159</v>
      </c>
      <c r="T4137">
        <f ca="1"/>
        <v>655.85998535156205</v>
      </c>
    </row>
    <row r="4138" spans="17:20" x14ac:dyDescent="0.2">
      <c r="Q4138" s="2">
        <f ca="1"/>
        <v>35163</v>
      </c>
      <c r="T4138">
        <f ca="1"/>
        <v>644.239990234375</v>
      </c>
    </row>
    <row r="4139" spans="17:20" x14ac:dyDescent="0.2">
      <c r="Q4139" s="2">
        <f ca="1"/>
        <v>35164</v>
      </c>
      <c r="T4139">
        <f ca="1"/>
        <v>642.19000244140602</v>
      </c>
    </row>
    <row r="4140" spans="17:20" x14ac:dyDescent="0.2">
      <c r="Q4140" s="2">
        <f ca="1"/>
        <v>35165</v>
      </c>
      <c r="T4140">
        <f ca="1"/>
        <v>633.5</v>
      </c>
    </row>
    <row r="4141" spans="17:20" x14ac:dyDescent="0.2">
      <c r="Q4141" s="2">
        <f ca="1"/>
        <v>35166</v>
      </c>
      <c r="T4141">
        <f ca="1"/>
        <v>631.17999267578102</v>
      </c>
    </row>
    <row r="4142" spans="17:20" x14ac:dyDescent="0.2">
      <c r="Q4142" s="2">
        <f ca="1"/>
        <v>35167</v>
      </c>
      <c r="T4142">
        <f ca="1"/>
        <v>636.71002197265602</v>
      </c>
    </row>
    <row r="4143" spans="17:20" x14ac:dyDescent="0.2">
      <c r="Q4143" s="2">
        <f ca="1"/>
        <v>35170</v>
      </c>
      <c r="T4143">
        <f ca="1"/>
        <v>642.489990234375</v>
      </c>
    </row>
    <row r="4144" spans="17:20" x14ac:dyDescent="0.2">
      <c r="Q4144" s="2">
        <f ca="1"/>
        <v>35171</v>
      </c>
      <c r="T4144">
        <f ca="1"/>
        <v>645</v>
      </c>
    </row>
    <row r="4145" spans="17:20" x14ac:dyDescent="0.2">
      <c r="Q4145" s="2">
        <f ca="1"/>
        <v>35172</v>
      </c>
      <c r="T4145">
        <f ca="1"/>
        <v>641.60998535156205</v>
      </c>
    </row>
    <row r="4146" spans="17:20" x14ac:dyDescent="0.2">
      <c r="Q4146" s="2">
        <f ca="1"/>
        <v>35173</v>
      </c>
      <c r="T4146">
        <f ca="1"/>
        <v>643.60998535156205</v>
      </c>
    </row>
    <row r="4147" spans="17:20" x14ac:dyDescent="0.2">
      <c r="Q4147" s="2">
        <f ca="1"/>
        <v>35174</v>
      </c>
      <c r="T4147">
        <f ca="1"/>
        <v>645.07000732421898</v>
      </c>
    </row>
    <row r="4148" spans="17:20" x14ac:dyDescent="0.2">
      <c r="Q4148" s="2">
        <f ca="1"/>
        <v>35177</v>
      </c>
      <c r="T4148">
        <f ca="1"/>
        <v>647.89001464843795</v>
      </c>
    </row>
    <row r="4149" spans="17:20" x14ac:dyDescent="0.2">
      <c r="Q4149" s="2">
        <f ca="1"/>
        <v>35178</v>
      </c>
      <c r="T4149">
        <f ca="1"/>
        <v>651.58001708984398</v>
      </c>
    </row>
    <row r="4150" spans="17:20" x14ac:dyDescent="0.2">
      <c r="Q4150" s="2">
        <f ca="1"/>
        <v>35179</v>
      </c>
      <c r="T4150">
        <f ca="1"/>
        <v>650.16998291015602</v>
      </c>
    </row>
    <row r="4151" spans="17:20" x14ac:dyDescent="0.2">
      <c r="Q4151" s="2">
        <f ca="1"/>
        <v>35180</v>
      </c>
      <c r="T4151">
        <f ca="1"/>
        <v>652.86999511718795</v>
      </c>
    </row>
    <row r="4152" spans="17:20" x14ac:dyDescent="0.2">
      <c r="Q4152" s="2">
        <f ca="1"/>
        <v>35181</v>
      </c>
      <c r="T4152">
        <f ca="1"/>
        <v>653.46002197265602</v>
      </c>
    </row>
    <row r="4153" spans="17:20" x14ac:dyDescent="0.2">
      <c r="Q4153" s="2">
        <f ca="1"/>
        <v>35184</v>
      </c>
      <c r="T4153">
        <f ca="1"/>
        <v>654.15997314453102</v>
      </c>
    </row>
    <row r="4154" spans="17:20" x14ac:dyDescent="0.2">
      <c r="Q4154" s="2">
        <f ca="1"/>
        <v>35185</v>
      </c>
      <c r="T4154">
        <f ca="1"/>
        <v>654.16998291015602</v>
      </c>
    </row>
    <row r="4155" spans="17:20" x14ac:dyDescent="0.2">
      <c r="Q4155" s="2">
        <f ca="1"/>
        <v>35186</v>
      </c>
      <c r="T4155">
        <f ca="1"/>
        <v>654.58001708984398</v>
      </c>
    </row>
    <row r="4156" spans="17:20" x14ac:dyDescent="0.2">
      <c r="Q4156" s="2">
        <f ca="1"/>
        <v>35187</v>
      </c>
      <c r="T4156">
        <f ca="1"/>
        <v>643.38000488281205</v>
      </c>
    </row>
    <row r="4157" spans="17:20" x14ac:dyDescent="0.2">
      <c r="Q4157" s="2">
        <f ca="1"/>
        <v>35188</v>
      </c>
      <c r="T4157">
        <f ca="1"/>
        <v>641.63000488281205</v>
      </c>
    </row>
    <row r="4158" spans="17:20" x14ac:dyDescent="0.2">
      <c r="Q4158" s="2">
        <f ca="1"/>
        <v>35191</v>
      </c>
      <c r="T4158">
        <f ca="1"/>
        <v>640.80999755859398</v>
      </c>
    </row>
    <row r="4159" spans="17:20" x14ac:dyDescent="0.2">
      <c r="Q4159" s="2">
        <f ca="1"/>
        <v>35192</v>
      </c>
      <c r="T4159">
        <f ca="1"/>
        <v>638.260009765625</v>
      </c>
    </row>
    <row r="4160" spans="17:20" x14ac:dyDescent="0.2">
      <c r="Q4160" s="2">
        <f ca="1"/>
        <v>35193</v>
      </c>
      <c r="T4160">
        <f ca="1"/>
        <v>644.77001953125</v>
      </c>
    </row>
    <row r="4161" spans="17:20" x14ac:dyDescent="0.2">
      <c r="Q4161" s="2">
        <f ca="1"/>
        <v>35194</v>
      </c>
      <c r="T4161">
        <f ca="1"/>
        <v>645.44000244140602</v>
      </c>
    </row>
    <row r="4162" spans="17:20" x14ac:dyDescent="0.2">
      <c r="Q4162" s="2">
        <f ca="1"/>
        <v>35195</v>
      </c>
      <c r="T4162">
        <f ca="1"/>
        <v>652.09002685546898</v>
      </c>
    </row>
    <row r="4163" spans="17:20" x14ac:dyDescent="0.2">
      <c r="Q4163" s="2">
        <f ca="1"/>
        <v>35198</v>
      </c>
      <c r="T4163">
        <f ca="1"/>
        <v>661.510009765625</v>
      </c>
    </row>
    <row r="4164" spans="17:20" x14ac:dyDescent="0.2">
      <c r="Q4164" s="2">
        <f ca="1"/>
        <v>35199</v>
      </c>
      <c r="T4164">
        <f ca="1"/>
        <v>665.59997558593795</v>
      </c>
    </row>
    <row r="4165" spans="17:20" x14ac:dyDescent="0.2">
      <c r="Q4165" s="2">
        <f ca="1"/>
        <v>35200</v>
      </c>
      <c r="T4165">
        <f ca="1"/>
        <v>665.41998291015602</v>
      </c>
    </row>
    <row r="4166" spans="17:20" x14ac:dyDescent="0.2">
      <c r="Q4166" s="2">
        <f ca="1"/>
        <v>35201</v>
      </c>
      <c r="T4166">
        <f ca="1"/>
        <v>664.84997558593795</v>
      </c>
    </row>
    <row r="4167" spans="17:20" x14ac:dyDescent="0.2">
      <c r="Q4167" s="2">
        <f ca="1"/>
        <v>35202</v>
      </c>
      <c r="T4167">
        <f ca="1"/>
        <v>668.90997314453102</v>
      </c>
    </row>
    <row r="4168" spans="17:20" x14ac:dyDescent="0.2">
      <c r="Q4168" s="2">
        <f ca="1"/>
        <v>35205</v>
      </c>
      <c r="T4168">
        <f ca="1"/>
        <v>673.15002441406205</v>
      </c>
    </row>
    <row r="4169" spans="17:20" x14ac:dyDescent="0.2">
      <c r="Q4169" s="2">
        <f ca="1"/>
        <v>35206</v>
      </c>
      <c r="T4169">
        <f ca="1"/>
        <v>672.760009765625</v>
      </c>
    </row>
    <row r="4170" spans="17:20" x14ac:dyDescent="0.2">
      <c r="Q4170" s="2">
        <f ca="1"/>
        <v>35207</v>
      </c>
      <c r="T4170">
        <f ca="1"/>
        <v>678.41998291015602</v>
      </c>
    </row>
    <row r="4171" spans="17:20" x14ac:dyDescent="0.2">
      <c r="Q4171" s="2">
        <f ca="1"/>
        <v>35208</v>
      </c>
      <c r="T4171">
        <f ca="1"/>
        <v>676</v>
      </c>
    </row>
    <row r="4172" spans="17:20" x14ac:dyDescent="0.2">
      <c r="Q4172" s="2">
        <f ca="1"/>
        <v>35209</v>
      </c>
      <c r="T4172">
        <f ca="1"/>
        <v>678.510009765625</v>
      </c>
    </row>
    <row r="4173" spans="17:20" x14ac:dyDescent="0.2">
      <c r="Q4173" s="2">
        <f ca="1"/>
        <v>35213</v>
      </c>
      <c r="T4173">
        <f ca="1"/>
        <v>672.22998046875</v>
      </c>
    </row>
    <row r="4174" spans="17:20" x14ac:dyDescent="0.2">
      <c r="Q4174" s="2">
        <f ca="1"/>
        <v>35214</v>
      </c>
      <c r="T4174">
        <f ca="1"/>
        <v>667.92999267578102</v>
      </c>
    </row>
    <row r="4175" spans="17:20" x14ac:dyDescent="0.2">
      <c r="Q4175" s="2">
        <f ca="1"/>
        <v>35215</v>
      </c>
      <c r="T4175">
        <f ca="1"/>
        <v>671.70001220703102</v>
      </c>
    </row>
    <row r="4176" spans="17:20" x14ac:dyDescent="0.2">
      <c r="Q4176" s="2">
        <f ca="1"/>
        <v>35216</v>
      </c>
      <c r="T4176">
        <f ca="1"/>
        <v>669.11999511718795</v>
      </c>
    </row>
    <row r="4177" spans="17:20" x14ac:dyDescent="0.2">
      <c r="Q4177" s="2">
        <f ca="1"/>
        <v>35219</v>
      </c>
      <c r="T4177">
        <f ca="1"/>
        <v>667.67999267578102</v>
      </c>
    </row>
    <row r="4178" spans="17:20" x14ac:dyDescent="0.2">
      <c r="Q4178" s="2">
        <f ca="1"/>
        <v>35220</v>
      </c>
      <c r="T4178">
        <f ca="1"/>
        <v>672.55999755859398</v>
      </c>
    </row>
    <row r="4179" spans="17:20" x14ac:dyDescent="0.2">
      <c r="Q4179" s="2">
        <f ca="1"/>
        <v>35221</v>
      </c>
      <c r="T4179">
        <f ca="1"/>
        <v>678.44000244140602</v>
      </c>
    </row>
    <row r="4180" spans="17:20" x14ac:dyDescent="0.2">
      <c r="Q4180" s="2">
        <f ca="1"/>
        <v>35222</v>
      </c>
      <c r="T4180">
        <f ca="1"/>
        <v>673.030029296875</v>
      </c>
    </row>
    <row r="4181" spans="17:20" x14ac:dyDescent="0.2">
      <c r="Q4181" s="2">
        <f ca="1"/>
        <v>35223</v>
      </c>
      <c r="T4181">
        <f ca="1"/>
        <v>673.30999755859398</v>
      </c>
    </row>
    <row r="4182" spans="17:20" x14ac:dyDescent="0.2">
      <c r="Q4182" s="2">
        <f ca="1"/>
        <v>35226</v>
      </c>
      <c r="T4182">
        <f ca="1"/>
        <v>672.15997314453102</v>
      </c>
    </row>
    <row r="4183" spans="17:20" x14ac:dyDescent="0.2">
      <c r="Q4183" s="2">
        <f ca="1"/>
        <v>35227</v>
      </c>
      <c r="T4183">
        <f ca="1"/>
        <v>670.969970703125</v>
      </c>
    </row>
    <row r="4184" spans="17:20" x14ac:dyDescent="0.2">
      <c r="Q4184" s="2">
        <f ca="1"/>
        <v>35228</v>
      </c>
      <c r="T4184">
        <f ca="1"/>
        <v>669.03997802734398</v>
      </c>
    </row>
    <row r="4185" spans="17:20" x14ac:dyDescent="0.2">
      <c r="Q4185" s="2">
        <f ca="1"/>
        <v>35229</v>
      </c>
      <c r="T4185">
        <f ca="1"/>
        <v>667.91998291015602</v>
      </c>
    </row>
    <row r="4186" spans="17:20" x14ac:dyDescent="0.2">
      <c r="Q4186" s="2">
        <f ca="1"/>
        <v>35230</v>
      </c>
      <c r="T4186">
        <f ca="1"/>
        <v>665.84997558593795</v>
      </c>
    </row>
    <row r="4187" spans="17:20" x14ac:dyDescent="0.2">
      <c r="Q4187" s="2">
        <f ca="1"/>
        <v>35233</v>
      </c>
      <c r="T4187">
        <f ca="1"/>
        <v>665.15997314453102</v>
      </c>
    </row>
    <row r="4188" spans="17:20" x14ac:dyDescent="0.2">
      <c r="Q4188" s="2">
        <f ca="1"/>
        <v>35234</v>
      </c>
      <c r="T4188">
        <f ca="1"/>
        <v>662.05999755859398</v>
      </c>
    </row>
    <row r="4189" spans="17:20" x14ac:dyDescent="0.2">
      <c r="Q4189" s="2">
        <f ca="1"/>
        <v>35235</v>
      </c>
      <c r="T4189">
        <f ca="1"/>
        <v>661.96002197265602</v>
      </c>
    </row>
    <row r="4190" spans="17:20" x14ac:dyDescent="0.2">
      <c r="Q4190" s="2">
        <f ca="1"/>
        <v>35236</v>
      </c>
      <c r="T4190">
        <f ca="1"/>
        <v>662.09997558593795</v>
      </c>
    </row>
    <row r="4191" spans="17:20" x14ac:dyDescent="0.2">
      <c r="Q4191" s="2">
        <f ca="1"/>
        <v>35237</v>
      </c>
      <c r="T4191">
        <f ca="1"/>
        <v>666.84002685546898</v>
      </c>
    </row>
    <row r="4192" spans="17:20" x14ac:dyDescent="0.2">
      <c r="Q4192" s="2">
        <f ca="1"/>
        <v>35240</v>
      </c>
      <c r="T4192">
        <f ca="1"/>
        <v>668.84997558593795</v>
      </c>
    </row>
    <row r="4193" spans="17:20" x14ac:dyDescent="0.2">
      <c r="Q4193" s="2">
        <f ca="1"/>
        <v>35241</v>
      </c>
      <c r="T4193">
        <f ca="1"/>
        <v>668.47998046875</v>
      </c>
    </row>
    <row r="4194" spans="17:20" x14ac:dyDescent="0.2">
      <c r="Q4194" s="2">
        <f ca="1"/>
        <v>35242</v>
      </c>
      <c r="T4194">
        <f ca="1"/>
        <v>664.39001464843795</v>
      </c>
    </row>
    <row r="4195" spans="17:20" x14ac:dyDescent="0.2">
      <c r="Q4195" s="2">
        <f ca="1"/>
        <v>35243</v>
      </c>
      <c r="T4195">
        <f ca="1"/>
        <v>668.54998779296898</v>
      </c>
    </row>
    <row r="4196" spans="17:20" x14ac:dyDescent="0.2">
      <c r="Q4196" s="2">
        <f ca="1"/>
        <v>35244</v>
      </c>
      <c r="T4196">
        <f ca="1"/>
        <v>670.63000488281205</v>
      </c>
    </row>
    <row r="4197" spans="17:20" x14ac:dyDescent="0.2">
      <c r="Q4197" s="2">
        <f ca="1"/>
        <v>35247</v>
      </c>
      <c r="T4197">
        <f ca="1"/>
        <v>675.88000488281205</v>
      </c>
    </row>
    <row r="4198" spans="17:20" x14ac:dyDescent="0.2">
      <c r="Q4198" s="2">
        <f ca="1"/>
        <v>35248</v>
      </c>
      <c r="T4198">
        <f ca="1"/>
        <v>673.60998535156205</v>
      </c>
    </row>
    <row r="4199" spans="17:20" x14ac:dyDescent="0.2">
      <c r="Q4199" s="2">
        <f ca="1"/>
        <v>35249</v>
      </c>
      <c r="T4199">
        <f ca="1"/>
        <v>672.40002441406205</v>
      </c>
    </row>
    <row r="4200" spans="17:20" x14ac:dyDescent="0.2">
      <c r="Q4200" s="2">
        <f ca="1"/>
        <v>35251</v>
      </c>
      <c r="T4200">
        <f ca="1"/>
        <v>657.44000244140602</v>
      </c>
    </row>
    <row r="4201" spans="17:20" x14ac:dyDescent="0.2">
      <c r="Q4201" s="2">
        <f ca="1"/>
        <v>35254</v>
      </c>
      <c r="T4201">
        <f ca="1"/>
        <v>652.53997802734398</v>
      </c>
    </row>
    <row r="4202" spans="17:20" x14ac:dyDescent="0.2">
      <c r="Q4202" s="2">
        <f ca="1"/>
        <v>35255</v>
      </c>
      <c r="T4202">
        <f ca="1"/>
        <v>654.75</v>
      </c>
    </row>
    <row r="4203" spans="17:20" x14ac:dyDescent="0.2">
      <c r="Q4203" s="2">
        <f ca="1"/>
        <v>35256</v>
      </c>
      <c r="T4203">
        <f ca="1"/>
        <v>656.05999755859398</v>
      </c>
    </row>
    <row r="4204" spans="17:20" x14ac:dyDescent="0.2">
      <c r="Q4204" s="2">
        <f ca="1"/>
        <v>35257</v>
      </c>
      <c r="T4204">
        <f ca="1"/>
        <v>645.66998291015602</v>
      </c>
    </row>
    <row r="4205" spans="17:20" x14ac:dyDescent="0.2">
      <c r="Q4205" s="2">
        <f ca="1"/>
        <v>35258</v>
      </c>
      <c r="T4205">
        <f ca="1"/>
        <v>646.19000244140602</v>
      </c>
    </row>
    <row r="4206" spans="17:20" x14ac:dyDescent="0.2">
      <c r="Q4206" s="2">
        <f ca="1"/>
        <v>35261</v>
      </c>
      <c r="T4206">
        <f ca="1"/>
        <v>629.79998779296898</v>
      </c>
    </row>
    <row r="4207" spans="17:20" x14ac:dyDescent="0.2">
      <c r="Q4207" s="2">
        <f ca="1"/>
        <v>35262</v>
      </c>
      <c r="T4207">
        <f ca="1"/>
        <v>628.36999511718795</v>
      </c>
    </row>
    <row r="4208" spans="17:20" x14ac:dyDescent="0.2">
      <c r="Q4208" s="2">
        <f ca="1"/>
        <v>35263</v>
      </c>
      <c r="T4208">
        <f ca="1"/>
        <v>634.07000732421898</v>
      </c>
    </row>
    <row r="4209" spans="17:20" x14ac:dyDescent="0.2">
      <c r="Q4209" s="2">
        <f ca="1"/>
        <v>35264</v>
      </c>
      <c r="T4209">
        <f ca="1"/>
        <v>643.55999755859398</v>
      </c>
    </row>
    <row r="4210" spans="17:20" x14ac:dyDescent="0.2">
      <c r="Q4210" s="2">
        <f ca="1"/>
        <v>35265</v>
      </c>
      <c r="T4210">
        <f ca="1"/>
        <v>638.72998046875</v>
      </c>
    </row>
    <row r="4211" spans="17:20" x14ac:dyDescent="0.2">
      <c r="Q4211" s="2">
        <f ca="1"/>
        <v>35268</v>
      </c>
      <c r="T4211">
        <f ca="1"/>
        <v>633.77001953125</v>
      </c>
    </row>
    <row r="4212" spans="17:20" x14ac:dyDescent="0.2">
      <c r="Q4212" s="2">
        <f ca="1"/>
        <v>35269</v>
      </c>
      <c r="T4212">
        <f ca="1"/>
        <v>626.86999511718795</v>
      </c>
    </row>
    <row r="4213" spans="17:20" x14ac:dyDescent="0.2">
      <c r="Q4213" s="2">
        <f ca="1"/>
        <v>35270</v>
      </c>
      <c r="T4213">
        <f ca="1"/>
        <v>626.65002441406205</v>
      </c>
    </row>
    <row r="4214" spans="17:20" x14ac:dyDescent="0.2">
      <c r="Q4214" s="2">
        <f ca="1"/>
        <v>35271</v>
      </c>
      <c r="T4214">
        <f ca="1"/>
        <v>631.16998291015602</v>
      </c>
    </row>
    <row r="4215" spans="17:20" x14ac:dyDescent="0.2">
      <c r="Q4215" s="2">
        <f ca="1"/>
        <v>35272</v>
      </c>
      <c r="T4215">
        <f ca="1"/>
        <v>635.90002441406205</v>
      </c>
    </row>
    <row r="4216" spans="17:20" x14ac:dyDescent="0.2">
      <c r="Q4216" s="2">
        <f ca="1"/>
        <v>35275</v>
      </c>
      <c r="T4216">
        <f ca="1"/>
        <v>630.90997314453102</v>
      </c>
    </row>
    <row r="4217" spans="17:20" x14ac:dyDescent="0.2">
      <c r="Q4217" s="2">
        <f ca="1"/>
        <v>35276</v>
      </c>
      <c r="T4217">
        <f ca="1"/>
        <v>635.260009765625</v>
      </c>
    </row>
    <row r="4218" spans="17:20" x14ac:dyDescent="0.2">
      <c r="Q4218" s="2">
        <f ca="1"/>
        <v>35277</v>
      </c>
      <c r="T4218">
        <f ca="1"/>
        <v>639.95001220703102</v>
      </c>
    </row>
    <row r="4219" spans="17:20" x14ac:dyDescent="0.2">
      <c r="Q4219" s="2">
        <f ca="1"/>
        <v>35278</v>
      </c>
      <c r="T4219">
        <f ca="1"/>
        <v>650.02001953125</v>
      </c>
    </row>
    <row r="4220" spans="17:20" x14ac:dyDescent="0.2">
      <c r="Q4220" s="2">
        <f ca="1"/>
        <v>35279</v>
      </c>
      <c r="T4220">
        <f ca="1"/>
        <v>662.489990234375</v>
      </c>
    </row>
    <row r="4221" spans="17:20" x14ac:dyDescent="0.2">
      <c r="Q4221" s="2">
        <f ca="1"/>
        <v>35282</v>
      </c>
      <c r="T4221">
        <f ca="1"/>
        <v>660.22998046875</v>
      </c>
    </row>
    <row r="4222" spans="17:20" x14ac:dyDescent="0.2">
      <c r="Q4222" s="2">
        <f ca="1"/>
        <v>35283</v>
      </c>
      <c r="T4222">
        <f ca="1"/>
        <v>662.38000488281205</v>
      </c>
    </row>
    <row r="4223" spans="17:20" x14ac:dyDescent="0.2">
      <c r="Q4223" s="2">
        <f ca="1"/>
        <v>35284</v>
      </c>
      <c r="T4223">
        <f ca="1"/>
        <v>664.15997314453102</v>
      </c>
    </row>
    <row r="4224" spans="17:20" x14ac:dyDescent="0.2">
      <c r="Q4224" s="2">
        <f ca="1"/>
        <v>35285</v>
      </c>
      <c r="T4224">
        <f ca="1"/>
        <v>662.59002685546898</v>
      </c>
    </row>
    <row r="4225" spans="17:20" x14ac:dyDescent="0.2">
      <c r="Q4225" s="2">
        <f ca="1"/>
        <v>35286</v>
      </c>
      <c r="T4225">
        <f ca="1"/>
        <v>662.09997558593795</v>
      </c>
    </row>
    <row r="4226" spans="17:20" x14ac:dyDescent="0.2">
      <c r="Q4226" s="2">
        <f ca="1"/>
        <v>35289</v>
      </c>
      <c r="T4226">
        <f ca="1"/>
        <v>665.77001953125</v>
      </c>
    </row>
    <row r="4227" spans="17:20" x14ac:dyDescent="0.2">
      <c r="Q4227" s="2">
        <f ca="1"/>
        <v>35290</v>
      </c>
      <c r="T4227">
        <f ca="1"/>
        <v>660.20001220703102</v>
      </c>
    </row>
    <row r="4228" spans="17:20" x14ac:dyDescent="0.2">
      <c r="Q4228" s="2">
        <f ca="1"/>
        <v>35291</v>
      </c>
      <c r="T4228">
        <f ca="1"/>
        <v>662.04998779296898</v>
      </c>
    </row>
    <row r="4229" spans="17:20" x14ac:dyDescent="0.2">
      <c r="Q4229" s="2">
        <f ca="1"/>
        <v>35292</v>
      </c>
      <c r="T4229">
        <f ca="1"/>
        <v>662.280029296875</v>
      </c>
    </row>
    <row r="4230" spans="17:20" x14ac:dyDescent="0.2">
      <c r="Q4230" s="2">
        <f ca="1"/>
        <v>35293</v>
      </c>
      <c r="T4230">
        <f ca="1"/>
        <v>665.21002197265602</v>
      </c>
    </row>
    <row r="4231" spans="17:20" x14ac:dyDescent="0.2">
      <c r="Q4231" s="2">
        <f ca="1"/>
        <v>35296</v>
      </c>
      <c r="T4231">
        <f ca="1"/>
        <v>666.58001708984398</v>
      </c>
    </row>
    <row r="4232" spans="17:20" x14ac:dyDescent="0.2">
      <c r="Q4232" s="2">
        <f ca="1"/>
        <v>35297</v>
      </c>
      <c r="T4232">
        <f ca="1"/>
        <v>665.69000244140602</v>
      </c>
    </row>
    <row r="4233" spans="17:20" x14ac:dyDescent="0.2">
      <c r="Q4233" s="2">
        <f ca="1"/>
        <v>35298</v>
      </c>
      <c r="T4233">
        <f ca="1"/>
        <v>665.07000732421898</v>
      </c>
    </row>
    <row r="4234" spans="17:20" x14ac:dyDescent="0.2">
      <c r="Q4234" s="2">
        <f ca="1"/>
        <v>35299</v>
      </c>
      <c r="T4234">
        <f ca="1"/>
        <v>670.67999267578102</v>
      </c>
    </row>
    <row r="4235" spans="17:20" x14ac:dyDescent="0.2">
      <c r="Q4235" s="2">
        <f ca="1"/>
        <v>35300</v>
      </c>
      <c r="T4235">
        <f ca="1"/>
        <v>667.030029296875</v>
      </c>
    </row>
    <row r="4236" spans="17:20" x14ac:dyDescent="0.2">
      <c r="Q4236" s="2">
        <f ca="1"/>
        <v>35303</v>
      </c>
      <c r="T4236">
        <f ca="1"/>
        <v>663.88000488281205</v>
      </c>
    </row>
    <row r="4237" spans="17:20" x14ac:dyDescent="0.2">
      <c r="Q4237" s="2">
        <f ca="1"/>
        <v>35304</v>
      </c>
      <c r="T4237">
        <f ca="1"/>
        <v>666.40002441406205</v>
      </c>
    </row>
    <row r="4238" spans="17:20" x14ac:dyDescent="0.2">
      <c r="Q4238" s="2">
        <f ca="1"/>
        <v>35305</v>
      </c>
      <c r="T4238">
        <f ca="1"/>
        <v>664.80999755859398</v>
      </c>
    </row>
    <row r="4239" spans="17:20" x14ac:dyDescent="0.2">
      <c r="Q4239" s="2">
        <f ca="1"/>
        <v>35306</v>
      </c>
      <c r="T4239">
        <f ca="1"/>
        <v>657.40002441406205</v>
      </c>
    </row>
    <row r="4240" spans="17:20" x14ac:dyDescent="0.2">
      <c r="Q4240" s="2">
        <f ca="1"/>
        <v>35307</v>
      </c>
      <c r="T4240">
        <f ca="1"/>
        <v>651.989990234375</v>
      </c>
    </row>
    <row r="4241" spans="17:20" x14ac:dyDescent="0.2">
      <c r="Q4241" s="2">
        <f ca="1"/>
        <v>35311</v>
      </c>
      <c r="T4241">
        <f ca="1"/>
        <v>654.719970703125</v>
      </c>
    </row>
    <row r="4242" spans="17:20" x14ac:dyDescent="0.2">
      <c r="Q4242" s="2">
        <f ca="1"/>
        <v>35312</v>
      </c>
      <c r="T4242">
        <f ca="1"/>
        <v>655.60998535156205</v>
      </c>
    </row>
    <row r="4243" spans="17:20" x14ac:dyDescent="0.2">
      <c r="Q4243" s="2">
        <f ca="1"/>
        <v>35313</v>
      </c>
      <c r="T4243">
        <f ca="1"/>
        <v>649.44000244140602</v>
      </c>
    </row>
    <row r="4244" spans="17:20" x14ac:dyDescent="0.2">
      <c r="Q4244" s="2">
        <f ca="1"/>
        <v>35314</v>
      </c>
      <c r="T4244">
        <f ca="1"/>
        <v>655.67999267578102</v>
      </c>
    </row>
    <row r="4245" spans="17:20" x14ac:dyDescent="0.2">
      <c r="Q4245" s="2">
        <f ca="1"/>
        <v>35317</v>
      </c>
      <c r="T4245">
        <f ca="1"/>
        <v>663.760009765625</v>
      </c>
    </row>
    <row r="4246" spans="17:20" x14ac:dyDescent="0.2">
      <c r="Q4246" s="2">
        <f ca="1"/>
        <v>35318</v>
      </c>
      <c r="T4246">
        <f ca="1"/>
        <v>663.80999755859398</v>
      </c>
    </row>
    <row r="4247" spans="17:20" x14ac:dyDescent="0.2">
      <c r="Q4247" s="2">
        <f ca="1"/>
        <v>35319</v>
      </c>
      <c r="T4247">
        <f ca="1"/>
        <v>667.280029296875</v>
      </c>
    </row>
    <row r="4248" spans="17:20" x14ac:dyDescent="0.2">
      <c r="Q4248" s="2">
        <f ca="1"/>
        <v>35320</v>
      </c>
      <c r="T4248">
        <f ca="1"/>
        <v>671.15002441406205</v>
      </c>
    </row>
    <row r="4249" spans="17:20" x14ac:dyDescent="0.2">
      <c r="Q4249" s="2">
        <f ca="1"/>
        <v>35321</v>
      </c>
      <c r="T4249">
        <f ca="1"/>
        <v>680.53997802734398</v>
      </c>
    </row>
    <row r="4250" spans="17:20" x14ac:dyDescent="0.2">
      <c r="Q4250" s="2">
        <f ca="1"/>
        <v>35324</v>
      </c>
      <c r="T4250">
        <f ca="1"/>
        <v>683.97998046875</v>
      </c>
    </row>
    <row r="4251" spans="17:20" x14ac:dyDescent="0.2">
      <c r="Q4251" s="2">
        <f ca="1"/>
        <v>35325</v>
      </c>
      <c r="T4251">
        <f ca="1"/>
        <v>682.94000244140602</v>
      </c>
    </row>
    <row r="4252" spans="17:20" x14ac:dyDescent="0.2">
      <c r="Q4252" s="2">
        <f ca="1"/>
        <v>35326</v>
      </c>
      <c r="T4252">
        <f ca="1"/>
        <v>681.469970703125</v>
      </c>
    </row>
    <row r="4253" spans="17:20" x14ac:dyDescent="0.2">
      <c r="Q4253" s="2">
        <f ca="1"/>
        <v>35327</v>
      </c>
      <c r="T4253">
        <f ca="1"/>
        <v>683</v>
      </c>
    </row>
    <row r="4254" spans="17:20" x14ac:dyDescent="0.2">
      <c r="Q4254" s="2">
        <f ca="1"/>
        <v>35328</v>
      </c>
      <c r="T4254">
        <f ca="1"/>
        <v>687.030029296875</v>
      </c>
    </row>
    <row r="4255" spans="17:20" x14ac:dyDescent="0.2">
      <c r="Q4255" s="2">
        <f ca="1"/>
        <v>35331</v>
      </c>
      <c r="T4255">
        <f ca="1"/>
        <v>686.47998046875</v>
      </c>
    </row>
    <row r="4256" spans="17:20" x14ac:dyDescent="0.2">
      <c r="Q4256" s="2">
        <f ca="1"/>
        <v>35332</v>
      </c>
      <c r="T4256">
        <f ca="1"/>
        <v>685.60998535156205</v>
      </c>
    </row>
    <row r="4257" spans="17:20" x14ac:dyDescent="0.2">
      <c r="Q4257" s="2">
        <f ca="1"/>
        <v>35333</v>
      </c>
      <c r="T4257">
        <f ca="1"/>
        <v>685.83001708984398</v>
      </c>
    </row>
    <row r="4258" spans="17:20" x14ac:dyDescent="0.2">
      <c r="Q4258" s="2">
        <f ca="1"/>
        <v>35334</v>
      </c>
      <c r="T4258">
        <f ca="1"/>
        <v>685.85998535156205</v>
      </c>
    </row>
    <row r="4259" spans="17:20" x14ac:dyDescent="0.2">
      <c r="Q4259" s="2">
        <f ca="1"/>
        <v>35335</v>
      </c>
      <c r="T4259">
        <f ca="1"/>
        <v>686.19000244140602</v>
      </c>
    </row>
    <row r="4260" spans="17:20" x14ac:dyDescent="0.2">
      <c r="Q4260" s="2">
        <f ca="1"/>
        <v>35338</v>
      </c>
      <c r="T4260">
        <f ca="1"/>
        <v>687.33001708984398</v>
      </c>
    </row>
    <row r="4261" spans="17:20" x14ac:dyDescent="0.2">
      <c r="Q4261" s="2">
        <f ca="1"/>
        <v>35339</v>
      </c>
      <c r="T4261">
        <f ca="1"/>
        <v>689.08001708984398</v>
      </c>
    </row>
    <row r="4262" spans="17:20" x14ac:dyDescent="0.2">
      <c r="Q4262" s="2">
        <f ca="1"/>
        <v>35340</v>
      </c>
      <c r="T4262">
        <f ca="1"/>
        <v>694.010009765625</v>
      </c>
    </row>
    <row r="4263" spans="17:20" x14ac:dyDescent="0.2">
      <c r="Q4263" s="2">
        <f ca="1"/>
        <v>35341</v>
      </c>
      <c r="T4263">
        <f ca="1"/>
        <v>692.780029296875</v>
      </c>
    </row>
    <row r="4264" spans="17:20" x14ac:dyDescent="0.2">
      <c r="Q4264" s="2">
        <f ca="1"/>
        <v>35342</v>
      </c>
      <c r="T4264">
        <f ca="1"/>
        <v>701.46002197265602</v>
      </c>
    </row>
    <row r="4265" spans="17:20" x14ac:dyDescent="0.2">
      <c r="Q4265" s="2">
        <f ca="1"/>
        <v>35345</v>
      </c>
      <c r="T4265">
        <f ca="1"/>
        <v>703.34002685546898</v>
      </c>
    </row>
    <row r="4266" spans="17:20" x14ac:dyDescent="0.2">
      <c r="Q4266" s="2">
        <f ca="1"/>
        <v>35346</v>
      </c>
      <c r="T4266">
        <f ca="1"/>
        <v>700.64001464843795</v>
      </c>
    </row>
    <row r="4267" spans="17:20" x14ac:dyDescent="0.2">
      <c r="Q4267" s="2">
        <f ca="1"/>
        <v>35347</v>
      </c>
      <c r="T4267">
        <f ca="1"/>
        <v>696.739990234375</v>
      </c>
    </row>
    <row r="4268" spans="17:20" x14ac:dyDescent="0.2">
      <c r="Q4268" s="2">
        <f ca="1"/>
        <v>35348</v>
      </c>
      <c r="T4268">
        <f ca="1"/>
        <v>694.60998535156205</v>
      </c>
    </row>
    <row r="4269" spans="17:20" x14ac:dyDescent="0.2">
      <c r="Q4269" s="2">
        <f ca="1"/>
        <v>35349</v>
      </c>
      <c r="T4269">
        <f ca="1"/>
        <v>700.65997314453102</v>
      </c>
    </row>
    <row r="4270" spans="17:20" x14ac:dyDescent="0.2">
      <c r="Q4270" s="2">
        <f ca="1"/>
        <v>35352</v>
      </c>
      <c r="T4270">
        <f ca="1"/>
        <v>703.53997802734398</v>
      </c>
    </row>
    <row r="4271" spans="17:20" x14ac:dyDescent="0.2">
      <c r="Q4271" s="2">
        <f ca="1"/>
        <v>35353</v>
      </c>
      <c r="T4271">
        <f ca="1"/>
        <v>702.57000732421898</v>
      </c>
    </row>
    <row r="4272" spans="17:20" x14ac:dyDescent="0.2">
      <c r="Q4272" s="2">
        <f ca="1"/>
        <v>35354</v>
      </c>
      <c r="T4272">
        <f ca="1"/>
        <v>704.40997314453102</v>
      </c>
    </row>
    <row r="4273" spans="17:20" x14ac:dyDescent="0.2">
      <c r="Q4273" s="2">
        <f ca="1"/>
        <v>35355</v>
      </c>
      <c r="T4273">
        <f ca="1"/>
        <v>706.989990234375</v>
      </c>
    </row>
    <row r="4274" spans="17:20" x14ac:dyDescent="0.2">
      <c r="Q4274" s="2">
        <f ca="1"/>
        <v>35356</v>
      </c>
      <c r="T4274">
        <f ca="1"/>
        <v>710.82000732421898</v>
      </c>
    </row>
    <row r="4275" spans="17:20" x14ac:dyDescent="0.2">
      <c r="Q4275" s="2">
        <f ca="1"/>
        <v>35359</v>
      </c>
      <c r="T4275">
        <f ca="1"/>
        <v>709.84997558593795</v>
      </c>
    </row>
    <row r="4276" spans="17:20" x14ac:dyDescent="0.2">
      <c r="Q4276" s="2">
        <f ca="1"/>
        <v>35360</v>
      </c>
      <c r="T4276">
        <f ca="1"/>
        <v>706.57000732421898</v>
      </c>
    </row>
    <row r="4277" spans="17:20" x14ac:dyDescent="0.2">
      <c r="Q4277" s="2">
        <f ca="1"/>
        <v>35361</v>
      </c>
      <c r="T4277">
        <f ca="1"/>
        <v>707.27001953125</v>
      </c>
    </row>
    <row r="4278" spans="17:20" x14ac:dyDescent="0.2">
      <c r="Q4278" s="2">
        <f ca="1"/>
        <v>35362</v>
      </c>
      <c r="T4278">
        <f ca="1"/>
        <v>702.28997802734398</v>
      </c>
    </row>
    <row r="4279" spans="17:20" x14ac:dyDescent="0.2">
      <c r="Q4279" s="2">
        <f ca="1"/>
        <v>35363</v>
      </c>
      <c r="T4279">
        <f ca="1"/>
        <v>700.91998291015602</v>
      </c>
    </row>
    <row r="4280" spans="17:20" x14ac:dyDescent="0.2">
      <c r="Q4280" s="2">
        <f ca="1"/>
        <v>35366</v>
      </c>
      <c r="T4280">
        <f ca="1"/>
        <v>697.260009765625</v>
      </c>
    </row>
    <row r="4281" spans="17:20" x14ac:dyDescent="0.2">
      <c r="Q4281" s="2">
        <f ca="1"/>
        <v>35367</v>
      </c>
      <c r="T4281">
        <f ca="1"/>
        <v>701.5</v>
      </c>
    </row>
    <row r="4282" spans="17:20" x14ac:dyDescent="0.2">
      <c r="Q4282" s="2">
        <f ca="1"/>
        <v>35368</v>
      </c>
      <c r="T4282">
        <f ca="1"/>
        <v>700.90002441406205</v>
      </c>
    </row>
    <row r="4283" spans="17:20" x14ac:dyDescent="0.2">
      <c r="Q4283" s="2">
        <f ca="1"/>
        <v>35369</v>
      </c>
      <c r="T4283">
        <f ca="1"/>
        <v>705.27001953125</v>
      </c>
    </row>
    <row r="4284" spans="17:20" x14ac:dyDescent="0.2">
      <c r="Q4284" s="2">
        <f ca="1"/>
        <v>35370</v>
      </c>
      <c r="T4284">
        <f ca="1"/>
        <v>703.77001953125</v>
      </c>
    </row>
    <row r="4285" spans="17:20" x14ac:dyDescent="0.2">
      <c r="Q4285" s="2">
        <f ca="1"/>
        <v>35373</v>
      </c>
      <c r="T4285">
        <f ca="1"/>
        <v>706.72998046875</v>
      </c>
    </row>
    <row r="4286" spans="17:20" x14ac:dyDescent="0.2">
      <c r="Q4286" s="2">
        <f ca="1"/>
        <v>35374</v>
      </c>
      <c r="T4286">
        <f ca="1"/>
        <v>714.14001464843795</v>
      </c>
    </row>
    <row r="4287" spans="17:20" x14ac:dyDescent="0.2">
      <c r="Q4287" s="2">
        <f ca="1"/>
        <v>35375</v>
      </c>
      <c r="T4287">
        <f ca="1"/>
        <v>724.59002685546898</v>
      </c>
    </row>
    <row r="4288" spans="17:20" x14ac:dyDescent="0.2">
      <c r="Q4288" s="2">
        <f ca="1"/>
        <v>35376</v>
      </c>
      <c r="T4288">
        <f ca="1"/>
        <v>727.65002441406205</v>
      </c>
    </row>
    <row r="4289" spans="17:20" x14ac:dyDescent="0.2">
      <c r="Q4289" s="2">
        <f ca="1"/>
        <v>35377</v>
      </c>
      <c r="T4289">
        <f ca="1"/>
        <v>730.82000732421898</v>
      </c>
    </row>
    <row r="4290" spans="17:20" x14ac:dyDescent="0.2">
      <c r="Q4290" s="2">
        <f ca="1"/>
        <v>35380</v>
      </c>
      <c r="T4290">
        <f ca="1"/>
        <v>731.86999511718795</v>
      </c>
    </row>
    <row r="4291" spans="17:20" x14ac:dyDescent="0.2">
      <c r="Q4291" s="2">
        <f ca="1"/>
        <v>35381</v>
      </c>
      <c r="T4291">
        <f ca="1"/>
        <v>729.55999755859398</v>
      </c>
    </row>
    <row r="4292" spans="17:20" x14ac:dyDescent="0.2">
      <c r="Q4292" s="2">
        <f ca="1"/>
        <v>35382</v>
      </c>
      <c r="T4292">
        <f ca="1"/>
        <v>731.13000488281205</v>
      </c>
    </row>
    <row r="4293" spans="17:20" x14ac:dyDescent="0.2">
      <c r="Q4293" s="2">
        <f ca="1"/>
        <v>35383</v>
      </c>
      <c r="T4293">
        <f ca="1"/>
        <v>735.88000488281205</v>
      </c>
    </row>
    <row r="4294" spans="17:20" x14ac:dyDescent="0.2">
      <c r="Q4294" s="2">
        <f ca="1"/>
        <v>35384</v>
      </c>
      <c r="T4294">
        <f ca="1"/>
        <v>737.61999511718795</v>
      </c>
    </row>
    <row r="4295" spans="17:20" x14ac:dyDescent="0.2">
      <c r="Q4295" s="2">
        <f ca="1"/>
        <v>35387</v>
      </c>
      <c r="T4295">
        <f ca="1"/>
        <v>737.02001953125</v>
      </c>
    </row>
    <row r="4296" spans="17:20" x14ac:dyDescent="0.2">
      <c r="Q4296" s="2">
        <f ca="1"/>
        <v>35388</v>
      </c>
      <c r="T4296">
        <f ca="1"/>
        <v>742.15997314453102</v>
      </c>
    </row>
    <row r="4297" spans="17:20" x14ac:dyDescent="0.2">
      <c r="Q4297" s="2">
        <f ca="1"/>
        <v>35389</v>
      </c>
      <c r="T4297">
        <f ca="1"/>
        <v>743.95001220703102</v>
      </c>
    </row>
    <row r="4298" spans="17:20" x14ac:dyDescent="0.2">
      <c r="Q4298" s="2">
        <f ca="1"/>
        <v>35390</v>
      </c>
      <c r="T4298">
        <f ca="1"/>
        <v>742.75</v>
      </c>
    </row>
    <row r="4299" spans="17:20" x14ac:dyDescent="0.2">
      <c r="Q4299" s="2">
        <f ca="1"/>
        <v>35391</v>
      </c>
      <c r="T4299">
        <f ca="1"/>
        <v>748.72998046875</v>
      </c>
    </row>
    <row r="4300" spans="17:20" x14ac:dyDescent="0.2">
      <c r="Q4300" s="2">
        <f ca="1"/>
        <v>35394</v>
      </c>
      <c r="T4300">
        <f ca="1"/>
        <v>757.030029296875</v>
      </c>
    </row>
    <row r="4301" spans="17:20" x14ac:dyDescent="0.2">
      <c r="Q4301" s="2">
        <f ca="1"/>
        <v>35395</v>
      </c>
      <c r="T4301">
        <f ca="1"/>
        <v>755.96002197265602</v>
      </c>
    </row>
    <row r="4302" spans="17:20" x14ac:dyDescent="0.2">
      <c r="Q4302" s="2">
        <f ca="1"/>
        <v>35396</v>
      </c>
      <c r="T4302">
        <f ca="1"/>
        <v>755</v>
      </c>
    </row>
    <row r="4303" spans="17:20" x14ac:dyDescent="0.2">
      <c r="Q4303" s="2">
        <f ca="1"/>
        <v>35398</v>
      </c>
      <c r="T4303">
        <f ca="1"/>
        <v>757.02001953125</v>
      </c>
    </row>
    <row r="4304" spans="17:20" x14ac:dyDescent="0.2">
      <c r="Q4304" s="2">
        <f ca="1"/>
        <v>35401</v>
      </c>
      <c r="T4304">
        <f ca="1"/>
        <v>756.55999755859398</v>
      </c>
    </row>
    <row r="4305" spans="17:20" x14ac:dyDescent="0.2">
      <c r="Q4305" s="2">
        <f ca="1"/>
        <v>35402</v>
      </c>
      <c r="T4305">
        <f ca="1"/>
        <v>748.280029296875</v>
      </c>
    </row>
    <row r="4306" spans="17:20" x14ac:dyDescent="0.2">
      <c r="Q4306" s="2">
        <f ca="1"/>
        <v>35403</v>
      </c>
      <c r="T4306">
        <f ca="1"/>
        <v>745.09997558593795</v>
      </c>
    </row>
    <row r="4307" spans="17:20" x14ac:dyDescent="0.2">
      <c r="Q4307" s="2">
        <f ca="1"/>
        <v>35404</v>
      </c>
      <c r="T4307">
        <f ca="1"/>
        <v>744.38000488281205</v>
      </c>
    </row>
    <row r="4308" spans="17:20" x14ac:dyDescent="0.2">
      <c r="Q4308" s="2">
        <f ca="1"/>
        <v>35405</v>
      </c>
      <c r="T4308">
        <f ca="1"/>
        <v>739.59997558593795</v>
      </c>
    </row>
    <row r="4309" spans="17:20" x14ac:dyDescent="0.2">
      <c r="Q4309" s="2">
        <f ca="1"/>
        <v>35408</v>
      </c>
      <c r="T4309">
        <f ca="1"/>
        <v>749.760009765625</v>
      </c>
    </row>
    <row r="4310" spans="17:20" x14ac:dyDescent="0.2">
      <c r="Q4310" s="2">
        <f ca="1"/>
        <v>35409</v>
      </c>
      <c r="T4310">
        <f ca="1"/>
        <v>747.53997802734398</v>
      </c>
    </row>
    <row r="4311" spans="17:20" x14ac:dyDescent="0.2">
      <c r="Q4311" s="2">
        <f ca="1"/>
        <v>35410</v>
      </c>
      <c r="T4311">
        <f ca="1"/>
        <v>740.72998046875</v>
      </c>
    </row>
    <row r="4312" spans="17:20" x14ac:dyDescent="0.2">
      <c r="Q4312" s="2">
        <f ca="1"/>
        <v>35411</v>
      </c>
      <c r="T4312">
        <f ca="1"/>
        <v>729.29998779296898</v>
      </c>
    </row>
    <row r="4313" spans="17:20" x14ac:dyDescent="0.2">
      <c r="Q4313" s="2">
        <f ca="1"/>
        <v>35412</v>
      </c>
      <c r="T4313">
        <f ca="1"/>
        <v>728.64001464843795</v>
      </c>
    </row>
    <row r="4314" spans="17:20" x14ac:dyDescent="0.2">
      <c r="Q4314" s="2">
        <f ca="1"/>
        <v>35415</v>
      </c>
      <c r="T4314">
        <f ca="1"/>
        <v>720.97998046875</v>
      </c>
    </row>
    <row r="4315" spans="17:20" x14ac:dyDescent="0.2">
      <c r="Q4315" s="2">
        <f ca="1"/>
        <v>35416</v>
      </c>
      <c r="T4315">
        <f ca="1"/>
        <v>726.03997802734398</v>
      </c>
    </row>
    <row r="4316" spans="17:20" x14ac:dyDescent="0.2">
      <c r="Q4316" s="2">
        <f ca="1"/>
        <v>35417</v>
      </c>
      <c r="T4316">
        <f ca="1"/>
        <v>731.53997802734398</v>
      </c>
    </row>
    <row r="4317" spans="17:20" x14ac:dyDescent="0.2">
      <c r="Q4317" s="2">
        <f ca="1"/>
        <v>35418</v>
      </c>
      <c r="T4317">
        <f ca="1"/>
        <v>745.760009765625</v>
      </c>
    </row>
    <row r="4318" spans="17:20" x14ac:dyDescent="0.2">
      <c r="Q4318" s="2">
        <f ca="1"/>
        <v>35419</v>
      </c>
      <c r="T4318">
        <f ca="1"/>
        <v>748.86999511718795</v>
      </c>
    </row>
    <row r="4319" spans="17:20" x14ac:dyDescent="0.2">
      <c r="Q4319" s="2">
        <f ca="1"/>
        <v>35422</v>
      </c>
      <c r="T4319">
        <f ca="1"/>
        <v>746.91998291015602</v>
      </c>
    </row>
    <row r="4320" spans="17:20" x14ac:dyDescent="0.2">
      <c r="Q4320" s="2">
        <f ca="1"/>
        <v>35423</v>
      </c>
      <c r="T4320">
        <f ca="1"/>
        <v>751.030029296875</v>
      </c>
    </row>
    <row r="4321" spans="17:20" x14ac:dyDescent="0.2">
      <c r="Q4321" s="2">
        <f ca="1"/>
        <v>35425</v>
      </c>
      <c r="T4321">
        <f ca="1"/>
        <v>755.82000732421898</v>
      </c>
    </row>
    <row r="4322" spans="17:20" x14ac:dyDescent="0.2">
      <c r="Q4322" s="2">
        <f ca="1"/>
        <v>35426</v>
      </c>
      <c r="T4322">
        <f ca="1"/>
        <v>756.78997802734398</v>
      </c>
    </row>
    <row r="4323" spans="17:20" x14ac:dyDescent="0.2">
      <c r="Q4323" s="2">
        <f ca="1"/>
        <v>35429</v>
      </c>
      <c r="T4323">
        <f ca="1"/>
        <v>753.84997558593795</v>
      </c>
    </row>
    <row r="4324" spans="17:20" x14ac:dyDescent="0.2">
      <c r="Q4324" s="2">
        <f ca="1"/>
        <v>35430</v>
      </c>
      <c r="T4324">
        <f ca="1"/>
        <v>740.739990234375</v>
      </c>
    </row>
    <row r="4325" spans="17:20" x14ac:dyDescent="0.2">
      <c r="Q4325" s="2">
        <f ca="1"/>
        <v>35432</v>
      </c>
      <c r="T4325">
        <f ca="1"/>
        <v>737.010009765625</v>
      </c>
    </row>
    <row r="4326" spans="17:20" x14ac:dyDescent="0.2">
      <c r="Q4326" s="2">
        <f ca="1"/>
        <v>35433</v>
      </c>
      <c r="T4326">
        <f ca="1"/>
        <v>748.030029296875</v>
      </c>
    </row>
    <row r="4327" spans="17:20" x14ac:dyDescent="0.2">
      <c r="Q4327" s="2">
        <f ca="1"/>
        <v>35436</v>
      </c>
      <c r="T4327">
        <f ca="1"/>
        <v>747.65002441406205</v>
      </c>
    </row>
    <row r="4328" spans="17:20" x14ac:dyDescent="0.2">
      <c r="Q4328" s="2">
        <f ca="1"/>
        <v>35437</v>
      </c>
      <c r="T4328">
        <f ca="1"/>
        <v>753.22998046875</v>
      </c>
    </row>
    <row r="4329" spans="17:20" x14ac:dyDescent="0.2">
      <c r="Q4329" s="2">
        <f ca="1"/>
        <v>35438</v>
      </c>
      <c r="T4329">
        <f ca="1"/>
        <v>748.40997314453102</v>
      </c>
    </row>
    <row r="4330" spans="17:20" x14ac:dyDescent="0.2">
      <c r="Q4330" s="2">
        <f ca="1"/>
        <v>35439</v>
      </c>
      <c r="T4330">
        <f ca="1"/>
        <v>754.84997558593795</v>
      </c>
    </row>
    <row r="4331" spans="17:20" x14ac:dyDescent="0.2">
      <c r="Q4331" s="2">
        <f ca="1"/>
        <v>35440</v>
      </c>
      <c r="T4331">
        <f ca="1"/>
        <v>759.5</v>
      </c>
    </row>
    <row r="4332" spans="17:20" x14ac:dyDescent="0.2">
      <c r="Q4332" s="2">
        <f ca="1"/>
        <v>35443</v>
      </c>
      <c r="T4332">
        <f ca="1"/>
        <v>759.510009765625</v>
      </c>
    </row>
    <row r="4333" spans="17:20" x14ac:dyDescent="0.2">
      <c r="Q4333" s="2">
        <f ca="1"/>
        <v>35444</v>
      </c>
      <c r="T4333">
        <f ca="1"/>
        <v>768.85998535156205</v>
      </c>
    </row>
    <row r="4334" spans="17:20" x14ac:dyDescent="0.2">
      <c r="Q4334" s="2">
        <f ca="1"/>
        <v>35445</v>
      </c>
      <c r="T4334">
        <f ca="1"/>
        <v>767.20001220703102</v>
      </c>
    </row>
    <row r="4335" spans="17:20" x14ac:dyDescent="0.2">
      <c r="Q4335" s="2">
        <f ca="1"/>
        <v>35446</v>
      </c>
      <c r="T4335">
        <f ca="1"/>
        <v>769.75</v>
      </c>
    </row>
    <row r="4336" spans="17:20" x14ac:dyDescent="0.2">
      <c r="Q4336" s="2">
        <f ca="1"/>
        <v>35447</v>
      </c>
      <c r="T4336">
        <f ca="1"/>
        <v>776.16998291015602</v>
      </c>
    </row>
    <row r="4337" spans="17:20" x14ac:dyDescent="0.2">
      <c r="Q4337" s="2">
        <f ca="1"/>
        <v>35450</v>
      </c>
      <c r="T4337">
        <f ca="1"/>
        <v>776.70001220703102</v>
      </c>
    </row>
    <row r="4338" spans="17:20" x14ac:dyDescent="0.2">
      <c r="Q4338" s="2">
        <f ca="1"/>
        <v>35451</v>
      </c>
      <c r="T4338">
        <f ca="1"/>
        <v>782.719970703125</v>
      </c>
    </row>
    <row r="4339" spans="17:20" x14ac:dyDescent="0.2">
      <c r="Q4339" s="2">
        <f ca="1"/>
        <v>35452</v>
      </c>
      <c r="T4339">
        <f ca="1"/>
        <v>786.22998046875</v>
      </c>
    </row>
    <row r="4340" spans="17:20" x14ac:dyDescent="0.2">
      <c r="Q4340" s="2">
        <f ca="1"/>
        <v>35453</v>
      </c>
      <c r="T4340">
        <f ca="1"/>
        <v>777.55999755859398</v>
      </c>
    </row>
    <row r="4341" spans="17:20" x14ac:dyDescent="0.2">
      <c r="Q4341" s="2">
        <f ca="1"/>
        <v>35454</v>
      </c>
      <c r="T4341">
        <f ca="1"/>
        <v>770.52001953125</v>
      </c>
    </row>
    <row r="4342" spans="17:20" x14ac:dyDescent="0.2">
      <c r="Q4342" s="2">
        <f ca="1"/>
        <v>35457</v>
      </c>
      <c r="T4342">
        <f ca="1"/>
        <v>765.02001953125</v>
      </c>
    </row>
    <row r="4343" spans="17:20" x14ac:dyDescent="0.2">
      <c r="Q4343" s="2">
        <f ca="1"/>
        <v>35458</v>
      </c>
      <c r="T4343">
        <f ca="1"/>
        <v>765.02001953125</v>
      </c>
    </row>
    <row r="4344" spans="17:20" x14ac:dyDescent="0.2">
      <c r="Q4344" s="2">
        <f ca="1"/>
        <v>35459</v>
      </c>
      <c r="T4344">
        <f ca="1"/>
        <v>772.5</v>
      </c>
    </row>
    <row r="4345" spans="17:20" x14ac:dyDescent="0.2">
      <c r="Q4345" s="2">
        <f ca="1"/>
        <v>35460</v>
      </c>
      <c r="T4345">
        <f ca="1"/>
        <v>784.16998291015602</v>
      </c>
    </row>
    <row r="4346" spans="17:20" x14ac:dyDescent="0.2">
      <c r="Q4346" s="2">
        <f ca="1"/>
        <v>35461</v>
      </c>
      <c r="T4346">
        <f ca="1"/>
        <v>786.15997314453102</v>
      </c>
    </row>
    <row r="4347" spans="17:20" x14ac:dyDescent="0.2">
      <c r="Q4347" s="2">
        <f ca="1"/>
        <v>35464</v>
      </c>
      <c r="T4347">
        <f ca="1"/>
        <v>786.72998046875</v>
      </c>
    </row>
    <row r="4348" spans="17:20" x14ac:dyDescent="0.2">
      <c r="Q4348" s="2">
        <f ca="1"/>
        <v>35465</v>
      </c>
      <c r="T4348">
        <f ca="1"/>
        <v>789.260009765625</v>
      </c>
    </row>
    <row r="4349" spans="17:20" x14ac:dyDescent="0.2">
      <c r="Q4349" s="2">
        <f ca="1"/>
        <v>35466</v>
      </c>
      <c r="T4349">
        <f ca="1"/>
        <v>778.280029296875</v>
      </c>
    </row>
    <row r="4350" spans="17:20" x14ac:dyDescent="0.2">
      <c r="Q4350" s="2">
        <f ca="1"/>
        <v>35467</v>
      </c>
      <c r="T4350">
        <f ca="1"/>
        <v>780.15002441406205</v>
      </c>
    </row>
    <row r="4351" spans="17:20" x14ac:dyDescent="0.2">
      <c r="Q4351" s="2">
        <f ca="1"/>
        <v>35468</v>
      </c>
      <c r="T4351">
        <f ca="1"/>
        <v>789.55999755859398</v>
      </c>
    </row>
    <row r="4352" spans="17:20" x14ac:dyDescent="0.2">
      <c r="Q4352" s="2">
        <f ca="1"/>
        <v>35471</v>
      </c>
      <c r="T4352">
        <f ca="1"/>
        <v>785.42999267578102</v>
      </c>
    </row>
    <row r="4353" spans="17:20" x14ac:dyDescent="0.2">
      <c r="Q4353" s="2">
        <f ca="1"/>
        <v>35472</v>
      </c>
      <c r="T4353">
        <f ca="1"/>
        <v>789.59002685546898</v>
      </c>
    </row>
    <row r="4354" spans="17:20" x14ac:dyDescent="0.2">
      <c r="Q4354" s="2">
        <f ca="1"/>
        <v>35473</v>
      </c>
      <c r="T4354">
        <f ca="1"/>
        <v>802.77001953125</v>
      </c>
    </row>
    <row r="4355" spans="17:20" x14ac:dyDescent="0.2">
      <c r="Q4355" s="2">
        <f ca="1"/>
        <v>35474</v>
      </c>
      <c r="T4355">
        <f ca="1"/>
        <v>811.82000732421898</v>
      </c>
    </row>
    <row r="4356" spans="17:20" x14ac:dyDescent="0.2">
      <c r="Q4356" s="2">
        <f ca="1"/>
        <v>35475</v>
      </c>
      <c r="T4356">
        <f ca="1"/>
        <v>808.47998046875</v>
      </c>
    </row>
    <row r="4357" spans="17:20" x14ac:dyDescent="0.2">
      <c r="Q4357" s="2">
        <f ca="1"/>
        <v>35479</v>
      </c>
      <c r="T4357">
        <f ca="1"/>
        <v>816.28997802734398</v>
      </c>
    </row>
    <row r="4358" spans="17:20" x14ac:dyDescent="0.2">
      <c r="Q4358" s="2">
        <f ca="1"/>
        <v>35480</v>
      </c>
      <c r="T4358">
        <f ca="1"/>
        <v>812.489990234375</v>
      </c>
    </row>
    <row r="4359" spans="17:20" x14ac:dyDescent="0.2">
      <c r="Q4359" s="2">
        <f ca="1"/>
        <v>35481</v>
      </c>
      <c r="T4359">
        <f ca="1"/>
        <v>802.79998779296898</v>
      </c>
    </row>
    <row r="4360" spans="17:20" x14ac:dyDescent="0.2">
      <c r="Q4360" s="2">
        <f ca="1"/>
        <v>35482</v>
      </c>
      <c r="T4360">
        <f ca="1"/>
        <v>801.77001953125</v>
      </c>
    </row>
    <row r="4361" spans="17:20" x14ac:dyDescent="0.2">
      <c r="Q4361" s="2">
        <f ca="1"/>
        <v>35485</v>
      </c>
      <c r="T4361">
        <f ca="1"/>
        <v>810.280029296875</v>
      </c>
    </row>
    <row r="4362" spans="17:20" x14ac:dyDescent="0.2">
      <c r="Q4362" s="2">
        <f ca="1"/>
        <v>35486</v>
      </c>
      <c r="T4362">
        <f ca="1"/>
        <v>812.030029296875</v>
      </c>
    </row>
    <row r="4363" spans="17:20" x14ac:dyDescent="0.2">
      <c r="Q4363" s="2">
        <f ca="1"/>
        <v>35487</v>
      </c>
      <c r="T4363">
        <f ca="1"/>
        <v>805.67999267578102</v>
      </c>
    </row>
    <row r="4364" spans="17:20" x14ac:dyDescent="0.2">
      <c r="Q4364" s="2">
        <f ca="1"/>
        <v>35488</v>
      </c>
      <c r="T4364">
        <f ca="1"/>
        <v>795.07000732421898</v>
      </c>
    </row>
    <row r="4365" spans="17:20" x14ac:dyDescent="0.2">
      <c r="Q4365" s="2">
        <f ca="1"/>
        <v>35489</v>
      </c>
      <c r="T4365">
        <f ca="1"/>
        <v>790.82000732421898</v>
      </c>
    </row>
    <row r="4366" spans="17:20" x14ac:dyDescent="0.2">
      <c r="Q4366" s="2">
        <f ca="1"/>
        <v>35492</v>
      </c>
      <c r="T4366">
        <f ca="1"/>
        <v>795.30999755859398</v>
      </c>
    </row>
    <row r="4367" spans="17:20" x14ac:dyDescent="0.2">
      <c r="Q4367" s="2">
        <f ca="1"/>
        <v>35493</v>
      </c>
      <c r="T4367">
        <f ca="1"/>
        <v>790.95001220703102</v>
      </c>
    </row>
    <row r="4368" spans="17:20" x14ac:dyDescent="0.2">
      <c r="Q4368" s="2">
        <f ca="1"/>
        <v>35494</v>
      </c>
      <c r="T4368">
        <f ca="1"/>
        <v>801.989990234375</v>
      </c>
    </row>
    <row r="4369" spans="17:20" x14ac:dyDescent="0.2">
      <c r="Q4369" s="2">
        <f ca="1"/>
        <v>35495</v>
      </c>
      <c r="T4369">
        <f ca="1"/>
        <v>798.55999755859398</v>
      </c>
    </row>
    <row r="4370" spans="17:20" x14ac:dyDescent="0.2">
      <c r="Q4370" s="2">
        <f ca="1"/>
        <v>35496</v>
      </c>
      <c r="T4370">
        <f ca="1"/>
        <v>804.969970703125</v>
      </c>
    </row>
    <row r="4371" spans="17:20" x14ac:dyDescent="0.2">
      <c r="Q4371" s="2">
        <f ca="1"/>
        <v>35499</v>
      </c>
      <c r="T4371">
        <f ca="1"/>
        <v>813.65002441406205</v>
      </c>
    </row>
    <row r="4372" spans="17:20" x14ac:dyDescent="0.2">
      <c r="Q4372" s="2">
        <f ca="1"/>
        <v>35500</v>
      </c>
      <c r="T4372">
        <f ca="1"/>
        <v>811.34002685546898</v>
      </c>
    </row>
    <row r="4373" spans="17:20" x14ac:dyDescent="0.2">
      <c r="Q4373" s="2">
        <f ca="1"/>
        <v>35501</v>
      </c>
      <c r="T4373">
        <f ca="1"/>
        <v>804.260009765625</v>
      </c>
    </row>
    <row r="4374" spans="17:20" x14ac:dyDescent="0.2">
      <c r="Q4374" s="2">
        <f ca="1"/>
        <v>35502</v>
      </c>
      <c r="T4374">
        <f ca="1"/>
        <v>789.55999755859398</v>
      </c>
    </row>
    <row r="4375" spans="17:20" x14ac:dyDescent="0.2">
      <c r="Q4375" s="2">
        <f ca="1"/>
        <v>35503</v>
      </c>
      <c r="T4375">
        <f ca="1"/>
        <v>793.16998291015602</v>
      </c>
    </row>
    <row r="4376" spans="17:20" x14ac:dyDescent="0.2">
      <c r="Q4376" s="2">
        <f ca="1"/>
        <v>35506</v>
      </c>
      <c r="T4376">
        <f ca="1"/>
        <v>795.71002197265602</v>
      </c>
    </row>
    <row r="4377" spans="17:20" x14ac:dyDescent="0.2">
      <c r="Q4377" s="2">
        <f ca="1"/>
        <v>35507</v>
      </c>
      <c r="T4377">
        <f ca="1"/>
        <v>789.65997314453102</v>
      </c>
    </row>
    <row r="4378" spans="17:20" x14ac:dyDescent="0.2">
      <c r="Q4378" s="2">
        <f ca="1"/>
        <v>35508</v>
      </c>
      <c r="T4378">
        <f ca="1"/>
        <v>785.77001953125</v>
      </c>
    </row>
    <row r="4379" spans="17:20" x14ac:dyDescent="0.2">
      <c r="Q4379" s="2">
        <f ca="1"/>
        <v>35509</v>
      </c>
      <c r="T4379">
        <f ca="1"/>
        <v>782.65002441406205</v>
      </c>
    </row>
    <row r="4380" spans="17:20" x14ac:dyDescent="0.2">
      <c r="Q4380" s="2">
        <f ca="1"/>
        <v>35510</v>
      </c>
      <c r="T4380">
        <f ca="1"/>
        <v>784.09997558593795</v>
      </c>
    </row>
    <row r="4381" spans="17:20" x14ac:dyDescent="0.2">
      <c r="Q4381" s="2">
        <f ca="1"/>
        <v>35513</v>
      </c>
      <c r="T4381">
        <f ca="1"/>
        <v>790.89001464843795</v>
      </c>
    </row>
    <row r="4382" spans="17:20" x14ac:dyDescent="0.2">
      <c r="Q4382" s="2">
        <f ca="1"/>
        <v>35514</v>
      </c>
      <c r="T4382">
        <f ca="1"/>
        <v>789.07000732421898</v>
      </c>
    </row>
    <row r="4383" spans="17:20" x14ac:dyDescent="0.2">
      <c r="Q4383" s="2">
        <f ca="1"/>
        <v>35515</v>
      </c>
      <c r="T4383">
        <f ca="1"/>
        <v>790.5</v>
      </c>
    </row>
    <row r="4384" spans="17:20" x14ac:dyDescent="0.2">
      <c r="Q4384" s="2">
        <f ca="1"/>
        <v>35516</v>
      </c>
      <c r="T4384">
        <f ca="1"/>
        <v>773.88000488281205</v>
      </c>
    </row>
    <row r="4385" spans="17:20" x14ac:dyDescent="0.2">
      <c r="Q4385" s="2">
        <f ca="1"/>
        <v>35520</v>
      </c>
      <c r="T4385">
        <f ca="1"/>
        <v>757.11999511718795</v>
      </c>
    </row>
    <row r="4386" spans="17:20" x14ac:dyDescent="0.2">
      <c r="Q4386" s="2">
        <f ca="1"/>
        <v>35521</v>
      </c>
      <c r="T4386">
        <f ca="1"/>
        <v>759.64001464843795</v>
      </c>
    </row>
    <row r="4387" spans="17:20" x14ac:dyDescent="0.2">
      <c r="Q4387" s="2">
        <f ca="1"/>
        <v>35522</v>
      </c>
      <c r="T4387">
        <f ca="1"/>
        <v>750.10998535156205</v>
      </c>
    </row>
    <row r="4388" spans="17:20" x14ac:dyDescent="0.2">
      <c r="Q4388" s="2">
        <f ca="1"/>
        <v>35523</v>
      </c>
      <c r="T4388">
        <f ca="1"/>
        <v>750.32000732421898</v>
      </c>
    </row>
    <row r="4389" spans="17:20" x14ac:dyDescent="0.2">
      <c r="Q4389" s="2">
        <f ca="1"/>
        <v>35524</v>
      </c>
      <c r="T4389">
        <f ca="1"/>
        <v>757.90002441406205</v>
      </c>
    </row>
    <row r="4390" spans="17:20" x14ac:dyDescent="0.2">
      <c r="Q4390" s="2">
        <f ca="1"/>
        <v>35527</v>
      </c>
      <c r="T4390">
        <f ca="1"/>
        <v>762.13000488281205</v>
      </c>
    </row>
    <row r="4391" spans="17:20" x14ac:dyDescent="0.2">
      <c r="Q4391" s="2">
        <f ca="1"/>
        <v>35528</v>
      </c>
      <c r="T4391">
        <f ca="1"/>
        <v>766.11999511718795</v>
      </c>
    </row>
    <row r="4392" spans="17:20" x14ac:dyDescent="0.2">
      <c r="Q4392" s="2">
        <f ca="1"/>
        <v>35529</v>
      </c>
      <c r="T4392">
        <f ca="1"/>
        <v>760.59997558593795</v>
      </c>
    </row>
    <row r="4393" spans="17:20" x14ac:dyDescent="0.2">
      <c r="Q4393" s="2">
        <f ca="1"/>
        <v>35530</v>
      </c>
      <c r="T4393">
        <f ca="1"/>
        <v>758.34002685546898</v>
      </c>
    </row>
    <row r="4394" spans="17:20" x14ac:dyDescent="0.2">
      <c r="Q4394" s="2">
        <f ca="1"/>
        <v>35531</v>
      </c>
      <c r="T4394">
        <f ca="1"/>
        <v>737.65002441406205</v>
      </c>
    </row>
    <row r="4395" spans="17:20" x14ac:dyDescent="0.2">
      <c r="Q4395" s="2">
        <f ca="1"/>
        <v>35534</v>
      </c>
      <c r="T4395">
        <f ca="1"/>
        <v>743.72998046875</v>
      </c>
    </row>
    <row r="4396" spans="17:20" x14ac:dyDescent="0.2">
      <c r="Q4396" s="2">
        <f ca="1"/>
        <v>35535</v>
      </c>
      <c r="T4396">
        <f ca="1"/>
        <v>754.719970703125</v>
      </c>
    </row>
    <row r="4397" spans="17:20" x14ac:dyDescent="0.2">
      <c r="Q4397" s="2">
        <f ca="1"/>
        <v>35536</v>
      </c>
      <c r="T4397">
        <f ca="1"/>
        <v>763.530029296875</v>
      </c>
    </row>
    <row r="4398" spans="17:20" x14ac:dyDescent="0.2">
      <c r="Q4398" s="2">
        <f ca="1"/>
        <v>35537</v>
      </c>
      <c r="T4398">
        <f ca="1"/>
        <v>761.77001953125</v>
      </c>
    </row>
    <row r="4399" spans="17:20" x14ac:dyDescent="0.2">
      <c r="Q4399" s="2">
        <f ca="1"/>
        <v>35538</v>
      </c>
      <c r="T4399">
        <f ca="1"/>
        <v>766.34002685546898</v>
      </c>
    </row>
    <row r="4400" spans="17:20" x14ac:dyDescent="0.2">
      <c r="Q4400" s="2">
        <f ca="1"/>
        <v>35541</v>
      </c>
      <c r="T4400">
        <f ca="1"/>
        <v>760.36999511718795</v>
      </c>
    </row>
    <row r="4401" spans="17:20" x14ac:dyDescent="0.2">
      <c r="Q4401" s="2">
        <f ca="1"/>
        <v>35542</v>
      </c>
      <c r="T4401">
        <f ca="1"/>
        <v>774.60998535156205</v>
      </c>
    </row>
    <row r="4402" spans="17:20" x14ac:dyDescent="0.2">
      <c r="Q4402" s="2">
        <f ca="1"/>
        <v>35543</v>
      </c>
      <c r="T4402">
        <f ca="1"/>
        <v>773.64001464843795</v>
      </c>
    </row>
    <row r="4403" spans="17:20" x14ac:dyDescent="0.2">
      <c r="Q4403" s="2">
        <f ca="1"/>
        <v>35544</v>
      </c>
      <c r="T4403">
        <f ca="1"/>
        <v>771.17999267578102</v>
      </c>
    </row>
    <row r="4404" spans="17:20" x14ac:dyDescent="0.2">
      <c r="Q4404" s="2">
        <f ca="1"/>
        <v>35545</v>
      </c>
      <c r="T4404">
        <f ca="1"/>
        <v>765.36999511718795</v>
      </c>
    </row>
    <row r="4405" spans="17:20" x14ac:dyDescent="0.2">
      <c r="Q4405" s="2">
        <f ca="1"/>
        <v>35548</v>
      </c>
      <c r="T4405">
        <f ca="1"/>
        <v>772.96002197265602</v>
      </c>
    </row>
    <row r="4406" spans="17:20" x14ac:dyDescent="0.2">
      <c r="Q4406" s="2">
        <f ca="1"/>
        <v>35549</v>
      </c>
      <c r="T4406">
        <f ca="1"/>
        <v>794.04998779296898</v>
      </c>
    </row>
    <row r="4407" spans="17:20" x14ac:dyDescent="0.2">
      <c r="Q4407" s="2">
        <f ca="1"/>
        <v>35550</v>
      </c>
      <c r="T4407">
        <f ca="1"/>
        <v>801.34002685546898</v>
      </c>
    </row>
    <row r="4408" spans="17:20" x14ac:dyDescent="0.2">
      <c r="Q4408" s="2">
        <f ca="1"/>
        <v>35551</v>
      </c>
      <c r="T4408">
        <f ca="1"/>
        <v>798.530029296875</v>
      </c>
    </row>
    <row r="4409" spans="17:20" x14ac:dyDescent="0.2">
      <c r="Q4409" s="2">
        <f ca="1"/>
        <v>35552</v>
      </c>
      <c r="T4409">
        <f ca="1"/>
        <v>812.969970703125</v>
      </c>
    </row>
    <row r="4410" spans="17:20" x14ac:dyDescent="0.2">
      <c r="Q4410" s="2">
        <f ca="1"/>
        <v>35555</v>
      </c>
      <c r="T4410">
        <f ca="1"/>
        <v>830.28997802734398</v>
      </c>
    </row>
    <row r="4411" spans="17:20" x14ac:dyDescent="0.2">
      <c r="Q4411" s="2">
        <f ca="1"/>
        <v>35556</v>
      </c>
      <c r="T4411">
        <f ca="1"/>
        <v>827.760009765625</v>
      </c>
    </row>
    <row r="4412" spans="17:20" x14ac:dyDescent="0.2">
      <c r="Q4412" s="2">
        <f ca="1"/>
        <v>35557</v>
      </c>
      <c r="T4412">
        <f ca="1"/>
        <v>815.61999511718795</v>
      </c>
    </row>
    <row r="4413" spans="17:20" x14ac:dyDescent="0.2">
      <c r="Q4413" s="2">
        <f ca="1"/>
        <v>35558</v>
      </c>
      <c r="T4413">
        <f ca="1"/>
        <v>820.260009765625</v>
      </c>
    </row>
    <row r="4414" spans="17:20" x14ac:dyDescent="0.2">
      <c r="Q4414" s="2">
        <f ca="1"/>
        <v>35559</v>
      </c>
      <c r="T4414">
        <f ca="1"/>
        <v>824.780029296875</v>
      </c>
    </row>
    <row r="4415" spans="17:20" x14ac:dyDescent="0.2">
      <c r="Q4415" s="2">
        <f ca="1"/>
        <v>35562</v>
      </c>
      <c r="T4415">
        <f ca="1"/>
        <v>837.65997314453102</v>
      </c>
    </row>
    <row r="4416" spans="17:20" x14ac:dyDescent="0.2">
      <c r="Q4416" s="2">
        <f ca="1"/>
        <v>35563</v>
      </c>
      <c r="T4416">
        <f ca="1"/>
        <v>833.13000488281205</v>
      </c>
    </row>
    <row r="4417" spans="17:20" x14ac:dyDescent="0.2">
      <c r="Q4417" s="2">
        <f ca="1"/>
        <v>35564</v>
      </c>
      <c r="T4417">
        <f ca="1"/>
        <v>836.03997802734398</v>
      </c>
    </row>
    <row r="4418" spans="17:20" x14ac:dyDescent="0.2">
      <c r="Q4418" s="2">
        <f ca="1"/>
        <v>35565</v>
      </c>
      <c r="T4418">
        <f ca="1"/>
        <v>841.88000488281205</v>
      </c>
    </row>
    <row r="4419" spans="17:20" x14ac:dyDescent="0.2">
      <c r="Q4419" s="2">
        <f ca="1"/>
        <v>35566</v>
      </c>
      <c r="T4419">
        <f ca="1"/>
        <v>829.75</v>
      </c>
    </row>
    <row r="4420" spans="17:20" x14ac:dyDescent="0.2">
      <c r="Q4420" s="2">
        <f ca="1"/>
        <v>35569</v>
      </c>
      <c r="T4420">
        <f ca="1"/>
        <v>833.27001953125</v>
      </c>
    </row>
    <row r="4421" spans="17:20" x14ac:dyDescent="0.2">
      <c r="Q4421" s="2">
        <f ca="1"/>
        <v>35570</v>
      </c>
      <c r="T4421">
        <f ca="1"/>
        <v>841.65997314453102</v>
      </c>
    </row>
    <row r="4422" spans="17:20" x14ac:dyDescent="0.2">
      <c r="Q4422" s="2">
        <f ca="1"/>
        <v>35571</v>
      </c>
      <c r="T4422">
        <f ca="1"/>
        <v>839.34997558593795</v>
      </c>
    </row>
    <row r="4423" spans="17:20" x14ac:dyDescent="0.2">
      <c r="Q4423" s="2">
        <f ca="1"/>
        <v>35572</v>
      </c>
      <c r="T4423">
        <f ca="1"/>
        <v>835.65997314453102</v>
      </c>
    </row>
    <row r="4424" spans="17:20" x14ac:dyDescent="0.2">
      <c r="Q4424" s="2">
        <f ca="1"/>
        <v>35573</v>
      </c>
      <c r="T4424">
        <f ca="1"/>
        <v>847.030029296875</v>
      </c>
    </row>
    <row r="4425" spans="17:20" x14ac:dyDescent="0.2">
      <c r="Q4425" s="2">
        <f ca="1"/>
        <v>35577</v>
      </c>
      <c r="T4425">
        <f ca="1"/>
        <v>849.71002197265602</v>
      </c>
    </row>
    <row r="4426" spans="17:20" x14ac:dyDescent="0.2">
      <c r="Q4426" s="2">
        <f ca="1"/>
        <v>35578</v>
      </c>
      <c r="T4426">
        <f ca="1"/>
        <v>847.21002197265602</v>
      </c>
    </row>
    <row r="4427" spans="17:20" x14ac:dyDescent="0.2">
      <c r="Q4427" s="2">
        <f ca="1"/>
        <v>35579</v>
      </c>
      <c r="T4427">
        <f ca="1"/>
        <v>844.08001708984398</v>
      </c>
    </row>
    <row r="4428" spans="17:20" x14ac:dyDescent="0.2">
      <c r="Q4428" s="2">
        <f ca="1"/>
        <v>35580</v>
      </c>
      <c r="T4428">
        <f ca="1"/>
        <v>848.280029296875</v>
      </c>
    </row>
    <row r="4429" spans="17:20" x14ac:dyDescent="0.2">
      <c r="Q4429" s="2">
        <f ca="1"/>
        <v>35583</v>
      </c>
      <c r="T4429">
        <f ca="1"/>
        <v>846.35998535156205</v>
      </c>
    </row>
    <row r="4430" spans="17:20" x14ac:dyDescent="0.2">
      <c r="Q4430" s="2">
        <f ca="1"/>
        <v>35584</v>
      </c>
      <c r="T4430">
        <f ca="1"/>
        <v>845.47998046875</v>
      </c>
    </row>
    <row r="4431" spans="17:20" x14ac:dyDescent="0.2">
      <c r="Q4431" s="2">
        <f ca="1"/>
        <v>35585</v>
      </c>
      <c r="T4431">
        <f ca="1"/>
        <v>840.10998535156205</v>
      </c>
    </row>
    <row r="4432" spans="17:20" x14ac:dyDescent="0.2">
      <c r="Q4432" s="2">
        <f ca="1"/>
        <v>35586</v>
      </c>
      <c r="T4432">
        <f ca="1"/>
        <v>843.42999267578102</v>
      </c>
    </row>
    <row r="4433" spans="17:20" x14ac:dyDescent="0.2">
      <c r="Q4433" s="2">
        <f ca="1"/>
        <v>35587</v>
      </c>
      <c r="T4433">
        <f ca="1"/>
        <v>858.010009765625</v>
      </c>
    </row>
    <row r="4434" spans="17:20" x14ac:dyDescent="0.2">
      <c r="Q4434" s="2">
        <f ca="1"/>
        <v>35590</v>
      </c>
      <c r="T4434">
        <f ca="1"/>
        <v>862.90997314453102</v>
      </c>
    </row>
    <row r="4435" spans="17:20" x14ac:dyDescent="0.2">
      <c r="Q4435" s="2">
        <f ca="1"/>
        <v>35591</v>
      </c>
      <c r="T4435">
        <f ca="1"/>
        <v>865.27001953125</v>
      </c>
    </row>
    <row r="4436" spans="17:20" x14ac:dyDescent="0.2">
      <c r="Q4436" s="2">
        <f ca="1"/>
        <v>35592</v>
      </c>
      <c r="T4436">
        <f ca="1"/>
        <v>869.57000732421898</v>
      </c>
    </row>
    <row r="4437" spans="17:20" x14ac:dyDescent="0.2">
      <c r="Q4437" s="2">
        <f ca="1"/>
        <v>35593</v>
      </c>
      <c r="T4437">
        <f ca="1"/>
        <v>883.46002197265602</v>
      </c>
    </row>
    <row r="4438" spans="17:20" x14ac:dyDescent="0.2">
      <c r="Q4438" s="2">
        <f ca="1"/>
        <v>35594</v>
      </c>
      <c r="T4438">
        <f ca="1"/>
        <v>893.27001953125</v>
      </c>
    </row>
    <row r="4439" spans="17:20" x14ac:dyDescent="0.2">
      <c r="Q4439" s="2">
        <f ca="1"/>
        <v>35597</v>
      </c>
      <c r="T4439">
        <f ca="1"/>
        <v>893.90002441406205</v>
      </c>
    </row>
    <row r="4440" spans="17:20" x14ac:dyDescent="0.2">
      <c r="Q4440" s="2">
        <f ca="1"/>
        <v>35598</v>
      </c>
      <c r="T4440">
        <f ca="1"/>
        <v>894.41998291015602</v>
      </c>
    </row>
    <row r="4441" spans="17:20" x14ac:dyDescent="0.2">
      <c r="Q4441" s="2">
        <f ca="1"/>
        <v>35599</v>
      </c>
      <c r="T4441">
        <f ca="1"/>
        <v>889.05999755859398</v>
      </c>
    </row>
    <row r="4442" spans="17:20" x14ac:dyDescent="0.2">
      <c r="Q4442" s="2">
        <f ca="1"/>
        <v>35600</v>
      </c>
      <c r="T4442">
        <f ca="1"/>
        <v>897.989990234375</v>
      </c>
    </row>
    <row r="4443" spans="17:20" x14ac:dyDescent="0.2">
      <c r="Q4443" s="2">
        <f ca="1"/>
        <v>35601</v>
      </c>
      <c r="T4443">
        <f ca="1"/>
        <v>898.70001220703102</v>
      </c>
    </row>
    <row r="4444" spans="17:20" x14ac:dyDescent="0.2">
      <c r="Q4444" s="2">
        <f ca="1"/>
        <v>35604</v>
      </c>
      <c r="T4444">
        <f ca="1"/>
        <v>878.61999511718795</v>
      </c>
    </row>
    <row r="4445" spans="17:20" x14ac:dyDescent="0.2">
      <c r="Q4445" s="2">
        <f ca="1"/>
        <v>35605</v>
      </c>
      <c r="T4445">
        <f ca="1"/>
        <v>896.34002685546898</v>
      </c>
    </row>
    <row r="4446" spans="17:20" x14ac:dyDescent="0.2">
      <c r="Q4446" s="2">
        <f ca="1"/>
        <v>35606</v>
      </c>
      <c r="T4446">
        <f ca="1"/>
        <v>888.989990234375</v>
      </c>
    </row>
    <row r="4447" spans="17:20" x14ac:dyDescent="0.2">
      <c r="Q4447" s="2">
        <f ca="1"/>
        <v>35607</v>
      </c>
      <c r="T4447">
        <f ca="1"/>
        <v>883.67999267578102</v>
      </c>
    </row>
    <row r="4448" spans="17:20" x14ac:dyDescent="0.2">
      <c r="Q4448" s="2">
        <f ca="1"/>
        <v>35608</v>
      </c>
      <c r="T4448">
        <f ca="1"/>
        <v>887.29998779296898</v>
      </c>
    </row>
    <row r="4449" spans="17:20" x14ac:dyDescent="0.2">
      <c r="Q4449" s="2">
        <f ca="1"/>
        <v>35611</v>
      </c>
      <c r="T4449">
        <f ca="1"/>
        <v>885.14001464843795</v>
      </c>
    </row>
    <row r="4450" spans="17:20" x14ac:dyDescent="0.2">
      <c r="Q4450" s="2">
        <f ca="1"/>
        <v>35612</v>
      </c>
      <c r="T4450">
        <f ca="1"/>
        <v>891.030029296875</v>
      </c>
    </row>
    <row r="4451" spans="17:20" x14ac:dyDescent="0.2">
      <c r="Q4451" s="2">
        <f ca="1"/>
        <v>35613</v>
      </c>
      <c r="T4451">
        <f ca="1"/>
        <v>904.030029296875</v>
      </c>
    </row>
    <row r="4452" spans="17:20" x14ac:dyDescent="0.2">
      <c r="Q4452" s="2">
        <f ca="1"/>
        <v>35614</v>
      </c>
      <c r="T4452">
        <f ca="1"/>
        <v>916.91998291015602</v>
      </c>
    </row>
    <row r="4453" spans="17:20" x14ac:dyDescent="0.2">
      <c r="Q4453" s="2">
        <f ca="1"/>
        <v>35618</v>
      </c>
      <c r="T4453">
        <f ca="1"/>
        <v>912.20001220703102</v>
      </c>
    </row>
    <row r="4454" spans="17:20" x14ac:dyDescent="0.2">
      <c r="Q4454" s="2">
        <f ca="1"/>
        <v>35619</v>
      </c>
      <c r="T4454">
        <f ca="1"/>
        <v>918.75</v>
      </c>
    </row>
    <row r="4455" spans="17:20" x14ac:dyDescent="0.2">
      <c r="Q4455" s="2">
        <f ca="1"/>
        <v>35620</v>
      </c>
      <c r="T4455">
        <f ca="1"/>
        <v>907.53997802734398</v>
      </c>
    </row>
    <row r="4456" spans="17:20" x14ac:dyDescent="0.2">
      <c r="Q4456" s="2">
        <f ca="1"/>
        <v>35621</v>
      </c>
      <c r="T4456">
        <f ca="1"/>
        <v>913.780029296875</v>
      </c>
    </row>
    <row r="4457" spans="17:20" x14ac:dyDescent="0.2">
      <c r="Q4457" s="2">
        <f ca="1"/>
        <v>35622</v>
      </c>
      <c r="T4457">
        <f ca="1"/>
        <v>916.67999267578102</v>
      </c>
    </row>
    <row r="4458" spans="17:20" x14ac:dyDescent="0.2">
      <c r="Q4458" s="2">
        <f ca="1"/>
        <v>35625</v>
      </c>
      <c r="T4458">
        <f ca="1"/>
        <v>918.38000488281205</v>
      </c>
    </row>
    <row r="4459" spans="17:20" x14ac:dyDescent="0.2">
      <c r="Q4459" s="2">
        <f ca="1"/>
        <v>35626</v>
      </c>
      <c r="T4459">
        <f ca="1"/>
        <v>925.760009765625</v>
      </c>
    </row>
    <row r="4460" spans="17:20" x14ac:dyDescent="0.2">
      <c r="Q4460" s="2">
        <f ca="1"/>
        <v>35627</v>
      </c>
      <c r="T4460">
        <f ca="1"/>
        <v>936.59002685546898</v>
      </c>
    </row>
    <row r="4461" spans="17:20" x14ac:dyDescent="0.2">
      <c r="Q4461" s="2">
        <f ca="1"/>
        <v>35628</v>
      </c>
      <c r="T4461">
        <f ca="1"/>
        <v>931.60998535156205</v>
      </c>
    </row>
    <row r="4462" spans="17:20" x14ac:dyDescent="0.2">
      <c r="Q4462" s="2">
        <f ca="1"/>
        <v>35629</v>
      </c>
      <c r="T4462">
        <f ca="1"/>
        <v>915.29998779296898</v>
      </c>
    </row>
    <row r="4463" spans="17:20" x14ac:dyDescent="0.2">
      <c r="Q4463" s="2">
        <f ca="1"/>
        <v>35632</v>
      </c>
      <c r="T4463">
        <f ca="1"/>
        <v>912.94000244140602</v>
      </c>
    </row>
    <row r="4464" spans="17:20" x14ac:dyDescent="0.2">
      <c r="Q4464" s="2">
        <f ca="1"/>
        <v>35633</v>
      </c>
      <c r="T4464">
        <f ca="1"/>
        <v>933.97998046875</v>
      </c>
    </row>
    <row r="4465" spans="17:20" x14ac:dyDescent="0.2">
      <c r="Q4465" s="2">
        <f ca="1"/>
        <v>35634</v>
      </c>
      <c r="T4465">
        <f ca="1"/>
        <v>936.55999755859398</v>
      </c>
    </row>
    <row r="4466" spans="17:20" x14ac:dyDescent="0.2">
      <c r="Q4466" s="2">
        <f ca="1"/>
        <v>35635</v>
      </c>
      <c r="T4466">
        <f ca="1"/>
        <v>940.29998779296898</v>
      </c>
    </row>
    <row r="4467" spans="17:20" x14ac:dyDescent="0.2">
      <c r="Q4467" s="2">
        <f ca="1"/>
        <v>35636</v>
      </c>
      <c r="T4467">
        <f ca="1"/>
        <v>938.78997802734398</v>
      </c>
    </row>
    <row r="4468" spans="17:20" x14ac:dyDescent="0.2">
      <c r="Q4468" s="2">
        <f ca="1"/>
        <v>35639</v>
      </c>
      <c r="T4468">
        <f ca="1"/>
        <v>936.45001220703102</v>
      </c>
    </row>
    <row r="4469" spans="17:20" x14ac:dyDescent="0.2">
      <c r="Q4469" s="2">
        <f ca="1"/>
        <v>35640</v>
      </c>
      <c r="T4469">
        <f ca="1"/>
        <v>942.28997802734398</v>
      </c>
    </row>
    <row r="4470" spans="17:20" x14ac:dyDescent="0.2">
      <c r="Q4470" s="2">
        <f ca="1"/>
        <v>35641</v>
      </c>
      <c r="T4470">
        <f ca="1"/>
        <v>952.28997802734398</v>
      </c>
    </row>
    <row r="4471" spans="17:20" x14ac:dyDescent="0.2">
      <c r="Q4471" s="2">
        <f ca="1"/>
        <v>35642</v>
      </c>
      <c r="T4471">
        <f ca="1"/>
        <v>954.30999755859398</v>
      </c>
    </row>
    <row r="4472" spans="17:20" x14ac:dyDescent="0.2">
      <c r="Q4472" s="2">
        <f ca="1"/>
        <v>35643</v>
      </c>
      <c r="T4472">
        <f ca="1"/>
        <v>947.14001464843795</v>
      </c>
    </row>
    <row r="4473" spans="17:20" x14ac:dyDescent="0.2">
      <c r="Q4473" s="2">
        <f ca="1"/>
        <v>35646</v>
      </c>
      <c r="T4473">
        <f ca="1"/>
        <v>950.29998779296898</v>
      </c>
    </row>
    <row r="4474" spans="17:20" x14ac:dyDescent="0.2">
      <c r="Q4474" s="2">
        <f ca="1"/>
        <v>35647</v>
      </c>
      <c r="T4474">
        <f ca="1"/>
        <v>952.36999511718795</v>
      </c>
    </row>
    <row r="4475" spans="17:20" x14ac:dyDescent="0.2">
      <c r="Q4475" s="2">
        <f ca="1"/>
        <v>35648</v>
      </c>
      <c r="T4475">
        <f ca="1"/>
        <v>960.32000732421898</v>
      </c>
    </row>
    <row r="4476" spans="17:20" x14ac:dyDescent="0.2">
      <c r="Q4476" s="2">
        <f ca="1"/>
        <v>35649</v>
      </c>
      <c r="T4476">
        <f ca="1"/>
        <v>951.19000244140602</v>
      </c>
    </row>
    <row r="4477" spans="17:20" x14ac:dyDescent="0.2">
      <c r="Q4477" s="2">
        <f ca="1"/>
        <v>35650</v>
      </c>
      <c r="T4477">
        <f ca="1"/>
        <v>933.53997802734398</v>
      </c>
    </row>
    <row r="4478" spans="17:20" x14ac:dyDescent="0.2">
      <c r="Q4478" s="2">
        <f ca="1"/>
        <v>35653</v>
      </c>
      <c r="T4478">
        <f ca="1"/>
        <v>937</v>
      </c>
    </row>
    <row r="4479" spans="17:20" x14ac:dyDescent="0.2">
      <c r="Q4479" s="2">
        <f ca="1"/>
        <v>35654</v>
      </c>
      <c r="T4479">
        <f ca="1"/>
        <v>926.530029296875</v>
      </c>
    </row>
    <row r="4480" spans="17:20" x14ac:dyDescent="0.2">
      <c r="Q4480" s="2">
        <f ca="1"/>
        <v>35655</v>
      </c>
      <c r="T4480">
        <f ca="1"/>
        <v>922.02001953125</v>
      </c>
    </row>
    <row r="4481" spans="17:20" x14ac:dyDescent="0.2">
      <c r="Q4481" s="2">
        <f ca="1"/>
        <v>35656</v>
      </c>
      <c r="T4481">
        <f ca="1"/>
        <v>924.77001953125</v>
      </c>
    </row>
    <row r="4482" spans="17:20" x14ac:dyDescent="0.2">
      <c r="Q4482" s="2">
        <f ca="1"/>
        <v>35657</v>
      </c>
      <c r="T4482">
        <f ca="1"/>
        <v>900.80999755859398</v>
      </c>
    </row>
    <row r="4483" spans="17:20" x14ac:dyDescent="0.2">
      <c r="Q4483" s="2">
        <f ca="1"/>
        <v>35660</v>
      </c>
      <c r="T4483">
        <f ca="1"/>
        <v>912.489990234375</v>
      </c>
    </row>
    <row r="4484" spans="17:20" x14ac:dyDescent="0.2">
      <c r="Q4484" s="2">
        <f ca="1"/>
        <v>35661</v>
      </c>
      <c r="T4484">
        <f ca="1"/>
        <v>926.010009765625</v>
      </c>
    </row>
    <row r="4485" spans="17:20" x14ac:dyDescent="0.2">
      <c r="Q4485" s="2">
        <f ca="1"/>
        <v>35662</v>
      </c>
      <c r="T4485">
        <f ca="1"/>
        <v>939.34997558593795</v>
      </c>
    </row>
    <row r="4486" spans="17:20" x14ac:dyDescent="0.2">
      <c r="Q4486" s="2">
        <f ca="1"/>
        <v>35663</v>
      </c>
      <c r="T4486">
        <f ca="1"/>
        <v>925.04998779296898</v>
      </c>
    </row>
    <row r="4487" spans="17:20" x14ac:dyDescent="0.2">
      <c r="Q4487" s="2">
        <f ca="1"/>
        <v>35664</v>
      </c>
      <c r="T4487">
        <f ca="1"/>
        <v>923.53997802734398</v>
      </c>
    </row>
    <row r="4488" spans="17:20" x14ac:dyDescent="0.2">
      <c r="Q4488" s="2">
        <f ca="1"/>
        <v>35667</v>
      </c>
      <c r="T4488">
        <f ca="1"/>
        <v>920.15997314453102</v>
      </c>
    </row>
    <row r="4489" spans="17:20" x14ac:dyDescent="0.2">
      <c r="Q4489" s="2">
        <f ca="1"/>
        <v>35668</v>
      </c>
      <c r="T4489">
        <f ca="1"/>
        <v>913.02001953125</v>
      </c>
    </row>
    <row r="4490" spans="17:20" x14ac:dyDescent="0.2">
      <c r="Q4490" s="2">
        <f ca="1"/>
        <v>35669</v>
      </c>
      <c r="T4490">
        <f ca="1"/>
        <v>913.70001220703102</v>
      </c>
    </row>
    <row r="4491" spans="17:20" x14ac:dyDescent="0.2">
      <c r="Q4491" s="2">
        <f ca="1"/>
        <v>35670</v>
      </c>
      <c r="T4491">
        <f ca="1"/>
        <v>903.66998291015602</v>
      </c>
    </row>
    <row r="4492" spans="17:20" x14ac:dyDescent="0.2">
      <c r="Q4492" s="2">
        <f ca="1"/>
        <v>35671</v>
      </c>
      <c r="T4492">
        <f ca="1"/>
        <v>899.469970703125</v>
      </c>
    </row>
    <row r="4493" spans="17:20" x14ac:dyDescent="0.2">
      <c r="Q4493" s="2">
        <f ca="1"/>
        <v>35675</v>
      </c>
      <c r="T4493">
        <f ca="1"/>
        <v>927.58001708984398</v>
      </c>
    </row>
    <row r="4494" spans="17:20" x14ac:dyDescent="0.2">
      <c r="Q4494" s="2">
        <f ca="1"/>
        <v>35676</v>
      </c>
      <c r="T4494">
        <f ca="1"/>
        <v>927.85998535156205</v>
      </c>
    </row>
    <row r="4495" spans="17:20" x14ac:dyDescent="0.2">
      <c r="Q4495" s="2">
        <f ca="1"/>
        <v>35677</v>
      </c>
      <c r="T4495">
        <f ca="1"/>
        <v>930.86999511718795</v>
      </c>
    </row>
    <row r="4496" spans="17:20" x14ac:dyDescent="0.2">
      <c r="Q4496" s="2">
        <f ca="1"/>
        <v>35678</v>
      </c>
      <c r="T4496">
        <f ca="1"/>
        <v>929.04998779296898</v>
      </c>
    </row>
    <row r="4497" spans="17:20" x14ac:dyDescent="0.2">
      <c r="Q4497" s="2">
        <f ca="1"/>
        <v>35681</v>
      </c>
      <c r="T4497">
        <f ca="1"/>
        <v>931.20001220703102</v>
      </c>
    </row>
    <row r="4498" spans="17:20" x14ac:dyDescent="0.2">
      <c r="Q4498" s="2">
        <f ca="1"/>
        <v>35682</v>
      </c>
      <c r="T4498">
        <f ca="1"/>
        <v>933.61999511718795</v>
      </c>
    </row>
    <row r="4499" spans="17:20" x14ac:dyDescent="0.2">
      <c r="Q4499" s="2">
        <f ca="1"/>
        <v>35683</v>
      </c>
      <c r="T4499">
        <f ca="1"/>
        <v>919.030029296875</v>
      </c>
    </row>
    <row r="4500" spans="17:20" x14ac:dyDescent="0.2">
      <c r="Q4500" s="2">
        <f ca="1"/>
        <v>35684</v>
      </c>
      <c r="T4500">
        <f ca="1"/>
        <v>912.59002685546898</v>
      </c>
    </row>
    <row r="4501" spans="17:20" x14ac:dyDescent="0.2">
      <c r="Q4501" s="2">
        <f ca="1"/>
        <v>35685</v>
      </c>
      <c r="T4501">
        <f ca="1"/>
        <v>923.90997314453102</v>
      </c>
    </row>
    <row r="4502" spans="17:20" x14ac:dyDescent="0.2">
      <c r="Q4502" s="2">
        <f ca="1"/>
        <v>35688</v>
      </c>
      <c r="T4502">
        <f ca="1"/>
        <v>919.77001953125</v>
      </c>
    </row>
    <row r="4503" spans="17:20" x14ac:dyDescent="0.2">
      <c r="Q4503" s="2">
        <f ca="1"/>
        <v>35689</v>
      </c>
      <c r="T4503">
        <f ca="1"/>
        <v>945.64001464843795</v>
      </c>
    </row>
    <row r="4504" spans="17:20" x14ac:dyDescent="0.2">
      <c r="Q4504" s="2">
        <f ca="1"/>
        <v>35690</v>
      </c>
      <c r="T4504">
        <f ca="1"/>
        <v>943</v>
      </c>
    </row>
    <row r="4505" spans="17:20" x14ac:dyDescent="0.2">
      <c r="Q4505" s="2">
        <f ca="1"/>
        <v>35691</v>
      </c>
      <c r="T4505">
        <f ca="1"/>
        <v>947.28997802734398</v>
      </c>
    </row>
    <row r="4506" spans="17:20" x14ac:dyDescent="0.2">
      <c r="Q4506" s="2">
        <f ca="1"/>
        <v>35692</v>
      </c>
      <c r="T4506">
        <f ca="1"/>
        <v>950.510009765625</v>
      </c>
    </row>
    <row r="4507" spans="17:20" x14ac:dyDescent="0.2">
      <c r="Q4507" s="2">
        <f ca="1"/>
        <v>35695</v>
      </c>
      <c r="T4507">
        <f ca="1"/>
        <v>955.42999267578102</v>
      </c>
    </row>
    <row r="4508" spans="17:20" x14ac:dyDescent="0.2">
      <c r="Q4508" s="2">
        <f ca="1"/>
        <v>35696</v>
      </c>
      <c r="T4508">
        <f ca="1"/>
        <v>951.92999267578102</v>
      </c>
    </row>
    <row r="4509" spans="17:20" x14ac:dyDescent="0.2">
      <c r="Q4509" s="2">
        <f ca="1"/>
        <v>35697</v>
      </c>
      <c r="T4509">
        <f ca="1"/>
        <v>944.47998046875</v>
      </c>
    </row>
    <row r="4510" spans="17:20" x14ac:dyDescent="0.2">
      <c r="Q4510" s="2">
        <f ca="1"/>
        <v>35698</v>
      </c>
      <c r="T4510">
        <f ca="1"/>
        <v>937.90997314453102</v>
      </c>
    </row>
    <row r="4511" spans="17:20" x14ac:dyDescent="0.2">
      <c r="Q4511" s="2">
        <f ca="1"/>
        <v>35699</v>
      </c>
      <c r="T4511">
        <f ca="1"/>
        <v>945.219970703125</v>
      </c>
    </row>
    <row r="4512" spans="17:20" x14ac:dyDescent="0.2">
      <c r="Q4512" s="2">
        <f ca="1"/>
        <v>35702</v>
      </c>
      <c r="T4512">
        <f ca="1"/>
        <v>953.34002685546898</v>
      </c>
    </row>
    <row r="4513" spans="17:20" x14ac:dyDescent="0.2">
      <c r="Q4513" s="2">
        <f ca="1"/>
        <v>35703</v>
      </c>
      <c r="T4513">
        <f ca="1"/>
        <v>947.280029296875</v>
      </c>
    </row>
    <row r="4514" spans="17:20" x14ac:dyDescent="0.2">
      <c r="Q4514" s="2">
        <f ca="1"/>
        <v>35704</v>
      </c>
      <c r="T4514">
        <f ca="1"/>
        <v>955.40997314453102</v>
      </c>
    </row>
    <row r="4515" spans="17:20" x14ac:dyDescent="0.2">
      <c r="Q4515" s="2">
        <f ca="1"/>
        <v>35705</v>
      </c>
      <c r="T4515">
        <f ca="1"/>
        <v>960.46002197265602</v>
      </c>
    </row>
    <row r="4516" spans="17:20" x14ac:dyDescent="0.2">
      <c r="Q4516" s="2">
        <f ca="1"/>
        <v>35706</v>
      </c>
      <c r="T4516">
        <f ca="1"/>
        <v>965.030029296875</v>
      </c>
    </row>
    <row r="4517" spans="17:20" x14ac:dyDescent="0.2">
      <c r="Q4517" s="2">
        <f ca="1"/>
        <v>35709</v>
      </c>
      <c r="T4517">
        <f ca="1"/>
        <v>972.69000244140602</v>
      </c>
    </row>
    <row r="4518" spans="17:20" x14ac:dyDescent="0.2">
      <c r="Q4518" s="2">
        <f ca="1"/>
        <v>35710</v>
      </c>
      <c r="T4518">
        <f ca="1"/>
        <v>983.11999511718795</v>
      </c>
    </row>
    <row r="4519" spans="17:20" x14ac:dyDescent="0.2">
      <c r="Q4519" s="2">
        <f ca="1"/>
        <v>35711</v>
      </c>
      <c r="T4519">
        <f ca="1"/>
        <v>973.84002685546898</v>
      </c>
    </row>
    <row r="4520" spans="17:20" x14ac:dyDescent="0.2">
      <c r="Q4520" s="2">
        <f ca="1"/>
        <v>35712</v>
      </c>
      <c r="T4520">
        <f ca="1"/>
        <v>970.61999511718795</v>
      </c>
    </row>
    <row r="4521" spans="17:20" x14ac:dyDescent="0.2">
      <c r="Q4521" s="2">
        <f ca="1"/>
        <v>35713</v>
      </c>
      <c r="T4521">
        <f ca="1"/>
        <v>966.97998046875</v>
      </c>
    </row>
    <row r="4522" spans="17:20" x14ac:dyDescent="0.2">
      <c r="Q4522" s="2">
        <f ca="1"/>
        <v>35716</v>
      </c>
      <c r="T4522">
        <f ca="1"/>
        <v>968.09997558593795</v>
      </c>
    </row>
    <row r="4523" spans="17:20" x14ac:dyDescent="0.2">
      <c r="Q4523" s="2">
        <f ca="1"/>
        <v>35717</v>
      </c>
      <c r="T4523">
        <f ca="1"/>
        <v>970.280029296875</v>
      </c>
    </row>
    <row r="4524" spans="17:20" x14ac:dyDescent="0.2">
      <c r="Q4524" s="2">
        <f ca="1"/>
        <v>35718</v>
      </c>
      <c r="T4524">
        <f ca="1"/>
        <v>965.719970703125</v>
      </c>
    </row>
    <row r="4525" spans="17:20" x14ac:dyDescent="0.2">
      <c r="Q4525" s="2">
        <f ca="1"/>
        <v>35719</v>
      </c>
      <c r="T4525">
        <f ca="1"/>
        <v>955.25</v>
      </c>
    </row>
    <row r="4526" spans="17:20" x14ac:dyDescent="0.2">
      <c r="Q4526" s="2">
        <f ca="1"/>
        <v>35720</v>
      </c>
      <c r="T4526">
        <f ca="1"/>
        <v>944.15997314453102</v>
      </c>
    </row>
    <row r="4527" spans="17:20" x14ac:dyDescent="0.2">
      <c r="Q4527" s="2">
        <f ca="1"/>
        <v>35723</v>
      </c>
      <c r="T4527">
        <f ca="1"/>
        <v>955.60998535156205</v>
      </c>
    </row>
    <row r="4528" spans="17:20" x14ac:dyDescent="0.2">
      <c r="Q4528" s="2">
        <f ca="1"/>
        <v>35724</v>
      </c>
      <c r="T4528">
        <f ca="1"/>
        <v>972.280029296875</v>
      </c>
    </row>
    <row r="4529" spans="17:20" x14ac:dyDescent="0.2">
      <c r="Q4529" s="2">
        <f ca="1"/>
        <v>35725</v>
      </c>
      <c r="T4529">
        <f ca="1"/>
        <v>968.489990234375</v>
      </c>
    </row>
    <row r="4530" spans="17:20" x14ac:dyDescent="0.2">
      <c r="Q4530" s="2">
        <f ca="1"/>
        <v>35726</v>
      </c>
      <c r="T4530">
        <f ca="1"/>
        <v>950.69000244140602</v>
      </c>
    </row>
    <row r="4531" spans="17:20" x14ac:dyDescent="0.2">
      <c r="Q4531" s="2">
        <f ca="1"/>
        <v>35727</v>
      </c>
      <c r="T4531">
        <f ca="1"/>
        <v>941.64001464843795</v>
      </c>
    </row>
    <row r="4532" spans="17:20" x14ac:dyDescent="0.2">
      <c r="Q4532" s="2">
        <f ca="1"/>
        <v>35730</v>
      </c>
      <c r="T4532">
        <f ca="1"/>
        <v>876.989990234375</v>
      </c>
    </row>
    <row r="4533" spans="17:20" x14ac:dyDescent="0.2">
      <c r="Q4533" s="2">
        <f ca="1"/>
        <v>35731</v>
      </c>
      <c r="T4533">
        <f ca="1"/>
        <v>921.84997558593795</v>
      </c>
    </row>
    <row r="4534" spans="17:20" x14ac:dyDescent="0.2">
      <c r="Q4534" s="2">
        <f ca="1"/>
        <v>35732</v>
      </c>
      <c r="T4534">
        <f ca="1"/>
        <v>919.15997314453102</v>
      </c>
    </row>
    <row r="4535" spans="17:20" x14ac:dyDescent="0.2">
      <c r="Q4535" s="2">
        <f ca="1"/>
        <v>35733</v>
      </c>
      <c r="T4535">
        <f ca="1"/>
        <v>903.67999267578102</v>
      </c>
    </row>
    <row r="4536" spans="17:20" x14ac:dyDescent="0.2">
      <c r="Q4536" s="2">
        <f ca="1"/>
        <v>35734</v>
      </c>
      <c r="T4536">
        <f ca="1"/>
        <v>914.61999511718795</v>
      </c>
    </row>
    <row r="4537" spans="17:20" x14ac:dyDescent="0.2">
      <c r="Q4537" s="2">
        <f ca="1"/>
        <v>35737</v>
      </c>
      <c r="T4537">
        <f ca="1"/>
        <v>938.989990234375</v>
      </c>
    </row>
    <row r="4538" spans="17:20" x14ac:dyDescent="0.2">
      <c r="Q4538" s="2">
        <f ca="1"/>
        <v>35738</v>
      </c>
      <c r="T4538">
        <f ca="1"/>
        <v>940.760009765625</v>
      </c>
    </row>
    <row r="4539" spans="17:20" x14ac:dyDescent="0.2">
      <c r="Q4539" s="2">
        <f ca="1"/>
        <v>35739</v>
      </c>
      <c r="T4539">
        <f ca="1"/>
        <v>942.760009765625</v>
      </c>
    </row>
    <row r="4540" spans="17:20" x14ac:dyDescent="0.2">
      <c r="Q4540" s="2">
        <f ca="1"/>
        <v>35740</v>
      </c>
      <c r="T4540">
        <f ca="1"/>
        <v>938.030029296875</v>
      </c>
    </row>
    <row r="4541" spans="17:20" x14ac:dyDescent="0.2">
      <c r="Q4541" s="2">
        <f ca="1"/>
        <v>35741</v>
      </c>
      <c r="T4541">
        <f ca="1"/>
        <v>927.510009765625</v>
      </c>
    </row>
    <row r="4542" spans="17:20" x14ac:dyDescent="0.2">
      <c r="Q4542" s="2">
        <f ca="1"/>
        <v>35744</v>
      </c>
      <c r="T4542">
        <f ca="1"/>
        <v>921.13000488281205</v>
      </c>
    </row>
    <row r="4543" spans="17:20" x14ac:dyDescent="0.2">
      <c r="Q4543" s="2">
        <f ca="1"/>
        <v>35745</v>
      </c>
      <c r="T4543">
        <f ca="1"/>
        <v>923.780029296875</v>
      </c>
    </row>
    <row r="4544" spans="17:20" x14ac:dyDescent="0.2">
      <c r="Q4544" s="2">
        <f ca="1"/>
        <v>35746</v>
      </c>
      <c r="T4544">
        <f ca="1"/>
        <v>905.96002197265602</v>
      </c>
    </row>
    <row r="4545" spans="17:20" x14ac:dyDescent="0.2">
      <c r="Q4545" s="2">
        <f ca="1"/>
        <v>35747</v>
      </c>
      <c r="T4545">
        <f ca="1"/>
        <v>916.65997314453102</v>
      </c>
    </row>
    <row r="4546" spans="17:20" x14ac:dyDescent="0.2">
      <c r="Q4546" s="2">
        <f ca="1"/>
        <v>35748</v>
      </c>
      <c r="T4546">
        <f ca="1"/>
        <v>928.34997558593795</v>
      </c>
    </row>
    <row r="4547" spans="17:20" x14ac:dyDescent="0.2">
      <c r="Q4547" s="2">
        <f ca="1"/>
        <v>35751</v>
      </c>
      <c r="T4547">
        <f ca="1"/>
        <v>946.20001220703102</v>
      </c>
    </row>
    <row r="4548" spans="17:20" x14ac:dyDescent="0.2">
      <c r="Q4548" s="2">
        <f ca="1"/>
        <v>35752</v>
      </c>
      <c r="T4548">
        <f ca="1"/>
        <v>938.22998046875</v>
      </c>
    </row>
    <row r="4549" spans="17:20" x14ac:dyDescent="0.2">
      <c r="Q4549" s="2">
        <f ca="1"/>
        <v>35753</v>
      </c>
      <c r="T4549">
        <f ca="1"/>
        <v>944.59002685546898</v>
      </c>
    </row>
    <row r="4550" spans="17:20" x14ac:dyDescent="0.2">
      <c r="Q4550" s="2">
        <f ca="1"/>
        <v>35754</v>
      </c>
      <c r="T4550">
        <f ca="1"/>
        <v>958.97998046875</v>
      </c>
    </row>
    <row r="4551" spans="17:20" x14ac:dyDescent="0.2">
      <c r="Q4551" s="2">
        <f ca="1"/>
        <v>35755</v>
      </c>
      <c r="T4551">
        <f ca="1"/>
        <v>963.09002685546898</v>
      </c>
    </row>
    <row r="4552" spans="17:20" x14ac:dyDescent="0.2">
      <c r="Q4552" s="2">
        <f ca="1"/>
        <v>35758</v>
      </c>
      <c r="T4552">
        <f ca="1"/>
        <v>946.66998291015602</v>
      </c>
    </row>
    <row r="4553" spans="17:20" x14ac:dyDescent="0.2">
      <c r="Q4553" s="2">
        <f ca="1"/>
        <v>35759</v>
      </c>
      <c r="T4553">
        <f ca="1"/>
        <v>950.82000732421898</v>
      </c>
    </row>
    <row r="4554" spans="17:20" x14ac:dyDescent="0.2">
      <c r="Q4554" s="2">
        <f ca="1"/>
        <v>35760</v>
      </c>
      <c r="T4554">
        <f ca="1"/>
        <v>951.64001464843795</v>
      </c>
    </row>
    <row r="4555" spans="17:20" x14ac:dyDescent="0.2">
      <c r="Q4555" s="2">
        <f ca="1"/>
        <v>35762</v>
      </c>
      <c r="T4555">
        <f ca="1"/>
        <v>955.40002441406205</v>
      </c>
    </row>
    <row r="4556" spans="17:20" x14ac:dyDescent="0.2">
      <c r="Q4556" s="2">
        <f ca="1"/>
        <v>35765</v>
      </c>
      <c r="T4556">
        <f ca="1"/>
        <v>974.77001953125</v>
      </c>
    </row>
    <row r="4557" spans="17:20" x14ac:dyDescent="0.2">
      <c r="Q4557" s="2">
        <f ca="1"/>
        <v>35766</v>
      </c>
      <c r="T4557">
        <f ca="1"/>
        <v>971.67999267578102</v>
      </c>
    </row>
    <row r="4558" spans="17:20" x14ac:dyDescent="0.2">
      <c r="Q4558" s="2">
        <f ca="1"/>
        <v>35767</v>
      </c>
      <c r="T4558">
        <f ca="1"/>
        <v>976.77001953125</v>
      </c>
    </row>
    <row r="4559" spans="17:20" x14ac:dyDescent="0.2">
      <c r="Q4559" s="2">
        <f ca="1"/>
        <v>35768</v>
      </c>
      <c r="T4559">
        <f ca="1"/>
        <v>973.09997558593795</v>
      </c>
    </row>
    <row r="4560" spans="17:20" x14ac:dyDescent="0.2">
      <c r="Q4560" s="2">
        <f ca="1"/>
        <v>35769</v>
      </c>
      <c r="T4560">
        <f ca="1"/>
        <v>983.78997802734398</v>
      </c>
    </row>
    <row r="4561" spans="17:20" x14ac:dyDescent="0.2">
      <c r="Q4561" s="2">
        <f ca="1"/>
        <v>35772</v>
      </c>
      <c r="T4561">
        <f ca="1"/>
        <v>982.36999511718795</v>
      </c>
    </row>
    <row r="4562" spans="17:20" x14ac:dyDescent="0.2">
      <c r="Q4562" s="2">
        <f ca="1"/>
        <v>35773</v>
      </c>
      <c r="T4562">
        <f ca="1"/>
        <v>975.780029296875</v>
      </c>
    </row>
    <row r="4563" spans="17:20" x14ac:dyDescent="0.2">
      <c r="Q4563" s="2">
        <f ca="1"/>
        <v>35774</v>
      </c>
      <c r="T4563">
        <f ca="1"/>
        <v>969.78997802734398</v>
      </c>
    </row>
    <row r="4564" spans="17:20" x14ac:dyDescent="0.2">
      <c r="Q4564" s="2">
        <f ca="1"/>
        <v>35775</v>
      </c>
      <c r="T4564">
        <f ca="1"/>
        <v>954.94000244140602</v>
      </c>
    </row>
    <row r="4565" spans="17:20" x14ac:dyDescent="0.2">
      <c r="Q4565" s="2">
        <f ca="1"/>
        <v>35776</v>
      </c>
      <c r="T4565">
        <f ca="1"/>
        <v>953.39001464843795</v>
      </c>
    </row>
    <row r="4566" spans="17:20" x14ac:dyDescent="0.2">
      <c r="Q4566" s="2">
        <f ca="1"/>
        <v>35779</v>
      </c>
      <c r="T4566">
        <f ca="1"/>
        <v>963.39001464843795</v>
      </c>
    </row>
    <row r="4567" spans="17:20" x14ac:dyDescent="0.2">
      <c r="Q4567" s="2">
        <f ca="1"/>
        <v>35780</v>
      </c>
      <c r="T4567">
        <f ca="1"/>
        <v>968.03997802734398</v>
      </c>
    </row>
    <row r="4568" spans="17:20" x14ac:dyDescent="0.2">
      <c r="Q4568" s="2">
        <f ca="1"/>
        <v>35781</v>
      </c>
      <c r="T4568">
        <f ca="1"/>
        <v>965.53997802734398</v>
      </c>
    </row>
    <row r="4569" spans="17:20" x14ac:dyDescent="0.2">
      <c r="Q4569" s="2">
        <f ca="1"/>
        <v>35782</v>
      </c>
      <c r="T4569">
        <f ca="1"/>
        <v>955.29998779296898</v>
      </c>
    </row>
    <row r="4570" spans="17:20" x14ac:dyDescent="0.2">
      <c r="Q4570" s="2">
        <f ca="1"/>
        <v>35783</v>
      </c>
      <c r="T4570">
        <f ca="1"/>
        <v>946.780029296875</v>
      </c>
    </row>
    <row r="4571" spans="17:20" x14ac:dyDescent="0.2">
      <c r="Q4571" s="2">
        <f ca="1"/>
        <v>35786</v>
      </c>
      <c r="T4571">
        <f ca="1"/>
        <v>953.70001220703102</v>
      </c>
    </row>
    <row r="4572" spans="17:20" x14ac:dyDescent="0.2">
      <c r="Q4572" s="2">
        <f ca="1"/>
        <v>35787</v>
      </c>
      <c r="T4572">
        <f ca="1"/>
        <v>939.13000488281205</v>
      </c>
    </row>
    <row r="4573" spans="17:20" x14ac:dyDescent="0.2">
      <c r="Q4573" s="2">
        <f ca="1"/>
        <v>35788</v>
      </c>
      <c r="T4573">
        <f ca="1"/>
        <v>932.70001220703102</v>
      </c>
    </row>
    <row r="4574" spans="17:20" x14ac:dyDescent="0.2">
      <c r="Q4574" s="2">
        <f ca="1"/>
        <v>35790</v>
      </c>
      <c r="T4574">
        <f ca="1"/>
        <v>936.46002197265602</v>
      </c>
    </row>
    <row r="4575" spans="17:20" x14ac:dyDescent="0.2">
      <c r="Q4575" s="2">
        <f ca="1"/>
        <v>35793</v>
      </c>
      <c r="T4575">
        <f ca="1"/>
        <v>953.34997558593795</v>
      </c>
    </row>
    <row r="4576" spans="17:20" x14ac:dyDescent="0.2">
      <c r="Q4576" s="2">
        <f ca="1"/>
        <v>35794</v>
      </c>
      <c r="T4576">
        <f ca="1"/>
        <v>970.84002685546898</v>
      </c>
    </row>
    <row r="4577" spans="17:20" x14ac:dyDescent="0.2">
      <c r="Q4577" s="2">
        <f ca="1"/>
        <v>35795</v>
      </c>
      <c r="T4577">
        <f ca="1"/>
        <v>970.42999267578102</v>
      </c>
    </row>
    <row r="4578" spans="17:20" x14ac:dyDescent="0.2">
      <c r="Q4578" s="2">
        <f ca="1"/>
        <v>35797</v>
      </c>
      <c r="T4578">
        <f ca="1"/>
        <v>975.03997802734398</v>
      </c>
    </row>
    <row r="4579" spans="17:20" x14ac:dyDescent="0.2">
      <c r="Q4579" s="2">
        <f ca="1"/>
        <v>35800</v>
      </c>
      <c r="T4579">
        <f ca="1"/>
        <v>977.07000732421898</v>
      </c>
    </row>
    <row r="4580" spans="17:20" x14ac:dyDescent="0.2">
      <c r="Q4580" s="2">
        <f ca="1"/>
        <v>35801</v>
      </c>
      <c r="T4580">
        <f ca="1"/>
        <v>966.58001708984398</v>
      </c>
    </row>
    <row r="4581" spans="17:20" x14ac:dyDescent="0.2">
      <c r="Q4581" s="2">
        <f ca="1"/>
        <v>35802</v>
      </c>
      <c r="T4581">
        <f ca="1"/>
        <v>964</v>
      </c>
    </row>
    <row r="4582" spans="17:20" x14ac:dyDescent="0.2">
      <c r="Q4582" s="2">
        <f ca="1"/>
        <v>35803</v>
      </c>
      <c r="T4582">
        <f ca="1"/>
        <v>956.04998779296898</v>
      </c>
    </row>
    <row r="4583" spans="17:20" x14ac:dyDescent="0.2">
      <c r="Q4583" s="2">
        <f ca="1"/>
        <v>35804</v>
      </c>
      <c r="T4583">
        <f ca="1"/>
        <v>927.69000244140602</v>
      </c>
    </row>
    <row r="4584" spans="17:20" x14ac:dyDescent="0.2">
      <c r="Q4584" s="2">
        <f ca="1"/>
        <v>35807</v>
      </c>
      <c r="T4584">
        <f ca="1"/>
        <v>939.21002197265602</v>
      </c>
    </row>
    <row r="4585" spans="17:20" x14ac:dyDescent="0.2">
      <c r="Q4585" s="2">
        <f ca="1"/>
        <v>35808</v>
      </c>
      <c r="T4585">
        <f ca="1"/>
        <v>952.11999511718795</v>
      </c>
    </row>
    <row r="4586" spans="17:20" x14ac:dyDescent="0.2">
      <c r="Q4586" s="2">
        <f ca="1"/>
        <v>35809</v>
      </c>
      <c r="T4586">
        <f ca="1"/>
        <v>957.94000244140602</v>
      </c>
    </row>
    <row r="4587" spans="17:20" x14ac:dyDescent="0.2">
      <c r="Q4587" s="2">
        <f ca="1"/>
        <v>35810</v>
      </c>
      <c r="T4587">
        <f ca="1"/>
        <v>950.72998046875</v>
      </c>
    </row>
    <row r="4588" spans="17:20" x14ac:dyDescent="0.2">
      <c r="Q4588" s="2">
        <f ca="1"/>
        <v>35811</v>
      </c>
      <c r="T4588">
        <f ca="1"/>
        <v>961.510009765625</v>
      </c>
    </row>
    <row r="4589" spans="17:20" x14ac:dyDescent="0.2">
      <c r="Q4589" s="2">
        <f ca="1"/>
        <v>35815</v>
      </c>
      <c r="T4589">
        <f ca="1"/>
        <v>978.59997558593795</v>
      </c>
    </row>
    <row r="4590" spans="17:20" x14ac:dyDescent="0.2">
      <c r="Q4590" s="2">
        <f ca="1"/>
        <v>35816</v>
      </c>
      <c r="T4590">
        <f ca="1"/>
        <v>970.80999755859398</v>
      </c>
    </row>
    <row r="4591" spans="17:20" x14ac:dyDescent="0.2">
      <c r="Q4591" s="2">
        <f ca="1"/>
        <v>35817</v>
      </c>
      <c r="T4591">
        <f ca="1"/>
        <v>963.03997802734398</v>
      </c>
    </row>
    <row r="4592" spans="17:20" x14ac:dyDescent="0.2">
      <c r="Q4592" s="2">
        <f ca="1"/>
        <v>35818</v>
      </c>
      <c r="T4592">
        <f ca="1"/>
        <v>957.59002685546898</v>
      </c>
    </row>
    <row r="4593" spans="17:20" x14ac:dyDescent="0.2">
      <c r="Q4593" s="2">
        <f ca="1"/>
        <v>35821</v>
      </c>
      <c r="T4593">
        <f ca="1"/>
        <v>956.95001220703102</v>
      </c>
    </row>
    <row r="4594" spans="17:20" x14ac:dyDescent="0.2">
      <c r="Q4594" s="2">
        <f ca="1"/>
        <v>35822</v>
      </c>
      <c r="T4594">
        <f ca="1"/>
        <v>969.02001953125</v>
      </c>
    </row>
    <row r="4595" spans="17:20" x14ac:dyDescent="0.2">
      <c r="Q4595" s="2">
        <f ca="1"/>
        <v>35823</v>
      </c>
      <c r="T4595">
        <f ca="1"/>
        <v>977.46002197265602</v>
      </c>
    </row>
    <row r="4596" spans="17:20" x14ac:dyDescent="0.2">
      <c r="Q4596" s="2">
        <f ca="1"/>
        <v>35824</v>
      </c>
      <c r="T4596">
        <f ca="1"/>
        <v>985.489990234375</v>
      </c>
    </row>
    <row r="4597" spans="17:20" x14ac:dyDescent="0.2">
      <c r="Q4597" s="2">
        <f ca="1"/>
        <v>35825</v>
      </c>
      <c r="T4597">
        <f ca="1"/>
        <v>980.280029296875</v>
      </c>
    </row>
    <row r="4598" spans="17:20" x14ac:dyDescent="0.2">
      <c r="Q4598" s="2">
        <f ca="1"/>
        <v>35828</v>
      </c>
      <c r="T4598">
        <f ca="1"/>
        <v>1001.27001953125</v>
      </c>
    </row>
    <row r="4599" spans="17:20" x14ac:dyDescent="0.2">
      <c r="Q4599" s="2">
        <f ca="1"/>
        <v>35829</v>
      </c>
      <c r="T4599">
        <f ca="1"/>
        <v>1006</v>
      </c>
    </row>
    <row r="4600" spans="17:20" x14ac:dyDescent="0.2">
      <c r="Q4600" s="2">
        <f ca="1"/>
        <v>35830</v>
      </c>
      <c r="T4600">
        <f ca="1"/>
        <v>1006.90002441406</v>
      </c>
    </row>
    <row r="4601" spans="17:20" x14ac:dyDescent="0.2">
      <c r="Q4601" s="2">
        <f ca="1"/>
        <v>35831</v>
      </c>
      <c r="T4601">
        <f ca="1"/>
        <v>1003.53997802734</v>
      </c>
    </row>
    <row r="4602" spans="17:20" x14ac:dyDescent="0.2">
      <c r="Q4602" s="2">
        <f ca="1"/>
        <v>35832</v>
      </c>
      <c r="T4602">
        <f ca="1"/>
        <v>1012.46002197266</v>
      </c>
    </row>
    <row r="4603" spans="17:20" x14ac:dyDescent="0.2">
      <c r="Q4603" s="2">
        <f ca="1"/>
        <v>35835</v>
      </c>
      <c r="T4603">
        <f ca="1"/>
        <v>1010.73999023438</v>
      </c>
    </row>
    <row r="4604" spans="17:20" x14ac:dyDescent="0.2">
      <c r="Q4604" s="2">
        <f ca="1"/>
        <v>35836</v>
      </c>
      <c r="T4604">
        <f ca="1"/>
        <v>1019.01000976562</v>
      </c>
    </row>
    <row r="4605" spans="17:20" x14ac:dyDescent="0.2">
      <c r="Q4605" s="2">
        <f ca="1"/>
        <v>35837</v>
      </c>
      <c r="T4605">
        <f ca="1"/>
        <v>1020.01000976562</v>
      </c>
    </row>
    <row r="4606" spans="17:20" x14ac:dyDescent="0.2">
      <c r="Q4606" s="2">
        <f ca="1"/>
        <v>35838</v>
      </c>
      <c r="T4606">
        <f ca="1"/>
        <v>1024.14001464844</v>
      </c>
    </row>
    <row r="4607" spans="17:20" x14ac:dyDescent="0.2">
      <c r="Q4607" s="2">
        <f ca="1"/>
        <v>35839</v>
      </c>
      <c r="T4607">
        <f ca="1"/>
        <v>1020.09002685547</v>
      </c>
    </row>
    <row r="4608" spans="17:20" x14ac:dyDescent="0.2">
      <c r="Q4608" s="2">
        <f ca="1"/>
        <v>35843</v>
      </c>
      <c r="T4608">
        <f ca="1"/>
        <v>1022.76000976562</v>
      </c>
    </row>
    <row r="4609" spans="17:20" x14ac:dyDescent="0.2">
      <c r="Q4609" s="2">
        <f ca="1"/>
        <v>35844</v>
      </c>
      <c r="T4609">
        <f ca="1"/>
        <v>1032.07995605469</v>
      </c>
    </row>
    <row r="4610" spans="17:20" x14ac:dyDescent="0.2">
      <c r="Q4610" s="2">
        <f ca="1"/>
        <v>35845</v>
      </c>
      <c r="T4610">
        <f ca="1"/>
        <v>1028.28002929688</v>
      </c>
    </row>
    <row r="4611" spans="17:20" x14ac:dyDescent="0.2">
      <c r="Q4611" s="2">
        <f ca="1"/>
        <v>35846</v>
      </c>
      <c r="T4611">
        <f ca="1"/>
        <v>1034.2099609375</v>
      </c>
    </row>
    <row r="4612" spans="17:20" x14ac:dyDescent="0.2">
      <c r="Q4612" s="2">
        <f ca="1"/>
        <v>35849</v>
      </c>
      <c r="T4612">
        <f ca="1"/>
        <v>1038.14001464844</v>
      </c>
    </row>
    <row r="4613" spans="17:20" x14ac:dyDescent="0.2">
      <c r="Q4613" s="2">
        <f ca="1"/>
        <v>35850</v>
      </c>
      <c r="T4613">
        <f ca="1"/>
        <v>1030.56005859375</v>
      </c>
    </row>
    <row r="4614" spans="17:20" x14ac:dyDescent="0.2">
      <c r="Q4614" s="2">
        <f ca="1"/>
        <v>35851</v>
      </c>
      <c r="T4614">
        <f ca="1"/>
        <v>1042.90002441406</v>
      </c>
    </row>
    <row r="4615" spans="17:20" x14ac:dyDescent="0.2">
      <c r="Q4615" s="2">
        <f ca="1"/>
        <v>35852</v>
      </c>
      <c r="T4615">
        <f ca="1"/>
        <v>1048.67004394531</v>
      </c>
    </row>
    <row r="4616" spans="17:20" x14ac:dyDescent="0.2">
      <c r="Q4616" s="2">
        <f ca="1"/>
        <v>35853</v>
      </c>
      <c r="T4616">
        <f ca="1"/>
        <v>1049.33996582031</v>
      </c>
    </row>
    <row r="4617" spans="17:20" x14ac:dyDescent="0.2">
      <c r="Q4617" s="2">
        <f ca="1"/>
        <v>35856</v>
      </c>
      <c r="T4617">
        <f ca="1"/>
        <v>1047.69995117188</v>
      </c>
    </row>
    <row r="4618" spans="17:20" x14ac:dyDescent="0.2">
      <c r="Q4618" s="2">
        <f ca="1"/>
        <v>35857</v>
      </c>
      <c r="T4618">
        <f ca="1"/>
        <v>1052.02001953125</v>
      </c>
    </row>
    <row r="4619" spans="17:20" x14ac:dyDescent="0.2">
      <c r="Q4619" s="2">
        <f ca="1"/>
        <v>35858</v>
      </c>
      <c r="T4619">
        <f ca="1"/>
        <v>1047.32995605469</v>
      </c>
    </row>
    <row r="4620" spans="17:20" x14ac:dyDescent="0.2">
      <c r="Q4620" s="2">
        <f ca="1"/>
        <v>35859</v>
      </c>
      <c r="T4620">
        <f ca="1"/>
        <v>1035.05004882812</v>
      </c>
    </row>
    <row r="4621" spans="17:20" x14ac:dyDescent="0.2">
      <c r="Q4621" s="2">
        <f ca="1"/>
        <v>35860</v>
      </c>
      <c r="T4621">
        <f ca="1"/>
        <v>1055.68994140625</v>
      </c>
    </row>
    <row r="4622" spans="17:20" x14ac:dyDescent="0.2">
      <c r="Q4622" s="2">
        <f ca="1"/>
        <v>35863</v>
      </c>
      <c r="T4622">
        <f ca="1"/>
        <v>1052.31005859375</v>
      </c>
    </row>
    <row r="4623" spans="17:20" x14ac:dyDescent="0.2">
      <c r="Q4623" s="2">
        <f ca="1"/>
        <v>35864</v>
      </c>
      <c r="T4623">
        <f ca="1"/>
        <v>1064.25</v>
      </c>
    </row>
    <row r="4624" spans="17:20" x14ac:dyDescent="0.2">
      <c r="Q4624" s="2">
        <f ca="1"/>
        <v>35865</v>
      </c>
      <c r="T4624">
        <f ca="1"/>
        <v>1068.46997070312</v>
      </c>
    </row>
    <row r="4625" spans="17:20" x14ac:dyDescent="0.2">
      <c r="Q4625" s="2">
        <f ca="1"/>
        <v>35866</v>
      </c>
      <c r="T4625">
        <f ca="1"/>
        <v>1069.92004394531</v>
      </c>
    </row>
    <row r="4626" spans="17:20" x14ac:dyDescent="0.2">
      <c r="Q4626" s="2">
        <f ca="1"/>
        <v>35867</v>
      </c>
      <c r="T4626">
        <f ca="1"/>
        <v>1068.60998535156</v>
      </c>
    </row>
    <row r="4627" spans="17:20" x14ac:dyDescent="0.2">
      <c r="Q4627" s="2">
        <f ca="1"/>
        <v>35870</v>
      </c>
      <c r="T4627">
        <f ca="1"/>
        <v>1079.27001953125</v>
      </c>
    </row>
    <row r="4628" spans="17:20" x14ac:dyDescent="0.2">
      <c r="Q4628" s="2">
        <f ca="1"/>
        <v>35871</v>
      </c>
      <c r="T4628">
        <f ca="1"/>
        <v>1080.44995117188</v>
      </c>
    </row>
    <row r="4629" spans="17:20" x14ac:dyDescent="0.2">
      <c r="Q4629" s="2">
        <f ca="1"/>
        <v>35872</v>
      </c>
      <c r="T4629">
        <f ca="1"/>
        <v>1085.52001953125</v>
      </c>
    </row>
    <row r="4630" spans="17:20" x14ac:dyDescent="0.2">
      <c r="Q4630" s="2">
        <f ca="1"/>
        <v>35873</v>
      </c>
      <c r="T4630">
        <f ca="1"/>
        <v>1089.73999023438</v>
      </c>
    </row>
    <row r="4631" spans="17:20" x14ac:dyDescent="0.2">
      <c r="Q4631" s="2">
        <f ca="1"/>
        <v>35874</v>
      </c>
      <c r="T4631">
        <f ca="1"/>
        <v>1099.16003417969</v>
      </c>
    </row>
    <row r="4632" spans="17:20" x14ac:dyDescent="0.2">
      <c r="Q4632" s="2">
        <f ca="1"/>
        <v>35877</v>
      </c>
      <c r="T4632">
        <f ca="1"/>
        <v>1095.55004882812</v>
      </c>
    </row>
    <row r="4633" spans="17:20" x14ac:dyDescent="0.2">
      <c r="Q4633" s="2">
        <f ca="1"/>
        <v>35878</v>
      </c>
      <c r="T4633">
        <f ca="1"/>
        <v>1105.65002441406</v>
      </c>
    </row>
    <row r="4634" spans="17:20" x14ac:dyDescent="0.2">
      <c r="Q4634" s="2">
        <f ca="1"/>
        <v>35879</v>
      </c>
      <c r="T4634">
        <f ca="1"/>
        <v>1101.93005371094</v>
      </c>
    </row>
    <row r="4635" spans="17:20" x14ac:dyDescent="0.2">
      <c r="Q4635" s="2">
        <f ca="1"/>
        <v>35880</v>
      </c>
      <c r="T4635">
        <f ca="1"/>
        <v>1100.80004882812</v>
      </c>
    </row>
    <row r="4636" spans="17:20" x14ac:dyDescent="0.2">
      <c r="Q4636" s="2">
        <f ca="1"/>
        <v>35881</v>
      </c>
      <c r="T4636">
        <f ca="1"/>
        <v>1095.43994140625</v>
      </c>
    </row>
    <row r="4637" spans="17:20" x14ac:dyDescent="0.2">
      <c r="Q4637" s="2">
        <f ca="1"/>
        <v>35884</v>
      </c>
      <c r="T4637">
        <f ca="1"/>
        <v>1093.59997558594</v>
      </c>
    </row>
    <row r="4638" spans="17:20" x14ac:dyDescent="0.2">
      <c r="Q4638" s="2">
        <f ca="1"/>
        <v>35885</v>
      </c>
      <c r="T4638">
        <f ca="1"/>
        <v>1101.75</v>
      </c>
    </row>
    <row r="4639" spans="17:20" x14ac:dyDescent="0.2">
      <c r="Q4639" s="2">
        <f ca="1"/>
        <v>35886</v>
      </c>
      <c r="T4639">
        <f ca="1"/>
        <v>1108.15002441406</v>
      </c>
    </row>
    <row r="4640" spans="17:20" x14ac:dyDescent="0.2">
      <c r="Q4640" s="2">
        <f ca="1"/>
        <v>35887</v>
      </c>
      <c r="T4640">
        <f ca="1"/>
        <v>1120.01000976562</v>
      </c>
    </row>
    <row r="4641" spans="17:20" x14ac:dyDescent="0.2">
      <c r="Q4641" s="2">
        <f ca="1"/>
        <v>35888</v>
      </c>
      <c r="T4641">
        <f ca="1"/>
        <v>1122.69995117188</v>
      </c>
    </row>
    <row r="4642" spans="17:20" x14ac:dyDescent="0.2">
      <c r="Q4642" s="2">
        <f ca="1"/>
        <v>35891</v>
      </c>
      <c r="T4642">
        <f ca="1"/>
        <v>1121.38000488281</v>
      </c>
    </row>
    <row r="4643" spans="17:20" x14ac:dyDescent="0.2">
      <c r="Q4643" s="2">
        <f ca="1"/>
        <v>35892</v>
      </c>
      <c r="T4643">
        <f ca="1"/>
        <v>1109.55004882812</v>
      </c>
    </row>
    <row r="4644" spans="17:20" x14ac:dyDescent="0.2">
      <c r="Q4644" s="2">
        <f ca="1"/>
        <v>35893</v>
      </c>
      <c r="T4644">
        <f ca="1"/>
        <v>1101.65002441406</v>
      </c>
    </row>
    <row r="4645" spans="17:20" x14ac:dyDescent="0.2">
      <c r="Q4645" s="2">
        <f ca="1"/>
        <v>35894</v>
      </c>
      <c r="T4645">
        <f ca="1"/>
        <v>1110.67004394531</v>
      </c>
    </row>
    <row r="4646" spans="17:20" x14ac:dyDescent="0.2">
      <c r="Q4646" s="2">
        <f ca="1"/>
        <v>35898</v>
      </c>
      <c r="T4646">
        <f ca="1"/>
        <v>1109.68994140625</v>
      </c>
    </row>
    <row r="4647" spans="17:20" x14ac:dyDescent="0.2">
      <c r="Q4647" s="2">
        <f ca="1"/>
        <v>35899</v>
      </c>
      <c r="T4647">
        <f ca="1"/>
        <v>1115.75</v>
      </c>
    </row>
    <row r="4648" spans="17:20" x14ac:dyDescent="0.2">
      <c r="Q4648" s="2">
        <f ca="1"/>
        <v>35900</v>
      </c>
      <c r="T4648">
        <f ca="1"/>
        <v>1119.31994628906</v>
      </c>
    </row>
    <row r="4649" spans="17:20" x14ac:dyDescent="0.2">
      <c r="Q4649" s="2">
        <f ca="1"/>
        <v>35901</v>
      </c>
      <c r="T4649">
        <f ca="1"/>
        <v>1108.17004394531</v>
      </c>
    </row>
    <row r="4650" spans="17:20" x14ac:dyDescent="0.2">
      <c r="Q4650" s="2">
        <f ca="1"/>
        <v>35902</v>
      </c>
      <c r="T4650">
        <f ca="1"/>
        <v>1122.71997070312</v>
      </c>
    </row>
    <row r="4651" spans="17:20" x14ac:dyDescent="0.2">
      <c r="Q4651" s="2">
        <f ca="1"/>
        <v>35905</v>
      </c>
      <c r="T4651">
        <f ca="1"/>
        <v>1123.65002441406</v>
      </c>
    </row>
    <row r="4652" spans="17:20" x14ac:dyDescent="0.2">
      <c r="Q4652" s="2">
        <f ca="1"/>
        <v>35906</v>
      </c>
      <c r="T4652">
        <f ca="1"/>
        <v>1126.67004394531</v>
      </c>
    </row>
    <row r="4653" spans="17:20" x14ac:dyDescent="0.2">
      <c r="Q4653" s="2">
        <f ca="1"/>
        <v>35907</v>
      </c>
      <c r="T4653">
        <f ca="1"/>
        <v>1130.5400390625</v>
      </c>
    </row>
    <row r="4654" spans="17:20" x14ac:dyDescent="0.2">
      <c r="Q4654" s="2">
        <f ca="1"/>
        <v>35908</v>
      </c>
      <c r="T4654">
        <f ca="1"/>
        <v>1119.57995605469</v>
      </c>
    </row>
    <row r="4655" spans="17:20" x14ac:dyDescent="0.2">
      <c r="Q4655" s="2">
        <f ca="1"/>
        <v>35909</v>
      </c>
      <c r="T4655">
        <f ca="1"/>
        <v>1107.90002441406</v>
      </c>
    </row>
    <row r="4656" spans="17:20" x14ac:dyDescent="0.2">
      <c r="Q4656" s="2">
        <f ca="1"/>
        <v>35912</v>
      </c>
      <c r="T4656">
        <f ca="1"/>
        <v>1086.5400390625</v>
      </c>
    </row>
    <row r="4657" spans="17:20" x14ac:dyDescent="0.2">
      <c r="Q4657" s="2">
        <f ca="1"/>
        <v>35913</v>
      </c>
      <c r="T4657">
        <f ca="1"/>
        <v>1085.10998535156</v>
      </c>
    </row>
    <row r="4658" spans="17:20" x14ac:dyDescent="0.2">
      <c r="Q4658" s="2">
        <f ca="1"/>
        <v>35914</v>
      </c>
      <c r="T4658">
        <f ca="1"/>
        <v>1094.61999511719</v>
      </c>
    </row>
    <row r="4659" spans="17:20" x14ac:dyDescent="0.2">
      <c r="Q4659" s="2">
        <f ca="1"/>
        <v>35915</v>
      </c>
      <c r="T4659">
        <f ca="1"/>
        <v>1111.75</v>
      </c>
    </row>
    <row r="4660" spans="17:20" x14ac:dyDescent="0.2">
      <c r="Q4660" s="2">
        <f ca="1"/>
        <v>35916</v>
      </c>
      <c r="T4660">
        <f ca="1"/>
        <v>1121</v>
      </c>
    </row>
    <row r="4661" spans="17:20" x14ac:dyDescent="0.2">
      <c r="Q4661" s="2">
        <f ca="1"/>
        <v>35919</v>
      </c>
      <c r="T4661">
        <f ca="1"/>
        <v>1122.06994628906</v>
      </c>
    </row>
    <row r="4662" spans="17:20" x14ac:dyDescent="0.2">
      <c r="Q4662" s="2">
        <f ca="1"/>
        <v>35920</v>
      </c>
      <c r="T4662">
        <f ca="1"/>
        <v>1115.5</v>
      </c>
    </row>
    <row r="4663" spans="17:20" x14ac:dyDescent="0.2">
      <c r="Q4663" s="2">
        <f ca="1"/>
        <v>35921</v>
      </c>
      <c r="T4663">
        <f ca="1"/>
        <v>1104.92004394531</v>
      </c>
    </row>
    <row r="4664" spans="17:20" x14ac:dyDescent="0.2">
      <c r="Q4664" s="2">
        <f ca="1"/>
        <v>35922</v>
      </c>
      <c r="T4664">
        <f ca="1"/>
        <v>1095.14001464844</v>
      </c>
    </row>
    <row r="4665" spans="17:20" x14ac:dyDescent="0.2">
      <c r="Q4665" s="2">
        <f ca="1"/>
        <v>35923</v>
      </c>
      <c r="T4665">
        <f ca="1"/>
        <v>1108.14001464844</v>
      </c>
    </row>
    <row r="4666" spans="17:20" x14ac:dyDescent="0.2">
      <c r="Q4666" s="2">
        <f ca="1"/>
        <v>35926</v>
      </c>
      <c r="T4666">
        <f ca="1"/>
        <v>1106.64001464844</v>
      </c>
    </row>
    <row r="4667" spans="17:20" x14ac:dyDescent="0.2">
      <c r="Q4667" s="2">
        <f ca="1"/>
        <v>35927</v>
      </c>
      <c r="T4667">
        <f ca="1"/>
        <v>1115.7900390625</v>
      </c>
    </row>
    <row r="4668" spans="17:20" x14ac:dyDescent="0.2">
      <c r="Q4668" s="2">
        <f ca="1"/>
        <v>35928</v>
      </c>
      <c r="T4668">
        <f ca="1"/>
        <v>1118.85998535156</v>
      </c>
    </row>
    <row r="4669" spans="17:20" x14ac:dyDescent="0.2">
      <c r="Q4669" s="2">
        <f ca="1"/>
        <v>35929</v>
      </c>
      <c r="T4669">
        <f ca="1"/>
        <v>1117.36999511719</v>
      </c>
    </row>
    <row r="4670" spans="17:20" x14ac:dyDescent="0.2">
      <c r="Q4670" s="2">
        <f ca="1"/>
        <v>35930</v>
      </c>
      <c r="T4670">
        <f ca="1"/>
        <v>1108.72998046875</v>
      </c>
    </row>
    <row r="4671" spans="17:20" x14ac:dyDescent="0.2">
      <c r="Q4671" s="2">
        <f ca="1"/>
        <v>35933</v>
      </c>
      <c r="T4671">
        <f ca="1"/>
        <v>1105.81994628906</v>
      </c>
    </row>
    <row r="4672" spans="17:20" x14ac:dyDescent="0.2">
      <c r="Q4672" s="2">
        <f ca="1"/>
        <v>35934</v>
      </c>
      <c r="T4672">
        <f ca="1"/>
        <v>1109.52001953125</v>
      </c>
    </row>
    <row r="4673" spans="17:20" x14ac:dyDescent="0.2">
      <c r="Q4673" s="2">
        <f ca="1"/>
        <v>35935</v>
      </c>
      <c r="T4673">
        <f ca="1"/>
        <v>1119.06005859375</v>
      </c>
    </row>
    <row r="4674" spans="17:20" x14ac:dyDescent="0.2">
      <c r="Q4674" s="2">
        <f ca="1"/>
        <v>35936</v>
      </c>
      <c r="T4674">
        <f ca="1"/>
        <v>1114.64001464844</v>
      </c>
    </row>
    <row r="4675" spans="17:20" x14ac:dyDescent="0.2">
      <c r="Q4675" s="2">
        <f ca="1"/>
        <v>35937</v>
      </c>
      <c r="T4675">
        <f ca="1"/>
        <v>1110.46997070312</v>
      </c>
    </row>
    <row r="4676" spans="17:20" x14ac:dyDescent="0.2">
      <c r="Q4676" s="2">
        <f ca="1"/>
        <v>35941</v>
      </c>
      <c r="T4676">
        <f ca="1"/>
        <v>1094.02001953125</v>
      </c>
    </row>
    <row r="4677" spans="17:20" x14ac:dyDescent="0.2">
      <c r="Q4677" s="2">
        <f ca="1"/>
        <v>35942</v>
      </c>
      <c r="T4677">
        <f ca="1"/>
        <v>1092.22998046875</v>
      </c>
    </row>
    <row r="4678" spans="17:20" x14ac:dyDescent="0.2">
      <c r="Q4678" s="2">
        <f ca="1"/>
        <v>35943</v>
      </c>
      <c r="T4678">
        <f ca="1"/>
        <v>1097.59997558594</v>
      </c>
    </row>
    <row r="4679" spans="17:20" x14ac:dyDescent="0.2">
      <c r="Q4679" s="2">
        <f ca="1"/>
        <v>35944</v>
      </c>
      <c r="T4679">
        <f ca="1"/>
        <v>1090.81994628906</v>
      </c>
    </row>
    <row r="4680" spans="17:20" x14ac:dyDescent="0.2">
      <c r="Q4680" s="2">
        <f ca="1"/>
        <v>35947</v>
      </c>
      <c r="T4680">
        <f ca="1"/>
        <v>1090.97998046875</v>
      </c>
    </row>
    <row r="4681" spans="17:20" x14ac:dyDescent="0.2">
      <c r="Q4681" s="2">
        <f ca="1"/>
        <v>35948</v>
      </c>
      <c r="T4681">
        <f ca="1"/>
        <v>1093.21997070312</v>
      </c>
    </row>
    <row r="4682" spans="17:20" x14ac:dyDescent="0.2">
      <c r="Q4682" s="2">
        <f ca="1"/>
        <v>35949</v>
      </c>
      <c r="T4682">
        <f ca="1"/>
        <v>1082.72998046875</v>
      </c>
    </row>
    <row r="4683" spans="17:20" x14ac:dyDescent="0.2">
      <c r="Q4683" s="2">
        <f ca="1"/>
        <v>35950</v>
      </c>
      <c r="T4683">
        <f ca="1"/>
        <v>1094.82995605469</v>
      </c>
    </row>
    <row r="4684" spans="17:20" x14ac:dyDescent="0.2">
      <c r="Q4684" s="2">
        <f ca="1"/>
        <v>35951</v>
      </c>
      <c r="T4684">
        <f ca="1"/>
        <v>1113.85998535156</v>
      </c>
    </row>
    <row r="4685" spans="17:20" x14ac:dyDescent="0.2">
      <c r="Q4685" s="2">
        <f ca="1"/>
        <v>35954</v>
      </c>
      <c r="T4685">
        <f ca="1"/>
        <v>1115.71997070312</v>
      </c>
    </row>
    <row r="4686" spans="17:20" x14ac:dyDescent="0.2">
      <c r="Q4686" s="2">
        <f ca="1"/>
        <v>35955</v>
      </c>
      <c r="T4686">
        <f ca="1"/>
        <v>1118.41003417969</v>
      </c>
    </row>
    <row r="4687" spans="17:20" x14ac:dyDescent="0.2">
      <c r="Q4687" s="2">
        <f ca="1"/>
        <v>35956</v>
      </c>
      <c r="T4687">
        <f ca="1"/>
        <v>1112.28002929688</v>
      </c>
    </row>
    <row r="4688" spans="17:20" x14ac:dyDescent="0.2">
      <c r="Q4688" s="2">
        <f ca="1"/>
        <v>35957</v>
      </c>
      <c r="T4688">
        <f ca="1"/>
        <v>1094.57995605469</v>
      </c>
    </row>
    <row r="4689" spans="17:20" x14ac:dyDescent="0.2">
      <c r="Q4689" s="2">
        <f ca="1"/>
        <v>35958</v>
      </c>
      <c r="T4689">
        <f ca="1"/>
        <v>1098.83996582031</v>
      </c>
    </row>
    <row r="4690" spans="17:20" x14ac:dyDescent="0.2">
      <c r="Q4690" s="2">
        <f ca="1"/>
        <v>35961</v>
      </c>
      <c r="T4690">
        <f ca="1"/>
        <v>1077.01000976562</v>
      </c>
    </row>
    <row r="4691" spans="17:20" x14ac:dyDescent="0.2">
      <c r="Q4691" s="2">
        <f ca="1"/>
        <v>35962</v>
      </c>
      <c r="T4691">
        <f ca="1"/>
        <v>1087.58996582031</v>
      </c>
    </row>
    <row r="4692" spans="17:20" x14ac:dyDescent="0.2">
      <c r="Q4692" s="2">
        <f ca="1"/>
        <v>35963</v>
      </c>
      <c r="T4692">
        <f ca="1"/>
        <v>1107.10998535156</v>
      </c>
    </row>
    <row r="4693" spans="17:20" x14ac:dyDescent="0.2">
      <c r="Q4693" s="2">
        <f ca="1"/>
        <v>35964</v>
      </c>
      <c r="T4693">
        <f ca="1"/>
        <v>1106.36999511719</v>
      </c>
    </row>
    <row r="4694" spans="17:20" x14ac:dyDescent="0.2">
      <c r="Q4694" s="2">
        <f ca="1"/>
        <v>35965</v>
      </c>
      <c r="T4694">
        <f ca="1"/>
        <v>1100.65002441406</v>
      </c>
    </row>
    <row r="4695" spans="17:20" x14ac:dyDescent="0.2">
      <c r="Q4695" s="2">
        <f ca="1"/>
        <v>35968</v>
      </c>
      <c r="T4695">
        <f ca="1"/>
        <v>1103.2099609375</v>
      </c>
    </row>
    <row r="4696" spans="17:20" x14ac:dyDescent="0.2">
      <c r="Q4696" s="2">
        <f ca="1"/>
        <v>35969</v>
      </c>
      <c r="T4696">
        <f ca="1"/>
        <v>1119.48999023438</v>
      </c>
    </row>
    <row r="4697" spans="17:20" x14ac:dyDescent="0.2">
      <c r="Q4697" s="2">
        <f ca="1"/>
        <v>35970</v>
      </c>
      <c r="T4697">
        <f ca="1"/>
        <v>1132.88000488281</v>
      </c>
    </row>
    <row r="4698" spans="17:20" x14ac:dyDescent="0.2">
      <c r="Q4698" s="2">
        <f ca="1"/>
        <v>35971</v>
      </c>
      <c r="T4698">
        <f ca="1"/>
        <v>1129.28002929688</v>
      </c>
    </row>
    <row r="4699" spans="17:20" x14ac:dyDescent="0.2">
      <c r="Q4699" s="2">
        <f ca="1"/>
        <v>35972</v>
      </c>
      <c r="T4699">
        <f ca="1"/>
        <v>1133.19995117188</v>
      </c>
    </row>
    <row r="4700" spans="17:20" x14ac:dyDescent="0.2">
      <c r="Q4700" s="2">
        <f ca="1"/>
        <v>35975</v>
      </c>
      <c r="T4700">
        <f ca="1"/>
        <v>1138.48999023438</v>
      </c>
    </row>
    <row r="4701" spans="17:20" x14ac:dyDescent="0.2">
      <c r="Q4701" s="2">
        <f ca="1"/>
        <v>35976</v>
      </c>
      <c r="T4701">
        <f ca="1"/>
        <v>1133.83996582031</v>
      </c>
    </row>
    <row r="4702" spans="17:20" x14ac:dyDescent="0.2">
      <c r="Q4702" s="2">
        <f ca="1"/>
        <v>35977</v>
      </c>
      <c r="T4702">
        <f ca="1"/>
        <v>1148.56005859375</v>
      </c>
    </row>
    <row r="4703" spans="17:20" x14ac:dyDescent="0.2">
      <c r="Q4703" s="2">
        <f ca="1"/>
        <v>35978</v>
      </c>
      <c r="T4703">
        <f ca="1"/>
        <v>1146.42004394531</v>
      </c>
    </row>
    <row r="4704" spans="17:20" x14ac:dyDescent="0.2">
      <c r="Q4704" s="2">
        <f ca="1"/>
        <v>35982</v>
      </c>
      <c r="T4704">
        <f ca="1"/>
        <v>1157.32995605469</v>
      </c>
    </row>
    <row r="4705" spans="17:20" x14ac:dyDescent="0.2">
      <c r="Q4705" s="2">
        <f ca="1"/>
        <v>35983</v>
      </c>
      <c r="T4705">
        <f ca="1"/>
        <v>1154.66003417969</v>
      </c>
    </row>
    <row r="4706" spans="17:20" x14ac:dyDescent="0.2">
      <c r="Q4706" s="2">
        <f ca="1"/>
        <v>35984</v>
      </c>
      <c r="T4706">
        <f ca="1"/>
        <v>1166.38000488281</v>
      </c>
    </row>
    <row r="4707" spans="17:20" x14ac:dyDescent="0.2">
      <c r="Q4707" s="2">
        <f ca="1"/>
        <v>35985</v>
      </c>
      <c r="T4707">
        <f ca="1"/>
        <v>1158.56005859375</v>
      </c>
    </row>
    <row r="4708" spans="17:20" x14ac:dyDescent="0.2">
      <c r="Q4708" s="2">
        <f ca="1"/>
        <v>35986</v>
      </c>
      <c r="T4708">
        <f ca="1"/>
        <v>1164.32995605469</v>
      </c>
    </row>
    <row r="4709" spans="17:20" x14ac:dyDescent="0.2">
      <c r="Q4709" s="2">
        <f ca="1"/>
        <v>35989</v>
      </c>
      <c r="T4709">
        <f ca="1"/>
        <v>1165.18994140625</v>
      </c>
    </row>
    <row r="4710" spans="17:20" x14ac:dyDescent="0.2">
      <c r="Q4710" s="2">
        <f ca="1"/>
        <v>35990</v>
      </c>
      <c r="T4710">
        <f ca="1"/>
        <v>1177.57995605469</v>
      </c>
    </row>
    <row r="4711" spans="17:20" x14ac:dyDescent="0.2">
      <c r="Q4711" s="2">
        <f ca="1"/>
        <v>35991</v>
      </c>
      <c r="T4711">
        <f ca="1"/>
        <v>1174.81005859375</v>
      </c>
    </row>
    <row r="4712" spans="17:20" x14ac:dyDescent="0.2">
      <c r="Q4712" s="2">
        <f ca="1"/>
        <v>35992</v>
      </c>
      <c r="T4712">
        <f ca="1"/>
        <v>1183.98999023438</v>
      </c>
    </row>
    <row r="4713" spans="17:20" x14ac:dyDescent="0.2">
      <c r="Q4713" s="2">
        <f ca="1"/>
        <v>35993</v>
      </c>
      <c r="T4713">
        <f ca="1"/>
        <v>1186.75</v>
      </c>
    </row>
    <row r="4714" spans="17:20" x14ac:dyDescent="0.2">
      <c r="Q4714" s="2">
        <f ca="1"/>
        <v>35996</v>
      </c>
      <c r="T4714">
        <f ca="1"/>
        <v>1184.09997558594</v>
      </c>
    </row>
    <row r="4715" spans="17:20" x14ac:dyDescent="0.2">
      <c r="Q4715" s="2">
        <f ca="1"/>
        <v>35997</v>
      </c>
      <c r="T4715">
        <f ca="1"/>
        <v>1165.06994628906</v>
      </c>
    </row>
    <row r="4716" spans="17:20" x14ac:dyDescent="0.2">
      <c r="Q4716" s="2">
        <f ca="1"/>
        <v>35998</v>
      </c>
      <c r="T4716">
        <f ca="1"/>
        <v>1164.07995605469</v>
      </c>
    </row>
    <row r="4717" spans="17:20" x14ac:dyDescent="0.2">
      <c r="Q4717" s="2">
        <f ca="1"/>
        <v>35999</v>
      </c>
      <c r="T4717">
        <f ca="1"/>
        <v>1139.75</v>
      </c>
    </row>
    <row r="4718" spans="17:20" x14ac:dyDescent="0.2">
      <c r="Q4718" s="2">
        <f ca="1"/>
        <v>36000</v>
      </c>
      <c r="T4718">
        <f ca="1"/>
        <v>1140.80004882812</v>
      </c>
    </row>
    <row r="4719" spans="17:20" x14ac:dyDescent="0.2">
      <c r="Q4719" s="2">
        <f ca="1"/>
        <v>36003</v>
      </c>
      <c r="T4719">
        <f ca="1"/>
        <v>1147.27001953125</v>
      </c>
    </row>
    <row r="4720" spans="17:20" x14ac:dyDescent="0.2">
      <c r="Q4720" s="2">
        <f ca="1"/>
        <v>36004</v>
      </c>
      <c r="T4720">
        <f ca="1"/>
        <v>1130.23999023438</v>
      </c>
    </row>
    <row r="4721" spans="17:20" x14ac:dyDescent="0.2">
      <c r="Q4721" s="2">
        <f ca="1"/>
        <v>36005</v>
      </c>
      <c r="T4721">
        <f ca="1"/>
        <v>1125.2099609375</v>
      </c>
    </row>
    <row r="4722" spans="17:20" x14ac:dyDescent="0.2">
      <c r="Q4722" s="2">
        <f ca="1"/>
        <v>36006</v>
      </c>
      <c r="T4722">
        <f ca="1"/>
        <v>1142.94995117188</v>
      </c>
    </row>
    <row r="4723" spans="17:20" x14ac:dyDescent="0.2">
      <c r="Q4723" s="2">
        <f ca="1"/>
        <v>36007</v>
      </c>
      <c r="T4723">
        <f ca="1"/>
        <v>1120.67004394531</v>
      </c>
    </row>
    <row r="4724" spans="17:20" x14ac:dyDescent="0.2">
      <c r="Q4724" s="2">
        <f ca="1"/>
        <v>36010</v>
      </c>
      <c r="T4724">
        <f ca="1"/>
        <v>1112.43994140625</v>
      </c>
    </row>
    <row r="4725" spans="17:20" x14ac:dyDescent="0.2">
      <c r="Q4725" s="2">
        <f ca="1"/>
        <v>36011</v>
      </c>
      <c r="T4725">
        <f ca="1"/>
        <v>1072.11999511719</v>
      </c>
    </row>
    <row r="4726" spans="17:20" x14ac:dyDescent="0.2">
      <c r="Q4726" s="2">
        <f ca="1"/>
        <v>36012</v>
      </c>
      <c r="T4726">
        <f ca="1"/>
        <v>1081.43005371094</v>
      </c>
    </row>
    <row r="4727" spans="17:20" x14ac:dyDescent="0.2">
      <c r="Q4727" s="2">
        <f ca="1"/>
        <v>36013</v>
      </c>
      <c r="T4727">
        <f ca="1"/>
        <v>1089.63000488281</v>
      </c>
    </row>
    <row r="4728" spans="17:20" x14ac:dyDescent="0.2">
      <c r="Q4728" s="2">
        <f ca="1"/>
        <v>36014</v>
      </c>
      <c r="T4728">
        <f ca="1"/>
        <v>1089.44995117188</v>
      </c>
    </row>
    <row r="4729" spans="17:20" x14ac:dyDescent="0.2">
      <c r="Q4729" s="2">
        <f ca="1"/>
        <v>36017</v>
      </c>
      <c r="T4729">
        <f ca="1"/>
        <v>1083.14001464844</v>
      </c>
    </row>
    <row r="4730" spans="17:20" x14ac:dyDescent="0.2">
      <c r="Q4730" s="2">
        <f ca="1"/>
        <v>36018</v>
      </c>
      <c r="T4730">
        <f ca="1"/>
        <v>1068.97998046875</v>
      </c>
    </row>
    <row r="4731" spans="17:20" x14ac:dyDescent="0.2">
      <c r="Q4731" s="2">
        <f ca="1"/>
        <v>36019</v>
      </c>
      <c r="T4731">
        <f ca="1"/>
        <v>1084.21997070312</v>
      </c>
    </row>
    <row r="4732" spans="17:20" x14ac:dyDescent="0.2">
      <c r="Q4732" s="2">
        <f ca="1"/>
        <v>36020</v>
      </c>
      <c r="T4732">
        <f ca="1"/>
        <v>1074.91003417969</v>
      </c>
    </row>
    <row r="4733" spans="17:20" x14ac:dyDescent="0.2">
      <c r="Q4733" s="2">
        <f ca="1"/>
        <v>36021</v>
      </c>
      <c r="T4733">
        <f ca="1"/>
        <v>1062.75</v>
      </c>
    </row>
    <row r="4734" spans="17:20" x14ac:dyDescent="0.2">
      <c r="Q4734" s="2">
        <f ca="1"/>
        <v>36024</v>
      </c>
      <c r="T4734">
        <f ca="1"/>
        <v>1083.67004394531</v>
      </c>
    </row>
    <row r="4735" spans="17:20" x14ac:dyDescent="0.2">
      <c r="Q4735" s="2">
        <f ca="1"/>
        <v>36025</v>
      </c>
      <c r="T4735">
        <f ca="1"/>
        <v>1101.19995117188</v>
      </c>
    </row>
    <row r="4736" spans="17:20" x14ac:dyDescent="0.2">
      <c r="Q4736" s="2">
        <f ca="1"/>
        <v>36026</v>
      </c>
      <c r="T4736">
        <f ca="1"/>
        <v>1098.06005859375</v>
      </c>
    </row>
    <row r="4737" spans="17:20" x14ac:dyDescent="0.2">
      <c r="Q4737" s="2">
        <f ca="1"/>
        <v>36027</v>
      </c>
      <c r="T4737">
        <f ca="1"/>
        <v>1091.59997558594</v>
      </c>
    </row>
    <row r="4738" spans="17:20" x14ac:dyDescent="0.2">
      <c r="Q4738" s="2">
        <f ca="1"/>
        <v>36028</v>
      </c>
      <c r="T4738">
        <f ca="1"/>
        <v>1081.23999023438</v>
      </c>
    </row>
    <row r="4739" spans="17:20" x14ac:dyDescent="0.2">
      <c r="Q4739" s="2">
        <f ca="1"/>
        <v>36031</v>
      </c>
      <c r="T4739">
        <f ca="1"/>
        <v>1088.14001464844</v>
      </c>
    </row>
    <row r="4740" spans="17:20" x14ac:dyDescent="0.2">
      <c r="Q4740" s="2">
        <f ca="1"/>
        <v>36032</v>
      </c>
      <c r="T4740">
        <f ca="1"/>
        <v>1092.84997558594</v>
      </c>
    </row>
    <row r="4741" spans="17:20" x14ac:dyDescent="0.2">
      <c r="Q4741" s="2">
        <f ca="1"/>
        <v>36033</v>
      </c>
      <c r="T4741">
        <f ca="1"/>
        <v>1084.18994140625</v>
      </c>
    </row>
    <row r="4742" spans="17:20" x14ac:dyDescent="0.2">
      <c r="Q4742" s="2">
        <f ca="1"/>
        <v>36034</v>
      </c>
      <c r="T4742">
        <f ca="1"/>
        <v>1042.58996582031</v>
      </c>
    </row>
    <row r="4743" spans="17:20" x14ac:dyDescent="0.2">
      <c r="Q4743" s="2">
        <f ca="1"/>
        <v>36035</v>
      </c>
      <c r="T4743">
        <f ca="1"/>
        <v>1027.14001464844</v>
      </c>
    </row>
    <row r="4744" spans="17:20" x14ac:dyDescent="0.2">
      <c r="Q4744" s="2">
        <f ca="1"/>
        <v>36038</v>
      </c>
      <c r="T4744">
        <f ca="1"/>
        <v>957.280029296875</v>
      </c>
    </row>
    <row r="4745" spans="17:20" x14ac:dyDescent="0.2">
      <c r="Q4745" s="2">
        <f ca="1"/>
        <v>36039</v>
      </c>
      <c r="T4745">
        <f ca="1"/>
        <v>994.260009765625</v>
      </c>
    </row>
    <row r="4746" spans="17:20" x14ac:dyDescent="0.2">
      <c r="Q4746" s="2">
        <f ca="1"/>
        <v>36040</v>
      </c>
      <c r="T4746">
        <f ca="1"/>
        <v>990.47998046875</v>
      </c>
    </row>
    <row r="4747" spans="17:20" x14ac:dyDescent="0.2">
      <c r="Q4747" s="2">
        <f ca="1"/>
        <v>36041</v>
      </c>
      <c r="T4747">
        <f ca="1"/>
        <v>982.260009765625</v>
      </c>
    </row>
    <row r="4748" spans="17:20" x14ac:dyDescent="0.2">
      <c r="Q4748" s="2">
        <f ca="1"/>
        <v>36042</v>
      </c>
      <c r="T4748">
        <f ca="1"/>
        <v>973.89001464843795</v>
      </c>
    </row>
    <row r="4749" spans="17:20" x14ac:dyDescent="0.2">
      <c r="Q4749" s="2">
        <f ca="1"/>
        <v>36046</v>
      </c>
      <c r="T4749">
        <f ca="1"/>
        <v>1023.46002197266</v>
      </c>
    </row>
    <row r="4750" spans="17:20" x14ac:dyDescent="0.2">
      <c r="Q4750" s="2">
        <f ca="1"/>
        <v>36047</v>
      </c>
      <c r="T4750">
        <f ca="1"/>
        <v>1006.20001220703</v>
      </c>
    </row>
    <row r="4751" spans="17:20" x14ac:dyDescent="0.2">
      <c r="Q4751" s="2">
        <f ca="1"/>
        <v>36048</v>
      </c>
      <c r="T4751">
        <f ca="1"/>
        <v>980.19000244140602</v>
      </c>
    </row>
    <row r="4752" spans="17:20" x14ac:dyDescent="0.2">
      <c r="Q4752" s="2">
        <f ca="1"/>
        <v>36049</v>
      </c>
      <c r="T4752">
        <f ca="1"/>
        <v>1009.05999755859</v>
      </c>
    </row>
    <row r="4753" spans="17:20" x14ac:dyDescent="0.2">
      <c r="Q4753" s="2">
        <f ca="1"/>
        <v>36052</v>
      </c>
      <c r="T4753">
        <f ca="1"/>
        <v>1029.71997070312</v>
      </c>
    </row>
    <row r="4754" spans="17:20" x14ac:dyDescent="0.2">
      <c r="Q4754" s="2">
        <f ca="1"/>
        <v>36053</v>
      </c>
      <c r="T4754">
        <f ca="1"/>
        <v>1037.68005371094</v>
      </c>
    </row>
    <row r="4755" spans="17:20" x14ac:dyDescent="0.2">
      <c r="Q4755" s="2">
        <f ca="1"/>
        <v>36054</v>
      </c>
      <c r="T4755">
        <f ca="1"/>
        <v>1045.47998046875</v>
      </c>
    </row>
    <row r="4756" spans="17:20" x14ac:dyDescent="0.2">
      <c r="Q4756" s="2">
        <f ca="1"/>
        <v>36055</v>
      </c>
      <c r="T4756">
        <f ca="1"/>
        <v>1018.86999511719</v>
      </c>
    </row>
    <row r="4757" spans="17:20" x14ac:dyDescent="0.2">
      <c r="Q4757" s="2">
        <f ca="1"/>
        <v>36056</v>
      </c>
      <c r="T4757">
        <f ca="1"/>
        <v>1020.09002685547</v>
      </c>
    </row>
    <row r="4758" spans="17:20" x14ac:dyDescent="0.2">
      <c r="Q4758" s="2">
        <f ca="1"/>
        <v>36059</v>
      </c>
      <c r="T4758">
        <f ca="1"/>
        <v>1023.89001464844</v>
      </c>
    </row>
    <row r="4759" spans="17:20" x14ac:dyDescent="0.2">
      <c r="Q4759" s="2">
        <f ca="1"/>
        <v>36060</v>
      </c>
      <c r="T4759">
        <f ca="1"/>
        <v>1029.63000488281</v>
      </c>
    </row>
    <row r="4760" spans="17:20" x14ac:dyDescent="0.2">
      <c r="Q4760" s="2">
        <f ca="1"/>
        <v>36061</v>
      </c>
      <c r="T4760">
        <f ca="1"/>
        <v>1066.08996582031</v>
      </c>
    </row>
    <row r="4761" spans="17:20" x14ac:dyDescent="0.2">
      <c r="Q4761" s="2">
        <f ca="1"/>
        <v>36062</v>
      </c>
      <c r="T4761">
        <f ca="1"/>
        <v>1042.71997070312</v>
      </c>
    </row>
    <row r="4762" spans="17:20" x14ac:dyDescent="0.2">
      <c r="Q4762" s="2">
        <f ca="1"/>
        <v>36063</v>
      </c>
      <c r="T4762">
        <f ca="1"/>
        <v>1044.75</v>
      </c>
    </row>
    <row r="4763" spans="17:20" x14ac:dyDescent="0.2">
      <c r="Q4763" s="2">
        <f ca="1"/>
        <v>36066</v>
      </c>
      <c r="T4763">
        <f ca="1"/>
        <v>1048.68994140625</v>
      </c>
    </row>
    <row r="4764" spans="17:20" x14ac:dyDescent="0.2">
      <c r="Q4764" s="2">
        <f ca="1"/>
        <v>36067</v>
      </c>
      <c r="T4764">
        <f ca="1"/>
        <v>1049.02001953125</v>
      </c>
    </row>
    <row r="4765" spans="17:20" x14ac:dyDescent="0.2">
      <c r="Q4765" s="2">
        <f ca="1"/>
        <v>36068</v>
      </c>
      <c r="T4765">
        <f ca="1"/>
        <v>1017.01000976562</v>
      </c>
    </row>
    <row r="4766" spans="17:20" x14ac:dyDescent="0.2">
      <c r="Q4766" s="2">
        <f ca="1"/>
        <v>36069</v>
      </c>
      <c r="T4766">
        <f ca="1"/>
        <v>986.39001464843795</v>
      </c>
    </row>
    <row r="4767" spans="17:20" x14ac:dyDescent="0.2">
      <c r="Q4767" s="2">
        <f ca="1"/>
        <v>36070</v>
      </c>
      <c r="T4767">
        <f ca="1"/>
        <v>1002.59997558594</v>
      </c>
    </row>
    <row r="4768" spans="17:20" x14ac:dyDescent="0.2">
      <c r="Q4768" s="2">
        <f ca="1"/>
        <v>36073</v>
      </c>
      <c r="T4768">
        <f ca="1"/>
        <v>988.55999755859398</v>
      </c>
    </row>
    <row r="4769" spans="17:20" x14ac:dyDescent="0.2">
      <c r="Q4769" s="2">
        <f ca="1"/>
        <v>36074</v>
      </c>
      <c r="T4769">
        <f ca="1"/>
        <v>984.59002685546898</v>
      </c>
    </row>
    <row r="4770" spans="17:20" x14ac:dyDescent="0.2">
      <c r="Q4770" s="2">
        <f ca="1"/>
        <v>36075</v>
      </c>
      <c r="T4770">
        <f ca="1"/>
        <v>970.67999267578102</v>
      </c>
    </row>
    <row r="4771" spans="17:20" x14ac:dyDescent="0.2">
      <c r="Q4771" s="2">
        <f ca="1"/>
        <v>36076</v>
      </c>
      <c r="T4771">
        <f ca="1"/>
        <v>959.44000244140602</v>
      </c>
    </row>
    <row r="4772" spans="17:20" x14ac:dyDescent="0.2">
      <c r="Q4772" s="2">
        <f ca="1"/>
        <v>36077</v>
      </c>
      <c r="T4772">
        <f ca="1"/>
        <v>984.39001464843795</v>
      </c>
    </row>
    <row r="4773" spans="17:20" x14ac:dyDescent="0.2">
      <c r="Q4773" s="2">
        <f ca="1"/>
        <v>36080</v>
      </c>
      <c r="T4773">
        <f ca="1"/>
        <v>997.71002197265602</v>
      </c>
    </row>
    <row r="4774" spans="17:20" x14ac:dyDescent="0.2">
      <c r="Q4774" s="2">
        <f ca="1"/>
        <v>36081</v>
      </c>
      <c r="T4774">
        <f ca="1"/>
        <v>994.79998779296898</v>
      </c>
    </row>
    <row r="4775" spans="17:20" x14ac:dyDescent="0.2">
      <c r="Q4775" s="2">
        <f ca="1"/>
        <v>36082</v>
      </c>
      <c r="T4775">
        <f ca="1"/>
        <v>1005.53002929688</v>
      </c>
    </row>
    <row r="4776" spans="17:20" x14ac:dyDescent="0.2">
      <c r="Q4776" s="2">
        <f ca="1"/>
        <v>36083</v>
      </c>
      <c r="T4776">
        <f ca="1"/>
        <v>1047.48999023438</v>
      </c>
    </row>
    <row r="4777" spans="17:20" x14ac:dyDescent="0.2">
      <c r="Q4777" s="2">
        <f ca="1"/>
        <v>36084</v>
      </c>
      <c r="T4777">
        <f ca="1"/>
        <v>1056.42004394531</v>
      </c>
    </row>
    <row r="4778" spans="17:20" x14ac:dyDescent="0.2">
      <c r="Q4778" s="2">
        <f ca="1"/>
        <v>36087</v>
      </c>
      <c r="T4778">
        <f ca="1"/>
        <v>1062.39001464844</v>
      </c>
    </row>
    <row r="4779" spans="17:20" x14ac:dyDescent="0.2">
      <c r="Q4779" s="2">
        <f ca="1"/>
        <v>36088</v>
      </c>
      <c r="T4779">
        <f ca="1"/>
        <v>1063.93005371094</v>
      </c>
    </row>
    <row r="4780" spans="17:20" x14ac:dyDescent="0.2">
      <c r="Q4780" s="2">
        <f ca="1"/>
        <v>36089</v>
      </c>
      <c r="T4780">
        <f ca="1"/>
        <v>1069.92004394531</v>
      </c>
    </row>
    <row r="4781" spans="17:20" x14ac:dyDescent="0.2">
      <c r="Q4781" s="2">
        <f ca="1"/>
        <v>36090</v>
      </c>
      <c r="T4781">
        <f ca="1"/>
        <v>1078.47998046875</v>
      </c>
    </row>
    <row r="4782" spans="17:20" x14ac:dyDescent="0.2">
      <c r="Q4782" s="2">
        <f ca="1"/>
        <v>36091</v>
      </c>
      <c r="T4782">
        <f ca="1"/>
        <v>1070.67004394531</v>
      </c>
    </row>
    <row r="4783" spans="17:20" x14ac:dyDescent="0.2">
      <c r="Q4783" s="2">
        <f ca="1"/>
        <v>36094</v>
      </c>
      <c r="T4783">
        <f ca="1"/>
        <v>1072.31994628906</v>
      </c>
    </row>
    <row r="4784" spans="17:20" x14ac:dyDescent="0.2">
      <c r="Q4784" s="2">
        <f ca="1"/>
        <v>36095</v>
      </c>
      <c r="T4784">
        <f ca="1"/>
        <v>1065.33996582031</v>
      </c>
    </row>
    <row r="4785" spans="17:20" x14ac:dyDescent="0.2">
      <c r="Q4785" s="2">
        <f ca="1"/>
        <v>36096</v>
      </c>
      <c r="T4785">
        <f ca="1"/>
        <v>1068.08996582031</v>
      </c>
    </row>
    <row r="4786" spans="17:20" x14ac:dyDescent="0.2">
      <c r="Q4786" s="2">
        <f ca="1"/>
        <v>36097</v>
      </c>
      <c r="T4786">
        <f ca="1"/>
        <v>1085.93005371094</v>
      </c>
    </row>
    <row r="4787" spans="17:20" x14ac:dyDescent="0.2">
      <c r="Q4787" s="2">
        <f ca="1"/>
        <v>36098</v>
      </c>
      <c r="T4787">
        <f ca="1"/>
        <v>1098.67004394531</v>
      </c>
    </row>
    <row r="4788" spans="17:20" x14ac:dyDescent="0.2">
      <c r="Q4788" s="2">
        <f ca="1"/>
        <v>36101</v>
      </c>
      <c r="T4788">
        <f ca="1"/>
        <v>1111.59997558594</v>
      </c>
    </row>
    <row r="4789" spans="17:20" x14ac:dyDescent="0.2">
      <c r="Q4789" s="2">
        <f ca="1"/>
        <v>36102</v>
      </c>
      <c r="T4789">
        <f ca="1"/>
        <v>1110.83996582031</v>
      </c>
    </row>
    <row r="4790" spans="17:20" x14ac:dyDescent="0.2">
      <c r="Q4790" s="2">
        <f ca="1"/>
        <v>36103</v>
      </c>
      <c r="T4790">
        <f ca="1"/>
        <v>1118.67004394531</v>
      </c>
    </row>
    <row r="4791" spans="17:20" x14ac:dyDescent="0.2">
      <c r="Q4791" s="2">
        <f ca="1"/>
        <v>36104</v>
      </c>
      <c r="T4791">
        <f ca="1"/>
        <v>1133.84997558594</v>
      </c>
    </row>
    <row r="4792" spans="17:20" x14ac:dyDescent="0.2">
      <c r="Q4792" s="2">
        <f ca="1"/>
        <v>36105</v>
      </c>
      <c r="T4792">
        <f ca="1"/>
        <v>1141.01000976562</v>
      </c>
    </row>
    <row r="4793" spans="17:20" x14ac:dyDescent="0.2">
      <c r="Q4793" s="2">
        <f ca="1"/>
        <v>36108</v>
      </c>
      <c r="T4793">
        <f ca="1"/>
        <v>1130.19995117188</v>
      </c>
    </row>
    <row r="4794" spans="17:20" x14ac:dyDescent="0.2">
      <c r="Q4794" s="2">
        <f ca="1"/>
        <v>36109</v>
      </c>
      <c r="T4794">
        <f ca="1"/>
        <v>1128.26000976562</v>
      </c>
    </row>
    <row r="4795" spans="17:20" x14ac:dyDescent="0.2">
      <c r="Q4795" s="2">
        <f ca="1"/>
        <v>36110</v>
      </c>
      <c r="T4795">
        <f ca="1"/>
        <v>1120.96997070312</v>
      </c>
    </row>
    <row r="4796" spans="17:20" x14ac:dyDescent="0.2">
      <c r="Q4796" s="2">
        <f ca="1"/>
        <v>36111</v>
      </c>
      <c r="T4796">
        <f ca="1"/>
        <v>1117.68994140625</v>
      </c>
    </row>
    <row r="4797" spans="17:20" x14ac:dyDescent="0.2">
      <c r="Q4797" s="2">
        <f ca="1"/>
        <v>36112</v>
      </c>
      <c r="T4797">
        <f ca="1"/>
        <v>1125.71997070312</v>
      </c>
    </row>
    <row r="4798" spans="17:20" x14ac:dyDescent="0.2">
      <c r="Q4798" s="2">
        <f ca="1"/>
        <v>36115</v>
      </c>
      <c r="T4798">
        <f ca="1"/>
        <v>1135.86999511719</v>
      </c>
    </row>
    <row r="4799" spans="17:20" x14ac:dyDescent="0.2">
      <c r="Q4799" s="2">
        <f ca="1"/>
        <v>36116</v>
      </c>
      <c r="T4799">
        <f ca="1"/>
        <v>1139.31994628906</v>
      </c>
    </row>
    <row r="4800" spans="17:20" x14ac:dyDescent="0.2">
      <c r="Q4800" s="2">
        <f ca="1"/>
        <v>36117</v>
      </c>
      <c r="T4800">
        <f ca="1"/>
        <v>1144.47998046875</v>
      </c>
    </row>
    <row r="4801" spans="17:20" x14ac:dyDescent="0.2">
      <c r="Q4801" s="2">
        <f ca="1"/>
        <v>36118</v>
      </c>
      <c r="T4801">
        <f ca="1"/>
        <v>1152.60998535156</v>
      </c>
    </row>
    <row r="4802" spans="17:20" x14ac:dyDescent="0.2">
      <c r="Q4802" s="2">
        <f ca="1"/>
        <v>36119</v>
      </c>
      <c r="T4802">
        <f ca="1"/>
        <v>1163.55004882812</v>
      </c>
    </row>
    <row r="4803" spans="17:20" x14ac:dyDescent="0.2">
      <c r="Q4803" s="2">
        <f ca="1"/>
        <v>36122</v>
      </c>
      <c r="T4803">
        <f ca="1"/>
        <v>1188.2099609375</v>
      </c>
    </row>
    <row r="4804" spans="17:20" x14ac:dyDescent="0.2">
      <c r="Q4804" s="2">
        <f ca="1"/>
        <v>36123</v>
      </c>
      <c r="T4804">
        <f ca="1"/>
        <v>1182.98999023438</v>
      </c>
    </row>
    <row r="4805" spans="17:20" x14ac:dyDescent="0.2">
      <c r="Q4805" s="2">
        <f ca="1"/>
        <v>36124</v>
      </c>
      <c r="T4805">
        <f ca="1"/>
        <v>1186.86999511719</v>
      </c>
    </row>
    <row r="4806" spans="17:20" x14ac:dyDescent="0.2">
      <c r="Q4806" s="2">
        <f ca="1"/>
        <v>36126</v>
      </c>
      <c r="T4806">
        <f ca="1"/>
        <v>1192.32995605469</v>
      </c>
    </row>
    <row r="4807" spans="17:20" x14ac:dyDescent="0.2">
      <c r="Q4807" s="2">
        <f ca="1"/>
        <v>36129</v>
      </c>
      <c r="T4807">
        <f ca="1"/>
        <v>1163.63000488281</v>
      </c>
    </row>
    <row r="4808" spans="17:20" x14ac:dyDescent="0.2">
      <c r="Q4808" s="2">
        <f ca="1"/>
        <v>36130</v>
      </c>
      <c r="T4808">
        <f ca="1"/>
        <v>1175.28002929688</v>
      </c>
    </row>
    <row r="4809" spans="17:20" x14ac:dyDescent="0.2">
      <c r="Q4809" s="2">
        <f ca="1"/>
        <v>36131</v>
      </c>
      <c r="T4809">
        <f ca="1"/>
        <v>1171.25</v>
      </c>
    </row>
    <row r="4810" spans="17:20" x14ac:dyDescent="0.2">
      <c r="Q4810" s="2">
        <f ca="1"/>
        <v>36132</v>
      </c>
      <c r="T4810">
        <f ca="1"/>
        <v>1150.14001464844</v>
      </c>
    </row>
    <row r="4811" spans="17:20" x14ac:dyDescent="0.2">
      <c r="Q4811" s="2">
        <f ca="1"/>
        <v>36133</v>
      </c>
      <c r="T4811">
        <f ca="1"/>
        <v>1176.73999023438</v>
      </c>
    </row>
    <row r="4812" spans="17:20" x14ac:dyDescent="0.2">
      <c r="Q4812" s="2">
        <f ca="1"/>
        <v>36136</v>
      </c>
      <c r="T4812">
        <f ca="1"/>
        <v>1187.69995117188</v>
      </c>
    </row>
    <row r="4813" spans="17:20" x14ac:dyDescent="0.2">
      <c r="Q4813" s="2">
        <f ca="1"/>
        <v>36137</v>
      </c>
      <c r="T4813">
        <f ca="1"/>
        <v>1181.38000488281</v>
      </c>
    </row>
    <row r="4814" spans="17:20" x14ac:dyDescent="0.2">
      <c r="Q4814" s="2">
        <f ca="1"/>
        <v>36138</v>
      </c>
      <c r="T4814">
        <f ca="1"/>
        <v>1183.48999023438</v>
      </c>
    </row>
    <row r="4815" spans="17:20" x14ac:dyDescent="0.2">
      <c r="Q4815" s="2">
        <f ca="1"/>
        <v>36139</v>
      </c>
      <c r="T4815">
        <f ca="1"/>
        <v>1165.02001953125</v>
      </c>
    </row>
    <row r="4816" spans="17:20" x14ac:dyDescent="0.2">
      <c r="Q4816" s="2">
        <f ca="1"/>
        <v>36140</v>
      </c>
      <c r="T4816">
        <f ca="1"/>
        <v>1166.4599609375</v>
      </c>
    </row>
    <row r="4817" spans="17:20" x14ac:dyDescent="0.2">
      <c r="Q4817" s="2">
        <f ca="1"/>
        <v>36143</v>
      </c>
      <c r="T4817">
        <f ca="1"/>
        <v>1141.19995117188</v>
      </c>
    </row>
    <row r="4818" spans="17:20" x14ac:dyDescent="0.2">
      <c r="Q4818" s="2">
        <f ca="1"/>
        <v>36144</v>
      </c>
      <c r="T4818">
        <f ca="1"/>
        <v>1162.82995605469</v>
      </c>
    </row>
    <row r="4819" spans="17:20" x14ac:dyDescent="0.2">
      <c r="Q4819" s="2">
        <f ca="1"/>
        <v>36145</v>
      </c>
      <c r="T4819">
        <f ca="1"/>
        <v>1161.93994140625</v>
      </c>
    </row>
    <row r="4820" spans="17:20" x14ac:dyDescent="0.2">
      <c r="Q4820" s="2">
        <f ca="1"/>
        <v>36146</v>
      </c>
      <c r="T4820">
        <f ca="1"/>
        <v>1179.97998046875</v>
      </c>
    </row>
    <row r="4821" spans="17:20" x14ac:dyDescent="0.2">
      <c r="Q4821" s="2">
        <f ca="1"/>
        <v>36147</v>
      </c>
      <c r="T4821">
        <f ca="1"/>
        <v>1188.03002929688</v>
      </c>
    </row>
    <row r="4822" spans="17:20" x14ac:dyDescent="0.2">
      <c r="Q4822" s="2">
        <f ca="1"/>
        <v>36150</v>
      </c>
      <c r="T4822">
        <f ca="1"/>
        <v>1202.83996582031</v>
      </c>
    </row>
    <row r="4823" spans="17:20" x14ac:dyDescent="0.2">
      <c r="Q4823" s="2">
        <f ca="1"/>
        <v>36151</v>
      </c>
      <c r="T4823">
        <f ca="1"/>
        <v>1203.56994628906</v>
      </c>
    </row>
    <row r="4824" spans="17:20" x14ac:dyDescent="0.2">
      <c r="Q4824" s="2">
        <f ca="1"/>
        <v>36152</v>
      </c>
      <c r="T4824">
        <f ca="1"/>
        <v>1228.5400390625</v>
      </c>
    </row>
    <row r="4825" spans="17:20" x14ac:dyDescent="0.2">
      <c r="Q4825" s="2">
        <f ca="1"/>
        <v>36153</v>
      </c>
      <c r="T4825">
        <f ca="1"/>
        <v>1226.27001953125</v>
      </c>
    </row>
    <row r="4826" spans="17:20" x14ac:dyDescent="0.2">
      <c r="Q4826" s="2">
        <f ca="1"/>
        <v>36157</v>
      </c>
      <c r="T4826">
        <f ca="1"/>
        <v>1225.48999023438</v>
      </c>
    </row>
    <row r="4827" spans="17:20" x14ac:dyDescent="0.2">
      <c r="Q4827" s="2">
        <f ca="1"/>
        <v>36158</v>
      </c>
      <c r="T4827">
        <f ca="1"/>
        <v>1241.81005859375</v>
      </c>
    </row>
    <row r="4828" spans="17:20" x14ac:dyDescent="0.2">
      <c r="Q4828" s="2">
        <f ca="1"/>
        <v>36159</v>
      </c>
      <c r="T4828">
        <f ca="1"/>
        <v>1231.93005371094</v>
      </c>
    </row>
    <row r="4829" spans="17:20" x14ac:dyDescent="0.2">
      <c r="Q4829" s="2">
        <f ca="1"/>
        <v>36160</v>
      </c>
      <c r="T4829">
        <f ca="1"/>
        <v>1229.22998046875</v>
      </c>
    </row>
    <row r="4830" spans="17:20" x14ac:dyDescent="0.2">
      <c r="Q4830" s="2">
        <f ca="1"/>
        <v>36164</v>
      </c>
      <c r="T4830">
        <f ca="1"/>
        <v>1228.09997558594</v>
      </c>
    </row>
    <row r="4831" spans="17:20" x14ac:dyDescent="0.2">
      <c r="Q4831" s="2">
        <f ca="1"/>
        <v>36165</v>
      </c>
      <c r="T4831">
        <f ca="1"/>
        <v>1244.78002929688</v>
      </c>
    </row>
    <row r="4832" spans="17:20" x14ac:dyDescent="0.2">
      <c r="Q4832" s="2">
        <f ca="1"/>
        <v>36166</v>
      </c>
      <c r="T4832">
        <f ca="1"/>
        <v>1272.33996582031</v>
      </c>
    </row>
    <row r="4833" spans="17:20" x14ac:dyDescent="0.2">
      <c r="Q4833" s="2">
        <f ca="1"/>
        <v>36167</v>
      </c>
      <c r="T4833">
        <f ca="1"/>
        <v>1269.72998046875</v>
      </c>
    </row>
    <row r="4834" spans="17:20" x14ac:dyDescent="0.2">
      <c r="Q4834" s="2">
        <f ca="1"/>
        <v>36168</v>
      </c>
      <c r="T4834">
        <f ca="1"/>
        <v>1275.08996582031</v>
      </c>
    </row>
    <row r="4835" spans="17:20" x14ac:dyDescent="0.2">
      <c r="Q4835" s="2">
        <f ca="1"/>
        <v>36171</v>
      </c>
      <c r="T4835">
        <f ca="1"/>
        <v>1263.88000488281</v>
      </c>
    </row>
    <row r="4836" spans="17:20" x14ac:dyDescent="0.2">
      <c r="Q4836" s="2">
        <f ca="1"/>
        <v>36172</v>
      </c>
      <c r="T4836">
        <f ca="1"/>
        <v>1239.51000976562</v>
      </c>
    </row>
    <row r="4837" spans="17:20" x14ac:dyDescent="0.2">
      <c r="Q4837" s="2">
        <f ca="1"/>
        <v>36173</v>
      </c>
      <c r="T4837">
        <f ca="1"/>
        <v>1234.40002441406</v>
      </c>
    </row>
    <row r="4838" spans="17:20" x14ac:dyDescent="0.2">
      <c r="Q4838" s="2">
        <f ca="1"/>
        <v>36174</v>
      </c>
      <c r="T4838">
        <f ca="1"/>
        <v>1212.18994140625</v>
      </c>
    </row>
    <row r="4839" spans="17:20" x14ac:dyDescent="0.2">
      <c r="Q4839" s="2">
        <f ca="1"/>
        <v>36175</v>
      </c>
      <c r="T4839">
        <f ca="1"/>
        <v>1243.26000976562</v>
      </c>
    </row>
    <row r="4840" spans="17:20" x14ac:dyDescent="0.2">
      <c r="Q4840" s="2">
        <f ca="1"/>
        <v>36179</v>
      </c>
      <c r="T4840">
        <f ca="1"/>
        <v>1252</v>
      </c>
    </row>
    <row r="4841" spans="17:20" x14ac:dyDescent="0.2">
      <c r="Q4841" s="2">
        <f ca="1"/>
        <v>36180</v>
      </c>
      <c r="T4841">
        <f ca="1"/>
        <v>1256.61999511719</v>
      </c>
    </row>
    <row r="4842" spans="17:20" x14ac:dyDescent="0.2">
      <c r="Q4842" s="2">
        <f ca="1"/>
        <v>36181</v>
      </c>
      <c r="T4842">
        <f ca="1"/>
        <v>1235.16003417969</v>
      </c>
    </row>
    <row r="4843" spans="17:20" x14ac:dyDescent="0.2">
      <c r="Q4843" s="2">
        <f ca="1"/>
        <v>36182</v>
      </c>
      <c r="T4843">
        <f ca="1"/>
        <v>1225.18994140625</v>
      </c>
    </row>
    <row r="4844" spans="17:20" x14ac:dyDescent="0.2">
      <c r="Q4844" s="2">
        <f ca="1"/>
        <v>36185</v>
      </c>
      <c r="T4844">
        <f ca="1"/>
        <v>1233.97998046875</v>
      </c>
    </row>
    <row r="4845" spans="17:20" x14ac:dyDescent="0.2">
      <c r="Q4845" s="2">
        <f ca="1"/>
        <v>36186</v>
      </c>
      <c r="T4845">
        <f ca="1"/>
        <v>1252.31005859375</v>
      </c>
    </row>
    <row r="4846" spans="17:20" x14ac:dyDescent="0.2">
      <c r="Q4846" s="2">
        <f ca="1"/>
        <v>36187</v>
      </c>
      <c r="T4846">
        <f ca="1"/>
        <v>1243.17004394531</v>
      </c>
    </row>
    <row r="4847" spans="17:20" x14ac:dyDescent="0.2">
      <c r="Q4847" s="2">
        <f ca="1"/>
        <v>36188</v>
      </c>
      <c r="T4847">
        <f ca="1"/>
        <v>1265.36999511719</v>
      </c>
    </row>
    <row r="4848" spans="17:20" x14ac:dyDescent="0.2">
      <c r="Q4848" s="2">
        <f ca="1"/>
        <v>36189</v>
      </c>
      <c r="T4848">
        <f ca="1"/>
        <v>1279.64001464844</v>
      </c>
    </row>
    <row r="4849" spans="17:20" x14ac:dyDescent="0.2">
      <c r="Q4849" s="2">
        <f ca="1"/>
        <v>36192</v>
      </c>
      <c r="T4849">
        <f ca="1"/>
        <v>1273</v>
      </c>
    </row>
    <row r="4850" spans="17:20" x14ac:dyDescent="0.2">
      <c r="Q4850" s="2">
        <f ca="1"/>
        <v>36193</v>
      </c>
      <c r="T4850">
        <f ca="1"/>
        <v>1261.98999023438</v>
      </c>
    </row>
    <row r="4851" spans="17:20" x14ac:dyDescent="0.2">
      <c r="Q4851" s="2">
        <f ca="1"/>
        <v>36194</v>
      </c>
      <c r="T4851">
        <f ca="1"/>
        <v>1272.06994628906</v>
      </c>
    </row>
    <row r="4852" spans="17:20" x14ac:dyDescent="0.2">
      <c r="Q4852" s="2">
        <f ca="1"/>
        <v>36195</v>
      </c>
      <c r="T4852">
        <f ca="1"/>
        <v>1248.48999023438</v>
      </c>
    </row>
    <row r="4853" spans="17:20" x14ac:dyDescent="0.2">
      <c r="Q4853" s="2">
        <f ca="1"/>
        <v>36196</v>
      </c>
      <c r="T4853">
        <f ca="1"/>
        <v>1239.40002441406</v>
      </c>
    </row>
    <row r="4854" spans="17:20" x14ac:dyDescent="0.2">
      <c r="Q4854" s="2">
        <f ca="1"/>
        <v>36199</v>
      </c>
      <c r="T4854">
        <f ca="1"/>
        <v>1243.77001953125</v>
      </c>
    </row>
    <row r="4855" spans="17:20" x14ac:dyDescent="0.2">
      <c r="Q4855" s="2">
        <f ca="1"/>
        <v>36200</v>
      </c>
      <c r="T4855">
        <f ca="1"/>
        <v>1216.14001464844</v>
      </c>
    </row>
    <row r="4856" spans="17:20" x14ac:dyDescent="0.2">
      <c r="Q4856" s="2">
        <f ca="1"/>
        <v>36201</v>
      </c>
      <c r="T4856">
        <f ca="1"/>
        <v>1223.55004882812</v>
      </c>
    </row>
    <row r="4857" spans="17:20" x14ac:dyDescent="0.2">
      <c r="Q4857" s="2">
        <f ca="1"/>
        <v>36202</v>
      </c>
      <c r="T4857">
        <f ca="1"/>
        <v>1254.0400390625</v>
      </c>
    </row>
    <row r="4858" spans="17:20" x14ac:dyDescent="0.2">
      <c r="Q4858" s="2">
        <f ca="1"/>
        <v>36203</v>
      </c>
      <c r="T4858">
        <f ca="1"/>
        <v>1230.13000488281</v>
      </c>
    </row>
    <row r="4859" spans="17:20" x14ac:dyDescent="0.2">
      <c r="Q4859" s="2">
        <f ca="1"/>
        <v>36207</v>
      </c>
      <c r="T4859">
        <f ca="1"/>
        <v>1241.86999511719</v>
      </c>
    </row>
    <row r="4860" spans="17:20" x14ac:dyDescent="0.2">
      <c r="Q4860" s="2">
        <f ca="1"/>
        <v>36208</v>
      </c>
      <c r="T4860">
        <f ca="1"/>
        <v>1224.03002929688</v>
      </c>
    </row>
    <row r="4861" spans="17:20" x14ac:dyDescent="0.2">
      <c r="Q4861" s="2">
        <f ca="1"/>
        <v>36209</v>
      </c>
      <c r="T4861">
        <f ca="1"/>
        <v>1237.28002929688</v>
      </c>
    </row>
    <row r="4862" spans="17:20" x14ac:dyDescent="0.2">
      <c r="Q4862" s="2">
        <f ca="1"/>
        <v>36210</v>
      </c>
      <c r="T4862">
        <f ca="1"/>
        <v>1239.21997070312</v>
      </c>
    </row>
    <row r="4863" spans="17:20" x14ac:dyDescent="0.2">
      <c r="Q4863" s="2">
        <f ca="1"/>
        <v>36213</v>
      </c>
      <c r="T4863">
        <f ca="1"/>
        <v>1272.14001464844</v>
      </c>
    </row>
    <row r="4864" spans="17:20" x14ac:dyDescent="0.2">
      <c r="Q4864" s="2">
        <f ca="1"/>
        <v>36214</v>
      </c>
      <c r="T4864">
        <f ca="1"/>
        <v>1271.18005371094</v>
      </c>
    </row>
    <row r="4865" spans="17:20" x14ac:dyDescent="0.2">
      <c r="Q4865" s="2">
        <f ca="1"/>
        <v>36215</v>
      </c>
      <c r="T4865">
        <f ca="1"/>
        <v>1253.41003417969</v>
      </c>
    </row>
    <row r="4866" spans="17:20" x14ac:dyDescent="0.2">
      <c r="Q4866" s="2">
        <f ca="1"/>
        <v>36216</v>
      </c>
      <c r="T4866">
        <f ca="1"/>
        <v>1245.02001953125</v>
      </c>
    </row>
    <row r="4867" spans="17:20" x14ac:dyDescent="0.2">
      <c r="Q4867" s="2">
        <f ca="1"/>
        <v>36217</v>
      </c>
      <c r="T4867">
        <f ca="1"/>
        <v>1238.32995605469</v>
      </c>
    </row>
    <row r="4868" spans="17:20" x14ac:dyDescent="0.2">
      <c r="Q4868" s="2">
        <f ca="1"/>
        <v>36220</v>
      </c>
      <c r="T4868">
        <f ca="1"/>
        <v>1236.16003417969</v>
      </c>
    </row>
    <row r="4869" spans="17:20" x14ac:dyDescent="0.2">
      <c r="Q4869" s="2">
        <f ca="1"/>
        <v>36221</v>
      </c>
      <c r="T4869">
        <f ca="1"/>
        <v>1225.5</v>
      </c>
    </row>
    <row r="4870" spans="17:20" x14ac:dyDescent="0.2">
      <c r="Q4870" s="2">
        <f ca="1"/>
        <v>36222</v>
      </c>
      <c r="T4870">
        <f ca="1"/>
        <v>1227.69995117188</v>
      </c>
    </row>
    <row r="4871" spans="17:20" x14ac:dyDescent="0.2">
      <c r="Q4871" s="2">
        <f ca="1"/>
        <v>36223</v>
      </c>
      <c r="T4871">
        <f ca="1"/>
        <v>1246.64001464844</v>
      </c>
    </row>
    <row r="4872" spans="17:20" x14ac:dyDescent="0.2">
      <c r="Q4872" s="2">
        <f ca="1"/>
        <v>36224</v>
      </c>
      <c r="T4872">
        <f ca="1"/>
        <v>1275.46997070312</v>
      </c>
    </row>
    <row r="4873" spans="17:20" x14ac:dyDescent="0.2">
      <c r="Q4873" s="2">
        <f ca="1"/>
        <v>36227</v>
      </c>
      <c r="T4873">
        <f ca="1"/>
        <v>1282.72998046875</v>
      </c>
    </row>
    <row r="4874" spans="17:20" x14ac:dyDescent="0.2">
      <c r="Q4874" s="2">
        <f ca="1"/>
        <v>36228</v>
      </c>
      <c r="T4874">
        <f ca="1"/>
        <v>1279.83996582031</v>
      </c>
    </row>
    <row r="4875" spans="17:20" x14ac:dyDescent="0.2">
      <c r="Q4875" s="2">
        <f ca="1"/>
        <v>36229</v>
      </c>
      <c r="T4875">
        <f ca="1"/>
        <v>1286.83996582031</v>
      </c>
    </row>
    <row r="4876" spans="17:20" x14ac:dyDescent="0.2">
      <c r="Q4876" s="2">
        <f ca="1"/>
        <v>36230</v>
      </c>
      <c r="T4876">
        <f ca="1"/>
        <v>1297.68005371094</v>
      </c>
    </row>
    <row r="4877" spans="17:20" x14ac:dyDescent="0.2">
      <c r="Q4877" s="2">
        <f ca="1"/>
        <v>36231</v>
      </c>
      <c r="T4877">
        <f ca="1"/>
        <v>1294.58996582031</v>
      </c>
    </row>
    <row r="4878" spans="17:20" x14ac:dyDescent="0.2">
      <c r="Q4878" s="2">
        <f ca="1"/>
        <v>36234</v>
      </c>
      <c r="T4878">
        <f ca="1"/>
        <v>1307.26000976562</v>
      </c>
    </row>
    <row r="4879" spans="17:20" x14ac:dyDescent="0.2">
      <c r="Q4879" s="2">
        <f ca="1"/>
        <v>36235</v>
      </c>
      <c r="T4879">
        <f ca="1"/>
        <v>1306.38000488281</v>
      </c>
    </row>
    <row r="4880" spans="17:20" x14ac:dyDescent="0.2">
      <c r="Q4880" s="2">
        <f ca="1"/>
        <v>36236</v>
      </c>
      <c r="T4880">
        <f ca="1"/>
        <v>1297.81994628906</v>
      </c>
    </row>
    <row r="4881" spans="17:20" x14ac:dyDescent="0.2">
      <c r="Q4881" s="2">
        <f ca="1"/>
        <v>36237</v>
      </c>
      <c r="T4881">
        <f ca="1"/>
        <v>1316.55004882812</v>
      </c>
    </row>
    <row r="4882" spans="17:20" x14ac:dyDescent="0.2">
      <c r="Q4882" s="2">
        <f ca="1"/>
        <v>36238</v>
      </c>
      <c r="T4882">
        <f ca="1"/>
        <v>1299.2900390625</v>
      </c>
    </row>
    <row r="4883" spans="17:20" x14ac:dyDescent="0.2">
      <c r="Q4883" s="2">
        <f ca="1"/>
        <v>36241</v>
      </c>
      <c r="T4883">
        <f ca="1"/>
        <v>1297.01000976562</v>
      </c>
    </row>
    <row r="4884" spans="17:20" x14ac:dyDescent="0.2">
      <c r="Q4884" s="2">
        <f ca="1"/>
        <v>36242</v>
      </c>
      <c r="T4884">
        <f ca="1"/>
        <v>1262.14001464844</v>
      </c>
    </row>
    <row r="4885" spans="17:20" x14ac:dyDescent="0.2">
      <c r="Q4885" s="2">
        <f ca="1"/>
        <v>36243</v>
      </c>
      <c r="T4885">
        <f ca="1"/>
        <v>1268.58996582031</v>
      </c>
    </row>
    <row r="4886" spans="17:20" x14ac:dyDescent="0.2">
      <c r="Q4886" s="2">
        <f ca="1"/>
        <v>36244</v>
      </c>
      <c r="T4886">
        <f ca="1"/>
        <v>1289.98999023438</v>
      </c>
    </row>
    <row r="4887" spans="17:20" x14ac:dyDescent="0.2">
      <c r="Q4887" s="2">
        <f ca="1"/>
        <v>36245</v>
      </c>
      <c r="T4887">
        <f ca="1"/>
        <v>1282.80004882812</v>
      </c>
    </row>
    <row r="4888" spans="17:20" x14ac:dyDescent="0.2">
      <c r="Q4888" s="2">
        <f ca="1"/>
        <v>36248</v>
      </c>
      <c r="T4888">
        <f ca="1"/>
        <v>1310.17004394531</v>
      </c>
    </row>
    <row r="4889" spans="17:20" x14ac:dyDescent="0.2">
      <c r="Q4889" s="2">
        <f ca="1"/>
        <v>36249</v>
      </c>
      <c r="T4889">
        <f ca="1"/>
        <v>1300.75</v>
      </c>
    </row>
    <row r="4890" spans="17:20" x14ac:dyDescent="0.2">
      <c r="Q4890" s="2">
        <f ca="1"/>
        <v>36250</v>
      </c>
      <c r="T4890">
        <f ca="1"/>
        <v>1286.36999511719</v>
      </c>
    </row>
    <row r="4891" spans="17:20" x14ac:dyDescent="0.2">
      <c r="Q4891" s="2">
        <f ca="1"/>
        <v>36251</v>
      </c>
      <c r="T4891">
        <f ca="1"/>
        <v>1293.71997070312</v>
      </c>
    </row>
    <row r="4892" spans="17:20" x14ac:dyDescent="0.2">
      <c r="Q4892" s="2">
        <f ca="1"/>
        <v>36255</v>
      </c>
      <c r="T4892">
        <f ca="1"/>
        <v>1321.11999511719</v>
      </c>
    </row>
    <row r="4893" spans="17:20" x14ac:dyDescent="0.2">
      <c r="Q4893" s="2">
        <f ca="1"/>
        <v>36256</v>
      </c>
      <c r="T4893">
        <f ca="1"/>
        <v>1317.89001464844</v>
      </c>
    </row>
    <row r="4894" spans="17:20" x14ac:dyDescent="0.2">
      <c r="Q4894" s="2">
        <f ca="1"/>
        <v>36257</v>
      </c>
      <c r="T4894">
        <f ca="1"/>
        <v>1326.89001464844</v>
      </c>
    </row>
    <row r="4895" spans="17:20" x14ac:dyDescent="0.2">
      <c r="Q4895" s="2">
        <f ca="1"/>
        <v>36258</v>
      </c>
      <c r="T4895">
        <f ca="1"/>
        <v>1343.97998046875</v>
      </c>
    </row>
    <row r="4896" spans="17:20" x14ac:dyDescent="0.2">
      <c r="Q4896" s="2">
        <f ca="1"/>
        <v>36259</v>
      </c>
      <c r="T4896">
        <f ca="1"/>
        <v>1348.34997558594</v>
      </c>
    </row>
    <row r="4897" spans="17:20" x14ac:dyDescent="0.2">
      <c r="Q4897" s="2">
        <f ca="1"/>
        <v>36262</v>
      </c>
      <c r="T4897">
        <f ca="1"/>
        <v>1358.63000488281</v>
      </c>
    </row>
    <row r="4898" spans="17:20" x14ac:dyDescent="0.2">
      <c r="Q4898" s="2">
        <f ca="1"/>
        <v>36263</v>
      </c>
      <c r="T4898">
        <f ca="1"/>
        <v>1349.81994628906</v>
      </c>
    </row>
    <row r="4899" spans="17:20" x14ac:dyDescent="0.2">
      <c r="Q4899" s="2">
        <f ca="1"/>
        <v>36264</v>
      </c>
      <c r="T4899">
        <f ca="1"/>
        <v>1328.43994140625</v>
      </c>
    </row>
    <row r="4900" spans="17:20" x14ac:dyDescent="0.2">
      <c r="Q4900" s="2">
        <f ca="1"/>
        <v>36265</v>
      </c>
      <c r="T4900">
        <f ca="1"/>
        <v>1322.84997558594</v>
      </c>
    </row>
    <row r="4901" spans="17:20" x14ac:dyDescent="0.2">
      <c r="Q4901" s="2">
        <f ca="1"/>
        <v>36266</v>
      </c>
      <c r="T4901">
        <f ca="1"/>
        <v>1319</v>
      </c>
    </row>
    <row r="4902" spans="17:20" x14ac:dyDescent="0.2">
      <c r="Q4902" s="2">
        <f ca="1"/>
        <v>36269</v>
      </c>
      <c r="T4902">
        <f ca="1"/>
        <v>1289.47998046875</v>
      </c>
    </row>
    <row r="4903" spans="17:20" x14ac:dyDescent="0.2">
      <c r="Q4903" s="2">
        <f ca="1"/>
        <v>36270</v>
      </c>
      <c r="T4903">
        <f ca="1"/>
        <v>1306.17004394531</v>
      </c>
    </row>
    <row r="4904" spans="17:20" x14ac:dyDescent="0.2">
      <c r="Q4904" s="2">
        <f ca="1"/>
        <v>36271</v>
      </c>
      <c r="T4904">
        <f ca="1"/>
        <v>1336.11999511719</v>
      </c>
    </row>
    <row r="4905" spans="17:20" x14ac:dyDescent="0.2">
      <c r="Q4905" s="2">
        <f ca="1"/>
        <v>36272</v>
      </c>
      <c r="T4905">
        <f ca="1"/>
        <v>1358.81994628906</v>
      </c>
    </row>
    <row r="4906" spans="17:20" x14ac:dyDescent="0.2">
      <c r="Q4906" s="2">
        <f ca="1"/>
        <v>36273</v>
      </c>
      <c r="T4906">
        <f ca="1"/>
        <v>1356.84997558594</v>
      </c>
    </row>
    <row r="4907" spans="17:20" x14ac:dyDescent="0.2">
      <c r="Q4907" s="2">
        <f ca="1"/>
        <v>36276</v>
      </c>
      <c r="T4907">
        <f ca="1"/>
        <v>1360.0400390625</v>
      </c>
    </row>
    <row r="4908" spans="17:20" x14ac:dyDescent="0.2">
      <c r="Q4908" s="2">
        <f ca="1"/>
        <v>36277</v>
      </c>
      <c r="T4908">
        <f ca="1"/>
        <v>1362.80004882812</v>
      </c>
    </row>
    <row r="4909" spans="17:20" x14ac:dyDescent="0.2">
      <c r="Q4909" s="2">
        <f ca="1"/>
        <v>36278</v>
      </c>
      <c r="T4909">
        <f ca="1"/>
        <v>1350.91003417969</v>
      </c>
    </row>
    <row r="4910" spans="17:20" x14ac:dyDescent="0.2">
      <c r="Q4910" s="2">
        <f ca="1"/>
        <v>36279</v>
      </c>
      <c r="T4910">
        <f ca="1"/>
        <v>1342.82995605469</v>
      </c>
    </row>
    <row r="4911" spans="17:20" x14ac:dyDescent="0.2">
      <c r="Q4911" s="2">
        <f ca="1"/>
        <v>36280</v>
      </c>
      <c r="T4911">
        <f ca="1"/>
        <v>1335.18005371094</v>
      </c>
    </row>
    <row r="4912" spans="17:20" x14ac:dyDescent="0.2">
      <c r="Q4912" s="2">
        <f ca="1"/>
        <v>36283</v>
      </c>
      <c r="T4912">
        <f ca="1"/>
        <v>1354.63000488281</v>
      </c>
    </row>
    <row r="4913" spans="17:20" x14ac:dyDescent="0.2">
      <c r="Q4913" s="2">
        <f ca="1"/>
        <v>36284</v>
      </c>
      <c r="T4913">
        <f ca="1"/>
        <v>1332</v>
      </c>
    </row>
    <row r="4914" spans="17:20" x14ac:dyDescent="0.2">
      <c r="Q4914" s="2">
        <f ca="1"/>
        <v>36285</v>
      </c>
      <c r="T4914">
        <f ca="1"/>
        <v>1347.31005859375</v>
      </c>
    </row>
    <row r="4915" spans="17:20" x14ac:dyDescent="0.2">
      <c r="Q4915" s="2">
        <f ca="1"/>
        <v>36286</v>
      </c>
      <c r="T4915">
        <f ca="1"/>
        <v>1332.05004882812</v>
      </c>
    </row>
    <row r="4916" spans="17:20" x14ac:dyDescent="0.2">
      <c r="Q4916" s="2">
        <f ca="1"/>
        <v>36287</v>
      </c>
      <c r="T4916">
        <f ca="1"/>
        <v>1345</v>
      </c>
    </row>
    <row r="4917" spans="17:20" x14ac:dyDescent="0.2">
      <c r="Q4917" s="2">
        <f ca="1"/>
        <v>36290</v>
      </c>
      <c r="T4917">
        <f ca="1"/>
        <v>1340.30004882812</v>
      </c>
    </row>
    <row r="4918" spans="17:20" x14ac:dyDescent="0.2">
      <c r="Q4918" s="2">
        <f ca="1"/>
        <v>36291</v>
      </c>
      <c r="T4918">
        <f ca="1"/>
        <v>1355.60998535156</v>
      </c>
    </row>
    <row r="4919" spans="17:20" x14ac:dyDescent="0.2">
      <c r="Q4919" s="2">
        <f ca="1"/>
        <v>36292</v>
      </c>
      <c r="T4919">
        <f ca="1"/>
        <v>1364</v>
      </c>
    </row>
    <row r="4920" spans="17:20" x14ac:dyDescent="0.2">
      <c r="Q4920" s="2">
        <f ca="1"/>
        <v>36293</v>
      </c>
      <c r="T4920">
        <f ca="1"/>
        <v>1367.56005859375</v>
      </c>
    </row>
    <row r="4921" spans="17:20" x14ac:dyDescent="0.2">
      <c r="Q4921" s="2">
        <f ca="1"/>
        <v>36294</v>
      </c>
      <c r="T4921">
        <f ca="1"/>
        <v>1337.80004882812</v>
      </c>
    </row>
    <row r="4922" spans="17:20" x14ac:dyDescent="0.2">
      <c r="Q4922" s="2">
        <f ca="1"/>
        <v>36297</v>
      </c>
      <c r="T4922">
        <f ca="1"/>
        <v>1339.48999023438</v>
      </c>
    </row>
    <row r="4923" spans="17:20" x14ac:dyDescent="0.2">
      <c r="Q4923" s="2">
        <f ca="1"/>
        <v>36298</v>
      </c>
      <c r="T4923">
        <f ca="1"/>
        <v>1333.31994628906</v>
      </c>
    </row>
    <row r="4924" spans="17:20" x14ac:dyDescent="0.2">
      <c r="Q4924" s="2">
        <f ca="1"/>
        <v>36299</v>
      </c>
      <c r="T4924">
        <f ca="1"/>
        <v>1344.22998046875</v>
      </c>
    </row>
    <row r="4925" spans="17:20" x14ac:dyDescent="0.2">
      <c r="Q4925" s="2">
        <f ca="1"/>
        <v>36300</v>
      </c>
      <c r="T4925">
        <f ca="1"/>
        <v>1338.82995605469</v>
      </c>
    </row>
    <row r="4926" spans="17:20" x14ac:dyDescent="0.2">
      <c r="Q4926" s="2">
        <f ca="1"/>
        <v>36301</v>
      </c>
      <c r="T4926">
        <f ca="1"/>
        <v>1330.2900390625</v>
      </c>
    </row>
    <row r="4927" spans="17:20" x14ac:dyDescent="0.2">
      <c r="Q4927" s="2">
        <f ca="1"/>
        <v>36304</v>
      </c>
      <c r="T4927">
        <f ca="1"/>
        <v>1306.65002441406</v>
      </c>
    </row>
    <row r="4928" spans="17:20" x14ac:dyDescent="0.2">
      <c r="Q4928" s="2">
        <f ca="1"/>
        <v>36305</v>
      </c>
      <c r="T4928">
        <f ca="1"/>
        <v>1284.40002441406</v>
      </c>
    </row>
    <row r="4929" spans="17:20" x14ac:dyDescent="0.2">
      <c r="Q4929" s="2">
        <f ca="1"/>
        <v>36306</v>
      </c>
      <c r="T4929">
        <f ca="1"/>
        <v>1304.76000976562</v>
      </c>
    </row>
    <row r="4930" spans="17:20" x14ac:dyDescent="0.2">
      <c r="Q4930" s="2">
        <f ca="1"/>
        <v>36307</v>
      </c>
      <c r="T4930">
        <f ca="1"/>
        <v>1281.41003417969</v>
      </c>
    </row>
    <row r="4931" spans="17:20" x14ac:dyDescent="0.2">
      <c r="Q4931" s="2">
        <f ca="1"/>
        <v>36308</v>
      </c>
      <c r="T4931">
        <f ca="1"/>
        <v>1301.83996582031</v>
      </c>
    </row>
    <row r="4932" spans="17:20" x14ac:dyDescent="0.2">
      <c r="Q4932" s="2">
        <f ca="1"/>
        <v>36312</v>
      </c>
      <c r="T4932">
        <f ca="1"/>
        <v>1294.26000976562</v>
      </c>
    </row>
    <row r="4933" spans="17:20" x14ac:dyDescent="0.2">
      <c r="Q4933" s="2">
        <f ca="1"/>
        <v>36313</v>
      </c>
      <c r="T4933">
        <f ca="1"/>
        <v>1294.81005859375</v>
      </c>
    </row>
    <row r="4934" spans="17:20" x14ac:dyDescent="0.2">
      <c r="Q4934" s="2">
        <f ca="1"/>
        <v>36314</v>
      </c>
      <c r="T4934">
        <f ca="1"/>
        <v>1299.5400390625</v>
      </c>
    </row>
    <row r="4935" spans="17:20" x14ac:dyDescent="0.2">
      <c r="Q4935" s="2">
        <f ca="1"/>
        <v>36315</v>
      </c>
      <c r="T4935">
        <f ca="1"/>
        <v>1327.75</v>
      </c>
    </row>
    <row r="4936" spans="17:20" x14ac:dyDescent="0.2">
      <c r="Q4936" s="2">
        <f ca="1"/>
        <v>36318</v>
      </c>
      <c r="T4936">
        <f ca="1"/>
        <v>1334.52001953125</v>
      </c>
    </row>
    <row r="4937" spans="17:20" x14ac:dyDescent="0.2">
      <c r="Q4937" s="2">
        <f ca="1"/>
        <v>36319</v>
      </c>
      <c r="T4937">
        <f ca="1"/>
        <v>1317.32995605469</v>
      </c>
    </row>
    <row r="4938" spans="17:20" x14ac:dyDescent="0.2">
      <c r="Q4938" s="2">
        <f ca="1"/>
        <v>36320</v>
      </c>
      <c r="T4938">
        <f ca="1"/>
        <v>1318.64001464844</v>
      </c>
    </row>
    <row r="4939" spans="17:20" x14ac:dyDescent="0.2">
      <c r="Q4939" s="2">
        <f ca="1"/>
        <v>36321</v>
      </c>
      <c r="T4939">
        <f ca="1"/>
        <v>1302.81994628906</v>
      </c>
    </row>
    <row r="4940" spans="17:20" x14ac:dyDescent="0.2">
      <c r="Q4940" s="2">
        <f ca="1"/>
        <v>36322</v>
      </c>
      <c r="T4940">
        <f ca="1"/>
        <v>1293.64001464844</v>
      </c>
    </row>
    <row r="4941" spans="17:20" x14ac:dyDescent="0.2">
      <c r="Q4941" s="2">
        <f ca="1"/>
        <v>36325</v>
      </c>
      <c r="T4941">
        <f ca="1"/>
        <v>1294</v>
      </c>
    </row>
    <row r="4942" spans="17:20" x14ac:dyDescent="0.2">
      <c r="Q4942" s="2">
        <f ca="1"/>
        <v>36326</v>
      </c>
      <c r="T4942">
        <f ca="1"/>
        <v>1301.16003417969</v>
      </c>
    </row>
    <row r="4943" spans="17:20" x14ac:dyDescent="0.2">
      <c r="Q4943" s="2">
        <f ca="1"/>
        <v>36327</v>
      </c>
      <c r="T4943">
        <f ca="1"/>
        <v>1330.41003417969</v>
      </c>
    </row>
    <row r="4944" spans="17:20" x14ac:dyDescent="0.2">
      <c r="Q4944" s="2">
        <f ca="1"/>
        <v>36328</v>
      </c>
      <c r="T4944">
        <f ca="1"/>
        <v>1339.90002441406</v>
      </c>
    </row>
    <row r="4945" spans="17:20" x14ac:dyDescent="0.2">
      <c r="Q4945" s="2">
        <f ca="1"/>
        <v>36329</v>
      </c>
      <c r="T4945">
        <f ca="1"/>
        <v>1342.83996582031</v>
      </c>
    </row>
    <row r="4946" spans="17:20" x14ac:dyDescent="0.2">
      <c r="Q4946" s="2">
        <f ca="1"/>
        <v>36332</v>
      </c>
      <c r="T4946">
        <f ca="1"/>
        <v>1349</v>
      </c>
    </row>
    <row r="4947" spans="17:20" x14ac:dyDescent="0.2">
      <c r="Q4947" s="2">
        <f ca="1"/>
        <v>36333</v>
      </c>
      <c r="T4947">
        <f ca="1"/>
        <v>1335.88000488281</v>
      </c>
    </row>
    <row r="4948" spans="17:20" x14ac:dyDescent="0.2">
      <c r="Q4948" s="2">
        <f ca="1"/>
        <v>36334</v>
      </c>
      <c r="T4948">
        <f ca="1"/>
        <v>1333.06005859375</v>
      </c>
    </row>
    <row r="4949" spans="17:20" x14ac:dyDescent="0.2">
      <c r="Q4949" s="2">
        <f ca="1"/>
        <v>36335</v>
      </c>
      <c r="T4949">
        <f ca="1"/>
        <v>1315.78002929688</v>
      </c>
    </row>
    <row r="4950" spans="17:20" x14ac:dyDescent="0.2">
      <c r="Q4950" s="2">
        <f ca="1"/>
        <v>36336</v>
      </c>
      <c r="T4950">
        <f ca="1"/>
        <v>1315.31005859375</v>
      </c>
    </row>
    <row r="4951" spans="17:20" x14ac:dyDescent="0.2">
      <c r="Q4951" s="2">
        <f ca="1"/>
        <v>36339</v>
      </c>
      <c r="T4951">
        <f ca="1"/>
        <v>1331.34997558594</v>
      </c>
    </row>
    <row r="4952" spans="17:20" x14ac:dyDescent="0.2">
      <c r="Q4952" s="2">
        <f ca="1"/>
        <v>36340</v>
      </c>
      <c r="T4952">
        <f ca="1"/>
        <v>1351.44995117188</v>
      </c>
    </row>
    <row r="4953" spans="17:20" x14ac:dyDescent="0.2">
      <c r="Q4953" s="2">
        <f ca="1"/>
        <v>36341</v>
      </c>
      <c r="T4953">
        <f ca="1"/>
        <v>1372.7099609375</v>
      </c>
    </row>
    <row r="4954" spans="17:20" x14ac:dyDescent="0.2">
      <c r="Q4954" s="2">
        <f ca="1"/>
        <v>36342</v>
      </c>
      <c r="T4954">
        <f ca="1"/>
        <v>1380.9599609375</v>
      </c>
    </row>
    <row r="4955" spans="17:20" x14ac:dyDescent="0.2">
      <c r="Q4955" s="2">
        <f ca="1"/>
        <v>36343</v>
      </c>
      <c r="T4955">
        <f ca="1"/>
        <v>1391.21997070312</v>
      </c>
    </row>
    <row r="4956" spans="17:20" x14ac:dyDescent="0.2">
      <c r="Q4956" s="2">
        <f ca="1"/>
        <v>36347</v>
      </c>
      <c r="T4956">
        <f ca="1"/>
        <v>1388.11999511719</v>
      </c>
    </row>
    <row r="4957" spans="17:20" x14ac:dyDescent="0.2">
      <c r="Q4957" s="2">
        <f ca="1"/>
        <v>36348</v>
      </c>
      <c r="T4957">
        <f ca="1"/>
        <v>1395.85998535156</v>
      </c>
    </row>
    <row r="4958" spans="17:20" x14ac:dyDescent="0.2">
      <c r="Q4958" s="2">
        <f ca="1"/>
        <v>36349</v>
      </c>
      <c r="T4958">
        <f ca="1"/>
        <v>1394.42004394531</v>
      </c>
    </row>
    <row r="4959" spans="17:20" x14ac:dyDescent="0.2">
      <c r="Q4959" s="2">
        <f ca="1"/>
        <v>36350</v>
      </c>
      <c r="T4959">
        <f ca="1"/>
        <v>1403.28002929688</v>
      </c>
    </row>
    <row r="4960" spans="17:20" x14ac:dyDescent="0.2">
      <c r="Q4960" s="2">
        <f ca="1"/>
        <v>36353</v>
      </c>
      <c r="T4960">
        <f ca="1"/>
        <v>1399.09997558594</v>
      </c>
    </row>
    <row r="4961" spans="17:20" x14ac:dyDescent="0.2">
      <c r="Q4961" s="2">
        <f ca="1"/>
        <v>36354</v>
      </c>
      <c r="T4961">
        <f ca="1"/>
        <v>1393.56005859375</v>
      </c>
    </row>
    <row r="4962" spans="17:20" x14ac:dyDescent="0.2">
      <c r="Q4962" s="2">
        <f ca="1"/>
        <v>36355</v>
      </c>
      <c r="T4962">
        <f ca="1"/>
        <v>1398.17004394531</v>
      </c>
    </row>
    <row r="4963" spans="17:20" x14ac:dyDescent="0.2">
      <c r="Q4963" s="2">
        <f ca="1"/>
        <v>36356</v>
      </c>
      <c r="T4963">
        <f ca="1"/>
        <v>1409.61999511719</v>
      </c>
    </row>
    <row r="4964" spans="17:20" x14ac:dyDescent="0.2">
      <c r="Q4964" s="2">
        <f ca="1"/>
        <v>36357</v>
      </c>
      <c r="T4964">
        <f ca="1"/>
        <v>1418.78002929688</v>
      </c>
    </row>
    <row r="4965" spans="17:20" x14ac:dyDescent="0.2">
      <c r="Q4965" s="2">
        <f ca="1"/>
        <v>36360</v>
      </c>
      <c r="T4965">
        <f ca="1"/>
        <v>1407.65002441406</v>
      </c>
    </row>
    <row r="4966" spans="17:20" x14ac:dyDescent="0.2">
      <c r="Q4966" s="2">
        <f ca="1"/>
        <v>36361</v>
      </c>
      <c r="T4966">
        <f ca="1"/>
        <v>1377.09997558594</v>
      </c>
    </row>
    <row r="4967" spans="17:20" x14ac:dyDescent="0.2">
      <c r="Q4967" s="2">
        <f ca="1"/>
        <v>36362</v>
      </c>
      <c r="T4967">
        <f ca="1"/>
        <v>1379.2900390625</v>
      </c>
    </row>
    <row r="4968" spans="17:20" x14ac:dyDescent="0.2">
      <c r="Q4968" s="2">
        <f ca="1"/>
        <v>36363</v>
      </c>
      <c r="T4968">
        <f ca="1"/>
        <v>1360.96997070312</v>
      </c>
    </row>
    <row r="4969" spans="17:20" x14ac:dyDescent="0.2">
      <c r="Q4969" s="2">
        <f ca="1"/>
        <v>36364</v>
      </c>
      <c r="T4969">
        <f ca="1"/>
        <v>1356.93994140625</v>
      </c>
    </row>
    <row r="4970" spans="17:20" x14ac:dyDescent="0.2">
      <c r="Q4970" s="2">
        <f ca="1"/>
        <v>36367</v>
      </c>
      <c r="T4970">
        <f ca="1"/>
        <v>1347.76000976562</v>
      </c>
    </row>
    <row r="4971" spans="17:20" x14ac:dyDescent="0.2">
      <c r="Q4971" s="2">
        <f ca="1"/>
        <v>36368</v>
      </c>
      <c r="T4971">
        <f ca="1"/>
        <v>1362.83996582031</v>
      </c>
    </row>
    <row r="4972" spans="17:20" x14ac:dyDescent="0.2">
      <c r="Q4972" s="2">
        <f ca="1"/>
        <v>36369</v>
      </c>
      <c r="T4972">
        <f ca="1"/>
        <v>1365.40002441406</v>
      </c>
    </row>
    <row r="4973" spans="17:20" x14ac:dyDescent="0.2">
      <c r="Q4973" s="2">
        <f ca="1"/>
        <v>36370</v>
      </c>
      <c r="T4973">
        <f ca="1"/>
        <v>1341.03002929688</v>
      </c>
    </row>
    <row r="4974" spans="17:20" x14ac:dyDescent="0.2">
      <c r="Q4974" s="2">
        <f ca="1"/>
        <v>36371</v>
      </c>
      <c r="T4974">
        <f ca="1"/>
        <v>1328.71997070312</v>
      </c>
    </row>
    <row r="4975" spans="17:20" x14ac:dyDescent="0.2">
      <c r="Q4975" s="2">
        <f ca="1"/>
        <v>36374</v>
      </c>
      <c r="T4975">
        <f ca="1"/>
        <v>1328.05004882812</v>
      </c>
    </row>
    <row r="4976" spans="17:20" x14ac:dyDescent="0.2">
      <c r="Q4976" s="2">
        <f ca="1"/>
        <v>36375</v>
      </c>
      <c r="T4976">
        <f ca="1"/>
        <v>1322.18005371094</v>
      </c>
    </row>
    <row r="4977" spans="17:20" x14ac:dyDescent="0.2">
      <c r="Q4977" s="2">
        <f ca="1"/>
        <v>36376</v>
      </c>
      <c r="T4977">
        <f ca="1"/>
        <v>1305.32995605469</v>
      </c>
    </row>
    <row r="4978" spans="17:20" x14ac:dyDescent="0.2">
      <c r="Q4978" s="2">
        <f ca="1"/>
        <v>36377</v>
      </c>
      <c r="T4978">
        <f ca="1"/>
        <v>1313.7099609375</v>
      </c>
    </row>
    <row r="4979" spans="17:20" x14ac:dyDescent="0.2">
      <c r="Q4979" s="2">
        <f ca="1"/>
        <v>36378</v>
      </c>
      <c r="T4979">
        <f ca="1"/>
        <v>1300.2900390625</v>
      </c>
    </row>
    <row r="4980" spans="17:20" x14ac:dyDescent="0.2">
      <c r="Q4980" s="2">
        <f ca="1"/>
        <v>36381</v>
      </c>
      <c r="T4980">
        <f ca="1"/>
        <v>1297.80004882812</v>
      </c>
    </row>
    <row r="4981" spans="17:20" x14ac:dyDescent="0.2">
      <c r="Q4981" s="2">
        <f ca="1"/>
        <v>36382</v>
      </c>
      <c r="T4981">
        <f ca="1"/>
        <v>1281.43005371094</v>
      </c>
    </row>
    <row r="4982" spans="17:20" x14ac:dyDescent="0.2">
      <c r="Q4982" s="2">
        <f ca="1"/>
        <v>36383</v>
      </c>
      <c r="T4982">
        <f ca="1"/>
        <v>1301.93005371094</v>
      </c>
    </row>
    <row r="4983" spans="17:20" x14ac:dyDescent="0.2">
      <c r="Q4983" s="2">
        <f ca="1"/>
        <v>36384</v>
      </c>
      <c r="T4983">
        <f ca="1"/>
        <v>1298.16003417969</v>
      </c>
    </row>
    <row r="4984" spans="17:20" x14ac:dyDescent="0.2">
      <c r="Q4984" s="2">
        <f ca="1"/>
        <v>36385</v>
      </c>
      <c r="T4984">
        <f ca="1"/>
        <v>1327.68005371094</v>
      </c>
    </row>
    <row r="4985" spans="17:20" x14ac:dyDescent="0.2">
      <c r="Q4985" s="2">
        <f ca="1"/>
        <v>36388</v>
      </c>
      <c r="T4985">
        <f ca="1"/>
        <v>1330.77001953125</v>
      </c>
    </row>
    <row r="4986" spans="17:20" x14ac:dyDescent="0.2">
      <c r="Q4986" s="2">
        <f ca="1"/>
        <v>36389</v>
      </c>
      <c r="T4986">
        <f ca="1"/>
        <v>1344.16003417969</v>
      </c>
    </row>
    <row r="4987" spans="17:20" x14ac:dyDescent="0.2">
      <c r="Q4987" s="2">
        <f ca="1"/>
        <v>36390</v>
      </c>
      <c r="T4987">
        <f ca="1"/>
        <v>1332.83996582031</v>
      </c>
    </row>
    <row r="4988" spans="17:20" x14ac:dyDescent="0.2">
      <c r="Q4988" s="2">
        <f ca="1"/>
        <v>36391</v>
      </c>
      <c r="T4988">
        <f ca="1"/>
        <v>1323.58996582031</v>
      </c>
    </row>
    <row r="4989" spans="17:20" x14ac:dyDescent="0.2">
      <c r="Q4989" s="2">
        <f ca="1"/>
        <v>36392</v>
      </c>
      <c r="T4989">
        <f ca="1"/>
        <v>1336.60998535156</v>
      </c>
    </row>
    <row r="4990" spans="17:20" x14ac:dyDescent="0.2">
      <c r="Q4990" s="2">
        <f ca="1"/>
        <v>36395</v>
      </c>
      <c r="T4990">
        <f ca="1"/>
        <v>1360.21997070312</v>
      </c>
    </row>
    <row r="4991" spans="17:20" x14ac:dyDescent="0.2">
      <c r="Q4991" s="2">
        <f ca="1"/>
        <v>36396</v>
      </c>
      <c r="T4991">
        <f ca="1"/>
        <v>1363.5</v>
      </c>
    </row>
    <row r="4992" spans="17:20" x14ac:dyDescent="0.2">
      <c r="Q4992" s="2">
        <f ca="1"/>
        <v>36397</v>
      </c>
      <c r="T4992">
        <f ca="1"/>
        <v>1381.7900390625</v>
      </c>
    </row>
    <row r="4993" spans="17:20" x14ac:dyDescent="0.2">
      <c r="Q4993" s="2">
        <f ca="1"/>
        <v>36398</v>
      </c>
      <c r="T4993">
        <f ca="1"/>
        <v>1362.01000976562</v>
      </c>
    </row>
    <row r="4994" spans="17:20" x14ac:dyDescent="0.2">
      <c r="Q4994" s="2">
        <f ca="1"/>
        <v>36399</v>
      </c>
      <c r="T4994">
        <f ca="1"/>
        <v>1348.27001953125</v>
      </c>
    </row>
    <row r="4995" spans="17:20" x14ac:dyDescent="0.2">
      <c r="Q4995" s="2">
        <f ca="1"/>
        <v>36402</v>
      </c>
      <c r="T4995">
        <f ca="1"/>
        <v>1324.02001953125</v>
      </c>
    </row>
    <row r="4996" spans="17:20" x14ac:dyDescent="0.2">
      <c r="Q4996" s="2">
        <f ca="1"/>
        <v>36403</v>
      </c>
      <c r="T4996">
        <f ca="1"/>
        <v>1320.41003417969</v>
      </c>
    </row>
    <row r="4997" spans="17:20" x14ac:dyDescent="0.2">
      <c r="Q4997" s="2">
        <f ca="1"/>
        <v>36404</v>
      </c>
      <c r="T4997">
        <f ca="1"/>
        <v>1331.06994628906</v>
      </c>
    </row>
    <row r="4998" spans="17:20" x14ac:dyDescent="0.2">
      <c r="Q4998" s="2">
        <f ca="1"/>
        <v>36405</v>
      </c>
      <c r="T4998">
        <f ca="1"/>
        <v>1319.10998535156</v>
      </c>
    </row>
    <row r="4999" spans="17:20" x14ac:dyDescent="0.2">
      <c r="Q4999" s="2">
        <f ca="1"/>
        <v>36406</v>
      </c>
      <c r="T4999">
        <f ca="1"/>
        <v>1357.23999023438</v>
      </c>
    </row>
    <row r="5000" spans="17:20" x14ac:dyDescent="0.2">
      <c r="Q5000" s="2">
        <f ca="1"/>
        <v>36410</v>
      </c>
      <c r="T5000">
        <f ca="1"/>
        <v>1350.44995117188</v>
      </c>
    </row>
    <row r="5001" spans="17:20" x14ac:dyDescent="0.2">
      <c r="Q5001" s="2">
        <f ca="1"/>
        <v>36411</v>
      </c>
      <c r="T5001">
        <f ca="1"/>
        <v>1344.15002441406</v>
      </c>
    </row>
    <row r="5002" spans="17:20" x14ac:dyDescent="0.2">
      <c r="Q5002" s="2">
        <f ca="1"/>
        <v>36412</v>
      </c>
      <c r="T5002">
        <f ca="1"/>
        <v>1347.66003417969</v>
      </c>
    </row>
    <row r="5003" spans="17:20" x14ac:dyDescent="0.2">
      <c r="Q5003" s="2">
        <f ca="1"/>
        <v>36413</v>
      </c>
      <c r="T5003">
        <f ca="1"/>
        <v>1351.66003417969</v>
      </c>
    </row>
    <row r="5004" spans="17:20" x14ac:dyDescent="0.2">
      <c r="Q5004" s="2">
        <f ca="1"/>
        <v>36416</v>
      </c>
      <c r="T5004">
        <f ca="1"/>
        <v>1344.13000488281</v>
      </c>
    </row>
    <row r="5005" spans="17:20" x14ac:dyDescent="0.2">
      <c r="Q5005" s="2">
        <f ca="1"/>
        <v>36417</v>
      </c>
      <c r="T5005">
        <f ca="1"/>
        <v>1336.2900390625</v>
      </c>
    </row>
    <row r="5006" spans="17:20" x14ac:dyDescent="0.2">
      <c r="Q5006" s="2">
        <f ca="1"/>
        <v>36418</v>
      </c>
      <c r="T5006">
        <f ca="1"/>
        <v>1317.96997070312</v>
      </c>
    </row>
    <row r="5007" spans="17:20" x14ac:dyDescent="0.2">
      <c r="Q5007" s="2">
        <f ca="1"/>
        <v>36419</v>
      </c>
      <c r="T5007">
        <f ca="1"/>
        <v>1318.47998046875</v>
      </c>
    </row>
    <row r="5008" spans="17:20" x14ac:dyDescent="0.2">
      <c r="Q5008" s="2">
        <f ca="1"/>
        <v>36420</v>
      </c>
      <c r="T5008">
        <f ca="1"/>
        <v>1335.42004394531</v>
      </c>
    </row>
    <row r="5009" spans="17:20" x14ac:dyDescent="0.2">
      <c r="Q5009" s="2">
        <f ca="1"/>
        <v>36423</v>
      </c>
      <c r="T5009">
        <f ca="1"/>
        <v>1335.53002929688</v>
      </c>
    </row>
    <row r="5010" spans="17:20" x14ac:dyDescent="0.2">
      <c r="Q5010" s="2">
        <f ca="1"/>
        <v>36424</v>
      </c>
      <c r="T5010">
        <f ca="1"/>
        <v>1307.57995605469</v>
      </c>
    </row>
    <row r="5011" spans="17:20" x14ac:dyDescent="0.2">
      <c r="Q5011" s="2">
        <f ca="1"/>
        <v>36425</v>
      </c>
      <c r="T5011">
        <f ca="1"/>
        <v>1310.51000976562</v>
      </c>
    </row>
    <row r="5012" spans="17:20" x14ac:dyDescent="0.2">
      <c r="Q5012" s="2">
        <f ca="1"/>
        <v>36426</v>
      </c>
      <c r="T5012">
        <f ca="1"/>
        <v>1280.41003417969</v>
      </c>
    </row>
    <row r="5013" spans="17:20" x14ac:dyDescent="0.2">
      <c r="Q5013" s="2">
        <f ca="1"/>
        <v>36427</v>
      </c>
      <c r="T5013">
        <f ca="1"/>
        <v>1277.35998535156</v>
      </c>
    </row>
    <row r="5014" spans="17:20" x14ac:dyDescent="0.2">
      <c r="Q5014" s="2">
        <f ca="1"/>
        <v>36430</v>
      </c>
      <c r="T5014">
        <f ca="1"/>
        <v>1283.31005859375</v>
      </c>
    </row>
    <row r="5015" spans="17:20" x14ac:dyDescent="0.2">
      <c r="Q5015" s="2">
        <f ca="1"/>
        <v>36431</v>
      </c>
      <c r="T5015">
        <f ca="1"/>
        <v>1282.19995117188</v>
      </c>
    </row>
    <row r="5016" spans="17:20" x14ac:dyDescent="0.2">
      <c r="Q5016" s="2">
        <f ca="1"/>
        <v>36432</v>
      </c>
      <c r="T5016">
        <f ca="1"/>
        <v>1268.36999511719</v>
      </c>
    </row>
    <row r="5017" spans="17:20" x14ac:dyDescent="0.2">
      <c r="Q5017" s="2">
        <f ca="1"/>
        <v>36433</v>
      </c>
      <c r="T5017">
        <f ca="1"/>
        <v>1282.7099609375</v>
      </c>
    </row>
    <row r="5018" spans="17:20" x14ac:dyDescent="0.2">
      <c r="Q5018" s="2">
        <f ca="1"/>
        <v>36434</v>
      </c>
      <c r="T5018">
        <f ca="1"/>
        <v>1282.81005859375</v>
      </c>
    </row>
    <row r="5019" spans="17:20" x14ac:dyDescent="0.2">
      <c r="Q5019" s="2">
        <f ca="1"/>
        <v>36437</v>
      </c>
      <c r="T5019">
        <f ca="1"/>
        <v>1304.59997558594</v>
      </c>
    </row>
    <row r="5020" spans="17:20" x14ac:dyDescent="0.2">
      <c r="Q5020" s="2">
        <f ca="1"/>
        <v>36438</v>
      </c>
      <c r="T5020">
        <f ca="1"/>
        <v>1301.34997558594</v>
      </c>
    </row>
    <row r="5021" spans="17:20" x14ac:dyDescent="0.2">
      <c r="Q5021" s="2">
        <f ca="1"/>
        <v>36439</v>
      </c>
      <c r="T5021">
        <f ca="1"/>
        <v>1325.40002441406</v>
      </c>
    </row>
    <row r="5022" spans="17:20" x14ac:dyDescent="0.2">
      <c r="Q5022" s="2">
        <f ca="1"/>
        <v>36440</v>
      </c>
      <c r="T5022">
        <f ca="1"/>
        <v>1317.64001464844</v>
      </c>
    </row>
    <row r="5023" spans="17:20" x14ac:dyDescent="0.2">
      <c r="Q5023" s="2">
        <f ca="1"/>
        <v>36441</v>
      </c>
      <c r="T5023">
        <f ca="1"/>
        <v>1336.02001953125</v>
      </c>
    </row>
    <row r="5024" spans="17:20" x14ac:dyDescent="0.2">
      <c r="Q5024" s="2">
        <f ca="1"/>
        <v>36444</v>
      </c>
      <c r="T5024">
        <f ca="1"/>
        <v>1335.2099609375</v>
      </c>
    </row>
    <row r="5025" spans="17:20" x14ac:dyDescent="0.2">
      <c r="Q5025" s="2">
        <f ca="1"/>
        <v>36445</v>
      </c>
      <c r="T5025">
        <f ca="1"/>
        <v>1313.0400390625</v>
      </c>
    </row>
    <row r="5026" spans="17:20" x14ac:dyDescent="0.2">
      <c r="Q5026" s="2">
        <f ca="1"/>
        <v>36446</v>
      </c>
      <c r="T5026">
        <f ca="1"/>
        <v>1285.55004882812</v>
      </c>
    </row>
    <row r="5027" spans="17:20" x14ac:dyDescent="0.2">
      <c r="Q5027" s="2">
        <f ca="1"/>
        <v>36447</v>
      </c>
      <c r="T5027">
        <f ca="1"/>
        <v>1283.42004394531</v>
      </c>
    </row>
    <row r="5028" spans="17:20" x14ac:dyDescent="0.2">
      <c r="Q5028" s="2">
        <f ca="1"/>
        <v>36448</v>
      </c>
      <c r="T5028">
        <f ca="1"/>
        <v>1247.41003417969</v>
      </c>
    </row>
    <row r="5029" spans="17:20" x14ac:dyDescent="0.2">
      <c r="Q5029" s="2">
        <f ca="1"/>
        <v>36451</v>
      </c>
      <c r="T5029">
        <f ca="1"/>
        <v>1254.13000488281</v>
      </c>
    </row>
    <row r="5030" spans="17:20" x14ac:dyDescent="0.2">
      <c r="Q5030" s="2">
        <f ca="1"/>
        <v>36452</v>
      </c>
      <c r="T5030">
        <f ca="1"/>
        <v>1261.31994628906</v>
      </c>
    </row>
    <row r="5031" spans="17:20" x14ac:dyDescent="0.2">
      <c r="Q5031" s="2">
        <f ca="1"/>
        <v>36453</v>
      </c>
      <c r="T5031">
        <f ca="1"/>
        <v>1289.43005371094</v>
      </c>
    </row>
    <row r="5032" spans="17:20" x14ac:dyDescent="0.2">
      <c r="Q5032" s="2">
        <f ca="1"/>
        <v>36454</v>
      </c>
      <c r="T5032">
        <f ca="1"/>
        <v>1283.60998535156</v>
      </c>
    </row>
    <row r="5033" spans="17:20" x14ac:dyDescent="0.2">
      <c r="Q5033" s="2">
        <f ca="1"/>
        <v>36455</v>
      </c>
      <c r="T5033">
        <f ca="1"/>
        <v>1301.65002441406</v>
      </c>
    </row>
    <row r="5034" spans="17:20" x14ac:dyDescent="0.2">
      <c r="Q5034" s="2">
        <f ca="1"/>
        <v>36458</v>
      </c>
      <c r="T5034">
        <f ca="1"/>
        <v>1293.63000488281</v>
      </c>
    </row>
    <row r="5035" spans="17:20" x14ac:dyDescent="0.2">
      <c r="Q5035" s="2">
        <f ca="1"/>
        <v>36459</v>
      </c>
      <c r="T5035">
        <f ca="1"/>
        <v>1281.91003417969</v>
      </c>
    </row>
    <row r="5036" spans="17:20" x14ac:dyDescent="0.2">
      <c r="Q5036" s="2">
        <f ca="1"/>
        <v>36460</v>
      </c>
      <c r="T5036">
        <f ca="1"/>
        <v>1296.7099609375</v>
      </c>
    </row>
    <row r="5037" spans="17:20" x14ac:dyDescent="0.2">
      <c r="Q5037" s="2">
        <f ca="1"/>
        <v>36461</v>
      </c>
      <c r="T5037">
        <f ca="1"/>
        <v>1342.43994140625</v>
      </c>
    </row>
    <row r="5038" spans="17:20" x14ac:dyDescent="0.2">
      <c r="Q5038" s="2">
        <f ca="1"/>
        <v>36462</v>
      </c>
      <c r="T5038">
        <f ca="1"/>
        <v>1362.93005371094</v>
      </c>
    </row>
    <row r="5039" spans="17:20" x14ac:dyDescent="0.2">
      <c r="Q5039" s="2">
        <f ca="1"/>
        <v>36465</v>
      </c>
      <c r="T5039">
        <f ca="1"/>
        <v>1354.11999511719</v>
      </c>
    </row>
    <row r="5040" spans="17:20" x14ac:dyDescent="0.2">
      <c r="Q5040" s="2">
        <f ca="1"/>
        <v>36466</v>
      </c>
      <c r="T5040">
        <f ca="1"/>
        <v>1347.73999023438</v>
      </c>
    </row>
    <row r="5041" spans="17:20" x14ac:dyDescent="0.2">
      <c r="Q5041" s="2">
        <f ca="1"/>
        <v>36467</v>
      </c>
      <c r="T5041">
        <f ca="1"/>
        <v>1354.93005371094</v>
      </c>
    </row>
    <row r="5042" spans="17:20" x14ac:dyDescent="0.2">
      <c r="Q5042" s="2">
        <f ca="1"/>
        <v>36468</v>
      </c>
      <c r="T5042">
        <f ca="1"/>
        <v>1362.64001464844</v>
      </c>
    </row>
    <row r="5043" spans="17:20" x14ac:dyDescent="0.2">
      <c r="Q5043" s="2">
        <f ca="1"/>
        <v>36469</v>
      </c>
      <c r="T5043">
        <f ca="1"/>
        <v>1370.22998046875</v>
      </c>
    </row>
    <row r="5044" spans="17:20" x14ac:dyDescent="0.2">
      <c r="Q5044" s="2">
        <f ca="1"/>
        <v>36472</v>
      </c>
      <c r="T5044">
        <f ca="1"/>
        <v>1377.01000976562</v>
      </c>
    </row>
    <row r="5045" spans="17:20" x14ac:dyDescent="0.2">
      <c r="Q5045" s="2">
        <f ca="1"/>
        <v>36473</v>
      </c>
      <c r="T5045">
        <f ca="1"/>
        <v>1365.28002929688</v>
      </c>
    </row>
    <row r="5046" spans="17:20" x14ac:dyDescent="0.2">
      <c r="Q5046" s="2">
        <f ca="1"/>
        <v>36474</v>
      </c>
      <c r="T5046">
        <f ca="1"/>
        <v>1373.4599609375</v>
      </c>
    </row>
    <row r="5047" spans="17:20" x14ac:dyDescent="0.2">
      <c r="Q5047" s="2">
        <f ca="1"/>
        <v>36475</v>
      </c>
      <c r="T5047">
        <f ca="1"/>
        <v>1381.4599609375</v>
      </c>
    </row>
    <row r="5048" spans="17:20" x14ac:dyDescent="0.2">
      <c r="Q5048" s="2">
        <f ca="1"/>
        <v>36476</v>
      </c>
      <c r="T5048">
        <f ca="1"/>
        <v>1396.06005859375</v>
      </c>
    </row>
    <row r="5049" spans="17:20" x14ac:dyDescent="0.2">
      <c r="Q5049" s="2">
        <f ca="1"/>
        <v>36479</v>
      </c>
      <c r="T5049">
        <f ca="1"/>
        <v>1394.39001464844</v>
      </c>
    </row>
    <row r="5050" spans="17:20" x14ac:dyDescent="0.2">
      <c r="Q5050" s="2">
        <f ca="1"/>
        <v>36480</v>
      </c>
      <c r="T5050">
        <f ca="1"/>
        <v>1420.06994628906</v>
      </c>
    </row>
    <row r="5051" spans="17:20" x14ac:dyDescent="0.2">
      <c r="Q5051" s="2">
        <f ca="1"/>
        <v>36481</v>
      </c>
      <c r="T5051">
        <f ca="1"/>
        <v>1410.7099609375</v>
      </c>
    </row>
    <row r="5052" spans="17:20" x14ac:dyDescent="0.2">
      <c r="Q5052" s="2">
        <f ca="1"/>
        <v>36482</v>
      </c>
      <c r="T5052">
        <f ca="1"/>
        <v>1424.93994140625</v>
      </c>
    </row>
    <row r="5053" spans="17:20" x14ac:dyDescent="0.2">
      <c r="Q5053" s="2">
        <f ca="1"/>
        <v>36483</v>
      </c>
      <c r="T5053">
        <f ca="1"/>
        <v>1422</v>
      </c>
    </row>
    <row r="5054" spans="17:20" x14ac:dyDescent="0.2">
      <c r="Q5054" s="2">
        <f ca="1"/>
        <v>36486</v>
      </c>
      <c r="T5054">
        <f ca="1"/>
        <v>1420.93994140625</v>
      </c>
    </row>
    <row r="5055" spans="17:20" x14ac:dyDescent="0.2">
      <c r="Q5055" s="2">
        <f ca="1"/>
        <v>36487</v>
      </c>
      <c r="T5055">
        <f ca="1"/>
        <v>1404.64001464844</v>
      </c>
    </row>
    <row r="5056" spans="17:20" x14ac:dyDescent="0.2">
      <c r="Q5056" s="2">
        <f ca="1"/>
        <v>36488</v>
      </c>
      <c r="T5056">
        <f ca="1"/>
        <v>1417.07995605469</v>
      </c>
    </row>
    <row r="5057" spans="17:20" x14ac:dyDescent="0.2">
      <c r="Q5057" s="2">
        <f ca="1"/>
        <v>36490</v>
      </c>
      <c r="T5057">
        <f ca="1"/>
        <v>1416.61999511719</v>
      </c>
    </row>
    <row r="5058" spans="17:20" x14ac:dyDescent="0.2">
      <c r="Q5058" s="2">
        <f ca="1"/>
        <v>36493</v>
      </c>
      <c r="T5058">
        <f ca="1"/>
        <v>1407.82995605469</v>
      </c>
    </row>
    <row r="5059" spans="17:20" x14ac:dyDescent="0.2">
      <c r="Q5059" s="2">
        <f ca="1"/>
        <v>36494</v>
      </c>
      <c r="T5059">
        <f ca="1"/>
        <v>1388.91003417969</v>
      </c>
    </row>
    <row r="5060" spans="17:20" x14ac:dyDescent="0.2">
      <c r="Q5060" s="2">
        <f ca="1"/>
        <v>36495</v>
      </c>
      <c r="T5060">
        <f ca="1"/>
        <v>1397.71997070312</v>
      </c>
    </row>
    <row r="5061" spans="17:20" x14ac:dyDescent="0.2">
      <c r="Q5061" s="2">
        <f ca="1"/>
        <v>36496</v>
      </c>
      <c r="T5061">
        <f ca="1"/>
        <v>1409.0400390625</v>
      </c>
    </row>
    <row r="5062" spans="17:20" x14ac:dyDescent="0.2">
      <c r="Q5062" s="2">
        <f ca="1"/>
        <v>36497</v>
      </c>
      <c r="T5062">
        <f ca="1"/>
        <v>1433.30004882812</v>
      </c>
    </row>
    <row r="5063" spans="17:20" x14ac:dyDescent="0.2">
      <c r="Q5063" s="2">
        <f ca="1"/>
        <v>36500</v>
      </c>
      <c r="T5063">
        <f ca="1"/>
        <v>1423.32995605469</v>
      </c>
    </row>
    <row r="5064" spans="17:20" x14ac:dyDescent="0.2">
      <c r="Q5064" s="2">
        <f ca="1"/>
        <v>36501</v>
      </c>
      <c r="T5064">
        <f ca="1"/>
        <v>1409.17004394531</v>
      </c>
    </row>
    <row r="5065" spans="17:20" x14ac:dyDescent="0.2">
      <c r="Q5065" s="2">
        <f ca="1"/>
        <v>36502</v>
      </c>
      <c r="T5065">
        <f ca="1"/>
        <v>1403.88000488281</v>
      </c>
    </row>
    <row r="5066" spans="17:20" x14ac:dyDescent="0.2">
      <c r="Q5066" s="2">
        <f ca="1"/>
        <v>36503</v>
      </c>
      <c r="T5066">
        <f ca="1"/>
        <v>1408.10998535156</v>
      </c>
    </row>
    <row r="5067" spans="17:20" x14ac:dyDescent="0.2">
      <c r="Q5067" s="2">
        <f ca="1"/>
        <v>36504</v>
      </c>
      <c r="T5067">
        <f ca="1"/>
        <v>1417.0400390625</v>
      </c>
    </row>
    <row r="5068" spans="17:20" x14ac:dyDescent="0.2">
      <c r="Q5068" s="2">
        <f ca="1"/>
        <v>36507</v>
      </c>
      <c r="T5068">
        <f ca="1"/>
        <v>1415.21997070312</v>
      </c>
    </row>
    <row r="5069" spans="17:20" x14ac:dyDescent="0.2">
      <c r="Q5069" s="2">
        <f ca="1"/>
        <v>36508</v>
      </c>
      <c r="T5069">
        <f ca="1"/>
        <v>1403.17004394531</v>
      </c>
    </row>
    <row r="5070" spans="17:20" x14ac:dyDescent="0.2">
      <c r="Q5070" s="2">
        <f ca="1"/>
        <v>36509</v>
      </c>
      <c r="T5070">
        <f ca="1"/>
        <v>1413.32995605469</v>
      </c>
    </row>
    <row r="5071" spans="17:20" x14ac:dyDescent="0.2">
      <c r="Q5071" s="2">
        <f ca="1"/>
        <v>36510</v>
      </c>
      <c r="T5071">
        <f ca="1"/>
        <v>1418.78002929688</v>
      </c>
    </row>
    <row r="5072" spans="17:20" x14ac:dyDescent="0.2">
      <c r="Q5072" s="2">
        <f ca="1"/>
        <v>36511</v>
      </c>
      <c r="T5072">
        <f ca="1"/>
        <v>1421.03002929688</v>
      </c>
    </row>
    <row r="5073" spans="17:20" x14ac:dyDescent="0.2">
      <c r="Q5073" s="2">
        <f ca="1"/>
        <v>36514</v>
      </c>
      <c r="T5073">
        <f ca="1"/>
        <v>1418.08996582031</v>
      </c>
    </row>
    <row r="5074" spans="17:20" x14ac:dyDescent="0.2">
      <c r="Q5074" s="2">
        <f ca="1"/>
        <v>36515</v>
      </c>
      <c r="T5074">
        <f ca="1"/>
        <v>1433.43005371094</v>
      </c>
    </row>
    <row r="5075" spans="17:20" x14ac:dyDescent="0.2">
      <c r="Q5075" s="2">
        <f ca="1"/>
        <v>36516</v>
      </c>
      <c r="T5075">
        <f ca="1"/>
        <v>1436.13000488281</v>
      </c>
    </row>
    <row r="5076" spans="17:20" x14ac:dyDescent="0.2">
      <c r="Q5076" s="2">
        <f ca="1"/>
        <v>36517</v>
      </c>
      <c r="T5076">
        <f ca="1"/>
        <v>1458.33996582031</v>
      </c>
    </row>
    <row r="5077" spans="17:20" x14ac:dyDescent="0.2">
      <c r="Q5077" s="2">
        <f ca="1"/>
        <v>36521</v>
      </c>
      <c r="T5077">
        <f ca="1"/>
        <v>1457.09997558594</v>
      </c>
    </row>
    <row r="5078" spans="17:20" x14ac:dyDescent="0.2">
      <c r="Q5078" s="2">
        <f ca="1"/>
        <v>36522</v>
      </c>
      <c r="T5078">
        <f ca="1"/>
        <v>1457.66003417969</v>
      </c>
    </row>
    <row r="5079" spans="17:20" x14ac:dyDescent="0.2">
      <c r="Q5079" s="2">
        <f ca="1"/>
        <v>36523</v>
      </c>
      <c r="T5079">
        <f ca="1"/>
        <v>1463.4599609375</v>
      </c>
    </row>
    <row r="5080" spans="17:20" x14ac:dyDescent="0.2">
      <c r="Q5080" s="2">
        <f ca="1"/>
        <v>36524</v>
      </c>
      <c r="T5080">
        <f ca="1"/>
        <v>1464.46997070312</v>
      </c>
    </row>
    <row r="5081" spans="17:20" x14ac:dyDescent="0.2">
      <c r="Q5081" s="2">
        <f ca="1"/>
        <v>36525</v>
      </c>
      <c r="T5081">
        <f ca="1"/>
        <v>1469.25</v>
      </c>
    </row>
    <row r="5082" spans="17:20" x14ac:dyDescent="0.2">
      <c r="Q5082" s="2">
        <f ca="1"/>
        <v>36528</v>
      </c>
      <c r="T5082">
        <f ca="1"/>
        <v>1455.21997070312</v>
      </c>
    </row>
    <row r="5083" spans="17:20" x14ac:dyDescent="0.2">
      <c r="Q5083" s="2">
        <f ca="1"/>
        <v>36529</v>
      </c>
      <c r="T5083">
        <f ca="1"/>
        <v>1399.42004394531</v>
      </c>
    </row>
    <row r="5084" spans="17:20" x14ac:dyDescent="0.2">
      <c r="Q5084" s="2">
        <f ca="1"/>
        <v>36530</v>
      </c>
      <c r="T5084">
        <f ca="1"/>
        <v>1402.10998535156</v>
      </c>
    </row>
    <row r="5085" spans="17:20" x14ac:dyDescent="0.2">
      <c r="Q5085" s="2">
        <f ca="1"/>
        <v>36531</v>
      </c>
      <c r="T5085">
        <f ca="1"/>
        <v>1403.44995117188</v>
      </c>
    </row>
    <row r="5086" spans="17:20" x14ac:dyDescent="0.2">
      <c r="Q5086" s="2">
        <f ca="1"/>
        <v>36532</v>
      </c>
      <c r="T5086">
        <f ca="1"/>
        <v>1441.46997070312</v>
      </c>
    </row>
    <row r="5087" spans="17:20" x14ac:dyDescent="0.2">
      <c r="Q5087" s="2">
        <f ca="1"/>
        <v>36535</v>
      </c>
      <c r="T5087">
        <f ca="1"/>
        <v>1457.59997558594</v>
      </c>
    </row>
    <row r="5088" spans="17:20" x14ac:dyDescent="0.2">
      <c r="Q5088" s="2">
        <f ca="1"/>
        <v>36536</v>
      </c>
      <c r="T5088">
        <f ca="1"/>
        <v>1438.56005859375</v>
      </c>
    </row>
    <row r="5089" spans="17:20" x14ac:dyDescent="0.2">
      <c r="Q5089" s="2">
        <f ca="1"/>
        <v>36537</v>
      </c>
      <c r="T5089">
        <f ca="1"/>
        <v>1432.25</v>
      </c>
    </row>
    <row r="5090" spans="17:20" x14ac:dyDescent="0.2">
      <c r="Q5090" s="2">
        <f ca="1"/>
        <v>36538</v>
      </c>
      <c r="T5090">
        <f ca="1"/>
        <v>1449.68005371094</v>
      </c>
    </row>
    <row r="5091" spans="17:20" x14ac:dyDescent="0.2">
      <c r="Q5091" s="2">
        <f ca="1"/>
        <v>36539</v>
      </c>
      <c r="T5091">
        <f ca="1"/>
        <v>1465.15002441406</v>
      </c>
    </row>
    <row r="5092" spans="17:20" x14ac:dyDescent="0.2">
      <c r="Q5092" s="2">
        <f ca="1"/>
        <v>36543</v>
      </c>
      <c r="T5092">
        <f ca="1"/>
        <v>1455.14001464844</v>
      </c>
    </row>
    <row r="5093" spans="17:20" x14ac:dyDescent="0.2">
      <c r="Q5093" s="2">
        <f ca="1"/>
        <v>36544</v>
      </c>
      <c r="T5093">
        <f ca="1"/>
        <v>1455.90002441406</v>
      </c>
    </row>
    <row r="5094" spans="17:20" x14ac:dyDescent="0.2">
      <c r="Q5094" s="2">
        <f ca="1"/>
        <v>36545</v>
      </c>
      <c r="T5094">
        <f ca="1"/>
        <v>1445.56994628906</v>
      </c>
    </row>
    <row r="5095" spans="17:20" x14ac:dyDescent="0.2">
      <c r="Q5095" s="2">
        <f ca="1"/>
        <v>36546</v>
      </c>
      <c r="T5095">
        <f ca="1"/>
        <v>1441.35998535156</v>
      </c>
    </row>
    <row r="5096" spans="17:20" x14ac:dyDescent="0.2">
      <c r="Q5096" s="2">
        <f ca="1"/>
        <v>36549</v>
      </c>
      <c r="T5096">
        <f ca="1"/>
        <v>1401.53002929688</v>
      </c>
    </row>
    <row r="5097" spans="17:20" x14ac:dyDescent="0.2">
      <c r="Q5097" s="2">
        <f ca="1"/>
        <v>36550</v>
      </c>
      <c r="T5097">
        <f ca="1"/>
        <v>1410.03002929688</v>
      </c>
    </row>
    <row r="5098" spans="17:20" x14ac:dyDescent="0.2">
      <c r="Q5098" s="2">
        <f ca="1"/>
        <v>36551</v>
      </c>
      <c r="T5098">
        <f ca="1"/>
        <v>1404.08996582031</v>
      </c>
    </row>
    <row r="5099" spans="17:20" x14ac:dyDescent="0.2">
      <c r="Q5099" s="2">
        <f ca="1"/>
        <v>36552</v>
      </c>
      <c r="T5099">
        <f ca="1"/>
        <v>1398.56005859375</v>
      </c>
    </row>
    <row r="5100" spans="17:20" x14ac:dyDescent="0.2">
      <c r="Q5100" s="2">
        <f ca="1"/>
        <v>36553</v>
      </c>
      <c r="T5100">
        <f ca="1"/>
        <v>1360.16003417969</v>
      </c>
    </row>
    <row r="5101" spans="17:20" x14ac:dyDescent="0.2">
      <c r="Q5101" s="2">
        <f ca="1"/>
        <v>36556</v>
      </c>
      <c r="T5101">
        <f ca="1"/>
        <v>1394.4599609375</v>
      </c>
    </row>
    <row r="5102" spans="17:20" x14ac:dyDescent="0.2">
      <c r="Q5102" s="2">
        <f ca="1"/>
        <v>36557</v>
      </c>
      <c r="T5102">
        <f ca="1"/>
        <v>1409.28002929688</v>
      </c>
    </row>
    <row r="5103" spans="17:20" x14ac:dyDescent="0.2">
      <c r="Q5103" s="2">
        <f ca="1"/>
        <v>36558</v>
      </c>
      <c r="T5103">
        <f ca="1"/>
        <v>1409.11999511719</v>
      </c>
    </row>
    <row r="5104" spans="17:20" x14ac:dyDescent="0.2">
      <c r="Q5104" s="2">
        <f ca="1"/>
        <v>36559</v>
      </c>
      <c r="T5104">
        <f ca="1"/>
        <v>1424.96997070312</v>
      </c>
    </row>
    <row r="5105" spans="17:20" x14ac:dyDescent="0.2">
      <c r="Q5105" s="2">
        <f ca="1"/>
        <v>36560</v>
      </c>
      <c r="T5105">
        <f ca="1"/>
        <v>1424.36999511719</v>
      </c>
    </row>
    <row r="5106" spans="17:20" x14ac:dyDescent="0.2">
      <c r="Q5106" s="2">
        <f ca="1"/>
        <v>36563</v>
      </c>
      <c r="T5106">
        <f ca="1"/>
        <v>1424.23999023438</v>
      </c>
    </row>
    <row r="5107" spans="17:20" x14ac:dyDescent="0.2">
      <c r="Q5107" s="2">
        <f ca="1"/>
        <v>36564</v>
      </c>
      <c r="T5107">
        <f ca="1"/>
        <v>1441.71997070312</v>
      </c>
    </row>
    <row r="5108" spans="17:20" x14ac:dyDescent="0.2">
      <c r="Q5108" s="2">
        <f ca="1"/>
        <v>36565</v>
      </c>
      <c r="T5108">
        <f ca="1"/>
        <v>1411.7099609375</v>
      </c>
    </row>
    <row r="5109" spans="17:20" x14ac:dyDescent="0.2">
      <c r="Q5109" s="2">
        <f ca="1"/>
        <v>36566</v>
      </c>
      <c r="T5109">
        <f ca="1"/>
        <v>1416.82995605469</v>
      </c>
    </row>
    <row r="5110" spans="17:20" x14ac:dyDescent="0.2">
      <c r="Q5110" s="2">
        <f ca="1"/>
        <v>36567</v>
      </c>
      <c r="T5110">
        <f ca="1"/>
        <v>1387.11999511719</v>
      </c>
    </row>
    <row r="5111" spans="17:20" x14ac:dyDescent="0.2">
      <c r="Q5111" s="2">
        <f ca="1"/>
        <v>36570</v>
      </c>
      <c r="T5111">
        <f ca="1"/>
        <v>1389.93994140625</v>
      </c>
    </row>
    <row r="5112" spans="17:20" x14ac:dyDescent="0.2">
      <c r="Q5112" s="2">
        <f ca="1"/>
        <v>36571</v>
      </c>
      <c r="T5112">
        <f ca="1"/>
        <v>1402.05004882812</v>
      </c>
    </row>
    <row r="5113" spans="17:20" x14ac:dyDescent="0.2">
      <c r="Q5113" s="2">
        <f ca="1"/>
        <v>36572</v>
      </c>
      <c r="T5113">
        <f ca="1"/>
        <v>1387.67004394531</v>
      </c>
    </row>
    <row r="5114" spans="17:20" x14ac:dyDescent="0.2">
      <c r="Q5114" s="2">
        <f ca="1"/>
        <v>36573</v>
      </c>
      <c r="T5114">
        <f ca="1"/>
        <v>1388.26000976562</v>
      </c>
    </row>
    <row r="5115" spans="17:20" x14ac:dyDescent="0.2">
      <c r="Q5115" s="2">
        <f ca="1"/>
        <v>36574</v>
      </c>
      <c r="T5115">
        <f ca="1"/>
        <v>1346.08996582031</v>
      </c>
    </row>
    <row r="5116" spans="17:20" x14ac:dyDescent="0.2">
      <c r="Q5116" s="2">
        <f ca="1"/>
        <v>36578</v>
      </c>
      <c r="T5116">
        <f ca="1"/>
        <v>1352.17004394531</v>
      </c>
    </row>
    <row r="5117" spans="17:20" x14ac:dyDescent="0.2">
      <c r="Q5117" s="2">
        <f ca="1"/>
        <v>36579</v>
      </c>
      <c r="T5117">
        <f ca="1"/>
        <v>1360.68994140625</v>
      </c>
    </row>
    <row r="5118" spans="17:20" x14ac:dyDescent="0.2">
      <c r="Q5118" s="2">
        <f ca="1"/>
        <v>36580</v>
      </c>
      <c r="T5118">
        <f ca="1"/>
        <v>1353.43005371094</v>
      </c>
    </row>
    <row r="5119" spans="17:20" x14ac:dyDescent="0.2">
      <c r="Q5119" s="2">
        <f ca="1"/>
        <v>36581</v>
      </c>
      <c r="T5119">
        <f ca="1"/>
        <v>1333.35998535156</v>
      </c>
    </row>
    <row r="5120" spans="17:20" x14ac:dyDescent="0.2">
      <c r="Q5120" s="2">
        <f ca="1"/>
        <v>36584</v>
      </c>
      <c r="T5120">
        <f ca="1"/>
        <v>1348.05004882812</v>
      </c>
    </row>
    <row r="5121" spans="17:20" x14ac:dyDescent="0.2">
      <c r="Q5121" s="2">
        <f ca="1"/>
        <v>36585</v>
      </c>
      <c r="T5121">
        <f ca="1"/>
        <v>1366.42004394531</v>
      </c>
    </row>
    <row r="5122" spans="17:20" x14ac:dyDescent="0.2">
      <c r="Q5122" s="2">
        <f ca="1"/>
        <v>36586</v>
      </c>
      <c r="T5122">
        <f ca="1"/>
        <v>1379.18994140625</v>
      </c>
    </row>
    <row r="5123" spans="17:20" x14ac:dyDescent="0.2">
      <c r="Q5123" s="2">
        <f ca="1"/>
        <v>36587</v>
      </c>
      <c r="T5123">
        <f ca="1"/>
        <v>1381.76000976562</v>
      </c>
    </row>
    <row r="5124" spans="17:20" x14ac:dyDescent="0.2">
      <c r="Q5124" s="2">
        <f ca="1"/>
        <v>36588</v>
      </c>
      <c r="T5124">
        <f ca="1"/>
        <v>1409.17004394531</v>
      </c>
    </row>
    <row r="5125" spans="17:20" x14ac:dyDescent="0.2">
      <c r="Q5125" s="2">
        <f ca="1"/>
        <v>36591</v>
      </c>
      <c r="T5125">
        <f ca="1"/>
        <v>1391.28002929688</v>
      </c>
    </row>
    <row r="5126" spans="17:20" x14ac:dyDescent="0.2">
      <c r="Q5126" s="2">
        <f ca="1"/>
        <v>36592</v>
      </c>
      <c r="T5126">
        <f ca="1"/>
        <v>1355.61999511719</v>
      </c>
    </row>
    <row r="5127" spans="17:20" x14ac:dyDescent="0.2">
      <c r="Q5127" s="2">
        <f ca="1"/>
        <v>36593</v>
      </c>
      <c r="T5127">
        <f ca="1"/>
        <v>1366.69995117188</v>
      </c>
    </row>
    <row r="5128" spans="17:20" x14ac:dyDescent="0.2">
      <c r="Q5128" s="2">
        <f ca="1"/>
        <v>36594</v>
      </c>
      <c r="T5128">
        <f ca="1"/>
        <v>1401.68994140625</v>
      </c>
    </row>
    <row r="5129" spans="17:20" x14ac:dyDescent="0.2">
      <c r="Q5129" s="2">
        <f ca="1"/>
        <v>36595</v>
      </c>
      <c r="T5129">
        <f ca="1"/>
        <v>1395.06994628906</v>
      </c>
    </row>
    <row r="5130" spans="17:20" x14ac:dyDescent="0.2">
      <c r="Q5130" s="2">
        <f ca="1"/>
        <v>36598</v>
      </c>
      <c r="T5130">
        <f ca="1"/>
        <v>1383.61999511719</v>
      </c>
    </row>
    <row r="5131" spans="17:20" x14ac:dyDescent="0.2">
      <c r="Q5131" s="2">
        <f ca="1"/>
        <v>36599</v>
      </c>
      <c r="T5131">
        <f ca="1"/>
        <v>1359.15002441406</v>
      </c>
    </row>
    <row r="5132" spans="17:20" x14ac:dyDescent="0.2">
      <c r="Q5132" s="2">
        <f ca="1"/>
        <v>36600</v>
      </c>
      <c r="T5132">
        <f ca="1"/>
        <v>1392.14001464844</v>
      </c>
    </row>
    <row r="5133" spans="17:20" x14ac:dyDescent="0.2">
      <c r="Q5133" s="2">
        <f ca="1"/>
        <v>36601</v>
      </c>
      <c r="T5133">
        <f ca="1"/>
        <v>1458.46997070312</v>
      </c>
    </row>
    <row r="5134" spans="17:20" x14ac:dyDescent="0.2">
      <c r="Q5134" s="2">
        <f ca="1"/>
        <v>36602</v>
      </c>
      <c r="T5134">
        <f ca="1"/>
        <v>1464.46997070312</v>
      </c>
    </row>
    <row r="5135" spans="17:20" x14ac:dyDescent="0.2">
      <c r="Q5135" s="2">
        <f ca="1"/>
        <v>36605</v>
      </c>
      <c r="T5135">
        <f ca="1"/>
        <v>1456.63000488281</v>
      </c>
    </row>
    <row r="5136" spans="17:20" x14ac:dyDescent="0.2">
      <c r="Q5136" s="2">
        <f ca="1"/>
        <v>36606</v>
      </c>
      <c r="T5136">
        <f ca="1"/>
        <v>1493.86999511719</v>
      </c>
    </row>
    <row r="5137" spans="17:20" x14ac:dyDescent="0.2">
      <c r="Q5137" s="2">
        <f ca="1"/>
        <v>36607</v>
      </c>
      <c r="T5137">
        <f ca="1"/>
        <v>1500.64001464844</v>
      </c>
    </row>
    <row r="5138" spans="17:20" x14ac:dyDescent="0.2">
      <c r="Q5138" s="2">
        <f ca="1"/>
        <v>36608</v>
      </c>
      <c r="T5138">
        <f ca="1"/>
        <v>1527.34997558594</v>
      </c>
    </row>
    <row r="5139" spans="17:20" x14ac:dyDescent="0.2">
      <c r="Q5139" s="2">
        <f ca="1"/>
        <v>36609</v>
      </c>
      <c r="T5139">
        <f ca="1"/>
        <v>1527.4599609375</v>
      </c>
    </row>
    <row r="5140" spans="17:20" x14ac:dyDescent="0.2">
      <c r="Q5140" s="2">
        <f ca="1"/>
        <v>36612</v>
      </c>
      <c r="T5140">
        <f ca="1"/>
        <v>1523.85998535156</v>
      </c>
    </row>
    <row r="5141" spans="17:20" x14ac:dyDescent="0.2">
      <c r="Q5141" s="2">
        <f ca="1"/>
        <v>36613</v>
      </c>
      <c r="T5141">
        <f ca="1"/>
        <v>1507.72998046875</v>
      </c>
    </row>
    <row r="5142" spans="17:20" x14ac:dyDescent="0.2">
      <c r="Q5142" s="2">
        <f ca="1"/>
        <v>36614</v>
      </c>
      <c r="T5142">
        <f ca="1"/>
        <v>1508.52001953125</v>
      </c>
    </row>
    <row r="5143" spans="17:20" x14ac:dyDescent="0.2">
      <c r="Q5143" s="2">
        <f ca="1"/>
        <v>36615</v>
      </c>
      <c r="T5143">
        <f ca="1"/>
        <v>1487.92004394531</v>
      </c>
    </row>
    <row r="5144" spans="17:20" x14ac:dyDescent="0.2">
      <c r="Q5144" s="2">
        <f ca="1"/>
        <v>36616</v>
      </c>
      <c r="T5144">
        <f ca="1"/>
        <v>1498.57995605469</v>
      </c>
    </row>
    <row r="5145" spans="17:20" x14ac:dyDescent="0.2">
      <c r="Q5145" s="2">
        <f ca="1"/>
        <v>36619</v>
      </c>
      <c r="T5145">
        <f ca="1"/>
        <v>1505.96997070312</v>
      </c>
    </row>
    <row r="5146" spans="17:20" x14ac:dyDescent="0.2">
      <c r="Q5146" s="2">
        <f ca="1"/>
        <v>36620</v>
      </c>
      <c r="T5146">
        <f ca="1"/>
        <v>1494.72998046875</v>
      </c>
    </row>
    <row r="5147" spans="17:20" x14ac:dyDescent="0.2">
      <c r="Q5147" s="2">
        <f ca="1"/>
        <v>36621</v>
      </c>
      <c r="T5147">
        <f ca="1"/>
        <v>1487.36999511719</v>
      </c>
    </row>
    <row r="5148" spans="17:20" x14ac:dyDescent="0.2">
      <c r="Q5148" s="2">
        <f ca="1"/>
        <v>36622</v>
      </c>
      <c r="T5148">
        <f ca="1"/>
        <v>1501.33996582031</v>
      </c>
    </row>
    <row r="5149" spans="17:20" x14ac:dyDescent="0.2">
      <c r="Q5149" s="2">
        <f ca="1"/>
        <v>36623</v>
      </c>
      <c r="T5149">
        <f ca="1"/>
        <v>1516.34997558594</v>
      </c>
    </row>
    <row r="5150" spans="17:20" x14ac:dyDescent="0.2">
      <c r="Q5150" s="2">
        <f ca="1"/>
        <v>36626</v>
      </c>
      <c r="T5150">
        <f ca="1"/>
        <v>1504.4599609375</v>
      </c>
    </row>
    <row r="5151" spans="17:20" x14ac:dyDescent="0.2">
      <c r="Q5151" s="2">
        <f ca="1"/>
        <v>36627</v>
      </c>
      <c r="T5151">
        <f ca="1"/>
        <v>1500.58996582031</v>
      </c>
    </row>
    <row r="5152" spans="17:20" x14ac:dyDescent="0.2">
      <c r="Q5152" s="2">
        <f ca="1"/>
        <v>36628</v>
      </c>
      <c r="T5152">
        <f ca="1"/>
        <v>1467.17004394531</v>
      </c>
    </row>
    <row r="5153" spans="17:20" x14ac:dyDescent="0.2">
      <c r="Q5153" s="2">
        <f ca="1"/>
        <v>36629</v>
      </c>
      <c r="T5153">
        <f ca="1"/>
        <v>1440.51000976562</v>
      </c>
    </row>
    <row r="5154" spans="17:20" x14ac:dyDescent="0.2">
      <c r="Q5154" s="2">
        <f ca="1"/>
        <v>36630</v>
      </c>
      <c r="T5154">
        <f ca="1"/>
        <v>1356.56005859375</v>
      </c>
    </row>
    <row r="5155" spans="17:20" x14ac:dyDescent="0.2">
      <c r="Q5155" s="2">
        <f ca="1"/>
        <v>36633</v>
      </c>
      <c r="T5155">
        <f ca="1"/>
        <v>1401.43994140625</v>
      </c>
    </row>
    <row r="5156" spans="17:20" x14ac:dyDescent="0.2">
      <c r="Q5156" s="2">
        <f ca="1"/>
        <v>36634</v>
      </c>
      <c r="T5156">
        <f ca="1"/>
        <v>1441.60998535156</v>
      </c>
    </row>
    <row r="5157" spans="17:20" x14ac:dyDescent="0.2">
      <c r="Q5157" s="2">
        <f ca="1"/>
        <v>36635</v>
      </c>
      <c r="T5157">
        <f ca="1"/>
        <v>1427.46997070312</v>
      </c>
    </row>
    <row r="5158" spans="17:20" x14ac:dyDescent="0.2">
      <c r="Q5158" s="2">
        <f ca="1"/>
        <v>36636</v>
      </c>
      <c r="T5158">
        <f ca="1"/>
        <v>1434.5400390625</v>
      </c>
    </row>
    <row r="5159" spans="17:20" x14ac:dyDescent="0.2">
      <c r="Q5159" s="2">
        <f ca="1"/>
        <v>36640</v>
      </c>
      <c r="T5159">
        <f ca="1"/>
        <v>1429.85998535156</v>
      </c>
    </row>
    <row r="5160" spans="17:20" x14ac:dyDescent="0.2">
      <c r="Q5160" s="2">
        <f ca="1"/>
        <v>36641</v>
      </c>
      <c r="T5160">
        <f ca="1"/>
        <v>1477.43994140625</v>
      </c>
    </row>
    <row r="5161" spans="17:20" x14ac:dyDescent="0.2">
      <c r="Q5161" s="2">
        <f ca="1"/>
        <v>36642</v>
      </c>
      <c r="T5161">
        <f ca="1"/>
        <v>1460.98999023438</v>
      </c>
    </row>
    <row r="5162" spans="17:20" x14ac:dyDescent="0.2">
      <c r="Q5162" s="2">
        <f ca="1"/>
        <v>36643</v>
      </c>
      <c r="T5162">
        <f ca="1"/>
        <v>1464.92004394531</v>
      </c>
    </row>
    <row r="5163" spans="17:20" x14ac:dyDescent="0.2">
      <c r="Q5163" s="2">
        <f ca="1"/>
        <v>36644</v>
      </c>
      <c r="T5163">
        <f ca="1"/>
        <v>1452.43005371094</v>
      </c>
    </row>
    <row r="5164" spans="17:20" x14ac:dyDescent="0.2">
      <c r="Q5164" s="2">
        <f ca="1"/>
        <v>36647</v>
      </c>
      <c r="T5164">
        <f ca="1"/>
        <v>1468.25</v>
      </c>
    </row>
    <row r="5165" spans="17:20" x14ac:dyDescent="0.2">
      <c r="Q5165" s="2">
        <f ca="1"/>
        <v>36648</v>
      </c>
      <c r="T5165">
        <f ca="1"/>
        <v>1446.2900390625</v>
      </c>
    </row>
    <row r="5166" spans="17:20" x14ac:dyDescent="0.2">
      <c r="Q5166" s="2">
        <f ca="1"/>
        <v>36649</v>
      </c>
      <c r="T5166">
        <f ca="1"/>
        <v>1415.09997558594</v>
      </c>
    </row>
    <row r="5167" spans="17:20" x14ac:dyDescent="0.2">
      <c r="Q5167" s="2">
        <f ca="1"/>
        <v>36650</v>
      </c>
      <c r="T5167">
        <f ca="1"/>
        <v>1409.56994628906</v>
      </c>
    </row>
    <row r="5168" spans="17:20" x14ac:dyDescent="0.2">
      <c r="Q5168" s="2">
        <f ca="1"/>
        <v>36651</v>
      </c>
      <c r="T5168">
        <f ca="1"/>
        <v>1432.63000488281</v>
      </c>
    </row>
    <row r="5169" spans="17:20" x14ac:dyDescent="0.2">
      <c r="Q5169" s="2">
        <f ca="1"/>
        <v>36654</v>
      </c>
      <c r="T5169">
        <f ca="1"/>
        <v>1424.17004394531</v>
      </c>
    </row>
    <row r="5170" spans="17:20" x14ac:dyDescent="0.2">
      <c r="Q5170" s="2">
        <f ca="1"/>
        <v>36655</v>
      </c>
      <c r="T5170">
        <f ca="1"/>
        <v>1412.14001464844</v>
      </c>
    </row>
    <row r="5171" spans="17:20" x14ac:dyDescent="0.2">
      <c r="Q5171" s="2">
        <f ca="1"/>
        <v>36656</v>
      </c>
      <c r="T5171">
        <f ca="1"/>
        <v>1383.05004882812</v>
      </c>
    </row>
    <row r="5172" spans="17:20" x14ac:dyDescent="0.2">
      <c r="Q5172" s="2">
        <f ca="1"/>
        <v>36657</v>
      </c>
      <c r="T5172">
        <f ca="1"/>
        <v>1407.81005859375</v>
      </c>
    </row>
    <row r="5173" spans="17:20" x14ac:dyDescent="0.2">
      <c r="Q5173" s="2">
        <f ca="1"/>
        <v>36658</v>
      </c>
      <c r="T5173">
        <f ca="1"/>
        <v>1420.9599609375</v>
      </c>
    </row>
    <row r="5174" spans="17:20" x14ac:dyDescent="0.2">
      <c r="Q5174" s="2">
        <f ca="1"/>
        <v>36661</v>
      </c>
      <c r="T5174">
        <f ca="1"/>
        <v>1452.35998535156</v>
      </c>
    </row>
    <row r="5175" spans="17:20" x14ac:dyDescent="0.2">
      <c r="Q5175" s="2">
        <f ca="1"/>
        <v>36662</v>
      </c>
      <c r="T5175">
        <f ca="1"/>
        <v>1466.0400390625</v>
      </c>
    </row>
    <row r="5176" spans="17:20" x14ac:dyDescent="0.2">
      <c r="Q5176" s="2">
        <f ca="1"/>
        <v>36663</v>
      </c>
      <c r="T5176">
        <f ca="1"/>
        <v>1447.80004882812</v>
      </c>
    </row>
    <row r="5177" spans="17:20" x14ac:dyDescent="0.2">
      <c r="Q5177" s="2">
        <f ca="1"/>
        <v>36664</v>
      </c>
      <c r="T5177">
        <f ca="1"/>
        <v>1437.2099609375</v>
      </c>
    </row>
    <row r="5178" spans="17:20" x14ac:dyDescent="0.2">
      <c r="Q5178" s="2">
        <f ca="1"/>
        <v>36665</v>
      </c>
      <c r="T5178">
        <f ca="1"/>
        <v>1406.94995117188</v>
      </c>
    </row>
    <row r="5179" spans="17:20" x14ac:dyDescent="0.2">
      <c r="Q5179" s="2">
        <f ca="1"/>
        <v>36668</v>
      </c>
      <c r="T5179">
        <f ca="1"/>
        <v>1400.71997070312</v>
      </c>
    </row>
    <row r="5180" spans="17:20" x14ac:dyDescent="0.2">
      <c r="Q5180" s="2">
        <f ca="1"/>
        <v>36669</v>
      </c>
      <c r="T5180">
        <f ca="1"/>
        <v>1373.85998535156</v>
      </c>
    </row>
    <row r="5181" spans="17:20" x14ac:dyDescent="0.2">
      <c r="Q5181" s="2">
        <f ca="1"/>
        <v>36670</v>
      </c>
      <c r="T5181">
        <f ca="1"/>
        <v>1399.05004882812</v>
      </c>
    </row>
    <row r="5182" spans="17:20" x14ac:dyDescent="0.2">
      <c r="Q5182" s="2">
        <f ca="1"/>
        <v>36671</v>
      </c>
      <c r="T5182">
        <f ca="1"/>
        <v>1381.52001953125</v>
      </c>
    </row>
    <row r="5183" spans="17:20" x14ac:dyDescent="0.2">
      <c r="Q5183" s="2">
        <f ca="1"/>
        <v>36672</v>
      </c>
      <c r="T5183">
        <f ca="1"/>
        <v>1378.02001953125</v>
      </c>
    </row>
    <row r="5184" spans="17:20" x14ac:dyDescent="0.2">
      <c r="Q5184" s="2">
        <f ca="1"/>
        <v>36676</v>
      </c>
      <c r="T5184">
        <f ca="1"/>
        <v>1422.44995117188</v>
      </c>
    </row>
    <row r="5185" spans="17:20" x14ac:dyDescent="0.2">
      <c r="Q5185" s="2">
        <f ca="1"/>
        <v>36677</v>
      </c>
      <c r="T5185">
        <f ca="1"/>
        <v>1420.59997558594</v>
      </c>
    </row>
    <row r="5186" spans="17:20" x14ac:dyDescent="0.2">
      <c r="Q5186" s="2">
        <f ca="1"/>
        <v>36678</v>
      </c>
      <c r="T5186">
        <f ca="1"/>
        <v>1448.81005859375</v>
      </c>
    </row>
    <row r="5187" spans="17:20" x14ac:dyDescent="0.2">
      <c r="Q5187" s="2">
        <f ca="1"/>
        <v>36679</v>
      </c>
      <c r="T5187">
        <f ca="1"/>
        <v>1477.26000976562</v>
      </c>
    </row>
    <row r="5188" spans="17:20" x14ac:dyDescent="0.2">
      <c r="Q5188" s="2">
        <f ca="1"/>
        <v>36682</v>
      </c>
      <c r="T5188">
        <f ca="1"/>
        <v>1467.63000488281</v>
      </c>
    </row>
    <row r="5189" spans="17:20" x14ac:dyDescent="0.2">
      <c r="Q5189" s="2">
        <f ca="1"/>
        <v>36683</v>
      </c>
      <c r="T5189">
        <f ca="1"/>
        <v>1457.83996582031</v>
      </c>
    </row>
    <row r="5190" spans="17:20" x14ac:dyDescent="0.2">
      <c r="Q5190" s="2">
        <f ca="1"/>
        <v>36684</v>
      </c>
      <c r="T5190">
        <f ca="1"/>
        <v>1471.35998535156</v>
      </c>
    </row>
    <row r="5191" spans="17:20" x14ac:dyDescent="0.2">
      <c r="Q5191" s="2">
        <f ca="1"/>
        <v>36685</v>
      </c>
      <c r="T5191">
        <f ca="1"/>
        <v>1461.67004394531</v>
      </c>
    </row>
    <row r="5192" spans="17:20" x14ac:dyDescent="0.2">
      <c r="Q5192" s="2">
        <f ca="1"/>
        <v>36686</v>
      </c>
      <c r="T5192">
        <f ca="1"/>
        <v>1456.94995117188</v>
      </c>
    </row>
    <row r="5193" spans="17:20" x14ac:dyDescent="0.2">
      <c r="Q5193" s="2">
        <f ca="1"/>
        <v>36689</v>
      </c>
      <c r="T5193">
        <f ca="1"/>
        <v>1446</v>
      </c>
    </row>
    <row r="5194" spans="17:20" x14ac:dyDescent="0.2">
      <c r="Q5194" s="2">
        <f ca="1"/>
        <v>36690</v>
      </c>
      <c r="T5194">
        <f ca="1"/>
        <v>1469.43994140625</v>
      </c>
    </row>
    <row r="5195" spans="17:20" x14ac:dyDescent="0.2">
      <c r="Q5195" s="2">
        <f ca="1"/>
        <v>36691</v>
      </c>
      <c r="T5195">
        <f ca="1"/>
        <v>1470.5400390625</v>
      </c>
    </row>
    <row r="5196" spans="17:20" x14ac:dyDescent="0.2">
      <c r="Q5196" s="2">
        <f ca="1"/>
        <v>36692</v>
      </c>
      <c r="T5196">
        <f ca="1"/>
        <v>1478.72998046875</v>
      </c>
    </row>
    <row r="5197" spans="17:20" x14ac:dyDescent="0.2">
      <c r="Q5197" s="2">
        <f ca="1"/>
        <v>36693</v>
      </c>
      <c r="T5197">
        <f ca="1"/>
        <v>1464.4599609375</v>
      </c>
    </row>
    <row r="5198" spans="17:20" x14ac:dyDescent="0.2">
      <c r="Q5198" s="2">
        <f ca="1"/>
        <v>36696</v>
      </c>
      <c r="T5198">
        <f ca="1"/>
        <v>1486</v>
      </c>
    </row>
    <row r="5199" spans="17:20" x14ac:dyDescent="0.2">
      <c r="Q5199" s="2">
        <f ca="1"/>
        <v>36697</v>
      </c>
      <c r="T5199">
        <f ca="1"/>
        <v>1475.94995117188</v>
      </c>
    </row>
    <row r="5200" spans="17:20" x14ac:dyDescent="0.2">
      <c r="Q5200" s="2">
        <f ca="1"/>
        <v>36698</v>
      </c>
      <c r="T5200">
        <f ca="1"/>
        <v>1479.13000488281</v>
      </c>
    </row>
    <row r="5201" spans="17:20" x14ac:dyDescent="0.2">
      <c r="Q5201" s="2">
        <f ca="1"/>
        <v>36699</v>
      </c>
      <c r="T5201">
        <f ca="1"/>
        <v>1452.18005371094</v>
      </c>
    </row>
    <row r="5202" spans="17:20" x14ac:dyDescent="0.2">
      <c r="Q5202" s="2">
        <f ca="1"/>
        <v>36700</v>
      </c>
      <c r="T5202">
        <f ca="1"/>
        <v>1441.47998046875</v>
      </c>
    </row>
    <row r="5203" spans="17:20" x14ac:dyDescent="0.2">
      <c r="Q5203" s="2">
        <f ca="1"/>
        <v>36703</v>
      </c>
      <c r="T5203">
        <f ca="1"/>
        <v>1455.31005859375</v>
      </c>
    </row>
    <row r="5204" spans="17:20" x14ac:dyDescent="0.2">
      <c r="Q5204" s="2">
        <f ca="1"/>
        <v>36704</v>
      </c>
      <c r="T5204">
        <f ca="1"/>
        <v>1450.55004882812</v>
      </c>
    </row>
    <row r="5205" spans="17:20" x14ac:dyDescent="0.2">
      <c r="Q5205" s="2">
        <f ca="1"/>
        <v>36705</v>
      </c>
      <c r="T5205">
        <f ca="1"/>
        <v>1454.81994628906</v>
      </c>
    </row>
    <row r="5206" spans="17:20" x14ac:dyDescent="0.2">
      <c r="Q5206" s="2">
        <f ca="1"/>
        <v>36706</v>
      </c>
      <c r="T5206">
        <f ca="1"/>
        <v>1442.39001464844</v>
      </c>
    </row>
    <row r="5207" spans="17:20" x14ac:dyDescent="0.2">
      <c r="Q5207" s="2">
        <f ca="1"/>
        <v>36707</v>
      </c>
      <c r="T5207">
        <f ca="1"/>
        <v>1454.59997558594</v>
      </c>
    </row>
    <row r="5208" spans="17:20" x14ac:dyDescent="0.2">
      <c r="Q5208" s="2">
        <f ca="1"/>
        <v>36710</v>
      </c>
      <c r="T5208">
        <f ca="1"/>
        <v>1469.5400390625</v>
      </c>
    </row>
    <row r="5209" spans="17:20" x14ac:dyDescent="0.2">
      <c r="Q5209" s="2">
        <f ca="1"/>
        <v>36712</v>
      </c>
      <c r="T5209">
        <f ca="1"/>
        <v>1446.22998046875</v>
      </c>
    </row>
    <row r="5210" spans="17:20" x14ac:dyDescent="0.2">
      <c r="Q5210" s="2">
        <f ca="1"/>
        <v>36713</v>
      </c>
      <c r="T5210">
        <f ca="1"/>
        <v>1456.67004394531</v>
      </c>
    </row>
    <row r="5211" spans="17:20" x14ac:dyDescent="0.2">
      <c r="Q5211" s="2">
        <f ca="1"/>
        <v>36714</v>
      </c>
      <c r="T5211">
        <f ca="1"/>
        <v>1478.90002441406</v>
      </c>
    </row>
    <row r="5212" spans="17:20" x14ac:dyDescent="0.2">
      <c r="Q5212" s="2">
        <f ca="1"/>
        <v>36717</v>
      </c>
      <c r="T5212">
        <f ca="1"/>
        <v>1475.61999511719</v>
      </c>
    </row>
    <row r="5213" spans="17:20" x14ac:dyDescent="0.2">
      <c r="Q5213" s="2">
        <f ca="1"/>
        <v>36718</v>
      </c>
      <c r="T5213">
        <f ca="1"/>
        <v>1480.88000488281</v>
      </c>
    </row>
    <row r="5214" spans="17:20" x14ac:dyDescent="0.2">
      <c r="Q5214" s="2">
        <f ca="1"/>
        <v>36719</v>
      </c>
      <c r="T5214">
        <f ca="1"/>
        <v>1492.92004394531</v>
      </c>
    </row>
    <row r="5215" spans="17:20" x14ac:dyDescent="0.2">
      <c r="Q5215" s="2">
        <f ca="1"/>
        <v>36720</v>
      </c>
      <c r="T5215">
        <f ca="1"/>
        <v>1495.83996582031</v>
      </c>
    </row>
    <row r="5216" spans="17:20" x14ac:dyDescent="0.2">
      <c r="Q5216" s="2">
        <f ca="1"/>
        <v>36721</v>
      </c>
      <c r="T5216">
        <f ca="1"/>
        <v>1509.97998046875</v>
      </c>
    </row>
    <row r="5217" spans="17:20" x14ac:dyDescent="0.2">
      <c r="Q5217" s="2">
        <f ca="1"/>
        <v>36724</v>
      </c>
      <c r="T5217">
        <f ca="1"/>
        <v>1510.48999023438</v>
      </c>
    </row>
    <row r="5218" spans="17:20" x14ac:dyDescent="0.2">
      <c r="Q5218" s="2">
        <f ca="1"/>
        <v>36725</v>
      </c>
      <c r="T5218">
        <f ca="1"/>
        <v>1493.73999023438</v>
      </c>
    </row>
    <row r="5219" spans="17:20" x14ac:dyDescent="0.2">
      <c r="Q5219" s="2">
        <f ca="1"/>
        <v>36726</v>
      </c>
      <c r="T5219">
        <f ca="1"/>
        <v>1481.9599609375</v>
      </c>
    </row>
    <row r="5220" spans="17:20" x14ac:dyDescent="0.2">
      <c r="Q5220" s="2">
        <f ca="1"/>
        <v>36727</v>
      </c>
      <c r="T5220">
        <f ca="1"/>
        <v>1495.56994628906</v>
      </c>
    </row>
    <row r="5221" spans="17:20" x14ac:dyDescent="0.2">
      <c r="Q5221" s="2">
        <f ca="1"/>
        <v>36728</v>
      </c>
      <c r="T5221">
        <f ca="1"/>
        <v>1480.18994140625</v>
      </c>
    </row>
    <row r="5222" spans="17:20" x14ac:dyDescent="0.2">
      <c r="Q5222" s="2">
        <f ca="1"/>
        <v>36731</v>
      </c>
      <c r="T5222">
        <f ca="1"/>
        <v>1464.2900390625</v>
      </c>
    </row>
    <row r="5223" spans="17:20" x14ac:dyDescent="0.2">
      <c r="Q5223" s="2">
        <f ca="1"/>
        <v>36732</v>
      </c>
      <c r="T5223">
        <f ca="1"/>
        <v>1474.46997070312</v>
      </c>
    </row>
    <row r="5224" spans="17:20" x14ac:dyDescent="0.2">
      <c r="Q5224" s="2">
        <f ca="1"/>
        <v>36733</v>
      </c>
      <c r="T5224">
        <f ca="1"/>
        <v>1452.42004394531</v>
      </c>
    </row>
    <row r="5225" spans="17:20" x14ac:dyDescent="0.2">
      <c r="Q5225" s="2">
        <f ca="1"/>
        <v>36734</v>
      </c>
      <c r="T5225">
        <f ca="1"/>
        <v>1449.61999511719</v>
      </c>
    </row>
    <row r="5226" spans="17:20" x14ac:dyDescent="0.2">
      <c r="Q5226" s="2">
        <f ca="1"/>
        <v>36735</v>
      </c>
      <c r="T5226">
        <f ca="1"/>
        <v>1419.89001464844</v>
      </c>
    </row>
    <row r="5227" spans="17:20" x14ac:dyDescent="0.2">
      <c r="Q5227" s="2">
        <f ca="1"/>
        <v>36738</v>
      </c>
      <c r="T5227">
        <f ca="1"/>
        <v>1430.82995605469</v>
      </c>
    </row>
    <row r="5228" spans="17:20" x14ac:dyDescent="0.2">
      <c r="Q5228" s="2">
        <f ca="1"/>
        <v>36739</v>
      </c>
      <c r="T5228">
        <f ca="1"/>
        <v>1438.09997558594</v>
      </c>
    </row>
    <row r="5229" spans="17:20" x14ac:dyDescent="0.2">
      <c r="Q5229" s="2">
        <f ca="1"/>
        <v>36740</v>
      </c>
      <c r="T5229">
        <f ca="1"/>
        <v>1438.69995117188</v>
      </c>
    </row>
    <row r="5230" spans="17:20" x14ac:dyDescent="0.2">
      <c r="Q5230" s="2">
        <f ca="1"/>
        <v>36741</v>
      </c>
      <c r="T5230">
        <f ca="1"/>
        <v>1452.56005859375</v>
      </c>
    </row>
    <row r="5231" spans="17:20" x14ac:dyDescent="0.2">
      <c r="Q5231" s="2">
        <f ca="1"/>
        <v>36742</v>
      </c>
      <c r="T5231">
        <f ca="1"/>
        <v>1462.93005371094</v>
      </c>
    </row>
    <row r="5232" spans="17:20" x14ac:dyDescent="0.2">
      <c r="Q5232" s="2">
        <f ca="1"/>
        <v>36745</v>
      </c>
      <c r="T5232">
        <f ca="1"/>
        <v>1479.31994628906</v>
      </c>
    </row>
    <row r="5233" spans="17:20" x14ac:dyDescent="0.2">
      <c r="Q5233" s="2">
        <f ca="1"/>
        <v>36746</v>
      </c>
      <c r="T5233">
        <f ca="1"/>
        <v>1482.80004882812</v>
      </c>
    </row>
    <row r="5234" spans="17:20" x14ac:dyDescent="0.2">
      <c r="Q5234" s="2">
        <f ca="1"/>
        <v>36747</v>
      </c>
      <c r="T5234">
        <f ca="1"/>
        <v>1472.86999511719</v>
      </c>
    </row>
    <row r="5235" spans="17:20" x14ac:dyDescent="0.2">
      <c r="Q5235" s="2">
        <f ca="1"/>
        <v>36748</v>
      </c>
      <c r="T5235">
        <f ca="1"/>
        <v>1460.25</v>
      </c>
    </row>
    <row r="5236" spans="17:20" x14ac:dyDescent="0.2">
      <c r="Q5236" s="2">
        <f ca="1"/>
        <v>36749</v>
      </c>
      <c r="T5236">
        <f ca="1"/>
        <v>1471.83996582031</v>
      </c>
    </row>
    <row r="5237" spans="17:20" x14ac:dyDescent="0.2">
      <c r="Q5237" s="2">
        <f ca="1"/>
        <v>36752</v>
      </c>
      <c r="T5237">
        <f ca="1"/>
        <v>1491.56005859375</v>
      </c>
    </row>
    <row r="5238" spans="17:20" x14ac:dyDescent="0.2">
      <c r="Q5238" s="2">
        <f ca="1"/>
        <v>36753</v>
      </c>
      <c r="T5238">
        <f ca="1"/>
        <v>1484.43005371094</v>
      </c>
    </row>
    <row r="5239" spans="17:20" x14ac:dyDescent="0.2">
      <c r="Q5239" s="2">
        <f ca="1"/>
        <v>36754</v>
      </c>
      <c r="T5239">
        <f ca="1"/>
        <v>1479.84997558594</v>
      </c>
    </row>
    <row r="5240" spans="17:20" x14ac:dyDescent="0.2">
      <c r="Q5240" s="2">
        <f ca="1"/>
        <v>36755</v>
      </c>
      <c r="T5240">
        <f ca="1"/>
        <v>1496.06994628906</v>
      </c>
    </row>
    <row r="5241" spans="17:20" x14ac:dyDescent="0.2">
      <c r="Q5241" s="2">
        <f ca="1"/>
        <v>36756</v>
      </c>
      <c r="T5241">
        <f ca="1"/>
        <v>1491.71997070312</v>
      </c>
    </row>
    <row r="5242" spans="17:20" x14ac:dyDescent="0.2">
      <c r="Q5242" s="2">
        <f ca="1"/>
        <v>36759</v>
      </c>
      <c r="T5242">
        <f ca="1"/>
        <v>1499.47998046875</v>
      </c>
    </row>
    <row r="5243" spans="17:20" x14ac:dyDescent="0.2">
      <c r="Q5243" s="2">
        <f ca="1"/>
        <v>36760</v>
      </c>
      <c r="T5243">
        <f ca="1"/>
        <v>1498.13000488281</v>
      </c>
    </row>
    <row r="5244" spans="17:20" x14ac:dyDescent="0.2">
      <c r="Q5244" s="2">
        <f ca="1"/>
        <v>36761</v>
      </c>
      <c r="T5244">
        <f ca="1"/>
        <v>1505.96997070312</v>
      </c>
    </row>
    <row r="5245" spans="17:20" x14ac:dyDescent="0.2">
      <c r="Q5245" s="2">
        <f ca="1"/>
        <v>36762</v>
      </c>
      <c r="T5245">
        <f ca="1"/>
        <v>1508.31005859375</v>
      </c>
    </row>
    <row r="5246" spans="17:20" x14ac:dyDescent="0.2">
      <c r="Q5246" s="2">
        <f ca="1"/>
        <v>36763</v>
      </c>
      <c r="T5246">
        <f ca="1"/>
        <v>1506.44995117188</v>
      </c>
    </row>
    <row r="5247" spans="17:20" x14ac:dyDescent="0.2">
      <c r="Q5247" s="2">
        <f ca="1"/>
        <v>36766</v>
      </c>
      <c r="T5247">
        <f ca="1"/>
        <v>1514.08996582031</v>
      </c>
    </row>
    <row r="5248" spans="17:20" x14ac:dyDescent="0.2">
      <c r="Q5248" s="2">
        <f ca="1"/>
        <v>36767</v>
      </c>
      <c r="T5248">
        <f ca="1"/>
        <v>1509.83996582031</v>
      </c>
    </row>
    <row r="5249" spans="17:20" x14ac:dyDescent="0.2">
      <c r="Q5249" s="2">
        <f ca="1"/>
        <v>36768</v>
      </c>
      <c r="T5249">
        <f ca="1"/>
        <v>1502.58996582031</v>
      </c>
    </row>
    <row r="5250" spans="17:20" x14ac:dyDescent="0.2">
      <c r="Q5250" s="2">
        <f ca="1"/>
        <v>36769</v>
      </c>
      <c r="T5250">
        <f ca="1"/>
        <v>1517.68005371094</v>
      </c>
    </row>
    <row r="5251" spans="17:20" x14ac:dyDescent="0.2">
      <c r="Q5251" s="2">
        <f ca="1"/>
        <v>36770</v>
      </c>
      <c r="T5251">
        <f ca="1"/>
        <v>1520.77001953125</v>
      </c>
    </row>
    <row r="5252" spans="17:20" x14ac:dyDescent="0.2">
      <c r="Q5252" s="2">
        <f ca="1"/>
        <v>36774</v>
      </c>
      <c r="T5252">
        <f ca="1"/>
        <v>1507.07995605469</v>
      </c>
    </row>
    <row r="5253" spans="17:20" x14ac:dyDescent="0.2">
      <c r="Q5253" s="2">
        <f ca="1"/>
        <v>36775</v>
      </c>
      <c r="T5253">
        <f ca="1"/>
        <v>1492.25</v>
      </c>
    </row>
    <row r="5254" spans="17:20" x14ac:dyDescent="0.2">
      <c r="Q5254" s="2">
        <f ca="1"/>
        <v>36776</v>
      </c>
      <c r="T5254">
        <f ca="1"/>
        <v>1502.51000976562</v>
      </c>
    </row>
    <row r="5255" spans="17:20" x14ac:dyDescent="0.2">
      <c r="Q5255" s="2">
        <f ca="1"/>
        <v>36777</v>
      </c>
      <c r="T5255">
        <f ca="1"/>
        <v>1494.5</v>
      </c>
    </row>
    <row r="5256" spans="17:20" x14ac:dyDescent="0.2">
      <c r="Q5256" s="2">
        <f ca="1"/>
        <v>36780</v>
      </c>
      <c r="T5256">
        <f ca="1"/>
        <v>1489.26000976562</v>
      </c>
    </row>
    <row r="5257" spans="17:20" x14ac:dyDescent="0.2">
      <c r="Q5257" s="2">
        <f ca="1"/>
        <v>36781</v>
      </c>
      <c r="T5257">
        <f ca="1"/>
        <v>1481.98999023438</v>
      </c>
    </row>
    <row r="5258" spans="17:20" x14ac:dyDescent="0.2">
      <c r="Q5258" s="2">
        <f ca="1"/>
        <v>36782</v>
      </c>
      <c r="T5258">
        <f ca="1"/>
        <v>1484.91003417969</v>
      </c>
    </row>
    <row r="5259" spans="17:20" x14ac:dyDescent="0.2">
      <c r="Q5259" s="2">
        <f ca="1"/>
        <v>36783</v>
      </c>
      <c r="T5259">
        <f ca="1"/>
        <v>1480.86999511719</v>
      </c>
    </row>
    <row r="5260" spans="17:20" x14ac:dyDescent="0.2">
      <c r="Q5260" s="2">
        <f ca="1"/>
        <v>36784</v>
      </c>
      <c r="T5260">
        <f ca="1"/>
        <v>1465.81005859375</v>
      </c>
    </row>
    <row r="5261" spans="17:20" x14ac:dyDescent="0.2">
      <c r="Q5261" s="2">
        <f ca="1"/>
        <v>36787</v>
      </c>
      <c r="T5261">
        <f ca="1"/>
        <v>1444.51000976562</v>
      </c>
    </row>
    <row r="5262" spans="17:20" x14ac:dyDescent="0.2">
      <c r="Q5262" s="2">
        <f ca="1"/>
        <v>36788</v>
      </c>
      <c r="T5262">
        <f ca="1"/>
        <v>1459.90002441406</v>
      </c>
    </row>
    <row r="5263" spans="17:20" x14ac:dyDescent="0.2">
      <c r="Q5263" s="2">
        <f ca="1"/>
        <v>36789</v>
      </c>
      <c r="T5263">
        <f ca="1"/>
        <v>1451.33996582031</v>
      </c>
    </row>
    <row r="5264" spans="17:20" x14ac:dyDescent="0.2">
      <c r="Q5264" s="2">
        <f ca="1"/>
        <v>36790</v>
      </c>
      <c r="T5264">
        <f ca="1"/>
        <v>1449.05004882812</v>
      </c>
    </row>
    <row r="5265" spans="17:20" x14ac:dyDescent="0.2">
      <c r="Q5265" s="2">
        <f ca="1"/>
        <v>36791</v>
      </c>
      <c r="T5265">
        <f ca="1"/>
        <v>1448.71997070312</v>
      </c>
    </row>
    <row r="5266" spans="17:20" x14ac:dyDescent="0.2">
      <c r="Q5266" s="2">
        <f ca="1"/>
        <v>36794</v>
      </c>
      <c r="T5266">
        <f ca="1"/>
        <v>1439.03002929688</v>
      </c>
    </row>
    <row r="5267" spans="17:20" x14ac:dyDescent="0.2">
      <c r="Q5267" s="2">
        <f ca="1"/>
        <v>36795</v>
      </c>
      <c r="T5267">
        <f ca="1"/>
        <v>1427.2099609375</v>
      </c>
    </row>
    <row r="5268" spans="17:20" x14ac:dyDescent="0.2">
      <c r="Q5268" s="2">
        <f ca="1"/>
        <v>36796</v>
      </c>
      <c r="T5268">
        <f ca="1"/>
        <v>1426.56994628906</v>
      </c>
    </row>
    <row r="5269" spans="17:20" x14ac:dyDescent="0.2">
      <c r="Q5269" s="2">
        <f ca="1"/>
        <v>36797</v>
      </c>
      <c r="T5269">
        <f ca="1"/>
        <v>1458.2900390625</v>
      </c>
    </row>
    <row r="5270" spans="17:20" x14ac:dyDescent="0.2">
      <c r="Q5270" s="2">
        <f ca="1"/>
        <v>36798</v>
      </c>
      <c r="T5270">
        <f ca="1"/>
        <v>1436.51000976562</v>
      </c>
    </row>
    <row r="5271" spans="17:20" x14ac:dyDescent="0.2">
      <c r="Q5271" s="2">
        <f ca="1"/>
        <v>36801</v>
      </c>
      <c r="T5271">
        <f ca="1"/>
        <v>1436.22998046875</v>
      </c>
    </row>
    <row r="5272" spans="17:20" x14ac:dyDescent="0.2">
      <c r="Q5272" s="2">
        <f ca="1"/>
        <v>36802</v>
      </c>
      <c r="T5272">
        <f ca="1"/>
        <v>1426.4599609375</v>
      </c>
    </row>
    <row r="5273" spans="17:20" x14ac:dyDescent="0.2">
      <c r="Q5273" s="2">
        <f ca="1"/>
        <v>36803</v>
      </c>
      <c r="T5273">
        <f ca="1"/>
        <v>1434.31994628906</v>
      </c>
    </row>
    <row r="5274" spans="17:20" x14ac:dyDescent="0.2">
      <c r="Q5274" s="2">
        <f ca="1"/>
        <v>36804</v>
      </c>
      <c r="T5274">
        <f ca="1"/>
        <v>1436.28002929688</v>
      </c>
    </row>
    <row r="5275" spans="17:20" x14ac:dyDescent="0.2">
      <c r="Q5275" s="2">
        <f ca="1"/>
        <v>36805</v>
      </c>
      <c r="T5275">
        <f ca="1"/>
        <v>1408.98999023438</v>
      </c>
    </row>
    <row r="5276" spans="17:20" x14ac:dyDescent="0.2">
      <c r="Q5276" s="2">
        <f ca="1"/>
        <v>36808</v>
      </c>
      <c r="T5276">
        <f ca="1"/>
        <v>1402.03002929688</v>
      </c>
    </row>
    <row r="5277" spans="17:20" x14ac:dyDescent="0.2">
      <c r="Q5277" s="2">
        <f ca="1"/>
        <v>36809</v>
      </c>
      <c r="T5277">
        <f ca="1"/>
        <v>1387.02001953125</v>
      </c>
    </row>
    <row r="5278" spans="17:20" x14ac:dyDescent="0.2">
      <c r="Q5278" s="2">
        <f ca="1"/>
        <v>36810</v>
      </c>
      <c r="T5278">
        <f ca="1"/>
        <v>1364.58996582031</v>
      </c>
    </row>
    <row r="5279" spans="17:20" x14ac:dyDescent="0.2">
      <c r="Q5279" s="2">
        <f ca="1"/>
        <v>36811</v>
      </c>
      <c r="T5279">
        <f ca="1"/>
        <v>1329.78002929688</v>
      </c>
    </row>
    <row r="5280" spans="17:20" x14ac:dyDescent="0.2">
      <c r="Q5280" s="2">
        <f ca="1"/>
        <v>36812</v>
      </c>
      <c r="T5280">
        <f ca="1"/>
        <v>1374.17004394531</v>
      </c>
    </row>
    <row r="5281" spans="17:20" x14ac:dyDescent="0.2">
      <c r="Q5281" s="2">
        <f ca="1"/>
        <v>36815</v>
      </c>
      <c r="T5281">
        <f ca="1"/>
        <v>1374.61999511719</v>
      </c>
    </row>
    <row r="5282" spans="17:20" x14ac:dyDescent="0.2">
      <c r="Q5282" s="2">
        <f ca="1"/>
        <v>36816</v>
      </c>
      <c r="T5282">
        <f ca="1"/>
        <v>1349.96997070312</v>
      </c>
    </row>
    <row r="5283" spans="17:20" x14ac:dyDescent="0.2">
      <c r="Q5283" s="2">
        <f ca="1"/>
        <v>36817</v>
      </c>
      <c r="T5283">
        <f ca="1"/>
        <v>1342.13000488281</v>
      </c>
    </row>
    <row r="5284" spans="17:20" x14ac:dyDescent="0.2">
      <c r="Q5284" s="2">
        <f ca="1"/>
        <v>36818</v>
      </c>
      <c r="T5284">
        <f ca="1"/>
        <v>1388.76000976562</v>
      </c>
    </row>
    <row r="5285" spans="17:20" x14ac:dyDescent="0.2">
      <c r="Q5285" s="2">
        <f ca="1"/>
        <v>36819</v>
      </c>
      <c r="T5285">
        <f ca="1"/>
        <v>1396.93005371094</v>
      </c>
    </row>
    <row r="5286" spans="17:20" x14ac:dyDescent="0.2">
      <c r="Q5286" s="2">
        <f ca="1"/>
        <v>36822</v>
      </c>
      <c r="T5286">
        <f ca="1"/>
        <v>1395.78002929688</v>
      </c>
    </row>
    <row r="5287" spans="17:20" x14ac:dyDescent="0.2">
      <c r="Q5287" s="2">
        <f ca="1"/>
        <v>36823</v>
      </c>
      <c r="T5287">
        <f ca="1"/>
        <v>1398.13000488281</v>
      </c>
    </row>
    <row r="5288" spans="17:20" x14ac:dyDescent="0.2">
      <c r="Q5288" s="2">
        <f ca="1"/>
        <v>36824</v>
      </c>
      <c r="T5288">
        <f ca="1"/>
        <v>1364.90002441406</v>
      </c>
    </row>
    <row r="5289" spans="17:20" x14ac:dyDescent="0.2">
      <c r="Q5289" s="2">
        <f ca="1"/>
        <v>36825</v>
      </c>
      <c r="T5289">
        <f ca="1"/>
        <v>1364.43994140625</v>
      </c>
    </row>
    <row r="5290" spans="17:20" x14ac:dyDescent="0.2">
      <c r="Q5290" s="2">
        <f ca="1"/>
        <v>36826</v>
      </c>
      <c r="T5290">
        <f ca="1"/>
        <v>1379.57995605469</v>
      </c>
    </row>
    <row r="5291" spans="17:20" x14ac:dyDescent="0.2">
      <c r="Q5291" s="2">
        <f ca="1"/>
        <v>36829</v>
      </c>
      <c r="T5291">
        <f ca="1"/>
        <v>1398.66003417969</v>
      </c>
    </row>
    <row r="5292" spans="17:20" x14ac:dyDescent="0.2">
      <c r="Q5292" s="2">
        <f ca="1"/>
        <v>36830</v>
      </c>
      <c r="T5292">
        <f ca="1"/>
        <v>1429.40002441406</v>
      </c>
    </row>
    <row r="5293" spans="17:20" x14ac:dyDescent="0.2">
      <c r="Q5293" s="2">
        <f ca="1"/>
        <v>36831</v>
      </c>
      <c r="T5293">
        <f ca="1"/>
        <v>1421.21997070312</v>
      </c>
    </row>
    <row r="5294" spans="17:20" x14ac:dyDescent="0.2">
      <c r="Q5294" s="2">
        <f ca="1"/>
        <v>36832</v>
      </c>
      <c r="T5294">
        <f ca="1"/>
        <v>1428.31994628906</v>
      </c>
    </row>
    <row r="5295" spans="17:20" x14ac:dyDescent="0.2">
      <c r="Q5295" s="2">
        <f ca="1"/>
        <v>36833</v>
      </c>
      <c r="T5295">
        <f ca="1"/>
        <v>1426.68994140625</v>
      </c>
    </row>
    <row r="5296" spans="17:20" x14ac:dyDescent="0.2">
      <c r="Q5296" s="2">
        <f ca="1"/>
        <v>36836</v>
      </c>
      <c r="T5296">
        <f ca="1"/>
        <v>1432.18994140625</v>
      </c>
    </row>
    <row r="5297" spans="17:20" x14ac:dyDescent="0.2">
      <c r="Q5297" s="2">
        <f ca="1"/>
        <v>36837</v>
      </c>
      <c r="T5297">
        <f ca="1"/>
        <v>1431.86999511719</v>
      </c>
    </row>
    <row r="5298" spans="17:20" x14ac:dyDescent="0.2">
      <c r="Q5298" s="2">
        <f ca="1"/>
        <v>36838</v>
      </c>
      <c r="T5298">
        <f ca="1"/>
        <v>1409.28002929688</v>
      </c>
    </row>
    <row r="5299" spans="17:20" x14ac:dyDescent="0.2">
      <c r="Q5299" s="2">
        <f ca="1"/>
        <v>36839</v>
      </c>
      <c r="T5299">
        <f ca="1"/>
        <v>1400.14001464844</v>
      </c>
    </row>
    <row r="5300" spans="17:20" x14ac:dyDescent="0.2">
      <c r="Q5300" s="2">
        <f ca="1"/>
        <v>36840</v>
      </c>
      <c r="T5300">
        <f ca="1"/>
        <v>1365.97998046875</v>
      </c>
    </row>
    <row r="5301" spans="17:20" x14ac:dyDescent="0.2">
      <c r="Q5301" s="2">
        <f ca="1"/>
        <v>36843</v>
      </c>
      <c r="T5301">
        <f ca="1"/>
        <v>1351.26000976562</v>
      </c>
    </row>
    <row r="5302" spans="17:20" x14ac:dyDescent="0.2">
      <c r="Q5302" s="2">
        <f ca="1"/>
        <v>36844</v>
      </c>
      <c r="T5302">
        <f ca="1"/>
        <v>1382.94995117188</v>
      </c>
    </row>
    <row r="5303" spans="17:20" x14ac:dyDescent="0.2">
      <c r="Q5303" s="2">
        <f ca="1"/>
        <v>36845</v>
      </c>
      <c r="T5303">
        <f ca="1"/>
        <v>1389.81005859375</v>
      </c>
    </row>
    <row r="5304" spans="17:20" x14ac:dyDescent="0.2">
      <c r="Q5304" s="2">
        <f ca="1"/>
        <v>36846</v>
      </c>
      <c r="T5304">
        <f ca="1"/>
        <v>1372.31994628906</v>
      </c>
    </row>
    <row r="5305" spans="17:20" x14ac:dyDescent="0.2">
      <c r="Q5305" s="2">
        <f ca="1"/>
        <v>36847</v>
      </c>
      <c r="T5305">
        <f ca="1"/>
        <v>1367.71997070312</v>
      </c>
    </row>
    <row r="5306" spans="17:20" x14ac:dyDescent="0.2">
      <c r="Q5306" s="2">
        <f ca="1"/>
        <v>36850</v>
      </c>
      <c r="T5306">
        <f ca="1"/>
        <v>1342.61999511719</v>
      </c>
    </row>
    <row r="5307" spans="17:20" x14ac:dyDescent="0.2">
      <c r="Q5307" s="2">
        <f ca="1"/>
        <v>36851</v>
      </c>
      <c r="T5307">
        <f ca="1"/>
        <v>1347.34997558594</v>
      </c>
    </row>
    <row r="5308" spans="17:20" x14ac:dyDescent="0.2">
      <c r="Q5308" s="2">
        <f ca="1"/>
        <v>36852</v>
      </c>
      <c r="T5308">
        <f ca="1"/>
        <v>1322.35998535156</v>
      </c>
    </row>
    <row r="5309" spans="17:20" x14ac:dyDescent="0.2">
      <c r="Q5309" s="2">
        <f ca="1"/>
        <v>36854</v>
      </c>
      <c r="T5309">
        <f ca="1"/>
        <v>1341.77001953125</v>
      </c>
    </row>
    <row r="5310" spans="17:20" x14ac:dyDescent="0.2">
      <c r="Q5310" s="2">
        <f ca="1"/>
        <v>36857</v>
      </c>
      <c r="T5310">
        <f ca="1"/>
        <v>1348.96997070312</v>
      </c>
    </row>
    <row r="5311" spans="17:20" x14ac:dyDescent="0.2">
      <c r="Q5311" s="2">
        <f ca="1"/>
        <v>36858</v>
      </c>
      <c r="T5311">
        <f ca="1"/>
        <v>1336.08996582031</v>
      </c>
    </row>
    <row r="5312" spans="17:20" x14ac:dyDescent="0.2">
      <c r="Q5312" s="2">
        <f ca="1"/>
        <v>36859</v>
      </c>
      <c r="T5312">
        <f ca="1"/>
        <v>1341.93005371094</v>
      </c>
    </row>
    <row r="5313" spans="17:20" x14ac:dyDescent="0.2">
      <c r="Q5313" s="2">
        <f ca="1"/>
        <v>36860</v>
      </c>
      <c r="T5313">
        <f ca="1"/>
        <v>1314.94995117188</v>
      </c>
    </row>
    <row r="5314" spans="17:20" x14ac:dyDescent="0.2">
      <c r="Q5314" s="2">
        <f ca="1"/>
        <v>36861</v>
      </c>
      <c r="T5314">
        <f ca="1"/>
        <v>1315.22998046875</v>
      </c>
    </row>
    <row r="5315" spans="17:20" x14ac:dyDescent="0.2">
      <c r="Q5315" s="2">
        <f ca="1"/>
        <v>36864</v>
      </c>
      <c r="T5315">
        <f ca="1"/>
        <v>1324.96997070312</v>
      </c>
    </row>
    <row r="5316" spans="17:20" x14ac:dyDescent="0.2">
      <c r="Q5316" s="2">
        <f ca="1"/>
        <v>36865</v>
      </c>
      <c r="T5316">
        <f ca="1"/>
        <v>1376.5400390625</v>
      </c>
    </row>
    <row r="5317" spans="17:20" x14ac:dyDescent="0.2">
      <c r="Q5317" s="2">
        <f ca="1"/>
        <v>36866</v>
      </c>
      <c r="T5317">
        <f ca="1"/>
        <v>1351.4599609375</v>
      </c>
    </row>
    <row r="5318" spans="17:20" x14ac:dyDescent="0.2">
      <c r="Q5318" s="2">
        <f ca="1"/>
        <v>36867</v>
      </c>
      <c r="T5318">
        <f ca="1"/>
        <v>1343.55004882812</v>
      </c>
    </row>
    <row r="5319" spans="17:20" x14ac:dyDescent="0.2">
      <c r="Q5319" s="2">
        <f ca="1"/>
        <v>36868</v>
      </c>
      <c r="T5319">
        <f ca="1"/>
        <v>1369.89001464844</v>
      </c>
    </row>
    <row r="5320" spans="17:20" x14ac:dyDescent="0.2">
      <c r="Q5320" s="2">
        <f ca="1"/>
        <v>36871</v>
      </c>
      <c r="T5320">
        <f ca="1"/>
        <v>1380.19995117188</v>
      </c>
    </row>
    <row r="5321" spans="17:20" x14ac:dyDescent="0.2">
      <c r="Q5321" s="2">
        <f ca="1"/>
        <v>36872</v>
      </c>
      <c r="T5321">
        <f ca="1"/>
        <v>1371.18005371094</v>
      </c>
    </row>
    <row r="5322" spans="17:20" x14ac:dyDescent="0.2">
      <c r="Q5322" s="2">
        <f ca="1"/>
        <v>36873</v>
      </c>
      <c r="T5322">
        <f ca="1"/>
        <v>1359.98999023438</v>
      </c>
    </row>
    <row r="5323" spans="17:20" x14ac:dyDescent="0.2">
      <c r="Q5323" s="2">
        <f ca="1"/>
        <v>36874</v>
      </c>
      <c r="T5323">
        <f ca="1"/>
        <v>1340.93005371094</v>
      </c>
    </row>
    <row r="5324" spans="17:20" x14ac:dyDescent="0.2">
      <c r="Q5324" s="2">
        <f ca="1"/>
        <v>36875</v>
      </c>
      <c r="T5324">
        <f ca="1"/>
        <v>1312.15002441406</v>
      </c>
    </row>
    <row r="5325" spans="17:20" x14ac:dyDescent="0.2">
      <c r="Q5325" s="2">
        <f ca="1"/>
        <v>36878</v>
      </c>
      <c r="T5325">
        <f ca="1"/>
        <v>1322.73999023438</v>
      </c>
    </row>
    <row r="5326" spans="17:20" x14ac:dyDescent="0.2">
      <c r="Q5326" s="2">
        <f ca="1"/>
        <v>36879</v>
      </c>
      <c r="T5326">
        <f ca="1"/>
        <v>1305.59997558594</v>
      </c>
    </row>
    <row r="5327" spans="17:20" x14ac:dyDescent="0.2">
      <c r="Q5327" s="2">
        <f ca="1"/>
        <v>36880</v>
      </c>
      <c r="T5327">
        <f ca="1"/>
        <v>1264.73999023438</v>
      </c>
    </row>
    <row r="5328" spans="17:20" x14ac:dyDescent="0.2">
      <c r="Q5328" s="2">
        <f ca="1"/>
        <v>36881</v>
      </c>
      <c r="T5328">
        <f ca="1"/>
        <v>1274.85998535156</v>
      </c>
    </row>
    <row r="5329" spans="17:20" x14ac:dyDescent="0.2">
      <c r="Q5329" s="2">
        <f ca="1"/>
        <v>36882</v>
      </c>
      <c r="T5329">
        <f ca="1"/>
        <v>1305.94995117188</v>
      </c>
    </row>
    <row r="5330" spans="17:20" x14ac:dyDescent="0.2">
      <c r="Q5330" s="2">
        <f ca="1"/>
        <v>36886</v>
      </c>
      <c r="T5330">
        <f ca="1"/>
        <v>1315.18994140625</v>
      </c>
    </row>
    <row r="5331" spans="17:20" x14ac:dyDescent="0.2">
      <c r="Q5331" s="2">
        <f ca="1"/>
        <v>36887</v>
      </c>
      <c r="T5331">
        <f ca="1"/>
        <v>1328.92004394531</v>
      </c>
    </row>
    <row r="5332" spans="17:20" x14ac:dyDescent="0.2">
      <c r="Q5332" s="2">
        <f ca="1"/>
        <v>36888</v>
      </c>
      <c r="T5332">
        <f ca="1"/>
        <v>1334.21997070312</v>
      </c>
    </row>
    <row r="5333" spans="17:20" x14ac:dyDescent="0.2">
      <c r="Q5333" s="2">
        <f ca="1"/>
        <v>36889</v>
      </c>
      <c r="T5333">
        <f ca="1"/>
        <v>1320.28002929688</v>
      </c>
    </row>
    <row r="5334" spans="17:20" x14ac:dyDescent="0.2">
      <c r="Q5334" s="2">
        <f ca="1"/>
        <v>36893</v>
      </c>
      <c r="T5334">
        <f ca="1"/>
        <v>1283.27001953125</v>
      </c>
    </row>
    <row r="5335" spans="17:20" x14ac:dyDescent="0.2">
      <c r="Q5335" s="2">
        <f ca="1"/>
        <v>36894</v>
      </c>
      <c r="T5335">
        <f ca="1"/>
        <v>1347.56005859375</v>
      </c>
    </row>
    <row r="5336" spans="17:20" x14ac:dyDescent="0.2">
      <c r="Q5336" s="2">
        <f ca="1"/>
        <v>36895</v>
      </c>
      <c r="T5336">
        <f ca="1"/>
        <v>1333.33996582031</v>
      </c>
    </row>
    <row r="5337" spans="17:20" x14ac:dyDescent="0.2">
      <c r="Q5337" s="2">
        <f ca="1"/>
        <v>36896</v>
      </c>
      <c r="T5337">
        <f ca="1"/>
        <v>1298.34997558594</v>
      </c>
    </row>
    <row r="5338" spans="17:20" x14ac:dyDescent="0.2">
      <c r="Q5338" s="2">
        <f ca="1"/>
        <v>36899</v>
      </c>
      <c r="T5338">
        <f ca="1"/>
        <v>1295.85998535156</v>
      </c>
    </row>
    <row r="5339" spans="17:20" x14ac:dyDescent="0.2">
      <c r="Q5339" s="2">
        <f ca="1"/>
        <v>36900</v>
      </c>
      <c r="T5339">
        <f ca="1"/>
        <v>1300.80004882812</v>
      </c>
    </row>
    <row r="5340" spans="17:20" x14ac:dyDescent="0.2">
      <c r="Q5340" s="2">
        <f ca="1"/>
        <v>36901</v>
      </c>
      <c r="T5340">
        <f ca="1"/>
        <v>1313.27001953125</v>
      </c>
    </row>
    <row r="5341" spans="17:20" x14ac:dyDescent="0.2">
      <c r="Q5341" s="2">
        <f ca="1"/>
        <v>36902</v>
      </c>
      <c r="T5341">
        <f ca="1"/>
        <v>1326.81994628906</v>
      </c>
    </row>
    <row r="5342" spans="17:20" x14ac:dyDescent="0.2">
      <c r="Q5342" s="2">
        <f ca="1"/>
        <v>36903</v>
      </c>
      <c r="T5342">
        <f ca="1"/>
        <v>1318.55004882812</v>
      </c>
    </row>
    <row r="5343" spans="17:20" x14ac:dyDescent="0.2">
      <c r="Q5343" s="2">
        <f ca="1"/>
        <v>36907</v>
      </c>
      <c r="T5343">
        <f ca="1"/>
        <v>1326.65002441406</v>
      </c>
    </row>
    <row r="5344" spans="17:20" x14ac:dyDescent="0.2">
      <c r="Q5344" s="2">
        <f ca="1"/>
        <v>36908</v>
      </c>
      <c r="T5344">
        <f ca="1"/>
        <v>1329.46997070312</v>
      </c>
    </row>
    <row r="5345" spans="17:20" x14ac:dyDescent="0.2">
      <c r="Q5345" s="2">
        <f ca="1"/>
        <v>36909</v>
      </c>
      <c r="T5345">
        <f ca="1"/>
        <v>1347.96997070312</v>
      </c>
    </row>
    <row r="5346" spans="17:20" x14ac:dyDescent="0.2">
      <c r="Q5346" s="2">
        <f ca="1"/>
        <v>36910</v>
      </c>
      <c r="T5346">
        <f ca="1"/>
        <v>1342.5400390625</v>
      </c>
    </row>
    <row r="5347" spans="17:20" x14ac:dyDescent="0.2">
      <c r="Q5347" s="2">
        <f ca="1"/>
        <v>36913</v>
      </c>
      <c r="T5347">
        <f ca="1"/>
        <v>1342.90002441406</v>
      </c>
    </row>
    <row r="5348" spans="17:20" x14ac:dyDescent="0.2">
      <c r="Q5348" s="2">
        <f ca="1"/>
        <v>36914</v>
      </c>
      <c r="T5348">
        <f ca="1"/>
        <v>1360.40002441406</v>
      </c>
    </row>
    <row r="5349" spans="17:20" x14ac:dyDescent="0.2">
      <c r="Q5349" s="2">
        <f ca="1"/>
        <v>36915</v>
      </c>
      <c r="T5349">
        <f ca="1"/>
        <v>1364.30004882812</v>
      </c>
    </row>
    <row r="5350" spans="17:20" x14ac:dyDescent="0.2">
      <c r="Q5350" s="2">
        <f ca="1"/>
        <v>36916</v>
      </c>
      <c r="T5350">
        <f ca="1"/>
        <v>1357.51000976562</v>
      </c>
    </row>
    <row r="5351" spans="17:20" x14ac:dyDescent="0.2">
      <c r="Q5351" s="2">
        <f ca="1"/>
        <v>36917</v>
      </c>
      <c r="T5351">
        <f ca="1"/>
        <v>1354.94995117188</v>
      </c>
    </row>
    <row r="5352" spans="17:20" x14ac:dyDescent="0.2">
      <c r="Q5352" s="2">
        <f ca="1"/>
        <v>36920</v>
      </c>
      <c r="T5352">
        <f ca="1"/>
        <v>1364.17004394531</v>
      </c>
    </row>
    <row r="5353" spans="17:20" x14ac:dyDescent="0.2">
      <c r="Q5353" s="2">
        <f ca="1"/>
        <v>36921</v>
      </c>
      <c r="T5353">
        <f ca="1"/>
        <v>1373.72998046875</v>
      </c>
    </row>
    <row r="5354" spans="17:20" x14ac:dyDescent="0.2">
      <c r="Q5354" s="2">
        <f ca="1"/>
        <v>36922</v>
      </c>
      <c r="T5354">
        <f ca="1"/>
        <v>1366.01000976562</v>
      </c>
    </row>
    <row r="5355" spans="17:20" x14ac:dyDescent="0.2">
      <c r="Q5355" s="2">
        <f ca="1"/>
        <v>36923</v>
      </c>
      <c r="T5355">
        <f ca="1"/>
        <v>1373.46997070312</v>
      </c>
    </row>
    <row r="5356" spans="17:20" x14ac:dyDescent="0.2">
      <c r="Q5356" s="2">
        <f ca="1"/>
        <v>36924</v>
      </c>
      <c r="T5356">
        <f ca="1"/>
        <v>1349.46997070312</v>
      </c>
    </row>
    <row r="5357" spans="17:20" x14ac:dyDescent="0.2">
      <c r="Q5357" s="2">
        <f ca="1"/>
        <v>36927</v>
      </c>
      <c r="T5357">
        <f ca="1"/>
        <v>1354.31005859375</v>
      </c>
    </row>
    <row r="5358" spans="17:20" x14ac:dyDescent="0.2">
      <c r="Q5358" s="2">
        <f ca="1"/>
        <v>36928</v>
      </c>
      <c r="T5358">
        <f ca="1"/>
        <v>1352.26000976562</v>
      </c>
    </row>
    <row r="5359" spans="17:20" x14ac:dyDescent="0.2">
      <c r="Q5359" s="2">
        <f ca="1"/>
        <v>36929</v>
      </c>
      <c r="T5359">
        <f ca="1"/>
        <v>1340.89001464844</v>
      </c>
    </row>
    <row r="5360" spans="17:20" x14ac:dyDescent="0.2">
      <c r="Q5360" s="2">
        <f ca="1"/>
        <v>36930</v>
      </c>
      <c r="T5360">
        <f ca="1"/>
        <v>1332.53002929688</v>
      </c>
    </row>
    <row r="5361" spans="17:20" x14ac:dyDescent="0.2">
      <c r="Q5361" s="2">
        <f ca="1"/>
        <v>36931</v>
      </c>
      <c r="T5361">
        <f ca="1"/>
        <v>1314.76000976562</v>
      </c>
    </row>
    <row r="5362" spans="17:20" x14ac:dyDescent="0.2">
      <c r="Q5362" s="2">
        <f ca="1"/>
        <v>36934</v>
      </c>
      <c r="T5362">
        <f ca="1"/>
        <v>1330.31005859375</v>
      </c>
    </row>
    <row r="5363" spans="17:20" x14ac:dyDescent="0.2">
      <c r="Q5363" s="2">
        <f ca="1"/>
        <v>36935</v>
      </c>
      <c r="T5363">
        <f ca="1"/>
        <v>1318.80004882812</v>
      </c>
    </row>
    <row r="5364" spans="17:20" x14ac:dyDescent="0.2">
      <c r="Q5364" s="2">
        <f ca="1"/>
        <v>36936</v>
      </c>
      <c r="T5364">
        <f ca="1"/>
        <v>1315.92004394531</v>
      </c>
    </row>
    <row r="5365" spans="17:20" x14ac:dyDescent="0.2">
      <c r="Q5365" s="2">
        <f ca="1"/>
        <v>36937</v>
      </c>
      <c r="T5365">
        <f ca="1"/>
        <v>1326.60998535156</v>
      </c>
    </row>
    <row r="5366" spans="17:20" x14ac:dyDescent="0.2">
      <c r="Q5366" s="2">
        <f ca="1"/>
        <v>36938</v>
      </c>
      <c r="T5366">
        <f ca="1"/>
        <v>1301.53002929688</v>
      </c>
    </row>
    <row r="5367" spans="17:20" x14ac:dyDescent="0.2">
      <c r="Q5367" s="2">
        <f ca="1"/>
        <v>36942</v>
      </c>
      <c r="T5367">
        <f ca="1"/>
        <v>1278.93994140625</v>
      </c>
    </row>
    <row r="5368" spans="17:20" x14ac:dyDescent="0.2">
      <c r="Q5368" s="2">
        <f ca="1"/>
        <v>36943</v>
      </c>
      <c r="T5368">
        <f ca="1"/>
        <v>1255.27001953125</v>
      </c>
    </row>
    <row r="5369" spans="17:20" x14ac:dyDescent="0.2">
      <c r="Q5369" s="2">
        <f ca="1"/>
        <v>36944</v>
      </c>
      <c r="T5369">
        <f ca="1"/>
        <v>1252.81994628906</v>
      </c>
    </row>
    <row r="5370" spans="17:20" x14ac:dyDescent="0.2">
      <c r="Q5370" s="2">
        <f ca="1"/>
        <v>36945</v>
      </c>
      <c r="T5370">
        <f ca="1"/>
        <v>1245.85998535156</v>
      </c>
    </row>
    <row r="5371" spans="17:20" x14ac:dyDescent="0.2">
      <c r="Q5371" s="2">
        <f ca="1"/>
        <v>36948</v>
      </c>
      <c r="T5371">
        <f ca="1"/>
        <v>1267.65002441406</v>
      </c>
    </row>
    <row r="5372" spans="17:20" x14ac:dyDescent="0.2">
      <c r="Q5372" s="2">
        <f ca="1"/>
        <v>36949</v>
      </c>
      <c r="T5372">
        <f ca="1"/>
        <v>1257.93994140625</v>
      </c>
    </row>
    <row r="5373" spans="17:20" x14ac:dyDescent="0.2">
      <c r="Q5373" s="2">
        <f ca="1"/>
        <v>36950</v>
      </c>
      <c r="T5373">
        <f ca="1"/>
        <v>1239.93994140625</v>
      </c>
    </row>
    <row r="5374" spans="17:20" x14ac:dyDescent="0.2">
      <c r="Q5374" s="2">
        <f ca="1"/>
        <v>36951</v>
      </c>
      <c r="T5374">
        <f ca="1"/>
        <v>1241.22998046875</v>
      </c>
    </row>
    <row r="5375" spans="17:20" x14ac:dyDescent="0.2">
      <c r="Q5375" s="2">
        <f ca="1"/>
        <v>36952</v>
      </c>
      <c r="T5375">
        <f ca="1"/>
        <v>1234.18005371094</v>
      </c>
    </row>
    <row r="5376" spans="17:20" x14ac:dyDescent="0.2">
      <c r="Q5376" s="2">
        <f ca="1"/>
        <v>36955</v>
      </c>
      <c r="T5376">
        <f ca="1"/>
        <v>1241.41003417969</v>
      </c>
    </row>
    <row r="5377" spans="17:20" x14ac:dyDescent="0.2">
      <c r="Q5377" s="2">
        <f ca="1"/>
        <v>36956</v>
      </c>
      <c r="T5377">
        <f ca="1"/>
        <v>1253.80004882812</v>
      </c>
    </row>
    <row r="5378" spans="17:20" x14ac:dyDescent="0.2">
      <c r="Q5378" s="2">
        <f ca="1"/>
        <v>36957</v>
      </c>
      <c r="T5378">
        <f ca="1"/>
        <v>1261.89001464844</v>
      </c>
    </row>
    <row r="5379" spans="17:20" x14ac:dyDescent="0.2">
      <c r="Q5379" s="2">
        <f ca="1"/>
        <v>36958</v>
      </c>
      <c r="T5379">
        <f ca="1"/>
        <v>1264.73999023438</v>
      </c>
    </row>
    <row r="5380" spans="17:20" x14ac:dyDescent="0.2">
      <c r="Q5380" s="2">
        <f ca="1"/>
        <v>36959</v>
      </c>
      <c r="T5380">
        <f ca="1"/>
        <v>1233.42004394531</v>
      </c>
    </row>
    <row r="5381" spans="17:20" x14ac:dyDescent="0.2">
      <c r="Q5381" s="2">
        <f ca="1"/>
        <v>36962</v>
      </c>
      <c r="T5381">
        <f ca="1"/>
        <v>1180.16003417969</v>
      </c>
    </row>
    <row r="5382" spans="17:20" x14ac:dyDescent="0.2">
      <c r="Q5382" s="2">
        <f ca="1"/>
        <v>36963</v>
      </c>
      <c r="T5382">
        <f ca="1"/>
        <v>1197.66003417969</v>
      </c>
    </row>
    <row r="5383" spans="17:20" x14ac:dyDescent="0.2">
      <c r="Q5383" s="2">
        <f ca="1"/>
        <v>36964</v>
      </c>
      <c r="T5383">
        <f ca="1"/>
        <v>1166.7099609375</v>
      </c>
    </row>
    <row r="5384" spans="17:20" x14ac:dyDescent="0.2">
      <c r="Q5384" s="2">
        <f ca="1"/>
        <v>36965</v>
      </c>
      <c r="T5384">
        <f ca="1"/>
        <v>1173.56005859375</v>
      </c>
    </row>
    <row r="5385" spans="17:20" x14ac:dyDescent="0.2">
      <c r="Q5385" s="2">
        <f ca="1"/>
        <v>36966</v>
      </c>
      <c r="T5385">
        <f ca="1"/>
        <v>1150.53002929688</v>
      </c>
    </row>
    <row r="5386" spans="17:20" x14ac:dyDescent="0.2">
      <c r="Q5386" s="2">
        <f ca="1"/>
        <v>36969</v>
      </c>
      <c r="T5386">
        <f ca="1"/>
        <v>1170.81005859375</v>
      </c>
    </row>
    <row r="5387" spans="17:20" x14ac:dyDescent="0.2">
      <c r="Q5387" s="2">
        <f ca="1"/>
        <v>36970</v>
      </c>
      <c r="T5387">
        <f ca="1"/>
        <v>1142.61999511719</v>
      </c>
    </row>
    <row r="5388" spans="17:20" x14ac:dyDescent="0.2">
      <c r="Q5388" s="2">
        <f ca="1"/>
        <v>36971</v>
      </c>
      <c r="T5388">
        <f ca="1"/>
        <v>1122.14001464844</v>
      </c>
    </row>
    <row r="5389" spans="17:20" x14ac:dyDescent="0.2">
      <c r="Q5389" s="2">
        <f ca="1"/>
        <v>36972</v>
      </c>
      <c r="T5389">
        <f ca="1"/>
        <v>1117.57995605469</v>
      </c>
    </row>
    <row r="5390" spans="17:20" x14ac:dyDescent="0.2">
      <c r="Q5390" s="2">
        <f ca="1"/>
        <v>36973</v>
      </c>
      <c r="T5390">
        <f ca="1"/>
        <v>1139.82995605469</v>
      </c>
    </row>
    <row r="5391" spans="17:20" x14ac:dyDescent="0.2">
      <c r="Q5391" s="2">
        <f ca="1"/>
        <v>36976</v>
      </c>
      <c r="T5391">
        <f ca="1"/>
        <v>1152.68994140625</v>
      </c>
    </row>
    <row r="5392" spans="17:20" x14ac:dyDescent="0.2">
      <c r="Q5392" s="2">
        <f ca="1"/>
        <v>36977</v>
      </c>
      <c r="T5392">
        <f ca="1"/>
        <v>1182.17004394531</v>
      </c>
    </row>
    <row r="5393" spans="17:20" x14ac:dyDescent="0.2">
      <c r="Q5393" s="2">
        <f ca="1"/>
        <v>36978</v>
      </c>
      <c r="T5393">
        <f ca="1"/>
        <v>1153.2900390625</v>
      </c>
    </row>
    <row r="5394" spans="17:20" x14ac:dyDescent="0.2">
      <c r="Q5394" s="2">
        <f ca="1"/>
        <v>36979</v>
      </c>
      <c r="T5394">
        <f ca="1"/>
        <v>1147.94995117188</v>
      </c>
    </row>
    <row r="5395" spans="17:20" x14ac:dyDescent="0.2">
      <c r="Q5395" s="2">
        <f ca="1"/>
        <v>36980</v>
      </c>
      <c r="T5395">
        <f ca="1"/>
        <v>1160.32995605469</v>
      </c>
    </row>
    <row r="5396" spans="17:20" x14ac:dyDescent="0.2">
      <c r="Q5396" s="2">
        <f ca="1"/>
        <v>36983</v>
      </c>
      <c r="T5396">
        <f ca="1"/>
        <v>1145.86999511719</v>
      </c>
    </row>
    <row r="5397" spans="17:20" x14ac:dyDescent="0.2">
      <c r="Q5397" s="2">
        <f ca="1"/>
        <v>36984</v>
      </c>
      <c r="T5397">
        <f ca="1"/>
        <v>1106.4599609375</v>
      </c>
    </row>
    <row r="5398" spans="17:20" x14ac:dyDescent="0.2">
      <c r="Q5398" s="2">
        <f ca="1"/>
        <v>36985</v>
      </c>
      <c r="T5398">
        <f ca="1"/>
        <v>1103.25</v>
      </c>
    </row>
    <row r="5399" spans="17:20" x14ac:dyDescent="0.2">
      <c r="Q5399" s="2">
        <f ca="1"/>
        <v>36986</v>
      </c>
      <c r="T5399">
        <f ca="1"/>
        <v>1151.43994140625</v>
      </c>
    </row>
    <row r="5400" spans="17:20" x14ac:dyDescent="0.2">
      <c r="Q5400" s="2">
        <f ca="1"/>
        <v>36987</v>
      </c>
      <c r="T5400">
        <f ca="1"/>
        <v>1128.43005371094</v>
      </c>
    </row>
    <row r="5401" spans="17:20" x14ac:dyDescent="0.2">
      <c r="Q5401" s="2">
        <f ca="1"/>
        <v>36990</v>
      </c>
      <c r="T5401">
        <f ca="1"/>
        <v>1137.58996582031</v>
      </c>
    </row>
    <row r="5402" spans="17:20" x14ac:dyDescent="0.2">
      <c r="Q5402" s="2">
        <f ca="1"/>
        <v>36991</v>
      </c>
      <c r="T5402">
        <f ca="1"/>
        <v>1168.38000488281</v>
      </c>
    </row>
    <row r="5403" spans="17:20" x14ac:dyDescent="0.2">
      <c r="Q5403" s="2">
        <f ca="1"/>
        <v>36992</v>
      </c>
      <c r="T5403">
        <f ca="1"/>
        <v>1165.89001464844</v>
      </c>
    </row>
    <row r="5404" spans="17:20" x14ac:dyDescent="0.2">
      <c r="Q5404" s="2">
        <f ca="1"/>
        <v>36993</v>
      </c>
      <c r="T5404">
        <f ca="1"/>
        <v>1183.5</v>
      </c>
    </row>
    <row r="5405" spans="17:20" x14ac:dyDescent="0.2">
      <c r="Q5405" s="2">
        <f ca="1"/>
        <v>36997</v>
      </c>
      <c r="T5405">
        <f ca="1"/>
        <v>1179.68005371094</v>
      </c>
    </row>
    <row r="5406" spans="17:20" x14ac:dyDescent="0.2">
      <c r="Q5406" s="2">
        <f ca="1"/>
        <v>36998</v>
      </c>
      <c r="T5406">
        <f ca="1"/>
        <v>1191.81005859375</v>
      </c>
    </row>
    <row r="5407" spans="17:20" x14ac:dyDescent="0.2">
      <c r="Q5407" s="2">
        <f ca="1"/>
        <v>36999</v>
      </c>
      <c r="T5407">
        <f ca="1"/>
        <v>1238.16003417969</v>
      </c>
    </row>
    <row r="5408" spans="17:20" x14ac:dyDescent="0.2">
      <c r="Q5408" s="2">
        <f ca="1"/>
        <v>37000</v>
      </c>
      <c r="T5408">
        <f ca="1"/>
        <v>1253.68994140625</v>
      </c>
    </row>
    <row r="5409" spans="17:20" x14ac:dyDescent="0.2">
      <c r="Q5409" s="2">
        <f ca="1"/>
        <v>37001</v>
      </c>
      <c r="T5409">
        <f ca="1"/>
        <v>1242.97998046875</v>
      </c>
    </row>
    <row r="5410" spans="17:20" x14ac:dyDescent="0.2">
      <c r="Q5410" s="2">
        <f ca="1"/>
        <v>37004</v>
      </c>
      <c r="T5410">
        <f ca="1"/>
        <v>1224.35998535156</v>
      </c>
    </row>
    <row r="5411" spans="17:20" x14ac:dyDescent="0.2">
      <c r="Q5411" s="2">
        <f ca="1"/>
        <v>37005</v>
      </c>
      <c r="T5411">
        <f ca="1"/>
        <v>1209.46997070312</v>
      </c>
    </row>
    <row r="5412" spans="17:20" x14ac:dyDescent="0.2">
      <c r="Q5412" s="2">
        <f ca="1"/>
        <v>37006</v>
      </c>
      <c r="T5412">
        <f ca="1"/>
        <v>1228.75</v>
      </c>
    </row>
    <row r="5413" spans="17:20" x14ac:dyDescent="0.2">
      <c r="Q5413" s="2">
        <f ca="1"/>
        <v>37007</v>
      </c>
      <c r="T5413">
        <f ca="1"/>
        <v>1234.52001953125</v>
      </c>
    </row>
    <row r="5414" spans="17:20" x14ac:dyDescent="0.2">
      <c r="Q5414" s="2">
        <f ca="1"/>
        <v>37008</v>
      </c>
      <c r="T5414">
        <f ca="1"/>
        <v>1253.05004882812</v>
      </c>
    </row>
    <row r="5415" spans="17:20" x14ac:dyDescent="0.2">
      <c r="Q5415" s="2">
        <f ca="1"/>
        <v>37011</v>
      </c>
      <c r="T5415">
        <f ca="1"/>
        <v>1249.4599609375</v>
      </c>
    </row>
    <row r="5416" spans="17:20" x14ac:dyDescent="0.2">
      <c r="Q5416" s="2">
        <f ca="1"/>
        <v>37012</v>
      </c>
      <c r="T5416">
        <f ca="1"/>
        <v>1266.43994140625</v>
      </c>
    </row>
    <row r="5417" spans="17:20" x14ac:dyDescent="0.2">
      <c r="Q5417" s="2">
        <f ca="1"/>
        <v>37013</v>
      </c>
      <c r="T5417">
        <f ca="1"/>
        <v>1267.43005371094</v>
      </c>
    </row>
    <row r="5418" spans="17:20" x14ac:dyDescent="0.2">
      <c r="Q5418" s="2">
        <f ca="1"/>
        <v>37014</v>
      </c>
      <c r="T5418">
        <f ca="1"/>
        <v>1248.57995605469</v>
      </c>
    </row>
    <row r="5419" spans="17:20" x14ac:dyDescent="0.2">
      <c r="Q5419" s="2">
        <f ca="1"/>
        <v>37015</v>
      </c>
      <c r="T5419">
        <f ca="1"/>
        <v>1266.60998535156</v>
      </c>
    </row>
    <row r="5420" spans="17:20" x14ac:dyDescent="0.2">
      <c r="Q5420" s="2">
        <f ca="1"/>
        <v>37018</v>
      </c>
      <c r="T5420">
        <f ca="1"/>
        <v>1263.51000976562</v>
      </c>
    </row>
    <row r="5421" spans="17:20" x14ac:dyDescent="0.2">
      <c r="Q5421" s="2">
        <f ca="1"/>
        <v>37019</v>
      </c>
      <c r="T5421">
        <f ca="1"/>
        <v>1261.19995117188</v>
      </c>
    </row>
    <row r="5422" spans="17:20" x14ac:dyDescent="0.2">
      <c r="Q5422" s="2">
        <f ca="1"/>
        <v>37020</v>
      </c>
      <c r="T5422">
        <f ca="1"/>
        <v>1255.5400390625</v>
      </c>
    </row>
    <row r="5423" spans="17:20" x14ac:dyDescent="0.2">
      <c r="Q5423" s="2">
        <f ca="1"/>
        <v>37021</v>
      </c>
      <c r="T5423">
        <f ca="1"/>
        <v>1255.18005371094</v>
      </c>
    </row>
    <row r="5424" spans="17:20" x14ac:dyDescent="0.2">
      <c r="Q5424" s="2">
        <f ca="1"/>
        <v>37022</v>
      </c>
      <c r="T5424">
        <f ca="1"/>
        <v>1245.67004394531</v>
      </c>
    </row>
    <row r="5425" spans="17:20" x14ac:dyDescent="0.2">
      <c r="Q5425" s="2">
        <f ca="1"/>
        <v>37025</v>
      </c>
      <c r="T5425">
        <f ca="1"/>
        <v>1248.92004394531</v>
      </c>
    </row>
    <row r="5426" spans="17:20" x14ac:dyDescent="0.2">
      <c r="Q5426" s="2">
        <f ca="1"/>
        <v>37026</v>
      </c>
      <c r="T5426">
        <f ca="1"/>
        <v>1249.43994140625</v>
      </c>
    </row>
    <row r="5427" spans="17:20" x14ac:dyDescent="0.2">
      <c r="Q5427" s="2">
        <f ca="1"/>
        <v>37027</v>
      </c>
      <c r="T5427">
        <f ca="1"/>
        <v>1284.98999023438</v>
      </c>
    </row>
    <row r="5428" spans="17:20" x14ac:dyDescent="0.2">
      <c r="Q5428" s="2">
        <f ca="1"/>
        <v>37028</v>
      </c>
      <c r="T5428">
        <f ca="1"/>
        <v>1288.48999023438</v>
      </c>
    </row>
    <row r="5429" spans="17:20" x14ac:dyDescent="0.2">
      <c r="Q5429" s="2">
        <f ca="1"/>
        <v>37029</v>
      </c>
      <c r="T5429">
        <f ca="1"/>
        <v>1291.9599609375</v>
      </c>
    </row>
    <row r="5430" spans="17:20" x14ac:dyDescent="0.2">
      <c r="Q5430" s="2">
        <f ca="1"/>
        <v>37032</v>
      </c>
      <c r="T5430">
        <f ca="1"/>
        <v>1312.82995605469</v>
      </c>
    </row>
    <row r="5431" spans="17:20" x14ac:dyDescent="0.2">
      <c r="Q5431" s="2">
        <f ca="1"/>
        <v>37033</v>
      </c>
      <c r="T5431">
        <f ca="1"/>
        <v>1309.38000488281</v>
      </c>
    </row>
    <row r="5432" spans="17:20" x14ac:dyDescent="0.2">
      <c r="Q5432" s="2">
        <f ca="1"/>
        <v>37034</v>
      </c>
      <c r="T5432">
        <f ca="1"/>
        <v>1289.05004882812</v>
      </c>
    </row>
    <row r="5433" spans="17:20" x14ac:dyDescent="0.2">
      <c r="Q5433" s="2">
        <f ca="1"/>
        <v>37035</v>
      </c>
      <c r="T5433">
        <f ca="1"/>
        <v>1293.17004394531</v>
      </c>
    </row>
    <row r="5434" spans="17:20" x14ac:dyDescent="0.2">
      <c r="Q5434" s="2">
        <f ca="1"/>
        <v>37036</v>
      </c>
      <c r="T5434">
        <f ca="1"/>
        <v>1277.89001464844</v>
      </c>
    </row>
    <row r="5435" spans="17:20" x14ac:dyDescent="0.2">
      <c r="Q5435" s="2">
        <f ca="1"/>
        <v>37040</v>
      </c>
      <c r="T5435">
        <f ca="1"/>
        <v>1267.93005371094</v>
      </c>
    </row>
    <row r="5436" spans="17:20" x14ac:dyDescent="0.2">
      <c r="Q5436" s="2">
        <f ca="1"/>
        <v>37041</v>
      </c>
      <c r="T5436">
        <f ca="1"/>
        <v>1248.07995605469</v>
      </c>
    </row>
    <row r="5437" spans="17:20" x14ac:dyDescent="0.2">
      <c r="Q5437" s="2">
        <f ca="1"/>
        <v>37042</v>
      </c>
      <c r="T5437">
        <f ca="1"/>
        <v>1255.81994628906</v>
      </c>
    </row>
    <row r="5438" spans="17:20" x14ac:dyDescent="0.2">
      <c r="Q5438" s="2">
        <f ca="1"/>
        <v>37043</v>
      </c>
      <c r="T5438">
        <f ca="1"/>
        <v>1260.67004394531</v>
      </c>
    </row>
    <row r="5439" spans="17:20" x14ac:dyDescent="0.2">
      <c r="Q5439" s="2">
        <f ca="1"/>
        <v>37046</v>
      </c>
      <c r="T5439">
        <f ca="1"/>
        <v>1267.10998535156</v>
      </c>
    </row>
    <row r="5440" spans="17:20" x14ac:dyDescent="0.2">
      <c r="Q5440" s="2">
        <f ca="1"/>
        <v>37047</v>
      </c>
      <c r="T5440">
        <f ca="1"/>
        <v>1283.56994628906</v>
      </c>
    </row>
    <row r="5441" spans="17:20" x14ac:dyDescent="0.2">
      <c r="Q5441" s="2">
        <f ca="1"/>
        <v>37048</v>
      </c>
      <c r="T5441">
        <f ca="1"/>
        <v>1270.03002929688</v>
      </c>
    </row>
    <row r="5442" spans="17:20" x14ac:dyDescent="0.2">
      <c r="Q5442" s="2">
        <f ca="1"/>
        <v>37049</v>
      </c>
      <c r="T5442">
        <f ca="1"/>
        <v>1276.9599609375</v>
      </c>
    </row>
    <row r="5443" spans="17:20" x14ac:dyDescent="0.2">
      <c r="Q5443" s="2">
        <f ca="1"/>
        <v>37050</v>
      </c>
      <c r="T5443">
        <f ca="1"/>
        <v>1264.9599609375</v>
      </c>
    </row>
    <row r="5444" spans="17:20" x14ac:dyDescent="0.2">
      <c r="Q5444" s="2">
        <f ca="1"/>
        <v>37053</v>
      </c>
      <c r="T5444">
        <f ca="1"/>
        <v>1254.39001464844</v>
      </c>
    </row>
    <row r="5445" spans="17:20" x14ac:dyDescent="0.2">
      <c r="Q5445" s="2">
        <f ca="1"/>
        <v>37054</v>
      </c>
      <c r="T5445">
        <f ca="1"/>
        <v>1255.84997558594</v>
      </c>
    </row>
    <row r="5446" spans="17:20" x14ac:dyDescent="0.2">
      <c r="Q5446" s="2">
        <f ca="1"/>
        <v>37055</v>
      </c>
      <c r="T5446">
        <f ca="1"/>
        <v>1241.59997558594</v>
      </c>
    </row>
    <row r="5447" spans="17:20" x14ac:dyDescent="0.2">
      <c r="Q5447" s="2">
        <f ca="1"/>
        <v>37056</v>
      </c>
      <c r="T5447">
        <f ca="1"/>
        <v>1219.86999511719</v>
      </c>
    </row>
    <row r="5448" spans="17:20" x14ac:dyDescent="0.2">
      <c r="Q5448" s="2">
        <f ca="1"/>
        <v>37057</v>
      </c>
      <c r="T5448">
        <f ca="1"/>
        <v>1214.35998535156</v>
      </c>
    </row>
    <row r="5449" spans="17:20" x14ac:dyDescent="0.2">
      <c r="Q5449" s="2">
        <f ca="1"/>
        <v>37060</v>
      </c>
      <c r="T5449">
        <f ca="1"/>
        <v>1208.43005371094</v>
      </c>
    </row>
    <row r="5450" spans="17:20" x14ac:dyDescent="0.2">
      <c r="Q5450" s="2">
        <f ca="1"/>
        <v>37061</v>
      </c>
      <c r="T5450">
        <f ca="1"/>
        <v>1212.57995605469</v>
      </c>
    </row>
    <row r="5451" spans="17:20" x14ac:dyDescent="0.2">
      <c r="Q5451" s="2">
        <f ca="1"/>
        <v>37062</v>
      </c>
      <c r="T5451">
        <f ca="1"/>
        <v>1223.14001464844</v>
      </c>
    </row>
    <row r="5452" spans="17:20" x14ac:dyDescent="0.2">
      <c r="Q5452" s="2">
        <f ca="1"/>
        <v>37063</v>
      </c>
      <c r="T5452">
        <f ca="1"/>
        <v>1237.0400390625</v>
      </c>
    </row>
    <row r="5453" spans="17:20" x14ac:dyDescent="0.2">
      <c r="Q5453" s="2">
        <f ca="1"/>
        <v>37064</v>
      </c>
      <c r="T5453">
        <f ca="1"/>
        <v>1225.34997558594</v>
      </c>
    </row>
    <row r="5454" spans="17:20" x14ac:dyDescent="0.2">
      <c r="Q5454" s="2">
        <f ca="1"/>
        <v>37067</v>
      </c>
      <c r="T5454">
        <f ca="1"/>
        <v>1218.59997558594</v>
      </c>
    </row>
    <row r="5455" spans="17:20" x14ac:dyDescent="0.2">
      <c r="Q5455" s="2">
        <f ca="1"/>
        <v>37068</v>
      </c>
      <c r="T5455">
        <f ca="1"/>
        <v>1216.76000976562</v>
      </c>
    </row>
    <row r="5456" spans="17:20" x14ac:dyDescent="0.2">
      <c r="Q5456" s="2">
        <f ca="1"/>
        <v>37069</v>
      </c>
      <c r="T5456">
        <f ca="1"/>
        <v>1211.06994628906</v>
      </c>
    </row>
    <row r="5457" spans="17:20" x14ac:dyDescent="0.2">
      <c r="Q5457" s="2">
        <f ca="1"/>
        <v>37070</v>
      </c>
      <c r="T5457">
        <f ca="1"/>
        <v>1226.19995117188</v>
      </c>
    </row>
    <row r="5458" spans="17:20" x14ac:dyDescent="0.2">
      <c r="Q5458" s="2">
        <f ca="1"/>
        <v>37071</v>
      </c>
      <c r="T5458">
        <f ca="1"/>
        <v>1224.38000488281</v>
      </c>
    </row>
    <row r="5459" spans="17:20" x14ac:dyDescent="0.2">
      <c r="Q5459" s="2">
        <f ca="1"/>
        <v>37074</v>
      </c>
      <c r="T5459">
        <f ca="1"/>
        <v>1236.71997070312</v>
      </c>
    </row>
    <row r="5460" spans="17:20" x14ac:dyDescent="0.2">
      <c r="Q5460" s="2">
        <f ca="1"/>
        <v>37075</v>
      </c>
      <c r="T5460">
        <f ca="1"/>
        <v>1234.44995117188</v>
      </c>
    </row>
    <row r="5461" spans="17:20" x14ac:dyDescent="0.2">
      <c r="Q5461" s="2">
        <f ca="1"/>
        <v>37077</v>
      </c>
      <c r="T5461">
        <f ca="1"/>
        <v>1219.23999023438</v>
      </c>
    </row>
    <row r="5462" spans="17:20" x14ac:dyDescent="0.2">
      <c r="Q5462" s="2">
        <f ca="1"/>
        <v>37078</v>
      </c>
      <c r="T5462">
        <f ca="1"/>
        <v>1190.58996582031</v>
      </c>
    </row>
    <row r="5463" spans="17:20" x14ac:dyDescent="0.2">
      <c r="Q5463" s="2">
        <f ca="1"/>
        <v>37081</v>
      </c>
      <c r="T5463">
        <f ca="1"/>
        <v>1198.78002929688</v>
      </c>
    </row>
    <row r="5464" spans="17:20" x14ac:dyDescent="0.2">
      <c r="Q5464" s="2">
        <f ca="1"/>
        <v>37082</v>
      </c>
      <c r="T5464">
        <f ca="1"/>
        <v>1181.52001953125</v>
      </c>
    </row>
    <row r="5465" spans="17:20" x14ac:dyDescent="0.2">
      <c r="Q5465" s="2">
        <f ca="1"/>
        <v>37083</v>
      </c>
      <c r="T5465">
        <f ca="1"/>
        <v>1180.18005371094</v>
      </c>
    </row>
    <row r="5466" spans="17:20" x14ac:dyDescent="0.2">
      <c r="Q5466" s="2">
        <f ca="1"/>
        <v>37084</v>
      </c>
      <c r="T5466">
        <f ca="1"/>
        <v>1208.14001464844</v>
      </c>
    </row>
    <row r="5467" spans="17:20" x14ac:dyDescent="0.2">
      <c r="Q5467" s="2">
        <f ca="1"/>
        <v>37085</v>
      </c>
      <c r="T5467">
        <f ca="1"/>
        <v>1215.68005371094</v>
      </c>
    </row>
    <row r="5468" spans="17:20" x14ac:dyDescent="0.2">
      <c r="Q5468" s="2">
        <f ca="1"/>
        <v>37088</v>
      </c>
      <c r="T5468">
        <f ca="1"/>
        <v>1202.44995117188</v>
      </c>
    </row>
    <row r="5469" spans="17:20" x14ac:dyDescent="0.2">
      <c r="Q5469" s="2">
        <f ca="1"/>
        <v>37089</v>
      </c>
      <c r="T5469">
        <f ca="1"/>
        <v>1214.43994140625</v>
      </c>
    </row>
    <row r="5470" spans="17:20" x14ac:dyDescent="0.2">
      <c r="Q5470" s="2">
        <f ca="1"/>
        <v>37090</v>
      </c>
      <c r="T5470">
        <f ca="1"/>
        <v>1207.7099609375</v>
      </c>
    </row>
    <row r="5471" spans="17:20" x14ac:dyDescent="0.2">
      <c r="Q5471" s="2">
        <f ca="1"/>
        <v>37091</v>
      </c>
      <c r="T5471">
        <f ca="1"/>
        <v>1215.02001953125</v>
      </c>
    </row>
    <row r="5472" spans="17:20" x14ac:dyDescent="0.2">
      <c r="Q5472" s="2">
        <f ca="1"/>
        <v>37092</v>
      </c>
      <c r="T5472">
        <f ca="1"/>
        <v>1210.84997558594</v>
      </c>
    </row>
    <row r="5473" spans="17:20" x14ac:dyDescent="0.2">
      <c r="Q5473" s="2">
        <f ca="1"/>
        <v>37095</v>
      </c>
      <c r="T5473">
        <f ca="1"/>
        <v>1191.03002929688</v>
      </c>
    </row>
    <row r="5474" spans="17:20" x14ac:dyDescent="0.2">
      <c r="Q5474" s="2">
        <f ca="1"/>
        <v>37096</v>
      </c>
      <c r="T5474">
        <f ca="1"/>
        <v>1171.65002441406</v>
      </c>
    </row>
    <row r="5475" spans="17:20" x14ac:dyDescent="0.2">
      <c r="Q5475" s="2">
        <f ca="1"/>
        <v>37097</v>
      </c>
      <c r="T5475">
        <f ca="1"/>
        <v>1190.48999023438</v>
      </c>
    </row>
    <row r="5476" spans="17:20" x14ac:dyDescent="0.2">
      <c r="Q5476" s="2">
        <f ca="1"/>
        <v>37098</v>
      </c>
      <c r="T5476">
        <f ca="1"/>
        <v>1202.93005371094</v>
      </c>
    </row>
    <row r="5477" spans="17:20" x14ac:dyDescent="0.2">
      <c r="Q5477" s="2">
        <f ca="1"/>
        <v>37099</v>
      </c>
      <c r="T5477">
        <f ca="1"/>
        <v>1205.81994628906</v>
      </c>
    </row>
    <row r="5478" spans="17:20" x14ac:dyDescent="0.2">
      <c r="Q5478" s="2">
        <f ca="1"/>
        <v>37102</v>
      </c>
      <c r="T5478">
        <f ca="1"/>
        <v>1204.52001953125</v>
      </c>
    </row>
    <row r="5479" spans="17:20" x14ac:dyDescent="0.2">
      <c r="Q5479" s="2">
        <f ca="1"/>
        <v>37103</v>
      </c>
      <c r="T5479">
        <f ca="1"/>
        <v>1211.22998046875</v>
      </c>
    </row>
    <row r="5480" spans="17:20" x14ac:dyDescent="0.2">
      <c r="Q5480" s="2">
        <f ca="1"/>
        <v>37104</v>
      </c>
      <c r="T5480">
        <f ca="1"/>
        <v>1215.93005371094</v>
      </c>
    </row>
    <row r="5481" spans="17:20" x14ac:dyDescent="0.2">
      <c r="Q5481" s="2">
        <f ca="1"/>
        <v>37105</v>
      </c>
      <c r="T5481">
        <f ca="1"/>
        <v>1220.75</v>
      </c>
    </row>
    <row r="5482" spans="17:20" x14ac:dyDescent="0.2">
      <c r="Q5482" s="2">
        <f ca="1"/>
        <v>37106</v>
      </c>
      <c r="T5482">
        <f ca="1"/>
        <v>1214.34997558594</v>
      </c>
    </row>
    <row r="5483" spans="17:20" x14ac:dyDescent="0.2">
      <c r="Q5483" s="2">
        <f ca="1"/>
        <v>37109</v>
      </c>
      <c r="T5483">
        <f ca="1"/>
        <v>1200.47998046875</v>
      </c>
    </row>
    <row r="5484" spans="17:20" x14ac:dyDescent="0.2">
      <c r="Q5484" s="2">
        <f ca="1"/>
        <v>37110</v>
      </c>
      <c r="T5484">
        <f ca="1"/>
        <v>1204.40002441406</v>
      </c>
    </row>
    <row r="5485" spans="17:20" x14ac:dyDescent="0.2">
      <c r="Q5485" s="2">
        <f ca="1"/>
        <v>37111</v>
      </c>
      <c r="T5485">
        <f ca="1"/>
        <v>1183.53002929688</v>
      </c>
    </row>
    <row r="5486" spans="17:20" x14ac:dyDescent="0.2">
      <c r="Q5486" s="2">
        <f ca="1"/>
        <v>37112</v>
      </c>
      <c r="T5486">
        <f ca="1"/>
        <v>1183.43005371094</v>
      </c>
    </row>
    <row r="5487" spans="17:20" x14ac:dyDescent="0.2">
      <c r="Q5487" s="2">
        <f ca="1"/>
        <v>37113</v>
      </c>
      <c r="T5487">
        <f ca="1"/>
        <v>1190.16003417969</v>
      </c>
    </row>
    <row r="5488" spans="17:20" x14ac:dyDescent="0.2">
      <c r="Q5488" s="2">
        <f ca="1"/>
        <v>37116</v>
      </c>
      <c r="T5488">
        <f ca="1"/>
        <v>1191.2900390625</v>
      </c>
    </row>
    <row r="5489" spans="17:20" x14ac:dyDescent="0.2">
      <c r="Q5489" s="2">
        <f ca="1"/>
        <v>37117</v>
      </c>
      <c r="T5489">
        <f ca="1"/>
        <v>1186.72998046875</v>
      </c>
    </row>
    <row r="5490" spans="17:20" x14ac:dyDescent="0.2">
      <c r="Q5490" s="2">
        <f ca="1"/>
        <v>37118</v>
      </c>
      <c r="T5490">
        <f ca="1"/>
        <v>1178.02001953125</v>
      </c>
    </row>
    <row r="5491" spans="17:20" x14ac:dyDescent="0.2">
      <c r="Q5491" s="2">
        <f ca="1"/>
        <v>37119</v>
      </c>
      <c r="T5491">
        <f ca="1"/>
        <v>1181.66003417969</v>
      </c>
    </row>
    <row r="5492" spans="17:20" x14ac:dyDescent="0.2">
      <c r="Q5492" s="2">
        <f ca="1"/>
        <v>37120</v>
      </c>
      <c r="T5492">
        <f ca="1"/>
        <v>1161.96997070312</v>
      </c>
    </row>
    <row r="5493" spans="17:20" x14ac:dyDescent="0.2">
      <c r="Q5493" s="2">
        <f ca="1"/>
        <v>37123</v>
      </c>
      <c r="T5493">
        <f ca="1"/>
        <v>1171.41003417969</v>
      </c>
    </row>
    <row r="5494" spans="17:20" x14ac:dyDescent="0.2">
      <c r="Q5494" s="2">
        <f ca="1"/>
        <v>37124</v>
      </c>
      <c r="T5494">
        <f ca="1"/>
        <v>1157.26000976562</v>
      </c>
    </row>
    <row r="5495" spans="17:20" x14ac:dyDescent="0.2">
      <c r="Q5495" s="2">
        <f ca="1"/>
        <v>37125</v>
      </c>
      <c r="T5495">
        <f ca="1"/>
        <v>1165.31005859375</v>
      </c>
    </row>
    <row r="5496" spans="17:20" x14ac:dyDescent="0.2">
      <c r="Q5496" s="2">
        <f ca="1"/>
        <v>37126</v>
      </c>
      <c r="T5496">
        <f ca="1"/>
        <v>1162.08996582031</v>
      </c>
    </row>
    <row r="5497" spans="17:20" x14ac:dyDescent="0.2">
      <c r="Q5497" s="2">
        <f ca="1"/>
        <v>37127</v>
      </c>
      <c r="T5497">
        <f ca="1"/>
        <v>1184.93005371094</v>
      </c>
    </row>
    <row r="5498" spans="17:20" x14ac:dyDescent="0.2">
      <c r="Q5498" s="2">
        <f ca="1"/>
        <v>37130</v>
      </c>
      <c r="T5498">
        <f ca="1"/>
        <v>1179.2099609375</v>
      </c>
    </row>
    <row r="5499" spans="17:20" x14ac:dyDescent="0.2">
      <c r="Q5499" s="2">
        <f ca="1"/>
        <v>37131</v>
      </c>
      <c r="T5499">
        <f ca="1"/>
        <v>1161.51000976562</v>
      </c>
    </row>
    <row r="5500" spans="17:20" x14ac:dyDescent="0.2">
      <c r="Q5500" s="2">
        <f ca="1"/>
        <v>37132</v>
      </c>
      <c r="T5500">
        <f ca="1"/>
        <v>1148.56005859375</v>
      </c>
    </row>
    <row r="5501" spans="17:20" x14ac:dyDescent="0.2">
      <c r="Q5501" s="2">
        <f ca="1"/>
        <v>37133</v>
      </c>
      <c r="T5501">
        <f ca="1"/>
        <v>1129.03002929688</v>
      </c>
    </row>
    <row r="5502" spans="17:20" x14ac:dyDescent="0.2">
      <c r="Q5502" s="2">
        <f ca="1"/>
        <v>37134</v>
      </c>
      <c r="T5502">
        <f ca="1"/>
        <v>1133.57995605469</v>
      </c>
    </row>
    <row r="5503" spans="17:20" x14ac:dyDescent="0.2">
      <c r="Q5503" s="2">
        <f ca="1"/>
        <v>37138</v>
      </c>
      <c r="T5503">
        <f ca="1"/>
        <v>1132.93994140625</v>
      </c>
    </row>
    <row r="5504" spans="17:20" x14ac:dyDescent="0.2">
      <c r="Q5504" s="2">
        <f ca="1"/>
        <v>37139</v>
      </c>
      <c r="T5504">
        <f ca="1"/>
        <v>1131.73999023438</v>
      </c>
    </row>
    <row r="5505" spans="17:20" x14ac:dyDescent="0.2">
      <c r="Q5505" s="2">
        <f ca="1"/>
        <v>37140</v>
      </c>
      <c r="T5505">
        <f ca="1"/>
        <v>1106.40002441406</v>
      </c>
    </row>
    <row r="5506" spans="17:20" x14ac:dyDescent="0.2">
      <c r="Q5506" s="2">
        <f ca="1"/>
        <v>37141</v>
      </c>
      <c r="T5506">
        <f ca="1"/>
        <v>1085.78002929688</v>
      </c>
    </row>
    <row r="5507" spans="17:20" x14ac:dyDescent="0.2">
      <c r="Q5507" s="2">
        <f ca="1"/>
        <v>37144</v>
      </c>
      <c r="T5507">
        <f ca="1"/>
        <v>1092.5400390625</v>
      </c>
    </row>
    <row r="5508" spans="17:20" x14ac:dyDescent="0.2">
      <c r="Q5508" s="2">
        <f ca="1"/>
        <v>37151</v>
      </c>
      <c r="T5508">
        <f ca="1"/>
        <v>1038.77001953125</v>
      </c>
    </row>
    <row r="5509" spans="17:20" x14ac:dyDescent="0.2">
      <c r="Q5509" s="2">
        <f ca="1"/>
        <v>37152</v>
      </c>
      <c r="T5509">
        <f ca="1"/>
        <v>1032.73999023438</v>
      </c>
    </row>
    <row r="5510" spans="17:20" x14ac:dyDescent="0.2">
      <c r="Q5510" s="2">
        <f ca="1"/>
        <v>37153</v>
      </c>
      <c r="T5510">
        <f ca="1"/>
        <v>1016.09997558594</v>
      </c>
    </row>
    <row r="5511" spans="17:20" x14ac:dyDescent="0.2">
      <c r="Q5511" s="2">
        <f ca="1"/>
        <v>37154</v>
      </c>
      <c r="T5511">
        <f ca="1"/>
        <v>984.53997802734398</v>
      </c>
    </row>
    <row r="5512" spans="17:20" x14ac:dyDescent="0.2">
      <c r="Q5512" s="2">
        <f ca="1"/>
        <v>37155</v>
      </c>
      <c r="T5512">
        <f ca="1"/>
        <v>965.79998779296898</v>
      </c>
    </row>
    <row r="5513" spans="17:20" x14ac:dyDescent="0.2">
      <c r="Q5513" s="2">
        <f ca="1"/>
        <v>37158</v>
      </c>
      <c r="T5513">
        <f ca="1"/>
        <v>1003.45001220703</v>
      </c>
    </row>
    <row r="5514" spans="17:20" x14ac:dyDescent="0.2">
      <c r="Q5514" s="2">
        <f ca="1"/>
        <v>37159</v>
      </c>
      <c r="T5514">
        <f ca="1"/>
        <v>1012.27001953125</v>
      </c>
    </row>
    <row r="5515" spans="17:20" x14ac:dyDescent="0.2">
      <c r="Q5515" s="2">
        <f ca="1"/>
        <v>37160</v>
      </c>
      <c r="T5515">
        <f ca="1"/>
        <v>1007.03997802734</v>
      </c>
    </row>
    <row r="5516" spans="17:20" x14ac:dyDescent="0.2">
      <c r="Q5516" s="2">
        <f ca="1"/>
        <v>37161</v>
      </c>
      <c r="T5516">
        <f ca="1"/>
        <v>1018.60998535156</v>
      </c>
    </row>
    <row r="5517" spans="17:20" x14ac:dyDescent="0.2">
      <c r="Q5517" s="2">
        <f ca="1"/>
        <v>37162</v>
      </c>
      <c r="T5517">
        <f ca="1"/>
        <v>1040.93994140625</v>
      </c>
    </row>
    <row r="5518" spans="17:20" x14ac:dyDescent="0.2">
      <c r="Q5518" s="2">
        <f ca="1"/>
        <v>37165</v>
      </c>
      <c r="T5518">
        <f ca="1"/>
        <v>1038.55004882812</v>
      </c>
    </row>
    <row r="5519" spans="17:20" x14ac:dyDescent="0.2">
      <c r="Q5519" s="2">
        <f ca="1"/>
        <v>37166</v>
      </c>
      <c r="T5519">
        <f ca="1"/>
        <v>1051.32995605469</v>
      </c>
    </row>
    <row r="5520" spans="17:20" x14ac:dyDescent="0.2">
      <c r="Q5520" s="2">
        <f ca="1"/>
        <v>37167</v>
      </c>
      <c r="T5520">
        <f ca="1"/>
        <v>1072.28002929688</v>
      </c>
    </row>
    <row r="5521" spans="17:20" x14ac:dyDescent="0.2">
      <c r="Q5521" s="2">
        <f ca="1"/>
        <v>37168</v>
      </c>
      <c r="T5521">
        <f ca="1"/>
        <v>1069.63000488281</v>
      </c>
    </row>
    <row r="5522" spans="17:20" x14ac:dyDescent="0.2">
      <c r="Q5522" s="2">
        <f ca="1"/>
        <v>37169</v>
      </c>
      <c r="T5522">
        <f ca="1"/>
        <v>1071.38000488281</v>
      </c>
    </row>
    <row r="5523" spans="17:20" x14ac:dyDescent="0.2">
      <c r="Q5523" s="2">
        <f ca="1"/>
        <v>37172</v>
      </c>
      <c r="T5523">
        <f ca="1"/>
        <v>1062.43994140625</v>
      </c>
    </row>
    <row r="5524" spans="17:20" x14ac:dyDescent="0.2">
      <c r="Q5524" s="2">
        <f ca="1"/>
        <v>37173</v>
      </c>
      <c r="T5524">
        <f ca="1"/>
        <v>1056.75</v>
      </c>
    </row>
    <row r="5525" spans="17:20" x14ac:dyDescent="0.2">
      <c r="Q5525" s="2">
        <f ca="1"/>
        <v>37174</v>
      </c>
      <c r="T5525">
        <f ca="1"/>
        <v>1080.98999023438</v>
      </c>
    </row>
    <row r="5526" spans="17:20" x14ac:dyDescent="0.2">
      <c r="Q5526" s="2">
        <f ca="1"/>
        <v>37175</v>
      </c>
      <c r="T5526">
        <f ca="1"/>
        <v>1097.43005371094</v>
      </c>
    </row>
    <row r="5527" spans="17:20" x14ac:dyDescent="0.2">
      <c r="Q5527" s="2">
        <f ca="1"/>
        <v>37176</v>
      </c>
      <c r="T5527">
        <f ca="1"/>
        <v>1091.65002441406</v>
      </c>
    </row>
    <row r="5528" spans="17:20" x14ac:dyDescent="0.2">
      <c r="Q5528" s="2">
        <f ca="1"/>
        <v>37179</v>
      </c>
      <c r="T5528">
        <f ca="1"/>
        <v>1089.97998046875</v>
      </c>
    </row>
    <row r="5529" spans="17:20" x14ac:dyDescent="0.2">
      <c r="Q5529" s="2">
        <f ca="1"/>
        <v>37180</v>
      </c>
      <c r="T5529">
        <f ca="1"/>
        <v>1097.5400390625</v>
      </c>
    </row>
    <row r="5530" spans="17:20" x14ac:dyDescent="0.2">
      <c r="Q5530" s="2">
        <f ca="1"/>
        <v>37181</v>
      </c>
      <c r="T5530">
        <f ca="1"/>
        <v>1077.08996582031</v>
      </c>
    </row>
    <row r="5531" spans="17:20" x14ac:dyDescent="0.2">
      <c r="Q5531" s="2">
        <f ca="1"/>
        <v>37182</v>
      </c>
      <c r="T5531">
        <f ca="1"/>
        <v>1068.60998535156</v>
      </c>
    </row>
    <row r="5532" spans="17:20" x14ac:dyDescent="0.2">
      <c r="Q5532" s="2">
        <f ca="1"/>
        <v>37183</v>
      </c>
      <c r="T5532">
        <f ca="1"/>
        <v>1073.47998046875</v>
      </c>
    </row>
    <row r="5533" spans="17:20" x14ac:dyDescent="0.2">
      <c r="Q5533" s="2">
        <f ca="1"/>
        <v>37186</v>
      </c>
      <c r="T5533">
        <f ca="1"/>
        <v>1089.90002441406</v>
      </c>
    </row>
    <row r="5534" spans="17:20" x14ac:dyDescent="0.2">
      <c r="Q5534" s="2">
        <f ca="1"/>
        <v>37187</v>
      </c>
      <c r="T5534">
        <f ca="1"/>
        <v>1084.78002929688</v>
      </c>
    </row>
    <row r="5535" spans="17:20" x14ac:dyDescent="0.2">
      <c r="Q5535" s="2">
        <f ca="1"/>
        <v>37188</v>
      </c>
      <c r="T5535">
        <f ca="1"/>
        <v>1085.19995117188</v>
      </c>
    </row>
    <row r="5536" spans="17:20" x14ac:dyDescent="0.2">
      <c r="Q5536" s="2">
        <f ca="1"/>
        <v>37189</v>
      </c>
      <c r="T5536">
        <f ca="1"/>
        <v>1100.08996582031</v>
      </c>
    </row>
    <row r="5537" spans="17:20" x14ac:dyDescent="0.2">
      <c r="Q5537" s="2">
        <f ca="1"/>
        <v>37190</v>
      </c>
      <c r="T5537">
        <f ca="1"/>
        <v>1104.60998535156</v>
      </c>
    </row>
    <row r="5538" spans="17:20" x14ac:dyDescent="0.2">
      <c r="Q5538" s="2">
        <f ca="1"/>
        <v>37193</v>
      </c>
      <c r="T5538">
        <f ca="1"/>
        <v>1078.30004882812</v>
      </c>
    </row>
    <row r="5539" spans="17:20" x14ac:dyDescent="0.2">
      <c r="Q5539" s="2">
        <f ca="1"/>
        <v>37194</v>
      </c>
      <c r="T5539">
        <f ca="1"/>
        <v>1059.7900390625</v>
      </c>
    </row>
    <row r="5540" spans="17:20" x14ac:dyDescent="0.2">
      <c r="Q5540" s="2">
        <f ca="1"/>
        <v>37195</v>
      </c>
      <c r="T5540">
        <f ca="1"/>
        <v>1059.78002929688</v>
      </c>
    </row>
    <row r="5541" spans="17:20" x14ac:dyDescent="0.2">
      <c r="Q5541" s="2">
        <f ca="1"/>
        <v>37196</v>
      </c>
      <c r="T5541">
        <f ca="1"/>
        <v>1084.09997558594</v>
      </c>
    </row>
    <row r="5542" spans="17:20" x14ac:dyDescent="0.2">
      <c r="Q5542" s="2">
        <f ca="1"/>
        <v>37197</v>
      </c>
      <c r="T5542">
        <f ca="1"/>
        <v>1087.19995117188</v>
      </c>
    </row>
    <row r="5543" spans="17:20" x14ac:dyDescent="0.2">
      <c r="Q5543" s="2">
        <f ca="1"/>
        <v>37200</v>
      </c>
      <c r="T5543">
        <f ca="1"/>
        <v>1102.83996582031</v>
      </c>
    </row>
    <row r="5544" spans="17:20" x14ac:dyDescent="0.2">
      <c r="Q5544" s="2">
        <f ca="1"/>
        <v>37201</v>
      </c>
      <c r="T5544">
        <f ca="1"/>
        <v>1118.85998535156</v>
      </c>
    </row>
    <row r="5545" spans="17:20" x14ac:dyDescent="0.2">
      <c r="Q5545" s="2">
        <f ca="1"/>
        <v>37202</v>
      </c>
      <c r="T5545">
        <f ca="1"/>
        <v>1115.80004882812</v>
      </c>
    </row>
    <row r="5546" spans="17:20" x14ac:dyDescent="0.2">
      <c r="Q5546" s="2">
        <f ca="1"/>
        <v>37203</v>
      </c>
      <c r="T5546">
        <f ca="1"/>
        <v>1118.5400390625</v>
      </c>
    </row>
    <row r="5547" spans="17:20" x14ac:dyDescent="0.2">
      <c r="Q5547" s="2">
        <f ca="1"/>
        <v>37204</v>
      </c>
      <c r="T5547">
        <f ca="1"/>
        <v>1120.31005859375</v>
      </c>
    </row>
    <row r="5548" spans="17:20" x14ac:dyDescent="0.2">
      <c r="Q5548" s="2">
        <f ca="1"/>
        <v>37207</v>
      </c>
      <c r="T5548">
        <f ca="1"/>
        <v>1118.32995605469</v>
      </c>
    </row>
    <row r="5549" spans="17:20" x14ac:dyDescent="0.2">
      <c r="Q5549" s="2">
        <f ca="1"/>
        <v>37208</v>
      </c>
      <c r="T5549">
        <f ca="1"/>
        <v>1139.08996582031</v>
      </c>
    </row>
    <row r="5550" spans="17:20" x14ac:dyDescent="0.2">
      <c r="Q5550" s="2">
        <f ca="1"/>
        <v>37209</v>
      </c>
      <c r="T5550">
        <f ca="1"/>
        <v>1141.2099609375</v>
      </c>
    </row>
    <row r="5551" spans="17:20" x14ac:dyDescent="0.2">
      <c r="Q5551" s="2">
        <f ca="1"/>
        <v>37210</v>
      </c>
      <c r="T5551">
        <f ca="1"/>
        <v>1142.23999023438</v>
      </c>
    </row>
    <row r="5552" spans="17:20" x14ac:dyDescent="0.2">
      <c r="Q5552" s="2">
        <f ca="1"/>
        <v>37211</v>
      </c>
      <c r="T5552">
        <f ca="1"/>
        <v>1138.65002441406</v>
      </c>
    </row>
    <row r="5553" spans="17:20" x14ac:dyDescent="0.2">
      <c r="Q5553" s="2">
        <f ca="1"/>
        <v>37214</v>
      </c>
      <c r="T5553">
        <f ca="1"/>
        <v>1151.06005859375</v>
      </c>
    </row>
    <row r="5554" spans="17:20" x14ac:dyDescent="0.2">
      <c r="Q5554" s="2">
        <f ca="1"/>
        <v>37215</v>
      </c>
      <c r="T5554">
        <f ca="1"/>
        <v>1142.66003417969</v>
      </c>
    </row>
    <row r="5555" spans="17:20" x14ac:dyDescent="0.2">
      <c r="Q5555" s="2">
        <f ca="1"/>
        <v>37216</v>
      </c>
      <c r="T5555">
        <f ca="1"/>
        <v>1137.03002929688</v>
      </c>
    </row>
    <row r="5556" spans="17:20" x14ac:dyDescent="0.2">
      <c r="Q5556" s="2">
        <f ca="1"/>
        <v>37218</v>
      </c>
      <c r="T5556">
        <f ca="1"/>
        <v>1150.33996582031</v>
      </c>
    </row>
    <row r="5557" spans="17:20" x14ac:dyDescent="0.2">
      <c r="Q5557" s="2">
        <f ca="1"/>
        <v>37221</v>
      </c>
      <c r="T5557">
        <f ca="1"/>
        <v>1157.42004394531</v>
      </c>
    </row>
    <row r="5558" spans="17:20" x14ac:dyDescent="0.2">
      <c r="Q5558" s="2">
        <f ca="1"/>
        <v>37222</v>
      </c>
      <c r="T5558">
        <f ca="1"/>
        <v>1149.5</v>
      </c>
    </row>
    <row r="5559" spans="17:20" x14ac:dyDescent="0.2">
      <c r="Q5559" s="2">
        <f ca="1"/>
        <v>37223</v>
      </c>
      <c r="T5559">
        <f ca="1"/>
        <v>1128.52001953125</v>
      </c>
    </row>
    <row r="5560" spans="17:20" x14ac:dyDescent="0.2">
      <c r="Q5560" s="2">
        <f ca="1"/>
        <v>37224</v>
      </c>
      <c r="T5560">
        <f ca="1"/>
        <v>1140.19995117188</v>
      </c>
    </row>
    <row r="5561" spans="17:20" x14ac:dyDescent="0.2">
      <c r="Q5561" s="2">
        <f ca="1"/>
        <v>37225</v>
      </c>
      <c r="T5561">
        <f ca="1"/>
        <v>1139.44995117188</v>
      </c>
    </row>
    <row r="5562" spans="17:20" x14ac:dyDescent="0.2">
      <c r="Q5562" s="2">
        <f ca="1"/>
        <v>37228</v>
      </c>
      <c r="T5562">
        <f ca="1"/>
        <v>1129.90002441406</v>
      </c>
    </row>
    <row r="5563" spans="17:20" x14ac:dyDescent="0.2">
      <c r="Q5563" s="2">
        <f ca="1"/>
        <v>37229</v>
      </c>
      <c r="T5563">
        <f ca="1"/>
        <v>1144.80004882812</v>
      </c>
    </row>
    <row r="5564" spans="17:20" x14ac:dyDescent="0.2">
      <c r="Q5564" s="2">
        <f ca="1"/>
        <v>37230</v>
      </c>
      <c r="T5564">
        <f ca="1"/>
        <v>1170.34997558594</v>
      </c>
    </row>
    <row r="5565" spans="17:20" x14ac:dyDescent="0.2">
      <c r="Q5565" s="2">
        <f ca="1"/>
        <v>37231</v>
      </c>
      <c r="T5565">
        <f ca="1"/>
        <v>1167.09997558594</v>
      </c>
    </row>
    <row r="5566" spans="17:20" x14ac:dyDescent="0.2">
      <c r="Q5566" s="2">
        <f ca="1"/>
        <v>37232</v>
      </c>
      <c r="T5566">
        <f ca="1"/>
        <v>1158.31005859375</v>
      </c>
    </row>
    <row r="5567" spans="17:20" x14ac:dyDescent="0.2">
      <c r="Q5567" s="2">
        <f ca="1"/>
        <v>37235</v>
      </c>
      <c r="T5567">
        <f ca="1"/>
        <v>1139.93005371094</v>
      </c>
    </row>
    <row r="5568" spans="17:20" x14ac:dyDescent="0.2">
      <c r="Q5568" s="2">
        <f ca="1"/>
        <v>37236</v>
      </c>
      <c r="T5568">
        <f ca="1"/>
        <v>1136.76000976562</v>
      </c>
    </row>
    <row r="5569" spans="17:20" x14ac:dyDescent="0.2">
      <c r="Q5569" s="2">
        <f ca="1"/>
        <v>37237</v>
      </c>
      <c r="T5569">
        <f ca="1"/>
        <v>1137.06994628906</v>
      </c>
    </row>
    <row r="5570" spans="17:20" x14ac:dyDescent="0.2">
      <c r="Q5570" s="2">
        <f ca="1"/>
        <v>37238</v>
      </c>
      <c r="T5570">
        <f ca="1"/>
        <v>1119.38000488281</v>
      </c>
    </row>
    <row r="5571" spans="17:20" x14ac:dyDescent="0.2">
      <c r="Q5571" s="2">
        <f ca="1"/>
        <v>37239</v>
      </c>
      <c r="T5571">
        <f ca="1"/>
        <v>1123.08996582031</v>
      </c>
    </row>
    <row r="5572" spans="17:20" x14ac:dyDescent="0.2">
      <c r="Q5572" s="2">
        <f ca="1"/>
        <v>37242</v>
      </c>
      <c r="T5572">
        <f ca="1"/>
        <v>1134.35998535156</v>
      </c>
    </row>
    <row r="5573" spans="17:20" x14ac:dyDescent="0.2">
      <c r="Q5573" s="2">
        <f ca="1"/>
        <v>37243</v>
      </c>
      <c r="T5573">
        <f ca="1"/>
        <v>1142.92004394531</v>
      </c>
    </row>
    <row r="5574" spans="17:20" x14ac:dyDescent="0.2">
      <c r="Q5574" s="2">
        <f ca="1"/>
        <v>37244</v>
      </c>
      <c r="T5574">
        <f ca="1"/>
        <v>1149.56005859375</v>
      </c>
    </row>
    <row r="5575" spans="17:20" x14ac:dyDescent="0.2">
      <c r="Q5575" s="2">
        <f ca="1"/>
        <v>37245</v>
      </c>
      <c r="T5575">
        <f ca="1"/>
        <v>1139.93005371094</v>
      </c>
    </row>
    <row r="5576" spans="17:20" x14ac:dyDescent="0.2">
      <c r="Q5576" s="2">
        <f ca="1"/>
        <v>37246</v>
      </c>
      <c r="T5576">
        <f ca="1"/>
        <v>1144.89001464844</v>
      </c>
    </row>
    <row r="5577" spans="17:20" x14ac:dyDescent="0.2">
      <c r="Q5577" s="2">
        <f ca="1"/>
        <v>37249</v>
      </c>
      <c r="T5577">
        <f ca="1"/>
        <v>1144.65002441406</v>
      </c>
    </row>
    <row r="5578" spans="17:20" x14ac:dyDescent="0.2">
      <c r="Q5578" s="2">
        <f ca="1"/>
        <v>37251</v>
      </c>
      <c r="T5578">
        <f ca="1"/>
        <v>1149.36999511719</v>
      </c>
    </row>
    <row r="5579" spans="17:20" x14ac:dyDescent="0.2">
      <c r="Q5579" s="2">
        <f ca="1"/>
        <v>37252</v>
      </c>
      <c r="T5579">
        <f ca="1"/>
        <v>1157.13000488281</v>
      </c>
    </row>
    <row r="5580" spans="17:20" x14ac:dyDescent="0.2">
      <c r="Q5580" s="2">
        <f ca="1"/>
        <v>37253</v>
      </c>
      <c r="T5580">
        <f ca="1"/>
        <v>1161.02001953125</v>
      </c>
    </row>
    <row r="5581" spans="17:20" x14ac:dyDescent="0.2">
      <c r="Q5581" s="2">
        <f ca="1"/>
        <v>37256</v>
      </c>
      <c r="T5581">
        <f ca="1"/>
        <v>1148.07995605469</v>
      </c>
    </row>
    <row r="5582" spans="17:20" x14ac:dyDescent="0.2">
      <c r="Q5582" s="2">
        <f ca="1"/>
        <v>37258</v>
      </c>
      <c r="T5582">
        <f ca="1"/>
        <v>1154.67004394531</v>
      </c>
    </row>
    <row r="5583" spans="17:20" x14ac:dyDescent="0.2">
      <c r="Q5583" s="2">
        <f ca="1"/>
        <v>37259</v>
      </c>
      <c r="T5583">
        <f ca="1"/>
        <v>1165.27001953125</v>
      </c>
    </row>
    <row r="5584" spans="17:20" x14ac:dyDescent="0.2">
      <c r="Q5584" s="2">
        <f ca="1"/>
        <v>37260</v>
      </c>
      <c r="T5584">
        <f ca="1"/>
        <v>1172.51000976562</v>
      </c>
    </row>
    <row r="5585" spans="17:20" x14ac:dyDescent="0.2">
      <c r="Q5585" s="2">
        <f ca="1"/>
        <v>37263</v>
      </c>
      <c r="T5585">
        <f ca="1"/>
        <v>1164.89001464844</v>
      </c>
    </row>
    <row r="5586" spans="17:20" x14ac:dyDescent="0.2">
      <c r="Q5586" s="2">
        <f ca="1"/>
        <v>37264</v>
      </c>
      <c r="T5586">
        <f ca="1"/>
        <v>1160.7099609375</v>
      </c>
    </row>
    <row r="5587" spans="17:20" x14ac:dyDescent="0.2">
      <c r="Q5587" s="2">
        <f ca="1"/>
        <v>37265</v>
      </c>
      <c r="T5587">
        <f ca="1"/>
        <v>1155.14001464844</v>
      </c>
    </row>
    <row r="5588" spans="17:20" x14ac:dyDescent="0.2">
      <c r="Q5588" s="2">
        <f ca="1"/>
        <v>37266</v>
      </c>
      <c r="T5588">
        <f ca="1"/>
        <v>1156.55004882812</v>
      </c>
    </row>
    <row r="5589" spans="17:20" x14ac:dyDescent="0.2">
      <c r="Q5589" s="2">
        <f ca="1"/>
        <v>37267</v>
      </c>
      <c r="T5589">
        <f ca="1"/>
        <v>1145.59997558594</v>
      </c>
    </row>
    <row r="5590" spans="17:20" x14ac:dyDescent="0.2">
      <c r="Q5590" s="2">
        <f ca="1"/>
        <v>37270</v>
      </c>
      <c r="T5590">
        <f ca="1"/>
        <v>1138.41003417969</v>
      </c>
    </row>
    <row r="5591" spans="17:20" x14ac:dyDescent="0.2">
      <c r="Q5591" s="2">
        <f ca="1"/>
        <v>37271</v>
      </c>
      <c r="T5591">
        <f ca="1"/>
        <v>1146.18994140625</v>
      </c>
    </row>
    <row r="5592" spans="17:20" x14ac:dyDescent="0.2">
      <c r="Q5592" s="2">
        <f ca="1"/>
        <v>37272</v>
      </c>
      <c r="T5592">
        <f ca="1"/>
        <v>1127.56994628906</v>
      </c>
    </row>
    <row r="5593" spans="17:20" x14ac:dyDescent="0.2">
      <c r="Q5593" s="2">
        <f ca="1"/>
        <v>37273</v>
      </c>
      <c r="T5593">
        <f ca="1"/>
        <v>1138.88000488281</v>
      </c>
    </row>
    <row r="5594" spans="17:20" x14ac:dyDescent="0.2">
      <c r="Q5594" s="2">
        <f ca="1"/>
        <v>37274</v>
      </c>
      <c r="T5594">
        <f ca="1"/>
        <v>1127.57995605469</v>
      </c>
    </row>
    <row r="5595" spans="17:20" x14ac:dyDescent="0.2">
      <c r="Q5595" s="2">
        <f ca="1"/>
        <v>37278</v>
      </c>
      <c r="T5595">
        <f ca="1"/>
        <v>1119.31005859375</v>
      </c>
    </row>
    <row r="5596" spans="17:20" x14ac:dyDescent="0.2">
      <c r="Q5596" s="2">
        <f ca="1"/>
        <v>37279</v>
      </c>
      <c r="T5596">
        <f ca="1"/>
        <v>1128.18005371094</v>
      </c>
    </row>
    <row r="5597" spans="17:20" x14ac:dyDescent="0.2">
      <c r="Q5597" s="2">
        <f ca="1"/>
        <v>37280</v>
      </c>
      <c r="T5597">
        <f ca="1"/>
        <v>1132.15002441406</v>
      </c>
    </row>
    <row r="5598" spans="17:20" x14ac:dyDescent="0.2">
      <c r="Q5598" s="2">
        <f ca="1"/>
        <v>37281</v>
      </c>
      <c r="T5598">
        <f ca="1"/>
        <v>1133.28002929688</v>
      </c>
    </row>
    <row r="5599" spans="17:20" x14ac:dyDescent="0.2">
      <c r="Q5599" s="2">
        <f ca="1"/>
        <v>37284</v>
      </c>
      <c r="T5599">
        <f ca="1"/>
        <v>1133.06005859375</v>
      </c>
    </row>
    <row r="5600" spans="17:20" x14ac:dyDescent="0.2">
      <c r="Q5600" s="2">
        <f ca="1"/>
        <v>37285</v>
      </c>
      <c r="T5600">
        <f ca="1"/>
        <v>1100.64001464844</v>
      </c>
    </row>
    <row r="5601" spans="17:20" x14ac:dyDescent="0.2">
      <c r="Q5601" s="2">
        <f ca="1"/>
        <v>37286</v>
      </c>
      <c r="T5601">
        <f ca="1"/>
        <v>1113.56994628906</v>
      </c>
    </row>
    <row r="5602" spans="17:20" x14ac:dyDescent="0.2">
      <c r="Q5602" s="2">
        <f ca="1"/>
        <v>37287</v>
      </c>
      <c r="T5602">
        <f ca="1"/>
        <v>1130.19995117188</v>
      </c>
    </row>
    <row r="5603" spans="17:20" x14ac:dyDescent="0.2">
      <c r="Q5603" s="2">
        <f ca="1"/>
        <v>37288</v>
      </c>
      <c r="T5603">
        <f ca="1"/>
        <v>1122.19995117188</v>
      </c>
    </row>
    <row r="5604" spans="17:20" x14ac:dyDescent="0.2">
      <c r="Q5604" s="2">
        <f ca="1"/>
        <v>37291</v>
      </c>
      <c r="T5604">
        <f ca="1"/>
        <v>1094.43994140625</v>
      </c>
    </row>
    <row r="5605" spans="17:20" x14ac:dyDescent="0.2">
      <c r="Q5605" s="2">
        <f ca="1"/>
        <v>37292</v>
      </c>
      <c r="T5605">
        <f ca="1"/>
        <v>1090.02001953125</v>
      </c>
    </row>
    <row r="5606" spans="17:20" x14ac:dyDescent="0.2">
      <c r="Q5606" s="2">
        <f ca="1"/>
        <v>37293</v>
      </c>
      <c r="T5606">
        <f ca="1"/>
        <v>1083.51000976562</v>
      </c>
    </row>
    <row r="5607" spans="17:20" x14ac:dyDescent="0.2">
      <c r="Q5607" s="2">
        <f ca="1"/>
        <v>37294</v>
      </c>
      <c r="T5607">
        <f ca="1"/>
        <v>1080.17004394531</v>
      </c>
    </row>
    <row r="5608" spans="17:20" x14ac:dyDescent="0.2">
      <c r="Q5608" s="2">
        <f ca="1"/>
        <v>37295</v>
      </c>
      <c r="T5608">
        <f ca="1"/>
        <v>1096.21997070312</v>
      </c>
    </row>
    <row r="5609" spans="17:20" x14ac:dyDescent="0.2">
      <c r="Q5609" s="2">
        <f ca="1"/>
        <v>37298</v>
      </c>
      <c r="T5609">
        <f ca="1"/>
        <v>1111.93994140625</v>
      </c>
    </row>
    <row r="5610" spans="17:20" x14ac:dyDescent="0.2">
      <c r="Q5610" s="2">
        <f ca="1"/>
        <v>37299</v>
      </c>
      <c r="T5610">
        <f ca="1"/>
        <v>1107.5</v>
      </c>
    </row>
    <row r="5611" spans="17:20" x14ac:dyDescent="0.2">
      <c r="Q5611" s="2">
        <f ca="1"/>
        <v>37300</v>
      </c>
      <c r="T5611">
        <f ca="1"/>
        <v>1118.51000976562</v>
      </c>
    </row>
    <row r="5612" spans="17:20" x14ac:dyDescent="0.2">
      <c r="Q5612" s="2">
        <f ca="1"/>
        <v>37301</v>
      </c>
      <c r="T5612">
        <f ca="1"/>
        <v>1116.47998046875</v>
      </c>
    </row>
    <row r="5613" spans="17:20" x14ac:dyDescent="0.2">
      <c r="Q5613" s="2">
        <f ca="1"/>
        <v>37302</v>
      </c>
      <c r="T5613">
        <f ca="1"/>
        <v>1104.18005371094</v>
      </c>
    </row>
    <row r="5614" spans="17:20" x14ac:dyDescent="0.2">
      <c r="Q5614" s="2">
        <f ca="1"/>
        <v>37306</v>
      </c>
      <c r="T5614">
        <f ca="1"/>
        <v>1083.33996582031</v>
      </c>
    </row>
    <row r="5615" spans="17:20" x14ac:dyDescent="0.2">
      <c r="Q5615" s="2">
        <f ca="1"/>
        <v>37307</v>
      </c>
      <c r="T5615">
        <f ca="1"/>
        <v>1097.97998046875</v>
      </c>
    </row>
    <row r="5616" spans="17:20" x14ac:dyDescent="0.2">
      <c r="Q5616" s="2">
        <f ca="1"/>
        <v>37308</v>
      </c>
      <c r="T5616">
        <f ca="1"/>
        <v>1080.94995117188</v>
      </c>
    </row>
    <row r="5617" spans="17:20" x14ac:dyDescent="0.2">
      <c r="Q5617" s="2">
        <f ca="1"/>
        <v>37309</v>
      </c>
      <c r="T5617">
        <f ca="1"/>
        <v>1089.83996582031</v>
      </c>
    </row>
    <row r="5618" spans="17:20" x14ac:dyDescent="0.2">
      <c r="Q5618" s="2">
        <f ca="1"/>
        <v>37312</v>
      </c>
      <c r="T5618">
        <f ca="1"/>
        <v>1109.43005371094</v>
      </c>
    </row>
    <row r="5619" spans="17:20" x14ac:dyDescent="0.2">
      <c r="Q5619" s="2">
        <f ca="1"/>
        <v>37313</v>
      </c>
      <c r="T5619">
        <f ca="1"/>
        <v>1109.38000488281</v>
      </c>
    </row>
    <row r="5620" spans="17:20" x14ac:dyDescent="0.2">
      <c r="Q5620" s="2">
        <f ca="1"/>
        <v>37314</v>
      </c>
      <c r="T5620">
        <f ca="1"/>
        <v>1109.89001464844</v>
      </c>
    </row>
    <row r="5621" spans="17:20" x14ac:dyDescent="0.2">
      <c r="Q5621" s="2">
        <f ca="1"/>
        <v>37315</v>
      </c>
      <c r="T5621">
        <f ca="1"/>
        <v>1106.72998046875</v>
      </c>
    </row>
    <row r="5622" spans="17:20" x14ac:dyDescent="0.2">
      <c r="Q5622" s="2">
        <f ca="1"/>
        <v>37316</v>
      </c>
      <c r="T5622">
        <f ca="1"/>
        <v>1131.78002929688</v>
      </c>
    </row>
    <row r="5623" spans="17:20" x14ac:dyDescent="0.2">
      <c r="Q5623" s="2">
        <f ca="1"/>
        <v>37319</v>
      </c>
      <c r="T5623">
        <f ca="1"/>
        <v>1153.83996582031</v>
      </c>
    </row>
    <row r="5624" spans="17:20" x14ac:dyDescent="0.2">
      <c r="Q5624" s="2">
        <f ca="1"/>
        <v>37320</v>
      </c>
      <c r="T5624">
        <f ca="1"/>
        <v>1146.14001464844</v>
      </c>
    </row>
    <row r="5625" spans="17:20" x14ac:dyDescent="0.2">
      <c r="Q5625" s="2">
        <f ca="1"/>
        <v>37321</v>
      </c>
      <c r="T5625">
        <f ca="1"/>
        <v>1162.77001953125</v>
      </c>
    </row>
    <row r="5626" spans="17:20" x14ac:dyDescent="0.2">
      <c r="Q5626" s="2">
        <f ca="1"/>
        <v>37322</v>
      </c>
      <c r="T5626">
        <f ca="1"/>
        <v>1157.5400390625</v>
      </c>
    </row>
    <row r="5627" spans="17:20" x14ac:dyDescent="0.2">
      <c r="Q5627" s="2">
        <f ca="1"/>
        <v>37323</v>
      </c>
      <c r="T5627">
        <f ca="1"/>
        <v>1164.31005859375</v>
      </c>
    </row>
    <row r="5628" spans="17:20" x14ac:dyDescent="0.2">
      <c r="Q5628" s="2">
        <f ca="1"/>
        <v>37326</v>
      </c>
      <c r="T5628">
        <f ca="1"/>
        <v>1168.26000976562</v>
      </c>
    </row>
    <row r="5629" spans="17:20" x14ac:dyDescent="0.2">
      <c r="Q5629" s="2">
        <f ca="1"/>
        <v>37327</v>
      </c>
      <c r="T5629">
        <f ca="1"/>
        <v>1165.57995605469</v>
      </c>
    </row>
    <row r="5630" spans="17:20" x14ac:dyDescent="0.2">
      <c r="Q5630" s="2">
        <f ca="1"/>
        <v>37328</v>
      </c>
      <c r="T5630">
        <f ca="1"/>
        <v>1154.08996582031</v>
      </c>
    </row>
    <row r="5631" spans="17:20" x14ac:dyDescent="0.2">
      <c r="Q5631" s="2">
        <f ca="1"/>
        <v>37329</v>
      </c>
      <c r="T5631">
        <f ca="1"/>
        <v>1153.0400390625</v>
      </c>
    </row>
    <row r="5632" spans="17:20" x14ac:dyDescent="0.2">
      <c r="Q5632" s="2">
        <f ca="1"/>
        <v>37330</v>
      </c>
      <c r="T5632">
        <f ca="1"/>
        <v>1166.16003417969</v>
      </c>
    </row>
    <row r="5633" spans="17:20" x14ac:dyDescent="0.2">
      <c r="Q5633" s="2">
        <f ca="1"/>
        <v>37333</v>
      </c>
      <c r="T5633">
        <f ca="1"/>
        <v>1165.55004882812</v>
      </c>
    </row>
    <row r="5634" spans="17:20" x14ac:dyDescent="0.2">
      <c r="Q5634" s="2">
        <f ca="1"/>
        <v>37334</v>
      </c>
      <c r="T5634">
        <f ca="1"/>
        <v>1170.2900390625</v>
      </c>
    </row>
    <row r="5635" spans="17:20" x14ac:dyDescent="0.2">
      <c r="Q5635" s="2">
        <f ca="1"/>
        <v>37335</v>
      </c>
      <c r="T5635">
        <f ca="1"/>
        <v>1151.84997558594</v>
      </c>
    </row>
    <row r="5636" spans="17:20" x14ac:dyDescent="0.2">
      <c r="Q5636" s="2">
        <f ca="1"/>
        <v>37336</v>
      </c>
      <c r="T5636">
        <f ca="1"/>
        <v>1153.58996582031</v>
      </c>
    </row>
    <row r="5637" spans="17:20" x14ac:dyDescent="0.2">
      <c r="Q5637" s="2">
        <f ca="1"/>
        <v>37337</v>
      </c>
      <c r="T5637">
        <f ca="1"/>
        <v>1148.69995117188</v>
      </c>
    </row>
    <row r="5638" spans="17:20" x14ac:dyDescent="0.2">
      <c r="Q5638" s="2">
        <f ca="1"/>
        <v>37340</v>
      </c>
      <c r="T5638">
        <f ca="1"/>
        <v>1131.86999511719</v>
      </c>
    </row>
    <row r="5639" spans="17:20" x14ac:dyDescent="0.2">
      <c r="Q5639" s="2">
        <f ca="1"/>
        <v>37341</v>
      </c>
      <c r="T5639">
        <f ca="1"/>
        <v>1138.48999023438</v>
      </c>
    </row>
    <row r="5640" spans="17:20" x14ac:dyDescent="0.2">
      <c r="Q5640" s="2">
        <f ca="1"/>
        <v>37342</v>
      </c>
      <c r="T5640">
        <f ca="1"/>
        <v>1144.57995605469</v>
      </c>
    </row>
    <row r="5641" spans="17:20" x14ac:dyDescent="0.2">
      <c r="Q5641" s="2">
        <f ca="1"/>
        <v>37343</v>
      </c>
      <c r="T5641">
        <f ca="1"/>
        <v>1147.39001464844</v>
      </c>
    </row>
    <row r="5642" spans="17:20" x14ac:dyDescent="0.2">
      <c r="Q5642" s="2">
        <f ca="1"/>
        <v>37347</v>
      </c>
      <c r="T5642">
        <f ca="1"/>
        <v>1146.5400390625</v>
      </c>
    </row>
    <row r="5643" spans="17:20" x14ac:dyDescent="0.2">
      <c r="Q5643" s="2">
        <f ca="1"/>
        <v>37348</v>
      </c>
      <c r="T5643">
        <f ca="1"/>
        <v>1136.76000976562</v>
      </c>
    </row>
    <row r="5644" spans="17:20" x14ac:dyDescent="0.2">
      <c r="Q5644" s="2">
        <f ca="1"/>
        <v>37349</v>
      </c>
      <c r="T5644">
        <f ca="1"/>
        <v>1125.40002441406</v>
      </c>
    </row>
    <row r="5645" spans="17:20" x14ac:dyDescent="0.2">
      <c r="Q5645" s="2">
        <f ca="1"/>
        <v>37350</v>
      </c>
      <c r="T5645">
        <f ca="1"/>
        <v>1126.33996582031</v>
      </c>
    </row>
    <row r="5646" spans="17:20" x14ac:dyDescent="0.2">
      <c r="Q5646" s="2">
        <f ca="1"/>
        <v>37351</v>
      </c>
      <c r="T5646">
        <f ca="1"/>
        <v>1122.72998046875</v>
      </c>
    </row>
    <row r="5647" spans="17:20" x14ac:dyDescent="0.2">
      <c r="Q5647" s="2">
        <f ca="1"/>
        <v>37354</v>
      </c>
      <c r="T5647">
        <f ca="1"/>
        <v>1125.2900390625</v>
      </c>
    </row>
    <row r="5648" spans="17:20" x14ac:dyDescent="0.2">
      <c r="Q5648" s="2">
        <f ca="1"/>
        <v>37355</v>
      </c>
      <c r="T5648">
        <f ca="1"/>
        <v>1117.80004882812</v>
      </c>
    </row>
    <row r="5649" spans="17:20" x14ac:dyDescent="0.2">
      <c r="Q5649" s="2">
        <f ca="1"/>
        <v>37356</v>
      </c>
      <c r="T5649">
        <f ca="1"/>
        <v>1130.46997070312</v>
      </c>
    </row>
    <row r="5650" spans="17:20" x14ac:dyDescent="0.2">
      <c r="Q5650" s="2">
        <f ca="1"/>
        <v>37357</v>
      </c>
      <c r="T5650">
        <f ca="1"/>
        <v>1103.68994140625</v>
      </c>
    </row>
    <row r="5651" spans="17:20" x14ac:dyDescent="0.2">
      <c r="Q5651" s="2">
        <f ca="1"/>
        <v>37358</v>
      </c>
      <c r="T5651">
        <f ca="1"/>
        <v>1111.01000976562</v>
      </c>
    </row>
    <row r="5652" spans="17:20" x14ac:dyDescent="0.2">
      <c r="Q5652" s="2">
        <f ca="1"/>
        <v>37361</v>
      </c>
      <c r="T5652">
        <f ca="1"/>
        <v>1102.55004882812</v>
      </c>
    </row>
    <row r="5653" spans="17:20" x14ac:dyDescent="0.2">
      <c r="Q5653" s="2">
        <f ca="1"/>
        <v>37362</v>
      </c>
      <c r="T5653">
        <f ca="1"/>
        <v>1128.36999511719</v>
      </c>
    </row>
    <row r="5654" spans="17:20" x14ac:dyDescent="0.2">
      <c r="Q5654" s="2">
        <f ca="1"/>
        <v>37363</v>
      </c>
      <c r="T5654">
        <f ca="1"/>
        <v>1126.06994628906</v>
      </c>
    </row>
    <row r="5655" spans="17:20" x14ac:dyDescent="0.2">
      <c r="Q5655" s="2">
        <f ca="1"/>
        <v>37364</v>
      </c>
      <c r="T5655">
        <f ca="1"/>
        <v>1124.46997070312</v>
      </c>
    </row>
    <row r="5656" spans="17:20" x14ac:dyDescent="0.2">
      <c r="Q5656" s="2">
        <f ca="1"/>
        <v>37365</v>
      </c>
      <c r="T5656">
        <f ca="1"/>
        <v>1125.17004394531</v>
      </c>
    </row>
    <row r="5657" spans="17:20" x14ac:dyDescent="0.2">
      <c r="Q5657" s="2">
        <f ca="1"/>
        <v>37368</v>
      </c>
      <c r="T5657">
        <f ca="1"/>
        <v>1107.82995605469</v>
      </c>
    </row>
    <row r="5658" spans="17:20" x14ac:dyDescent="0.2">
      <c r="Q5658" s="2">
        <f ca="1"/>
        <v>37369</v>
      </c>
      <c r="T5658">
        <f ca="1"/>
        <v>1100.9599609375</v>
      </c>
    </row>
    <row r="5659" spans="17:20" x14ac:dyDescent="0.2">
      <c r="Q5659" s="2">
        <f ca="1"/>
        <v>37370</v>
      </c>
      <c r="T5659">
        <f ca="1"/>
        <v>1093.14001464844</v>
      </c>
    </row>
    <row r="5660" spans="17:20" x14ac:dyDescent="0.2">
      <c r="Q5660" s="2">
        <f ca="1"/>
        <v>37371</v>
      </c>
      <c r="T5660">
        <f ca="1"/>
        <v>1091.47998046875</v>
      </c>
    </row>
    <row r="5661" spans="17:20" x14ac:dyDescent="0.2">
      <c r="Q5661" s="2">
        <f ca="1"/>
        <v>37372</v>
      </c>
      <c r="T5661">
        <f ca="1"/>
        <v>1076.31994628906</v>
      </c>
    </row>
    <row r="5662" spans="17:20" x14ac:dyDescent="0.2">
      <c r="Q5662" s="2">
        <f ca="1"/>
        <v>37375</v>
      </c>
      <c r="T5662">
        <f ca="1"/>
        <v>1065.44995117188</v>
      </c>
    </row>
    <row r="5663" spans="17:20" x14ac:dyDescent="0.2">
      <c r="Q5663" s="2">
        <f ca="1"/>
        <v>37376</v>
      </c>
      <c r="T5663">
        <f ca="1"/>
        <v>1076.92004394531</v>
      </c>
    </row>
    <row r="5664" spans="17:20" x14ac:dyDescent="0.2">
      <c r="Q5664" s="2">
        <f ca="1"/>
        <v>37377</v>
      </c>
      <c r="T5664">
        <f ca="1"/>
        <v>1086.4599609375</v>
      </c>
    </row>
    <row r="5665" spans="17:20" x14ac:dyDescent="0.2">
      <c r="Q5665" s="2">
        <f ca="1"/>
        <v>37378</v>
      </c>
      <c r="T5665">
        <f ca="1"/>
        <v>1084.56005859375</v>
      </c>
    </row>
    <row r="5666" spans="17:20" x14ac:dyDescent="0.2">
      <c r="Q5666" s="2">
        <f ca="1"/>
        <v>37379</v>
      </c>
      <c r="T5666">
        <f ca="1"/>
        <v>1073.43005371094</v>
      </c>
    </row>
    <row r="5667" spans="17:20" x14ac:dyDescent="0.2">
      <c r="Q5667" s="2">
        <f ca="1"/>
        <v>37382</v>
      </c>
      <c r="T5667">
        <f ca="1"/>
        <v>1052.67004394531</v>
      </c>
    </row>
    <row r="5668" spans="17:20" x14ac:dyDescent="0.2">
      <c r="Q5668" s="2">
        <f ca="1"/>
        <v>37383</v>
      </c>
      <c r="T5668">
        <f ca="1"/>
        <v>1049.48999023438</v>
      </c>
    </row>
    <row r="5669" spans="17:20" x14ac:dyDescent="0.2">
      <c r="Q5669" s="2">
        <f ca="1"/>
        <v>37384</v>
      </c>
      <c r="T5669">
        <f ca="1"/>
        <v>1088.84997558594</v>
      </c>
    </row>
    <row r="5670" spans="17:20" x14ac:dyDescent="0.2">
      <c r="Q5670" s="2">
        <f ca="1"/>
        <v>37385</v>
      </c>
      <c r="T5670">
        <f ca="1"/>
        <v>1073.01000976562</v>
      </c>
    </row>
    <row r="5671" spans="17:20" x14ac:dyDescent="0.2">
      <c r="Q5671" s="2">
        <f ca="1"/>
        <v>37386</v>
      </c>
      <c r="T5671">
        <f ca="1"/>
        <v>1054.98999023438</v>
      </c>
    </row>
    <row r="5672" spans="17:20" x14ac:dyDescent="0.2">
      <c r="Q5672" s="2">
        <f ca="1"/>
        <v>37389</v>
      </c>
      <c r="T5672">
        <f ca="1"/>
        <v>1074.56005859375</v>
      </c>
    </row>
    <row r="5673" spans="17:20" x14ac:dyDescent="0.2">
      <c r="Q5673" s="2">
        <f ca="1"/>
        <v>37390</v>
      </c>
      <c r="T5673">
        <f ca="1"/>
        <v>1097.28002929688</v>
      </c>
    </row>
    <row r="5674" spans="17:20" x14ac:dyDescent="0.2">
      <c r="Q5674" s="2">
        <f ca="1"/>
        <v>37391</v>
      </c>
      <c r="T5674">
        <f ca="1"/>
        <v>1091.06994628906</v>
      </c>
    </row>
    <row r="5675" spans="17:20" x14ac:dyDescent="0.2">
      <c r="Q5675" s="2">
        <f ca="1"/>
        <v>37392</v>
      </c>
      <c r="T5675">
        <f ca="1"/>
        <v>1098.22998046875</v>
      </c>
    </row>
    <row r="5676" spans="17:20" x14ac:dyDescent="0.2">
      <c r="Q5676" s="2">
        <f ca="1"/>
        <v>37393</v>
      </c>
      <c r="T5676">
        <f ca="1"/>
        <v>1106.58996582031</v>
      </c>
    </row>
    <row r="5677" spans="17:20" x14ac:dyDescent="0.2">
      <c r="Q5677" s="2">
        <f ca="1"/>
        <v>37396</v>
      </c>
      <c r="T5677">
        <f ca="1"/>
        <v>1091.88000488281</v>
      </c>
    </row>
    <row r="5678" spans="17:20" x14ac:dyDescent="0.2">
      <c r="Q5678" s="2">
        <f ca="1"/>
        <v>37397</v>
      </c>
      <c r="T5678">
        <f ca="1"/>
        <v>1079.88000488281</v>
      </c>
    </row>
    <row r="5679" spans="17:20" x14ac:dyDescent="0.2">
      <c r="Q5679" s="2">
        <f ca="1"/>
        <v>37398</v>
      </c>
      <c r="T5679">
        <f ca="1"/>
        <v>1086.02001953125</v>
      </c>
    </row>
    <row r="5680" spans="17:20" x14ac:dyDescent="0.2">
      <c r="Q5680" s="2">
        <f ca="1"/>
        <v>37399</v>
      </c>
      <c r="T5680">
        <f ca="1"/>
        <v>1097.07995605469</v>
      </c>
    </row>
    <row r="5681" spans="17:20" x14ac:dyDescent="0.2">
      <c r="Q5681" s="2">
        <f ca="1"/>
        <v>37400</v>
      </c>
      <c r="T5681">
        <f ca="1"/>
        <v>1083.81994628906</v>
      </c>
    </row>
    <row r="5682" spans="17:20" x14ac:dyDescent="0.2">
      <c r="Q5682" s="2">
        <f ca="1"/>
        <v>37404</v>
      </c>
      <c r="T5682">
        <f ca="1"/>
        <v>1074.55004882812</v>
      </c>
    </row>
    <row r="5683" spans="17:20" x14ac:dyDescent="0.2">
      <c r="Q5683" s="2">
        <f ca="1"/>
        <v>37405</v>
      </c>
      <c r="T5683">
        <f ca="1"/>
        <v>1067.66003417969</v>
      </c>
    </row>
    <row r="5684" spans="17:20" x14ac:dyDescent="0.2">
      <c r="Q5684" s="2">
        <f ca="1"/>
        <v>37406</v>
      </c>
      <c r="T5684">
        <f ca="1"/>
        <v>1064.66003417969</v>
      </c>
    </row>
    <row r="5685" spans="17:20" x14ac:dyDescent="0.2">
      <c r="Q5685" s="2">
        <f ca="1"/>
        <v>37407</v>
      </c>
      <c r="T5685">
        <f ca="1"/>
        <v>1067.14001464844</v>
      </c>
    </row>
    <row r="5686" spans="17:20" x14ac:dyDescent="0.2">
      <c r="Q5686" s="2">
        <f ca="1"/>
        <v>37410</v>
      </c>
      <c r="T5686">
        <f ca="1"/>
        <v>1040.68005371094</v>
      </c>
    </row>
    <row r="5687" spans="17:20" x14ac:dyDescent="0.2">
      <c r="Q5687" s="2">
        <f ca="1"/>
        <v>37411</v>
      </c>
      <c r="T5687">
        <f ca="1"/>
        <v>1040.68994140625</v>
      </c>
    </row>
    <row r="5688" spans="17:20" x14ac:dyDescent="0.2">
      <c r="Q5688" s="2">
        <f ca="1"/>
        <v>37412</v>
      </c>
      <c r="T5688">
        <f ca="1"/>
        <v>1049.90002441406</v>
      </c>
    </row>
    <row r="5689" spans="17:20" x14ac:dyDescent="0.2">
      <c r="Q5689" s="2">
        <f ca="1"/>
        <v>37413</v>
      </c>
      <c r="T5689">
        <f ca="1"/>
        <v>1029.15002441406</v>
      </c>
    </row>
    <row r="5690" spans="17:20" x14ac:dyDescent="0.2">
      <c r="Q5690" s="2">
        <f ca="1"/>
        <v>37414</v>
      </c>
      <c r="T5690">
        <f ca="1"/>
        <v>1027.53002929688</v>
      </c>
    </row>
    <row r="5691" spans="17:20" x14ac:dyDescent="0.2">
      <c r="Q5691" s="2">
        <f ca="1"/>
        <v>37417</v>
      </c>
      <c r="T5691">
        <f ca="1"/>
        <v>1030.73999023438</v>
      </c>
    </row>
    <row r="5692" spans="17:20" x14ac:dyDescent="0.2">
      <c r="Q5692" s="2">
        <f ca="1"/>
        <v>37418</v>
      </c>
      <c r="T5692">
        <f ca="1"/>
        <v>1013.59997558594</v>
      </c>
    </row>
    <row r="5693" spans="17:20" x14ac:dyDescent="0.2">
      <c r="Q5693" s="2">
        <f ca="1"/>
        <v>37419</v>
      </c>
      <c r="T5693">
        <f ca="1"/>
        <v>1020.26000976562</v>
      </c>
    </row>
    <row r="5694" spans="17:20" x14ac:dyDescent="0.2">
      <c r="Q5694" s="2">
        <f ca="1"/>
        <v>37420</v>
      </c>
      <c r="T5694">
        <f ca="1"/>
        <v>1009.55999755859</v>
      </c>
    </row>
    <row r="5695" spans="17:20" x14ac:dyDescent="0.2">
      <c r="Q5695" s="2">
        <f ca="1"/>
        <v>37421</v>
      </c>
      <c r="T5695">
        <f ca="1"/>
        <v>1007.27001953125</v>
      </c>
    </row>
    <row r="5696" spans="17:20" x14ac:dyDescent="0.2">
      <c r="Q5696" s="2">
        <f ca="1"/>
        <v>37424</v>
      </c>
      <c r="T5696">
        <f ca="1"/>
        <v>1036.17004394531</v>
      </c>
    </row>
    <row r="5697" spans="17:20" x14ac:dyDescent="0.2">
      <c r="Q5697" s="2">
        <f ca="1"/>
        <v>37425</v>
      </c>
      <c r="T5697">
        <f ca="1"/>
        <v>1037.14001464844</v>
      </c>
    </row>
    <row r="5698" spans="17:20" x14ac:dyDescent="0.2">
      <c r="Q5698" s="2">
        <f ca="1"/>
        <v>37426</v>
      </c>
      <c r="T5698">
        <f ca="1"/>
        <v>1019.98999023438</v>
      </c>
    </row>
    <row r="5699" spans="17:20" x14ac:dyDescent="0.2">
      <c r="Q5699" s="2">
        <f ca="1"/>
        <v>37427</v>
      </c>
      <c r="T5699">
        <f ca="1"/>
        <v>1006.28997802734</v>
      </c>
    </row>
    <row r="5700" spans="17:20" x14ac:dyDescent="0.2">
      <c r="Q5700" s="2">
        <f ca="1"/>
        <v>37428</v>
      </c>
      <c r="T5700">
        <f ca="1"/>
        <v>989.14001464843795</v>
      </c>
    </row>
    <row r="5701" spans="17:20" x14ac:dyDescent="0.2">
      <c r="Q5701" s="2">
        <f ca="1"/>
        <v>37431</v>
      </c>
      <c r="T5701">
        <f ca="1"/>
        <v>992.719970703125</v>
      </c>
    </row>
    <row r="5702" spans="17:20" x14ac:dyDescent="0.2">
      <c r="Q5702" s="2">
        <f ca="1"/>
        <v>37432</v>
      </c>
      <c r="T5702">
        <f ca="1"/>
        <v>976.14001464843795</v>
      </c>
    </row>
    <row r="5703" spans="17:20" x14ac:dyDescent="0.2">
      <c r="Q5703" s="2">
        <f ca="1"/>
        <v>37433</v>
      </c>
      <c r="T5703">
        <f ca="1"/>
        <v>973.530029296875</v>
      </c>
    </row>
    <row r="5704" spans="17:20" x14ac:dyDescent="0.2">
      <c r="Q5704" s="2">
        <f ca="1"/>
        <v>37434</v>
      </c>
      <c r="T5704">
        <f ca="1"/>
        <v>990.64001464843795</v>
      </c>
    </row>
    <row r="5705" spans="17:20" x14ac:dyDescent="0.2">
      <c r="Q5705" s="2">
        <f ca="1"/>
        <v>37435</v>
      </c>
      <c r="T5705">
        <f ca="1"/>
        <v>989.82000732421898</v>
      </c>
    </row>
    <row r="5706" spans="17:20" x14ac:dyDescent="0.2">
      <c r="Q5706" s="2">
        <f ca="1"/>
        <v>37438</v>
      </c>
      <c r="T5706">
        <f ca="1"/>
        <v>968.65002441406205</v>
      </c>
    </row>
    <row r="5707" spans="17:20" x14ac:dyDescent="0.2">
      <c r="Q5707" s="2">
        <f ca="1"/>
        <v>37439</v>
      </c>
      <c r="T5707">
        <f ca="1"/>
        <v>948.09002685546898</v>
      </c>
    </row>
    <row r="5708" spans="17:20" x14ac:dyDescent="0.2">
      <c r="Q5708" s="2">
        <f ca="1"/>
        <v>37440</v>
      </c>
      <c r="T5708">
        <f ca="1"/>
        <v>953.989990234375</v>
      </c>
    </row>
    <row r="5709" spans="17:20" x14ac:dyDescent="0.2">
      <c r="Q5709" s="2">
        <f ca="1"/>
        <v>37442</v>
      </c>
      <c r="T5709">
        <f ca="1"/>
        <v>989.030029296875</v>
      </c>
    </row>
    <row r="5710" spans="17:20" x14ac:dyDescent="0.2">
      <c r="Q5710" s="2">
        <f ca="1"/>
        <v>37445</v>
      </c>
      <c r="T5710">
        <f ca="1"/>
        <v>976.97998046875</v>
      </c>
    </row>
    <row r="5711" spans="17:20" x14ac:dyDescent="0.2">
      <c r="Q5711" s="2">
        <f ca="1"/>
        <v>37446</v>
      </c>
      <c r="T5711">
        <f ca="1"/>
        <v>952.83001708984398</v>
      </c>
    </row>
    <row r="5712" spans="17:20" x14ac:dyDescent="0.2">
      <c r="Q5712" s="2">
        <f ca="1"/>
        <v>37447</v>
      </c>
      <c r="T5712">
        <f ca="1"/>
        <v>920.469970703125</v>
      </c>
    </row>
    <row r="5713" spans="17:20" x14ac:dyDescent="0.2">
      <c r="Q5713" s="2">
        <f ca="1"/>
        <v>37448</v>
      </c>
      <c r="T5713">
        <f ca="1"/>
        <v>927.36999511718795</v>
      </c>
    </row>
    <row r="5714" spans="17:20" x14ac:dyDescent="0.2">
      <c r="Q5714" s="2">
        <f ca="1"/>
        <v>37449</v>
      </c>
      <c r="T5714">
        <f ca="1"/>
        <v>921.39001464843795</v>
      </c>
    </row>
    <row r="5715" spans="17:20" x14ac:dyDescent="0.2">
      <c r="Q5715" s="2">
        <f ca="1"/>
        <v>37452</v>
      </c>
      <c r="T5715">
        <f ca="1"/>
        <v>917.92999267578102</v>
      </c>
    </row>
    <row r="5716" spans="17:20" x14ac:dyDescent="0.2">
      <c r="Q5716" s="2">
        <f ca="1"/>
        <v>37453</v>
      </c>
      <c r="T5716">
        <f ca="1"/>
        <v>900.94000244140602</v>
      </c>
    </row>
    <row r="5717" spans="17:20" x14ac:dyDescent="0.2">
      <c r="Q5717" s="2">
        <f ca="1"/>
        <v>37454</v>
      </c>
      <c r="T5717">
        <f ca="1"/>
        <v>906.03997802734398</v>
      </c>
    </row>
    <row r="5718" spans="17:20" x14ac:dyDescent="0.2">
      <c r="Q5718" s="2">
        <f ca="1"/>
        <v>37455</v>
      </c>
      <c r="T5718">
        <f ca="1"/>
        <v>881.55999755859398</v>
      </c>
    </row>
    <row r="5719" spans="17:20" x14ac:dyDescent="0.2">
      <c r="Q5719" s="2">
        <f ca="1"/>
        <v>37456</v>
      </c>
      <c r="T5719">
        <f ca="1"/>
        <v>847.75</v>
      </c>
    </row>
    <row r="5720" spans="17:20" x14ac:dyDescent="0.2">
      <c r="Q5720" s="2">
        <f ca="1"/>
        <v>37459</v>
      </c>
      <c r="T5720">
        <f ca="1"/>
        <v>819.84997558593795</v>
      </c>
    </row>
    <row r="5721" spans="17:20" x14ac:dyDescent="0.2">
      <c r="Q5721" s="2">
        <f ca="1"/>
        <v>37460</v>
      </c>
      <c r="T5721">
        <f ca="1"/>
        <v>797.70001220703102</v>
      </c>
    </row>
    <row r="5722" spans="17:20" x14ac:dyDescent="0.2">
      <c r="Q5722" s="2">
        <f ca="1"/>
        <v>37461</v>
      </c>
      <c r="T5722">
        <f ca="1"/>
        <v>843.42999267578102</v>
      </c>
    </row>
    <row r="5723" spans="17:20" x14ac:dyDescent="0.2">
      <c r="Q5723" s="2">
        <f ca="1"/>
        <v>37462</v>
      </c>
      <c r="T5723">
        <f ca="1"/>
        <v>838.67999267578102</v>
      </c>
    </row>
    <row r="5724" spans="17:20" x14ac:dyDescent="0.2">
      <c r="Q5724" s="2">
        <f ca="1"/>
        <v>37463</v>
      </c>
      <c r="T5724">
        <f ca="1"/>
        <v>852.84002685546898</v>
      </c>
    </row>
    <row r="5725" spans="17:20" x14ac:dyDescent="0.2">
      <c r="Q5725" s="2">
        <f ca="1"/>
        <v>37466</v>
      </c>
      <c r="T5725">
        <f ca="1"/>
        <v>898.96002197265602</v>
      </c>
    </row>
    <row r="5726" spans="17:20" x14ac:dyDescent="0.2">
      <c r="Q5726" s="2">
        <f ca="1"/>
        <v>37467</v>
      </c>
      <c r="T5726">
        <f ca="1"/>
        <v>902.780029296875</v>
      </c>
    </row>
    <row r="5727" spans="17:20" x14ac:dyDescent="0.2">
      <c r="Q5727" s="2">
        <f ca="1"/>
        <v>37468</v>
      </c>
      <c r="T5727">
        <f ca="1"/>
        <v>911.61999511718795</v>
      </c>
    </row>
    <row r="5728" spans="17:20" x14ac:dyDescent="0.2">
      <c r="Q5728" s="2">
        <f ca="1"/>
        <v>37469</v>
      </c>
      <c r="T5728">
        <f ca="1"/>
        <v>884.65997314453102</v>
      </c>
    </row>
    <row r="5729" spans="17:20" x14ac:dyDescent="0.2">
      <c r="Q5729" s="2">
        <f ca="1"/>
        <v>37470</v>
      </c>
      <c r="T5729">
        <f ca="1"/>
        <v>864.239990234375</v>
      </c>
    </row>
    <row r="5730" spans="17:20" x14ac:dyDescent="0.2">
      <c r="Q5730" s="2">
        <f ca="1"/>
        <v>37473</v>
      </c>
      <c r="T5730">
        <f ca="1"/>
        <v>834.59997558593795</v>
      </c>
    </row>
    <row r="5731" spans="17:20" x14ac:dyDescent="0.2">
      <c r="Q5731" s="2">
        <f ca="1"/>
        <v>37474</v>
      </c>
      <c r="T5731">
        <f ca="1"/>
        <v>859.57000732421898</v>
      </c>
    </row>
    <row r="5732" spans="17:20" x14ac:dyDescent="0.2">
      <c r="Q5732" s="2">
        <f ca="1"/>
        <v>37475</v>
      </c>
      <c r="T5732">
        <f ca="1"/>
        <v>876.77001953125</v>
      </c>
    </row>
    <row r="5733" spans="17:20" x14ac:dyDescent="0.2">
      <c r="Q5733" s="2">
        <f ca="1"/>
        <v>37476</v>
      </c>
      <c r="T5733">
        <f ca="1"/>
        <v>905.46002197265602</v>
      </c>
    </row>
    <row r="5734" spans="17:20" x14ac:dyDescent="0.2">
      <c r="Q5734" s="2">
        <f ca="1"/>
        <v>37477</v>
      </c>
      <c r="T5734">
        <f ca="1"/>
        <v>908.64001464843795</v>
      </c>
    </row>
    <row r="5735" spans="17:20" x14ac:dyDescent="0.2">
      <c r="Q5735" s="2">
        <f ca="1"/>
        <v>37480</v>
      </c>
      <c r="T5735">
        <f ca="1"/>
        <v>903.79998779296898</v>
      </c>
    </row>
    <row r="5736" spans="17:20" x14ac:dyDescent="0.2">
      <c r="Q5736" s="2">
        <f ca="1"/>
        <v>37481</v>
      </c>
      <c r="T5736">
        <f ca="1"/>
        <v>884.21002197265602</v>
      </c>
    </row>
    <row r="5737" spans="17:20" x14ac:dyDescent="0.2">
      <c r="Q5737" s="2">
        <f ca="1"/>
        <v>37482</v>
      </c>
      <c r="T5737">
        <f ca="1"/>
        <v>919.61999511718795</v>
      </c>
    </row>
    <row r="5738" spans="17:20" x14ac:dyDescent="0.2">
      <c r="Q5738" s="2">
        <f ca="1"/>
        <v>37483</v>
      </c>
      <c r="T5738">
        <f ca="1"/>
        <v>930.25</v>
      </c>
    </row>
    <row r="5739" spans="17:20" x14ac:dyDescent="0.2">
      <c r="Q5739" s="2">
        <f ca="1"/>
        <v>37484</v>
      </c>
      <c r="T5739">
        <f ca="1"/>
        <v>928.77001953125</v>
      </c>
    </row>
    <row r="5740" spans="17:20" x14ac:dyDescent="0.2">
      <c r="Q5740" s="2">
        <f ca="1"/>
        <v>37487</v>
      </c>
      <c r="T5740">
        <f ca="1"/>
        <v>950.70001220703102</v>
      </c>
    </row>
    <row r="5741" spans="17:20" x14ac:dyDescent="0.2">
      <c r="Q5741" s="2">
        <f ca="1"/>
        <v>37488</v>
      </c>
      <c r="T5741">
        <f ca="1"/>
        <v>937.42999267578102</v>
      </c>
    </row>
    <row r="5742" spans="17:20" x14ac:dyDescent="0.2">
      <c r="Q5742" s="2">
        <f ca="1"/>
        <v>37489</v>
      </c>
      <c r="T5742">
        <f ca="1"/>
        <v>949.35998535156205</v>
      </c>
    </row>
    <row r="5743" spans="17:20" x14ac:dyDescent="0.2">
      <c r="Q5743" s="2">
        <f ca="1"/>
        <v>37490</v>
      </c>
      <c r="T5743">
        <f ca="1"/>
        <v>962.70001220703102</v>
      </c>
    </row>
    <row r="5744" spans="17:20" x14ac:dyDescent="0.2">
      <c r="Q5744" s="2">
        <f ca="1"/>
        <v>37491</v>
      </c>
      <c r="T5744">
        <f ca="1"/>
        <v>940.85998535156205</v>
      </c>
    </row>
    <row r="5745" spans="17:20" x14ac:dyDescent="0.2">
      <c r="Q5745" s="2">
        <f ca="1"/>
        <v>37494</v>
      </c>
      <c r="T5745">
        <f ca="1"/>
        <v>947.95001220703102</v>
      </c>
    </row>
    <row r="5746" spans="17:20" x14ac:dyDescent="0.2">
      <c r="Q5746" s="2">
        <f ca="1"/>
        <v>37495</v>
      </c>
      <c r="T5746">
        <f ca="1"/>
        <v>934.82000732421898</v>
      </c>
    </row>
    <row r="5747" spans="17:20" x14ac:dyDescent="0.2">
      <c r="Q5747" s="2">
        <f ca="1"/>
        <v>37496</v>
      </c>
      <c r="T5747">
        <f ca="1"/>
        <v>917.86999511718795</v>
      </c>
    </row>
    <row r="5748" spans="17:20" x14ac:dyDescent="0.2">
      <c r="Q5748" s="2">
        <f ca="1"/>
        <v>37497</v>
      </c>
      <c r="T5748">
        <f ca="1"/>
        <v>917.79998779296898</v>
      </c>
    </row>
    <row r="5749" spans="17:20" x14ac:dyDescent="0.2">
      <c r="Q5749" s="2">
        <f ca="1"/>
        <v>37498</v>
      </c>
      <c r="T5749">
        <f ca="1"/>
        <v>916.07000732421898</v>
      </c>
    </row>
    <row r="5750" spans="17:20" x14ac:dyDescent="0.2">
      <c r="Q5750" s="2">
        <f ca="1"/>
        <v>37502</v>
      </c>
      <c r="T5750">
        <f ca="1"/>
        <v>878.02001953125</v>
      </c>
    </row>
    <row r="5751" spans="17:20" x14ac:dyDescent="0.2">
      <c r="Q5751" s="2">
        <f ca="1"/>
        <v>37503</v>
      </c>
      <c r="T5751">
        <f ca="1"/>
        <v>893.40002441406205</v>
      </c>
    </row>
    <row r="5752" spans="17:20" x14ac:dyDescent="0.2">
      <c r="Q5752" s="2">
        <f ca="1"/>
        <v>37504</v>
      </c>
      <c r="T5752">
        <f ca="1"/>
        <v>879.15002441406205</v>
      </c>
    </row>
    <row r="5753" spans="17:20" x14ac:dyDescent="0.2">
      <c r="Q5753" s="2">
        <f ca="1"/>
        <v>37505</v>
      </c>
      <c r="T5753">
        <f ca="1"/>
        <v>893.91998291015602</v>
      </c>
    </row>
    <row r="5754" spans="17:20" x14ac:dyDescent="0.2">
      <c r="Q5754" s="2">
        <f ca="1"/>
        <v>37508</v>
      </c>
      <c r="T5754">
        <f ca="1"/>
        <v>902.96002197265602</v>
      </c>
    </row>
    <row r="5755" spans="17:20" x14ac:dyDescent="0.2">
      <c r="Q5755" s="2">
        <f ca="1"/>
        <v>37509</v>
      </c>
      <c r="T5755">
        <f ca="1"/>
        <v>909.58001708984398</v>
      </c>
    </row>
    <row r="5756" spans="17:20" x14ac:dyDescent="0.2">
      <c r="Q5756" s="2">
        <f ca="1"/>
        <v>37510</v>
      </c>
      <c r="T5756">
        <f ca="1"/>
        <v>909.45001220703102</v>
      </c>
    </row>
    <row r="5757" spans="17:20" x14ac:dyDescent="0.2">
      <c r="Q5757" s="2">
        <f ca="1"/>
        <v>37511</v>
      </c>
      <c r="T5757">
        <f ca="1"/>
        <v>886.90997314453102</v>
      </c>
    </row>
    <row r="5758" spans="17:20" x14ac:dyDescent="0.2">
      <c r="Q5758" s="2">
        <f ca="1"/>
        <v>37512</v>
      </c>
      <c r="T5758">
        <f ca="1"/>
        <v>889.80999755859398</v>
      </c>
    </row>
    <row r="5759" spans="17:20" x14ac:dyDescent="0.2">
      <c r="Q5759" s="2">
        <f ca="1"/>
        <v>37515</v>
      </c>
      <c r="T5759">
        <f ca="1"/>
        <v>891.09997558593795</v>
      </c>
    </row>
    <row r="5760" spans="17:20" x14ac:dyDescent="0.2">
      <c r="Q5760" s="2">
        <f ca="1"/>
        <v>37516</v>
      </c>
      <c r="T5760">
        <f ca="1"/>
        <v>873.52001953125</v>
      </c>
    </row>
    <row r="5761" spans="17:20" x14ac:dyDescent="0.2">
      <c r="Q5761" s="2">
        <f ca="1"/>
        <v>37517</v>
      </c>
      <c r="T5761">
        <f ca="1"/>
        <v>869.46002197265602</v>
      </c>
    </row>
    <row r="5762" spans="17:20" x14ac:dyDescent="0.2">
      <c r="Q5762" s="2">
        <f ca="1"/>
        <v>37518</v>
      </c>
      <c r="T5762">
        <f ca="1"/>
        <v>843.32000732421898</v>
      </c>
    </row>
    <row r="5763" spans="17:20" x14ac:dyDescent="0.2">
      <c r="Q5763" s="2">
        <f ca="1"/>
        <v>37519</v>
      </c>
      <c r="T5763">
        <f ca="1"/>
        <v>845.39001464843795</v>
      </c>
    </row>
    <row r="5764" spans="17:20" x14ac:dyDescent="0.2">
      <c r="Q5764" s="2">
        <f ca="1"/>
        <v>37522</v>
      </c>
      <c r="T5764">
        <f ca="1"/>
        <v>833.70001220703102</v>
      </c>
    </row>
    <row r="5765" spans="17:20" x14ac:dyDescent="0.2">
      <c r="Q5765" s="2">
        <f ca="1"/>
        <v>37523</v>
      </c>
      <c r="T5765">
        <f ca="1"/>
        <v>819.28997802734398</v>
      </c>
    </row>
    <row r="5766" spans="17:20" x14ac:dyDescent="0.2">
      <c r="Q5766" s="2">
        <f ca="1"/>
        <v>37524</v>
      </c>
      <c r="T5766">
        <f ca="1"/>
        <v>839.65997314453102</v>
      </c>
    </row>
    <row r="5767" spans="17:20" x14ac:dyDescent="0.2">
      <c r="Q5767" s="2">
        <f ca="1"/>
        <v>37525</v>
      </c>
      <c r="T5767">
        <f ca="1"/>
        <v>854.95001220703102</v>
      </c>
    </row>
    <row r="5768" spans="17:20" x14ac:dyDescent="0.2">
      <c r="Q5768" s="2">
        <f ca="1"/>
        <v>37526</v>
      </c>
      <c r="T5768">
        <f ca="1"/>
        <v>827.36999511718795</v>
      </c>
    </row>
    <row r="5769" spans="17:20" x14ac:dyDescent="0.2">
      <c r="Q5769" s="2">
        <f ca="1"/>
        <v>37529</v>
      </c>
      <c r="T5769">
        <f ca="1"/>
        <v>815.280029296875</v>
      </c>
    </row>
    <row r="5770" spans="17:20" x14ac:dyDescent="0.2">
      <c r="Q5770" s="2">
        <f ca="1"/>
        <v>37530</v>
      </c>
      <c r="T5770">
        <f ca="1"/>
        <v>847.90997314453102</v>
      </c>
    </row>
    <row r="5771" spans="17:20" x14ac:dyDescent="0.2">
      <c r="Q5771" s="2">
        <f ca="1"/>
        <v>37531</v>
      </c>
      <c r="T5771">
        <f ca="1"/>
        <v>827.90997314453102</v>
      </c>
    </row>
    <row r="5772" spans="17:20" x14ac:dyDescent="0.2">
      <c r="Q5772" s="2">
        <f ca="1"/>
        <v>37532</v>
      </c>
      <c r="T5772">
        <f ca="1"/>
        <v>818.95001220703102</v>
      </c>
    </row>
    <row r="5773" spans="17:20" x14ac:dyDescent="0.2">
      <c r="Q5773" s="2">
        <f ca="1"/>
        <v>37533</v>
      </c>
      <c r="T5773">
        <f ca="1"/>
        <v>800.58001708984398</v>
      </c>
    </row>
    <row r="5774" spans="17:20" x14ac:dyDescent="0.2">
      <c r="Q5774" s="2">
        <f ca="1"/>
        <v>37536</v>
      </c>
      <c r="T5774">
        <f ca="1"/>
        <v>785.280029296875</v>
      </c>
    </row>
    <row r="5775" spans="17:20" x14ac:dyDescent="0.2">
      <c r="Q5775" s="2">
        <f ca="1"/>
        <v>37537</v>
      </c>
      <c r="T5775">
        <f ca="1"/>
        <v>798.54998779296898</v>
      </c>
    </row>
    <row r="5776" spans="17:20" x14ac:dyDescent="0.2">
      <c r="Q5776" s="2">
        <f ca="1"/>
        <v>37538</v>
      </c>
      <c r="T5776">
        <f ca="1"/>
        <v>776.760009765625</v>
      </c>
    </row>
    <row r="5777" spans="17:20" x14ac:dyDescent="0.2">
      <c r="Q5777" s="2">
        <f ca="1"/>
        <v>37539</v>
      </c>
      <c r="T5777">
        <f ca="1"/>
        <v>803.91998291015602</v>
      </c>
    </row>
    <row r="5778" spans="17:20" x14ac:dyDescent="0.2">
      <c r="Q5778" s="2">
        <f ca="1"/>
        <v>37540</v>
      </c>
      <c r="T5778">
        <f ca="1"/>
        <v>835.32000732421898</v>
      </c>
    </row>
    <row r="5779" spans="17:20" x14ac:dyDescent="0.2">
      <c r="Q5779" s="2">
        <f ca="1"/>
        <v>37543</v>
      </c>
      <c r="T5779">
        <f ca="1"/>
        <v>841.44000244140602</v>
      </c>
    </row>
    <row r="5780" spans="17:20" x14ac:dyDescent="0.2">
      <c r="Q5780" s="2">
        <f ca="1"/>
        <v>37544</v>
      </c>
      <c r="T5780">
        <f ca="1"/>
        <v>881.27001953125</v>
      </c>
    </row>
    <row r="5781" spans="17:20" x14ac:dyDescent="0.2">
      <c r="Q5781" s="2">
        <f ca="1"/>
        <v>37545</v>
      </c>
      <c r="T5781">
        <f ca="1"/>
        <v>860.02001953125</v>
      </c>
    </row>
    <row r="5782" spans="17:20" x14ac:dyDescent="0.2">
      <c r="Q5782" s="2">
        <f ca="1"/>
        <v>37546</v>
      </c>
      <c r="T5782">
        <f ca="1"/>
        <v>879.20001220703102</v>
      </c>
    </row>
    <row r="5783" spans="17:20" x14ac:dyDescent="0.2">
      <c r="Q5783" s="2">
        <f ca="1"/>
        <v>37547</v>
      </c>
      <c r="T5783">
        <f ca="1"/>
        <v>884.39001464843795</v>
      </c>
    </row>
    <row r="5784" spans="17:20" x14ac:dyDescent="0.2">
      <c r="Q5784" s="2">
        <f ca="1"/>
        <v>37550</v>
      </c>
      <c r="T5784">
        <f ca="1"/>
        <v>899.719970703125</v>
      </c>
    </row>
    <row r="5785" spans="17:20" x14ac:dyDescent="0.2">
      <c r="Q5785" s="2">
        <f ca="1"/>
        <v>37551</v>
      </c>
      <c r="T5785">
        <f ca="1"/>
        <v>890.15997314453102</v>
      </c>
    </row>
    <row r="5786" spans="17:20" x14ac:dyDescent="0.2">
      <c r="Q5786" s="2">
        <f ca="1"/>
        <v>37552</v>
      </c>
      <c r="T5786">
        <f ca="1"/>
        <v>896.14001464843795</v>
      </c>
    </row>
    <row r="5787" spans="17:20" x14ac:dyDescent="0.2">
      <c r="Q5787" s="2">
        <f ca="1"/>
        <v>37553</v>
      </c>
      <c r="T5787">
        <f ca="1"/>
        <v>882.5</v>
      </c>
    </row>
    <row r="5788" spans="17:20" x14ac:dyDescent="0.2">
      <c r="Q5788" s="2">
        <f ca="1"/>
        <v>37554</v>
      </c>
      <c r="T5788">
        <f ca="1"/>
        <v>897.65002441406205</v>
      </c>
    </row>
    <row r="5789" spans="17:20" x14ac:dyDescent="0.2">
      <c r="Q5789" s="2">
        <f ca="1"/>
        <v>37557</v>
      </c>
      <c r="T5789">
        <f ca="1"/>
        <v>890.22998046875</v>
      </c>
    </row>
    <row r="5790" spans="17:20" x14ac:dyDescent="0.2">
      <c r="Q5790" s="2">
        <f ca="1"/>
        <v>37558</v>
      </c>
      <c r="T5790">
        <f ca="1"/>
        <v>882.15002441406205</v>
      </c>
    </row>
    <row r="5791" spans="17:20" x14ac:dyDescent="0.2">
      <c r="Q5791" s="2">
        <f ca="1"/>
        <v>37559</v>
      </c>
      <c r="T5791">
        <f ca="1"/>
        <v>890.71002197265602</v>
      </c>
    </row>
    <row r="5792" spans="17:20" x14ac:dyDescent="0.2">
      <c r="Q5792" s="2">
        <f ca="1"/>
        <v>37560</v>
      </c>
      <c r="T5792">
        <f ca="1"/>
        <v>885.760009765625</v>
      </c>
    </row>
    <row r="5793" spans="17:20" x14ac:dyDescent="0.2">
      <c r="Q5793" s="2">
        <f ca="1"/>
        <v>37561</v>
      </c>
      <c r="T5793">
        <f ca="1"/>
        <v>900.96002197265602</v>
      </c>
    </row>
    <row r="5794" spans="17:20" x14ac:dyDescent="0.2">
      <c r="Q5794" s="2">
        <f ca="1"/>
        <v>37564</v>
      </c>
      <c r="T5794">
        <f ca="1"/>
        <v>908.34997558593795</v>
      </c>
    </row>
    <row r="5795" spans="17:20" x14ac:dyDescent="0.2">
      <c r="Q5795" s="2">
        <f ca="1"/>
        <v>37565</v>
      </c>
      <c r="T5795">
        <f ca="1"/>
        <v>915.39001464843795</v>
      </c>
    </row>
    <row r="5796" spans="17:20" x14ac:dyDescent="0.2">
      <c r="Q5796" s="2">
        <f ca="1"/>
        <v>37566</v>
      </c>
      <c r="T5796">
        <f ca="1"/>
        <v>923.760009765625</v>
      </c>
    </row>
    <row r="5797" spans="17:20" x14ac:dyDescent="0.2">
      <c r="Q5797" s="2">
        <f ca="1"/>
        <v>37567</v>
      </c>
      <c r="T5797">
        <f ca="1"/>
        <v>902.65002441406205</v>
      </c>
    </row>
    <row r="5798" spans="17:20" x14ac:dyDescent="0.2">
      <c r="Q5798" s="2">
        <f ca="1"/>
        <v>37568</v>
      </c>
      <c r="T5798">
        <f ca="1"/>
        <v>894.739990234375</v>
      </c>
    </row>
    <row r="5799" spans="17:20" x14ac:dyDescent="0.2">
      <c r="Q5799" s="2">
        <f ca="1"/>
        <v>37571</v>
      </c>
      <c r="T5799">
        <f ca="1"/>
        <v>876.19000244140602</v>
      </c>
    </row>
    <row r="5800" spans="17:20" x14ac:dyDescent="0.2">
      <c r="Q5800" s="2">
        <f ca="1"/>
        <v>37572</v>
      </c>
      <c r="T5800">
        <f ca="1"/>
        <v>882.95001220703102</v>
      </c>
    </row>
    <row r="5801" spans="17:20" x14ac:dyDescent="0.2">
      <c r="Q5801" s="2">
        <f ca="1"/>
        <v>37573</v>
      </c>
      <c r="T5801">
        <f ca="1"/>
        <v>882.530029296875</v>
      </c>
    </row>
    <row r="5802" spans="17:20" x14ac:dyDescent="0.2">
      <c r="Q5802" s="2">
        <f ca="1"/>
        <v>37574</v>
      </c>
      <c r="T5802">
        <f ca="1"/>
        <v>904.27001953125</v>
      </c>
    </row>
    <row r="5803" spans="17:20" x14ac:dyDescent="0.2">
      <c r="Q5803" s="2">
        <f ca="1"/>
        <v>37575</v>
      </c>
      <c r="T5803">
        <f ca="1"/>
        <v>909.83001708984398</v>
      </c>
    </row>
    <row r="5804" spans="17:20" x14ac:dyDescent="0.2">
      <c r="Q5804" s="2">
        <f ca="1"/>
        <v>37578</v>
      </c>
      <c r="T5804">
        <f ca="1"/>
        <v>900.35998535156205</v>
      </c>
    </row>
    <row r="5805" spans="17:20" x14ac:dyDescent="0.2">
      <c r="Q5805" s="2">
        <f ca="1"/>
        <v>37579</v>
      </c>
      <c r="T5805">
        <f ca="1"/>
        <v>896.739990234375</v>
      </c>
    </row>
    <row r="5806" spans="17:20" x14ac:dyDescent="0.2">
      <c r="Q5806" s="2">
        <f ca="1"/>
        <v>37580</v>
      </c>
      <c r="T5806">
        <f ca="1"/>
        <v>914.15002441406205</v>
      </c>
    </row>
    <row r="5807" spans="17:20" x14ac:dyDescent="0.2">
      <c r="Q5807" s="2">
        <f ca="1"/>
        <v>37581</v>
      </c>
      <c r="T5807">
        <f ca="1"/>
        <v>933.760009765625</v>
      </c>
    </row>
    <row r="5808" spans="17:20" x14ac:dyDescent="0.2">
      <c r="Q5808" s="2">
        <f ca="1"/>
        <v>37582</v>
      </c>
      <c r="T5808">
        <f ca="1"/>
        <v>930.54998779296898</v>
      </c>
    </row>
    <row r="5809" spans="17:20" x14ac:dyDescent="0.2">
      <c r="Q5809" s="2">
        <f ca="1"/>
        <v>37585</v>
      </c>
      <c r="T5809">
        <f ca="1"/>
        <v>932.86999511718795</v>
      </c>
    </row>
    <row r="5810" spans="17:20" x14ac:dyDescent="0.2">
      <c r="Q5810" s="2">
        <f ca="1"/>
        <v>37586</v>
      </c>
      <c r="T5810">
        <f ca="1"/>
        <v>913.30999755859398</v>
      </c>
    </row>
    <row r="5811" spans="17:20" x14ac:dyDescent="0.2">
      <c r="Q5811" s="2">
        <f ca="1"/>
        <v>37587</v>
      </c>
      <c r="T5811">
        <f ca="1"/>
        <v>938.86999511718795</v>
      </c>
    </row>
    <row r="5812" spans="17:20" x14ac:dyDescent="0.2">
      <c r="Q5812" s="2">
        <f ca="1"/>
        <v>37589</v>
      </c>
      <c r="T5812">
        <f ca="1"/>
        <v>936.30999755859398</v>
      </c>
    </row>
    <row r="5813" spans="17:20" x14ac:dyDescent="0.2">
      <c r="Q5813" s="2">
        <f ca="1"/>
        <v>37592</v>
      </c>
      <c r="T5813">
        <f ca="1"/>
        <v>934.530029296875</v>
      </c>
    </row>
    <row r="5814" spans="17:20" x14ac:dyDescent="0.2">
      <c r="Q5814" s="2">
        <f ca="1"/>
        <v>37593</v>
      </c>
      <c r="T5814">
        <f ca="1"/>
        <v>920.75</v>
      </c>
    </row>
    <row r="5815" spans="17:20" x14ac:dyDescent="0.2">
      <c r="Q5815" s="2">
        <f ca="1"/>
        <v>37594</v>
      </c>
      <c r="T5815">
        <f ca="1"/>
        <v>917.58001708984398</v>
      </c>
    </row>
    <row r="5816" spans="17:20" x14ac:dyDescent="0.2">
      <c r="Q5816" s="2">
        <f ca="1"/>
        <v>37595</v>
      </c>
      <c r="T5816">
        <f ca="1"/>
        <v>906.54998779296898</v>
      </c>
    </row>
    <row r="5817" spans="17:20" x14ac:dyDescent="0.2">
      <c r="Q5817" s="2">
        <f ca="1"/>
        <v>37596</v>
      </c>
      <c r="T5817">
        <f ca="1"/>
        <v>912.22998046875</v>
      </c>
    </row>
    <row r="5818" spans="17:20" x14ac:dyDescent="0.2">
      <c r="Q5818" s="2">
        <f ca="1"/>
        <v>37599</v>
      </c>
      <c r="T5818">
        <f ca="1"/>
        <v>892</v>
      </c>
    </row>
    <row r="5819" spans="17:20" x14ac:dyDescent="0.2">
      <c r="Q5819" s="2">
        <f ca="1"/>
        <v>37600</v>
      </c>
      <c r="T5819">
        <f ca="1"/>
        <v>904.45001220703102</v>
      </c>
    </row>
    <row r="5820" spans="17:20" x14ac:dyDescent="0.2">
      <c r="Q5820" s="2">
        <f ca="1"/>
        <v>37601</v>
      </c>
      <c r="T5820">
        <f ca="1"/>
        <v>904.96002197265602</v>
      </c>
    </row>
    <row r="5821" spans="17:20" x14ac:dyDescent="0.2">
      <c r="Q5821" s="2">
        <f ca="1"/>
        <v>37602</v>
      </c>
      <c r="T5821">
        <f ca="1"/>
        <v>901.58001708984398</v>
      </c>
    </row>
    <row r="5822" spans="17:20" x14ac:dyDescent="0.2">
      <c r="Q5822" s="2">
        <f ca="1"/>
        <v>37603</v>
      </c>
      <c r="T5822">
        <f ca="1"/>
        <v>889.47998046875</v>
      </c>
    </row>
    <row r="5823" spans="17:20" x14ac:dyDescent="0.2">
      <c r="Q5823" s="2">
        <f ca="1"/>
        <v>37606</v>
      </c>
      <c r="T5823">
        <f ca="1"/>
        <v>910.40002441406205</v>
      </c>
    </row>
    <row r="5824" spans="17:20" x14ac:dyDescent="0.2">
      <c r="Q5824" s="2">
        <f ca="1"/>
        <v>37607</v>
      </c>
      <c r="T5824">
        <f ca="1"/>
        <v>902.989990234375</v>
      </c>
    </row>
    <row r="5825" spans="17:20" x14ac:dyDescent="0.2">
      <c r="Q5825" s="2">
        <f ca="1"/>
        <v>37608</v>
      </c>
      <c r="T5825">
        <f ca="1"/>
        <v>891.11999511718795</v>
      </c>
    </row>
    <row r="5826" spans="17:20" x14ac:dyDescent="0.2">
      <c r="Q5826" s="2">
        <f ca="1"/>
        <v>37609</v>
      </c>
      <c r="T5826">
        <f ca="1"/>
        <v>884.25</v>
      </c>
    </row>
    <row r="5827" spans="17:20" x14ac:dyDescent="0.2">
      <c r="Q5827" s="2">
        <f ca="1"/>
        <v>37610</v>
      </c>
      <c r="T5827">
        <f ca="1"/>
        <v>895.760009765625</v>
      </c>
    </row>
    <row r="5828" spans="17:20" x14ac:dyDescent="0.2">
      <c r="Q5828" s="2">
        <f ca="1"/>
        <v>37613</v>
      </c>
      <c r="T5828">
        <f ca="1"/>
        <v>897.38000488281205</v>
      </c>
    </row>
    <row r="5829" spans="17:20" x14ac:dyDescent="0.2">
      <c r="Q5829" s="2">
        <f ca="1"/>
        <v>37614</v>
      </c>
      <c r="T5829">
        <f ca="1"/>
        <v>892.469970703125</v>
      </c>
    </row>
    <row r="5830" spans="17:20" x14ac:dyDescent="0.2">
      <c r="Q5830" s="2">
        <f ca="1"/>
        <v>37616</v>
      </c>
      <c r="T5830">
        <f ca="1"/>
        <v>889.65997314453102</v>
      </c>
    </row>
    <row r="5831" spans="17:20" x14ac:dyDescent="0.2">
      <c r="Q5831" s="2">
        <f ca="1"/>
        <v>37617</v>
      </c>
      <c r="T5831">
        <f ca="1"/>
        <v>875.40002441406205</v>
      </c>
    </row>
    <row r="5832" spans="17:20" x14ac:dyDescent="0.2">
      <c r="Q5832" s="2">
        <f ca="1"/>
        <v>37620</v>
      </c>
      <c r="T5832">
        <f ca="1"/>
        <v>879.39001464843795</v>
      </c>
    </row>
    <row r="5833" spans="17:20" x14ac:dyDescent="0.2">
      <c r="Q5833" s="2">
        <f ca="1"/>
        <v>37621</v>
      </c>
      <c r="T5833">
        <f ca="1"/>
        <v>879.82000732421898</v>
      </c>
    </row>
    <row r="5834" spans="17:20" x14ac:dyDescent="0.2">
      <c r="Q5834" s="2">
        <f ca="1"/>
        <v>37623</v>
      </c>
      <c r="T5834">
        <f ca="1"/>
        <v>909.030029296875</v>
      </c>
    </row>
    <row r="5835" spans="17:20" x14ac:dyDescent="0.2">
      <c r="Q5835" s="2">
        <f ca="1"/>
        <v>37624</v>
      </c>
      <c r="T5835">
        <f ca="1"/>
        <v>908.59002685546898</v>
      </c>
    </row>
    <row r="5836" spans="17:20" x14ac:dyDescent="0.2">
      <c r="Q5836" s="2">
        <f ca="1"/>
        <v>37627</v>
      </c>
      <c r="T5836">
        <f ca="1"/>
        <v>929.010009765625</v>
      </c>
    </row>
    <row r="5837" spans="17:20" x14ac:dyDescent="0.2">
      <c r="Q5837" s="2">
        <f ca="1"/>
        <v>37628</v>
      </c>
      <c r="T5837">
        <f ca="1"/>
        <v>922.92999267578102</v>
      </c>
    </row>
    <row r="5838" spans="17:20" x14ac:dyDescent="0.2">
      <c r="Q5838" s="2">
        <f ca="1"/>
        <v>37629</v>
      </c>
      <c r="T5838">
        <f ca="1"/>
        <v>909.92999267578102</v>
      </c>
    </row>
    <row r="5839" spans="17:20" x14ac:dyDescent="0.2">
      <c r="Q5839" s="2">
        <f ca="1"/>
        <v>37630</v>
      </c>
      <c r="T5839">
        <f ca="1"/>
        <v>927.57000732421898</v>
      </c>
    </row>
    <row r="5840" spans="17:20" x14ac:dyDescent="0.2">
      <c r="Q5840" s="2">
        <f ca="1"/>
        <v>37631</v>
      </c>
      <c r="T5840">
        <f ca="1"/>
        <v>927.57000732421898</v>
      </c>
    </row>
    <row r="5841" spans="17:20" x14ac:dyDescent="0.2">
      <c r="Q5841" s="2">
        <f ca="1"/>
        <v>37634</v>
      </c>
      <c r="T5841">
        <f ca="1"/>
        <v>926.260009765625</v>
      </c>
    </row>
    <row r="5842" spans="17:20" x14ac:dyDescent="0.2">
      <c r="Q5842" s="2">
        <f ca="1"/>
        <v>37635</v>
      </c>
      <c r="T5842">
        <f ca="1"/>
        <v>931.65997314453102</v>
      </c>
    </row>
    <row r="5843" spans="17:20" x14ac:dyDescent="0.2">
      <c r="Q5843" s="2">
        <f ca="1"/>
        <v>37636</v>
      </c>
      <c r="T5843">
        <f ca="1"/>
        <v>918.219970703125</v>
      </c>
    </row>
    <row r="5844" spans="17:20" x14ac:dyDescent="0.2">
      <c r="Q5844" s="2">
        <f ca="1"/>
        <v>37637</v>
      </c>
      <c r="T5844">
        <f ca="1"/>
        <v>914.59997558593795</v>
      </c>
    </row>
    <row r="5845" spans="17:20" x14ac:dyDescent="0.2">
      <c r="Q5845" s="2">
        <f ca="1"/>
        <v>37638</v>
      </c>
      <c r="T5845">
        <f ca="1"/>
        <v>901.780029296875</v>
      </c>
    </row>
    <row r="5846" spans="17:20" x14ac:dyDescent="0.2">
      <c r="Q5846" s="2">
        <f ca="1"/>
        <v>37642</v>
      </c>
      <c r="T5846">
        <f ca="1"/>
        <v>887.61999511718795</v>
      </c>
    </row>
    <row r="5847" spans="17:20" x14ac:dyDescent="0.2">
      <c r="Q5847" s="2">
        <f ca="1"/>
        <v>37643</v>
      </c>
      <c r="T5847">
        <f ca="1"/>
        <v>878.35998535156205</v>
      </c>
    </row>
    <row r="5848" spans="17:20" x14ac:dyDescent="0.2">
      <c r="Q5848" s="2">
        <f ca="1"/>
        <v>37644</v>
      </c>
      <c r="T5848">
        <f ca="1"/>
        <v>887.34002685546898</v>
      </c>
    </row>
    <row r="5849" spans="17:20" x14ac:dyDescent="0.2">
      <c r="Q5849" s="2">
        <f ca="1"/>
        <v>37645</v>
      </c>
      <c r="T5849">
        <f ca="1"/>
        <v>861.40002441406205</v>
      </c>
    </row>
    <row r="5850" spans="17:20" x14ac:dyDescent="0.2">
      <c r="Q5850" s="2">
        <f ca="1"/>
        <v>37648</v>
      </c>
      <c r="T5850">
        <f ca="1"/>
        <v>847.47998046875</v>
      </c>
    </row>
    <row r="5851" spans="17:20" x14ac:dyDescent="0.2">
      <c r="Q5851" s="2">
        <f ca="1"/>
        <v>37649</v>
      </c>
      <c r="T5851">
        <f ca="1"/>
        <v>858.53997802734398</v>
      </c>
    </row>
    <row r="5852" spans="17:20" x14ac:dyDescent="0.2">
      <c r="Q5852" s="2">
        <f ca="1"/>
        <v>37650</v>
      </c>
      <c r="T5852">
        <f ca="1"/>
        <v>864.35998535156205</v>
      </c>
    </row>
    <row r="5853" spans="17:20" x14ac:dyDescent="0.2">
      <c r="Q5853" s="2">
        <f ca="1"/>
        <v>37651</v>
      </c>
      <c r="T5853">
        <f ca="1"/>
        <v>844.60998535156205</v>
      </c>
    </row>
    <row r="5854" spans="17:20" x14ac:dyDescent="0.2">
      <c r="Q5854" s="2">
        <f ca="1"/>
        <v>37652</v>
      </c>
      <c r="T5854">
        <f ca="1"/>
        <v>855.70001220703102</v>
      </c>
    </row>
    <row r="5855" spans="17:20" x14ac:dyDescent="0.2">
      <c r="Q5855" s="2">
        <f ca="1"/>
        <v>37655</v>
      </c>
      <c r="T5855">
        <f ca="1"/>
        <v>860.32000732421898</v>
      </c>
    </row>
    <row r="5856" spans="17:20" x14ac:dyDescent="0.2">
      <c r="Q5856" s="2">
        <f ca="1"/>
        <v>37656</v>
      </c>
      <c r="T5856">
        <f ca="1"/>
        <v>848.20001220703102</v>
      </c>
    </row>
    <row r="5857" spans="17:20" x14ac:dyDescent="0.2">
      <c r="Q5857" s="2">
        <f ca="1"/>
        <v>37657</v>
      </c>
      <c r="T5857">
        <f ca="1"/>
        <v>843.59002685546898</v>
      </c>
    </row>
    <row r="5858" spans="17:20" x14ac:dyDescent="0.2">
      <c r="Q5858" s="2">
        <f ca="1"/>
        <v>37658</v>
      </c>
      <c r="T5858">
        <f ca="1"/>
        <v>838.15002441406205</v>
      </c>
    </row>
    <row r="5859" spans="17:20" x14ac:dyDescent="0.2">
      <c r="Q5859" s="2">
        <f ca="1"/>
        <v>37659</v>
      </c>
      <c r="T5859">
        <f ca="1"/>
        <v>829.69000244140602</v>
      </c>
    </row>
    <row r="5860" spans="17:20" x14ac:dyDescent="0.2">
      <c r="Q5860" s="2">
        <f ca="1"/>
        <v>37662</v>
      </c>
      <c r="T5860">
        <f ca="1"/>
        <v>835.969970703125</v>
      </c>
    </row>
    <row r="5861" spans="17:20" x14ac:dyDescent="0.2">
      <c r="Q5861" s="2">
        <f ca="1"/>
        <v>37663</v>
      </c>
      <c r="T5861">
        <f ca="1"/>
        <v>829.20001220703102</v>
      </c>
    </row>
    <row r="5862" spans="17:20" x14ac:dyDescent="0.2">
      <c r="Q5862" s="2">
        <f ca="1"/>
        <v>37664</v>
      </c>
      <c r="T5862">
        <f ca="1"/>
        <v>818.67999267578102</v>
      </c>
    </row>
    <row r="5863" spans="17:20" x14ac:dyDescent="0.2">
      <c r="Q5863" s="2">
        <f ca="1"/>
        <v>37665</v>
      </c>
      <c r="T5863">
        <f ca="1"/>
        <v>817.36999511718795</v>
      </c>
    </row>
    <row r="5864" spans="17:20" x14ac:dyDescent="0.2">
      <c r="Q5864" s="2">
        <f ca="1"/>
        <v>37666</v>
      </c>
      <c r="T5864">
        <f ca="1"/>
        <v>834.89001464843795</v>
      </c>
    </row>
    <row r="5865" spans="17:20" x14ac:dyDescent="0.2">
      <c r="Q5865" s="2">
        <f ca="1"/>
        <v>37670</v>
      </c>
      <c r="T5865">
        <f ca="1"/>
        <v>851.16998291015602</v>
      </c>
    </row>
    <row r="5866" spans="17:20" x14ac:dyDescent="0.2">
      <c r="Q5866" s="2">
        <f ca="1"/>
        <v>37671</v>
      </c>
      <c r="T5866">
        <f ca="1"/>
        <v>845.13000488281205</v>
      </c>
    </row>
    <row r="5867" spans="17:20" x14ac:dyDescent="0.2">
      <c r="Q5867" s="2">
        <f ca="1"/>
        <v>37672</v>
      </c>
      <c r="T5867">
        <f ca="1"/>
        <v>837.09997558593795</v>
      </c>
    </row>
    <row r="5868" spans="17:20" x14ac:dyDescent="0.2">
      <c r="Q5868" s="2">
        <f ca="1"/>
        <v>37673</v>
      </c>
      <c r="T5868">
        <f ca="1"/>
        <v>848.16998291015602</v>
      </c>
    </row>
    <row r="5869" spans="17:20" x14ac:dyDescent="0.2">
      <c r="Q5869" s="2">
        <f ca="1"/>
        <v>37676</v>
      </c>
      <c r="T5869">
        <f ca="1"/>
        <v>832.58001708984398</v>
      </c>
    </row>
    <row r="5870" spans="17:20" x14ac:dyDescent="0.2">
      <c r="Q5870" s="2">
        <f ca="1"/>
        <v>37677</v>
      </c>
      <c r="T5870">
        <f ca="1"/>
        <v>838.57000732421898</v>
      </c>
    </row>
    <row r="5871" spans="17:20" x14ac:dyDescent="0.2">
      <c r="Q5871" s="2">
        <f ca="1"/>
        <v>37678</v>
      </c>
      <c r="T5871">
        <f ca="1"/>
        <v>827.54998779296898</v>
      </c>
    </row>
    <row r="5872" spans="17:20" x14ac:dyDescent="0.2">
      <c r="Q5872" s="2">
        <f ca="1"/>
        <v>37679</v>
      </c>
      <c r="T5872">
        <f ca="1"/>
        <v>837.280029296875</v>
      </c>
    </row>
    <row r="5873" spans="17:20" x14ac:dyDescent="0.2">
      <c r="Q5873" s="2">
        <f ca="1"/>
        <v>37680</v>
      </c>
      <c r="T5873">
        <f ca="1"/>
        <v>841.15002441406205</v>
      </c>
    </row>
    <row r="5874" spans="17:20" x14ac:dyDescent="0.2">
      <c r="Q5874" s="2">
        <f ca="1"/>
        <v>37683</v>
      </c>
      <c r="T5874">
        <f ca="1"/>
        <v>834.80999755859398</v>
      </c>
    </row>
    <row r="5875" spans="17:20" x14ac:dyDescent="0.2">
      <c r="Q5875" s="2">
        <f ca="1"/>
        <v>37684</v>
      </c>
      <c r="T5875">
        <f ca="1"/>
        <v>821.989990234375</v>
      </c>
    </row>
    <row r="5876" spans="17:20" x14ac:dyDescent="0.2">
      <c r="Q5876" s="2">
        <f ca="1"/>
        <v>37685</v>
      </c>
      <c r="T5876">
        <f ca="1"/>
        <v>829.84997558593795</v>
      </c>
    </row>
    <row r="5877" spans="17:20" x14ac:dyDescent="0.2">
      <c r="Q5877" s="2">
        <f ca="1"/>
        <v>37686</v>
      </c>
      <c r="T5877">
        <f ca="1"/>
        <v>822.09997558593795</v>
      </c>
    </row>
    <row r="5878" spans="17:20" x14ac:dyDescent="0.2">
      <c r="Q5878" s="2">
        <f ca="1"/>
        <v>37687</v>
      </c>
      <c r="T5878">
        <f ca="1"/>
        <v>828.89001464843795</v>
      </c>
    </row>
    <row r="5879" spans="17:20" x14ac:dyDescent="0.2">
      <c r="Q5879" s="2">
        <f ca="1"/>
        <v>37690</v>
      </c>
      <c r="T5879">
        <f ca="1"/>
        <v>807.47998046875</v>
      </c>
    </row>
    <row r="5880" spans="17:20" x14ac:dyDescent="0.2">
      <c r="Q5880" s="2">
        <f ca="1"/>
        <v>37691</v>
      </c>
      <c r="T5880">
        <f ca="1"/>
        <v>800.72998046875</v>
      </c>
    </row>
    <row r="5881" spans="17:20" x14ac:dyDescent="0.2">
      <c r="Q5881" s="2">
        <f ca="1"/>
        <v>37692</v>
      </c>
      <c r="T5881">
        <f ca="1"/>
        <v>804.19000244140602</v>
      </c>
    </row>
    <row r="5882" spans="17:20" x14ac:dyDescent="0.2">
      <c r="Q5882" s="2">
        <f ca="1"/>
        <v>37693</v>
      </c>
      <c r="T5882">
        <f ca="1"/>
        <v>831.90002441406205</v>
      </c>
    </row>
    <row r="5883" spans="17:20" x14ac:dyDescent="0.2">
      <c r="Q5883" s="2">
        <f ca="1"/>
        <v>37694</v>
      </c>
      <c r="T5883">
        <f ca="1"/>
        <v>833.27001953125</v>
      </c>
    </row>
    <row r="5884" spans="17:20" x14ac:dyDescent="0.2">
      <c r="Q5884" s="2">
        <f ca="1"/>
        <v>37697</v>
      </c>
      <c r="T5884">
        <f ca="1"/>
        <v>862.78997802734398</v>
      </c>
    </row>
    <row r="5885" spans="17:20" x14ac:dyDescent="0.2">
      <c r="Q5885" s="2">
        <f ca="1"/>
        <v>37698</v>
      </c>
      <c r="T5885">
        <f ca="1"/>
        <v>866.45001220703102</v>
      </c>
    </row>
    <row r="5886" spans="17:20" x14ac:dyDescent="0.2">
      <c r="Q5886" s="2">
        <f ca="1"/>
        <v>37699</v>
      </c>
      <c r="T5886">
        <f ca="1"/>
        <v>874.02001953125</v>
      </c>
    </row>
    <row r="5887" spans="17:20" x14ac:dyDescent="0.2">
      <c r="Q5887" s="2">
        <f ca="1"/>
        <v>37700</v>
      </c>
      <c r="T5887">
        <f ca="1"/>
        <v>875.66998291015602</v>
      </c>
    </row>
    <row r="5888" spans="17:20" x14ac:dyDescent="0.2">
      <c r="Q5888" s="2">
        <f ca="1"/>
        <v>37701</v>
      </c>
      <c r="T5888">
        <f ca="1"/>
        <v>895.78997802734398</v>
      </c>
    </row>
    <row r="5889" spans="17:20" x14ac:dyDescent="0.2">
      <c r="Q5889" s="2">
        <f ca="1"/>
        <v>37704</v>
      </c>
      <c r="T5889">
        <f ca="1"/>
        <v>864.22998046875</v>
      </c>
    </row>
    <row r="5890" spans="17:20" x14ac:dyDescent="0.2">
      <c r="Q5890" s="2">
        <f ca="1"/>
        <v>37705</v>
      </c>
      <c r="T5890">
        <f ca="1"/>
        <v>874.739990234375</v>
      </c>
    </row>
    <row r="5891" spans="17:20" x14ac:dyDescent="0.2">
      <c r="Q5891" s="2">
        <f ca="1"/>
        <v>37706</v>
      </c>
      <c r="T5891">
        <f ca="1"/>
        <v>869.95001220703102</v>
      </c>
    </row>
    <row r="5892" spans="17:20" x14ac:dyDescent="0.2">
      <c r="Q5892" s="2">
        <f ca="1"/>
        <v>37707</v>
      </c>
      <c r="T5892">
        <f ca="1"/>
        <v>868.52001953125</v>
      </c>
    </row>
    <row r="5893" spans="17:20" x14ac:dyDescent="0.2">
      <c r="Q5893" s="2">
        <f ca="1"/>
        <v>37708</v>
      </c>
      <c r="T5893">
        <f ca="1"/>
        <v>863.5</v>
      </c>
    </row>
    <row r="5894" spans="17:20" x14ac:dyDescent="0.2">
      <c r="Q5894" s="2">
        <f ca="1"/>
        <v>37711</v>
      </c>
      <c r="T5894">
        <f ca="1"/>
        <v>848.17999267578102</v>
      </c>
    </row>
    <row r="5895" spans="17:20" x14ac:dyDescent="0.2">
      <c r="Q5895" s="2">
        <f ca="1"/>
        <v>37712</v>
      </c>
      <c r="T5895">
        <f ca="1"/>
        <v>858.47998046875</v>
      </c>
    </row>
    <row r="5896" spans="17:20" x14ac:dyDescent="0.2">
      <c r="Q5896" s="2">
        <f ca="1"/>
        <v>37713</v>
      </c>
      <c r="T5896">
        <f ca="1"/>
        <v>880.90002441406205</v>
      </c>
    </row>
    <row r="5897" spans="17:20" x14ac:dyDescent="0.2">
      <c r="Q5897" s="2">
        <f ca="1"/>
        <v>37714</v>
      </c>
      <c r="T5897">
        <f ca="1"/>
        <v>876.45001220703102</v>
      </c>
    </row>
    <row r="5898" spans="17:20" x14ac:dyDescent="0.2">
      <c r="Q5898" s="2">
        <f ca="1"/>
        <v>37715</v>
      </c>
      <c r="T5898">
        <f ca="1"/>
        <v>878.84997558593795</v>
      </c>
    </row>
    <row r="5899" spans="17:20" x14ac:dyDescent="0.2">
      <c r="Q5899" s="2">
        <f ca="1"/>
        <v>37718</v>
      </c>
      <c r="T5899">
        <f ca="1"/>
        <v>879.92999267578102</v>
      </c>
    </row>
    <row r="5900" spans="17:20" x14ac:dyDescent="0.2">
      <c r="Q5900" s="2">
        <f ca="1"/>
        <v>37719</v>
      </c>
      <c r="T5900">
        <f ca="1"/>
        <v>878.28997802734398</v>
      </c>
    </row>
    <row r="5901" spans="17:20" x14ac:dyDescent="0.2">
      <c r="Q5901" s="2">
        <f ca="1"/>
        <v>37720</v>
      </c>
      <c r="T5901">
        <f ca="1"/>
        <v>865.989990234375</v>
      </c>
    </row>
    <row r="5902" spans="17:20" x14ac:dyDescent="0.2">
      <c r="Q5902" s="2">
        <f ca="1"/>
        <v>37721</v>
      </c>
      <c r="T5902">
        <f ca="1"/>
        <v>871.58001708984398</v>
      </c>
    </row>
    <row r="5903" spans="17:20" x14ac:dyDescent="0.2">
      <c r="Q5903" s="2">
        <f ca="1"/>
        <v>37722</v>
      </c>
      <c r="T5903">
        <f ca="1"/>
        <v>868.29998779296898</v>
      </c>
    </row>
    <row r="5904" spans="17:20" x14ac:dyDescent="0.2">
      <c r="Q5904" s="2">
        <f ca="1"/>
        <v>37725</v>
      </c>
      <c r="T5904">
        <f ca="1"/>
        <v>885.22998046875</v>
      </c>
    </row>
    <row r="5905" spans="17:20" x14ac:dyDescent="0.2">
      <c r="Q5905" s="2">
        <f ca="1"/>
        <v>37726</v>
      </c>
      <c r="T5905">
        <f ca="1"/>
        <v>890.80999755859398</v>
      </c>
    </row>
    <row r="5906" spans="17:20" x14ac:dyDescent="0.2">
      <c r="Q5906" s="2">
        <f ca="1"/>
        <v>37727</v>
      </c>
      <c r="T5906">
        <f ca="1"/>
        <v>879.90997314453102</v>
      </c>
    </row>
    <row r="5907" spans="17:20" x14ac:dyDescent="0.2">
      <c r="Q5907" s="2">
        <f ca="1"/>
        <v>37728</v>
      </c>
      <c r="T5907">
        <f ca="1"/>
        <v>893.58001708984398</v>
      </c>
    </row>
    <row r="5908" spans="17:20" x14ac:dyDescent="0.2">
      <c r="Q5908" s="2">
        <f ca="1"/>
        <v>37732</v>
      </c>
      <c r="T5908">
        <f ca="1"/>
        <v>892.010009765625</v>
      </c>
    </row>
    <row r="5909" spans="17:20" x14ac:dyDescent="0.2">
      <c r="Q5909" s="2">
        <f ca="1"/>
        <v>37733</v>
      </c>
      <c r="T5909">
        <f ca="1"/>
        <v>911.36999511718795</v>
      </c>
    </row>
    <row r="5910" spans="17:20" x14ac:dyDescent="0.2">
      <c r="Q5910" s="2">
        <f ca="1"/>
        <v>37734</v>
      </c>
      <c r="T5910">
        <f ca="1"/>
        <v>919.02001953125</v>
      </c>
    </row>
    <row r="5911" spans="17:20" x14ac:dyDescent="0.2">
      <c r="Q5911" s="2">
        <f ca="1"/>
        <v>37735</v>
      </c>
      <c r="T5911">
        <f ca="1"/>
        <v>911.42999267578102</v>
      </c>
    </row>
    <row r="5912" spans="17:20" x14ac:dyDescent="0.2">
      <c r="Q5912" s="2">
        <f ca="1"/>
        <v>37736</v>
      </c>
      <c r="T5912">
        <f ca="1"/>
        <v>898.80999755859398</v>
      </c>
    </row>
    <row r="5913" spans="17:20" x14ac:dyDescent="0.2">
      <c r="Q5913" s="2">
        <f ca="1"/>
        <v>37739</v>
      </c>
      <c r="T5913">
        <f ca="1"/>
        <v>914.84002685546898</v>
      </c>
    </row>
    <row r="5914" spans="17:20" x14ac:dyDescent="0.2">
      <c r="Q5914" s="2">
        <f ca="1"/>
        <v>37740</v>
      </c>
      <c r="T5914">
        <f ca="1"/>
        <v>917.84002685546898</v>
      </c>
    </row>
    <row r="5915" spans="17:20" x14ac:dyDescent="0.2">
      <c r="Q5915" s="2">
        <f ca="1"/>
        <v>37741</v>
      </c>
      <c r="T5915">
        <f ca="1"/>
        <v>916.91998291015602</v>
      </c>
    </row>
    <row r="5916" spans="17:20" x14ac:dyDescent="0.2">
      <c r="Q5916" s="2">
        <f ca="1"/>
        <v>37742</v>
      </c>
      <c r="T5916">
        <f ca="1"/>
        <v>916.29998779296898</v>
      </c>
    </row>
    <row r="5917" spans="17:20" x14ac:dyDescent="0.2">
      <c r="Q5917" s="2">
        <f ca="1"/>
        <v>37743</v>
      </c>
      <c r="T5917">
        <f ca="1"/>
        <v>930.08001708984398</v>
      </c>
    </row>
    <row r="5918" spans="17:20" x14ac:dyDescent="0.2">
      <c r="Q5918" s="2">
        <f ca="1"/>
        <v>37746</v>
      </c>
      <c r="T5918">
        <f ca="1"/>
        <v>926.54998779296898</v>
      </c>
    </row>
    <row r="5919" spans="17:20" x14ac:dyDescent="0.2">
      <c r="Q5919" s="2">
        <f ca="1"/>
        <v>37747</v>
      </c>
      <c r="T5919">
        <f ca="1"/>
        <v>934.39001464843795</v>
      </c>
    </row>
    <row r="5920" spans="17:20" x14ac:dyDescent="0.2">
      <c r="Q5920" s="2">
        <f ca="1"/>
        <v>37748</v>
      </c>
      <c r="T5920">
        <f ca="1"/>
        <v>929.61999511718795</v>
      </c>
    </row>
    <row r="5921" spans="17:20" x14ac:dyDescent="0.2">
      <c r="Q5921" s="2">
        <f ca="1"/>
        <v>37749</v>
      </c>
      <c r="T5921">
        <f ca="1"/>
        <v>920.27001953125</v>
      </c>
    </row>
    <row r="5922" spans="17:20" x14ac:dyDescent="0.2">
      <c r="Q5922" s="2">
        <f ca="1"/>
        <v>37750</v>
      </c>
      <c r="T5922">
        <f ca="1"/>
        <v>933.40997314453102</v>
      </c>
    </row>
    <row r="5923" spans="17:20" x14ac:dyDescent="0.2">
      <c r="Q5923" s="2">
        <f ca="1"/>
        <v>37753</v>
      </c>
      <c r="T5923">
        <f ca="1"/>
        <v>945.10998535156205</v>
      </c>
    </row>
    <row r="5924" spans="17:20" x14ac:dyDescent="0.2">
      <c r="Q5924" s="2">
        <f ca="1"/>
        <v>37754</v>
      </c>
      <c r="T5924">
        <f ca="1"/>
        <v>942.29998779296898</v>
      </c>
    </row>
    <row r="5925" spans="17:20" x14ac:dyDescent="0.2">
      <c r="Q5925" s="2">
        <f ca="1"/>
        <v>37755</v>
      </c>
      <c r="T5925">
        <f ca="1"/>
        <v>939.280029296875</v>
      </c>
    </row>
    <row r="5926" spans="17:20" x14ac:dyDescent="0.2">
      <c r="Q5926" s="2">
        <f ca="1"/>
        <v>37756</v>
      </c>
      <c r="T5926">
        <f ca="1"/>
        <v>946.66998291015602</v>
      </c>
    </row>
    <row r="5927" spans="17:20" x14ac:dyDescent="0.2">
      <c r="Q5927" s="2">
        <f ca="1"/>
        <v>37757</v>
      </c>
      <c r="T5927">
        <f ca="1"/>
        <v>944.29998779296898</v>
      </c>
    </row>
    <row r="5928" spans="17:20" x14ac:dyDescent="0.2">
      <c r="Q5928" s="2">
        <f ca="1"/>
        <v>37760</v>
      </c>
      <c r="T5928">
        <f ca="1"/>
        <v>920.77001953125</v>
      </c>
    </row>
    <row r="5929" spans="17:20" x14ac:dyDescent="0.2">
      <c r="Q5929" s="2">
        <f ca="1"/>
        <v>37761</v>
      </c>
      <c r="T5929">
        <f ca="1"/>
        <v>919.72998046875</v>
      </c>
    </row>
    <row r="5930" spans="17:20" x14ac:dyDescent="0.2">
      <c r="Q5930" s="2">
        <f ca="1"/>
        <v>37762</v>
      </c>
      <c r="T5930">
        <f ca="1"/>
        <v>923.41998291015602</v>
      </c>
    </row>
    <row r="5931" spans="17:20" x14ac:dyDescent="0.2">
      <c r="Q5931" s="2">
        <f ca="1"/>
        <v>37763</v>
      </c>
      <c r="T5931">
        <f ca="1"/>
        <v>931.86999511718795</v>
      </c>
    </row>
    <row r="5932" spans="17:20" x14ac:dyDescent="0.2">
      <c r="Q5932" s="2">
        <f ca="1"/>
        <v>37764</v>
      </c>
      <c r="T5932">
        <f ca="1"/>
        <v>933.219970703125</v>
      </c>
    </row>
    <row r="5933" spans="17:20" x14ac:dyDescent="0.2">
      <c r="Q5933" s="2">
        <f ca="1"/>
        <v>37768</v>
      </c>
      <c r="T5933">
        <f ca="1"/>
        <v>951.47998046875</v>
      </c>
    </row>
    <row r="5934" spans="17:20" x14ac:dyDescent="0.2">
      <c r="Q5934" s="2">
        <f ca="1"/>
        <v>37769</v>
      </c>
      <c r="T5934">
        <f ca="1"/>
        <v>953.219970703125</v>
      </c>
    </row>
    <row r="5935" spans="17:20" x14ac:dyDescent="0.2">
      <c r="Q5935" s="2">
        <f ca="1"/>
        <v>37770</v>
      </c>
      <c r="T5935">
        <f ca="1"/>
        <v>949.64001464843795</v>
      </c>
    </row>
    <row r="5936" spans="17:20" x14ac:dyDescent="0.2">
      <c r="Q5936" s="2">
        <f ca="1"/>
        <v>37771</v>
      </c>
      <c r="T5936">
        <f ca="1"/>
        <v>963.59002685546898</v>
      </c>
    </row>
    <row r="5937" spans="17:20" x14ac:dyDescent="0.2">
      <c r="Q5937" s="2">
        <f ca="1"/>
        <v>37774</v>
      </c>
      <c r="T5937">
        <f ca="1"/>
        <v>967</v>
      </c>
    </row>
    <row r="5938" spans="17:20" x14ac:dyDescent="0.2">
      <c r="Q5938" s="2">
        <f ca="1"/>
        <v>37775</v>
      </c>
      <c r="T5938">
        <f ca="1"/>
        <v>971.55999755859398</v>
      </c>
    </row>
    <row r="5939" spans="17:20" x14ac:dyDescent="0.2">
      <c r="Q5939" s="2">
        <f ca="1"/>
        <v>37776</v>
      </c>
      <c r="T5939">
        <f ca="1"/>
        <v>986.239990234375</v>
      </c>
    </row>
    <row r="5940" spans="17:20" x14ac:dyDescent="0.2">
      <c r="Q5940" s="2">
        <f ca="1"/>
        <v>37777</v>
      </c>
      <c r="T5940">
        <f ca="1"/>
        <v>990.14001464843795</v>
      </c>
    </row>
    <row r="5941" spans="17:20" x14ac:dyDescent="0.2">
      <c r="Q5941" s="2">
        <f ca="1"/>
        <v>37778</v>
      </c>
      <c r="T5941">
        <f ca="1"/>
        <v>987.760009765625</v>
      </c>
    </row>
    <row r="5942" spans="17:20" x14ac:dyDescent="0.2">
      <c r="Q5942" s="2">
        <f ca="1"/>
        <v>37781</v>
      </c>
      <c r="T5942">
        <f ca="1"/>
        <v>975.92999267578102</v>
      </c>
    </row>
    <row r="5943" spans="17:20" x14ac:dyDescent="0.2">
      <c r="Q5943" s="2">
        <f ca="1"/>
        <v>37782</v>
      </c>
      <c r="T5943">
        <f ca="1"/>
        <v>984.84002685546898</v>
      </c>
    </row>
    <row r="5944" spans="17:20" x14ac:dyDescent="0.2">
      <c r="Q5944" s="2">
        <f ca="1"/>
        <v>37783</v>
      </c>
      <c r="T5944">
        <f ca="1"/>
        <v>997.47998046875</v>
      </c>
    </row>
    <row r="5945" spans="17:20" x14ac:dyDescent="0.2">
      <c r="Q5945" s="2">
        <f ca="1"/>
        <v>37784</v>
      </c>
      <c r="T5945">
        <f ca="1"/>
        <v>998.510009765625</v>
      </c>
    </row>
    <row r="5946" spans="17:20" x14ac:dyDescent="0.2">
      <c r="Q5946" s="2">
        <f ca="1"/>
        <v>37785</v>
      </c>
      <c r="T5946">
        <f ca="1"/>
        <v>988.60998535156205</v>
      </c>
    </row>
    <row r="5947" spans="17:20" x14ac:dyDescent="0.2">
      <c r="Q5947" s="2">
        <f ca="1"/>
        <v>37788</v>
      </c>
      <c r="T5947">
        <f ca="1"/>
        <v>1010.73999023438</v>
      </c>
    </row>
    <row r="5948" spans="17:20" x14ac:dyDescent="0.2">
      <c r="Q5948" s="2">
        <f ca="1"/>
        <v>37789</v>
      </c>
      <c r="T5948">
        <f ca="1"/>
        <v>1011.65997314453</v>
      </c>
    </row>
    <row r="5949" spans="17:20" x14ac:dyDescent="0.2">
      <c r="Q5949" s="2">
        <f ca="1"/>
        <v>37790</v>
      </c>
      <c r="T5949">
        <f ca="1"/>
        <v>1010.09002685547</v>
      </c>
    </row>
    <row r="5950" spans="17:20" x14ac:dyDescent="0.2">
      <c r="Q5950" s="2">
        <f ca="1"/>
        <v>37791</v>
      </c>
      <c r="T5950">
        <f ca="1"/>
        <v>994.70001220703102</v>
      </c>
    </row>
    <row r="5951" spans="17:20" x14ac:dyDescent="0.2">
      <c r="Q5951" s="2">
        <f ca="1"/>
        <v>37792</v>
      </c>
      <c r="T5951">
        <f ca="1"/>
        <v>995.69000244140602</v>
      </c>
    </row>
    <row r="5952" spans="17:20" x14ac:dyDescent="0.2">
      <c r="Q5952" s="2">
        <f ca="1"/>
        <v>37795</v>
      </c>
      <c r="T5952">
        <f ca="1"/>
        <v>981.64001464843795</v>
      </c>
    </row>
    <row r="5953" spans="17:20" x14ac:dyDescent="0.2">
      <c r="Q5953" s="2">
        <f ca="1"/>
        <v>37796</v>
      </c>
      <c r="T5953">
        <f ca="1"/>
        <v>983.45001220703102</v>
      </c>
    </row>
    <row r="5954" spans="17:20" x14ac:dyDescent="0.2">
      <c r="Q5954" s="2">
        <f ca="1"/>
        <v>37797</v>
      </c>
      <c r="T5954">
        <f ca="1"/>
        <v>975.32000732421898</v>
      </c>
    </row>
    <row r="5955" spans="17:20" x14ac:dyDescent="0.2">
      <c r="Q5955" s="2">
        <f ca="1"/>
        <v>37798</v>
      </c>
      <c r="T5955">
        <f ca="1"/>
        <v>985.82000732421898</v>
      </c>
    </row>
    <row r="5956" spans="17:20" x14ac:dyDescent="0.2">
      <c r="Q5956" s="2">
        <f ca="1"/>
        <v>37799</v>
      </c>
      <c r="T5956">
        <f ca="1"/>
        <v>976.219970703125</v>
      </c>
    </row>
    <row r="5957" spans="17:20" x14ac:dyDescent="0.2">
      <c r="Q5957" s="2">
        <f ca="1"/>
        <v>37802</v>
      </c>
      <c r="T5957">
        <f ca="1"/>
        <v>974.5</v>
      </c>
    </row>
    <row r="5958" spans="17:20" x14ac:dyDescent="0.2">
      <c r="Q5958" s="2">
        <f ca="1"/>
        <v>37803</v>
      </c>
      <c r="T5958">
        <f ca="1"/>
        <v>982.32000732421898</v>
      </c>
    </row>
    <row r="5959" spans="17:20" x14ac:dyDescent="0.2">
      <c r="Q5959" s="2">
        <f ca="1"/>
        <v>37804</v>
      </c>
      <c r="T5959">
        <f ca="1"/>
        <v>993.75</v>
      </c>
    </row>
    <row r="5960" spans="17:20" x14ac:dyDescent="0.2">
      <c r="Q5960" s="2">
        <f ca="1"/>
        <v>37805</v>
      </c>
      <c r="T5960">
        <f ca="1"/>
        <v>985.70001220703102</v>
      </c>
    </row>
    <row r="5961" spans="17:20" x14ac:dyDescent="0.2">
      <c r="Q5961" s="2">
        <f ca="1"/>
        <v>37809</v>
      </c>
      <c r="T5961">
        <f ca="1"/>
        <v>1004.41998291016</v>
      </c>
    </row>
    <row r="5962" spans="17:20" x14ac:dyDescent="0.2">
      <c r="Q5962" s="2">
        <f ca="1"/>
        <v>37810</v>
      </c>
      <c r="T5962">
        <f ca="1"/>
        <v>1007.84002685547</v>
      </c>
    </row>
    <row r="5963" spans="17:20" x14ac:dyDescent="0.2">
      <c r="Q5963" s="2">
        <f ca="1"/>
        <v>37811</v>
      </c>
      <c r="T5963">
        <f ca="1"/>
        <v>1002.21002197266</v>
      </c>
    </row>
    <row r="5964" spans="17:20" x14ac:dyDescent="0.2">
      <c r="Q5964" s="2">
        <f ca="1"/>
        <v>37812</v>
      </c>
      <c r="T5964">
        <f ca="1"/>
        <v>988.70001220703102</v>
      </c>
    </row>
    <row r="5965" spans="17:20" x14ac:dyDescent="0.2">
      <c r="Q5965" s="2">
        <f ca="1"/>
        <v>37813</v>
      </c>
      <c r="T5965">
        <f ca="1"/>
        <v>998.14001464843795</v>
      </c>
    </row>
    <row r="5966" spans="17:20" x14ac:dyDescent="0.2">
      <c r="Q5966" s="2">
        <f ca="1"/>
        <v>37816</v>
      </c>
      <c r="T5966">
        <f ca="1"/>
        <v>1003.85998535156</v>
      </c>
    </row>
    <row r="5967" spans="17:20" x14ac:dyDescent="0.2">
      <c r="Q5967" s="2">
        <f ca="1"/>
        <v>37817</v>
      </c>
      <c r="T5967">
        <f ca="1"/>
        <v>1000.41998291016</v>
      </c>
    </row>
    <row r="5968" spans="17:20" x14ac:dyDescent="0.2">
      <c r="Q5968" s="2">
        <f ca="1"/>
        <v>37818</v>
      </c>
      <c r="T5968">
        <f ca="1"/>
        <v>994.09002685546898</v>
      </c>
    </row>
    <row r="5969" spans="17:20" x14ac:dyDescent="0.2">
      <c r="Q5969" s="2">
        <f ca="1"/>
        <v>37819</v>
      </c>
      <c r="T5969">
        <f ca="1"/>
        <v>981.72998046875</v>
      </c>
    </row>
    <row r="5970" spans="17:20" x14ac:dyDescent="0.2">
      <c r="Q5970" s="2">
        <f ca="1"/>
        <v>37820</v>
      </c>
      <c r="T5970">
        <f ca="1"/>
        <v>993.32000732421898</v>
      </c>
    </row>
    <row r="5971" spans="17:20" x14ac:dyDescent="0.2">
      <c r="Q5971" s="2">
        <f ca="1"/>
        <v>37823</v>
      </c>
      <c r="T5971">
        <f ca="1"/>
        <v>978.79998779296898</v>
      </c>
    </row>
    <row r="5972" spans="17:20" x14ac:dyDescent="0.2">
      <c r="Q5972" s="2">
        <f ca="1"/>
        <v>37824</v>
      </c>
      <c r="T5972">
        <f ca="1"/>
        <v>988.10998535156205</v>
      </c>
    </row>
    <row r="5973" spans="17:20" x14ac:dyDescent="0.2">
      <c r="Q5973" s="2">
        <f ca="1"/>
        <v>37825</v>
      </c>
      <c r="T5973">
        <f ca="1"/>
        <v>988.60998535156205</v>
      </c>
    </row>
    <row r="5974" spans="17:20" x14ac:dyDescent="0.2">
      <c r="Q5974" s="2">
        <f ca="1"/>
        <v>37826</v>
      </c>
      <c r="T5974">
        <f ca="1"/>
        <v>981.59997558593795</v>
      </c>
    </row>
    <row r="5975" spans="17:20" x14ac:dyDescent="0.2">
      <c r="Q5975" s="2">
        <f ca="1"/>
        <v>37827</v>
      </c>
      <c r="T5975">
        <f ca="1"/>
        <v>998.67999267578102</v>
      </c>
    </row>
    <row r="5976" spans="17:20" x14ac:dyDescent="0.2">
      <c r="Q5976" s="2">
        <f ca="1"/>
        <v>37830</v>
      </c>
      <c r="T5976">
        <f ca="1"/>
        <v>996.52001953125</v>
      </c>
    </row>
    <row r="5977" spans="17:20" x14ac:dyDescent="0.2">
      <c r="Q5977" s="2">
        <f ca="1"/>
        <v>37831</v>
      </c>
      <c r="T5977">
        <f ca="1"/>
        <v>989.280029296875</v>
      </c>
    </row>
    <row r="5978" spans="17:20" x14ac:dyDescent="0.2">
      <c r="Q5978" s="2">
        <f ca="1"/>
        <v>37832</v>
      </c>
      <c r="T5978">
        <f ca="1"/>
        <v>987.489990234375</v>
      </c>
    </row>
    <row r="5979" spans="17:20" x14ac:dyDescent="0.2">
      <c r="Q5979" s="2">
        <f ca="1"/>
        <v>37833</v>
      </c>
      <c r="T5979">
        <f ca="1"/>
        <v>990.30999755859398</v>
      </c>
    </row>
    <row r="5980" spans="17:20" x14ac:dyDescent="0.2">
      <c r="Q5980" s="2">
        <f ca="1"/>
        <v>37834</v>
      </c>
      <c r="T5980">
        <f ca="1"/>
        <v>980.15002441406205</v>
      </c>
    </row>
    <row r="5981" spans="17:20" x14ac:dyDescent="0.2">
      <c r="Q5981" s="2">
        <f ca="1"/>
        <v>37837</v>
      </c>
      <c r="T5981">
        <f ca="1"/>
        <v>982.82000732421898</v>
      </c>
    </row>
    <row r="5982" spans="17:20" x14ac:dyDescent="0.2">
      <c r="Q5982" s="2">
        <f ca="1"/>
        <v>37838</v>
      </c>
      <c r="T5982">
        <f ca="1"/>
        <v>965.46002197265602</v>
      </c>
    </row>
    <row r="5983" spans="17:20" x14ac:dyDescent="0.2">
      <c r="Q5983" s="2">
        <f ca="1"/>
        <v>37839</v>
      </c>
      <c r="T5983">
        <f ca="1"/>
        <v>967.08001708984398</v>
      </c>
    </row>
    <row r="5984" spans="17:20" x14ac:dyDescent="0.2">
      <c r="Q5984" s="2">
        <f ca="1"/>
        <v>37840</v>
      </c>
      <c r="T5984">
        <f ca="1"/>
        <v>974.11999511718795</v>
      </c>
    </row>
    <row r="5985" spans="17:20" x14ac:dyDescent="0.2">
      <c r="Q5985" s="2">
        <f ca="1"/>
        <v>37841</v>
      </c>
      <c r="T5985">
        <f ca="1"/>
        <v>977.59002685546898</v>
      </c>
    </row>
    <row r="5986" spans="17:20" x14ac:dyDescent="0.2">
      <c r="Q5986" s="2">
        <f ca="1"/>
        <v>37844</v>
      </c>
      <c r="T5986">
        <f ca="1"/>
        <v>980.59002685546898</v>
      </c>
    </row>
    <row r="5987" spans="17:20" x14ac:dyDescent="0.2">
      <c r="Q5987" s="2">
        <f ca="1"/>
        <v>37845</v>
      </c>
      <c r="T5987">
        <f ca="1"/>
        <v>990.34997558593795</v>
      </c>
    </row>
    <row r="5988" spans="17:20" x14ac:dyDescent="0.2">
      <c r="Q5988" s="2">
        <f ca="1"/>
        <v>37846</v>
      </c>
      <c r="T5988">
        <f ca="1"/>
        <v>984.030029296875</v>
      </c>
    </row>
    <row r="5989" spans="17:20" x14ac:dyDescent="0.2">
      <c r="Q5989" s="2">
        <f ca="1"/>
        <v>37847</v>
      </c>
      <c r="T5989">
        <f ca="1"/>
        <v>990.510009765625</v>
      </c>
    </row>
    <row r="5990" spans="17:20" x14ac:dyDescent="0.2">
      <c r="Q5990" s="2">
        <f ca="1"/>
        <v>37848</v>
      </c>
      <c r="T5990">
        <f ca="1"/>
        <v>990.66998291015602</v>
      </c>
    </row>
    <row r="5991" spans="17:20" x14ac:dyDescent="0.2">
      <c r="Q5991" s="2">
        <f ca="1"/>
        <v>37851</v>
      </c>
      <c r="T5991">
        <f ca="1"/>
        <v>999.739990234375</v>
      </c>
    </row>
    <row r="5992" spans="17:20" x14ac:dyDescent="0.2">
      <c r="Q5992" s="2">
        <f ca="1"/>
        <v>37852</v>
      </c>
      <c r="T5992">
        <f ca="1"/>
        <v>1002.34997558594</v>
      </c>
    </row>
    <row r="5993" spans="17:20" x14ac:dyDescent="0.2">
      <c r="Q5993" s="2">
        <f ca="1"/>
        <v>37853</v>
      </c>
      <c r="T5993">
        <f ca="1"/>
        <v>1000.29998779297</v>
      </c>
    </row>
    <row r="5994" spans="17:20" x14ac:dyDescent="0.2">
      <c r="Q5994" s="2">
        <f ca="1"/>
        <v>37854</v>
      </c>
      <c r="T5994">
        <f ca="1"/>
        <v>1003.27001953125</v>
      </c>
    </row>
    <row r="5995" spans="17:20" x14ac:dyDescent="0.2">
      <c r="Q5995" s="2">
        <f ca="1"/>
        <v>37855</v>
      </c>
      <c r="T5995">
        <f ca="1"/>
        <v>993.05999755859398</v>
      </c>
    </row>
    <row r="5996" spans="17:20" x14ac:dyDescent="0.2">
      <c r="Q5996" s="2">
        <f ca="1"/>
        <v>37858</v>
      </c>
      <c r="T5996">
        <f ca="1"/>
        <v>993.71002197265602</v>
      </c>
    </row>
    <row r="5997" spans="17:20" x14ac:dyDescent="0.2">
      <c r="Q5997" s="2">
        <f ca="1"/>
        <v>37859</v>
      </c>
      <c r="T5997">
        <f ca="1"/>
        <v>996.72998046875</v>
      </c>
    </row>
    <row r="5998" spans="17:20" x14ac:dyDescent="0.2">
      <c r="Q5998" s="2">
        <f ca="1"/>
        <v>37860</v>
      </c>
      <c r="T5998">
        <f ca="1"/>
        <v>996.78997802734398</v>
      </c>
    </row>
    <row r="5999" spans="17:20" x14ac:dyDescent="0.2">
      <c r="Q5999" s="2">
        <f ca="1"/>
        <v>37861</v>
      </c>
      <c r="T5999">
        <f ca="1"/>
        <v>1002.84002685547</v>
      </c>
    </row>
    <row r="6000" spans="17:20" x14ac:dyDescent="0.2">
      <c r="Q6000" s="2">
        <f ca="1"/>
        <v>37862</v>
      </c>
      <c r="T6000">
        <f ca="1"/>
        <v>1008.01000976562</v>
      </c>
    </row>
    <row r="6001" spans="17:20" x14ac:dyDescent="0.2">
      <c r="Q6001" s="2">
        <f ca="1"/>
        <v>37866</v>
      </c>
      <c r="T6001">
        <f ca="1"/>
        <v>1021.98999023438</v>
      </c>
    </row>
    <row r="6002" spans="17:20" x14ac:dyDescent="0.2">
      <c r="Q6002" s="2">
        <f ca="1"/>
        <v>37867</v>
      </c>
      <c r="T6002">
        <f ca="1"/>
        <v>1026.27001953125</v>
      </c>
    </row>
    <row r="6003" spans="17:20" x14ac:dyDescent="0.2">
      <c r="Q6003" s="2">
        <f ca="1"/>
        <v>37868</v>
      </c>
      <c r="T6003">
        <f ca="1"/>
        <v>1027.96997070312</v>
      </c>
    </row>
    <row r="6004" spans="17:20" x14ac:dyDescent="0.2">
      <c r="Q6004" s="2">
        <f ca="1"/>
        <v>37869</v>
      </c>
      <c r="T6004">
        <f ca="1"/>
        <v>1021.39001464844</v>
      </c>
    </row>
    <row r="6005" spans="17:20" x14ac:dyDescent="0.2">
      <c r="Q6005" s="2">
        <f ca="1"/>
        <v>37872</v>
      </c>
      <c r="T6005">
        <f ca="1"/>
        <v>1031.64001464844</v>
      </c>
    </row>
    <row r="6006" spans="17:20" x14ac:dyDescent="0.2">
      <c r="Q6006" s="2">
        <f ca="1"/>
        <v>37873</v>
      </c>
      <c r="T6006">
        <f ca="1"/>
        <v>1023.16998291016</v>
      </c>
    </row>
    <row r="6007" spans="17:20" x14ac:dyDescent="0.2">
      <c r="Q6007" s="2">
        <f ca="1"/>
        <v>37874</v>
      </c>
      <c r="T6007">
        <f ca="1"/>
        <v>1010.91998291016</v>
      </c>
    </row>
    <row r="6008" spans="17:20" x14ac:dyDescent="0.2">
      <c r="Q6008" s="2">
        <f ca="1"/>
        <v>37875</v>
      </c>
      <c r="T6008">
        <f ca="1"/>
        <v>1016.41998291016</v>
      </c>
    </row>
    <row r="6009" spans="17:20" x14ac:dyDescent="0.2">
      <c r="Q6009" s="2">
        <f ca="1"/>
        <v>37876</v>
      </c>
      <c r="T6009">
        <f ca="1"/>
        <v>1018.63000488281</v>
      </c>
    </row>
    <row r="6010" spans="17:20" x14ac:dyDescent="0.2">
      <c r="Q6010" s="2">
        <f ca="1"/>
        <v>37879</v>
      </c>
      <c r="T6010">
        <f ca="1"/>
        <v>1014.80999755859</v>
      </c>
    </row>
    <row r="6011" spans="17:20" x14ac:dyDescent="0.2">
      <c r="Q6011" s="2">
        <f ca="1"/>
        <v>37880</v>
      </c>
      <c r="T6011">
        <f ca="1"/>
        <v>1029.31994628906</v>
      </c>
    </row>
    <row r="6012" spans="17:20" x14ac:dyDescent="0.2">
      <c r="Q6012" s="2">
        <f ca="1"/>
        <v>37881</v>
      </c>
      <c r="T6012">
        <f ca="1"/>
        <v>1025.96997070312</v>
      </c>
    </row>
    <row r="6013" spans="17:20" x14ac:dyDescent="0.2">
      <c r="Q6013" s="2">
        <f ca="1"/>
        <v>37882</v>
      </c>
      <c r="T6013">
        <f ca="1"/>
        <v>1039.57995605469</v>
      </c>
    </row>
    <row r="6014" spans="17:20" x14ac:dyDescent="0.2">
      <c r="Q6014" s="2">
        <f ca="1"/>
        <v>37883</v>
      </c>
      <c r="T6014">
        <f ca="1"/>
        <v>1036.30004882812</v>
      </c>
    </row>
    <row r="6015" spans="17:20" x14ac:dyDescent="0.2">
      <c r="Q6015" s="2">
        <f ca="1"/>
        <v>37886</v>
      </c>
      <c r="T6015">
        <f ca="1"/>
        <v>1022.82000732422</v>
      </c>
    </row>
    <row r="6016" spans="17:20" x14ac:dyDescent="0.2">
      <c r="Q6016" s="2">
        <f ca="1"/>
        <v>37887</v>
      </c>
      <c r="T6016">
        <f ca="1"/>
        <v>1029.03002929688</v>
      </c>
    </row>
    <row r="6017" spans="17:20" x14ac:dyDescent="0.2">
      <c r="Q6017" s="2">
        <f ca="1"/>
        <v>37888</v>
      </c>
      <c r="T6017">
        <f ca="1"/>
        <v>1009.38000488281</v>
      </c>
    </row>
    <row r="6018" spans="17:20" x14ac:dyDescent="0.2">
      <c r="Q6018" s="2">
        <f ca="1"/>
        <v>37889</v>
      </c>
      <c r="T6018">
        <f ca="1"/>
        <v>1003.27001953125</v>
      </c>
    </row>
    <row r="6019" spans="17:20" x14ac:dyDescent="0.2">
      <c r="Q6019" s="2">
        <f ca="1"/>
        <v>37890</v>
      </c>
      <c r="T6019">
        <f ca="1"/>
        <v>996.84997558593795</v>
      </c>
    </row>
    <row r="6020" spans="17:20" x14ac:dyDescent="0.2">
      <c r="Q6020" s="2">
        <f ca="1"/>
        <v>37893</v>
      </c>
      <c r="T6020">
        <f ca="1"/>
        <v>1006.58001708984</v>
      </c>
    </row>
    <row r="6021" spans="17:20" x14ac:dyDescent="0.2">
      <c r="Q6021" s="2">
        <f ca="1"/>
        <v>37894</v>
      </c>
      <c r="T6021">
        <f ca="1"/>
        <v>995.969970703125</v>
      </c>
    </row>
    <row r="6022" spans="17:20" x14ac:dyDescent="0.2">
      <c r="Q6022" s="2">
        <f ca="1"/>
        <v>37895</v>
      </c>
      <c r="T6022">
        <f ca="1"/>
        <v>1018.21997070312</v>
      </c>
    </row>
    <row r="6023" spans="17:20" x14ac:dyDescent="0.2">
      <c r="Q6023" s="2">
        <f ca="1"/>
        <v>37896</v>
      </c>
      <c r="T6023">
        <f ca="1"/>
        <v>1020.23999023438</v>
      </c>
    </row>
    <row r="6024" spans="17:20" x14ac:dyDescent="0.2">
      <c r="Q6024" s="2">
        <f ca="1"/>
        <v>37897</v>
      </c>
      <c r="T6024">
        <f ca="1"/>
        <v>1029.84997558594</v>
      </c>
    </row>
    <row r="6025" spans="17:20" x14ac:dyDescent="0.2">
      <c r="Q6025" s="2">
        <f ca="1"/>
        <v>37900</v>
      </c>
      <c r="T6025">
        <f ca="1"/>
        <v>1034.34997558594</v>
      </c>
    </row>
    <row r="6026" spans="17:20" x14ac:dyDescent="0.2">
      <c r="Q6026" s="2">
        <f ca="1"/>
        <v>37901</v>
      </c>
      <c r="T6026">
        <f ca="1"/>
        <v>1039.25</v>
      </c>
    </row>
    <row r="6027" spans="17:20" x14ac:dyDescent="0.2">
      <c r="Q6027" s="2">
        <f ca="1"/>
        <v>37902</v>
      </c>
      <c r="T6027">
        <f ca="1"/>
        <v>1033.78002929688</v>
      </c>
    </row>
    <row r="6028" spans="17:20" x14ac:dyDescent="0.2">
      <c r="Q6028" s="2">
        <f ca="1"/>
        <v>37903</v>
      </c>
      <c r="T6028">
        <f ca="1"/>
        <v>1038.72998046875</v>
      </c>
    </row>
    <row r="6029" spans="17:20" x14ac:dyDescent="0.2">
      <c r="Q6029" s="2">
        <f ca="1"/>
        <v>37904</v>
      </c>
      <c r="T6029">
        <f ca="1"/>
        <v>1038.06005859375</v>
      </c>
    </row>
    <row r="6030" spans="17:20" x14ac:dyDescent="0.2">
      <c r="Q6030" s="2">
        <f ca="1"/>
        <v>37907</v>
      </c>
      <c r="T6030">
        <f ca="1"/>
        <v>1045.34997558594</v>
      </c>
    </row>
    <row r="6031" spans="17:20" x14ac:dyDescent="0.2">
      <c r="Q6031" s="2">
        <f ca="1"/>
        <v>37908</v>
      </c>
      <c r="T6031">
        <f ca="1"/>
        <v>1049.47998046875</v>
      </c>
    </row>
    <row r="6032" spans="17:20" x14ac:dyDescent="0.2">
      <c r="Q6032" s="2">
        <f ca="1"/>
        <v>37909</v>
      </c>
      <c r="T6032">
        <f ca="1"/>
        <v>1046.76000976562</v>
      </c>
    </row>
    <row r="6033" spans="17:20" x14ac:dyDescent="0.2">
      <c r="Q6033" s="2">
        <f ca="1"/>
        <v>37910</v>
      </c>
      <c r="T6033">
        <f ca="1"/>
        <v>1050.06994628906</v>
      </c>
    </row>
    <row r="6034" spans="17:20" x14ac:dyDescent="0.2">
      <c r="Q6034" s="2">
        <f ca="1"/>
        <v>37911</v>
      </c>
      <c r="T6034">
        <f ca="1"/>
        <v>1039.31994628906</v>
      </c>
    </row>
    <row r="6035" spans="17:20" x14ac:dyDescent="0.2">
      <c r="Q6035" s="2">
        <f ca="1"/>
        <v>37914</v>
      </c>
      <c r="T6035">
        <f ca="1"/>
        <v>1044.68005371094</v>
      </c>
    </row>
    <row r="6036" spans="17:20" x14ac:dyDescent="0.2">
      <c r="Q6036" s="2">
        <f ca="1"/>
        <v>37915</v>
      </c>
      <c r="T6036">
        <f ca="1"/>
        <v>1046.03002929688</v>
      </c>
    </row>
    <row r="6037" spans="17:20" x14ac:dyDescent="0.2">
      <c r="Q6037" s="2">
        <f ca="1"/>
        <v>37916</v>
      </c>
      <c r="T6037">
        <f ca="1"/>
        <v>1030.35998535156</v>
      </c>
    </row>
    <row r="6038" spans="17:20" x14ac:dyDescent="0.2">
      <c r="Q6038" s="2">
        <f ca="1"/>
        <v>37917</v>
      </c>
      <c r="T6038">
        <f ca="1"/>
        <v>1033.77001953125</v>
      </c>
    </row>
    <row r="6039" spans="17:20" x14ac:dyDescent="0.2">
      <c r="Q6039" s="2">
        <f ca="1"/>
        <v>37918</v>
      </c>
      <c r="T6039">
        <f ca="1"/>
        <v>1028.91003417969</v>
      </c>
    </row>
    <row r="6040" spans="17:20" x14ac:dyDescent="0.2">
      <c r="Q6040" s="2">
        <f ca="1"/>
        <v>37921</v>
      </c>
      <c r="T6040">
        <f ca="1"/>
        <v>1031.13000488281</v>
      </c>
    </row>
    <row r="6041" spans="17:20" x14ac:dyDescent="0.2">
      <c r="Q6041" s="2">
        <f ca="1"/>
        <v>37922</v>
      </c>
      <c r="T6041">
        <f ca="1"/>
        <v>1046.7900390625</v>
      </c>
    </row>
    <row r="6042" spans="17:20" x14ac:dyDescent="0.2">
      <c r="Q6042" s="2">
        <f ca="1"/>
        <v>37923</v>
      </c>
      <c r="T6042">
        <f ca="1"/>
        <v>1048.10998535156</v>
      </c>
    </row>
    <row r="6043" spans="17:20" x14ac:dyDescent="0.2">
      <c r="Q6043" s="2">
        <f ca="1"/>
        <v>37924</v>
      </c>
      <c r="T6043">
        <f ca="1"/>
        <v>1046.93994140625</v>
      </c>
    </row>
    <row r="6044" spans="17:20" x14ac:dyDescent="0.2">
      <c r="Q6044" s="2">
        <f ca="1"/>
        <v>37925</v>
      </c>
      <c r="T6044">
        <f ca="1"/>
        <v>1050.7099609375</v>
      </c>
    </row>
    <row r="6045" spans="17:20" x14ac:dyDescent="0.2">
      <c r="Q6045" s="2">
        <f ca="1"/>
        <v>37928</v>
      </c>
      <c r="T6045">
        <f ca="1"/>
        <v>1059.02001953125</v>
      </c>
    </row>
    <row r="6046" spans="17:20" x14ac:dyDescent="0.2">
      <c r="Q6046" s="2">
        <f ca="1"/>
        <v>37929</v>
      </c>
      <c r="T6046">
        <f ca="1"/>
        <v>1053.25</v>
      </c>
    </row>
    <row r="6047" spans="17:20" x14ac:dyDescent="0.2">
      <c r="Q6047" s="2">
        <f ca="1"/>
        <v>37930</v>
      </c>
      <c r="T6047">
        <f ca="1"/>
        <v>1051.81005859375</v>
      </c>
    </row>
    <row r="6048" spans="17:20" x14ac:dyDescent="0.2">
      <c r="Q6048" s="2">
        <f ca="1"/>
        <v>37931</v>
      </c>
      <c r="T6048">
        <f ca="1"/>
        <v>1058.05004882812</v>
      </c>
    </row>
    <row r="6049" spans="17:20" x14ac:dyDescent="0.2">
      <c r="Q6049" s="2">
        <f ca="1"/>
        <v>37932</v>
      </c>
      <c r="T6049">
        <f ca="1"/>
        <v>1053.2099609375</v>
      </c>
    </row>
    <row r="6050" spans="17:20" x14ac:dyDescent="0.2">
      <c r="Q6050" s="2">
        <f ca="1"/>
        <v>37935</v>
      </c>
      <c r="T6050">
        <f ca="1"/>
        <v>1047.10998535156</v>
      </c>
    </row>
    <row r="6051" spans="17:20" x14ac:dyDescent="0.2">
      <c r="Q6051" s="2">
        <f ca="1"/>
        <v>37936</v>
      </c>
      <c r="T6051">
        <f ca="1"/>
        <v>1046.56994628906</v>
      </c>
    </row>
    <row r="6052" spans="17:20" x14ac:dyDescent="0.2">
      <c r="Q6052" s="2">
        <f ca="1"/>
        <v>37937</v>
      </c>
      <c r="T6052">
        <f ca="1"/>
        <v>1058.53002929688</v>
      </c>
    </row>
    <row r="6053" spans="17:20" x14ac:dyDescent="0.2">
      <c r="Q6053" s="2">
        <f ca="1"/>
        <v>37938</v>
      </c>
      <c r="T6053">
        <f ca="1"/>
        <v>1058.41003417969</v>
      </c>
    </row>
    <row r="6054" spans="17:20" x14ac:dyDescent="0.2">
      <c r="Q6054" s="2">
        <f ca="1"/>
        <v>37939</v>
      </c>
      <c r="T6054">
        <f ca="1"/>
        <v>1050.34997558594</v>
      </c>
    </row>
    <row r="6055" spans="17:20" x14ac:dyDescent="0.2">
      <c r="Q6055" s="2">
        <f ca="1"/>
        <v>37942</v>
      </c>
      <c r="T6055">
        <f ca="1"/>
        <v>1043.63000488281</v>
      </c>
    </row>
    <row r="6056" spans="17:20" x14ac:dyDescent="0.2">
      <c r="Q6056" s="2">
        <f ca="1"/>
        <v>37943</v>
      </c>
      <c r="T6056">
        <f ca="1"/>
        <v>1034.15002441406</v>
      </c>
    </row>
    <row r="6057" spans="17:20" x14ac:dyDescent="0.2">
      <c r="Q6057" s="2">
        <f ca="1"/>
        <v>37944</v>
      </c>
      <c r="T6057">
        <f ca="1"/>
        <v>1042.43994140625</v>
      </c>
    </row>
    <row r="6058" spans="17:20" x14ac:dyDescent="0.2">
      <c r="Q6058" s="2">
        <f ca="1"/>
        <v>37945</v>
      </c>
      <c r="T6058">
        <f ca="1"/>
        <v>1033.65002441406</v>
      </c>
    </row>
    <row r="6059" spans="17:20" x14ac:dyDescent="0.2">
      <c r="Q6059" s="2">
        <f ca="1"/>
        <v>37946</v>
      </c>
      <c r="T6059">
        <f ca="1"/>
        <v>1035.28002929688</v>
      </c>
    </row>
    <row r="6060" spans="17:20" x14ac:dyDescent="0.2">
      <c r="Q6060" s="2">
        <f ca="1"/>
        <v>37949</v>
      </c>
      <c r="T6060">
        <f ca="1"/>
        <v>1052.07995605469</v>
      </c>
    </row>
    <row r="6061" spans="17:20" x14ac:dyDescent="0.2">
      <c r="Q6061" s="2">
        <f ca="1"/>
        <v>37950</v>
      </c>
      <c r="T6061">
        <f ca="1"/>
        <v>1053.89001464844</v>
      </c>
    </row>
    <row r="6062" spans="17:20" x14ac:dyDescent="0.2">
      <c r="Q6062" s="2">
        <f ca="1"/>
        <v>37951</v>
      </c>
      <c r="T6062">
        <f ca="1"/>
        <v>1058.44995117188</v>
      </c>
    </row>
    <row r="6063" spans="17:20" x14ac:dyDescent="0.2">
      <c r="Q6063" s="2">
        <f ca="1"/>
        <v>37953</v>
      </c>
      <c r="T6063">
        <f ca="1"/>
        <v>1058.19995117188</v>
      </c>
    </row>
    <row r="6064" spans="17:20" x14ac:dyDescent="0.2">
      <c r="Q6064" s="2">
        <f ca="1"/>
        <v>37956</v>
      </c>
      <c r="T6064">
        <f ca="1"/>
        <v>1070.11999511719</v>
      </c>
    </row>
    <row r="6065" spans="17:20" x14ac:dyDescent="0.2">
      <c r="Q6065" s="2">
        <f ca="1"/>
        <v>37957</v>
      </c>
      <c r="T6065">
        <f ca="1"/>
        <v>1066.61999511719</v>
      </c>
    </row>
    <row r="6066" spans="17:20" x14ac:dyDescent="0.2">
      <c r="Q6066" s="2">
        <f ca="1"/>
        <v>37958</v>
      </c>
      <c r="T6066">
        <f ca="1"/>
        <v>1064.72998046875</v>
      </c>
    </row>
    <row r="6067" spans="17:20" x14ac:dyDescent="0.2">
      <c r="Q6067" s="2">
        <f ca="1"/>
        <v>37959</v>
      </c>
      <c r="T6067">
        <f ca="1"/>
        <v>1069.71997070312</v>
      </c>
    </row>
    <row r="6068" spans="17:20" x14ac:dyDescent="0.2">
      <c r="Q6068" s="2">
        <f ca="1"/>
        <v>37960</v>
      </c>
      <c r="T6068">
        <f ca="1"/>
        <v>1061.5</v>
      </c>
    </row>
    <row r="6069" spans="17:20" x14ac:dyDescent="0.2">
      <c r="Q6069" s="2">
        <f ca="1"/>
        <v>37963</v>
      </c>
      <c r="T6069">
        <f ca="1"/>
        <v>1069.30004882812</v>
      </c>
    </row>
    <row r="6070" spans="17:20" x14ac:dyDescent="0.2">
      <c r="Q6070" s="2">
        <f ca="1"/>
        <v>37964</v>
      </c>
      <c r="T6070">
        <f ca="1"/>
        <v>1060.18005371094</v>
      </c>
    </row>
    <row r="6071" spans="17:20" x14ac:dyDescent="0.2">
      <c r="Q6071" s="2">
        <f ca="1"/>
        <v>37965</v>
      </c>
      <c r="T6071">
        <f ca="1"/>
        <v>1059.05004882812</v>
      </c>
    </row>
    <row r="6072" spans="17:20" x14ac:dyDescent="0.2">
      <c r="Q6072" s="2">
        <f ca="1"/>
        <v>37966</v>
      </c>
      <c r="T6072">
        <f ca="1"/>
        <v>1071.2099609375</v>
      </c>
    </row>
    <row r="6073" spans="17:20" x14ac:dyDescent="0.2">
      <c r="Q6073" s="2">
        <f ca="1"/>
        <v>37967</v>
      </c>
      <c r="T6073">
        <f ca="1"/>
        <v>1074.14001464844</v>
      </c>
    </row>
    <row r="6074" spans="17:20" x14ac:dyDescent="0.2">
      <c r="Q6074" s="2">
        <f ca="1"/>
        <v>37970</v>
      </c>
      <c r="T6074">
        <f ca="1"/>
        <v>1068.0400390625</v>
      </c>
    </row>
    <row r="6075" spans="17:20" x14ac:dyDescent="0.2">
      <c r="Q6075" s="2">
        <f ca="1"/>
        <v>37971</v>
      </c>
      <c r="T6075">
        <f ca="1"/>
        <v>1075.13000488281</v>
      </c>
    </row>
    <row r="6076" spans="17:20" x14ac:dyDescent="0.2">
      <c r="Q6076" s="2">
        <f ca="1"/>
        <v>37972</v>
      </c>
      <c r="T6076">
        <f ca="1"/>
        <v>1076.47998046875</v>
      </c>
    </row>
    <row r="6077" spans="17:20" x14ac:dyDescent="0.2">
      <c r="Q6077" s="2">
        <f ca="1"/>
        <v>37973</v>
      </c>
      <c r="T6077">
        <f ca="1"/>
        <v>1089.18005371094</v>
      </c>
    </row>
    <row r="6078" spans="17:20" x14ac:dyDescent="0.2">
      <c r="Q6078" s="2">
        <f ca="1"/>
        <v>37974</v>
      </c>
      <c r="T6078">
        <f ca="1"/>
        <v>1088.66003417969</v>
      </c>
    </row>
    <row r="6079" spans="17:20" x14ac:dyDescent="0.2">
      <c r="Q6079" s="2">
        <f ca="1"/>
        <v>37977</v>
      </c>
      <c r="T6079">
        <f ca="1"/>
        <v>1092.93994140625</v>
      </c>
    </row>
    <row r="6080" spans="17:20" x14ac:dyDescent="0.2">
      <c r="Q6080" s="2">
        <f ca="1"/>
        <v>37978</v>
      </c>
      <c r="T6080">
        <f ca="1"/>
        <v>1096.02001953125</v>
      </c>
    </row>
    <row r="6081" spans="17:20" x14ac:dyDescent="0.2">
      <c r="Q6081" s="2">
        <f ca="1"/>
        <v>37979</v>
      </c>
      <c r="T6081">
        <f ca="1"/>
        <v>1094.0400390625</v>
      </c>
    </row>
    <row r="6082" spans="17:20" x14ac:dyDescent="0.2">
      <c r="Q6082" s="2">
        <f ca="1"/>
        <v>37981</v>
      </c>
      <c r="T6082">
        <f ca="1"/>
        <v>1095.89001464844</v>
      </c>
    </row>
    <row r="6083" spans="17:20" x14ac:dyDescent="0.2">
      <c r="Q6083" s="2">
        <f ca="1"/>
        <v>37984</v>
      </c>
      <c r="T6083">
        <f ca="1"/>
        <v>1109.47998046875</v>
      </c>
    </row>
    <row r="6084" spans="17:20" x14ac:dyDescent="0.2">
      <c r="Q6084" s="2">
        <f ca="1"/>
        <v>37985</v>
      </c>
      <c r="T6084">
        <f ca="1"/>
        <v>1109.64001464844</v>
      </c>
    </row>
    <row r="6085" spans="17:20" x14ac:dyDescent="0.2">
      <c r="Q6085" s="2">
        <f ca="1"/>
        <v>37986</v>
      </c>
      <c r="T6085">
        <f ca="1"/>
        <v>1111.92004394531</v>
      </c>
    </row>
    <row r="6086" spans="17:20" x14ac:dyDescent="0.2">
      <c r="Q6086" s="2">
        <f ca="1"/>
        <v>37988</v>
      </c>
      <c r="T6086">
        <f ca="1"/>
        <v>1108.47998046875</v>
      </c>
    </row>
    <row r="6087" spans="17:20" x14ac:dyDescent="0.2">
      <c r="Q6087" s="2">
        <f ca="1"/>
        <v>37991</v>
      </c>
      <c r="T6087">
        <f ca="1"/>
        <v>1122.21997070312</v>
      </c>
    </row>
    <row r="6088" spans="17:20" x14ac:dyDescent="0.2">
      <c r="Q6088" s="2">
        <f ca="1"/>
        <v>37992</v>
      </c>
      <c r="T6088">
        <f ca="1"/>
        <v>1123.67004394531</v>
      </c>
    </row>
    <row r="6089" spans="17:20" x14ac:dyDescent="0.2">
      <c r="Q6089" s="2">
        <f ca="1"/>
        <v>37993</v>
      </c>
      <c r="T6089">
        <f ca="1"/>
        <v>1126.32995605469</v>
      </c>
    </row>
    <row r="6090" spans="17:20" x14ac:dyDescent="0.2">
      <c r="Q6090" s="2">
        <f ca="1"/>
        <v>37994</v>
      </c>
      <c r="T6090">
        <f ca="1"/>
        <v>1131.92004394531</v>
      </c>
    </row>
    <row r="6091" spans="17:20" x14ac:dyDescent="0.2">
      <c r="Q6091" s="2">
        <f ca="1"/>
        <v>37995</v>
      </c>
      <c r="T6091">
        <f ca="1"/>
        <v>1121.85998535156</v>
      </c>
    </row>
    <row r="6092" spans="17:20" x14ac:dyDescent="0.2">
      <c r="Q6092" s="2">
        <f ca="1"/>
        <v>37998</v>
      </c>
      <c r="T6092">
        <f ca="1"/>
        <v>1127.22998046875</v>
      </c>
    </row>
    <row r="6093" spans="17:20" x14ac:dyDescent="0.2">
      <c r="Q6093" s="2">
        <f ca="1"/>
        <v>37999</v>
      </c>
      <c r="T6093">
        <f ca="1"/>
        <v>1121.21997070312</v>
      </c>
    </row>
    <row r="6094" spans="17:20" x14ac:dyDescent="0.2">
      <c r="Q6094" s="2">
        <f ca="1"/>
        <v>38000</v>
      </c>
      <c r="T6094">
        <f ca="1"/>
        <v>1130.52001953125</v>
      </c>
    </row>
    <row r="6095" spans="17:20" x14ac:dyDescent="0.2">
      <c r="Q6095" s="2">
        <f ca="1"/>
        <v>38001</v>
      </c>
      <c r="T6095">
        <f ca="1"/>
        <v>1132.05004882812</v>
      </c>
    </row>
    <row r="6096" spans="17:20" x14ac:dyDescent="0.2">
      <c r="Q6096" s="2">
        <f ca="1"/>
        <v>38002</v>
      </c>
      <c r="T6096">
        <f ca="1"/>
        <v>1139.82995605469</v>
      </c>
    </row>
    <row r="6097" spans="17:20" x14ac:dyDescent="0.2">
      <c r="Q6097" s="2">
        <f ca="1"/>
        <v>38006</v>
      </c>
      <c r="T6097">
        <f ca="1"/>
        <v>1138.77001953125</v>
      </c>
    </row>
    <row r="6098" spans="17:20" x14ac:dyDescent="0.2">
      <c r="Q6098" s="2">
        <f ca="1"/>
        <v>38007</v>
      </c>
      <c r="T6098">
        <f ca="1"/>
        <v>1147.61999511719</v>
      </c>
    </row>
    <row r="6099" spans="17:20" x14ac:dyDescent="0.2">
      <c r="Q6099" s="2">
        <f ca="1"/>
        <v>38008</v>
      </c>
      <c r="T6099">
        <f ca="1"/>
        <v>1143.93994140625</v>
      </c>
    </row>
    <row r="6100" spans="17:20" x14ac:dyDescent="0.2">
      <c r="Q6100" s="2">
        <f ca="1"/>
        <v>38009</v>
      </c>
      <c r="T6100">
        <f ca="1"/>
        <v>1141.55004882812</v>
      </c>
    </row>
    <row r="6101" spans="17:20" x14ac:dyDescent="0.2">
      <c r="Q6101" s="2">
        <f ca="1"/>
        <v>38012</v>
      </c>
      <c r="T6101">
        <f ca="1"/>
        <v>1155.36999511719</v>
      </c>
    </row>
    <row r="6102" spans="17:20" x14ac:dyDescent="0.2">
      <c r="Q6102" s="2">
        <f ca="1"/>
        <v>38013</v>
      </c>
      <c r="T6102">
        <f ca="1"/>
        <v>1144.05004882812</v>
      </c>
    </row>
    <row r="6103" spans="17:20" x14ac:dyDescent="0.2">
      <c r="Q6103" s="2">
        <f ca="1"/>
        <v>38014</v>
      </c>
      <c r="T6103">
        <f ca="1"/>
        <v>1128.47998046875</v>
      </c>
    </row>
    <row r="6104" spans="17:20" x14ac:dyDescent="0.2">
      <c r="Q6104" s="2">
        <f ca="1"/>
        <v>38015</v>
      </c>
      <c r="T6104">
        <f ca="1"/>
        <v>1134.10998535156</v>
      </c>
    </row>
    <row r="6105" spans="17:20" x14ac:dyDescent="0.2">
      <c r="Q6105" s="2">
        <f ca="1"/>
        <v>38016</v>
      </c>
      <c r="T6105">
        <f ca="1"/>
        <v>1131.13000488281</v>
      </c>
    </row>
    <row r="6106" spans="17:20" x14ac:dyDescent="0.2">
      <c r="Q6106" s="2">
        <f ca="1"/>
        <v>38019</v>
      </c>
      <c r="T6106">
        <f ca="1"/>
        <v>1135.26000976562</v>
      </c>
    </row>
    <row r="6107" spans="17:20" x14ac:dyDescent="0.2">
      <c r="Q6107" s="2">
        <f ca="1"/>
        <v>38020</v>
      </c>
      <c r="T6107">
        <f ca="1"/>
        <v>1136.03002929688</v>
      </c>
    </row>
    <row r="6108" spans="17:20" x14ac:dyDescent="0.2">
      <c r="Q6108" s="2">
        <f ca="1"/>
        <v>38021</v>
      </c>
      <c r="T6108">
        <f ca="1"/>
        <v>1126.52001953125</v>
      </c>
    </row>
    <row r="6109" spans="17:20" x14ac:dyDescent="0.2">
      <c r="Q6109" s="2">
        <f ca="1"/>
        <v>38022</v>
      </c>
      <c r="T6109">
        <f ca="1"/>
        <v>1128.58996582031</v>
      </c>
    </row>
    <row r="6110" spans="17:20" x14ac:dyDescent="0.2">
      <c r="Q6110" s="2">
        <f ca="1"/>
        <v>38023</v>
      </c>
      <c r="T6110">
        <f ca="1"/>
        <v>1142.76000976562</v>
      </c>
    </row>
    <row r="6111" spans="17:20" x14ac:dyDescent="0.2">
      <c r="Q6111" s="2">
        <f ca="1"/>
        <v>38026</v>
      </c>
      <c r="T6111">
        <f ca="1"/>
        <v>1139.81005859375</v>
      </c>
    </row>
    <row r="6112" spans="17:20" x14ac:dyDescent="0.2">
      <c r="Q6112" s="2">
        <f ca="1"/>
        <v>38027</v>
      </c>
      <c r="T6112">
        <f ca="1"/>
        <v>1145.5400390625</v>
      </c>
    </row>
    <row r="6113" spans="17:20" x14ac:dyDescent="0.2">
      <c r="Q6113" s="2">
        <f ca="1"/>
        <v>38028</v>
      </c>
      <c r="T6113">
        <f ca="1"/>
        <v>1157.76000976562</v>
      </c>
    </row>
    <row r="6114" spans="17:20" x14ac:dyDescent="0.2">
      <c r="Q6114" s="2">
        <f ca="1"/>
        <v>38029</v>
      </c>
      <c r="T6114">
        <f ca="1"/>
        <v>1152.10998535156</v>
      </c>
    </row>
    <row r="6115" spans="17:20" x14ac:dyDescent="0.2">
      <c r="Q6115" s="2">
        <f ca="1"/>
        <v>38030</v>
      </c>
      <c r="T6115">
        <f ca="1"/>
        <v>1145.81005859375</v>
      </c>
    </row>
    <row r="6116" spans="17:20" x14ac:dyDescent="0.2">
      <c r="Q6116" s="2">
        <f ca="1"/>
        <v>38034</v>
      </c>
      <c r="T6116">
        <f ca="1"/>
        <v>1156.98999023438</v>
      </c>
    </row>
    <row r="6117" spans="17:20" x14ac:dyDescent="0.2">
      <c r="Q6117" s="2">
        <f ca="1"/>
        <v>38035</v>
      </c>
      <c r="T6117">
        <f ca="1"/>
        <v>1151.81994628906</v>
      </c>
    </row>
    <row r="6118" spans="17:20" x14ac:dyDescent="0.2">
      <c r="Q6118" s="2">
        <f ca="1"/>
        <v>38036</v>
      </c>
      <c r="T6118">
        <f ca="1"/>
        <v>1147.06005859375</v>
      </c>
    </row>
    <row r="6119" spans="17:20" x14ac:dyDescent="0.2">
      <c r="Q6119" s="2">
        <f ca="1"/>
        <v>38037</v>
      </c>
      <c r="T6119">
        <f ca="1"/>
        <v>1144.10998535156</v>
      </c>
    </row>
    <row r="6120" spans="17:20" x14ac:dyDescent="0.2">
      <c r="Q6120" s="2">
        <f ca="1"/>
        <v>38040</v>
      </c>
      <c r="T6120">
        <f ca="1"/>
        <v>1140.98999023438</v>
      </c>
    </row>
    <row r="6121" spans="17:20" x14ac:dyDescent="0.2">
      <c r="Q6121" s="2">
        <f ca="1"/>
        <v>38041</v>
      </c>
      <c r="T6121">
        <f ca="1"/>
        <v>1139.08996582031</v>
      </c>
    </row>
    <row r="6122" spans="17:20" x14ac:dyDescent="0.2">
      <c r="Q6122" s="2">
        <f ca="1"/>
        <v>38042</v>
      </c>
      <c r="T6122">
        <f ca="1"/>
        <v>1143.67004394531</v>
      </c>
    </row>
    <row r="6123" spans="17:20" x14ac:dyDescent="0.2">
      <c r="Q6123" s="2">
        <f ca="1"/>
        <v>38043</v>
      </c>
      <c r="T6123">
        <f ca="1"/>
        <v>1144.91003417969</v>
      </c>
    </row>
    <row r="6124" spans="17:20" x14ac:dyDescent="0.2">
      <c r="Q6124" s="2">
        <f ca="1"/>
        <v>38044</v>
      </c>
      <c r="T6124">
        <f ca="1"/>
        <v>1144.93994140625</v>
      </c>
    </row>
    <row r="6125" spans="17:20" x14ac:dyDescent="0.2">
      <c r="Q6125" s="2">
        <f ca="1"/>
        <v>38047</v>
      </c>
      <c r="T6125">
        <f ca="1"/>
        <v>1155.96997070312</v>
      </c>
    </row>
    <row r="6126" spans="17:20" x14ac:dyDescent="0.2">
      <c r="Q6126" s="2">
        <f ca="1"/>
        <v>38048</v>
      </c>
      <c r="T6126">
        <f ca="1"/>
        <v>1149.09997558594</v>
      </c>
    </row>
    <row r="6127" spans="17:20" x14ac:dyDescent="0.2">
      <c r="Q6127" s="2">
        <f ca="1"/>
        <v>38049</v>
      </c>
      <c r="T6127">
        <f ca="1"/>
        <v>1151.03002929688</v>
      </c>
    </row>
    <row r="6128" spans="17:20" x14ac:dyDescent="0.2">
      <c r="Q6128" s="2">
        <f ca="1"/>
        <v>38050</v>
      </c>
      <c r="T6128">
        <f ca="1"/>
        <v>1154.86999511719</v>
      </c>
    </row>
    <row r="6129" spans="17:20" x14ac:dyDescent="0.2">
      <c r="Q6129" s="2">
        <f ca="1"/>
        <v>38051</v>
      </c>
      <c r="T6129">
        <f ca="1"/>
        <v>1156.85998535156</v>
      </c>
    </row>
    <row r="6130" spans="17:20" x14ac:dyDescent="0.2">
      <c r="Q6130" s="2">
        <f ca="1"/>
        <v>38054</v>
      </c>
      <c r="T6130">
        <f ca="1"/>
        <v>1147.19995117188</v>
      </c>
    </row>
    <row r="6131" spans="17:20" x14ac:dyDescent="0.2">
      <c r="Q6131" s="2">
        <f ca="1"/>
        <v>38055</v>
      </c>
      <c r="T6131">
        <f ca="1"/>
        <v>1140.57995605469</v>
      </c>
    </row>
    <row r="6132" spans="17:20" x14ac:dyDescent="0.2">
      <c r="Q6132" s="2">
        <f ca="1"/>
        <v>38056</v>
      </c>
      <c r="T6132">
        <f ca="1"/>
        <v>1123.89001464844</v>
      </c>
    </row>
    <row r="6133" spans="17:20" x14ac:dyDescent="0.2">
      <c r="Q6133" s="2">
        <f ca="1"/>
        <v>38057</v>
      </c>
      <c r="T6133">
        <f ca="1"/>
        <v>1106.78002929688</v>
      </c>
    </row>
    <row r="6134" spans="17:20" x14ac:dyDescent="0.2">
      <c r="Q6134" s="2">
        <f ca="1"/>
        <v>38058</v>
      </c>
      <c r="T6134">
        <f ca="1"/>
        <v>1120.56994628906</v>
      </c>
    </row>
    <row r="6135" spans="17:20" x14ac:dyDescent="0.2">
      <c r="Q6135" s="2">
        <f ca="1"/>
        <v>38061</v>
      </c>
      <c r="T6135">
        <f ca="1"/>
        <v>1104.48999023438</v>
      </c>
    </row>
    <row r="6136" spans="17:20" x14ac:dyDescent="0.2">
      <c r="Q6136" s="2">
        <f ca="1"/>
        <v>38062</v>
      </c>
      <c r="T6136">
        <f ca="1"/>
        <v>1110.69995117188</v>
      </c>
    </row>
    <row r="6137" spans="17:20" x14ac:dyDescent="0.2">
      <c r="Q6137" s="2">
        <f ca="1"/>
        <v>38063</v>
      </c>
      <c r="T6137">
        <f ca="1"/>
        <v>1123.75</v>
      </c>
    </row>
    <row r="6138" spans="17:20" x14ac:dyDescent="0.2">
      <c r="Q6138" s="2">
        <f ca="1"/>
        <v>38064</v>
      </c>
      <c r="T6138">
        <f ca="1"/>
        <v>1122.31994628906</v>
      </c>
    </row>
    <row r="6139" spans="17:20" x14ac:dyDescent="0.2">
      <c r="Q6139" s="2">
        <f ca="1"/>
        <v>38065</v>
      </c>
      <c r="T6139">
        <f ca="1"/>
        <v>1109.78002929688</v>
      </c>
    </row>
    <row r="6140" spans="17:20" x14ac:dyDescent="0.2">
      <c r="Q6140" s="2">
        <f ca="1"/>
        <v>38068</v>
      </c>
      <c r="T6140">
        <f ca="1"/>
        <v>1095.40002441406</v>
      </c>
    </row>
    <row r="6141" spans="17:20" x14ac:dyDescent="0.2">
      <c r="Q6141" s="2">
        <f ca="1"/>
        <v>38069</v>
      </c>
      <c r="T6141">
        <f ca="1"/>
        <v>1093.94995117188</v>
      </c>
    </row>
    <row r="6142" spans="17:20" x14ac:dyDescent="0.2">
      <c r="Q6142" s="2">
        <f ca="1"/>
        <v>38070</v>
      </c>
      <c r="T6142">
        <f ca="1"/>
        <v>1091.32995605469</v>
      </c>
    </row>
    <row r="6143" spans="17:20" x14ac:dyDescent="0.2">
      <c r="Q6143" s="2">
        <f ca="1"/>
        <v>38071</v>
      </c>
      <c r="T6143">
        <f ca="1"/>
        <v>1109.18994140625</v>
      </c>
    </row>
    <row r="6144" spans="17:20" x14ac:dyDescent="0.2">
      <c r="Q6144" s="2">
        <f ca="1"/>
        <v>38072</v>
      </c>
      <c r="T6144">
        <f ca="1"/>
        <v>1108.06005859375</v>
      </c>
    </row>
    <row r="6145" spans="17:20" x14ac:dyDescent="0.2">
      <c r="Q6145" s="2">
        <f ca="1"/>
        <v>38075</v>
      </c>
      <c r="T6145">
        <f ca="1"/>
        <v>1122.46997070312</v>
      </c>
    </row>
    <row r="6146" spans="17:20" x14ac:dyDescent="0.2">
      <c r="Q6146" s="2">
        <f ca="1"/>
        <v>38076</v>
      </c>
      <c r="T6146">
        <f ca="1"/>
        <v>1127</v>
      </c>
    </row>
    <row r="6147" spans="17:20" x14ac:dyDescent="0.2">
      <c r="Q6147" s="2">
        <f ca="1"/>
        <v>38077</v>
      </c>
      <c r="T6147">
        <f ca="1"/>
        <v>1126.2099609375</v>
      </c>
    </row>
    <row r="6148" spans="17:20" x14ac:dyDescent="0.2">
      <c r="Q6148" s="2">
        <f ca="1"/>
        <v>38078</v>
      </c>
      <c r="T6148">
        <f ca="1"/>
        <v>1132.17004394531</v>
      </c>
    </row>
    <row r="6149" spans="17:20" x14ac:dyDescent="0.2">
      <c r="Q6149" s="2">
        <f ca="1"/>
        <v>38079</v>
      </c>
      <c r="T6149">
        <f ca="1"/>
        <v>1141.81005859375</v>
      </c>
    </row>
    <row r="6150" spans="17:20" x14ac:dyDescent="0.2">
      <c r="Q6150" s="2">
        <f ca="1"/>
        <v>38082</v>
      </c>
      <c r="T6150">
        <f ca="1"/>
        <v>1150.56994628906</v>
      </c>
    </row>
    <row r="6151" spans="17:20" x14ac:dyDescent="0.2">
      <c r="Q6151" s="2">
        <f ca="1"/>
        <v>38083</v>
      </c>
      <c r="T6151">
        <f ca="1"/>
        <v>1148.16003417969</v>
      </c>
    </row>
    <row r="6152" spans="17:20" x14ac:dyDescent="0.2">
      <c r="Q6152" s="2">
        <f ca="1"/>
        <v>38084</v>
      </c>
      <c r="T6152">
        <f ca="1"/>
        <v>1140.53002929688</v>
      </c>
    </row>
    <row r="6153" spans="17:20" x14ac:dyDescent="0.2">
      <c r="Q6153" s="2">
        <f ca="1"/>
        <v>38085</v>
      </c>
      <c r="T6153">
        <f ca="1"/>
        <v>1139.31994628906</v>
      </c>
    </row>
    <row r="6154" spans="17:20" x14ac:dyDescent="0.2">
      <c r="Q6154" s="2">
        <f ca="1"/>
        <v>38089</v>
      </c>
      <c r="T6154">
        <f ca="1"/>
        <v>1145.19995117188</v>
      </c>
    </row>
    <row r="6155" spans="17:20" x14ac:dyDescent="0.2">
      <c r="Q6155" s="2">
        <f ca="1"/>
        <v>38090</v>
      </c>
      <c r="T6155">
        <f ca="1"/>
        <v>1129.43994140625</v>
      </c>
    </row>
    <row r="6156" spans="17:20" x14ac:dyDescent="0.2">
      <c r="Q6156" s="2">
        <f ca="1"/>
        <v>38091</v>
      </c>
      <c r="T6156">
        <f ca="1"/>
        <v>1128.17004394531</v>
      </c>
    </row>
    <row r="6157" spans="17:20" x14ac:dyDescent="0.2">
      <c r="Q6157" s="2">
        <f ca="1"/>
        <v>38092</v>
      </c>
      <c r="T6157">
        <f ca="1"/>
        <v>1128.83996582031</v>
      </c>
    </row>
    <row r="6158" spans="17:20" x14ac:dyDescent="0.2">
      <c r="Q6158" s="2">
        <f ca="1"/>
        <v>38093</v>
      </c>
      <c r="T6158">
        <f ca="1"/>
        <v>1134.60998535156</v>
      </c>
    </row>
    <row r="6159" spans="17:20" x14ac:dyDescent="0.2">
      <c r="Q6159" s="2">
        <f ca="1"/>
        <v>38096</v>
      </c>
      <c r="T6159">
        <f ca="1"/>
        <v>1135.81994628906</v>
      </c>
    </row>
    <row r="6160" spans="17:20" x14ac:dyDescent="0.2">
      <c r="Q6160" s="2">
        <f ca="1"/>
        <v>38097</v>
      </c>
      <c r="T6160">
        <f ca="1"/>
        <v>1118.15002441406</v>
      </c>
    </row>
    <row r="6161" spans="17:20" x14ac:dyDescent="0.2">
      <c r="Q6161" s="2">
        <f ca="1"/>
        <v>38098</v>
      </c>
      <c r="T6161">
        <f ca="1"/>
        <v>1124.08996582031</v>
      </c>
    </row>
    <row r="6162" spans="17:20" x14ac:dyDescent="0.2">
      <c r="Q6162" s="2">
        <f ca="1"/>
        <v>38099</v>
      </c>
      <c r="T6162">
        <f ca="1"/>
        <v>1139.93005371094</v>
      </c>
    </row>
    <row r="6163" spans="17:20" x14ac:dyDescent="0.2">
      <c r="Q6163" s="2">
        <f ca="1"/>
        <v>38100</v>
      </c>
      <c r="T6163">
        <f ca="1"/>
        <v>1140.59997558594</v>
      </c>
    </row>
    <row r="6164" spans="17:20" x14ac:dyDescent="0.2">
      <c r="Q6164" s="2">
        <f ca="1"/>
        <v>38103</v>
      </c>
      <c r="T6164">
        <f ca="1"/>
        <v>1135.53002929688</v>
      </c>
    </row>
    <row r="6165" spans="17:20" x14ac:dyDescent="0.2">
      <c r="Q6165" s="2">
        <f ca="1"/>
        <v>38104</v>
      </c>
      <c r="T6165">
        <f ca="1"/>
        <v>1138.10998535156</v>
      </c>
    </row>
    <row r="6166" spans="17:20" x14ac:dyDescent="0.2">
      <c r="Q6166" s="2">
        <f ca="1"/>
        <v>38105</v>
      </c>
      <c r="T6166">
        <f ca="1"/>
        <v>1122.41003417969</v>
      </c>
    </row>
    <row r="6167" spans="17:20" x14ac:dyDescent="0.2">
      <c r="Q6167" s="2">
        <f ca="1"/>
        <v>38106</v>
      </c>
      <c r="T6167">
        <f ca="1"/>
        <v>1113.89001464844</v>
      </c>
    </row>
    <row r="6168" spans="17:20" x14ac:dyDescent="0.2">
      <c r="Q6168" s="2">
        <f ca="1"/>
        <v>38107</v>
      </c>
      <c r="T6168">
        <f ca="1"/>
        <v>1107.30004882812</v>
      </c>
    </row>
    <row r="6169" spans="17:20" x14ac:dyDescent="0.2">
      <c r="Q6169" s="2">
        <f ca="1"/>
        <v>38110</v>
      </c>
      <c r="T6169">
        <f ca="1"/>
        <v>1117.48999023438</v>
      </c>
    </row>
    <row r="6170" spans="17:20" x14ac:dyDescent="0.2">
      <c r="Q6170" s="2">
        <f ca="1"/>
        <v>38111</v>
      </c>
      <c r="T6170">
        <f ca="1"/>
        <v>1119.55004882812</v>
      </c>
    </row>
    <row r="6171" spans="17:20" x14ac:dyDescent="0.2">
      <c r="Q6171" s="2">
        <f ca="1"/>
        <v>38112</v>
      </c>
      <c r="T6171">
        <f ca="1"/>
        <v>1121.53002929688</v>
      </c>
    </row>
    <row r="6172" spans="17:20" x14ac:dyDescent="0.2">
      <c r="Q6172" s="2">
        <f ca="1"/>
        <v>38113</v>
      </c>
      <c r="T6172">
        <f ca="1"/>
        <v>1113.98999023438</v>
      </c>
    </row>
    <row r="6173" spans="17:20" x14ac:dyDescent="0.2">
      <c r="Q6173" s="2">
        <f ca="1"/>
        <v>38114</v>
      </c>
      <c r="T6173">
        <f ca="1"/>
        <v>1098.69995117188</v>
      </c>
    </row>
    <row r="6174" spans="17:20" x14ac:dyDescent="0.2">
      <c r="Q6174" s="2">
        <f ca="1"/>
        <v>38117</v>
      </c>
      <c r="T6174">
        <f ca="1"/>
        <v>1087.11999511719</v>
      </c>
    </row>
    <row r="6175" spans="17:20" x14ac:dyDescent="0.2">
      <c r="Q6175" s="2">
        <f ca="1"/>
        <v>38118</v>
      </c>
      <c r="T6175">
        <f ca="1"/>
        <v>1095.44995117188</v>
      </c>
    </row>
    <row r="6176" spans="17:20" x14ac:dyDescent="0.2">
      <c r="Q6176" s="2">
        <f ca="1"/>
        <v>38119</v>
      </c>
      <c r="T6176">
        <f ca="1"/>
        <v>1097.28002929688</v>
      </c>
    </row>
    <row r="6177" spans="17:20" x14ac:dyDescent="0.2">
      <c r="Q6177" s="2">
        <f ca="1"/>
        <v>38120</v>
      </c>
      <c r="T6177">
        <f ca="1"/>
        <v>1096.43994140625</v>
      </c>
    </row>
    <row r="6178" spans="17:20" x14ac:dyDescent="0.2">
      <c r="Q6178" s="2">
        <f ca="1"/>
        <v>38121</v>
      </c>
      <c r="T6178">
        <f ca="1"/>
        <v>1095.69995117188</v>
      </c>
    </row>
    <row r="6179" spans="17:20" x14ac:dyDescent="0.2">
      <c r="Q6179" s="2">
        <f ca="1"/>
        <v>38124</v>
      </c>
      <c r="T6179">
        <f ca="1"/>
        <v>1084.09997558594</v>
      </c>
    </row>
    <row r="6180" spans="17:20" x14ac:dyDescent="0.2">
      <c r="Q6180" s="2">
        <f ca="1"/>
        <v>38125</v>
      </c>
      <c r="T6180">
        <f ca="1"/>
        <v>1091.48999023438</v>
      </c>
    </row>
    <row r="6181" spans="17:20" x14ac:dyDescent="0.2">
      <c r="Q6181" s="2">
        <f ca="1"/>
        <v>38126</v>
      </c>
      <c r="T6181">
        <f ca="1"/>
        <v>1088.68005371094</v>
      </c>
    </row>
    <row r="6182" spans="17:20" x14ac:dyDescent="0.2">
      <c r="Q6182" s="2">
        <f ca="1"/>
        <v>38127</v>
      </c>
      <c r="T6182">
        <f ca="1"/>
        <v>1089.18994140625</v>
      </c>
    </row>
    <row r="6183" spans="17:20" x14ac:dyDescent="0.2">
      <c r="Q6183" s="2">
        <f ca="1"/>
        <v>38128</v>
      </c>
      <c r="T6183">
        <f ca="1"/>
        <v>1093.56005859375</v>
      </c>
    </row>
    <row r="6184" spans="17:20" x14ac:dyDescent="0.2">
      <c r="Q6184" s="2">
        <f ca="1"/>
        <v>38131</v>
      </c>
      <c r="T6184">
        <f ca="1"/>
        <v>1095.41003417969</v>
      </c>
    </row>
    <row r="6185" spans="17:20" x14ac:dyDescent="0.2">
      <c r="Q6185" s="2">
        <f ca="1"/>
        <v>38132</v>
      </c>
      <c r="T6185">
        <f ca="1"/>
        <v>1113.05004882812</v>
      </c>
    </row>
    <row r="6186" spans="17:20" x14ac:dyDescent="0.2">
      <c r="Q6186" s="2">
        <f ca="1"/>
        <v>38133</v>
      </c>
      <c r="T6186">
        <f ca="1"/>
        <v>1114.93994140625</v>
      </c>
    </row>
    <row r="6187" spans="17:20" x14ac:dyDescent="0.2">
      <c r="Q6187" s="2">
        <f ca="1"/>
        <v>38134</v>
      </c>
      <c r="T6187">
        <f ca="1"/>
        <v>1121.28002929688</v>
      </c>
    </row>
    <row r="6188" spans="17:20" x14ac:dyDescent="0.2">
      <c r="Q6188" s="2">
        <f ca="1"/>
        <v>38135</v>
      </c>
      <c r="T6188">
        <f ca="1"/>
        <v>1120.68005371094</v>
      </c>
    </row>
    <row r="6189" spans="17:20" x14ac:dyDescent="0.2">
      <c r="Q6189" s="2">
        <f ca="1"/>
        <v>38139</v>
      </c>
      <c r="T6189">
        <f ca="1"/>
        <v>1121.19995117188</v>
      </c>
    </row>
    <row r="6190" spans="17:20" x14ac:dyDescent="0.2">
      <c r="Q6190" s="2">
        <f ca="1"/>
        <v>38140</v>
      </c>
      <c r="T6190">
        <f ca="1"/>
        <v>1124.98999023438</v>
      </c>
    </row>
    <row r="6191" spans="17:20" x14ac:dyDescent="0.2">
      <c r="Q6191" s="2">
        <f ca="1"/>
        <v>38141</v>
      </c>
      <c r="T6191">
        <f ca="1"/>
        <v>1116.64001464844</v>
      </c>
    </row>
    <row r="6192" spans="17:20" x14ac:dyDescent="0.2">
      <c r="Q6192" s="2">
        <f ca="1"/>
        <v>38142</v>
      </c>
      <c r="T6192">
        <f ca="1"/>
        <v>1122.5</v>
      </c>
    </row>
    <row r="6193" spans="17:20" x14ac:dyDescent="0.2">
      <c r="Q6193" s="2">
        <f ca="1"/>
        <v>38145</v>
      </c>
      <c r="T6193">
        <f ca="1"/>
        <v>1140.42004394531</v>
      </c>
    </row>
    <row r="6194" spans="17:20" x14ac:dyDescent="0.2">
      <c r="Q6194" s="2">
        <f ca="1"/>
        <v>38146</v>
      </c>
      <c r="T6194">
        <f ca="1"/>
        <v>1142.18005371094</v>
      </c>
    </row>
    <row r="6195" spans="17:20" x14ac:dyDescent="0.2">
      <c r="Q6195" s="2">
        <f ca="1"/>
        <v>38147</v>
      </c>
      <c r="T6195">
        <f ca="1"/>
        <v>1131.32995605469</v>
      </c>
    </row>
    <row r="6196" spans="17:20" x14ac:dyDescent="0.2">
      <c r="Q6196" s="2">
        <f ca="1"/>
        <v>38148</v>
      </c>
      <c r="T6196">
        <f ca="1"/>
        <v>1136.46997070312</v>
      </c>
    </row>
    <row r="6197" spans="17:20" x14ac:dyDescent="0.2">
      <c r="Q6197" s="2">
        <f ca="1"/>
        <v>38152</v>
      </c>
      <c r="T6197">
        <f ca="1"/>
        <v>1125.2900390625</v>
      </c>
    </row>
    <row r="6198" spans="17:20" x14ac:dyDescent="0.2">
      <c r="Q6198" s="2">
        <f ca="1"/>
        <v>38153</v>
      </c>
      <c r="T6198">
        <f ca="1"/>
        <v>1132.01000976562</v>
      </c>
    </row>
    <row r="6199" spans="17:20" x14ac:dyDescent="0.2">
      <c r="Q6199" s="2">
        <f ca="1"/>
        <v>38154</v>
      </c>
      <c r="T6199">
        <f ca="1"/>
        <v>1133.56005859375</v>
      </c>
    </row>
    <row r="6200" spans="17:20" x14ac:dyDescent="0.2">
      <c r="Q6200" s="2">
        <f ca="1"/>
        <v>38155</v>
      </c>
      <c r="T6200">
        <f ca="1"/>
        <v>1132.05004882812</v>
      </c>
    </row>
    <row r="6201" spans="17:20" x14ac:dyDescent="0.2">
      <c r="Q6201" s="2">
        <f ca="1"/>
        <v>38156</v>
      </c>
      <c r="T6201">
        <f ca="1"/>
        <v>1135.02001953125</v>
      </c>
    </row>
    <row r="6202" spans="17:20" x14ac:dyDescent="0.2">
      <c r="Q6202" s="2">
        <f ca="1"/>
        <v>38159</v>
      </c>
      <c r="T6202">
        <f ca="1"/>
        <v>1130.30004882812</v>
      </c>
    </row>
    <row r="6203" spans="17:20" x14ac:dyDescent="0.2">
      <c r="Q6203" s="2">
        <f ca="1"/>
        <v>38160</v>
      </c>
      <c r="T6203">
        <f ca="1"/>
        <v>1134.41003417969</v>
      </c>
    </row>
    <row r="6204" spans="17:20" x14ac:dyDescent="0.2">
      <c r="Q6204" s="2">
        <f ca="1"/>
        <v>38161</v>
      </c>
      <c r="T6204">
        <f ca="1"/>
        <v>1144.06005859375</v>
      </c>
    </row>
    <row r="6205" spans="17:20" x14ac:dyDescent="0.2">
      <c r="Q6205" s="2">
        <f ca="1"/>
        <v>38162</v>
      </c>
      <c r="T6205">
        <f ca="1"/>
        <v>1140.65002441406</v>
      </c>
    </row>
    <row r="6206" spans="17:20" x14ac:dyDescent="0.2">
      <c r="Q6206" s="2">
        <f ca="1"/>
        <v>38163</v>
      </c>
      <c r="T6206">
        <f ca="1"/>
        <v>1134.43005371094</v>
      </c>
    </row>
    <row r="6207" spans="17:20" x14ac:dyDescent="0.2">
      <c r="Q6207" s="2">
        <f ca="1"/>
        <v>38166</v>
      </c>
      <c r="T6207">
        <f ca="1"/>
        <v>1133.34997558594</v>
      </c>
    </row>
    <row r="6208" spans="17:20" x14ac:dyDescent="0.2">
      <c r="Q6208" s="2">
        <f ca="1"/>
        <v>38167</v>
      </c>
      <c r="T6208">
        <f ca="1"/>
        <v>1136.19995117188</v>
      </c>
    </row>
    <row r="6209" spans="17:20" x14ac:dyDescent="0.2">
      <c r="Q6209" s="2">
        <f ca="1"/>
        <v>38168</v>
      </c>
      <c r="T6209">
        <f ca="1"/>
        <v>1140.83996582031</v>
      </c>
    </row>
    <row r="6210" spans="17:20" x14ac:dyDescent="0.2">
      <c r="Q6210" s="2">
        <f ca="1"/>
        <v>38169</v>
      </c>
      <c r="T6210">
        <f ca="1"/>
        <v>1128.93994140625</v>
      </c>
    </row>
    <row r="6211" spans="17:20" x14ac:dyDescent="0.2">
      <c r="Q6211" s="2">
        <f ca="1"/>
        <v>38170</v>
      </c>
      <c r="T6211">
        <f ca="1"/>
        <v>1125.38000488281</v>
      </c>
    </row>
    <row r="6212" spans="17:20" x14ac:dyDescent="0.2">
      <c r="Q6212" s="2">
        <f ca="1"/>
        <v>38174</v>
      </c>
      <c r="T6212">
        <f ca="1"/>
        <v>1116.2099609375</v>
      </c>
    </row>
    <row r="6213" spans="17:20" x14ac:dyDescent="0.2">
      <c r="Q6213" s="2">
        <f ca="1"/>
        <v>38175</v>
      </c>
      <c r="T6213">
        <f ca="1"/>
        <v>1118.32995605469</v>
      </c>
    </row>
    <row r="6214" spans="17:20" x14ac:dyDescent="0.2">
      <c r="Q6214" s="2">
        <f ca="1"/>
        <v>38176</v>
      </c>
      <c r="T6214">
        <f ca="1"/>
        <v>1109.10998535156</v>
      </c>
    </row>
    <row r="6215" spans="17:20" x14ac:dyDescent="0.2">
      <c r="Q6215" s="2">
        <f ca="1"/>
        <v>38177</v>
      </c>
      <c r="T6215">
        <f ca="1"/>
        <v>1112.81005859375</v>
      </c>
    </row>
    <row r="6216" spans="17:20" x14ac:dyDescent="0.2">
      <c r="Q6216" s="2">
        <f ca="1"/>
        <v>38180</v>
      </c>
      <c r="T6216">
        <f ca="1"/>
        <v>1114.34997558594</v>
      </c>
    </row>
    <row r="6217" spans="17:20" x14ac:dyDescent="0.2">
      <c r="Q6217" s="2">
        <f ca="1"/>
        <v>38181</v>
      </c>
      <c r="T6217">
        <f ca="1"/>
        <v>1115.14001464844</v>
      </c>
    </row>
    <row r="6218" spans="17:20" x14ac:dyDescent="0.2">
      <c r="Q6218" s="2">
        <f ca="1"/>
        <v>38182</v>
      </c>
      <c r="T6218">
        <f ca="1"/>
        <v>1111.46997070312</v>
      </c>
    </row>
    <row r="6219" spans="17:20" x14ac:dyDescent="0.2">
      <c r="Q6219" s="2">
        <f ca="1"/>
        <v>38183</v>
      </c>
      <c r="T6219">
        <f ca="1"/>
        <v>1106.68994140625</v>
      </c>
    </row>
    <row r="6220" spans="17:20" x14ac:dyDescent="0.2">
      <c r="Q6220" s="2">
        <f ca="1"/>
        <v>38184</v>
      </c>
      <c r="T6220">
        <f ca="1"/>
        <v>1101.39001464844</v>
      </c>
    </row>
    <row r="6221" spans="17:20" x14ac:dyDescent="0.2">
      <c r="Q6221" s="2">
        <f ca="1"/>
        <v>38187</v>
      </c>
      <c r="T6221">
        <f ca="1"/>
        <v>1100.90002441406</v>
      </c>
    </row>
    <row r="6222" spans="17:20" x14ac:dyDescent="0.2">
      <c r="Q6222" s="2">
        <f ca="1"/>
        <v>38188</v>
      </c>
      <c r="T6222">
        <f ca="1"/>
        <v>1108.67004394531</v>
      </c>
    </row>
    <row r="6223" spans="17:20" x14ac:dyDescent="0.2">
      <c r="Q6223" s="2">
        <f ca="1"/>
        <v>38189</v>
      </c>
      <c r="T6223">
        <f ca="1"/>
        <v>1093.88000488281</v>
      </c>
    </row>
    <row r="6224" spans="17:20" x14ac:dyDescent="0.2">
      <c r="Q6224" s="2">
        <f ca="1"/>
        <v>38190</v>
      </c>
      <c r="T6224">
        <f ca="1"/>
        <v>1096.83996582031</v>
      </c>
    </row>
    <row r="6225" spans="17:20" x14ac:dyDescent="0.2">
      <c r="Q6225" s="2">
        <f ca="1"/>
        <v>38191</v>
      </c>
      <c r="T6225">
        <f ca="1"/>
        <v>1086.19995117188</v>
      </c>
    </row>
    <row r="6226" spans="17:20" x14ac:dyDescent="0.2">
      <c r="Q6226" s="2">
        <f ca="1"/>
        <v>38194</v>
      </c>
      <c r="T6226">
        <f ca="1"/>
        <v>1084.06994628906</v>
      </c>
    </row>
    <row r="6227" spans="17:20" x14ac:dyDescent="0.2">
      <c r="Q6227" s="2">
        <f ca="1"/>
        <v>38195</v>
      </c>
      <c r="T6227">
        <f ca="1"/>
        <v>1094.82995605469</v>
      </c>
    </row>
    <row r="6228" spans="17:20" x14ac:dyDescent="0.2">
      <c r="Q6228" s="2">
        <f ca="1"/>
        <v>38196</v>
      </c>
      <c r="T6228">
        <f ca="1"/>
        <v>1095.42004394531</v>
      </c>
    </row>
    <row r="6229" spans="17:20" x14ac:dyDescent="0.2">
      <c r="Q6229" s="2">
        <f ca="1"/>
        <v>38197</v>
      </c>
      <c r="T6229">
        <f ca="1"/>
        <v>1100.43005371094</v>
      </c>
    </row>
    <row r="6230" spans="17:20" x14ac:dyDescent="0.2">
      <c r="Q6230" s="2">
        <f ca="1"/>
        <v>38198</v>
      </c>
      <c r="T6230">
        <f ca="1"/>
        <v>1101.71997070312</v>
      </c>
    </row>
    <row r="6231" spans="17:20" x14ac:dyDescent="0.2">
      <c r="Q6231" s="2">
        <f ca="1"/>
        <v>38201</v>
      </c>
      <c r="T6231">
        <f ca="1"/>
        <v>1106.61999511719</v>
      </c>
    </row>
    <row r="6232" spans="17:20" x14ac:dyDescent="0.2">
      <c r="Q6232" s="2">
        <f ca="1"/>
        <v>38202</v>
      </c>
      <c r="T6232">
        <f ca="1"/>
        <v>1099.68994140625</v>
      </c>
    </row>
    <row r="6233" spans="17:20" x14ac:dyDescent="0.2">
      <c r="Q6233" s="2">
        <f ca="1"/>
        <v>38203</v>
      </c>
      <c r="T6233">
        <f ca="1"/>
        <v>1098.63000488281</v>
      </c>
    </row>
    <row r="6234" spans="17:20" x14ac:dyDescent="0.2">
      <c r="Q6234" s="2">
        <f ca="1"/>
        <v>38204</v>
      </c>
      <c r="T6234">
        <f ca="1"/>
        <v>1080.69995117188</v>
      </c>
    </row>
    <row r="6235" spans="17:20" x14ac:dyDescent="0.2">
      <c r="Q6235" s="2">
        <f ca="1"/>
        <v>38205</v>
      </c>
      <c r="T6235">
        <f ca="1"/>
        <v>1063.96997070312</v>
      </c>
    </row>
    <row r="6236" spans="17:20" x14ac:dyDescent="0.2">
      <c r="Q6236" s="2">
        <f ca="1"/>
        <v>38208</v>
      </c>
      <c r="T6236">
        <f ca="1"/>
        <v>1065.21997070312</v>
      </c>
    </row>
    <row r="6237" spans="17:20" x14ac:dyDescent="0.2">
      <c r="Q6237" s="2">
        <f ca="1"/>
        <v>38209</v>
      </c>
      <c r="T6237">
        <f ca="1"/>
        <v>1079.0400390625</v>
      </c>
    </row>
    <row r="6238" spans="17:20" x14ac:dyDescent="0.2">
      <c r="Q6238" s="2">
        <f ca="1"/>
        <v>38210</v>
      </c>
      <c r="T6238">
        <f ca="1"/>
        <v>1075.7900390625</v>
      </c>
    </row>
    <row r="6239" spans="17:20" x14ac:dyDescent="0.2">
      <c r="Q6239" s="2">
        <f ca="1"/>
        <v>38211</v>
      </c>
      <c r="T6239">
        <f ca="1"/>
        <v>1063.22998046875</v>
      </c>
    </row>
    <row r="6240" spans="17:20" x14ac:dyDescent="0.2">
      <c r="Q6240" s="2">
        <f ca="1"/>
        <v>38212</v>
      </c>
      <c r="T6240">
        <f ca="1"/>
        <v>1064.80004882812</v>
      </c>
    </row>
    <row r="6241" spans="17:20" x14ac:dyDescent="0.2">
      <c r="Q6241" s="2">
        <f ca="1"/>
        <v>38215</v>
      </c>
      <c r="T6241">
        <f ca="1"/>
        <v>1079.33996582031</v>
      </c>
    </row>
    <row r="6242" spans="17:20" x14ac:dyDescent="0.2">
      <c r="Q6242" s="2">
        <f ca="1"/>
        <v>38216</v>
      </c>
      <c r="T6242">
        <f ca="1"/>
        <v>1081.7099609375</v>
      </c>
    </row>
    <row r="6243" spans="17:20" x14ac:dyDescent="0.2">
      <c r="Q6243" s="2">
        <f ca="1"/>
        <v>38217</v>
      </c>
      <c r="T6243">
        <f ca="1"/>
        <v>1095.17004394531</v>
      </c>
    </row>
    <row r="6244" spans="17:20" x14ac:dyDescent="0.2">
      <c r="Q6244" s="2">
        <f ca="1"/>
        <v>38218</v>
      </c>
      <c r="T6244">
        <f ca="1"/>
        <v>1091.22998046875</v>
      </c>
    </row>
    <row r="6245" spans="17:20" x14ac:dyDescent="0.2">
      <c r="Q6245" s="2">
        <f ca="1"/>
        <v>38219</v>
      </c>
      <c r="T6245">
        <f ca="1"/>
        <v>1098.34997558594</v>
      </c>
    </row>
    <row r="6246" spans="17:20" x14ac:dyDescent="0.2">
      <c r="Q6246" s="2">
        <f ca="1"/>
        <v>38222</v>
      </c>
      <c r="T6246">
        <f ca="1"/>
        <v>1095.68005371094</v>
      </c>
    </row>
    <row r="6247" spans="17:20" x14ac:dyDescent="0.2">
      <c r="Q6247" s="2">
        <f ca="1"/>
        <v>38223</v>
      </c>
      <c r="T6247">
        <f ca="1"/>
        <v>1096.18994140625</v>
      </c>
    </row>
    <row r="6248" spans="17:20" x14ac:dyDescent="0.2">
      <c r="Q6248" s="2">
        <f ca="1"/>
        <v>38224</v>
      </c>
      <c r="T6248">
        <f ca="1"/>
        <v>1104.9599609375</v>
      </c>
    </row>
    <row r="6249" spans="17:20" x14ac:dyDescent="0.2">
      <c r="Q6249" s="2">
        <f ca="1"/>
        <v>38225</v>
      </c>
      <c r="T6249">
        <f ca="1"/>
        <v>1105.08996582031</v>
      </c>
    </row>
    <row r="6250" spans="17:20" x14ac:dyDescent="0.2">
      <c r="Q6250" s="2">
        <f ca="1"/>
        <v>38226</v>
      </c>
      <c r="T6250">
        <f ca="1"/>
        <v>1107.77001953125</v>
      </c>
    </row>
    <row r="6251" spans="17:20" x14ac:dyDescent="0.2">
      <c r="Q6251" s="2">
        <f ca="1"/>
        <v>38229</v>
      </c>
      <c r="T6251">
        <f ca="1"/>
        <v>1099.15002441406</v>
      </c>
    </row>
    <row r="6252" spans="17:20" x14ac:dyDescent="0.2">
      <c r="Q6252" s="2">
        <f ca="1"/>
        <v>38230</v>
      </c>
      <c r="T6252">
        <f ca="1"/>
        <v>1104.23999023438</v>
      </c>
    </row>
    <row r="6253" spans="17:20" x14ac:dyDescent="0.2">
      <c r="Q6253" s="2">
        <f ca="1"/>
        <v>38231</v>
      </c>
      <c r="T6253">
        <f ca="1"/>
        <v>1105.91003417969</v>
      </c>
    </row>
    <row r="6254" spans="17:20" x14ac:dyDescent="0.2">
      <c r="Q6254" s="2">
        <f ca="1"/>
        <v>38232</v>
      </c>
      <c r="T6254">
        <f ca="1"/>
        <v>1118.31005859375</v>
      </c>
    </row>
    <row r="6255" spans="17:20" x14ac:dyDescent="0.2">
      <c r="Q6255" s="2">
        <f ca="1"/>
        <v>38233</v>
      </c>
      <c r="T6255">
        <f ca="1"/>
        <v>1113.63000488281</v>
      </c>
    </row>
    <row r="6256" spans="17:20" x14ac:dyDescent="0.2">
      <c r="Q6256" s="2">
        <f ca="1"/>
        <v>38237</v>
      </c>
      <c r="T6256">
        <f ca="1"/>
        <v>1121.30004882812</v>
      </c>
    </row>
    <row r="6257" spans="17:20" x14ac:dyDescent="0.2">
      <c r="Q6257" s="2">
        <f ca="1"/>
        <v>38238</v>
      </c>
      <c r="T6257">
        <f ca="1"/>
        <v>1116.27001953125</v>
      </c>
    </row>
    <row r="6258" spans="17:20" x14ac:dyDescent="0.2">
      <c r="Q6258" s="2">
        <f ca="1"/>
        <v>38239</v>
      </c>
      <c r="T6258">
        <f ca="1"/>
        <v>1118.38000488281</v>
      </c>
    </row>
    <row r="6259" spans="17:20" x14ac:dyDescent="0.2">
      <c r="Q6259" s="2">
        <f ca="1"/>
        <v>38240</v>
      </c>
      <c r="T6259">
        <f ca="1"/>
        <v>1123.92004394531</v>
      </c>
    </row>
    <row r="6260" spans="17:20" x14ac:dyDescent="0.2">
      <c r="Q6260" s="2">
        <f ca="1"/>
        <v>38243</v>
      </c>
      <c r="T6260">
        <f ca="1"/>
        <v>1125.81994628906</v>
      </c>
    </row>
    <row r="6261" spans="17:20" x14ac:dyDescent="0.2">
      <c r="Q6261" s="2">
        <f ca="1"/>
        <v>38244</v>
      </c>
      <c r="T6261">
        <f ca="1"/>
        <v>1128.32995605469</v>
      </c>
    </row>
    <row r="6262" spans="17:20" x14ac:dyDescent="0.2">
      <c r="Q6262" s="2">
        <f ca="1"/>
        <v>38245</v>
      </c>
      <c r="T6262">
        <f ca="1"/>
        <v>1120.36999511719</v>
      </c>
    </row>
    <row r="6263" spans="17:20" x14ac:dyDescent="0.2">
      <c r="Q6263" s="2">
        <f ca="1"/>
        <v>38246</v>
      </c>
      <c r="T6263">
        <f ca="1"/>
        <v>1123.5</v>
      </c>
    </row>
    <row r="6264" spans="17:20" x14ac:dyDescent="0.2">
      <c r="Q6264" s="2">
        <f ca="1"/>
        <v>38247</v>
      </c>
      <c r="T6264">
        <f ca="1"/>
        <v>1128.55004882812</v>
      </c>
    </row>
    <row r="6265" spans="17:20" x14ac:dyDescent="0.2">
      <c r="Q6265" s="2">
        <f ca="1"/>
        <v>38250</v>
      </c>
      <c r="T6265">
        <f ca="1"/>
        <v>1122.19995117188</v>
      </c>
    </row>
    <row r="6266" spans="17:20" x14ac:dyDescent="0.2">
      <c r="Q6266" s="2">
        <f ca="1"/>
        <v>38251</v>
      </c>
      <c r="T6266">
        <f ca="1"/>
        <v>1129.30004882812</v>
      </c>
    </row>
    <row r="6267" spans="17:20" x14ac:dyDescent="0.2">
      <c r="Q6267" s="2">
        <f ca="1"/>
        <v>38252</v>
      </c>
      <c r="T6267">
        <f ca="1"/>
        <v>1113.56005859375</v>
      </c>
    </row>
    <row r="6268" spans="17:20" x14ac:dyDescent="0.2">
      <c r="Q6268" s="2">
        <f ca="1"/>
        <v>38253</v>
      </c>
      <c r="T6268">
        <f ca="1"/>
        <v>1108.35998535156</v>
      </c>
    </row>
    <row r="6269" spans="17:20" x14ac:dyDescent="0.2">
      <c r="Q6269" s="2">
        <f ca="1"/>
        <v>38254</v>
      </c>
      <c r="T6269">
        <f ca="1"/>
        <v>1110.10998535156</v>
      </c>
    </row>
    <row r="6270" spans="17:20" x14ac:dyDescent="0.2">
      <c r="Q6270" s="2">
        <f ca="1"/>
        <v>38257</v>
      </c>
      <c r="T6270">
        <f ca="1"/>
        <v>1103.52001953125</v>
      </c>
    </row>
    <row r="6271" spans="17:20" x14ac:dyDescent="0.2">
      <c r="Q6271" s="2">
        <f ca="1"/>
        <v>38258</v>
      </c>
      <c r="T6271">
        <f ca="1"/>
        <v>1110.06005859375</v>
      </c>
    </row>
    <row r="6272" spans="17:20" x14ac:dyDescent="0.2">
      <c r="Q6272" s="2">
        <f ca="1"/>
        <v>38259</v>
      </c>
      <c r="T6272">
        <f ca="1"/>
        <v>1114.80004882812</v>
      </c>
    </row>
    <row r="6273" spans="17:20" x14ac:dyDescent="0.2">
      <c r="Q6273" s="2">
        <f ca="1"/>
        <v>38260</v>
      </c>
      <c r="T6273">
        <f ca="1"/>
        <v>1114.57995605469</v>
      </c>
    </row>
    <row r="6274" spans="17:20" x14ac:dyDescent="0.2">
      <c r="Q6274" s="2">
        <f ca="1"/>
        <v>38261</v>
      </c>
      <c r="T6274">
        <f ca="1"/>
        <v>1131.5</v>
      </c>
    </row>
    <row r="6275" spans="17:20" x14ac:dyDescent="0.2">
      <c r="Q6275" s="2">
        <f ca="1"/>
        <v>38264</v>
      </c>
      <c r="T6275">
        <f ca="1"/>
        <v>1135.17004394531</v>
      </c>
    </row>
    <row r="6276" spans="17:20" x14ac:dyDescent="0.2">
      <c r="Q6276" s="2">
        <f ca="1"/>
        <v>38265</v>
      </c>
      <c r="T6276">
        <f ca="1"/>
        <v>1134.47998046875</v>
      </c>
    </row>
    <row r="6277" spans="17:20" x14ac:dyDescent="0.2">
      <c r="Q6277" s="2">
        <f ca="1"/>
        <v>38266</v>
      </c>
      <c r="T6277">
        <f ca="1"/>
        <v>1142.05004882812</v>
      </c>
    </row>
    <row r="6278" spans="17:20" x14ac:dyDescent="0.2">
      <c r="Q6278" s="2">
        <f ca="1"/>
        <v>38267</v>
      </c>
      <c r="T6278">
        <f ca="1"/>
        <v>1130.65002441406</v>
      </c>
    </row>
    <row r="6279" spans="17:20" x14ac:dyDescent="0.2">
      <c r="Q6279" s="2">
        <f ca="1"/>
        <v>38268</v>
      </c>
      <c r="T6279">
        <f ca="1"/>
        <v>1122.14001464844</v>
      </c>
    </row>
    <row r="6280" spans="17:20" x14ac:dyDescent="0.2">
      <c r="Q6280" s="2">
        <f ca="1"/>
        <v>38271</v>
      </c>
      <c r="T6280">
        <f ca="1"/>
        <v>1124.39001464844</v>
      </c>
    </row>
    <row r="6281" spans="17:20" x14ac:dyDescent="0.2">
      <c r="Q6281" s="2">
        <f ca="1"/>
        <v>38272</v>
      </c>
      <c r="T6281">
        <f ca="1"/>
        <v>1121.83996582031</v>
      </c>
    </row>
    <row r="6282" spans="17:20" x14ac:dyDescent="0.2">
      <c r="Q6282" s="2">
        <f ca="1"/>
        <v>38273</v>
      </c>
      <c r="T6282">
        <f ca="1"/>
        <v>1113.65002441406</v>
      </c>
    </row>
    <row r="6283" spans="17:20" x14ac:dyDescent="0.2">
      <c r="Q6283" s="2">
        <f ca="1"/>
        <v>38274</v>
      </c>
      <c r="T6283">
        <f ca="1"/>
        <v>1103.2900390625</v>
      </c>
    </row>
    <row r="6284" spans="17:20" x14ac:dyDescent="0.2">
      <c r="Q6284" s="2">
        <f ca="1"/>
        <v>38275</v>
      </c>
      <c r="T6284">
        <f ca="1"/>
        <v>1108.19995117188</v>
      </c>
    </row>
    <row r="6285" spans="17:20" x14ac:dyDescent="0.2">
      <c r="Q6285" s="2">
        <f ca="1"/>
        <v>38278</v>
      </c>
      <c r="T6285">
        <f ca="1"/>
        <v>1114.02001953125</v>
      </c>
    </row>
    <row r="6286" spans="17:20" x14ac:dyDescent="0.2">
      <c r="Q6286" s="2">
        <f ca="1"/>
        <v>38279</v>
      </c>
      <c r="T6286">
        <f ca="1"/>
        <v>1103.22998046875</v>
      </c>
    </row>
    <row r="6287" spans="17:20" x14ac:dyDescent="0.2">
      <c r="Q6287" s="2">
        <f ca="1"/>
        <v>38280</v>
      </c>
      <c r="T6287">
        <f ca="1"/>
        <v>1103.66003417969</v>
      </c>
    </row>
    <row r="6288" spans="17:20" x14ac:dyDescent="0.2">
      <c r="Q6288" s="2">
        <f ca="1"/>
        <v>38281</v>
      </c>
      <c r="T6288">
        <f ca="1"/>
        <v>1106.48999023438</v>
      </c>
    </row>
    <row r="6289" spans="17:20" x14ac:dyDescent="0.2">
      <c r="Q6289" s="2">
        <f ca="1"/>
        <v>38282</v>
      </c>
      <c r="T6289">
        <f ca="1"/>
        <v>1095.73999023438</v>
      </c>
    </row>
    <row r="6290" spans="17:20" x14ac:dyDescent="0.2">
      <c r="Q6290" s="2">
        <f ca="1"/>
        <v>38285</v>
      </c>
      <c r="T6290">
        <f ca="1"/>
        <v>1094.80004882812</v>
      </c>
    </row>
    <row r="6291" spans="17:20" x14ac:dyDescent="0.2">
      <c r="Q6291" s="2">
        <f ca="1"/>
        <v>38286</v>
      </c>
      <c r="T6291">
        <f ca="1"/>
        <v>1111.08996582031</v>
      </c>
    </row>
    <row r="6292" spans="17:20" x14ac:dyDescent="0.2">
      <c r="Q6292" s="2">
        <f ca="1"/>
        <v>38287</v>
      </c>
      <c r="T6292">
        <f ca="1"/>
        <v>1125.40002441406</v>
      </c>
    </row>
    <row r="6293" spans="17:20" x14ac:dyDescent="0.2">
      <c r="Q6293" s="2">
        <f ca="1"/>
        <v>38288</v>
      </c>
      <c r="T6293">
        <f ca="1"/>
        <v>1127.43994140625</v>
      </c>
    </row>
    <row r="6294" spans="17:20" x14ac:dyDescent="0.2">
      <c r="Q6294" s="2">
        <f ca="1"/>
        <v>38289</v>
      </c>
      <c r="T6294">
        <f ca="1"/>
        <v>1130.19995117188</v>
      </c>
    </row>
    <row r="6295" spans="17:20" x14ac:dyDescent="0.2">
      <c r="Q6295" s="2">
        <f ca="1"/>
        <v>38292</v>
      </c>
      <c r="T6295">
        <f ca="1"/>
        <v>1130.51000976562</v>
      </c>
    </row>
    <row r="6296" spans="17:20" x14ac:dyDescent="0.2">
      <c r="Q6296" s="2">
        <f ca="1"/>
        <v>38293</v>
      </c>
      <c r="T6296">
        <f ca="1"/>
        <v>1130.56005859375</v>
      </c>
    </row>
    <row r="6297" spans="17:20" x14ac:dyDescent="0.2">
      <c r="Q6297" s="2">
        <f ca="1"/>
        <v>38294</v>
      </c>
      <c r="T6297">
        <f ca="1"/>
        <v>1143.19995117188</v>
      </c>
    </row>
    <row r="6298" spans="17:20" x14ac:dyDescent="0.2">
      <c r="Q6298" s="2">
        <f ca="1"/>
        <v>38295</v>
      </c>
      <c r="T6298">
        <f ca="1"/>
        <v>1161.67004394531</v>
      </c>
    </row>
    <row r="6299" spans="17:20" x14ac:dyDescent="0.2">
      <c r="Q6299" s="2">
        <f ca="1"/>
        <v>38296</v>
      </c>
      <c r="T6299">
        <f ca="1"/>
        <v>1166.17004394531</v>
      </c>
    </row>
    <row r="6300" spans="17:20" x14ac:dyDescent="0.2">
      <c r="Q6300" s="2">
        <f ca="1"/>
        <v>38299</v>
      </c>
      <c r="T6300">
        <f ca="1"/>
        <v>1164.89001464844</v>
      </c>
    </row>
    <row r="6301" spans="17:20" x14ac:dyDescent="0.2">
      <c r="Q6301" s="2">
        <f ca="1"/>
        <v>38300</v>
      </c>
      <c r="T6301">
        <f ca="1"/>
        <v>1164.07995605469</v>
      </c>
    </row>
    <row r="6302" spans="17:20" x14ac:dyDescent="0.2">
      <c r="Q6302" s="2">
        <f ca="1"/>
        <v>38301</v>
      </c>
      <c r="T6302">
        <f ca="1"/>
        <v>1162.91003417969</v>
      </c>
    </row>
    <row r="6303" spans="17:20" x14ac:dyDescent="0.2">
      <c r="Q6303" s="2">
        <f ca="1"/>
        <v>38302</v>
      </c>
      <c r="T6303">
        <f ca="1"/>
        <v>1173.47998046875</v>
      </c>
    </row>
    <row r="6304" spans="17:20" x14ac:dyDescent="0.2">
      <c r="Q6304" s="2">
        <f ca="1"/>
        <v>38303</v>
      </c>
      <c r="T6304">
        <f ca="1"/>
        <v>1184.17004394531</v>
      </c>
    </row>
    <row r="6305" spans="17:20" x14ac:dyDescent="0.2">
      <c r="Q6305" s="2">
        <f ca="1"/>
        <v>38306</v>
      </c>
      <c r="T6305">
        <f ca="1"/>
        <v>1183.81005859375</v>
      </c>
    </row>
    <row r="6306" spans="17:20" x14ac:dyDescent="0.2">
      <c r="Q6306" s="2">
        <f ca="1"/>
        <v>38307</v>
      </c>
      <c r="T6306">
        <f ca="1"/>
        <v>1175.43005371094</v>
      </c>
    </row>
    <row r="6307" spans="17:20" x14ac:dyDescent="0.2">
      <c r="Q6307" s="2">
        <f ca="1"/>
        <v>38308</v>
      </c>
      <c r="T6307">
        <f ca="1"/>
        <v>1181.93994140625</v>
      </c>
    </row>
    <row r="6308" spans="17:20" x14ac:dyDescent="0.2">
      <c r="Q6308" s="2">
        <f ca="1"/>
        <v>38309</v>
      </c>
      <c r="T6308">
        <f ca="1"/>
        <v>1183.55004882812</v>
      </c>
    </row>
    <row r="6309" spans="17:20" x14ac:dyDescent="0.2">
      <c r="Q6309" s="2">
        <f ca="1"/>
        <v>38310</v>
      </c>
      <c r="T6309">
        <f ca="1"/>
        <v>1170.33996582031</v>
      </c>
    </row>
    <row r="6310" spans="17:20" x14ac:dyDescent="0.2">
      <c r="Q6310" s="2">
        <f ca="1"/>
        <v>38313</v>
      </c>
      <c r="T6310">
        <f ca="1"/>
        <v>1177.23999023438</v>
      </c>
    </row>
    <row r="6311" spans="17:20" x14ac:dyDescent="0.2">
      <c r="Q6311" s="2">
        <f ca="1"/>
        <v>38314</v>
      </c>
      <c r="T6311">
        <f ca="1"/>
        <v>1176.93994140625</v>
      </c>
    </row>
    <row r="6312" spans="17:20" x14ac:dyDescent="0.2">
      <c r="Q6312" s="2">
        <f ca="1"/>
        <v>38315</v>
      </c>
      <c r="T6312">
        <f ca="1"/>
        <v>1181.76000976562</v>
      </c>
    </row>
    <row r="6313" spans="17:20" x14ac:dyDescent="0.2">
      <c r="Q6313" s="2">
        <f ca="1"/>
        <v>38317</v>
      </c>
      <c r="T6313">
        <f ca="1"/>
        <v>1182.65002441406</v>
      </c>
    </row>
    <row r="6314" spans="17:20" x14ac:dyDescent="0.2">
      <c r="Q6314" s="2">
        <f ca="1"/>
        <v>38320</v>
      </c>
      <c r="T6314">
        <f ca="1"/>
        <v>1178.56994628906</v>
      </c>
    </row>
    <row r="6315" spans="17:20" x14ac:dyDescent="0.2">
      <c r="Q6315" s="2">
        <f ca="1"/>
        <v>38321</v>
      </c>
      <c r="T6315">
        <f ca="1"/>
        <v>1173.81994628906</v>
      </c>
    </row>
    <row r="6316" spans="17:20" x14ac:dyDescent="0.2">
      <c r="Q6316" s="2">
        <f ca="1"/>
        <v>38322</v>
      </c>
      <c r="T6316">
        <f ca="1"/>
        <v>1191.36999511719</v>
      </c>
    </row>
    <row r="6317" spans="17:20" x14ac:dyDescent="0.2">
      <c r="Q6317" s="2">
        <f ca="1"/>
        <v>38323</v>
      </c>
      <c r="T6317">
        <f ca="1"/>
        <v>1190.32995605469</v>
      </c>
    </row>
    <row r="6318" spans="17:20" x14ac:dyDescent="0.2">
      <c r="Q6318" s="2">
        <f ca="1"/>
        <v>38324</v>
      </c>
      <c r="T6318">
        <f ca="1"/>
        <v>1191.17004394531</v>
      </c>
    </row>
    <row r="6319" spans="17:20" x14ac:dyDescent="0.2">
      <c r="Q6319" s="2">
        <f ca="1"/>
        <v>38327</v>
      </c>
      <c r="T6319">
        <f ca="1"/>
        <v>1190.25</v>
      </c>
    </row>
    <row r="6320" spans="17:20" x14ac:dyDescent="0.2">
      <c r="Q6320" s="2">
        <f ca="1"/>
        <v>38328</v>
      </c>
      <c r="T6320">
        <f ca="1"/>
        <v>1177.06994628906</v>
      </c>
    </row>
    <row r="6321" spans="17:20" x14ac:dyDescent="0.2">
      <c r="Q6321" s="2">
        <f ca="1"/>
        <v>38329</v>
      </c>
      <c r="T6321">
        <f ca="1"/>
        <v>1182.81005859375</v>
      </c>
    </row>
    <row r="6322" spans="17:20" x14ac:dyDescent="0.2">
      <c r="Q6322" s="2">
        <f ca="1"/>
        <v>38330</v>
      </c>
      <c r="T6322">
        <f ca="1"/>
        <v>1189.23999023438</v>
      </c>
    </row>
    <row r="6323" spans="17:20" x14ac:dyDescent="0.2">
      <c r="Q6323" s="2">
        <f ca="1"/>
        <v>38331</v>
      </c>
      <c r="T6323">
        <f ca="1"/>
        <v>1188</v>
      </c>
    </row>
    <row r="6324" spans="17:20" x14ac:dyDescent="0.2">
      <c r="Q6324" s="2">
        <f ca="1"/>
        <v>38334</v>
      </c>
      <c r="T6324">
        <f ca="1"/>
        <v>1198.68005371094</v>
      </c>
    </row>
    <row r="6325" spans="17:20" x14ac:dyDescent="0.2">
      <c r="Q6325" s="2">
        <f ca="1"/>
        <v>38335</v>
      </c>
      <c r="T6325">
        <f ca="1"/>
        <v>1203.38000488281</v>
      </c>
    </row>
    <row r="6326" spans="17:20" x14ac:dyDescent="0.2">
      <c r="Q6326" s="2">
        <f ca="1"/>
        <v>38336</v>
      </c>
      <c r="T6326">
        <f ca="1"/>
        <v>1205.71997070312</v>
      </c>
    </row>
    <row r="6327" spans="17:20" x14ac:dyDescent="0.2">
      <c r="Q6327" s="2">
        <f ca="1"/>
        <v>38337</v>
      </c>
      <c r="T6327">
        <f ca="1"/>
        <v>1203.2099609375</v>
      </c>
    </row>
    <row r="6328" spans="17:20" x14ac:dyDescent="0.2">
      <c r="Q6328" s="2">
        <f ca="1"/>
        <v>38338</v>
      </c>
      <c r="T6328">
        <f ca="1"/>
        <v>1194.19995117188</v>
      </c>
    </row>
    <row r="6329" spans="17:20" x14ac:dyDescent="0.2">
      <c r="Q6329" s="2">
        <f ca="1"/>
        <v>38341</v>
      </c>
      <c r="T6329">
        <f ca="1"/>
        <v>1194.65002441406</v>
      </c>
    </row>
    <row r="6330" spans="17:20" x14ac:dyDescent="0.2">
      <c r="Q6330" s="2">
        <f ca="1"/>
        <v>38342</v>
      </c>
      <c r="T6330">
        <f ca="1"/>
        <v>1205.44995117188</v>
      </c>
    </row>
    <row r="6331" spans="17:20" x14ac:dyDescent="0.2">
      <c r="Q6331" s="2">
        <f ca="1"/>
        <v>38343</v>
      </c>
      <c r="T6331">
        <f ca="1"/>
        <v>1209.56994628906</v>
      </c>
    </row>
    <row r="6332" spans="17:20" x14ac:dyDescent="0.2">
      <c r="Q6332" s="2">
        <f ca="1"/>
        <v>38344</v>
      </c>
      <c r="T6332">
        <f ca="1"/>
        <v>1210.13000488281</v>
      </c>
    </row>
    <row r="6333" spans="17:20" x14ac:dyDescent="0.2">
      <c r="Q6333" s="2">
        <f ca="1"/>
        <v>38348</v>
      </c>
      <c r="T6333">
        <f ca="1"/>
        <v>1204.92004394531</v>
      </c>
    </row>
    <row r="6334" spans="17:20" x14ac:dyDescent="0.2">
      <c r="Q6334" s="2">
        <f ca="1"/>
        <v>38349</v>
      </c>
      <c r="T6334">
        <f ca="1"/>
        <v>1213.5400390625</v>
      </c>
    </row>
    <row r="6335" spans="17:20" x14ac:dyDescent="0.2">
      <c r="Q6335" s="2">
        <f ca="1"/>
        <v>38350</v>
      </c>
      <c r="T6335">
        <f ca="1"/>
        <v>1213.44995117188</v>
      </c>
    </row>
    <row r="6336" spans="17:20" x14ac:dyDescent="0.2">
      <c r="Q6336" s="2">
        <f ca="1"/>
        <v>38351</v>
      </c>
      <c r="T6336">
        <f ca="1"/>
        <v>1213.55004882812</v>
      </c>
    </row>
    <row r="6337" spans="17:20" x14ac:dyDescent="0.2">
      <c r="Q6337" s="2">
        <f ca="1"/>
        <v>38352</v>
      </c>
      <c r="T6337">
        <f ca="1"/>
        <v>1211.92004394531</v>
      </c>
    </row>
    <row r="6338" spans="17:20" x14ac:dyDescent="0.2">
      <c r="Q6338" s="2">
        <f ca="1"/>
        <v>38355</v>
      </c>
      <c r="T6338">
        <f ca="1"/>
        <v>1202.07995605469</v>
      </c>
    </row>
    <row r="6339" spans="17:20" x14ac:dyDescent="0.2">
      <c r="Q6339" s="2">
        <f ca="1"/>
        <v>38356</v>
      </c>
      <c r="T6339">
        <f ca="1"/>
        <v>1188.05004882812</v>
      </c>
    </row>
    <row r="6340" spans="17:20" x14ac:dyDescent="0.2">
      <c r="Q6340" s="2">
        <f ca="1"/>
        <v>38357</v>
      </c>
      <c r="T6340">
        <f ca="1"/>
        <v>1183.73999023438</v>
      </c>
    </row>
    <row r="6341" spans="17:20" x14ac:dyDescent="0.2">
      <c r="Q6341" s="2">
        <f ca="1"/>
        <v>38358</v>
      </c>
      <c r="T6341">
        <f ca="1"/>
        <v>1187.89001464844</v>
      </c>
    </row>
    <row r="6342" spans="17:20" x14ac:dyDescent="0.2">
      <c r="Q6342" s="2">
        <f ca="1"/>
        <v>38359</v>
      </c>
      <c r="T6342">
        <f ca="1"/>
        <v>1186.18994140625</v>
      </c>
    </row>
    <row r="6343" spans="17:20" x14ac:dyDescent="0.2">
      <c r="Q6343" s="2">
        <f ca="1"/>
        <v>38362</v>
      </c>
      <c r="T6343">
        <f ca="1"/>
        <v>1190.25</v>
      </c>
    </row>
    <row r="6344" spans="17:20" x14ac:dyDescent="0.2">
      <c r="Q6344" s="2">
        <f ca="1"/>
        <v>38363</v>
      </c>
      <c r="T6344">
        <f ca="1"/>
        <v>1182.98999023438</v>
      </c>
    </row>
    <row r="6345" spans="17:20" x14ac:dyDescent="0.2">
      <c r="Q6345" s="2">
        <f ca="1"/>
        <v>38364</v>
      </c>
      <c r="T6345">
        <f ca="1"/>
        <v>1187.69995117188</v>
      </c>
    </row>
    <row r="6346" spans="17:20" x14ac:dyDescent="0.2">
      <c r="Q6346" s="2">
        <f ca="1"/>
        <v>38365</v>
      </c>
      <c r="T6346">
        <f ca="1"/>
        <v>1177.44995117188</v>
      </c>
    </row>
    <row r="6347" spans="17:20" x14ac:dyDescent="0.2">
      <c r="Q6347" s="2">
        <f ca="1"/>
        <v>38366</v>
      </c>
      <c r="T6347">
        <f ca="1"/>
        <v>1184.52001953125</v>
      </c>
    </row>
    <row r="6348" spans="17:20" x14ac:dyDescent="0.2">
      <c r="Q6348" s="2">
        <f ca="1"/>
        <v>38370</v>
      </c>
      <c r="T6348">
        <f ca="1"/>
        <v>1195.97998046875</v>
      </c>
    </row>
    <row r="6349" spans="17:20" x14ac:dyDescent="0.2">
      <c r="Q6349" s="2">
        <f ca="1"/>
        <v>38371</v>
      </c>
      <c r="T6349">
        <f ca="1"/>
        <v>1184.63000488281</v>
      </c>
    </row>
    <row r="6350" spans="17:20" x14ac:dyDescent="0.2">
      <c r="Q6350" s="2">
        <f ca="1"/>
        <v>38372</v>
      </c>
      <c r="T6350">
        <f ca="1"/>
        <v>1175.41003417969</v>
      </c>
    </row>
    <row r="6351" spans="17:20" x14ac:dyDescent="0.2">
      <c r="Q6351" s="2">
        <f ca="1"/>
        <v>38373</v>
      </c>
      <c r="T6351">
        <f ca="1"/>
        <v>1167.86999511719</v>
      </c>
    </row>
    <row r="6352" spans="17:20" x14ac:dyDescent="0.2">
      <c r="Q6352" s="2">
        <f ca="1"/>
        <v>38376</v>
      </c>
      <c r="T6352">
        <f ca="1"/>
        <v>1163.75</v>
      </c>
    </row>
    <row r="6353" spans="17:20" x14ac:dyDescent="0.2">
      <c r="Q6353" s="2">
        <f ca="1"/>
        <v>38377</v>
      </c>
      <c r="T6353">
        <f ca="1"/>
        <v>1168.41003417969</v>
      </c>
    </row>
    <row r="6354" spans="17:20" x14ac:dyDescent="0.2">
      <c r="Q6354" s="2">
        <f ca="1"/>
        <v>38378</v>
      </c>
      <c r="T6354">
        <f ca="1"/>
        <v>1174.06994628906</v>
      </c>
    </row>
    <row r="6355" spans="17:20" x14ac:dyDescent="0.2">
      <c r="Q6355" s="2">
        <f ca="1"/>
        <v>38379</v>
      </c>
      <c r="T6355">
        <f ca="1"/>
        <v>1174.55004882812</v>
      </c>
    </row>
    <row r="6356" spans="17:20" x14ac:dyDescent="0.2">
      <c r="Q6356" s="2">
        <f ca="1"/>
        <v>38380</v>
      </c>
      <c r="T6356">
        <f ca="1"/>
        <v>1171.35998535156</v>
      </c>
    </row>
    <row r="6357" spans="17:20" x14ac:dyDescent="0.2">
      <c r="Q6357" s="2">
        <f ca="1"/>
        <v>38383</v>
      </c>
      <c r="T6357">
        <f ca="1"/>
        <v>1181.27001953125</v>
      </c>
    </row>
    <row r="6358" spans="17:20" x14ac:dyDescent="0.2">
      <c r="Q6358" s="2">
        <f ca="1"/>
        <v>38384</v>
      </c>
      <c r="T6358">
        <f ca="1"/>
        <v>1189.41003417969</v>
      </c>
    </row>
    <row r="6359" spans="17:20" x14ac:dyDescent="0.2">
      <c r="Q6359" s="2">
        <f ca="1"/>
        <v>38385</v>
      </c>
      <c r="T6359">
        <f ca="1"/>
        <v>1193.18994140625</v>
      </c>
    </row>
    <row r="6360" spans="17:20" x14ac:dyDescent="0.2">
      <c r="Q6360" s="2">
        <f ca="1"/>
        <v>38386</v>
      </c>
      <c r="T6360">
        <f ca="1"/>
        <v>1189.89001464844</v>
      </c>
    </row>
    <row r="6361" spans="17:20" x14ac:dyDescent="0.2">
      <c r="Q6361" s="2">
        <f ca="1"/>
        <v>38387</v>
      </c>
      <c r="T6361">
        <f ca="1"/>
        <v>1203.03002929688</v>
      </c>
    </row>
    <row r="6362" spans="17:20" x14ac:dyDescent="0.2">
      <c r="Q6362" s="2">
        <f ca="1"/>
        <v>38390</v>
      </c>
      <c r="T6362">
        <f ca="1"/>
        <v>1201.71997070312</v>
      </c>
    </row>
    <row r="6363" spans="17:20" x14ac:dyDescent="0.2">
      <c r="Q6363" s="2">
        <f ca="1"/>
        <v>38391</v>
      </c>
      <c r="T6363">
        <f ca="1"/>
        <v>1202.30004882812</v>
      </c>
    </row>
    <row r="6364" spans="17:20" x14ac:dyDescent="0.2">
      <c r="Q6364" s="2">
        <f ca="1"/>
        <v>38392</v>
      </c>
      <c r="T6364">
        <f ca="1"/>
        <v>1191.98999023438</v>
      </c>
    </row>
    <row r="6365" spans="17:20" x14ac:dyDescent="0.2">
      <c r="Q6365" s="2">
        <f ca="1"/>
        <v>38393</v>
      </c>
      <c r="T6365">
        <f ca="1"/>
        <v>1197.01000976562</v>
      </c>
    </row>
    <row r="6366" spans="17:20" x14ac:dyDescent="0.2">
      <c r="Q6366" s="2">
        <f ca="1"/>
        <v>38394</v>
      </c>
      <c r="T6366">
        <f ca="1"/>
        <v>1205.30004882812</v>
      </c>
    </row>
    <row r="6367" spans="17:20" x14ac:dyDescent="0.2">
      <c r="Q6367" s="2">
        <f ca="1"/>
        <v>38397</v>
      </c>
      <c r="T6367">
        <f ca="1"/>
        <v>1206.14001464844</v>
      </c>
    </row>
    <row r="6368" spans="17:20" x14ac:dyDescent="0.2">
      <c r="Q6368" s="2">
        <f ca="1"/>
        <v>38398</v>
      </c>
      <c r="T6368">
        <f ca="1"/>
        <v>1210.11999511719</v>
      </c>
    </row>
    <row r="6369" spans="17:20" x14ac:dyDescent="0.2">
      <c r="Q6369" s="2">
        <f ca="1"/>
        <v>38399</v>
      </c>
      <c r="T6369">
        <f ca="1"/>
        <v>1210.33996582031</v>
      </c>
    </row>
    <row r="6370" spans="17:20" x14ac:dyDescent="0.2">
      <c r="Q6370" s="2">
        <f ca="1"/>
        <v>38400</v>
      </c>
      <c r="T6370">
        <f ca="1"/>
        <v>1200.75</v>
      </c>
    </row>
    <row r="6371" spans="17:20" x14ac:dyDescent="0.2">
      <c r="Q6371" s="2">
        <f ca="1"/>
        <v>38401</v>
      </c>
      <c r="T6371">
        <f ca="1"/>
        <v>1201.58996582031</v>
      </c>
    </row>
    <row r="6372" spans="17:20" x14ac:dyDescent="0.2">
      <c r="Q6372" s="2">
        <f ca="1"/>
        <v>38405</v>
      </c>
      <c r="T6372">
        <f ca="1"/>
        <v>1184.16003417969</v>
      </c>
    </row>
    <row r="6373" spans="17:20" x14ac:dyDescent="0.2">
      <c r="Q6373" s="2">
        <f ca="1"/>
        <v>38406</v>
      </c>
      <c r="T6373">
        <f ca="1"/>
        <v>1190.80004882812</v>
      </c>
    </row>
    <row r="6374" spans="17:20" x14ac:dyDescent="0.2">
      <c r="Q6374" s="2">
        <f ca="1"/>
        <v>38407</v>
      </c>
      <c r="T6374">
        <f ca="1"/>
        <v>1200.19995117188</v>
      </c>
    </row>
    <row r="6375" spans="17:20" x14ac:dyDescent="0.2">
      <c r="Q6375" s="2">
        <f ca="1"/>
        <v>38408</v>
      </c>
      <c r="T6375">
        <f ca="1"/>
        <v>1211.36999511719</v>
      </c>
    </row>
    <row r="6376" spans="17:20" x14ac:dyDescent="0.2">
      <c r="Q6376" s="2">
        <f ca="1"/>
        <v>38411</v>
      </c>
      <c r="T6376">
        <f ca="1"/>
        <v>1203.59997558594</v>
      </c>
    </row>
    <row r="6377" spans="17:20" x14ac:dyDescent="0.2">
      <c r="Q6377" s="2">
        <f ca="1"/>
        <v>38412</v>
      </c>
      <c r="T6377">
        <f ca="1"/>
        <v>1210.41003417969</v>
      </c>
    </row>
    <row r="6378" spans="17:20" x14ac:dyDescent="0.2">
      <c r="Q6378" s="2">
        <f ca="1"/>
        <v>38413</v>
      </c>
      <c r="T6378">
        <f ca="1"/>
        <v>1210.07995605469</v>
      </c>
    </row>
    <row r="6379" spans="17:20" x14ac:dyDescent="0.2">
      <c r="Q6379" s="2">
        <f ca="1"/>
        <v>38414</v>
      </c>
      <c r="T6379">
        <f ca="1"/>
        <v>1210.46997070312</v>
      </c>
    </row>
    <row r="6380" spans="17:20" x14ac:dyDescent="0.2">
      <c r="Q6380" s="2">
        <f ca="1"/>
        <v>38415</v>
      </c>
      <c r="T6380">
        <f ca="1"/>
        <v>1222.11999511719</v>
      </c>
    </row>
    <row r="6381" spans="17:20" x14ac:dyDescent="0.2">
      <c r="Q6381" s="2">
        <f ca="1"/>
        <v>38418</v>
      </c>
      <c r="T6381">
        <f ca="1"/>
        <v>1225.31005859375</v>
      </c>
    </row>
    <row r="6382" spans="17:20" x14ac:dyDescent="0.2">
      <c r="Q6382" s="2">
        <f ca="1"/>
        <v>38419</v>
      </c>
      <c r="T6382">
        <f ca="1"/>
        <v>1219.43005371094</v>
      </c>
    </row>
    <row r="6383" spans="17:20" x14ac:dyDescent="0.2">
      <c r="Q6383" s="2">
        <f ca="1"/>
        <v>38420</v>
      </c>
      <c r="T6383">
        <f ca="1"/>
        <v>1207.01000976562</v>
      </c>
    </row>
    <row r="6384" spans="17:20" x14ac:dyDescent="0.2">
      <c r="Q6384" s="2">
        <f ca="1"/>
        <v>38421</v>
      </c>
      <c r="T6384">
        <f ca="1"/>
        <v>1209.25</v>
      </c>
    </row>
    <row r="6385" spans="17:20" x14ac:dyDescent="0.2">
      <c r="Q6385" s="2">
        <f ca="1"/>
        <v>38422</v>
      </c>
      <c r="T6385">
        <f ca="1"/>
        <v>1200.07995605469</v>
      </c>
    </row>
    <row r="6386" spans="17:20" x14ac:dyDescent="0.2">
      <c r="Q6386" s="2">
        <f ca="1"/>
        <v>38425</v>
      </c>
      <c r="T6386">
        <f ca="1"/>
        <v>1206.82995605469</v>
      </c>
    </row>
    <row r="6387" spans="17:20" x14ac:dyDescent="0.2">
      <c r="Q6387" s="2">
        <f ca="1"/>
        <v>38426</v>
      </c>
      <c r="T6387">
        <f ca="1"/>
        <v>1197.75</v>
      </c>
    </row>
    <row r="6388" spans="17:20" x14ac:dyDescent="0.2">
      <c r="Q6388" s="2">
        <f ca="1"/>
        <v>38427</v>
      </c>
      <c r="T6388">
        <f ca="1"/>
        <v>1188.06994628906</v>
      </c>
    </row>
    <row r="6389" spans="17:20" x14ac:dyDescent="0.2">
      <c r="Q6389" s="2">
        <f ca="1"/>
        <v>38428</v>
      </c>
      <c r="T6389">
        <f ca="1"/>
        <v>1190.2099609375</v>
      </c>
    </row>
    <row r="6390" spans="17:20" x14ac:dyDescent="0.2">
      <c r="Q6390" s="2">
        <f ca="1"/>
        <v>38429</v>
      </c>
      <c r="T6390">
        <f ca="1"/>
        <v>1189.65002441406</v>
      </c>
    </row>
    <row r="6391" spans="17:20" x14ac:dyDescent="0.2">
      <c r="Q6391" s="2">
        <f ca="1"/>
        <v>38432</v>
      </c>
      <c r="T6391">
        <f ca="1"/>
        <v>1183.78002929688</v>
      </c>
    </row>
    <row r="6392" spans="17:20" x14ac:dyDescent="0.2">
      <c r="Q6392" s="2">
        <f ca="1"/>
        <v>38433</v>
      </c>
      <c r="T6392">
        <f ca="1"/>
        <v>1171.7099609375</v>
      </c>
    </row>
    <row r="6393" spans="17:20" x14ac:dyDescent="0.2">
      <c r="Q6393" s="2">
        <f ca="1"/>
        <v>38434</v>
      </c>
      <c r="T6393">
        <f ca="1"/>
        <v>1172.53002929688</v>
      </c>
    </row>
    <row r="6394" spans="17:20" x14ac:dyDescent="0.2">
      <c r="Q6394" s="2">
        <f ca="1"/>
        <v>38435</v>
      </c>
      <c r="T6394">
        <f ca="1"/>
        <v>1171.42004394531</v>
      </c>
    </row>
    <row r="6395" spans="17:20" x14ac:dyDescent="0.2">
      <c r="Q6395" s="2">
        <f ca="1"/>
        <v>38439</v>
      </c>
      <c r="T6395">
        <f ca="1"/>
        <v>1174.28002929688</v>
      </c>
    </row>
    <row r="6396" spans="17:20" x14ac:dyDescent="0.2">
      <c r="Q6396" s="2">
        <f ca="1"/>
        <v>38440</v>
      </c>
      <c r="T6396">
        <f ca="1"/>
        <v>1165.35998535156</v>
      </c>
    </row>
    <row r="6397" spans="17:20" x14ac:dyDescent="0.2">
      <c r="Q6397" s="2">
        <f ca="1"/>
        <v>38441</v>
      </c>
      <c r="T6397">
        <f ca="1"/>
        <v>1181.41003417969</v>
      </c>
    </row>
    <row r="6398" spans="17:20" x14ac:dyDescent="0.2">
      <c r="Q6398" s="2">
        <f ca="1"/>
        <v>38442</v>
      </c>
      <c r="T6398">
        <f ca="1"/>
        <v>1180.58996582031</v>
      </c>
    </row>
    <row r="6399" spans="17:20" x14ac:dyDescent="0.2">
      <c r="Q6399" s="2">
        <f ca="1"/>
        <v>38443</v>
      </c>
      <c r="T6399">
        <f ca="1"/>
        <v>1172.92004394531</v>
      </c>
    </row>
    <row r="6400" spans="17:20" x14ac:dyDescent="0.2">
      <c r="Q6400" s="2">
        <f ca="1"/>
        <v>38446</v>
      </c>
      <c r="T6400">
        <f ca="1"/>
        <v>1176.11999511719</v>
      </c>
    </row>
    <row r="6401" spans="17:20" x14ac:dyDescent="0.2">
      <c r="Q6401" s="2">
        <f ca="1"/>
        <v>38447</v>
      </c>
      <c r="T6401">
        <f ca="1"/>
        <v>1181.39001464844</v>
      </c>
    </row>
    <row r="6402" spans="17:20" x14ac:dyDescent="0.2">
      <c r="Q6402" s="2">
        <f ca="1"/>
        <v>38448</v>
      </c>
      <c r="T6402">
        <f ca="1"/>
        <v>1184.06994628906</v>
      </c>
    </row>
    <row r="6403" spans="17:20" x14ac:dyDescent="0.2">
      <c r="Q6403" s="2">
        <f ca="1"/>
        <v>38449</v>
      </c>
      <c r="T6403">
        <f ca="1"/>
        <v>1191.14001464844</v>
      </c>
    </row>
    <row r="6404" spans="17:20" x14ac:dyDescent="0.2">
      <c r="Q6404" s="2">
        <f ca="1"/>
        <v>38450</v>
      </c>
      <c r="T6404">
        <f ca="1"/>
        <v>1181.19995117188</v>
      </c>
    </row>
    <row r="6405" spans="17:20" x14ac:dyDescent="0.2">
      <c r="Q6405" s="2">
        <f ca="1"/>
        <v>38453</v>
      </c>
      <c r="T6405">
        <f ca="1"/>
        <v>1181.2099609375</v>
      </c>
    </row>
    <row r="6406" spans="17:20" x14ac:dyDescent="0.2">
      <c r="Q6406" s="2">
        <f ca="1"/>
        <v>38454</v>
      </c>
      <c r="T6406">
        <f ca="1"/>
        <v>1187.76000976562</v>
      </c>
    </row>
    <row r="6407" spans="17:20" x14ac:dyDescent="0.2">
      <c r="Q6407" s="2">
        <f ca="1"/>
        <v>38455</v>
      </c>
      <c r="T6407">
        <f ca="1"/>
        <v>1173.7900390625</v>
      </c>
    </row>
    <row r="6408" spans="17:20" x14ac:dyDescent="0.2">
      <c r="Q6408" s="2">
        <f ca="1"/>
        <v>38456</v>
      </c>
      <c r="T6408">
        <f ca="1"/>
        <v>1162.05004882812</v>
      </c>
    </row>
    <row r="6409" spans="17:20" x14ac:dyDescent="0.2">
      <c r="Q6409" s="2">
        <f ca="1"/>
        <v>38457</v>
      </c>
      <c r="T6409">
        <f ca="1"/>
        <v>1142.61999511719</v>
      </c>
    </row>
    <row r="6410" spans="17:20" x14ac:dyDescent="0.2">
      <c r="Q6410" s="2">
        <f ca="1"/>
        <v>38460</v>
      </c>
      <c r="T6410">
        <f ca="1"/>
        <v>1145.97998046875</v>
      </c>
    </row>
    <row r="6411" spans="17:20" x14ac:dyDescent="0.2">
      <c r="Q6411" s="2">
        <f ca="1"/>
        <v>38461</v>
      </c>
      <c r="T6411">
        <f ca="1"/>
        <v>1152.78002929688</v>
      </c>
    </row>
    <row r="6412" spans="17:20" x14ac:dyDescent="0.2">
      <c r="Q6412" s="2">
        <f ca="1"/>
        <v>38462</v>
      </c>
      <c r="T6412">
        <f ca="1"/>
        <v>1137.5</v>
      </c>
    </row>
    <row r="6413" spans="17:20" x14ac:dyDescent="0.2">
      <c r="Q6413" s="2">
        <f ca="1"/>
        <v>38463</v>
      </c>
      <c r="T6413">
        <f ca="1"/>
        <v>1159.94995117188</v>
      </c>
    </row>
    <row r="6414" spans="17:20" x14ac:dyDescent="0.2">
      <c r="Q6414" s="2">
        <f ca="1"/>
        <v>38464</v>
      </c>
      <c r="T6414">
        <f ca="1"/>
        <v>1152.11999511719</v>
      </c>
    </row>
    <row r="6415" spans="17:20" x14ac:dyDescent="0.2">
      <c r="Q6415" s="2">
        <f ca="1"/>
        <v>38467</v>
      </c>
      <c r="T6415">
        <f ca="1"/>
        <v>1162.09997558594</v>
      </c>
    </row>
    <row r="6416" spans="17:20" x14ac:dyDescent="0.2">
      <c r="Q6416" s="2">
        <f ca="1"/>
        <v>38468</v>
      </c>
      <c r="T6416">
        <f ca="1"/>
        <v>1151.82995605469</v>
      </c>
    </row>
    <row r="6417" spans="17:20" x14ac:dyDescent="0.2">
      <c r="Q6417" s="2">
        <f ca="1"/>
        <v>38469</v>
      </c>
      <c r="T6417">
        <f ca="1"/>
        <v>1156.38000488281</v>
      </c>
    </row>
    <row r="6418" spans="17:20" x14ac:dyDescent="0.2">
      <c r="Q6418" s="2">
        <f ca="1"/>
        <v>38470</v>
      </c>
      <c r="T6418">
        <f ca="1"/>
        <v>1143.21997070312</v>
      </c>
    </row>
    <row r="6419" spans="17:20" x14ac:dyDescent="0.2">
      <c r="Q6419" s="2">
        <f ca="1"/>
        <v>38471</v>
      </c>
      <c r="T6419">
        <f ca="1"/>
        <v>1156.84997558594</v>
      </c>
    </row>
    <row r="6420" spans="17:20" x14ac:dyDescent="0.2">
      <c r="Q6420" s="2">
        <f ca="1"/>
        <v>38474</v>
      </c>
      <c r="T6420">
        <f ca="1"/>
        <v>1162.16003417969</v>
      </c>
    </row>
    <row r="6421" spans="17:20" x14ac:dyDescent="0.2">
      <c r="Q6421" s="2">
        <f ca="1"/>
        <v>38475</v>
      </c>
      <c r="T6421">
        <f ca="1"/>
        <v>1161.17004394531</v>
      </c>
    </row>
    <row r="6422" spans="17:20" x14ac:dyDescent="0.2">
      <c r="Q6422" s="2">
        <f ca="1"/>
        <v>38476</v>
      </c>
      <c r="T6422">
        <f ca="1"/>
        <v>1175.65002441406</v>
      </c>
    </row>
    <row r="6423" spans="17:20" x14ac:dyDescent="0.2">
      <c r="Q6423" s="2">
        <f ca="1"/>
        <v>38477</v>
      </c>
      <c r="T6423">
        <f ca="1"/>
        <v>1172.63000488281</v>
      </c>
    </row>
    <row r="6424" spans="17:20" x14ac:dyDescent="0.2">
      <c r="Q6424" s="2">
        <f ca="1"/>
        <v>38478</v>
      </c>
      <c r="T6424">
        <f ca="1"/>
        <v>1171.34997558594</v>
      </c>
    </row>
    <row r="6425" spans="17:20" x14ac:dyDescent="0.2">
      <c r="Q6425" s="2">
        <f ca="1"/>
        <v>38481</v>
      </c>
      <c r="T6425">
        <f ca="1"/>
        <v>1178.83996582031</v>
      </c>
    </row>
    <row r="6426" spans="17:20" x14ac:dyDescent="0.2">
      <c r="Q6426" s="2">
        <f ca="1"/>
        <v>38482</v>
      </c>
      <c r="T6426">
        <f ca="1"/>
        <v>1166.21997070312</v>
      </c>
    </row>
    <row r="6427" spans="17:20" x14ac:dyDescent="0.2">
      <c r="Q6427" s="2">
        <f ca="1"/>
        <v>38483</v>
      </c>
      <c r="T6427">
        <f ca="1"/>
        <v>1171.10998535156</v>
      </c>
    </row>
    <row r="6428" spans="17:20" x14ac:dyDescent="0.2">
      <c r="Q6428" s="2">
        <f ca="1"/>
        <v>38484</v>
      </c>
      <c r="T6428">
        <f ca="1"/>
        <v>1159.35998535156</v>
      </c>
    </row>
    <row r="6429" spans="17:20" x14ac:dyDescent="0.2">
      <c r="Q6429" s="2">
        <f ca="1"/>
        <v>38485</v>
      </c>
      <c r="T6429">
        <f ca="1"/>
        <v>1154.05004882812</v>
      </c>
    </row>
    <row r="6430" spans="17:20" x14ac:dyDescent="0.2">
      <c r="Q6430" s="2">
        <f ca="1"/>
        <v>38488</v>
      </c>
      <c r="T6430">
        <f ca="1"/>
        <v>1165.68994140625</v>
      </c>
    </row>
    <row r="6431" spans="17:20" x14ac:dyDescent="0.2">
      <c r="Q6431" s="2">
        <f ca="1"/>
        <v>38489</v>
      </c>
      <c r="T6431">
        <f ca="1"/>
        <v>1173.80004882812</v>
      </c>
    </row>
    <row r="6432" spans="17:20" x14ac:dyDescent="0.2">
      <c r="Q6432" s="2">
        <f ca="1"/>
        <v>38490</v>
      </c>
      <c r="T6432">
        <f ca="1"/>
        <v>1185.56005859375</v>
      </c>
    </row>
    <row r="6433" spans="17:20" x14ac:dyDescent="0.2">
      <c r="Q6433" s="2">
        <f ca="1"/>
        <v>38491</v>
      </c>
      <c r="T6433">
        <f ca="1"/>
        <v>1191.07995605469</v>
      </c>
    </row>
    <row r="6434" spans="17:20" x14ac:dyDescent="0.2">
      <c r="Q6434" s="2">
        <f ca="1"/>
        <v>38492</v>
      </c>
      <c r="T6434">
        <f ca="1"/>
        <v>1189.28002929688</v>
      </c>
    </row>
    <row r="6435" spans="17:20" x14ac:dyDescent="0.2">
      <c r="Q6435" s="2">
        <f ca="1"/>
        <v>38495</v>
      </c>
      <c r="T6435">
        <f ca="1"/>
        <v>1193.85998535156</v>
      </c>
    </row>
    <row r="6436" spans="17:20" x14ac:dyDescent="0.2">
      <c r="Q6436" s="2">
        <f ca="1"/>
        <v>38496</v>
      </c>
      <c r="T6436">
        <f ca="1"/>
        <v>1194.06994628906</v>
      </c>
    </row>
    <row r="6437" spans="17:20" x14ac:dyDescent="0.2">
      <c r="Q6437" s="2">
        <f ca="1"/>
        <v>38497</v>
      </c>
      <c r="T6437">
        <f ca="1"/>
        <v>1190.01000976562</v>
      </c>
    </row>
    <row r="6438" spans="17:20" x14ac:dyDescent="0.2">
      <c r="Q6438" s="2">
        <f ca="1"/>
        <v>38498</v>
      </c>
      <c r="T6438">
        <f ca="1"/>
        <v>1197.61999511719</v>
      </c>
    </row>
    <row r="6439" spans="17:20" x14ac:dyDescent="0.2">
      <c r="Q6439" s="2">
        <f ca="1"/>
        <v>38499</v>
      </c>
      <c r="T6439">
        <f ca="1"/>
        <v>1198.78002929688</v>
      </c>
    </row>
    <row r="6440" spans="17:20" x14ac:dyDescent="0.2">
      <c r="Q6440" s="2">
        <f ca="1"/>
        <v>38503</v>
      </c>
      <c r="T6440">
        <f ca="1"/>
        <v>1191.5</v>
      </c>
    </row>
    <row r="6441" spans="17:20" x14ac:dyDescent="0.2">
      <c r="Q6441" s="2">
        <f ca="1"/>
        <v>38504</v>
      </c>
      <c r="T6441">
        <f ca="1"/>
        <v>1202.21997070312</v>
      </c>
    </row>
    <row r="6442" spans="17:20" x14ac:dyDescent="0.2">
      <c r="Q6442" s="2">
        <f ca="1"/>
        <v>38505</v>
      </c>
      <c r="T6442">
        <f ca="1"/>
        <v>1204.2900390625</v>
      </c>
    </row>
    <row r="6443" spans="17:20" x14ac:dyDescent="0.2">
      <c r="Q6443" s="2">
        <f ca="1"/>
        <v>38506</v>
      </c>
      <c r="T6443">
        <f ca="1"/>
        <v>1196.02001953125</v>
      </c>
    </row>
    <row r="6444" spans="17:20" x14ac:dyDescent="0.2">
      <c r="Q6444" s="2">
        <f ca="1"/>
        <v>38509</v>
      </c>
      <c r="T6444">
        <f ca="1"/>
        <v>1197.51000976562</v>
      </c>
    </row>
    <row r="6445" spans="17:20" x14ac:dyDescent="0.2">
      <c r="Q6445" s="2">
        <f ca="1"/>
        <v>38510</v>
      </c>
      <c r="T6445">
        <f ca="1"/>
        <v>1197.26000976562</v>
      </c>
    </row>
    <row r="6446" spans="17:20" x14ac:dyDescent="0.2">
      <c r="Q6446" s="2">
        <f ca="1"/>
        <v>38511</v>
      </c>
      <c r="T6446">
        <f ca="1"/>
        <v>1194.67004394531</v>
      </c>
    </row>
    <row r="6447" spans="17:20" x14ac:dyDescent="0.2">
      <c r="Q6447" s="2">
        <f ca="1"/>
        <v>38512</v>
      </c>
      <c r="T6447">
        <f ca="1"/>
        <v>1200.93005371094</v>
      </c>
    </row>
    <row r="6448" spans="17:20" x14ac:dyDescent="0.2">
      <c r="Q6448" s="2">
        <f ca="1"/>
        <v>38513</v>
      </c>
      <c r="T6448">
        <f ca="1"/>
        <v>1198.10998535156</v>
      </c>
    </row>
    <row r="6449" spans="17:20" x14ac:dyDescent="0.2">
      <c r="Q6449" s="2">
        <f ca="1"/>
        <v>38516</v>
      </c>
      <c r="T6449">
        <f ca="1"/>
        <v>1200.81994628906</v>
      </c>
    </row>
    <row r="6450" spans="17:20" x14ac:dyDescent="0.2">
      <c r="Q6450" s="2">
        <f ca="1"/>
        <v>38517</v>
      </c>
      <c r="T6450">
        <f ca="1"/>
        <v>1203.91003417969</v>
      </c>
    </row>
    <row r="6451" spans="17:20" x14ac:dyDescent="0.2">
      <c r="Q6451" s="2">
        <f ca="1"/>
        <v>38518</v>
      </c>
      <c r="T6451">
        <f ca="1"/>
        <v>1206.57995605469</v>
      </c>
    </row>
    <row r="6452" spans="17:20" x14ac:dyDescent="0.2">
      <c r="Q6452" s="2">
        <f ca="1"/>
        <v>38519</v>
      </c>
      <c r="T6452">
        <f ca="1"/>
        <v>1210.9599609375</v>
      </c>
    </row>
    <row r="6453" spans="17:20" x14ac:dyDescent="0.2">
      <c r="Q6453" s="2">
        <f ca="1"/>
        <v>38520</v>
      </c>
      <c r="T6453">
        <f ca="1"/>
        <v>1216.9599609375</v>
      </c>
    </row>
    <row r="6454" spans="17:20" x14ac:dyDescent="0.2">
      <c r="Q6454" s="2">
        <f ca="1"/>
        <v>38523</v>
      </c>
      <c r="T6454">
        <f ca="1"/>
        <v>1216.09997558594</v>
      </c>
    </row>
    <row r="6455" spans="17:20" x14ac:dyDescent="0.2">
      <c r="Q6455" s="2">
        <f ca="1"/>
        <v>38524</v>
      </c>
      <c r="T6455">
        <f ca="1"/>
        <v>1213.60998535156</v>
      </c>
    </row>
    <row r="6456" spans="17:20" x14ac:dyDescent="0.2">
      <c r="Q6456" s="2">
        <f ca="1"/>
        <v>38525</v>
      </c>
      <c r="T6456">
        <f ca="1"/>
        <v>1213.88000488281</v>
      </c>
    </row>
    <row r="6457" spans="17:20" x14ac:dyDescent="0.2">
      <c r="Q6457" s="2">
        <f ca="1"/>
        <v>38526</v>
      </c>
      <c r="T6457">
        <f ca="1"/>
        <v>1200.72998046875</v>
      </c>
    </row>
    <row r="6458" spans="17:20" x14ac:dyDescent="0.2">
      <c r="Q6458" s="2">
        <f ca="1"/>
        <v>38527</v>
      </c>
      <c r="T6458">
        <f ca="1"/>
        <v>1191.56994628906</v>
      </c>
    </row>
    <row r="6459" spans="17:20" x14ac:dyDescent="0.2">
      <c r="Q6459" s="2">
        <f ca="1"/>
        <v>38530</v>
      </c>
      <c r="T6459">
        <f ca="1"/>
        <v>1190.68994140625</v>
      </c>
    </row>
    <row r="6460" spans="17:20" x14ac:dyDescent="0.2">
      <c r="Q6460" s="2">
        <f ca="1"/>
        <v>38531</v>
      </c>
      <c r="T6460">
        <f ca="1"/>
        <v>1201.56994628906</v>
      </c>
    </row>
    <row r="6461" spans="17:20" x14ac:dyDescent="0.2">
      <c r="Q6461" s="2">
        <f ca="1"/>
        <v>38532</v>
      </c>
      <c r="T6461">
        <f ca="1"/>
        <v>1199.84997558594</v>
      </c>
    </row>
    <row r="6462" spans="17:20" x14ac:dyDescent="0.2">
      <c r="Q6462" s="2">
        <f ca="1"/>
        <v>38533</v>
      </c>
      <c r="T6462">
        <f ca="1"/>
        <v>1191.32995605469</v>
      </c>
    </row>
    <row r="6463" spans="17:20" x14ac:dyDescent="0.2">
      <c r="Q6463" s="2">
        <f ca="1"/>
        <v>38534</v>
      </c>
      <c r="T6463">
        <f ca="1"/>
        <v>1194.43994140625</v>
      </c>
    </row>
    <row r="6464" spans="17:20" x14ac:dyDescent="0.2">
      <c r="Q6464" s="2">
        <f ca="1"/>
        <v>38538</v>
      </c>
      <c r="T6464">
        <f ca="1"/>
        <v>1204.98999023438</v>
      </c>
    </row>
    <row r="6465" spans="17:20" x14ac:dyDescent="0.2">
      <c r="Q6465" s="2">
        <f ca="1"/>
        <v>38539</v>
      </c>
      <c r="T6465">
        <f ca="1"/>
        <v>1194.93994140625</v>
      </c>
    </row>
    <row r="6466" spans="17:20" x14ac:dyDescent="0.2">
      <c r="Q6466" s="2">
        <f ca="1"/>
        <v>38540</v>
      </c>
      <c r="T6466">
        <f ca="1"/>
        <v>1197.86999511719</v>
      </c>
    </row>
    <row r="6467" spans="17:20" x14ac:dyDescent="0.2">
      <c r="Q6467" s="2">
        <f ca="1"/>
        <v>38541</v>
      </c>
      <c r="T6467">
        <f ca="1"/>
        <v>1211.85998535156</v>
      </c>
    </row>
    <row r="6468" spans="17:20" x14ac:dyDescent="0.2">
      <c r="Q6468" s="2">
        <f ca="1"/>
        <v>38544</v>
      </c>
      <c r="T6468">
        <f ca="1"/>
        <v>1219.43994140625</v>
      </c>
    </row>
    <row r="6469" spans="17:20" x14ac:dyDescent="0.2">
      <c r="Q6469" s="2">
        <f ca="1"/>
        <v>38545</v>
      </c>
      <c r="T6469">
        <f ca="1"/>
        <v>1222.2099609375</v>
      </c>
    </row>
    <row r="6470" spans="17:20" x14ac:dyDescent="0.2">
      <c r="Q6470" s="2">
        <f ca="1"/>
        <v>38546</v>
      </c>
      <c r="T6470">
        <f ca="1"/>
        <v>1223.2900390625</v>
      </c>
    </row>
    <row r="6471" spans="17:20" x14ac:dyDescent="0.2">
      <c r="Q6471" s="2">
        <f ca="1"/>
        <v>38547</v>
      </c>
      <c r="T6471">
        <f ca="1"/>
        <v>1226.5</v>
      </c>
    </row>
    <row r="6472" spans="17:20" x14ac:dyDescent="0.2">
      <c r="Q6472" s="2">
        <f ca="1"/>
        <v>38548</v>
      </c>
      <c r="T6472">
        <f ca="1"/>
        <v>1227.92004394531</v>
      </c>
    </row>
    <row r="6473" spans="17:20" x14ac:dyDescent="0.2">
      <c r="Q6473" s="2">
        <f ca="1"/>
        <v>38551</v>
      </c>
      <c r="T6473">
        <f ca="1"/>
        <v>1221.13000488281</v>
      </c>
    </row>
    <row r="6474" spans="17:20" x14ac:dyDescent="0.2">
      <c r="Q6474" s="2">
        <f ca="1"/>
        <v>38552</v>
      </c>
      <c r="T6474">
        <f ca="1"/>
        <v>1229.34997558594</v>
      </c>
    </row>
    <row r="6475" spans="17:20" x14ac:dyDescent="0.2">
      <c r="Q6475" s="2">
        <f ca="1"/>
        <v>38553</v>
      </c>
      <c r="T6475">
        <f ca="1"/>
        <v>1235.19995117188</v>
      </c>
    </row>
    <row r="6476" spans="17:20" x14ac:dyDescent="0.2">
      <c r="Q6476" s="2">
        <f ca="1"/>
        <v>38554</v>
      </c>
      <c r="T6476">
        <f ca="1"/>
        <v>1227.0400390625</v>
      </c>
    </row>
    <row r="6477" spans="17:20" x14ac:dyDescent="0.2">
      <c r="Q6477" s="2">
        <f ca="1"/>
        <v>38555</v>
      </c>
      <c r="T6477">
        <f ca="1"/>
        <v>1233.68005371094</v>
      </c>
    </row>
    <row r="6478" spans="17:20" x14ac:dyDescent="0.2">
      <c r="Q6478" s="2">
        <f ca="1"/>
        <v>38558</v>
      </c>
      <c r="T6478">
        <f ca="1"/>
        <v>1229.03002929688</v>
      </c>
    </row>
    <row r="6479" spans="17:20" x14ac:dyDescent="0.2">
      <c r="Q6479" s="2">
        <f ca="1"/>
        <v>38559</v>
      </c>
      <c r="T6479">
        <f ca="1"/>
        <v>1231.16003417969</v>
      </c>
    </row>
    <row r="6480" spans="17:20" x14ac:dyDescent="0.2">
      <c r="Q6480" s="2">
        <f ca="1"/>
        <v>38560</v>
      </c>
      <c r="T6480">
        <f ca="1"/>
        <v>1236.7900390625</v>
      </c>
    </row>
    <row r="6481" spans="17:20" x14ac:dyDescent="0.2">
      <c r="Q6481" s="2">
        <f ca="1"/>
        <v>38561</v>
      </c>
      <c r="T6481">
        <f ca="1"/>
        <v>1243.71997070312</v>
      </c>
    </row>
    <row r="6482" spans="17:20" x14ac:dyDescent="0.2">
      <c r="Q6482" s="2">
        <f ca="1"/>
        <v>38562</v>
      </c>
      <c r="T6482">
        <f ca="1"/>
        <v>1234.18005371094</v>
      </c>
    </row>
    <row r="6483" spans="17:20" x14ac:dyDescent="0.2">
      <c r="Q6483" s="2">
        <f ca="1"/>
        <v>38565</v>
      </c>
      <c r="T6483">
        <f ca="1"/>
        <v>1235.34997558594</v>
      </c>
    </row>
    <row r="6484" spans="17:20" x14ac:dyDescent="0.2">
      <c r="Q6484" s="2">
        <f ca="1"/>
        <v>38566</v>
      </c>
      <c r="T6484">
        <f ca="1"/>
        <v>1244.11999511719</v>
      </c>
    </row>
    <row r="6485" spans="17:20" x14ac:dyDescent="0.2">
      <c r="Q6485" s="2">
        <f ca="1"/>
        <v>38567</v>
      </c>
      <c r="T6485">
        <f ca="1"/>
        <v>1245.0400390625</v>
      </c>
    </row>
    <row r="6486" spans="17:20" x14ac:dyDescent="0.2">
      <c r="Q6486" s="2">
        <f ca="1"/>
        <v>38568</v>
      </c>
      <c r="T6486">
        <f ca="1"/>
        <v>1235.85998535156</v>
      </c>
    </row>
    <row r="6487" spans="17:20" x14ac:dyDescent="0.2">
      <c r="Q6487" s="2">
        <f ca="1"/>
        <v>38569</v>
      </c>
      <c r="T6487">
        <f ca="1"/>
        <v>1226.42004394531</v>
      </c>
    </row>
    <row r="6488" spans="17:20" x14ac:dyDescent="0.2">
      <c r="Q6488" s="2">
        <f ca="1"/>
        <v>38572</v>
      </c>
      <c r="T6488">
        <f ca="1"/>
        <v>1223.13000488281</v>
      </c>
    </row>
    <row r="6489" spans="17:20" x14ac:dyDescent="0.2">
      <c r="Q6489" s="2">
        <f ca="1"/>
        <v>38573</v>
      </c>
      <c r="T6489">
        <f ca="1"/>
        <v>1231.38000488281</v>
      </c>
    </row>
    <row r="6490" spans="17:20" x14ac:dyDescent="0.2">
      <c r="Q6490" s="2">
        <f ca="1"/>
        <v>38574</v>
      </c>
      <c r="T6490">
        <f ca="1"/>
        <v>1229.13000488281</v>
      </c>
    </row>
    <row r="6491" spans="17:20" x14ac:dyDescent="0.2">
      <c r="Q6491" s="2">
        <f ca="1"/>
        <v>38575</v>
      </c>
      <c r="T6491">
        <f ca="1"/>
        <v>1237.81005859375</v>
      </c>
    </row>
    <row r="6492" spans="17:20" x14ac:dyDescent="0.2">
      <c r="Q6492" s="2">
        <f ca="1"/>
        <v>38576</v>
      </c>
      <c r="T6492">
        <f ca="1"/>
        <v>1230.39001464844</v>
      </c>
    </row>
    <row r="6493" spans="17:20" x14ac:dyDescent="0.2">
      <c r="Q6493" s="2">
        <f ca="1"/>
        <v>38579</v>
      </c>
      <c r="T6493">
        <f ca="1"/>
        <v>1233.86999511719</v>
      </c>
    </row>
    <row r="6494" spans="17:20" x14ac:dyDescent="0.2">
      <c r="Q6494" s="2">
        <f ca="1"/>
        <v>38580</v>
      </c>
      <c r="T6494">
        <f ca="1"/>
        <v>1219.33996582031</v>
      </c>
    </row>
    <row r="6495" spans="17:20" x14ac:dyDescent="0.2">
      <c r="Q6495" s="2">
        <f ca="1"/>
        <v>38581</v>
      </c>
      <c r="T6495">
        <f ca="1"/>
        <v>1220.23999023438</v>
      </c>
    </row>
    <row r="6496" spans="17:20" x14ac:dyDescent="0.2">
      <c r="Q6496" s="2">
        <f ca="1"/>
        <v>38582</v>
      </c>
      <c r="T6496">
        <f ca="1"/>
        <v>1219.02001953125</v>
      </c>
    </row>
    <row r="6497" spans="17:20" x14ac:dyDescent="0.2">
      <c r="Q6497" s="2">
        <f ca="1"/>
        <v>38583</v>
      </c>
      <c r="T6497">
        <f ca="1"/>
        <v>1219.7099609375</v>
      </c>
    </row>
    <row r="6498" spans="17:20" x14ac:dyDescent="0.2">
      <c r="Q6498" s="2">
        <f ca="1"/>
        <v>38586</v>
      </c>
      <c r="T6498">
        <f ca="1"/>
        <v>1221.72998046875</v>
      </c>
    </row>
    <row r="6499" spans="17:20" x14ac:dyDescent="0.2">
      <c r="Q6499" s="2">
        <f ca="1"/>
        <v>38587</v>
      </c>
      <c r="T6499">
        <f ca="1"/>
        <v>1217.58996582031</v>
      </c>
    </row>
    <row r="6500" spans="17:20" x14ac:dyDescent="0.2">
      <c r="Q6500" s="2">
        <f ca="1"/>
        <v>38588</v>
      </c>
      <c r="T6500">
        <f ca="1"/>
        <v>1209.58996582031</v>
      </c>
    </row>
    <row r="6501" spans="17:20" x14ac:dyDescent="0.2">
      <c r="Q6501" s="2">
        <f ca="1"/>
        <v>38589</v>
      </c>
      <c r="T6501">
        <f ca="1"/>
        <v>1212.36999511719</v>
      </c>
    </row>
    <row r="6502" spans="17:20" x14ac:dyDescent="0.2">
      <c r="Q6502" s="2">
        <f ca="1"/>
        <v>38590</v>
      </c>
      <c r="T6502">
        <f ca="1"/>
        <v>1205.09997558594</v>
      </c>
    </row>
    <row r="6503" spans="17:20" x14ac:dyDescent="0.2">
      <c r="Q6503" s="2">
        <f ca="1"/>
        <v>38593</v>
      </c>
      <c r="T6503">
        <f ca="1"/>
        <v>1212.28002929688</v>
      </c>
    </row>
    <row r="6504" spans="17:20" x14ac:dyDescent="0.2">
      <c r="Q6504" s="2">
        <f ca="1"/>
        <v>38594</v>
      </c>
      <c r="T6504">
        <f ca="1"/>
        <v>1208.41003417969</v>
      </c>
    </row>
    <row r="6505" spans="17:20" x14ac:dyDescent="0.2">
      <c r="Q6505" s="2">
        <f ca="1"/>
        <v>38595</v>
      </c>
      <c r="T6505">
        <f ca="1"/>
        <v>1220.32995605469</v>
      </c>
    </row>
    <row r="6506" spans="17:20" x14ac:dyDescent="0.2">
      <c r="Q6506" s="2">
        <f ca="1"/>
        <v>38596</v>
      </c>
      <c r="T6506">
        <f ca="1"/>
        <v>1221.58996582031</v>
      </c>
    </row>
    <row r="6507" spans="17:20" x14ac:dyDescent="0.2">
      <c r="Q6507" s="2">
        <f ca="1"/>
        <v>38597</v>
      </c>
      <c r="T6507">
        <f ca="1"/>
        <v>1218.02001953125</v>
      </c>
    </row>
    <row r="6508" spans="17:20" x14ac:dyDescent="0.2">
      <c r="Q6508" s="2">
        <f ca="1"/>
        <v>38601</v>
      </c>
      <c r="T6508">
        <f ca="1"/>
        <v>1233.39001464844</v>
      </c>
    </row>
    <row r="6509" spans="17:20" x14ac:dyDescent="0.2">
      <c r="Q6509" s="2">
        <f ca="1"/>
        <v>38602</v>
      </c>
      <c r="T6509">
        <f ca="1"/>
        <v>1236.35998535156</v>
      </c>
    </row>
    <row r="6510" spans="17:20" x14ac:dyDescent="0.2">
      <c r="Q6510" s="2">
        <f ca="1"/>
        <v>38603</v>
      </c>
      <c r="T6510">
        <f ca="1"/>
        <v>1231.67004394531</v>
      </c>
    </row>
    <row r="6511" spans="17:20" x14ac:dyDescent="0.2">
      <c r="Q6511" s="2">
        <f ca="1"/>
        <v>38604</v>
      </c>
      <c r="T6511">
        <f ca="1"/>
        <v>1241.47998046875</v>
      </c>
    </row>
    <row r="6512" spans="17:20" x14ac:dyDescent="0.2">
      <c r="Q6512" s="2">
        <f ca="1"/>
        <v>38607</v>
      </c>
      <c r="T6512">
        <f ca="1"/>
        <v>1240.56005859375</v>
      </c>
    </row>
    <row r="6513" spans="17:20" x14ac:dyDescent="0.2">
      <c r="Q6513" s="2">
        <f ca="1"/>
        <v>38608</v>
      </c>
      <c r="T6513">
        <f ca="1"/>
        <v>1231.19995117188</v>
      </c>
    </row>
    <row r="6514" spans="17:20" x14ac:dyDescent="0.2">
      <c r="Q6514" s="2">
        <f ca="1"/>
        <v>38609</v>
      </c>
      <c r="T6514">
        <f ca="1"/>
        <v>1227.16003417969</v>
      </c>
    </row>
    <row r="6515" spans="17:20" x14ac:dyDescent="0.2">
      <c r="Q6515" s="2">
        <f ca="1"/>
        <v>38610</v>
      </c>
      <c r="T6515">
        <f ca="1"/>
        <v>1227.72998046875</v>
      </c>
    </row>
    <row r="6516" spans="17:20" x14ac:dyDescent="0.2">
      <c r="Q6516" s="2">
        <f ca="1"/>
        <v>38611</v>
      </c>
      <c r="T6516">
        <f ca="1"/>
        <v>1237.91003417969</v>
      </c>
    </row>
    <row r="6517" spans="17:20" x14ac:dyDescent="0.2">
      <c r="Q6517" s="2">
        <f ca="1"/>
        <v>38614</v>
      </c>
      <c r="T6517">
        <f ca="1"/>
        <v>1231.02001953125</v>
      </c>
    </row>
    <row r="6518" spans="17:20" x14ac:dyDescent="0.2">
      <c r="Q6518" s="2">
        <f ca="1"/>
        <v>38615</v>
      </c>
      <c r="T6518">
        <f ca="1"/>
        <v>1221.33996582031</v>
      </c>
    </row>
    <row r="6519" spans="17:20" x14ac:dyDescent="0.2">
      <c r="Q6519" s="2">
        <f ca="1"/>
        <v>38616</v>
      </c>
      <c r="T6519">
        <f ca="1"/>
        <v>1210.19995117188</v>
      </c>
    </row>
    <row r="6520" spans="17:20" x14ac:dyDescent="0.2">
      <c r="Q6520" s="2">
        <f ca="1"/>
        <v>38617</v>
      </c>
      <c r="T6520">
        <f ca="1"/>
        <v>1214.61999511719</v>
      </c>
    </row>
    <row r="6521" spans="17:20" x14ac:dyDescent="0.2">
      <c r="Q6521" s="2">
        <f ca="1"/>
        <v>38618</v>
      </c>
      <c r="T6521">
        <f ca="1"/>
        <v>1215.2900390625</v>
      </c>
    </row>
    <row r="6522" spans="17:20" x14ac:dyDescent="0.2">
      <c r="Q6522" s="2">
        <f ca="1"/>
        <v>38621</v>
      </c>
      <c r="T6522">
        <f ca="1"/>
        <v>1215.63000488281</v>
      </c>
    </row>
    <row r="6523" spans="17:20" x14ac:dyDescent="0.2">
      <c r="Q6523" s="2">
        <f ca="1"/>
        <v>38622</v>
      </c>
      <c r="T6523">
        <f ca="1"/>
        <v>1215.66003417969</v>
      </c>
    </row>
    <row r="6524" spans="17:20" x14ac:dyDescent="0.2">
      <c r="Q6524" s="2">
        <f ca="1"/>
        <v>38623</v>
      </c>
      <c r="T6524">
        <f ca="1"/>
        <v>1216.89001464844</v>
      </c>
    </row>
    <row r="6525" spans="17:20" x14ac:dyDescent="0.2">
      <c r="Q6525" s="2">
        <f ca="1"/>
        <v>38624</v>
      </c>
      <c r="T6525">
        <f ca="1"/>
        <v>1227.68005371094</v>
      </c>
    </row>
    <row r="6526" spans="17:20" x14ac:dyDescent="0.2">
      <c r="Q6526" s="2">
        <f ca="1"/>
        <v>38625</v>
      </c>
      <c r="T6526">
        <f ca="1"/>
        <v>1228.81005859375</v>
      </c>
    </row>
    <row r="6527" spans="17:20" x14ac:dyDescent="0.2">
      <c r="Q6527" s="2">
        <f ca="1"/>
        <v>38628</v>
      </c>
      <c r="T6527">
        <f ca="1"/>
        <v>1226.69995117188</v>
      </c>
    </row>
    <row r="6528" spans="17:20" x14ac:dyDescent="0.2">
      <c r="Q6528" s="2">
        <f ca="1"/>
        <v>38629</v>
      </c>
      <c r="T6528">
        <f ca="1"/>
        <v>1214.46997070312</v>
      </c>
    </row>
    <row r="6529" spans="17:20" x14ac:dyDescent="0.2">
      <c r="Q6529" s="2">
        <f ca="1"/>
        <v>38630</v>
      </c>
      <c r="T6529">
        <f ca="1"/>
        <v>1196.39001464844</v>
      </c>
    </row>
    <row r="6530" spans="17:20" x14ac:dyDescent="0.2">
      <c r="Q6530" s="2">
        <f ca="1"/>
        <v>38631</v>
      </c>
      <c r="T6530">
        <f ca="1"/>
        <v>1191.48999023438</v>
      </c>
    </row>
    <row r="6531" spans="17:20" x14ac:dyDescent="0.2">
      <c r="Q6531" s="2">
        <f ca="1"/>
        <v>38632</v>
      </c>
      <c r="T6531">
        <f ca="1"/>
        <v>1195.90002441406</v>
      </c>
    </row>
    <row r="6532" spans="17:20" x14ac:dyDescent="0.2">
      <c r="Q6532" s="2">
        <f ca="1"/>
        <v>38635</v>
      </c>
      <c r="T6532">
        <f ca="1"/>
        <v>1187.32995605469</v>
      </c>
    </row>
    <row r="6533" spans="17:20" x14ac:dyDescent="0.2">
      <c r="Q6533" s="2">
        <f ca="1"/>
        <v>38636</v>
      </c>
      <c r="T6533">
        <f ca="1"/>
        <v>1184.86999511719</v>
      </c>
    </row>
    <row r="6534" spans="17:20" x14ac:dyDescent="0.2">
      <c r="Q6534" s="2">
        <f ca="1"/>
        <v>38637</v>
      </c>
      <c r="T6534">
        <f ca="1"/>
        <v>1177.68005371094</v>
      </c>
    </row>
    <row r="6535" spans="17:20" x14ac:dyDescent="0.2">
      <c r="Q6535" s="2">
        <f ca="1"/>
        <v>38638</v>
      </c>
      <c r="T6535">
        <f ca="1"/>
        <v>1176.83996582031</v>
      </c>
    </row>
    <row r="6536" spans="17:20" x14ac:dyDescent="0.2">
      <c r="Q6536" s="2">
        <f ca="1"/>
        <v>38639</v>
      </c>
      <c r="T6536">
        <f ca="1"/>
        <v>1186.56994628906</v>
      </c>
    </row>
    <row r="6537" spans="17:20" x14ac:dyDescent="0.2">
      <c r="Q6537" s="2">
        <f ca="1"/>
        <v>38642</v>
      </c>
      <c r="T6537">
        <f ca="1"/>
        <v>1190.09997558594</v>
      </c>
    </row>
    <row r="6538" spans="17:20" x14ac:dyDescent="0.2">
      <c r="Q6538" s="2">
        <f ca="1"/>
        <v>38643</v>
      </c>
      <c r="T6538">
        <f ca="1"/>
        <v>1178.14001464844</v>
      </c>
    </row>
    <row r="6539" spans="17:20" x14ac:dyDescent="0.2">
      <c r="Q6539" s="2">
        <f ca="1"/>
        <v>38644</v>
      </c>
      <c r="T6539">
        <f ca="1"/>
        <v>1195.76000976562</v>
      </c>
    </row>
    <row r="6540" spans="17:20" x14ac:dyDescent="0.2">
      <c r="Q6540" s="2">
        <f ca="1"/>
        <v>38645</v>
      </c>
      <c r="T6540">
        <f ca="1"/>
        <v>1177.80004882812</v>
      </c>
    </row>
    <row r="6541" spans="17:20" x14ac:dyDescent="0.2">
      <c r="Q6541" s="2">
        <f ca="1"/>
        <v>38646</v>
      </c>
      <c r="T6541">
        <f ca="1"/>
        <v>1179.58996582031</v>
      </c>
    </row>
    <row r="6542" spans="17:20" x14ac:dyDescent="0.2">
      <c r="Q6542" s="2">
        <f ca="1"/>
        <v>38649</v>
      </c>
      <c r="T6542">
        <f ca="1"/>
        <v>1199.38000488281</v>
      </c>
    </row>
    <row r="6543" spans="17:20" x14ac:dyDescent="0.2">
      <c r="Q6543" s="2">
        <f ca="1"/>
        <v>38650</v>
      </c>
      <c r="T6543">
        <f ca="1"/>
        <v>1196.5400390625</v>
      </c>
    </row>
    <row r="6544" spans="17:20" x14ac:dyDescent="0.2">
      <c r="Q6544" s="2">
        <f ca="1"/>
        <v>38651</v>
      </c>
      <c r="T6544">
        <f ca="1"/>
        <v>1191.38000488281</v>
      </c>
    </row>
    <row r="6545" spans="17:20" x14ac:dyDescent="0.2">
      <c r="Q6545" s="2">
        <f ca="1"/>
        <v>38652</v>
      </c>
      <c r="T6545">
        <f ca="1"/>
        <v>1178.90002441406</v>
      </c>
    </row>
    <row r="6546" spans="17:20" x14ac:dyDescent="0.2">
      <c r="Q6546" s="2">
        <f ca="1"/>
        <v>38653</v>
      </c>
      <c r="T6546">
        <f ca="1"/>
        <v>1198.41003417969</v>
      </c>
    </row>
    <row r="6547" spans="17:20" x14ac:dyDescent="0.2">
      <c r="Q6547" s="2">
        <f ca="1"/>
        <v>38656</v>
      </c>
      <c r="T6547">
        <f ca="1"/>
        <v>1207.01000976562</v>
      </c>
    </row>
    <row r="6548" spans="17:20" x14ac:dyDescent="0.2">
      <c r="Q6548" s="2">
        <f ca="1"/>
        <v>38657</v>
      </c>
      <c r="T6548">
        <f ca="1"/>
        <v>1202.76000976562</v>
      </c>
    </row>
    <row r="6549" spans="17:20" x14ac:dyDescent="0.2">
      <c r="Q6549" s="2">
        <f ca="1"/>
        <v>38658</v>
      </c>
      <c r="T6549">
        <f ca="1"/>
        <v>1214.76000976562</v>
      </c>
    </row>
    <row r="6550" spans="17:20" x14ac:dyDescent="0.2">
      <c r="Q6550" s="2">
        <f ca="1"/>
        <v>38659</v>
      </c>
      <c r="T6550">
        <f ca="1"/>
        <v>1219.93994140625</v>
      </c>
    </row>
    <row r="6551" spans="17:20" x14ac:dyDescent="0.2">
      <c r="Q6551" s="2">
        <f ca="1"/>
        <v>38660</v>
      </c>
      <c r="T6551">
        <f ca="1"/>
        <v>1220.14001464844</v>
      </c>
    </row>
    <row r="6552" spans="17:20" x14ac:dyDescent="0.2">
      <c r="Q6552" s="2">
        <f ca="1"/>
        <v>38663</v>
      </c>
      <c r="T6552">
        <f ca="1"/>
        <v>1222.81005859375</v>
      </c>
    </row>
    <row r="6553" spans="17:20" x14ac:dyDescent="0.2">
      <c r="Q6553" s="2">
        <f ca="1"/>
        <v>38664</v>
      </c>
      <c r="T6553">
        <f ca="1"/>
        <v>1218.58996582031</v>
      </c>
    </row>
    <row r="6554" spans="17:20" x14ac:dyDescent="0.2">
      <c r="Q6554" s="2">
        <f ca="1"/>
        <v>38665</v>
      </c>
      <c r="T6554">
        <f ca="1"/>
        <v>1220.65002441406</v>
      </c>
    </row>
    <row r="6555" spans="17:20" x14ac:dyDescent="0.2">
      <c r="Q6555" s="2">
        <f ca="1"/>
        <v>38666</v>
      </c>
      <c r="T6555">
        <f ca="1"/>
        <v>1230.9599609375</v>
      </c>
    </row>
    <row r="6556" spans="17:20" x14ac:dyDescent="0.2">
      <c r="Q6556" s="2">
        <f ca="1"/>
        <v>38667</v>
      </c>
      <c r="T6556">
        <f ca="1"/>
        <v>1234.71997070312</v>
      </c>
    </row>
    <row r="6557" spans="17:20" x14ac:dyDescent="0.2">
      <c r="Q6557" s="2">
        <f ca="1"/>
        <v>38670</v>
      </c>
      <c r="T6557">
        <f ca="1"/>
        <v>1233.76000976562</v>
      </c>
    </row>
    <row r="6558" spans="17:20" x14ac:dyDescent="0.2">
      <c r="Q6558" s="2">
        <f ca="1"/>
        <v>38671</v>
      </c>
      <c r="T6558">
        <f ca="1"/>
        <v>1229.01000976562</v>
      </c>
    </row>
    <row r="6559" spans="17:20" x14ac:dyDescent="0.2">
      <c r="Q6559" s="2">
        <f ca="1"/>
        <v>38672</v>
      </c>
      <c r="T6559">
        <f ca="1"/>
        <v>1231.2099609375</v>
      </c>
    </row>
    <row r="6560" spans="17:20" x14ac:dyDescent="0.2">
      <c r="Q6560" s="2">
        <f ca="1"/>
        <v>38673</v>
      </c>
      <c r="T6560">
        <f ca="1"/>
        <v>1242.80004882812</v>
      </c>
    </row>
    <row r="6561" spans="17:20" x14ac:dyDescent="0.2">
      <c r="Q6561" s="2">
        <f ca="1"/>
        <v>38674</v>
      </c>
      <c r="T6561">
        <f ca="1"/>
        <v>1248.27001953125</v>
      </c>
    </row>
    <row r="6562" spans="17:20" x14ac:dyDescent="0.2">
      <c r="Q6562" s="2">
        <f ca="1"/>
        <v>38677</v>
      </c>
      <c r="T6562">
        <f ca="1"/>
        <v>1254.84997558594</v>
      </c>
    </row>
    <row r="6563" spans="17:20" x14ac:dyDescent="0.2">
      <c r="Q6563" s="2">
        <f ca="1"/>
        <v>38678</v>
      </c>
      <c r="T6563">
        <f ca="1"/>
        <v>1261.22998046875</v>
      </c>
    </row>
    <row r="6564" spans="17:20" x14ac:dyDescent="0.2">
      <c r="Q6564" s="2">
        <f ca="1"/>
        <v>38679</v>
      </c>
      <c r="T6564">
        <f ca="1"/>
        <v>1265.60998535156</v>
      </c>
    </row>
    <row r="6565" spans="17:20" x14ac:dyDescent="0.2">
      <c r="Q6565" s="2">
        <f ca="1"/>
        <v>38681</v>
      </c>
      <c r="T6565">
        <f ca="1"/>
        <v>1268.25</v>
      </c>
    </row>
    <row r="6566" spans="17:20" x14ac:dyDescent="0.2">
      <c r="Q6566" s="2">
        <f ca="1"/>
        <v>38684</v>
      </c>
      <c r="T6566">
        <f ca="1"/>
        <v>1257.4599609375</v>
      </c>
    </row>
    <row r="6567" spans="17:20" x14ac:dyDescent="0.2">
      <c r="Q6567" s="2">
        <f ca="1"/>
        <v>38685</v>
      </c>
      <c r="T6567">
        <f ca="1"/>
        <v>1257.47998046875</v>
      </c>
    </row>
    <row r="6568" spans="17:20" x14ac:dyDescent="0.2">
      <c r="Q6568" s="2">
        <f ca="1"/>
        <v>38686</v>
      </c>
      <c r="T6568">
        <f ca="1"/>
        <v>1249.47998046875</v>
      </c>
    </row>
    <row r="6569" spans="17:20" x14ac:dyDescent="0.2">
      <c r="Q6569" s="2">
        <f ca="1"/>
        <v>38687</v>
      </c>
      <c r="T6569">
        <f ca="1"/>
        <v>1264.67004394531</v>
      </c>
    </row>
    <row r="6570" spans="17:20" x14ac:dyDescent="0.2">
      <c r="Q6570" s="2">
        <f ca="1"/>
        <v>38688</v>
      </c>
      <c r="T6570">
        <f ca="1"/>
        <v>1265.07995605469</v>
      </c>
    </row>
    <row r="6571" spans="17:20" x14ac:dyDescent="0.2">
      <c r="Q6571" s="2">
        <f ca="1"/>
        <v>38691</v>
      </c>
      <c r="T6571">
        <f ca="1"/>
        <v>1262.08996582031</v>
      </c>
    </row>
    <row r="6572" spans="17:20" x14ac:dyDescent="0.2">
      <c r="Q6572" s="2">
        <f ca="1"/>
        <v>38692</v>
      </c>
      <c r="T6572">
        <f ca="1"/>
        <v>1263.69995117188</v>
      </c>
    </row>
    <row r="6573" spans="17:20" x14ac:dyDescent="0.2">
      <c r="Q6573" s="2">
        <f ca="1"/>
        <v>38693</v>
      </c>
      <c r="T6573">
        <f ca="1"/>
        <v>1257.36999511719</v>
      </c>
    </row>
    <row r="6574" spans="17:20" x14ac:dyDescent="0.2">
      <c r="Q6574" s="2">
        <f ca="1"/>
        <v>38694</v>
      </c>
      <c r="T6574">
        <f ca="1"/>
        <v>1255.83996582031</v>
      </c>
    </row>
    <row r="6575" spans="17:20" x14ac:dyDescent="0.2">
      <c r="Q6575" s="2">
        <f ca="1"/>
        <v>38695</v>
      </c>
      <c r="T6575">
        <f ca="1"/>
        <v>1259.36999511719</v>
      </c>
    </row>
    <row r="6576" spans="17:20" x14ac:dyDescent="0.2">
      <c r="Q6576" s="2">
        <f ca="1"/>
        <v>38698</v>
      </c>
      <c r="T6576">
        <f ca="1"/>
        <v>1260.43005371094</v>
      </c>
    </row>
    <row r="6577" spans="17:20" x14ac:dyDescent="0.2">
      <c r="Q6577" s="2">
        <f ca="1"/>
        <v>38699</v>
      </c>
      <c r="T6577">
        <f ca="1"/>
        <v>1267.43005371094</v>
      </c>
    </row>
    <row r="6578" spans="17:20" x14ac:dyDescent="0.2">
      <c r="Q6578" s="2">
        <f ca="1"/>
        <v>38700</v>
      </c>
      <c r="T6578">
        <f ca="1"/>
        <v>1272.73999023438</v>
      </c>
    </row>
    <row r="6579" spans="17:20" x14ac:dyDescent="0.2">
      <c r="Q6579" s="2">
        <f ca="1"/>
        <v>38701</v>
      </c>
      <c r="T6579">
        <f ca="1"/>
        <v>1270.93994140625</v>
      </c>
    </row>
    <row r="6580" spans="17:20" x14ac:dyDescent="0.2">
      <c r="Q6580" s="2">
        <f ca="1"/>
        <v>38702</v>
      </c>
      <c r="T6580">
        <f ca="1"/>
        <v>1267.31994628906</v>
      </c>
    </row>
    <row r="6581" spans="17:20" x14ac:dyDescent="0.2">
      <c r="Q6581" s="2">
        <f ca="1"/>
        <v>38705</v>
      </c>
      <c r="T6581">
        <f ca="1"/>
        <v>1259.92004394531</v>
      </c>
    </row>
    <row r="6582" spans="17:20" x14ac:dyDescent="0.2">
      <c r="Q6582" s="2">
        <f ca="1"/>
        <v>38706</v>
      </c>
      <c r="T6582">
        <f ca="1"/>
        <v>1259.61999511719</v>
      </c>
    </row>
    <row r="6583" spans="17:20" x14ac:dyDescent="0.2">
      <c r="Q6583" s="2">
        <f ca="1"/>
        <v>38707</v>
      </c>
      <c r="T6583">
        <f ca="1"/>
        <v>1262.7900390625</v>
      </c>
    </row>
    <row r="6584" spans="17:20" x14ac:dyDescent="0.2">
      <c r="Q6584" s="2">
        <f ca="1"/>
        <v>38708</v>
      </c>
      <c r="T6584">
        <f ca="1"/>
        <v>1268.11999511719</v>
      </c>
    </row>
    <row r="6585" spans="17:20" x14ac:dyDescent="0.2">
      <c r="Q6585" s="2">
        <f ca="1"/>
        <v>38709</v>
      </c>
      <c r="T6585">
        <f ca="1"/>
        <v>1268.66003417969</v>
      </c>
    </row>
    <row r="6586" spans="17:20" x14ac:dyDescent="0.2">
      <c r="Q6586" s="2">
        <f ca="1"/>
        <v>38713</v>
      </c>
      <c r="T6586">
        <f ca="1"/>
        <v>1256.5400390625</v>
      </c>
    </row>
    <row r="6587" spans="17:20" x14ac:dyDescent="0.2">
      <c r="Q6587" s="2">
        <f ca="1"/>
        <v>38714</v>
      </c>
      <c r="T6587">
        <f ca="1"/>
        <v>1258.17004394531</v>
      </c>
    </row>
    <row r="6588" spans="17:20" x14ac:dyDescent="0.2">
      <c r="Q6588" s="2">
        <f ca="1"/>
        <v>38715</v>
      </c>
      <c r="T6588">
        <f ca="1"/>
        <v>1254.42004394531</v>
      </c>
    </row>
    <row r="6589" spans="17:20" x14ac:dyDescent="0.2">
      <c r="Q6589" s="2">
        <f ca="1"/>
        <v>38716</v>
      </c>
      <c r="T6589">
        <f ca="1"/>
        <v>1248.2900390625</v>
      </c>
    </row>
    <row r="6590" spans="17:20" x14ac:dyDescent="0.2">
      <c r="Q6590" s="2">
        <f ca="1"/>
        <v>38720</v>
      </c>
      <c r="T6590">
        <f ca="1"/>
        <v>1268.80004882812</v>
      </c>
    </row>
    <row r="6591" spans="17:20" x14ac:dyDescent="0.2">
      <c r="Q6591" s="2">
        <f ca="1"/>
        <v>38721</v>
      </c>
      <c r="T6591">
        <f ca="1"/>
        <v>1273.4599609375</v>
      </c>
    </row>
    <row r="6592" spans="17:20" x14ac:dyDescent="0.2">
      <c r="Q6592" s="2">
        <f ca="1"/>
        <v>38722</v>
      </c>
      <c r="T6592">
        <f ca="1"/>
        <v>1273.47998046875</v>
      </c>
    </row>
    <row r="6593" spans="17:20" x14ac:dyDescent="0.2">
      <c r="Q6593" s="2">
        <f ca="1"/>
        <v>38723</v>
      </c>
      <c r="T6593">
        <f ca="1"/>
        <v>1285.44995117188</v>
      </c>
    </row>
    <row r="6594" spans="17:20" x14ac:dyDescent="0.2">
      <c r="Q6594" s="2">
        <f ca="1"/>
        <v>38726</v>
      </c>
      <c r="T6594">
        <f ca="1"/>
        <v>1290.15002441406</v>
      </c>
    </row>
    <row r="6595" spans="17:20" x14ac:dyDescent="0.2">
      <c r="Q6595" s="2">
        <f ca="1"/>
        <v>38727</v>
      </c>
      <c r="T6595">
        <f ca="1"/>
        <v>1289.68994140625</v>
      </c>
    </row>
    <row r="6596" spans="17:20" x14ac:dyDescent="0.2">
      <c r="Q6596" s="2">
        <f ca="1"/>
        <v>38728</v>
      </c>
      <c r="T6596">
        <f ca="1"/>
        <v>1294.18005371094</v>
      </c>
    </row>
    <row r="6597" spans="17:20" x14ac:dyDescent="0.2">
      <c r="Q6597" s="2">
        <f ca="1"/>
        <v>38729</v>
      </c>
      <c r="T6597">
        <f ca="1"/>
        <v>1286.06005859375</v>
      </c>
    </row>
    <row r="6598" spans="17:20" x14ac:dyDescent="0.2">
      <c r="Q6598" s="2">
        <f ca="1"/>
        <v>38730</v>
      </c>
      <c r="T6598">
        <f ca="1"/>
        <v>1287.60998535156</v>
      </c>
    </row>
    <row r="6599" spans="17:20" x14ac:dyDescent="0.2">
      <c r="Q6599" s="2">
        <f ca="1"/>
        <v>38734</v>
      </c>
      <c r="T6599">
        <f ca="1"/>
        <v>1282.93005371094</v>
      </c>
    </row>
    <row r="6600" spans="17:20" x14ac:dyDescent="0.2">
      <c r="Q6600" s="2">
        <f ca="1"/>
        <v>38735</v>
      </c>
      <c r="T6600">
        <f ca="1"/>
        <v>1277.93005371094</v>
      </c>
    </row>
    <row r="6601" spans="17:20" x14ac:dyDescent="0.2">
      <c r="Q6601" s="2">
        <f ca="1"/>
        <v>38736</v>
      </c>
      <c r="T6601">
        <f ca="1"/>
        <v>1285.0400390625</v>
      </c>
    </row>
    <row r="6602" spans="17:20" x14ac:dyDescent="0.2">
      <c r="Q6602" s="2">
        <f ca="1"/>
        <v>38737</v>
      </c>
      <c r="T6602">
        <f ca="1"/>
        <v>1261.48999023438</v>
      </c>
    </row>
    <row r="6603" spans="17:20" x14ac:dyDescent="0.2">
      <c r="Q6603" s="2">
        <f ca="1"/>
        <v>38740</v>
      </c>
      <c r="T6603">
        <f ca="1"/>
        <v>1263.81994628906</v>
      </c>
    </row>
    <row r="6604" spans="17:20" x14ac:dyDescent="0.2">
      <c r="Q6604" s="2">
        <f ca="1"/>
        <v>38741</v>
      </c>
      <c r="T6604">
        <f ca="1"/>
        <v>1266.85998535156</v>
      </c>
    </row>
    <row r="6605" spans="17:20" x14ac:dyDescent="0.2">
      <c r="Q6605" s="2">
        <f ca="1"/>
        <v>38742</v>
      </c>
      <c r="T6605">
        <f ca="1"/>
        <v>1264.68005371094</v>
      </c>
    </row>
    <row r="6606" spans="17:20" x14ac:dyDescent="0.2">
      <c r="Q6606" s="2">
        <f ca="1"/>
        <v>38743</v>
      </c>
      <c r="T6606">
        <f ca="1"/>
        <v>1273.82995605469</v>
      </c>
    </row>
    <row r="6607" spans="17:20" x14ac:dyDescent="0.2">
      <c r="Q6607" s="2">
        <f ca="1"/>
        <v>38744</v>
      </c>
      <c r="T6607">
        <f ca="1"/>
        <v>1283.71997070312</v>
      </c>
    </row>
    <row r="6608" spans="17:20" x14ac:dyDescent="0.2">
      <c r="Q6608" s="2">
        <f ca="1"/>
        <v>38747</v>
      </c>
      <c r="T6608">
        <f ca="1"/>
        <v>1285.18994140625</v>
      </c>
    </row>
    <row r="6609" spans="17:20" x14ac:dyDescent="0.2">
      <c r="Q6609" s="2">
        <f ca="1"/>
        <v>38748</v>
      </c>
      <c r="T6609">
        <f ca="1"/>
        <v>1280.07995605469</v>
      </c>
    </row>
    <row r="6610" spans="17:20" x14ac:dyDescent="0.2">
      <c r="Q6610" s="2">
        <f ca="1"/>
        <v>38749</v>
      </c>
      <c r="T6610">
        <f ca="1"/>
        <v>1282.4599609375</v>
      </c>
    </row>
    <row r="6611" spans="17:20" x14ac:dyDescent="0.2">
      <c r="Q6611" s="2">
        <f ca="1"/>
        <v>38750</v>
      </c>
      <c r="T6611">
        <f ca="1"/>
        <v>1270.83996582031</v>
      </c>
    </row>
    <row r="6612" spans="17:20" x14ac:dyDescent="0.2">
      <c r="Q6612" s="2">
        <f ca="1"/>
        <v>38751</v>
      </c>
      <c r="T6612">
        <f ca="1"/>
        <v>1264.03002929688</v>
      </c>
    </row>
    <row r="6613" spans="17:20" x14ac:dyDescent="0.2">
      <c r="Q6613" s="2">
        <f ca="1"/>
        <v>38754</v>
      </c>
      <c r="T6613">
        <f ca="1"/>
        <v>1265.02001953125</v>
      </c>
    </row>
    <row r="6614" spans="17:20" x14ac:dyDescent="0.2">
      <c r="Q6614" s="2">
        <f ca="1"/>
        <v>38755</v>
      </c>
      <c r="T6614">
        <f ca="1"/>
        <v>1254.78002929688</v>
      </c>
    </row>
    <row r="6615" spans="17:20" x14ac:dyDescent="0.2">
      <c r="Q6615" s="2">
        <f ca="1"/>
        <v>38756</v>
      </c>
      <c r="T6615">
        <f ca="1"/>
        <v>1265.65002441406</v>
      </c>
    </row>
    <row r="6616" spans="17:20" x14ac:dyDescent="0.2">
      <c r="Q6616" s="2">
        <f ca="1"/>
        <v>38757</v>
      </c>
      <c r="T6616">
        <f ca="1"/>
        <v>1263.78002929688</v>
      </c>
    </row>
    <row r="6617" spans="17:20" x14ac:dyDescent="0.2">
      <c r="Q6617" s="2">
        <f ca="1"/>
        <v>38758</v>
      </c>
      <c r="T6617">
        <f ca="1"/>
        <v>1266.98999023438</v>
      </c>
    </row>
    <row r="6618" spans="17:20" x14ac:dyDescent="0.2">
      <c r="Q6618" s="2">
        <f ca="1"/>
        <v>38761</v>
      </c>
      <c r="T6618">
        <f ca="1"/>
        <v>1262.85998535156</v>
      </c>
    </row>
    <row r="6619" spans="17:20" x14ac:dyDescent="0.2">
      <c r="Q6619" s="2">
        <f ca="1"/>
        <v>38762</v>
      </c>
      <c r="T6619">
        <f ca="1"/>
        <v>1275.53002929688</v>
      </c>
    </row>
    <row r="6620" spans="17:20" x14ac:dyDescent="0.2">
      <c r="Q6620" s="2">
        <f ca="1"/>
        <v>38763</v>
      </c>
      <c r="T6620">
        <f ca="1"/>
        <v>1280</v>
      </c>
    </row>
    <row r="6621" spans="17:20" x14ac:dyDescent="0.2">
      <c r="Q6621" s="2">
        <f ca="1"/>
        <v>38764</v>
      </c>
      <c r="T6621">
        <f ca="1"/>
        <v>1289.38000488281</v>
      </c>
    </row>
    <row r="6622" spans="17:20" x14ac:dyDescent="0.2">
      <c r="Q6622" s="2">
        <f ca="1"/>
        <v>38765</v>
      </c>
      <c r="T6622">
        <f ca="1"/>
        <v>1287.23999023438</v>
      </c>
    </row>
    <row r="6623" spans="17:20" x14ac:dyDescent="0.2">
      <c r="Q6623" s="2">
        <f ca="1"/>
        <v>38769</v>
      </c>
      <c r="T6623">
        <f ca="1"/>
        <v>1283.03002929688</v>
      </c>
    </row>
    <row r="6624" spans="17:20" x14ac:dyDescent="0.2">
      <c r="Q6624" s="2">
        <f ca="1"/>
        <v>38770</v>
      </c>
      <c r="T6624">
        <f ca="1"/>
        <v>1292.67004394531</v>
      </c>
    </row>
    <row r="6625" spans="17:20" x14ac:dyDescent="0.2">
      <c r="Q6625" s="2">
        <f ca="1"/>
        <v>38771</v>
      </c>
      <c r="T6625">
        <f ca="1"/>
        <v>1287.7900390625</v>
      </c>
    </row>
    <row r="6626" spans="17:20" x14ac:dyDescent="0.2">
      <c r="Q6626" s="2">
        <f ca="1"/>
        <v>38772</v>
      </c>
      <c r="T6626">
        <f ca="1"/>
        <v>1289.43005371094</v>
      </c>
    </row>
    <row r="6627" spans="17:20" x14ac:dyDescent="0.2">
      <c r="Q6627" s="2">
        <f ca="1"/>
        <v>38775</v>
      </c>
      <c r="T6627">
        <f ca="1"/>
        <v>1294.11999511719</v>
      </c>
    </row>
    <row r="6628" spans="17:20" x14ac:dyDescent="0.2">
      <c r="Q6628" s="2">
        <f ca="1"/>
        <v>38776</v>
      </c>
      <c r="T6628">
        <f ca="1"/>
        <v>1280.66003417969</v>
      </c>
    </row>
    <row r="6629" spans="17:20" x14ac:dyDescent="0.2">
      <c r="Q6629" s="2">
        <f ca="1"/>
        <v>38777</v>
      </c>
      <c r="T6629">
        <f ca="1"/>
        <v>1291.23999023438</v>
      </c>
    </row>
    <row r="6630" spans="17:20" x14ac:dyDescent="0.2">
      <c r="Q6630" s="2">
        <f ca="1"/>
        <v>38778</v>
      </c>
      <c r="T6630">
        <f ca="1"/>
        <v>1289.14001464844</v>
      </c>
    </row>
    <row r="6631" spans="17:20" x14ac:dyDescent="0.2">
      <c r="Q6631" s="2">
        <f ca="1"/>
        <v>38779</v>
      </c>
      <c r="T6631">
        <f ca="1"/>
        <v>1287.22998046875</v>
      </c>
    </row>
    <row r="6632" spans="17:20" x14ac:dyDescent="0.2">
      <c r="Q6632" s="2">
        <f ca="1"/>
        <v>38782</v>
      </c>
      <c r="T6632">
        <f ca="1"/>
        <v>1278.26000976562</v>
      </c>
    </row>
    <row r="6633" spans="17:20" x14ac:dyDescent="0.2">
      <c r="Q6633" s="2">
        <f ca="1"/>
        <v>38783</v>
      </c>
      <c r="T6633">
        <f ca="1"/>
        <v>1275.88000488281</v>
      </c>
    </row>
    <row r="6634" spans="17:20" x14ac:dyDescent="0.2">
      <c r="Q6634" s="2">
        <f ca="1"/>
        <v>38784</v>
      </c>
      <c r="T6634">
        <f ca="1"/>
        <v>1278.46997070312</v>
      </c>
    </row>
    <row r="6635" spans="17:20" x14ac:dyDescent="0.2">
      <c r="Q6635" s="2">
        <f ca="1"/>
        <v>38785</v>
      </c>
      <c r="T6635">
        <f ca="1"/>
        <v>1272.22998046875</v>
      </c>
    </row>
    <row r="6636" spans="17:20" x14ac:dyDescent="0.2">
      <c r="Q6636" s="2">
        <f ca="1"/>
        <v>38786</v>
      </c>
      <c r="T6636">
        <f ca="1"/>
        <v>1281.42004394531</v>
      </c>
    </row>
    <row r="6637" spans="17:20" x14ac:dyDescent="0.2">
      <c r="Q6637" s="2">
        <f ca="1"/>
        <v>38789</v>
      </c>
      <c r="T6637">
        <f ca="1"/>
        <v>1284.13000488281</v>
      </c>
    </row>
    <row r="6638" spans="17:20" x14ac:dyDescent="0.2">
      <c r="Q6638" s="2">
        <f ca="1"/>
        <v>38790</v>
      </c>
      <c r="T6638">
        <f ca="1"/>
        <v>1297.47998046875</v>
      </c>
    </row>
    <row r="6639" spans="17:20" x14ac:dyDescent="0.2">
      <c r="Q6639" s="2">
        <f ca="1"/>
        <v>38791</v>
      </c>
      <c r="T6639">
        <f ca="1"/>
        <v>1303.02001953125</v>
      </c>
    </row>
    <row r="6640" spans="17:20" x14ac:dyDescent="0.2">
      <c r="Q6640" s="2">
        <f ca="1"/>
        <v>38792</v>
      </c>
      <c r="T6640">
        <f ca="1"/>
        <v>1305.32995605469</v>
      </c>
    </row>
    <row r="6641" spans="17:20" x14ac:dyDescent="0.2">
      <c r="Q6641" s="2">
        <f ca="1"/>
        <v>38793</v>
      </c>
      <c r="T6641">
        <f ca="1"/>
        <v>1307.25</v>
      </c>
    </row>
    <row r="6642" spans="17:20" x14ac:dyDescent="0.2">
      <c r="Q6642" s="2">
        <f ca="1"/>
        <v>38796</v>
      </c>
      <c r="T6642">
        <f ca="1"/>
        <v>1305.07995605469</v>
      </c>
    </row>
    <row r="6643" spans="17:20" x14ac:dyDescent="0.2">
      <c r="Q6643" s="2">
        <f ca="1"/>
        <v>38797</v>
      </c>
      <c r="T6643">
        <f ca="1"/>
        <v>1297.22998046875</v>
      </c>
    </row>
    <row r="6644" spans="17:20" x14ac:dyDescent="0.2">
      <c r="Q6644" s="2">
        <f ca="1"/>
        <v>38798</v>
      </c>
      <c r="T6644">
        <f ca="1"/>
        <v>1305.0400390625</v>
      </c>
    </row>
    <row r="6645" spans="17:20" x14ac:dyDescent="0.2">
      <c r="Q6645" s="2">
        <f ca="1"/>
        <v>38799</v>
      </c>
      <c r="T6645">
        <f ca="1"/>
        <v>1301.67004394531</v>
      </c>
    </row>
    <row r="6646" spans="17:20" x14ac:dyDescent="0.2">
      <c r="Q6646" s="2">
        <f ca="1"/>
        <v>38800</v>
      </c>
      <c r="T6646">
        <f ca="1"/>
        <v>1302.94995117188</v>
      </c>
    </row>
    <row r="6647" spans="17:20" x14ac:dyDescent="0.2">
      <c r="Q6647" s="2">
        <f ca="1"/>
        <v>38803</v>
      </c>
      <c r="T6647">
        <f ca="1"/>
        <v>1301.60998535156</v>
      </c>
    </row>
    <row r="6648" spans="17:20" x14ac:dyDescent="0.2">
      <c r="Q6648" s="2">
        <f ca="1"/>
        <v>38804</v>
      </c>
      <c r="T6648">
        <f ca="1"/>
        <v>1293.22998046875</v>
      </c>
    </row>
    <row r="6649" spans="17:20" x14ac:dyDescent="0.2">
      <c r="Q6649" s="2">
        <f ca="1"/>
        <v>38805</v>
      </c>
      <c r="T6649">
        <f ca="1"/>
        <v>1302.89001464844</v>
      </c>
    </row>
    <row r="6650" spans="17:20" x14ac:dyDescent="0.2">
      <c r="Q6650" s="2">
        <f ca="1"/>
        <v>38806</v>
      </c>
      <c r="T6650">
        <f ca="1"/>
        <v>1300.25</v>
      </c>
    </row>
    <row r="6651" spans="17:20" x14ac:dyDescent="0.2">
      <c r="Q6651" s="2">
        <f ca="1"/>
        <v>38807</v>
      </c>
      <c r="T6651">
        <f ca="1"/>
        <v>1294.86999511719</v>
      </c>
    </row>
    <row r="6652" spans="17:20" x14ac:dyDescent="0.2">
      <c r="Q6652" s="2">
        <f ca="1"/>
        <v>38810</v>
      </c>
      <c r="T6652">
        <f ca="1"/>
        <v>1297.81005859375</v>
      </c>
    </row>
    <row r="6653" spans="17:20" x14ac:dyDescent="0.2">
      <c r="Q6653" s="2">
        <f ca="1"/>
        <v>38811</v>
      </c>
      <c r="T6653">
        <f ca="1"/>
        <v>1305.93005371094</v>
      </c>
    </row>
    <row r="6654" spans="17:20" x14ac:dyDescent="0.2">
      <c r="Q6654" s="2">
        <f ca="1"/>
        <v>38812</v>
      </c>
      <c r="T6654">
        <f ca="1"/>
        <v>1311.56005859375</v>
      </c>
    </row>
    <row r="6655" spans="17:20" x14ac:dyDescent="0.2">
      <c r="Q6655" s="2">
        <f ca="1"/>
        <v>38813</v>
      </c>
      <c r="T6655">
        <f ca="1"/>
        <v>1309.0400390625</v>
      </c>
    </row>
    <row r="6656" spans="17:20" x14ac:dyDescent="0.2">
      <c r="Q6656" s="2">
        <f ca="1"/>
        <v>38814</v>
      </c>
      <c r="T6656">
        <f ca="1"/>
        <v>1295.5</v>
      </c>
    </row>
    <row r="6657" spans="17:20" x14ac:dyDescent="0.2">
      <c r="Q6657" s="2">
        <f ca="1"/>
        <v>38817</v>
      </c>
      <c r="T6657">
        <f ca="1"/>
        <v>1296.61999511719</v>
      </c>
    </row>
    <row r="6658" spans="17:20" x14ac:dyDescent="0.2">
      <c r="Q6658" s="2">
        <f ca="1"/>
        <v>38818</v>
      </c>
      <c r="T6658">
        <f ca="1"/>
        <v>1286.56994628906</v>
      </c>
    </row>
    <row r="6659" spans="17:20" x14ac:dyDescent="0.2">
      <c r="Q6659" s="2">
        <f ca="1"/>
        <v>38819</v>
      </c>
      <c r="T6659">
        <f ca="1"/>
        <v>1288.11999511719</v>
      </c>
    </row>
    <row r="6660" spans="17:20" x14ac:dyDescent="0.2">
      <c r="Q6660" s="2">
        <f ca="1"/>
        <v>38820</v>
      </c>
      <c r="T6660">
        <f ca="1"/>
        <v>1289.11999511719</v>
      </c>
    </row>
    <row r="6661" spans="17:20" x14ac:dyDescent="0.2">
      <c r="Q6661" s="2">
        <f ca="1"/>
        <v>38824</v>
      </c>
      <c r="T6661">
        <f ca="1"/>
        <v>1285.32995605469</v>
      </c>
    </row>
    <row r="6662" spans="17:20" x14ac:dyDescent="0.2">
      <c r="Q6662" s="2">
        <f ca="1"/>
        <v>38825</v>
      </c>
      <c r="T6662">
        <f ca="1"/>
        <v>1307.28002929688</v>
      </c>
    </row>
    <row r="6663" spans="17:20" x14ac:dyDescent="0.2">
      <c r="Q6663" s="2">
        <f ca="1"/>
        <v>38826</v>
      </c>
      <c r="T6663">
        <f ca="1"/>
        <v>1309.93005371094</v>
      </c>
    </row>
    <row r="6664" spans="17:20" x14ac:dyDescent="0.2">
      <c r="Q6664" s="2">
        <f ca="1"/>
        <v>38827</v>
      </c>
      <c r="T6664">
        <f ca="1"/>
        <v>1311.4599609375</v>
      </c>
    </row>
    <row r="6665" spans="17:20" x14ac:dyDescent="0.2">
      <c r="Q6665" s="2">
        <f ca="1"/>
        <v>38828</v>
      </c>
      <c r="T6665">
        <f ca="1"/>
        <v>1311.28002929688</v>
      </c>
    </row>
    <row r="6666" spans="17:20" x14ac:dyDescent="0.2">
      <c r="Q6666" s="2">
        <f ca="1"/>
        <v>38831</v>
      </c>
      <c r="T6666">
        <f ca="1"/>
        <v>1308.10998535156</v>
      </c>
    </row>
    <row r="6667" spans="17:20" x14ac:dyDescent="0.2">
      <c r="Q6667" s="2">
        <f ca="1"/>
        <v>38832</v>
      </c>
      <c r="T6667">
        <f ca="1"/>
        <v>1301.73999023438</v>
      </c>
    </row>
    <row r="6668" spans="17:20" x14ac:dyDescent="0.2">
      <c r="Q6668" s="2">
        <f ca="1"/>
        <v>38833</v>
      </c>
      <c r="T6668">
        <f ca="1"/>
        <v>1305.41003417969</v>
      </c>
    </row>
    <row r="6669" spans="17:20" x14ac:dyDescent="0.2">
      <c r="Q6669" s="2">
        <f ca="1"/>
        <v>38834</v>
      </c>
      <c r="T6669">
        <f ca="1"/>
        <v>1309.71997070312</v>
      </c>
    </row>
    <row r="6670" spans="17:20" x14ac:dyDescent="0.2">
      <c r="Q6670" s="2">
        <f ca="1"/>
        <v>38835</v>
      </c>
      <c r="T6670">
        <f ca="1"/>
        <v>1310.60998535156</v>
      </c>
    </row>
    <row r="6671" spans="17:20" x14ac:dyDescent="0.2">
      <c r="Q6671" s="2">
        <f ca="1"/>
        <v>38838</v>
      </c>
      <c r="T6671">
        <f ca="1"/>
        <v>1305.18994140625</v>
      </c>
    </row>
    <row r="6672" spans="17:20" x14ac:dyDescent="0.2">
      <c r="Q6672" s="2">
        <f ca="1"/>
        <v>38839</v>
      </c>
      <c r="T6672">
        <f ca="1"/>
        <v>1313.2099609375</v>
      </c>
    </row>
    <row r="6673" spans="17:20" x14ac:dyDescent="0.2">
      <c r="Q6673" s="2">
        <f ca="1"/>
        <v>38840</v>
      </c>
      <c r="T6673">
        <f ca="1"/>
        <v>1308.11999511719</v>
      </c>
    </row>
    <row r="6674" spans="17:20" x14ac:dyDescent="0.2">
      <c r="Q6674" s="2">
        <f ca="1"/>
        <v>38841</v>
      </c>
      <c r="T6674">
        <f ca="1"/>
        <v>1312.25</v>
      </c>
    </row>
    <row r="6675" spans="17:20" x14ac:dyDescent="0.2">
      <c r="Q6675" s="2">
        <f ca="1"/>
        <v>38842</v>
      </c>
      <c r="T6675">
        <f ca="1"/>
        <v>1325.76000976562</v>
      </c>
    </row>
    <row r="6676" spans="17:20" x14ac:dyDescent="0.2">
      <c r="Q6676" s="2">
        <f ca="1"/>
        <v>38845</v>
      </c>
      <c r="T6676">
        <f ca="1"/>
        <v>1324.66003417969</v>
      </c>
    </row>
    <row r="6677" spans="17:20" x14ac:dyDescent="0.2">
      <c r="Q6677" s="2">
        <f ca="1"/>
        <v>38846</v>
      </c>
      <c r="T6677">
        <f ca="1"/>
        <v>1325.14001464844</v>
      </c>
    </row>
    <row r="6678" spans="17:20" x14ac:dyDescent="0.2">
      <c r="Q6678" s="2">
        <f ca="1"/>
        <v>38847</v>
      </c>
      <c r="T6678">
        <f ca="1"/>
        <v>1322.84997558594</v>
      </c>
    </row>
    <row r="6679" spans="17:20" x14ac:dyDescent="0.2">
      <c r="Q6679" s="2">
        <f ca="1"/>
        <v>38848</v>
      </c>
      <c r="T6679">
        <f ca="1"/>
        <v>1305.92004394531</v>
      </c>
    </row>
    <row r="6680" spans="17:20" x14ac:dyDescent="0.2">
      <c r="Q6680" s="2">
        <f ca="1"/>
        <v>38849</v>
      </c>
      <c r="T6680">
        <f ca="1"/>
        <v>1291.23999023438</v>
      </c>
    </row>
    <row r="6681" spans="17:20" x14ac:dyDescent="0.2">
      <c r="Q6681" s="2">
        <f ca="1"/>
        <v>38852</v>
      </c>
      <c r="T6681">
        <f ca="1"/>
        <v>1294.5</v>
      </c>
    </row>
    <row r="6682" spans="17:20" x14ac:dyDescent="0.2">
      <c r="Q6682" s="2">
        <f ca="1"/>
        <v>38853</v>
      </c>
      <c r="T6682">
        <f ca="1"/>
        <v>1292.07995605469</v>
      </c>
    </row>
    <row r="6683" spans="17:20" x14ac:dyDescent="0.2">
      <c r="Q6683" s="2">
        <f ca="1"/>
        <v>38854</v>
      </c>
      <c r="T6683">
        <f ca="1"/>
        <v>1270.31994628906</v>
      </c>
    </row>
    <row r="6684" spans="17:20" x14ac:dyDescent="0.2">
      <c r="Q6684" s="2">
        <f ca="1"/>
        <v>38855</v>
      </c>
      <c r="T6684">
        <f ca="1"/>
        <v>1261.81005859375</v>
      </c>
    </row>
    <row r="6685" spans="17:20" x14ac:dyDescent="0.2">
      <c r="Q6685" s="2">
        <f ca="1"/>
        <v>38856</v>
      </c>
      <c r="T6685">
        <f ca="1"/>
        <v>1267.03002929688</v>
      </c>
    </row>
    <row r="6686" spans="17:20" x14ac:dyDescent="0.2">
      <c r="Q6686" s="2">
        <f ca="1"/>
        <v>38859</v>
      </c>
      <c r="T6686">
        <f ca="1"/>
        <v>1262.06994628906</v>
      </c>
    </row>
    <row r="6687" spans="17:20" x14ac:dyDescent="0.2">
      <c r="Q6687" s="2">
        <f ca="1"/>
        <v>38860</v>
      </c>
      <c r="T6687">
        <f ca="1"/>
        <v>1256.57995605469</v>
      </c>
    </row>
    <row r="6688" spans="17:20" x14ac:dyDescent="0.2">
      <c r="Q6688" s="2">
        <f ca="1"/>
        <v>38861</v>
      </c>
      <c r="T6688">
        <f ca="1"/>
        <v>1258.56994628906</v>
      </c>
    </row>
    <row r="6689" spans="17:20" x14ac:dyDescent="0.2">
      <c r="Q6689" s="2">
        <f ca="1"/>
        <v>38862</v>
      </c>
      <c r="T6689">
        <f ca="1"/>
        <v>1272.88000488281</v>
      </c>
    </row>
    <row r="6690" spans="17:20" x14ac:dyDescent="0.2">
      <c r="Q6690" s="2">
        <f ca="1"/>
        <v>38863</v>
      </c>
      <c r="T6690">
        <f ca="1"/>
        <v>1280.16003417969</v>
      </c>
    </row>
    <row r="6691" spans="17:20" x14ac:dyDescent="0.2">
      <c r="Q6691" s="2">
        <f ca="1"/>
        <v>38867</v>
      </c>
      <c r="T6691">
        <f ca="1"/>
        <v>1259.86999511719</v>
      </c>
    </row>
    <row r="6692" spans="17:20" x14ac:dyDescent="0.2">
      <c r="Q6692" s="2">
        <f ca="1"/>
        <v>38868</v>
      </c>
      <c r="T6692">
        <f ca="1"/>
        <v>1270.08996582031</v>
      </c>
    </row>
    <row r="6693" spans="17:20" x14ac:dyDescent="0.2">
      <c r="Q6693" s="2">
        <f ca="1"/>
        <v>38869</v>
      </c>
      <c r="T6693">
        <f ca="1"/>
        <v>1285.7099609375</v>
      </c>
    </row>
    <row r="6694" spans="17:20" x14ac:dyDescent="0.2">
      <c r="Q6694" s="2">
        <f ca="1"/>
        <v>38870</v>
      </c>
      <c r="T6694">
        <f ca="1"/>
        <v>1288.21997070312</v>
      </c>
    </row>
    <row r="6695" spans="17:20" x14ac:dyDescent="0.2">
      <c r="Q6695" s="2">
        <f ca="1"/>
        <v>38873</v>
      </c>
      <c r="T6695">
        <f ca="1"/>
        <v>1265.2900390625</v>
      </c>
    </row>
    <row r="6696" spans="17:20" x14ac:dyDescent="0.2">
      <c r="Q6696" s="2">
        <f ca="1"/>
        <v>38874</v>
      </c>
      <c r="T6696">
        <f ca="1"/>
        <v>1263.84997558594</v>
      </c>
    </row>
    <row r="6697" spans="17:20" x14ac:dyDescent="0.2">
      <c r="Q6697" s="2">
        <f ca="1"/>
        <v>38875</v>
      </c>
      <c r="T6697">
        <f ca="1"/>
        <v>1256.15002441406</v>
      </c>
    </row>
    <row r="6698" spans="17:20" x14ac:dyDescent="0.2">
      <c r="Q6698" s="2">
        <f ca="1"/>
        <v>38876</v>
      </c>
      <c r="T6698">
        <f ca="1"/>
        <v>1257.93005371094</v>
      </c>
    </row>
    <row r="6699" spans="17:20" x14ac:dyDescent="0.2">
      <c r="Q6699" s="2">
        <f ca="1"/>
        <v>38877</v>
      </c>
      <c r="T6699">
        <f ca="1"/>
        <v>1252.30004882812</v>
      </c>
    </row>
    <row r="6700" spans="17:20" x14ac:dyDescent="0.2">
      <c r="Q6700" s="2">
        <f ca="1"/>
        <v>38880</v>
      </c>
      <c r="T6700">
        <f ca="1"/>
        <v>1237.43994140625</v>
      </c>
    </row>
    <row r="6701" spans="17:20" x14ac:dyDescent="0.2">
      <c r="Q6701" s="2">
        <f ca="1"/>
        <v>38881</v>
      </c>
      <c r="T6701">
        <f ca="1"/>
        <v>1223.68994140625</v>
      </c>
    </row>
    <row r="6702" spans="17:20" x14ac:dyDescent="0.2">
      <c r="Q6702" s="2">
        <f ca="1"/>
        <v>38882</v>
      </c>
      <c r="T6702">
        <f ca="1"/>
        <v>1230.0400390625</v>
      </c>
    </row>
    <row r="6703" spans="17:20" x14ac:dyDescent="0.2">
      <c r="Q6703" s="2">
        <f ca="1"/>
        <v>38883</v>
      </c>
      <c r="T6703">
        <f ca="1"/>
        <v>1256.16003417969</v>
      </c>
    </row>
    <row r="6704" spans="17:20" x14ac:dyDescent="0.2">
      <c r="Q6704" s="2">
        <f ca="1"/>
        <v>38884</v>
      </c>
      <c r="T6704">
        <f ca="1"/>
        <v>1251.5400390625</v>
      </c>
    </row>
    <row r="6705" spans="17:20" x14ac:dyDescent="0.2">
      <c r="Q6705" s="2">
        <f ca="1"/>
        <v>38887</v>
      </c>
      <c r="T6705">
        <f ca="1"/>
        <v>1240.13000488281</v>
      </c>
    </row>
    <row r="6706" spans="17:20" x14ac:dyDescent="0.2">
      <c r="Q6706" s="2">
        <f ca="1"/>
        <v>38888</v>
      </c>
      <c r="T6706">
        <f ca="1"/>
        <v>1240.11999511719</v>
      </c>
    </row>
    <row r="6707" spans="17:20" x14ac:dyDescent="0.2">
      <c r="Q6707" s="2">
        <f ca="1"/>
        <v>38889</v>
      </c>
      <c r="T6707">
        <f ca="1"/>
        <v>1252.19995117188</v>
      </c>
    </row>
    <row r="6708" spans="17:20" x14ac:dyDescent="0.2">
      <c r="Q6708" s="2">
        <f ca="1"/>
        <v>38890</v>
      </c>
      <c r="T6708">
        <f ca="1"/>
        <v>1245.59997558594</v>
      </c>
    </row>
    <row r="6709" spans="17:20" x14ac:dyDescent="0.2">
      <c r="Q6709" s="2">
        <f ca="1"/>
        <v>38891</v>
      </c>
      <c r="T6709">
        <f ca="1"/>
        <v>1244.5</v>
      </c>
    </row>
    <row r="6710" spans="17:20" x14ac:dyDescent="0.2">
      <c r="Q6710" s="2">
        <f ca="1"/>
        <v>38894</v>
      </c>
      <c r="T6710">
        <f ca="1"/>
        <v>1250.56005859375</v>
      </c>
    </row>
    <row r="6711" spans="17:20" x14ac:dyDescent="0.2">
      <c r="Q6711" s="2">
        <f ca="1"/>
        <v>38895</v>
      </c>
      <c r="T6711">
        <f ca="1"/>
        <v>1239.19995117188</v>
      </c>
    </row>
    <row r="6712" spans="17:20" x14ac:dyDescent="0.2">
      <c r="Q6712" s="2">
        <f ca="1"/>
        <v>38896</v>
      </c>
      <c r="T6712">
        <f ca="1"/>
        <v>1246</v>
      </c>
    </row>
    <row r="6713" spans="17:20" x14ac:dyDescent="0.2">
      <c r="Q6713" s="2">
        <f ca="1"/>
        <v>38897</v>
      </c>
      <c r="T6713">
        <f ca="1"/>
        <v>1272.86999511719</v>
      </c>
    </row>
    <row r="6714" spans="17:20" x14ac:dyDescent="0.2">
      <c r="Q6714" s="2">
        <f ca="1"/>
        <v>38898</v>
      </c>
      <c r="T6714">
        <f ca="1"/>
        <v>1270.19995117188</v>
      </c>
    </row>
    <row r="6715" spans="17:20" x14ac:dyDescent="0.2">
      <c r="Q6715" s="2">
        <f ca="1"/>
        <v>38901</v>
      </c>
      <c r="T6715">
        <f ca="1"/>
        <v>1280.18994140625</v>
      </c>
    </row>
    <row r="6716" spans="17:20" x14ac:dyDescent="0.2">
      <c r="Q6716" s="2">
        <f ca="1"/>
        <v>38903</v>
      </c>
      <c r="T6716">
        <f ca="1"/>
        <v>1270.91003417969</v>
      </c>
    </row>
    <row r="6717" spans="17:20" x14ac:dyDescent="0.2">
      <c r="Q6717" s="2">
        <f ca="1"/>
        <v>38904</v>
      </c>
      <c r="T6717">
        <f ca="1"/>
        <v>1274.07995605469</v>
      </c>
    </row>
    <row r="6718" spans="17:20" x14ac:dyDescent="0.2">
      <c r="Q6718" s="2">
        <f ca="1"/>
        <v>38905</v>
      </c>
      <c r="T6718">
        <f ca="1"/>
        <v>1265.47998046875</v>
      </c>
    </row>
    <row r="6719" spans="17:20" x14ac:dyDescent="0.2">
      <c r="Q6719" s="2">
        <f ca="1"/>
        <v>38908</v>
      </c>
      <c r="T6719">
        <f ca="1"/>
        <v>1267.33996582031</v>
      </c>
    </row>
    <row r="6720" spans="17:20" x14ac:dyDescent="0.2">
      <c r="Q6720" s="2">
        <f ca="1"/>
        <v>38909</v>
      </c>
      <c r="T6720">
        <f ca="1"/>
        <v>1272.43005371094</v>
      </c>
    </row>
    <row r="6721" spans="17:20" x14ac:dyDescent="0.2">
      <c r="Q6721" s="2">
        <f ca="1"/>
        <v>38910</v>
      </c>
      <c r="T6721">
        <f ca="1"/>
        <v>1258.59997558594</v>
      </c>
    </row>
    <row r="6722" spans="17:20" x14ac:dyDescent="0.2">
      <c r="Q6722" s="2">
        <f ca="1"/>
        <v>38911</v>
      </c>
      <c r="T6722">
        <f ca="1"/>
        <v>1242.28002929688</v>
      </c>
    </row>
    <row r="6723" spans="17:20" x14ac:dyDescent="0.2">
      <c r="Q6723" s="2">
        <f ca="1"/>
        <v>38912</v>
      </c>
      <c r="T6723">
        <f ca="1"/>
        <v>1236.19995117188</v>
      </c>
    </row>
    <row r="6724" spans="17:20" x14ac:dyDescent="0.2">
      <c r="Q6724" s="2">
        <f ca="1"/>
        <v>38915</v>
      </c>
      <c r="T6724">
        <f ca="1"/>
        <v>1234.48999023438</v>
      </c>
    </row>
    <row r="6725" spans="17:20" x14ac:dyDescent="0.2">
      <c r="Q6725" s="2">
        <f ca="1"/>
        <v>38916</v>
      </c>
      <c r="T6725">
        <f ca="1"/>
        <v>1236.85998535156</v>
      </c>
    </row>
    <row r="6726" spans="17:20" x14ac:dyDescent="0.2">
      <c r="Q6726" s="2">
        <f ca="1"/>
        <v>38917</v>
      </c>
      <c r="T6726">
        <f ca="1"/>
        <v>1259.81005859375</v>
      </c>
    </row>
    <row r="6727" spans="17:20" x14ac:dyDescent="0.2">
      <c r="Q6727" s="2">
        <f ca="1"/>
        <v>38918</v>
      </c>
      <c r="T6727">
        <f ca="1"/>
        <v>1249.13000488281</v>
      </c>
    </row>
    <row r="6728" spans="17:20" x14ac:dyDescent="0.2">
      <c r="Q6728" s="2">
        <f ca="1"/>
        <v>38919</v>
      </c>
      <c r="T6728">
        <f ca="1"/>
        <v>1240.2900390625</v>
      </c>
    </row>
    <row r="6729" spans="17:20" x14ac:dyDescent="0.2">
      <c r="Q6729" s="2">
        <f ca="1"/>
        <v>38922</v>
      </c>
      <c r="T6729">
        <f ca="1"/>
        <v>1260.91003417969</v>
      </c>
    </row>
    <row r="6730" spans="17:20" x14ac:dyDescent="0.2">
      <c r="Q6730" s="2">
        <f ca="1"/>
        <v>38923</v>
      </c>
      <c r="T6730">
        <f ca="1"/>
        <v>1268.88000488281</v>
      </c>
    </row>
    <row r="6731" spans="17:20" x14ac:dyDescent="0.2">
      <c r="Q6731" s="2">
        <f ca="1"/>
        <v>38924</v>
      </c>
      <c r="T6731">
        <f ca="1"/>
        <v>1268.40002441406</v>
      </c>
    </row>
    <row r="6732" spans="17:20" x14ac:dyDescent="0.2">
      <c r="Q6732" s="2">
        <f ca="1"/>
        <v>38925</v>
      </c>
      <c r="T6732">
        <f ca="1"/>
        <v>1263.19995117188</v>
      </c>
    </row>
    <row r="6733" spans="17:20" x14ac:dyDescent="0.2">
      <c r="Q6733" s="2">
        <f ca="1"/>
        <v>38926</v>
      </c>
      <c r="T6733">
        <f ca="1"/>
        <v>1278.55004882812</v>
      </c>
    </row>
    <row r="6734" spans="17:20" x14ac:dyDescent="0.2">
      <c r="Q6734" s="2">
        <f ca="1"/>
        <v>38929</v>
      </c>
      <c r="T6734">
        <f ca="1"/>
        <v>1276.66003417969</v>
      </c>
    </row>
    <row r="6735" spans="17:20" x14ac:dyDescent="0.2">
      <c r="Q6735" s="2">
        <f ca="1"/>
        <v>38930</v>
      </c>
      <c r="T6735">
        <f ca="1"/>
        <v>1270.92004394531</v>
      </c>
    </row>
    <row r="6736" spans="17:20" x14ac:dyDescent="0.2">
      <c r="Q6736" s="2">
        <f ca="1"/>
        <v>38931</v>
      </c>
      <c r="T6736">
        <f ca="1"/>
        <v>1277.41003417969</v>
      </c>
    </row>
    <row r="6737" spans="17:20" x14ac:dyDescent="0.2">
      <c r="Q6737" s="2">
        <f ca="1"/>
        <v>38932</v>
      </c>
      <c r="T6737">
        <f ca="1"/>
        <v>1280.27001953125</v>
      </c>
    </row>
    <row r="6738" spans="17:20" x14ac:dyDescent="0.2">
      <c r="Q6738" s="2">
        <f ca="1"/>
        <v>38933</v>
      </c>
      <c r="T6738">
        <f ca="1"/>
        <v>1279.35998535156</v>
      </c>
    </row>
    <row r="6739" spans="17:20" x14ac:dyDescent="0.2">
      <c r="Q6739" s="2">
        <f ca="1"/>
        <v>38936</v>
      </c>
      <c r="T6739">
        <f ca="1"/>
        <v>1275.77001953125</v>
      </c>
    </row>
    <row r="6740" spans="17:20" x14ac:dyDescent="0.2">
      <c r="Q6740" s="2">
        <f ca="1"/>
        <v>38937</v>
      </c>
      <c r="T6740">
        <f ca="1"/>
        <v>1271.47998046875</v>
      </c>
    </row>
    <row r="6741" spans="17:20" x14ac:dyDescent="0.2">
      <c r="Q6741" s="2">
        <f ca="1"/>
        <v>38938</v>
      </c>
      <c r="T6741">
        <f ca="1"/>
        <v>1265.94995117188</v>
      </c>
    </row>
    <row r="6742" spans="17:20" x14ac:dyDescent="0.2">
      <c r="Q6742" s="2">
        <f ca="1"/>
        <v>38939</v>
      </c>
      <c r="T6742">
        <f ca="1"/>
        <v>1271.81005859375</v>
      </c>
    </row>
    <row r="6743" spans="17:20" x14ac:dyDescent="0.2">
      <c r="Q6743" s="2">
        <f ca="1"/>
        <v>38940</v>
      </c>
      <c r="T6743">
        <f ca="1"/>
        <v>1266.73999023438</v>
      </c>
    </row>
    <row r="6744" spans="17:20" x14ac:dyDescent="0.2">
      <c r="Q6744" s="2">
        <f ca="1"/>
        <v>38943</v>
      </c>
      <c r="T6744">
        <f ca="1"/>
        <v>1268.2099609375</v>
      </c>
    </row>
    <row r="6745" spans="17:20" x14ac:dyDescent="0.2">
      <c r="Q6745" s="2">
        <f ca="1"/>
        <v>38944</v>
      </c>
      <c r="T6745">
        <f ca="1"/>
        <v>1285.57995605469</v>
      </c>
    </row>
    <row r="6746" spans="17:20" x14ac:dyDescent="0.2">
      <c r="Q6746" s="2">
        <f ca="1"/>
        <v>38945</v>
      </c>
      <c r="T6746">
        <f ca="1"/>
        <v>1295.43005371094</v>
      </c>
    </row>
    <row r="6747" spans="17:20" x14ac:dyDescent="0.2">
      <c r="Q6747" s="2">
        <f ca="1"/>
        <v>38946</v>
      </c>
      <c r="T6747">
        <f ca="1"/>
        <v>1297.47998046875</v>
      </c>
    </row>
    <row r="6748" spans="17:20" x14ac:dyDescent="0.2">
      <c r="Q6748" s="2">
        <f ca="1"/>
        <v>38947</v>
      </c>
      <c r="T6748">
        <f ca="1"/>
        <v>1302.30004882812</v>
      </c>
    </row>
    <row r="6749" spans="17:20" x14ac:dyDescent="0.2">
      <c r="Q6749" s="2">
        <f ca="1"/>
        <v>38950</v>
      </c>
      <c r="T6749">
        <f ca="1"/>
        <v>1297.52001953125</v>
      </c>
    </row>
    <row r="6750" spans="17:20" x14ac:dyDescent="0.2">
      <c r="Q6750" s="2">
        <f ca="1"/>
        <v>38951</v>
      </c>
      <c r="T6750">
        <f ca="1"/>
        <v>1298.81994628906</v>
      </c>
    </row>
    <row r="6751" spans="17:20" x14ac:dyDescent="0.2">
      <c r="Q6751" s="2">
        <f ca="1"/>
        <v>38952</v>
      </c>
      <c r="T6751">
        <f ca="1"/>
        <v>1292.98999023438</v>
      </c>
    </row>
    <row r="6752" spans="17:20" x14ac:dyDescent="0.2">
      <c r="Q6752" s="2">
        <f ca="1"/>
        <v>38953</v>
      </c>
      <c r="T6752">
        <f ca="1"/>
        <v>1296.06005859375</v>
      </c>
    </row>
    <row r="6753" spans="17:20" x14ac:dyDescent="0.2">
      <c r="Q6753" s="2">
        <f ca="1"/>
        <v>38954</v>
      </c>
      <c r="T6753">
        <f ca="1"/>
        <v>1295.08996582031</v>
      </c>
    </row>
    <row r="6754" spans="17:20" x14ac:dyDescent="0.2">
      <c r="Q6754" s="2">
        <f ca="1"/>
        <v>38957</v>
      </c>
      <c r="T6754">
        <f ca="1"/>
        <v>1301.78002929688</v>
      </c>
    </row>
    <row r="6755" spans="17:20" x14ac:dyDescent="0.2">
      <c r="Q6755" s="2">
        <f ca="1"/>
        <v>38958</v>
      </c>
      <c r="T6755">
        <f ca="1"/>
        <v>1304.28002929688</v>
      </c>
    </row>
    <row r="6756" spans="17:20" x14ac:dyDescent="0.2">
      <c r="Q6756" s="2">
        <f ca="1"/>
        <v>38959</v>
      </c>
      <c r="T6756">
        <f ca="1"/>
        <v>1305.36999511719</v>
      </c>
    </row>
    <row r="6757" spans="17:20" x14ac:dyDescent="0.2">
      <c r="Q6757" s="2">
        <f ca="1"/>
        <v>38960</v>
      </c>
      <c r="T6757">
        <f ca="1"/>
        <v>1303.81994628906</v>
      </c>
    </row>
    <row r="6758" spans="17:20" x14ac:dyDescent="0.2">
      <c r="Q6758" s="2">
        <f ca="1"/>
        <v>38961</v>
      </c>
      <c r="T6758">
        <f ca="1"/>
        <v>1311.01000976562</v>
      </c>
    </row>
    <row r="6759" spans="17:20" x14ac:dyDescent="0.2">
      <c r="Q6759" s="2">
        <f ca="1"/>
        <v>38965</v>
      </c>
      <c r="T6759">
        <f ca="1"/>
        <v>1313.25</v>
      </c>
    </row>
    <row r="6760" spans="17:20" x14ac:dyDescent="0.2">
      <c r="Q6760" s="2">
        <f ca="1"/>
        <v>38966</v>
      </c>
      <c r="T6760">
        <f ca="1"/>
        <v>1300.26000976562</v>
      </c>
    </row>
    <row r="6761" spans="17:20" x14ac:dyDescent="0.2">
      <c r="Q6761" s="2">
        <f ca="1"/>
        <v>38967</v>
      </c>
      <c r="T6761">
        <f ca="1"/>
        <v>1294.02001953125</v>
      </c>
    </row>
    <row r="6762" spans="17:20" x14ac:dyDescent="0.2">
      <c r="Q6762" s="2">
        <f ca="1"/>
        <v>38968</v>
      </c>
      <c r="T6762">
        <f ca="1"/>
        <v>1298.92004394531</v>
      </c>
    </row>
    <row r="6763" spans="17:20" x14ac:dyDescent="0.2">
      <c r="Q6763" s="2">
        <f ca="1"/>
        <v>38971</v>
      </c>
      <c r="T6763">
        <f ca="1"/>
        <v>1299.5400390625</v>
      </c>
    </row>
    <row r="6764" spans="17:20" x14ac:dyDescent="0.2">
      <c r="Q6764" s="2">
        <f ca="1"/>
        <v>38972</v>
      </c>
      <c r="T6764">
        <f ca="1"/>
        <v>1313</v>
      </c>
    </row>
    <row r="6765" spans="17:20" x14ac:dyDescent="0.2">
      <c r="Q6765" s="2">
        <f ca="1"/>
        <v>38973</v>
      </c>
      <c r="T6765">
        <f ca="1"/>
        <v>1318.06994628906</v>
      </c>
    </row>
    <row r="6766" spans="17:20" x14ac:dyDescent="0.2">
      <c r="Q6766" s="2">
        <f ca="1"/>
        <v>38974</v>
      </c>
      <c r="T6766">
        <f ca="1"/>
        <v>1316.28002929688</v>
      </c>
    </row>
    <row r="6767" spans="17:20" x14ac:dyDescent="0.2">
      <c r="Q6767" s="2">
        <f ca="1"/>
        <v>38975</v>
      </c>
      <c r="T6767">
        <f ca="1"/>
        <v>1319.66003417969</v>
      </c>
    </row>
    <row r="6768" spans="17:20" x14ac:dyDescent="0.2">
      <c r="Q6768" s="2">
        <f ca="1"/>
        <v>38978</v>
      </c>
      <c r="T6768">
        <f ca="1"/>
        <v>1321.18005371094</v>
      </c>
    </row>
    <row r="6769" spans="17:20" x14ac:dyDescent="0.2">
      <c r="Q6769" s="2">
        <f ca="1"/>
        <v>38979</v>
      </c>
      <c r="T6769">
        <f ca="1"/>
        <v>1317.64001464844</v>
      </c>
    </row>
    <row r="6770" spans="17:20" x14ac:dyDescent="0.2">
      <c r="Q6770" s="2">
        <f ca="1"/>
        <v>38980</v>
      </c>
      <c r="T6770">
        <f ca="1"/>
        <v>1325.18005371094</v>
      </c>
    </row>
    <row r="6771" spans="17:20" x14ac:dyDescent="0.2">
      <c r="Q6771" s="2">
        <f ca="1"/>
        <v>38981</v>
      </c>
      <c r="T6771">
        <f ca="1"/>
        <v>1318.03002929688</v>
      </c>
    </row>
    <row r="6772" spans="17:20" x14ac:dyDescent="0.2">
      <c r="Q6772" s="2">
        <f ca="1"/>
        <v>38982</v>
      </c>
      <c r="T6772">
        <f ca="1"/>
        <v>1314.78002929688</v>
      </c>
    </row>
    <row r="6773" spans="17:20" x14ac:dyDescent="0.2">
      <c r="Q6773" s="2">
        <f ca="1"/>
        <v>38985</v>
      </c>
      <c r="T6773">
        <f ca="1"/>
        <v>1326.36999511719</v>
      </c>
    </row>
    <row r="6774" spans="17:20" x14ac:dyDescent="0.2">
      <c r="Q6774" s="2">
        <f ca="1"/>
        <v>38986</v>
      </c>
      <c r="T6774">
        <f ca="1"/>
        <v>1336.34997558594</v>
      </c>
    </row>
    <row r="6775" spans="17:20" x14ac:dyDescent="0.2">
      <c r="Q6775" s="2">
        <f ca="1"/>
        <v>38987</v>
      </c>
      <c r="T6775">
        <f ca="1"/>
        <v>1336.58996582031</v>
      </c>
    </row>
    <row r="6776" spans="17:20" x14ac:dyDescent="0.2">
      <c r="Q6776" s="2">
        <f ca="1"/>
        <v>38988</v>
      </c>
      <c r="T6776">
        <f ca="1"/>
        <v>1338.88000488281</v>
      </c>
    </row>
    <row r="6777" spans="17:20" x14ac:dyDescent="0.2">
      <c r="Q6777" s="2">
        <f ca="1"/>
        <v>38989</v>
      </c>
      <c r="T6777">
        <f ca="1"/>
        <v>1335.84997558594</v>
      </c>
    </row>
    <row r="6778" spans="17:20" x14ac:dyDescent="0.2">
      <c r="Q6778" s="2">
        <f ca="1"/>
        <v>38992</v>
      </c>
      <c r="T6778">
        <f ca="1"/>
        <v>1331.31994628906</v>
      </c>
    </row>
    <row r="6779" spans="17:20" x14ac:dyDescent="0.2">
      <c r="Q6779" s="2">
        <f ca="1"/>
        <v>38993</v>
      </c>
      <c r="T6779">
        <f ca="1"/>
        <v>1334.10998535156</v>
      </c>
    </row>
    <row r="6780" spans="17:20" x14ac:dyDescent="0.2">
      <c r="Q6780" s="2">
        <f ca="1"/>
        <v>38994</v>
      </c>
      <c r="T6780">
        <f ca="1"/>
        <v>1350.19995117188</v>
      </c>
    </row>
    <row r="6781" spans="17:20" x14ac:dyDescent="0.2">
      <c r="Q6781" s="2">
        <f ca="1"/>
        <v>38995</v>
      </c>
      <c r="T6781">
        <f ca="1"/>
        <v>1353.21997070312</v>
      </c>
    </row>
    <row r="6782" spans="17:20" x14ac:dyDescent="0.2">
      <c r="Q6782" s="2">
        <f ca="1"/>
        <v>38996</v>
      </c>
      <c r="T6782">
        <f ca="1"/>
        <v>1349.58996582031</v>
      </c>
    </row>
    <row r="6783" spans="17:20" x14ac:dyDescent="0.2">
      <c r="Q6783" s="2">
        <f ca="1"/>
        <v>38999</v>
      </c>
      <c r="T6783">
        <f ca="1"/>
        <v>1350.66003417969</v>
      </c>
    </row>
    <row r="6784" spans="17:20" x14ac:dyDescent="0.2">
      <c r="Q6784" s="2">
        <f ca="1"/>
        <v>39000</v>
      </c>
      <c r="T6784">
        <f ca="1"/>
        <v>1353.42004394531</v>
      </c>
    </row>
    <row r="6785" spans="17:20" x14ac:dyDescent="0.2">
      <c r="Q6785" s="2">
        <f ca="1"/>
        <v>39001</v>
      </c>
      <c r="T6785">
        <f ca="1"/>
        <v>1349.94995117188</v>
      </c>
    </row>
    <row r="6786" spans="17:20" x14ac:dyDescent="0.2">
      <c r="Q6786" s="2">
        <f ca="1"/>
        <v>39002</v>
      </c>
      <c r="T6786">
        <f ca="1"/>
        <v>1362.82995605469</v>
      </c>
    </row>
    <row r="6787" spans="17:20" x14ac:dyDescent="0.2">
      <c r="Q6787" s="2">
        <f ca="1"/>
        <v>39003</v>
      </c>
      <c r="T6787">
        <f ca="1"/>
        <v>1365.61999511719</v>
      </c>
    </row>
    <row r="6788" spans="17:20" x14ac:dyDescent="0.2">
      <c r="Q6788" s="2">
        <f ca="1"/>
        <v>39006</v>
      </c>
      <c r="T6788">
        <f ca="1"/>
        <v>1369.06005859375</v>
      </c>
    </row>
    <row r="6789" spans="17:20" x14ac:dyDescent="0.2">
      <c r="Q6789" s="2">
        <f ca="1"/>
        <v>39007</v>
      </c>
      <c r="T6789">
        <f ca="1"/>
        <v>1364.05004882812</v>
      </c>
    </row>
    <row r="6790" spans="17:20" x14ac:dyDescent="0.2">
      <c r="Q6790" s="2">
        <f ca="1"/>
        <v>39008</v>
      </c>
      <c r="T6790">
        <f ca="1"/>
        <v>1365.80004882812</v>
      </c>
    </row>
    <row r="6791" spans="17:20" x14ac:dyDescent="0.2">
      <c r="Q6791" s="2">
        <f ca="1"/>
        <v>39009</v>
      </c>
      <c r="T6791">
        <f ca="1"/>
        <v>1366.9599609375</v>
      </c>
    </row>
    <row r="6792" spans="17:20" x14ac:dyDescent="0.2">
      <c r="Q6792" s="2">
        <f ca="1"/>
        <v>39010</v>
      </c>
      <c r="T6792">
        <f ca="1"/>
        <v>1368.59997558594</v>
      </c>
    </row>
    <row r="6793" spans="17:20" x14ac:dyDescent="0.2">
      <c r="Q6793" s="2">
        <f ca="1"/>
        <v>39013</v>
      </c>
      <c r="T6793">
        <f ca="1"/>
        <v>1377.02001953125</v>
      </c>
    </row>
    <row r="6794" spans="17:20" x14ac:dyDescent="0.2">
      <c r="Q6794" s="2">
        <f ca="1"/>
        <v>39014</v>
      </c>
      <c r="T6794">
        <f ca="1"/>
        <v>1377.38000488281</v>
      </c>
    </row>
    <row r="6795" spans="17:20" x14ac:dyDescent="0.2">
      <c r="Q6795" s="2">
        <f ca="1"/>
        <v>39015</v>
      </c>
      <c r="T6795">
        <f ca="1"/>
        <v>1382.21997070312</v>
      </c>
    </row>
    <row r="6796" spans="17:20" x14ac:dyDescent="0.2">
      <c r="Q6796" s="2">
        <f ca="1"/>
        <v>39016</v>
      </c>
      <c r="T6796">
        <f ca="1"/>
        <v>1389.07995605469</v>
      </c>
    </row>
    <row r="6797" spans="17:20" x14ac:dyDescent="0.2">
      <c r="Q6797" s="2">
        <f ca="1"/>
        <v>39017</v>
      </c>
      <c r="T6797">
        <f ca="1"/>
        <v>1377.33996582031</v>
      </c>
    </row>
    <row r="6798" spans="17:20" x14ac:dyDescent="0.2">
      <c r="Q6798" s="2">
        <f ca="1"/>
        <v>39020</v>
      </c>
      <c r="T6798">
        <f ca="1"/>
        <v>1377.93005371094</v>
      </c>
    </row>
    <row r="6799" spans="17:20" x14ac:dyDescent="0.2">
      <c r="Q6799" s="2">
        <f ca="1"/>
        <v>39021</v>
      </c>
      <c r="T6799">
        <f ca="1"/>
        <v>1377.93994140625</v>
      </c>
    </row>
    <row r="6800" spans="17:20" x14ac:dyDescent="0.2">
      <c r="Q6800" s="2">
        <f ca="1"/>
        <v>39022</v>
      </c>
      <c r="T6800">
        <f ca="1"/>
        <v>1367.81005859375</v>
      </c>
    </row>
    <row r="6801" spans="17:20" x14ac:dyDescent="0.2">
      <c r="Q6801" s="2">
        <f ca="1"/>
        <v>39023</v>
      </c>
      <c r="T6801">
        <f ca="1"/>
        <v>1367.33996582031</v>
      </c>
    </row>
    <row r="6802" spans="17:20" x14ac:dyDescent="0.2">
      <c r="Q6802" s="2">
        <f ca="1"/>
        <v>39024</v>
      </c>
      <c r="T6802">
        <f ca="1"/>
        <v>1364.30004882812</v>
      </c>
    </row>
    <row r="6803" spans="17:20" x14ac:dyDescent="0.2">
      <c r="Q6803" s="2">
        <f ca="1"/>
        <v>39027</v>
      </c>
      <c r="T6803">
        <f ca="1"/>
        <v>1379.78002929688</v>
      </c>
    </row>
    <row r="6804" spans="17:20" x14ac:dyDescent="0.2">
      <c r="Q6804" s="2">
        <f ca="1"/>
        <v>39028</v>
      </c>
      <c r="T6804">
        <f ca="1"/>
        <v>1382.83996582031</v>
      </c>
    </row>
    <row r="6805" spans="17:20" x14ac:dyDescent="0.2">
      <c r="Q6805" s="2">
        <f ca="1"/>
        <v>39029</v>
      </c>
      <c r="T6805">
        <f ca="1"/>
        <v>1385.71997070312</v>
      </c>
    </row>
    <row r="6806" spans="17:20" x14ac:dyDescent="0.2">
      <c r="Q6806" s="2">
        <f ca="1"/>
        <v>39030</v>
      </c>
      <c r="T6806">
        <f ca="1"/>
        <v>1378.32995605469</v>
      </c>
    </row>
    <row r="6807" spans="17:20" x14ac:dyDescent="0.2">
      <c r="Q6807" s="2">
        <f ca="1"/>
        <v>39031</v>
      </c>
      <c r="T6807">
        <f ca="1"/>
        <v>1380.90002441406</v>
      </c>
    </row>
    <row r="6808" spans="17:20" x14ac:dyDescent="0.2">
      <c r="Q6808" s="2">
        <f ca="1"/>
        <v>39034</v>
      </c>
      <c r="T6808">
        <f ca="1"/>
        <v>1384.42004394531</v>
      </c>
    </row>
    <row r="6809" spans="17:20" x14ac:dyDescent="0.2">
      <c r="Q6809" s="2">
        <f ca="1"/>
        <v>39035</v>
      </c>
      <c r="T6809">
        <f ca="1"/>
        <v>1393.21997070312</v>
      </c>
    </row>
    <row r="6810" spans="17:20" x14ac:dyDescent="0.2">
      <c r="Q6810" s="2">
        <f ca="1"/>
        <v>39036</v>
      </c>
      <c r="T6810">
        <f ca="1"/>
        <v>1396.56994628906</v>
      </c>
    </row>
    <row r="6811" spans="17:20" x14ac:dyDescent="0.2">
      <c r="Q6811" s="2">
        <f ca="1"/>
        <v>39037</v>
      </c>
      <c r="T6811">
        <f ca="1"/>
        <v>1399.76000976562</v>
      </c>
    </row>
    <row r="6812" spans="17:20" x14ac:dyDescent="0.2">
      <c r="Q6812" s="2">
        <f ca="1"/>
        <v>39038</v>
      </c>
      <c r="T6812">
        <f ca="1"/>
        <v>1401.19995117188</v>
      </c>
    </row>
    <row r="6813" spans="17:20" x14ac:dyDescent="0.2">
      <c r="Q6813" s="2">
        <f ca="1"/>
        <v>39041</v>
      </c>
      <c r="T6813">
        <f ca="1"/>
        <v>1400.5</v>
      </c>
    </row>
    <row r="6814" spans="17:20" x14ac:dyDescent="0.2">
      <c r="Q6814" s="2">
        <f ca="1"/>
        <v>39042</v>
      </c>
      <c r="T6814">
        <f ca="1"/>
        <v>1402.81005859375</v>
      </c>
    </row>
    <row r="6815" spans="17:20" x14ac:dyDescent="0.2">
      <c r="Q6815" s="2">
        <f ca="1"/>
        <v>39043</v>
      </c>
      <c r="T6815">
        <f ca="1"/>
        <v>1406.08996582031</v>
      </c>
    </row>
    <row r="6816" spans="17:20" x14ac:dyDescent="0.2">
      <c r="Q6816" s="2">
        <f ca="1"/>
        <v>39045</v>
      </c>
      <c r="T6816">
        <f ca="1"/>
        <v>1400.94995117188</v>
      </c>
    </row>
    <row r="6817" spans="17:20" x14ac:dyDescent="0.2">
      <c r="Q6817" s="2">
        <f ca="1"/>
        <v>39048</v>
      </c>
      <c r="T6817">
        <f ca="1"/>
        <v>1381.9599609375</v>
      </c>
    </row>
    <row r="6818" spans="17:20" x14ac:dyDescent="0.2">
      <c r="Q6818" s="2">
        <f ca="1"/>
        <v>39049</v>
      </c>
      <c r="T6818">
        <f ca="1"/>
        <v>1386.71997070312</v>
      </c>
    </row>
    <row r="6819" spans="17:20" x14ac:dyDescent="0.2">
      <c r="Q6819" s="2">
        <f ca="1"/>
        <v>39050</v>
      </c>
      <c r="T6819">
        <f ca="1"/>
        <v>1399.47998046875</v>
      </c>
    </row>
    <row r="6820" spans="17:20" x14ac:dyDescent="0.2">
      <c r="Q6820" s="2">
        <f ca="1"/>
        <v>39051</v>
      </c>
      <c r="T6820">
        <f ca="1"/>
        <v>1400.63000488281</v>
      </c>
    </row>
    <row r="6821" spans="17:20" x14ac:dyDescent="0.2">
      <c r="Q6821" s="2">
        <f ca="1"/>
        <v>39052</v>
      </c>
      <c r="T6821">
        <f ca="1"/>
        <v>1396.7099609375</v>
      </c>
    </row>
    <row r="6822" spans="17:20" x14ac:dyDescent="0.2">
      <c r="Q6822" s="2">
        <f ca="1"/>
        <v>39055</v>
      </c>
      <c r="T6822">
        <f ca="1"/>
        <v>1409.11999511719</v>
      </c>
    </row>
    <row r="6823" spans="17:20" x14ac:dyDescent="0.2">
      <c r="Q6823" s="2">
        <f ca="1"/>
        <v>39056</v>
      </c>
      <c r="T6823">
        <f ca="1"/>
        <v>1414.76000976562</v>
      </c>
    </row>
    <row r="6824" spans="17:20" x14ac:dyDescent="0.2">
      <c r="Q6824" s="2">
        <f ca="1"/>
        <v>39057</v>
      </c>
      <c r="T6824">
        <f ca="1"/>
        <v>1412.90002441406</v>
      </c>
    </row>
    <row r="6825" spans="17:20" x14ac:dyDescent="0.2">
      <c r="Q6825" s="2">
        <f ca="1"/>
        <v>39058</v>
      </c>
      <c r="T6825">
        <f ca="1"/>
        <v>1407.2900390625</v>
      </c>
    </row>
    <row r="6826" spans="17:20" x14ac:dyDescent="0.2">
      <c r="Q6826" s="2">
        <f ca="1"/>
        <v>39059</v>
      </c>
      <c r="T6826">
        <f ca="1"/>
        <v>1409.83996582031</v>
      </c>
    </row>
    <row r="6827" spans="17:20" x14ac:dyDescent="0.2">
      <c r="Q6827" s="2">
        <f ca="1"/>
        <v>39062</v>
      </c>
      <c r="T6827">
        <f ca="1"/>
        <v>1413.0400390625</v>
      </c>
    </row>
    <row r="6828" spans="17:20" x14ac:dyDescent="0.2">
      <c r="Q6828" s="2">
        <f ca="1"/>
        <v>39063</v>
      </c>
      <c r="T6828">
        <f ca="1"/>
        <v>1411.56005859375</v>
      </c>
    </row>
    <row r="6829" spans="17:20" x14ac:dyDescent="0.2">
      <c r="Q6829" s="2">
        <f ca="1"/>
        <v>39064</v>
      </c>
      <c r="T6829">
        <f ca="1"/>
        <v>1413.2099609375</v>
      </c>
    </row>
    <row r="6830" spans="17:20" x14ac:dyDescent="0.2">
      <c r="Q6830" s="2">
        <f ca="1"/>
        <v>39065</v>
      </c>
      <c r="T6830">
        <f ca="1"/>
        <v>1425.48999023438</v>
      </c>
    </row>
    <row r="6831" spans="17:20" x14ac:dyDescent="0.2">
      <c r="Q6831" s="2">
        <f ca="1"/>
        <v>39066</v>
      </c>
      <c r="T6831">
        <f ca="1"/>
        <v>1427.08996582031</v>
      </c>
    </row>
    <row r="6832" spans="17:20" x14ac:dyDescent="0.2">
      <c r="Q6832" s="2">
        <f ca="1"/>
        <v>39069</v>
      </c>
      <c r="T6832">
        <f ca="1"/>
        <v>1422.47998046875</v>
      </c>
    </row>
    <row r="6833" spans="17:20" x14ac:dyDescent="0.2">
      <c r="Q6833" s="2">
        <f ca="1"/>
        <v>39070</v>
      </c>
      <c r="T6833">
        <f ca="1"/>
        <v>1425.55004882812</v>
      </c>
    </row>
    <row r="6834" spans="17:20" x14ac:dyDescent="0.2">
      <c r="Q6834" s="2">
        <f ca="1"/>
        <v>39071</v>
      </c>
      <c r="T6834">
        <f ca="1"/>
        <v>1423.53002929688</v>
      </c>
    </row>
    <row r="6835" spans="17:20" x14ac:dyDescent="0.2">
      <c r="Q6835" s="2">
        <f ca="1"/>
        <v>39072</v>
      </c>
      <c r="T6835">
        <f ca="1"/>
        <v>1418.30004882812</v>
      </c>
    </row>
    <row r="6836" spans="17:20" x14ac:dyDescent="0.2">
      <c r="Q6836" s="2">
        <f ca="1"/>
        <v>39073</v>
      </c>
      <c r="T6836">
        <f ca="1"/>
        <v>1410.76000976562</v>
      </c>
    </row>
    <row r="6837" spans="17:20" x14ac:dyDescent="0.2">
      <c r="Q6837" s="2">
        <f ca="1"/>
        <v>39077</v>
      </c>
      <c r="T6837">
        <f ca="1"/>
        <v>1416.90002441406</v>
      </c>
    </row>
    <row r="6838" spans="17:20" x14ac:dyDescent="0.2">
      <c r="Q6838" s="2">
        <f ca="1"/>
        <v>39078</v>
      </c>
      <c r="T6838">
        <f ca="1"/>
        <v>1426.83996582031</v>
      </c>
    </row>
    <row r="6839" spans="17:20" x14ac:dyDescent="0.2">
      <c r="Q6839" s="2">
        <f ca="1"/>
        <v>39079</v>
      </c>
      <c r="T6839">
        <f ca="1"/>
        <v>1424.72998046875</v>
      </c>
    </row>
    <row r="6840" spans="17:20" x14ac:dyDescent="0.2">
      <c r="Q6840" s="2">
        <f ca="1"/>
        <v>39080</v>
      </c>
      <c r="T6840">
        <f ca="1"/>
        <v>1418.30004882812</v>
      </c>
    </row>
    <row r="6841" spans="17:20" x14ac:dyDescent="0.2">
      <c r="Q6841" s="2">
        <f ca="1"/>
        <v>39085</v>
      </c>
      <c r="T6841">
        <f ca="1"/>
        <v>1416.59997558594</v>
      </c>
    </row>
    <row r="6842" spans="17:20" x14ac:dyDescent="0.2">
      <c r="Q6842" s="2">
        <f ca="1"/>
        <v>39086</v>
      </c>
      <c r="T6842">
        <f ca="1"/>
        <v>1418.33996582031</v>
      </c>
    </row>
    <row r="6843" spans="17:20" x14ac:dyDescent="0.2">
      <c r="Q6843" s="2">
        <f ca="1"/>
        <v>39087</v>
      </c>
      <c r="T6843">
        <f ca="1"/>
        <v>1409.7099609375</v>
      </c>
    </row>
    <row r="6844" spans="17:20" x14ac:dyDescent="0.2">
      <c r="Q6844" s="2">
        <f ca="1"/>
        <v>39090</v>
      </c>
      <c r="T6844">
        <f ca="1"/>
        <v>1412.83996582031</v>
      </c>
    </row>
    <row r="6845" spans="17:20" x14ac:dyDescent="0.2">
      <c r="Q6845" s="2">
        <f ca="1"/>
        <v>39091</v>
      </c>
      <c r="T6845">
        <f ca="1"/>
        <v>1412.10998535156</v>
      </c>
    </row>
    <row r="6846" spans="17:20" x14ac:dyDescent="0.2">
      <c r="Q6846" s="2">
        <f ca="1"/>
        <v>39092</v>
      </c>
      <c r="T6846">
        <f ca="1"/>
        <v>1414.84997558594</v>
      </c>
    </row>
    <row r="6847" spans="17:20" x14ac:dyDescent="0.2">
      <c r="Q6847" s="2">
        <f ca="1"/>
        <v>39093</v>
      </c>
      <c r="T6847">
        <f ca="1"/>
        <v>1423.81994628906</v>
      </c>
    </row>
    <row r="6848" spans="17:20" x14ac:dyDescent="0.2">
      <c r="Q6848" s="2">
        <f ca="1"/>
        <v>39094</v>
      </c>
      <c r="T6848">
        <f ca="1"/>
        <v>1430.72998046875</v>
      </c>
    </row>
    <row r="6849" spans="17:20" x14ac:dyDescent="0.2">
      <c r="Q6849" s="2">
        <f ca="1"/>
        <v>39098</v>
      </c>
      <c r="T6849">
        <f ca="1"/>
        <v>1431.90002441406</v>
      </c>
    </row>
    <row r="6850" spans="17:20" x14ac:dyDescent="0.2">
      <c r="Q6850" s="2">
        <f ca="1"/>
        <v>39099</v>
      </c>
      <c r="T6850">
        <f ca="1"/>
        <v>1430.61999511719</v>
      </c>
    </row>
    <row r="6851" spans="17:20" x14ac:dyDescent="0.2">
      <c r="Q6851" s="2">
        <f ca="1"/>
        <v>39100</v>
      </c>
      <c r="T6851">
        <f ca="1"/>
        <v>1426.36999511719</v>
      </c>
    </row>
    <row r="6852" spans="17:20" x14ac:dyDescent="0.2">
      <c r="Q6852" s="2">
        <f ca="1"/>
        <v>39101</v>
      </c>
      <c r="T6852">
        <f ca="1"/>
        <v>1430.5</v>
      </c>
    </row>
    <row r="6853" spans="17:20" x14ac:dyDescent="0.2">
      <c r="Q6853" s="2">
        <f ca="1"/>
        <v>39104</v>
      </c>
      <c r="T6853">
        <f ca="1"/>
        <v>1422.94995117188</v>
      </c>
    </row>
    <row r="6854" spans="17:20" x14ac:dyDescent="0.2">
      <c r="Q6854" s="2">
        <f ca="1"/>
        <v>39105</v>
      </c>
      <c r="T6854">
        <f ca="1"/>
        <v>1427.98999023438</v>
      </c>
    </row>
    <row r="6855" spans="17:20" x14ac:dyDescent="0.2">
      <c r="Q6855" s="2">
        <f ca="1"/>
        <v>39106</v>
      </c>
      <c r="T6855">
        <f ca="1"/>
        <v>1440.13000488281</v>
      </c>
    </row>
    <row r="6856" spans="17:20" x14ac:dyDescent="0.2">
      <c r="Q6856" s="2">
        <f ca="1"/>
        <v>39107</v>
      </c>
      <c r="T6856">
        <f ca="1"/>
        <v>1423.90002441406</v>
      </c>
    </row>
    <row r="6857" spans="17:20" x14ac:dyDescent="0.2">
      <c r="Q6857" s="2">
        <f ca="1"/>
        <v>39108</v>
      </c>
      <c r="T6857">
        <f ca="1"/>
        <v>1422.18005371094</v>
      </c>
    </row>
    <row r="6858" spans="17:20" x14ac:dyDescent="0.2">
      <c r="Q6858" s="2">
        <f ca="1"/>
        <v>39111</v>
      </c>
      <c r="T6858">
        <f ca="1"/>
        <v>1420.61999511719</v>
      </c>
    </row>
    <row r="6859" spans="17:20" x14ac:dyDescent="0.2">
      <c r="Q6859" s="2">
        <f ca="1"/>
        <v>39112</v>
      </c>
      <c r="T6859">
        <f ca="1"/>
        <v>1428.81994628906</v>
      </c>
    </row>
    <row r="6860" spans="17:20" x14ac:dyDescent="0.2">
      <c r="Q6860" s="2">
        <f ca="1"/>
        <v>39113</v>
      </c>
      <c r="T6860">
        <f ca="1"/>
        <v>1438.23999023438</v>
      </c>
    </row>
    <row r="6861" spans="17:20" x14ac:dyDescent="0.2">
      <c r="Q6861" s="2">
        <f ca="1"/>
        <v>39114</v>
      </c>
      <c r="T6861">
        <f ca="1"/>
        <v>1445.93994140625</v>
      </c>
    </row>
    <row r="6862" spans="17:20" x14ac:dyDescent="0.2">
      <c r="Q6862" s="2">
        <f ca="1"/>
        <v>39115</v>
      </c>
      <c r="T6862">
        <f ca="1"/>
        <v>1448.39001464844</v>
      </c>
    </row>
    <row r="6863" spans="17:20" x14ac:dyDescent="0.2">
      <c r="Q6863" s="2">
        <f ca="1"/>
        <v>39118</v>
      </c>
      <c r="T6863">
        <f ca="1"/>
        <v>1446.98999023438</v>
      </c>
    </row>
    <row r="6864" spans="17:20" x14ac:dyDescent="0.2">
      <c r="Q6864" s="2">
        <f ca="1"/>
        <v>39119</v>
      </c>
      <c r="T6864">
        <f ca="1"/>
        <v>1448</v>
      </c>
    </row>
    <row r="6865" spans="17:20" x14ac:dyDescent="0.2">
      <c r="Q6865" s="2">
        <f ca="1"/>
        <v>39120</v>
      </c>
      <c r="T6865">
        <f ca="1"/>
        <v>1450.02001953125</v>
      </c>
    </row>
    <row r="6866" spans="17:20" x14ac:dyDescent="0.2">
      <c r="Q6866" s="2">
        <f ca="1"/>
        <v>39121</v>
      </c>
      <c r="T6866">
        <f ca="1"/>
        <v>1448.31005859375</v>
      </c>
    </row>
    <row r="6867" spans="17:20" x14ac:dyDescent="0.2">
      <c r="Q6867" s="2">
        <f ca="1"/>
        <v>39122</v>
      </c>
      <c r="T6867">
        <f ca="1"/>
        <v>1438.06005859375</v>
      </c>
    </row>
    <row r="6868" spans="17:20" x14ac:dyDescent="0.2">
      <c r="Q6868" s="2">
        <f ca="1"/>
        <v>39125</v>
      </c>
      <c r="T6868">
        <f ca="1"/>
        <v>1433.36999511719</v>
      </c>
    </row>
    <row r="6869" spans="17:20" x14ac:dyDescent="0.2">
      <c r="Q6869" s="2">
        <f ca="1"/>
        <v>39126</v>
      </c>
      <c r="T6869">
        <f ca="1"/>
        <v>1444.26000976562</v>
      </c>
    </row>
    <row r="6870" spans="17:20" x14ac:dyDescent="0.2">
      <c r="Q6870" s="2">
        <f ca="1"/>
        <v>39127</v>
      </c>
      <c r="T6870">
        <f ca="1"/>
        <v>1455.30004882812</v>
      </c>
    </row>
    <row r="6871" spans="17:20" x14ac:dyDescent="0.2">
      <c r="Q6871" s="2">
        <f ca="1"/>
        <v>39128</v>
      </c>
      <c r="T6871">
        <f ca="1"/>
        <v>1456.81005859375</v>
      </c>
    </row>
    <row r="6872" spans="17:20" x14ac:dyDescent="0.2">
      <c r="Q6872" s="2">
        <f ca="1"/>
        <v>39129</v>
      </c>
      <c r="T6872">
        <f ca="1"/>
        <v>1455.5400390625</v>
      </c>
    </row>
    <row r="6873" spans="17:20" x14ac:dyDescent="0.2">
      <c r="Q6873" s="2">
        <f ca="1"/>
        <v>39133</v>
      </c>
      <c r="T6873">
        <f ca="1"/>
        <v>1459.68005371094</v>
      </c>
    </row>
    <row r="6874" spans="17:20" x14ac:dyDescent="0.2">
      <c r="Q6874" s="2">
        <f ca="1"/>
        <v>39134</v>
      </c>
      <c r="T6874">
        <f ca="1"/>
        <v>1457.63000488281</v>
      </c>
    </row>
    <row r="6875" spans="17:20" x14ac:dyDescent="0.2">
      <c r="Q6875" s="2">
        <f ca="1"/>
        <v>39135</v>
      </c>
      <c r="T6875">
        <f ca="1"/>
        <v>1456.38000488281</v>
      </c>
    </row>
    <row r="6876" spans="17:20" x14ac:dyDescent="0.2">
      <c r="Q6876" s="2">
        <f ca="1"/>
        <v>39136</v>
      </c>
      <c r="T6876">
        <f ca="1"/>
        <v>1451.18994140625</v>
      </c>
    </row>
    <row r="6877" spans="17:20" x14ac:dyDescent="0.2">
      <c r="Q6877" s="2">
        <f ca="1"/>
        <v>39139</v>
      </c>
      <c r="T6877">
        <f ca="1"/>
        <v>1449.36999511719</v>
      </c>
    </row>
    <row r="6878" spans="17:20" x14ac:dyDescent="0.2">
      <c r="Q6878" s="2">
        <f ca="1"/>
        <v>39140</v>
      </c>
      <c r="T6878">
        <f ca="1"/>
        <v>1399.0400390625</v>
      </c>
    </row>
    <row r="6879" spans="17:20" x14ac:dyDescent="0.2">
      <c r="Q6879" s="2">
        <f ca="1"/>
        <v>39141</v>
      </c>
      <c r="T6879">
        <f ca="1"/>
        <v>1406.81994628906</v>
      </c>
    </row>
    <row r="6880" spans="17:20" x14ac:dyDescent="0.2">
      <c r="Q6880" s="2">
        <f ca="1"/>
        <v>39142</v>
      </c>
      <c r="T6880">
        <f ca="1"/>
        <v>1403.17004394531</v>
      </c>
    </row>
    <row r="6881" spans="17:20" x14ac:dyDescent="0.2">
      <c r="Q6881" s="2">
        <f ca="1"/>
        <v>39143</v>
      </c>
      <c r="T6881">
        <f ca="1"/>
        <v>1387.17004394531</v>
      </c>
    </row>
    <row r="6882" spans="17:20" x14ac:dyDescent="0.2">
      <c r="Q6882" s="2">
        <f ca="1"/>
        <v>39146</v>
      </c>
      <c r="T6882">
        <f ca="1"/>
        <v>1374.11999511719</v>
      </c>
    </row>
    <row r="6883" spans="17:20" x14ac:dyDescent="0.2">
      <c r="Q6883" s="2">
        <f ca="1"/>
        <v>39147</v>
      </c>
      <c r="T6883">
        <f ca="1"/>
        <v>1395.41003417969</v>
      </c>
    </row>
    <row r="6884" spans="17:20" x14ac:dyDescent="0.2">
      <c r="Q6884" s="2">
        <f ca="1"/>
        <v>39148</v>
      </c>
      <c r="T6884">
        <f ca="1"/>
        <v>1391.96997070312</v>
      </c>
    </row>
    <row r="6885" spans="17:20" x14ac:dyDescent="0.2">
      <c r="Q6885" s="2">
        <f ca="1"/>
        <v>39149</v>
      </c>
      <c r="T6885">
        <f ca="1"/>
        <v>1401.89001464844</v>
      </c>
    </row>
    <row r="6886" spans="17:20" x14ac:dyDescent="0.2">
      <c r="Q6886" s="2">
        <f ca="1"/>
        <v>39150</v>
      </c>
      <c r="T6886">
        <f ca="1"/>
        <v>1402.83996582031</v>
      </c>
    </row>
    <row r="6887" spans="17:20" x14ac:dyDescent="0.2">
      <c r="Q6887" s="2">
        <f ca="1"/>
        <v>39153</v>
      </c>
      <c r="T6887">
        <f ca="1"/>
        <v>1406.59997558594</v>
      </c>
    </row>
    <row r="6888" spans="17:20" x14ac:dyDescent="0.2">
      <c r="Q6888" s="2">
        <f ca="1"/>
        <v>39154</v>
      </c>
      <c r="T6888">
        <f ca="1"/>
        <v>1377.94995117188</v>
      </c>
    </row>
    <row r="6889" spans="17:20" x14ac:dyDescent="0.2">
      <c r="Q6889" s="2">
        <f ca="1"/>
        <v>39155</v>
      </c>
      <c r="T6889">
        <f ca="1"/>
        <v>1387.17004394531</v>
      </c>
    </row>
    <row r="6890" spans="17:20" x14ac:dyDescent="0.2">
      <c r="Q6890" s="2">
        <f ca="1"/>
        <v>39156</v>
      </c>
      <c r="T6890">
        <f ca="1"/>
        <v>1392.28002929688</v>
      </c>
    </row>
    <row r="6891" spans="17:20" x14ac:dyDescent="0.2">
      <c r="Q6891" s="2">
        <f ca="1"/>
        <v>39157</v>
      </c>
      <c r="T6891">
        <f ca="1"/>
        <v>1386.94995117188</v>
      </c>
    </row>
    <row r="6892" spans="17:20" x14ac:dyDescent="0.2">
      <c r="Q6892" s="2">
        <f ca="1"/>
        <v>39160</v>
      </c>
      <c r="T6892">
        <f ca="1"/>
        <v>1402.06005859375</v>
      </c>
    </row>
    <row r="6893" spans="17:20" x14ac:dyDescent="0.2">
      <c r="Q6893" s="2">
        <f ca="1"/>
        <v>39161</v>
      </c>
      <c r="T6893">
        <f ca="1"/>
        <v>1410.93994140625</v>
      </c>
    </row>
    <row r="6894" spans="17:20" x14ac:dyDescent="0.2">
      <c r="Q6894" s="2">
        <f ca="1"/>
        <v>39162</v>
      </c>
      <c r="T6894">
        <f ca="1"/>
        <v>1435.0400390625</v>
      </c>
    </row>
    <row r="6895" spans="17:20" x14ac:dyDescent="0.2">
      <c r="Q6895" s="2">
        <f ca="1"/>
        <v>39163</v>
      </c>
      <c r="T6895">
        <f ca="1"/>
        <v>1434.5400390625</v>
      </c>
    </row>
    <row r="6896" spans="17:20" x14ac:dyDescent="0.2">
      <c r="Q6896" s="2">
        <f ca="1"/>
        <v>39164</v>
      </c>
      <c r="T6896">
        <f ca="1"/>
        <v>1436.10998535156</v>
      </c>
    </row>
    <row r="6897" spans="17:20" x14ac:dyDescent="0.2">
      <c r="Q6897" s="2">
        <f ca="1"/>
        <v>39167</v>
      </c>
      <c r="T6897">
        <f ca="1"/>
        <v>1437.5</v>
      </c>
    </row>
    <row r="6898" spans="17:20" x14ac:dyDescent="0.2">
      <c r="Q6898" s="2">
        <f ca="1"/>
        <v>39168</v>
      </c>
      <c r="T6898">
        <f ca="1"/>
        <v>1428.60998535156</v>
      </c>
    </row>
    <row r="6899" spans="17:20" x14ac:dyDescent="0.2">
      <c r="Q6899" s="2">
        <f ca="1"/>
        <v>39169</v>
      </c>
      <c r="T6899">
        <f ca="1"/>
        <v>1417.22998046875</v>
      </c>
    </row>
    <row r="6900" spans="17:20" x14ac:dyDescent="0.2">
      <c r="Q6900" s="2">
        <f ca="1"/>
        <v>39170</v>
      </c>
      <c r="T6900">
        <f ca="1"/>
        <v>1422.53002929688</v>
      </c>
    </row>
    <row r="6901" spans="17:20" x14ac:dyDescent="0.2">
      <c r="Q6901" s="2">
        <f ca="1"/>
        <v>39171</v>
      </c>
      <c r="T6901">
        <f ca="1"/>
        <v>1420.85998535156</v>
      </c>
    </row>
    <row r="6902" spans="17:20" x14ac:dyDescent="0.2">
      <c r="Q6902" s="2">
        <f ca="1"/>
        <v>39174</v>
      </c>
      <c r="T6902">
        <f ca="1"/>
        <v>1424.55004882812</v>
      </c>
    </row>
    <row r="6903" spans="17:20" x14ac:dyDescent="0.2">
      <c r="Q6903" s="2">
        <f ca="1"/>
        <v>39175</v>
      </c>
      <c r="T6903">
        <f ca="1"/>
        <v>1437.77001953125</v>
      </c>
    </row>
    <row r="6904" spans="17:20" x14ac:dyDescent="0.2">
      <c r="Q6904" s="2">
        <f ca="1"/>
        <v>39176</v>
      </c>
      <c r="T6904">
        <f ca="1"/>
        <v>1439.36999511719</v>
      </c>
    </row>
    <row r="6905" spans="17:20" x14ac:dyDescent="0.2">
      <c r="Q6905" s="2">
        <f ca="1"/>
        <v>39177</v>
      </c>
      <c r="T6905">
        <f ca="1"/>
        <v>1443.76000976562</v>
      </c>
    </row>
    <row r="6906" spans="17:20" x14ac:dyDescent="0.2">
      <c r="Q6906" s="2">
        <f ca="1"/>
        <v>39181</v>
      </c>
      <c r="T6906">
        <f ca="1"/>
        <v>1444.60998535156</v>
      </c>
    </row>
    <row r="6907" spans="17:20" x14ac:dyDescent="0.2">
      <c r="Q6907" s="2">
        <f ca="1"/>
        <v>39182</v>
      </c>
      <c r="T6907">
        <f ca="1"/>
        <v>1448.39001464844</v>
      </c>
    </row>
    <row r="6908" spans="17:20" x14ac:dyDescent="0.2">
      <c r="Q6908" s="2">
        <f ca="1"/>
        <v>39183</v>
      </c>
      <c r="T6908">
        <f ca="1"/>
        <v>1438.86999511719</v>
      </c>
    </row>
    <row r="6909" spans="17:20" x14ac:dyDescent="0.2">
      <c r="Q6909" s="2">
        <f ca="1"/>
        <v>39184</v>
      </c>
      <c r="T6909">
        <f ca="1"/>
        <v>1447.80004882812</v>
      </c>
    </row>
    <row r="6910" spans="17:20" x14ac:dyDescent="0.2">
      <c r="Q6910" s="2">
        <f ca="1"/>
        <v>39185</v>
      </c>
      <c r="T6910">
        <f ca="1"/>
        <v>1452.84997558594</v>
      </c>
    </row>
    <row r="6911" spans="17:20" x14ac:dyDescent="0.2">
      <c r="Q6911" s="2">
        <f ca="1"/>
        <v>39188</v>
      </c>
      <c r="T6911">
        <f ca="1"/>
        <v>1468.32995605469</v>
      </c>
    </row>
    <row r="6912" spans="17:20" x14ac:dyDescent="0.2">
      <c r="Q6912" s="2">
        <f ca="1"/>
        <v>39189</v>
      </c>
      <c r="T6912">
        <f ca="1"/>
        <v>1471.47998046875</v>
      </c>
    </row>
    <row r="6913" spans="17:20" x14ac:dyDescent="0.2">
      <c r="Q6913" s="2">
        <f ca="1"/>
        <v>39190</v>
      </c>
      <c r="T6913">
        <f ca="1"/>
        <v>1472.5</v>
      </c>
    </row>
    <row r="6914" spans="17:20" x14ac:dyDescent="0.2">
      <c r="Q6914" s="2">
        <f ca="1"/>
        <v>39191</v>
      </c>
      <c r="T6914">
        <f ca="1"/>
        <v>1470.72998046875</v>
      </c>
    </row>
    <row r="6915" spans="17:20" x14ac:dyDescent="0.2">
      <c r="Q6915" s="2">
        <f ca="1"/>
        <v>39192</v>
      </c>
      <c r="T6915">
        <f ca="1"/>
        <v>1484.34997558594</v>
      </c>
    </row>
    <row r="6916" spans="17:20" x14ac:dyDescent="0.2">
      <c r="Q6916" s="2">
        <f ca="1"/>
        <v>39195</v>
      </c>
      <c r="T6916">
        <f ca="1"/>
        <v>1480.93005371094</v>
      </c>
    </row>
    <row r="6917" spans="17:20" x14ac:dyDescent="0.2">
      <c r="Q6917" s="2">
        <f ca="1"/>
        <v>39196</v>
      </c>
      <c r="T6917">
        <f ca="1"/>
        <v>1480.41003417969</v>
      </c>
    </row>
    <row r="6918" spans="17:20" x14ac:dyDescent="0.2">
      <c r="Q6918" s="2">
        <f ca="1"/>
        <v>39197</v>
      </c>
      <c r="T6918">
        <f ca="1"/>
        <v>1495.42004394531</v>
      </c>
    </row>
    <row r="6919" spans="17:20" x14ac:dyDescent="0.2">
      <c r="Q6919" s="2">
        <f ca="1"/>
        <v>39198</v>
      </c>
      <c r="T6919">
        <f ca="1"/>
        <v>1494.25</v>
      </c>
    </row>
    <row r="6920" spans="17:20" x14ac:dyDescent="0.2">
      <c r="Q6920" s="2">
        <f ca="1"/>
        <v>39199</v>
      </c>
      <c r="T6920">
        <f ca="1"/>
        <v>1494.06994628906</v>
      </c>
    </row>
    <row r="6921" spans="17:20" x14ac:dyDescent="0.2">
      <c r="Q6921" s="2">
        <f ca="1"/>
        <v>39202</v>
      </c>
      <c r="T6921">
        <f ca="1"/>
        <v>1482.36999511719</v>
      </c>
    </row>
    <row r="6922" spans="17:20" x14ac:dyDescent="0.2">
      <c r="Q6922" s="2">
        <f ca="1"/>
        <v>39203</v>
      </c>
      <c r="T6922">
        <f ca="1"/>
        <v>1486.30004882812</v>
      </c>
    </row>
    <row r="6923" spans="17:20" x14ac:dyDescent="0.2">
      <c r="Q6923" s="2">
        <f ca="1"/>
        <v>39204</v>
      </c>
      <c r="T6923">
        <f ca="1"/>
        <v>1495.92004394531</v>
      </c>
    </row>
    <row r="6924" spans="17:20" x14ac:dyDescent="0.2">
      <c r="Q6924" s="2">
        <f ca="1"/>
        <v>39205</v>
      </c>
      <c r="T6924">
        <f ca="1"/>
        <v>1502.39001464844</v>
      </c>
    </row>
    <row r="6925" spans="17:20" x14ac:dyDescent="0.2">
      <c r="Q6925" s="2">
        <f ca="1"/>
        <v>39206</v>
      </c>
      <c r="T6925">
        <f ca="1"/>
        <v>1505.61999511719</v>
      </c>
    </row>
    <row r="6926" spans="17:20" x14ac:dyDescent="0.2">
      <c r="Q6926" s="2">
        <f ca="1"/>
        <v>39209</v>
      </c>
      <c r="T6926">
        <f ca="1"/>
        <v>1509.47998046875</v>
      </c>
    </row>
    <row r="6927" spans="17:20" x14ac:dyDescent="0.2">
      <c r="Q6927" s="2">
        <f ca="1"/>
        <v>39210</v>
      </c>
      <c r="T6927">
        <f ca="1"/>
        <v>1507.71997070312</v>
      </c>
    </row>
    <row r="6928" spans="17:20" x14ac:dyDescent="0.2">
      <c r="Q6928" s="2">
        <f ca="1"/>
        <v>39211</v>
      </c>
      <c r="T6928">
        <f ca="1"/>
        <v>1512.57995605469</v>
      </c>
    </row>
    <row r="6929" spans="17:20" x14ac:dyDescent="0.2">
      <c r="Q6929" s="2">
        <f ca="1"/>
        <v>39212</v>
      </c>
      <c r="T6929">
        <f ca="1"/>
        <v>1491.46997070312</v>
      </c>
    </row>
    <row r="6930" spans="17:20" x14ac:dyDescent="0.2">
      <c r="Q6930" s="2">
        <f ca="1"/>
        <v>39213</v>
      </c>
      <c r="T6930">
        <f ca="1"/>
        <v>1505.84997558594</v>
      </c>
    </row>
    <row r="6931" spans="17:20" x14ac:dyDescent="0.2">
      <c r="Q6931" s="2">
        <f ca="1"/>
        <v>39216</v>
      </c>
      <c r="T6931">
        <f ca="1"/>
        <v>1503.15002441406</v>
      </c>
    </row>
    <row r="6932" spans="17:20" x14ac:dyDescent="0.2">
      <c r="Q6932" s="2">
        <f ca="1"/>
        <v>39217</v>
      </c>
      <c r="T6932">
        <f ca="1"/>
        <v>1501.18994140625</v>
      </c>
    </row>
    <row r="6933" spans="17:20" x14ac:dyDescent="0.2">
      <c r="Q6933" s="2">
        <f ca="1"/>
        <v>39218</v>
      </c>
      <c r="T6933">
        <f ca="1"/>
        <v>1514.14001464844</v>
      </c>
    </row>
    <row r="6934" spans="17:20" x14ac:dyDescent="0.2">
      <c r="Q6934" s="2">
        <f ca="1"/>
        <v>39219</v>
      </c>
      <c r="T6934">
        <f ca="1"/>
        <v>1512.75</v>
      </c>
    </row>
    <row r="6935" spans="17:20" x14ac:dyDescent="0.2">
      <c r="Q6935" s="2">
        <f ca="1"/>
        <v>39220</v>
      </c>
      <c r="T6935">
        <f ca="1"/>
        <v>1522.75</v>
      </c>
    </row>
    <row r="6936" spans="17:20" x14ac:dyDescent="0.2">
      <c r="Q6936" s="2">
        <f ca="1"/>
        <v>39223</v>
      </c>
      <c r="T6936">
        <f ca="1"/>
        <v>1525.09997558594</v>
      </c>
    </row>
    <row r="6937" spans="17:20" x14ac:dyDescent="0.2">
      <c r="Q6937" s="2">
        <f ca="1"/>
        <v>39224</v>
      </c>
      <c r="T6937">
        <f ca="1"/>
        <v>1524.11999511719</v>
      </c>
    </row>
    <row r="6938" spans="17:20" x14ac:dyDescent="0.2">
      <c r="Q6938" s="2">
        <f ca="1"/>
        <v>39225</v>
      </c>
      <c r="T6938">
        <f ca="1"/>
        <v>1522.28002929688</v>
      </c>
    </row>
    <row r="6939" spans="17:20" x14ac:dyDescent="0.2">
      <c r="Q6939" s="2">
        <f ca="1"/>
        <v>39226</v>
      </c>
      <c r="T6939">
        <f ca="1"/>
        <v>1507.51000976562</v>
      </c>
    </row>
    <row r="6940" spans="17:20" x14ac:dyDescent="0.2">
      <c r="Q6940" s="2">
        <f ca="1"/>
        <v>39227</v>
      </c>
      <c r="T6940">
        <f ca="1"/>
        <v>1515.72998046875</v>
      </c>
    </row>
    <row r="6941" spans="17:20" x14ac:dyDescent="0.2">
      <c r="Q6941" s="2">
        <f ca="1"/>
        <v>39231</v>
      </c>
      <c r="T6941">
        <f ca="1"/>
        <v>1518.10998535156</v>
      </c>
    </row>
    <row r="6942" spans="17:20" x14ac:dyDescent="0.2">
      <c r="Q6942" s="2">
        <f ca="1"/>
        <v>39232</v>
      </c>
      <c r="T6942">
        <f ca="1"/>
        <v>1530.22998046875</v>
      </c>
    </row>
    <row r="6943" spans="17:20" x14ac:dyDescent="0.2">
      <c r="Q6943" s="2">
        <f ca="1"/>
        <v>39233</v>
      </c>
      <c r="T6943">
        <f ca="1"/>
        <v>1530.61999511719</v>
      </c>
    </row>
    <row r="6944" spans="17:20" x14ac:dyDescent="0.2">
      <c r="Q6944" s="2">
        <f ca="1"/>
        <v>39234</v>
      </c>
      <c r="T6944">
        <f ca="1"/>
        <v>1536.33996582031</v>
      </c>
    </row>
    <row r="6945" spans="17:20" x14ac:dyDescent="0.2">
      <c r="Q6945" s="2">
        <f ca="1"/>
        <v>39237</v>
      </c>
      <c r="T6945">
        <f ca="1"/>
        <v>1539.18005371094</v>
      </c>
    </row>
    <row r="6946" spans="17:20" x14ac:dyDescent="0.2">
      <c r="Q6946" s="2">
        <f ca="1"/>
        <v>39238</v>
      </c>
      <c r="T6946">
        <f ca="1"/>
        <v>1530.94995117188</v>
      </c>
    </row>
    <row r="6947" spans="17:20" x14ac:dyDescent="0.2">
      <c r="Q6947" s="2">
        <f ca="1"/>
        <v>39239</v>
      </c>
      <c r="T6947">
        <f ca="1"/>
        <v>1517.38000488281</v>
      </c>
    </row>
    <row r="6948" spans="17:20" x14ac:dyDescent="0.2">
      <c r="Q6948" s="2">
        <f ca="1"/>
        <v>39240</v>
      </c>
      <c r="T6948">
        <f ca="1"/>
        <v>1490.71997070312</v>
      </c>
    </row>
    <row r="6949" spans="17:20" x14ac:dyDescent="0.2">
      <c r="Q6949" s="2">
        <f ca="1"/>
        <v>39241</v>
      </c>
      <c r="T6949">
        <f ca="1"/>
        <v>1507.67004394531</v>
      </c>
    </row>
    <row r="6950" spans="17:20" x14ac:dyDescent="0.2">
      <c r="Q6950" s="2">
        <f ca="1"/>
        <v>39244</v>
      </c>
      <c r="T6950">
        <f ca="1"/>
        <v>1509.11999511719</v>
      </c>
    </row>
    <row r="6951" spans="17:20" x14ac:dyDescent="0.2">
      <c r="Q6951" s="2">
        <f ca="1"/>
        <v>39245</v>
      </c>
      <c r="T6951">
        <f ca="1"/>
        <v>1493</v>
      </c>
    </row>
    <row r="6952" spans="17:20" x14ac:dyDescent="0.2">
      <c r="Q6952" s="2">
        <f ca="1"/>
        <v>39246</v>
      </c>
      <c r="T6952">
        <f ca="1"/>
        <v>1515.67004394531</v>
      </c>
    </row>
    <row r="6953" spans="17:20" x14ac:dyDescent="0.2">
      <c r="Q6953" s="2">
        <f ca="1"/>
        <v>39247</v>
      </c>
      <c r="T6953">
        <f ca="1"/>
        <v>1522.96997070312</v>
      </c>
    </row>
    <row r="6954" spans="17:20" x14ac:dyDescent="0.2">
      <c r="Q6954" s="2">
        <f ca="1"/>
        <v>39248</v>
      </c>
      <c r="T6954">
        <f ca="1"/>
        <v>1532.91003417969</v>
      </c>
    </row>
    <row r="6955" spans="17:20" x14ac:dyDescent="0.2">
      <c r="Q6955" s="2">
        <f ca="1"/>
        <v>39251</v>
      </c>
      <c r="T6955">
        <f ca="1"/>
        <v>1531.05004882812</v>
      </c>
    </row>
    <row r="6956" spans="17:20" x14ac:dyDescent="0.2">
      <c r="Q6956" s="2">
        <f ca="1"/>
        <v>39252</v>
      </c>
      <c r="T6956">
        <f ca="1"/>
        <v>1533.69995117188</v>
      </c>
    </row>
    <row r="6957" spans="17:20" x14ac:dyDescent="0.2">
      <c r="Q6957" s="2">
        <f ca="1"/>
        <v>39253</v>
      </c>
      <c r="T6957">
        <f ca="1"/>
        <v>1512.83996582031</v>
      </c>
    </row>
    <row r="6958" spans="17:20" x14ac:dyDescent="0.2">
      <c r="Q6958" s="2">
        <f ca="1"/>
        <v>39254</v>
      </c>
      <c r="T6958">
        <f ca="1"/>
        <v>1522.18994140625</v>
      </c>
    </row>
    <row r="6959" spans="17:20" x14ac:dyDescent="0.2">
      <c r="Q6959" s="2">
        <f ca="1"/>
        <v>39255</v>
      </c>
      <c r="T6959">
        <f ca="1"/>
        <v>1502.56005859375</v>
      </c>
    </row>
    <row r="6960" spans="17:20" x14ac:dyDescent="0.2">
      <c r="Q6960" s="2">
        <f ca="1"/>
        <v>39258</v>
      </c>
      <c r="T6960">
        <f ca="1"/>
        <v>1497.73999023438</v>
      </c>
    </row>
    <row r="6961" spans="17:20" x14ac:dyDescent="0.2">
      <c r="Q6961" s="2">
        <f ca="1"/>
        <v>39259</v>
      </c>
      <c r="T6961">
        <f ca="1"/>
        <v>1492.89001464844</v>
      </c>
    </row>
    <row r="6962" spans="17:20" x14ac:dyDescent="0.2">
      <c r="Q6962" s="2">
        <f ca="1"/>
        <v>39260</v>
      </c>
      <c r="T6962">
        <f ca="1"/>
        <v>1506.33996582031</v>
      </c>
    </row>
    <row r="6963" spans="17:20" x14ac:dyDescent="0.2">
      <c r="Q6963" s="2">
        <f ca="1"/>
        <v>39261</v>
      </c>
      <c r="T6963">
        <f ca="1"/>
        <v>1505.7099609375</v>
      </c>
    </row>
    <row r="6964" spans="17:20" x14ac:dyDescent="0.2">
      <c r="Q6964" s="2">
        <f ca="1"/>
        <v>39262</v>
      </c>
      <c r="T6964">
        <f ca="1"/>
        <v>1503.34997558594</v>
      </c>
    </row>
    <row r="6965" spans="17:20" x14ac:dyDescent="0.2">
      <c r="Q6965" s="2">
        <f ca="1"/>
        <v>39265</v>
      </c>
      <c r="T6965">
        <f ca="1"/>
        <v>1519.43005371094</v>
      </c>
    </row>
    <row r="6966" spans="17:20" x14ac:dyDescent="0.2">
      <c r="Q6966" s="2">
        <f ca="1"/>
        <v>39266</v>
      </c>
      <c r="T6966">
        <f ca="1"/>
        <v>1524.86999511719</v>
      </c>
    </row>
    <row r="6967" spans="17:20" x14ac:dyDescent="0.2">
      <c r="Q6967" s="2">
        <f ca="1"/>
        <v>39268</v>
      </c>
      <c r="T6967">
        <f ca="1"/>
        <v>1525.40002441406</v>
      </c>
    </row>
    <row r="6968" spans="17:20" x14ac:dyDescent="0.2">
      <c r="Q6968" s="2">
        <f ca="1"/>
        <v>39269</v>
      </c>
      <c r="T6968">
        <f ca="1"/>
        <v>1530.43994140625</v>
      </c>
    </row>
    <row r="6969" spans="17:20" x14ac:dyDescent="0.2">
      <c r="Q6969" s="2">
        <f ca="1"/>
        <v>39272</v>
      </c>
      <c r="T6969">
        <f ca="1"/>
        <v>1531.84997558594</v>
      </c>
    </row>
    <row r="6970" spans="17:20" x14ac:dyDescent="0.2">
      <c r="Q6970" s="2">
        <f ca="1"/>
        <v>39273</v>
      </c>
      <c r="T6970">
        <f ca="1"/>
        <v>1510.11999511719</v>
      </c>
    </row>
    <row r="6971" spans="17:20" x14ac:dyDescent="0.2">
      <c r="Q6971" s="2">
        <f ca="1"/>
        <v>39274</v>
      </c>
      <c r="T6971">
        <f ca="1"/>
        <v>1518.76000976562</v>
      </c>
    </row>
    <row r="6972" spans="17:20" x14ac:dyDescent="0.2">
      <c r="Q6972" s="2">
        <f ca="1"/>
        <v>39275</v>
      </c>
      <c r="T6972">
        <f ca="1"/>
        <v>1547.69995117188</v>
      </c>
    </row>
    <row r="6973" spans="17:20" x14ac:dyDescent="0.2">
      <c r="Q6973" s="2">
        <f ca="1"/>
        <v>39276</v>
      </c>
      <c r="T6973">
        <f ca="1"/>
        <v>1552.5</v>
      </c>
    </row>
    <row r="6974" spans="17:20" x14ac:dyDescent="0.2">
      <c r="Q6974" s="2">
        <f ca="1"/>
        <v>39279</v>
      </c>
      <c r="T6974">
        <f ca="1"/>
        <v>1549.52001953125</v>
      </c>
    </row>
    <row r="6975" spans="17:20" x14ac:dyDescent="0.2">
      <c r="Q6975" s="2">
        <f ca="1"/>
        <v>39280</v>
      </c>
      <c r="T6975">
        <f ca="1"/>
        <v>1549.36999511719</v>
      </c>
    </row>
    <row r="6976" spans="17:20" x14ac:dyDescent="0.2">
      <c r="Q6976" s="2">
        <f ca="1"/>
        <v>39281</v>
      </c>
      <c r="T6976">
        <f ca="1"/>
        <v>1546.17004394531</v>
      </c>
    </row>
    <row r="6977" spans="17:20" x14ac:dyDescent="0.2">
      <c r="Q6977" s="2">
        <f ca="1"/>
        <v>39282</v>
      </c>
      <c r="T6977">
        <f ca="1"/>
        <v>1553.07995605469</v>
      </c>
    </row>
    <row r="6978" spans="17:20" x14ac:dyDescent="0.2">
      <c r="Q6978" s="2">
        <f ca="1"/>
        <v>39283</v>
      </c>
      <c r="T6978">
        <f ca="1"/>
        <v>1534.09997558594</v>
      </c>
    </row>
    <row r="6979" spans="17:20" x14ac:dyDescent="0.2">
      <c r="Q6979" s="2">
        <f ca="1"/>
        <v>39286</v>
      </c>
      <c r="T6979">
        <f ca="1"/>
        <v>1541.56994628906</v>
      </c>
    </row>
    <row r="6980" spans="17:20" x14ac:dyDescent="0.2">
      <c r="Q6980" s="2">
        <f ca="1"/>
        <v>39287</v>
      </c>
      <c r="T6980">
        <f ca="1"/>
        <v>1511.0400390625</v>
      </c>
    </row>
    <row r="6981" spans="17:20" x14ac:dyDescent="0.2">
      <c r="Q6981" s="2">
        <f ca="1"/>
        <v>39288</v>
      </c>
      <c r="T6981">
        <f ca="1"/>
        <v>1518.08996582031</v>
      </c>
    </row>
    <row r="6982" spans="17:20" x14ac:dyDescent="0.2">
      <c r="Q6982" s="2">
        <f ca="1"/>
        <v>39289</v>
      </c>
      <c r="T6982">
        <f ca="1"/>
        <v>1482.66003417969</v>
      </c>
    </row>
    <row r="6983" spans="17:20" x14ac:dyDescent="0.2">
      <c r="Q6983" s="2">
        <f ca="1"/>
        <v>39290</v>
      </c>
      <c r="T6983">
        <f ca="1"/>
        <v>1458.94995117188</v>
      </c>
    </row>
    <row r="6984" spans="17:20" x14ac:dyDescent="0.2">
      <c r="Q6984" s="2">
        <f ca="1"/>
        <v>39293</v>
      </c>
      <c r="T6984">
        <f ca="1"/>
        <v>1473.91003417969</v>
      </c>
    </row>
    <row r="6985" spans="17:20" x14ac:dyDescent="0.2">
      <c r="Q6985" s="2">
        <f ca="1"/>
        <v>39294</v>
      </c>
      <c r="T6985">
        <f ca="1"/>
        <v>1455.27001953125</v>
      </c>
    </row>
    <row r="6986" spans="17:20" x14ac:dyDescent="0.2">
      <c r="Q6986" s="2">
        <f ca="1"/>
        <v>39295</v>
      </c>
      <c r="T6986">
        <f ca="1"/>
        <v>1465.81005859375</v>
      </c>
    </row>
    <row r="6987" spans="17:20" x14ac:dyDescent="0.2">
      <c r="Q6987" s="2">
        <f ca="1"/>
        <v>39296</v>
      </c>
      <c r="T6987">
        <f ca="1"/>
        <v>1472.19995117188</v>
      </c>
    </row>
    <row r="6988" spans="17:20" x14ac:dyDescent="0.2">
      <c r="Q6988" s="2">
        <f ca="1"/>
        <v>39297</v>
      </c>
      <c r="T6988">
        <f ca="1"/>
        <v>1433.06005859375</v>
      </c>
    </row>
    <row r="6989" spans="17:20" x14ac:dyDescent="0.2">
      <c r="Q6989" s="2">
        <f ca="1"/>
        <v>39300</v>
      </c>
      <c r="T6989">
        <f ca="1"/>
        <v>1467.67004394531</v>
      </c>
    </row>
    <row r="6990" spans="17:20" x14ac:dyDescent="0.2">
      <c r="Q6990" s="2">
        <f ca="1"/>
        <v>39301</v>
      </c>
      <c r="T6990">
        <f ca="1"/>
        <v>1476.7099609375</v>
      </c>
    </row>
    <row r="6991" spans="17:20" x14ac:dyDescent="0.2">
      <c r="Q6991" s="2">
        <f ca="1"/>
        <v>39302</v>
      </c>
      <c r="T6991">
        <f ca="1"/>
        <v>1497.48999023438</v>
      </c>
    </row>
    <row r="6992" spans="17:20" x14ac:dyDescent="0.2">
      <c r="Q6992" s="2">
        <f ca="1"/>
        <v>39303</v>
      </c>
      <c r="T6992">
        <f ca="1"/>
        <v>1453.08996582031</v>
      </c>
    </row>
    <row r="6993" spans="17:20" x14ac:dyDescent="0.2">
      <c r="Q6993" s="2">
        <f ca="1"/>
        <v>39304</v>
      </c>
      <c r="T6993">
        <f ca="1"/>
        <v>1453.64001464844</v>
      </c>
    </row>
    <row r="6994" spans="17:20" x14ac:dyDescent="0.2">
      <c r="Q6994" s="2">
        <f ca="1"/>
        <v>39307</v>
      </c>
      <c r="T6994">
        <f ca="1"/>
        <v>1452.92004394531</v>
      </c>
    </row>
    <row r="6995" spans="17:20" x14ac:dyDescent="0.2">
      <c r="Q6995" s="2">
        <f ca="1"/>
        <v>39308</v>
      </c>
      <c r="T6995">
        <f ca="1"/>
        <v>1426.5400390625</v>
      </c>
    </row>
    <row r="6996" spans="17:20" x14ac:dyDescent="0.2">
      <c r="Q6996" s="2">
        <f ca="1"/>
        <v>39309</v>
      </c>
      <c r="T6996">
        <f ca="1"/>
        <v>1406.69995117188</v>
      </c>
    </row>
    <row r="6997" spans="17:20" x14ac:dyDescent="0.2">
      <c r="Q6997" s="2">
        <f ca="1"/>
        <v>39310</v>
      </c>
      <c r="T6997">
        <f ca="1"/>
        <v>1411.27001953125</v>
      </c>
    </row>
    <row r="6998" spans="17:20" x14ac:dyDescent="0.2">
      <c r="Q6998" s="2">
        <f ca="1"/>
        <v>39311</v>
      </c>
      <c r="T6998">
        <f ca="1"/>
        <v>1445.93994140625</v>
      </c>
    </row>
    <row r="6999" spans="17:20" x14ac:dyDescent="0.2">
      <c r="Q6999" s="2">
        <f ca="1"/>
        <v>39314</v>
      </c>
      <c r="T6999">
        <f ca="1"/>
        <v>1445.55004882812</v>
      </c>
    </row>
    <row r="7000" spans="17:20" x14ac:dyDescent="0.2">
      <c r="Q7000" s="2">
        <f ca="1"/>
        <v>39315</v>
      </c>
      <c r="T7000">
        <f ca="1"/>
        <v>1447.11999511719</v>
      </c>
    </row>
    <row r="7001" spans="17:20" x14ac:dyDescent="0.2">
      <c r="Q7001" s="2">
        <f ca="1"/>
        <v>39316</v>
      </c>
      <c r="T7001">
        <f ca="1"/>
        <v>1464.06994628906</v>
      </c>
    </row>
    <row r="7002" spans="17:20" x14ac:dyDescent="0.2">
      <c r="Q7002" s="2">
        <f ca="1"/>
        <v>39317</v>
      </c>
      <c r="T7002">
        <f ca="1"/>
        <v>1462.5</v>
      </c>
    </row>
    <row r="7003" spans="17:20" x14ac:dyDescent="0.2">
      <c r="Q7003" s="2">
        <f ca="1"/>
        <v>39318</v>
      </c>
      <c r="T7003">
        <f ca="1"/>
        <v>1479.36999511719</v>
      </c>
    </row>
    <row r="7004" spans="17:20" x14ac:dyDescent="0.2">
      <c r="Q7004" s="2">
        <f ca="1"/>
        <v>39321</v>
      </c>
      <c r="T7004">
        <f ca="1"/>
        <v>1466.7900390625</v>
      </c>
    </row>
    <row r="7005" spans="17:20" x14ac:dyDescent="0.2">
      <c r="Q7005" s="2">
        <f ca="1"/>
        <v>39322</v>
      </c>
      <c r="T7005">
        <f ca="1"/>
        <v>1432.35998535156</v>
      </c>
    </row>
    <row r="7006" spans="17:20" x14ac:dyDescent="0.2">
      <c r="Q7006" s="2">
        <f ca="1"/>
        <v>39323</v>
      </c>
      <c r="T7006">
        <f ca="1"/>
        <v>1463.76000976562</v>
      </c>
    </row>
    <row r="7007" spans="17:20" x14ac:dyDescent="0.2">
      <c r="Q7007" s="2">
        <f ca="1"/>
        <v>39324</v>
      </c>
      <c r="T7007">
        <f ca="1"/>
        <v>1457.64001464844</v>
      </c>
    </row>
    <row r="7008" spans="17:20" x14ac:dyDescent="0.2">
      <c r="Q7008" s="2">
        <f ca="1"/>
        <v>39325</v>
      </c>
      <c r="T7008">
        <f ca="1"/>
        <v>1473.98999023438</v>
      </c>
    </row>
    <row r="7009" spans="17:20" x14ac:dyDescent="0.2">
      <c r="Q7009" s="2">
        <f ca="1"/>
        <v>39329</v>
      </c>
      <c r="T7009">
        <f ca="1"/>
        <v>1489.42004394531</v>
      </c>
    </row>
    <row r="7010" spans="17:20" x14ac:dyDescent="0.2">
      <c r="Q7010" s="2">
        <f ca="1"/>
        <v>39330</v>
      </c>
      <c r="T7010">
        <f ca="1"/>
        <v>1472.2900390625</v>
      </c>
    </row>
    <row r="7011" spans="17:20" x14ac:dyDescent="0.2">
      <c r="Q7011" s="2">
        <f ca="1"/>
        <v>39331</v>
      </c>
      <c r="T7011">
        <f ca="1"/>
        <v>1478.55004882812</v>
      </c>
    </row>
    <row r="7012" spans="17:20" x14ac:dyDescent="0.2">
      <c r="Q7012" s="2">
        <f ca="1"/>
        <v>39332</v>
      </c>
      <c r="T7012">
        <f ca="1"/>
        <v>1453.55004882812</v>
      </c>
    </row>
    <row r="7013" spans="17:20" x14ac:dyDescent="0.2">
      <c r="Q7013" s="2">
        <f ca="1"/>
        <v>39335</v>
      </c>
      <c r="T7013">
        <f ca="1"/>
        <v>1451.69995117188</v>
      </c>
    </row>
    <row r="7014" spans="17:20" x14ac:dyDescent="0.2">
      <c r="Q7014" s="2">
        <f ca="1"/>
        <v>39336</v>
      </c>
      <c r="T7014">
        <f ca="1"/>
        <v>1471.48999023438</v>
      </c>
    </row>
    <row r="7015" spans="17:20" x14ac:dyDescent="0.2">
      <c r="Q7015" s="2">
        <f ca="1"/>
        <v>39337</v>
      </c>
      <c r="T7015">
        <f ca="1"/>
        <v>1471.56005859375</v>
      </c>
    </row>
    <row r="7016" spans="17:20" x14ac:dyDescent="0.2">
      <c r="Q7016" s="2">
        <f ca="1"/>
        <v>39338</v>
      </c>
      <c r="T7016">
        <f ca="1"/>
        <v>1483.94995117188</v>
      </c>
    </row>
    <row r="7017" spans="17:20" x14ac:dyDescent="0.2">
      <c r="Q7017" s="2">
        <f ca="1"/>
        <v>39339</v>
      </c>
      <c r="T7017">
        <f ca="1"/>
        <v>1484.25</v>
      </c>
    </row>
    <row r="7018" spans="17:20" x14ac:dyDescent="0.2">
      <c r="Q7018" s="2">
        <f ca="1"/>
        <v>39342</v>
      </c>
      <c r="T7018">
        <f ca="1"/>
        <v>1476.65002441406</v>
      </c>
    </row>
    <row r="7019" spans="17:20" x14ac:dyDescent="0.2">
      <c r="Q7019" s="2">
        <f ca="1"/>
        <v>39343</v>
      </c>
      <c r="T7019">
        <f ca="1"/>
        <v>1519.78002929688</v>
      </c>
    </row>
    <row r="7020" spans="17:20" x14ac:dyDescent="0.2">
      <c r="Q7020" s="2">
        <f ca="1"/>
        <v>39344</v>
      </c>
      <c r="T7020">
        <f ca="1"/>
        <v>1529.03002929688</v>
      </c>
    </row>
    <row r="7021" spans="17:20" x14ac:dyDescent="0.2">
      <c r="Q7021" s="2">
        <f ca="1"/>
        <v>39345</v>
      </c>
      <c r="T7021">
        <f ca="1"/>
        <v>1518.75</v>
      </c>
    </row>
    <row r="7022" spans="17:20" x14ac:dyDescent="0.2">
      <c r="Q7022" s="2">
        <f ca="1"/>
        <v>39346</v>
      </c>
      <c r="T7022">
        <f ca="1"/>
        <v>1525.75</v>
      </c>
    </row>
    <row r="7023" spans="17:20" x14ac:dyDescent="0.2">
      <c r="Q7023" s="2">
        <f ca="1"/>
        <v>39349</v>
      </c>
      <c r="T7023">
        <f ca="1"/>
        <v>1517.72998046875</v>
      </c>
    </row>
    <row r="7024" spans="17:20" x14ac:dyDescent="0.2">
      <c r="Q7024" s="2">
        <f ca="1"/>
        <v>39350</v>
      </c>
      <c r="T7024">
        <f ca="1"/>
        <v>1517.2099609375</v>
      </c>
    </row>
    <row r="7025" spans="17:20" x14ac:dyDescent="0.2">
      <c r="Q7025" s="2">
        <f ca="1"/>
        <v>39351</v>
      </c>
      <c r="T7025">
        <f ca="1"/>
        <v>1525.42004394531</v>
      </c>
    </row>
    <row r="7026" spans="17:20" x14ac:dyDescent="0.2">
      <c r="Q7026" s="2">
        <f ca="1"/>
        <v>39352</v>
      </c>
      <c r="T7026">
        <f ca="1"/>
        <v>1531.38000488281</v>
      </c>
    </row>
    <row r="7027" spans="17:20" x14ac:dyDescent="0.2">
      <c r="Q7027" s="2">
        <f ca="1"/>
        <v>39353</v>
      </c>
      <c r="T7027">
        <f ca="1"/>
        <v>1526.75</v>
      </c>
    </row>
    <row r="7028" spans="17:20" x14ac:dyDescent="0.2">
      <c r="Q7028" s="2">
        <f ca="1"/>
        <v>39356</v>
      </c>
      <c r="T7028">
        <f ca="1"/>
        <v>1547.0400390625</v>
      </c>
    </row>
    <row r="7029" spans="17:20" x14ac:dyDescent="0.2">
      <c r="Q7029" s="2">
        <f ca="1"/>
        <v>39357</v>
      </c>
      <c r="T7029">
        <f ca="1"/>
        <v>1546.63000488281</v>
      </c>
    </row>
    <row r="7030" spans="17:20" x14ac:dyDescent="0.2">
      <c r="Q7030" s="2">
        <f ca="1"/>
        <v>39358</v>
      </c>
      <c r="T7030">
        <f ca="1"/>
        <v>1539.58996582031</v>
      </c>
    </row>
    <row r="7031" spans="17:20" x14ac:dyDescent="0.2">
      <c r="Q7031" s="2">
        <f ca="1"/>
        <v>39359</v>
      </c>
      <c r="T7031">
        <f ca="1"/>
        <v>1542.83996582031</v>
      </c>
    </row>
    <row r="7032" spans="17:20" x14ac:dyDescent="0.2">
      <c r="Q7032" s="2">
        <f ca="1"/>
        <v>39360</v>
      </c>
      <c r="T7032">
        <f ca="1"/>
        <v>1557.58996582031</v>
      </c>
    </row>
    <row r="7033" spans="17:20" x14ac:dyDescent="0.2">
      <c r="Q7033" s="2">
        <f ca="1"/>
        <v>39363</v>
      </c>
      <c r="T7033">
        <f ca="1"/>
        <v>1552.57995605469</v>
      </c>
    </row>
    <row r="7034" spans="17:20" x14ac:dyDescent="0.2">
      <c r="Q7034" s="2">
        <f ca="1"/>
        <v>39364</v>
      </c>
      <c r="T7034">
        <f ca="1"/>
        <v>1565.15002441406</v>
      </c>
    </row>
    <row r="7035" spans="17:20" x14ac:dyDescent="0.2">
      <c r="Q7035" s="2">
        <f ca="1"/>
        <v>39365</v>
      </c>
      <c r="T7035">
        <f ca="1"/>
        <v>1562.46997070312</v>
      </c>
    </row>
    <row r="7036" spans="17:20" x14ac:dyDescent="0.2">
      <c r="Q7036" s="2">
        <f ca="1"/>
        <v>39366</v>
      </c>
      <c r="T7036">
        <f ca="1"/>
        <v>1554.41003417969</v>
      </c>
    </row>
    <row r="7037" spans="17:20" x14ac:dyDescent="0.2">
      <c r="Q7037" s="2">
        <f ca="1"/>
        <v>39367</v>
      </c>
      <c r="T7037">
        <f ca="1"/>
        <v>1561.80004882812</v>
      </c>
    </row>
    <row r="7038" spans="17:20" x14ac:dyDescent="0.2">
      <c r="Q7038" s="2">
        <f ca="1"/>
        <v>39370</v>
      </c>
      <c r="T7038">
        <f ca="1"/>
        <v>1548.7099609375</v>
      </c>
    </row>
    <row r="7039" spans="17:20" x14ac:dyDescent="0.2">
      <c r="Q7039" s="2">
        <f ca="1"/>
        <v>39371</v>
      </c>
      <c r="T7039">
        <f ca="1"/>
        <v>1538.53002929688</v>
      </c>
    </row>
    <row r="7040" spans="17:20" x14ac:dyDescent="0.2">
      <c r="Q7040" s="2">
        <f ca="1"/>
        <v>39372</v>
      </c>
      <c r="T7040">
        <f ca="1"/>
        <v>1541.23999023438</v>
      </c>
    </row>
    <row r="7041" spans="17:20" x14ac:dyDescent="0.2">
      <c r="Q7041" s="2">
        <f ca="1"/>
        <v>39373</v>
      </c>
      <c r="T7041">
        <f ca="1"/>
        <v>1540.07995605469</v>
      </c>
    </row>
    <row r="7042" spans="17:20" x14ac:dyDescent="0.2">
      <c r="Q7042" s="2">
        <f ca="1"/>
        <v>39374</v>
      </c>
      <c r="T7042">
        <f ca="1"/>
        <v>1500.63000488281</v>
      </c>
    </row>
    <row r="7043" spans="17:20" x14ac:dyDescent="0.2">
      <c r="Q7043" s="2">
        <f ca="1"/>
        <v>39377</v>
      </c>
      <c r="T7043">
        <f ca="1"/>
        <v>1506.32995605469</v>
      </c>
    </row>
    <row r="7044" spans="17:20" x14ac:dyDescent="0.2">
      <c r="Q7044" s="2">
        <f ca="1"/>
        <v>39378</v>
      </c>
      <c r="T7044">
        <f ca="1"/>
        <v>1519.58996582031</v>
      </c>
    </row>
    <row r="7045" spans="17:20" x14ac:dyDescent="0.2">
      <c r="Q7045" s="2">
        <f ca="1"/>
        <v>39379</v>
      </c>
      <c r="T7045">
        <f ca="1"/>
        <v>1515.88000488281</v>
      </c>
    </row>
    <row r="7046" spans="17:20" x14ac:dyDescent="0.2">
      <c r="Q7046" s="2">
        <f ca="1"/>
        <v>39380</v>
      </c>
      <c r="T7046">
        <f ca="1"/>
        <v>1514.40002441406</v>
      </c>
    </row>
    <row r="7047" spans="17:20" x14ac:dyDescent="0.2">
      <c r="Q7047" s="2">
        <f ca="1"/>
        <v>39381</v>
      </c>
      <c r="T7047">
        <f ca="1"/>
        <v>1535.28002929688</v>
      </c>
    </row>
    <row r="7048" spans="17:20" x14ac:dyDescent="0.2">
      <c r="Q7048" s="2">
        <f ca="1"/>
        <v>39384</v>
      </c>
      <c r="T7048">
        <f ca="1"/>
        <v>1540.97998046875</v>
      </c>
    </row>
    <row r="7049" spans="17:20" x14ac:dyDescent="0.2">
      <c r="Q7049" s="2">
        <f ca="1"/>
        <v>39385</v>
      </c>
      <c r="T7049">
        <f ca="1"/>
        <v>1531.02001953125</v>
      </c>
    </row>
    <row r="7050" spans="17:20" x14ac:dyDescent="0.2">
      <c r="Q7050" s="2">
        <f ca="1"/>
        <v>39386</v>
      </c>
      <c r="T7050">
        <f ca="1"/>
        <v>1549.38000488281</v>
      </c>
    </row>
    <row r="7051" spans="17:20" x14ac:dyDescent="0.2">
      <c r="Q7051" s="2">
        <f ca="1"/>
        <v>39387</v>
      </c>
      <c r="T7051">
        <f ca="1"/>
        <v>1508.43994140625</v>
      </c>
    </row>
    <row r="7052" spans="17:20" x14ac:dyDescent="0.2">
      <c r="Q7052" s="2">
        <f ca="1"/>
        <v>39388</v>
      </c>
      <c r="T7052">
        <f ca="1"/>
        <v>1509.65002441406</v>
      </c>
    </row>
    <row r="7053" spans="17:20" x14ac:dyDescent="0.2">
      <c r="Q7053" s="2">
        <f ca="1"/>
        <v>39391</v>
      </c>
      <c r="T7053">
        <f ca="1"/>
        <v>1502.17004394531</v>
      </c>
    </row>
    <row r="7054" spans="17:20" x14ac:dyDescent="0.2">
      <c r="Q7054" s="2">
        <f ca="1"/>
        <v>39392</v>
      </c>
      <c r="T7054">
        <f ca="1"/>
        <v>1520.27001953125</v>
      </c>
    </row>
    <row r="7055" spans="17:20" x14ac:dyDescent="0.2">
      <c r="Q7055" s="2">
        <f ca="1"/>
        <v>39393</v>
      </c>
      <c r="T7055">
        <f ca="1"/>
        <v>1475.61999511719</v>
      </c>
    </row>
    <row r="7056" spans="17:20" x14ac:dyDescent="0.2">
      <c r="Q7056" s="2">
        <f ca="1"/>
        <v>39394</v>
      </c>
      <c r="T7056">
        <f ca="1"/>
        <v>1474.77001953125</v>
      </c>
    </row>
    <row r="7057" spans="17:20" x14ac:dyDescent="0.2">
      <c r="Q7057" s="2">
        <f ca="1"/>
        <v>39395</v>
      </c>
      <c r="T7057">
        <f ca="1"/>
        <v>1453.69995117188</v>
      </c>
    </row>
    <row r="7058" spans="17:20" x14ac:dyDescent="0.2">
      <c r="Q7058" s="2">
        <f ca="1"/>
        <v>39398</v>
      </c>
      <c r="T7058">
        <f ca="1"/>
        <v>1439.18005371094</v>
      </c>
    </row>
    <row r="7059" spans="17:20" x14ac:dyDescent="0.2">
      <c r="Q7059" s="2">
        <f ca="1"/>
        <v>39399</v>
      </c>
      <c r="T7059">
        <f ca="1"/>
        <v>1481.05004882812</v>
      </c>
    </row>
    <row r="7060" spans="17:20" x14ac:dyDescent="0.2">
      <c r="Q7060" s="2">
        <f ca="1"/>
        <v>39400</v>
      </c>
      <c r="T7060">
        <f ca="1"/>
        <v>1470.57995605469</v>
      </c>
    </row>
    <row r="7061" spans="17:20" x14ac:dyDescent="0.2">
      <c r="Q7061" s="2">
        <f ca="1"/>
        <v>39401</v>
      </c>
      <c r="T7061">
        <f ca="1"/>
        <v>1451.15002441406</v>
      </c>
    </row>
    <row r="7062" spans="17:20" x14ac:dyDescent="0.2">
      <c r="Q7062" s="2">
        <f ca="1"/>
        <v>39402</v>
      </c>
      <c r="T7062">
        <f ca="1"/>
        <v>1458.73999023438</v>
      </c>
    </row>
    <row r="7063" spans="17:20" x14ac:dyDescent="0.2">
      <c r="Q7063" s="2">
        <f ca="1"/>
        <v>39405</v>
      </c>
      <c r="T7063">
        <f ca="1"/>
        <v>1433.27001953125</v>
      </c>
    </row>
    <row r="7064" spans="17:20" x14ac:dyDescent="0.2">
      <c r="Q7064" s="2">
        <f ca="1"/>
        <v>39406</v>
      </c>
      <c r="T7064">
        <f ca="1"/>
        <v>1439.69995117188</v>
      </c>
    </row>
    <row r="7065" spans="17:20" x14ac:dyDescent="0.2">
      <c r="Q7065" s="2">
        <f ca="1"/>
        <v>39407</v>
      </c>
      <c r="T7065">
        <f ca="1"/>
        <v>1416.77001953125</v>
      </c>
    </row>
    <row r="7066" spans="17:20" x14ac:dyDescent="0.2">
      <c r="Q7066" s="2">
        <f ca="1"/>
        <v>39409</v>
      </c>
      <c r="T7066">
        <f ca="1"/>
        <v>1440.69995117188</v>
      </c>
    </row>
    <row r="7067" spans="17:20" x14ac:dyDescent="0.2">
      <c r="Q7067" s="2">
        <f ca="1"/>
        <v>39412</v>
      </c>
      <c r="T7067">
        <f ca="1"/>
        <v>1407.21997070312</v>
      </c>
    </row>
    <row r="7068" spans="17:20" x14ac:dyDescent="0.2">
      <c r="Q7068" s="2">
        <f ca="1"/>
        <v>39413</v>
      </c>
      <c r="T7068">
        <f ca="1"/>
        <v>1428.22998046875</v>
      </c>
    </row>
    <row r="7069" spans="17:20" x14ac:dyDescent="0.2">
      <c r="Q7069" s="2">
        <f ca="1"/>
        <v>39414</v>
      </c>
      <c r="T7069">
        <f ca="1"/>
        <v>1469.02001953125</v>
      </c>
    </row>
    <row r="7070" spans="17:20" x14ac:dyDescent="0.2">
      <c r="Q7070" s="2">
        <f ca="1"/>
        <v>39415</v>
      </c>
      <c r="T7070">
        <f ca="1"/>
        <v>1469.71997070312</v>
      </c>
    </row>
    <row r="7071" spans="17:20" x14ac:dyDescent="0.2">
      <c r="Q7071" s="2">
        <f ca="1"/>
        <v>39416</v>
      </c>
      <c r="T7071">
        <f ca="1"/>
        <v>1481.14001464844</v>
      </c>
    </row>
    <row r="7072" spans="17:20" x14ac:dyDescent="0.2">
      <c r="Q7072" s="2">
        <f ca="1"/>
        <v>39419</v>
      </c>
      <c r="T7072">
        <f ca="1"/>
        <v>1472.42004394531</v>
      </c>
    </row>
    <row r="7073" spans="17:20" x14ac:dyDescent="0.2">
      <c r="Q7073" s="2">
        <f ca="1"/>
        <v>39420</v>
      </c>
      <c r="T7073">
        <f ca="1"/>
        <v>1462.7900390625</v>
      </c>
    </row>
    <row r="7074" spans="17:20" x14ac:dyDescent="0.2">
      <c r="Q7074" s="2">
        <f ca="1"/>
        <v>39421</v>
      </c>
      <c r="T7074">
        <f ca="1"/>
        <v>1485.01000976562</v>
      </c>
    </row>
    <row r="7075" spans="17:20" x14ac:dyDescent="0.2">
      <c r="Q7075" s="2">
        <f ca="1"/>
        <v>39422</v>
      </c>
      <c r="T7075">
        <f ca="1"/>
        <v>1507.33996582031</v>
      </c>
    </row>
    <row r="7076" spans="17:20" x14ac:dyDescent="0.2">
      <c r="Q7076" s="2">
        <f ca="1"/>
        <v>39423</v>
      </c>
      <c r="T7076">
        <f ca="1"/>
        <v>1504.66003417969</v>
      </c>
    </row>
    <row r="7077" spans="17:20" x14ac:dyDescent="0.2">
      <c r="Q7077" s="2">
        <f ca="1"/>
        <v>39426</v>
      </c>
      <c r="T7077">
        <f ca="1"/>
        <v>1515.9599609375</v>
      </c>
    </row>
    <row r="7078" spans="17:20" x14ac:dyDescent="0.2">
      <c r="Q7078" s="2">
        <f ca="1"/>
        <v>39427</v>
      </c>
      <c r="T7078">
        <f ca="1"/>
        <v>1477.65002441406</v>
      </c>
    </row>
    <row r="7079" spans="17:20" x14ac:dyDescent="0.2">
      <c r="Q7079" s="2">
        <f ca="1"/>
        <v>39428</v>
      </c>
      <c r="T7079">
        <f ca="1"/>
        <v>1486.58996582031</v>
      </c>
    </row>
    <row r="7080" spans="17:20" x14ac:dyDescent="0.2">
      <c r="Q7080" s="2">
        <f ca="1"/>
        <v>39429</v>
      </c>
      <c r="T7080">
        <f ca="1"/>
        <v>1488.41003417969</v>
      </c>
    </row>
    <row r="7081" spans="17:20" x14ac:dyDescent="0.2">
      <c r="Q7081" s="2">
        <f ca="1"/>
        <v>39430</v>
      </c>
      <c r="T7081">
        <f ca="1"/>
        <v>1467.94995117188</v>
      </c>
    </row>
    <row r="7082" spans="17:20" x14ac:dyDescent="0.2">
      <c r="Q7082" s="2">
        <f ca="1"/>
        <v>39433</v>
      </c>
      <c r="T7082">
        <f ca="1"/>
        <v>1445.90002441406</v>
      </c>
    </row>
    <row r="7083" spans="17:20" x14ac:dyDescent="0.2">
      <c r="Q7083" s="2">
        <f ca="1"/>
        <v>39434</v>
      </c>
      <c r="T7083">
        <f ca="1"/>
        <v>1454.97998046875</v>
      </c>
    </row>
    <row r="7084" spans="17:20" x14ac:dyDescent="0.2">
      <c r="Q7084" s="2">
        <f ca="1"/>
        <v>39435</v>
      </c>
      <c r="T7084">
        <f ca="1"/>
        <v>1453</v>
      </c>
    </row>
    <row r="7085" spans="17:20" x14ac:dyDescent="0.2">
      <c r="Q7085" s="2">
        <f ca="1"/>
        <v>39436</v>
      </c>
      <c r="T7085">
        <f ca="1"/>
        <v>1460.11999511719</v>
      </c>
    </row>
    <row r="7086" spans="17:20" x14ac:dyDescent="0.2">
      <c r="Q7086" s="2">
        <f ca="1"/>
        <v>39437</v>
      </c>
      <c r="T7086">
        <f ca="1"/>
        <v>1484.4599609375</v>
      </c>
    </row>
    <row r="7087" spans="17:20" x14ac:dyDescent="0.2">
      <c r="Q7087" s="2">
        <f ca="1"/>
        <v>39440</v>
      </c>
      <c r="T7087">
        <f ca="1"/>
        <v>1496.44995117188</v>
      </c>
    </row>
    <row r="7088" spans="17:20" x14ac:dyDescent="0.2">
      <c r="Q7088" s="2">
        <f ca="1"/>
        <v>39442</v>
      </c>
      <c r="T7088">
        <f ca="1"/>
        <v>1497.66003417969</v>
      </c>
    </row>
    <row r="7089" spans="17:20" x14ac:dyDescent="0.2">
      <c r="Q7089" s="2">
        <f ca="1"/>
        <v>39443</v>
      </c>
      <c r="T7089">
        <f ca="1"/>
        <v>1476.27001953125</v>
      </c>
    </row>
    <row r="7090" spans="17:20" x14ac:dyDescent="0.2">
      <c r="Q7090" s="2">
        <f ca="1"/>
        <v>39444</v>
      </c>
      <c r="T7090">
        <f ca="1"/>
        <v>1478.48999023438</v>
      </c>
    </row>
    <row r="7091" spans="17:20" x14ac:dyDescent="0.2">
      <c r="Q7091" s="2">
        <f ca="1"/>
        <v>39447</v>
      </c>
      <c r="T7091">
        <f ca="1"/>
        <v>1468.35998535156</v>
      </c>
    </row>
    <row r="7092" spans="17:20" x14ac:dyDescent="0.2">
      <c r="Q7092" s="2">
        <f ca="1"/>
        <v>39449</v>
      </c>
      <c r="T7092">
        <f ca="1"/>
        <v>1447.16003417969</v>
      </c>
    </row>
    <row r="7093" spans="17:20" x14ac:dyDescent="0.2">
      <c r="Q7093" s="2">
        <f ca="1"/>
        <v>39450</v>
      </c>
      <c r="T7093">
        <f ca="1"/>
        <v>1447.16003417969</v>
      </c>
    </row>
    <row r="7094" spans="17:20" x14ac:dyDescent="0.2">
      <c r="Q7094" s="2">
        <f ca="1"/>
        <v>39451</v>
      </c>
      <c r="T7094">
        <f ca="1"/>
        <v>1411.63000488281</v>
      </c>
    </row>
    <row r="7095" spans="17:20" x14ac:dyDescent="0.2">
      <c r="Q7095" s="2">
        <f ca="1"/>
        <v>39454</v>
      </c>
      <c r="T7095">
        <f ca="1"/>
        <v>1416.18005371094</v>
      </c>
    </row>
    <row r="7096" spans="17:20" x14ac:dyDescent="0.2">
      <c r="Q7096" s="2">
        <f ca="1"/>
        <v>39455</v>
      </c>
      <c r="T7096">
        <f ca="1"/>
        <v>1390.18994140625</v>
      </c>
    </row>
    <row r="7097" spans="17:20" x14ac:dyDescent="0.2">
      <c r="Q7097" s="2">
        <f ca="1"/>
        <v>39456</v>
      </c>
      <c r="T7097">
        <f ca="1"/>
        <v>1409.13000488281</v>
      </c>
    </row>
    <row r="7098" spans="17:20" x14ac:dyDescent="0.2">
      <c r="Q7098" s="2">
        <f ca="1"/>
        <v>39457</v>
      </c>
      <c r="T7098">
        <f ca="1"/>
        <v>1420.32995605469</v>
      </c>
    </row>
    <row r="7099" spans="17:20" x14ac:dyDescent="0.2">
      <c r="Q7099" s="2">
        <f ca="1"/>
        <v>39458</v>
      </c>
      <c r="T7099">
        <f ca="1"/>
        <v>1401.02001953125</v>
      </c>
    </row>
    <row r="7100" spans="17:20" x14ac:dyDescent="0.2">
      <c r="Q7100" s="2">
        <f ca="1"/>
        <v>39461</v>
      </c>
      <c r="T7100">
        <f ca="1"/>
        <v>1416.25</v>
      </c>
    </row>
    <row r="7101" spans="17:20" x14ac:dyDescent="0.2">
      <c r="Q7101" s="2">
        <f ca="1"/>
        <v>39462</v>
      </c>
      <c r="T7101">
        <f ca="1"/>
        <v>1380.94995117188</v>
      </c>
    </row>
    <row r="7102" spans="17:20" x14ac:dyDescent="0.2">
      <c r="Q7102" s="2">
        <f ca="1"/>
        <v>39463</v>
      </c>
      <c r="T7102">
        <f ca="1"/>
        <v>1373.19995117188</v>
      </c>
    </row>
    <row r="7103" spans="17:20" x14ac:dyDescent="0.2">
      <c r="Q7103" s="2">
        <f ca="1"/>
        <v>39464</v>
      </c>
      <c r="T7103">
        <f ca="1"/>
        <v>1333.25</v>
      </c>
    </row>
    <row r="7104" spans="17:20" x14ac:dyDescent="0.2">
      <c r="Q7104" s="2">
        <f ca="1"/>
        <v>39465</v>
      </c>
      <c r="T7104">
        <f ca="1"/>
        <v>1325.18994140625</v>
      </c>
    </row>
    <row r="7105" spans="17:20" x14ac:dyDescent="0.2">
      <c r="Q7105" s="2">
        <f ca="1"/>
        <v>39469</v>
      </c>
      <c r="T7105">
        <f ca="1"/>
        <v>1310.5</v>
      </c>
    </row>
    <row r="7106" spans="17:20" x14ac:dyDescent="0.2">
      <c r="Q7106" s="2">
        <f ca="1"/>
        <v>39470</v>
      </c>
      <c r="T7106">
        <f ca="1"/>
        <v>1338.59997558594</v>
      </c>
    </row>
    <row r="7107" spans="17:20" x14ac:dyDescent="0.2">
      <c r="Q7107" s="2">
        <f ca="1"/>
        <v>39471</v>
      </c>
      <c r="T7107">
        <f ca="1"/>
        <v>1352.06994628906</v>
      </c>
    </row>
    <row r="7108" spans="17:20" x14ac:dyDescent="0.2">
      <c r="Q7108" s="2">
        <f ca="1"/>
        <v>39472</v>
      </c>
      <c r="T7108">
        <f ca="1"/>
        <v>1330.60998535156</v>
      </c>
    </row>
    <row r="7109" spans="17:20" x14ac:dyDescent="0.2">
      <c r="Q7109" s="2">
        <f ca="1"/>
        <v>39475</v>
      </c>
      <c r="T7109">
        <f ca="1"/>
        <v>1353.9599609375</v>
      </c>
    </row>
    <row r="7110" spans="17:20" x14ac:dyDescent="0.2">
      <c r="Q7110" s="2">
        <f ca="1"/>
        <v>39476</v>
      </c>
      <c r="T7110">
        <f ca="1"/>
        <v>1362.30004882812</v>
      </c>
    </row>
    <row r="7111" spans="17:20" x14ac:dyDescent="0.2">
      <c r="Q7111" s="2">
        <f ca="1"/>
        <v>39477</v>
      </c>
      <c r="T7111">
        <f ca="1"/>
        <v>1355.81005859375</v>
      </c>
    </row>
    <row r="7112" spans="17:20" x14ac:dyDescent="0.2">
      <c r="Q7112" s="2">
        <f ca="1"/>
        <v>39478</v>
      </c>
      <c r="T7112">
        <f ca="1"/>
        <v>1378.55004882812</v>
      </c>
    </row>
    <row r="7113" spans="17:20" x14ac:dyDescent="0.2">
      <c r="Q7113" s="2">
        <f ca="1"/>
        <v>39479</v>
      </c>
      <c r="T7113">
        <f ca="1"/>
        <v>1395.42004394531</v>
      </c>
    </row>
    <row r="7114" spans="17:20" x14ac:dyDescent="0.2">
      <c r="Q7114" s="2">
        <f ca="1"/>
        <v>39482</v>
      </c>
      <c r="T7114">
        <f ca="1"/>
        <v>1380.81994628906</v>
      </c>
    </row>
    <row r="7115" spans="17:20" x14ac:dyDescent="0.2">
      <c r="Q7115" s="2">
        <f ca="1"/>
        <v>39483</v>
      </c>
      <c r="T7115">
        <f ca="1"/>
        <v>1336.64001464844</v>
      </c>
    </row>
    <row r="7116" spans="17:20" x14ac:dyDescent="0.2">
      <c r="Q7116" s="2">
        <f ca="1"/>
        <v>39484</v>
      </c>
      <c r="T7116">
        <f ca="1"/>
        <v>1326.44995117188</v>
      </c>
    </row>
    <row r="7117" spans="17:20" x14ac:dyDescent="0.2">
      <c r="Q7117" s="2">
        <f ca="1"/>
        <v>39485</v>
      </c>
      <c r="T7117">
        <f ca="1"/>
        <v>1336.91003417969</v>
      </c>
    </row>
    <row r="7118" spans="17:20" x14ac:dyDescent="0.2">
      <c r="Q7118" s="2">
        <f ca="1"/>
        <v>39486</v>
      </c>
      <c r="T7118">
        <f ca="1"/>
        <v>1331.2900390625</v>
      </c>
    </row>
    <row r="7119" spans="17:20" x14ac:dyDescent="0.2">
      <c r="Q7119" s="2">
        <f ca="1"/>
        <v>39489</v>
      </c>
      <c r="T7119">
        <f ca="1"/>
        <v>1339.13000488281</v>
      </c>
    </row>
    <row r="7120" spans="17:20" x14ac:dyDescent="0.2">
      <c r="Q7120" s="2">
        <f ca="1"/>
        <v>39490</v>
      </c>
      <c r="T7120">
        <f ca="1"/>
        <v>1348.85998535156</v>
      </c>
    </row>
    <row r="7121" spans="17:20" x14ac:dyDescent="0.2">
      <c r="Q7121" s="2">
        <f ca="1"/>
        <v>39491</v>
      </c>
      <c r="T7121">
        <f ca="1"/>
        <v>1367.2099609375</v>
      </c>
    </row>
    <row r="7122" spans="17:20" x14ac:dyDescent="0.2">
      <c r="Q7122" s="2">
        <f ca="1"/>
        <v>39492</v>
      </c>
      <c r="T7122">
        <f ca="1"/>
        <v>1348.85998535156</v>
      </c>
    </row>
    <row r="7123" spans="17:20" x14ac:dyDescent="0.2">
      <c r="Q7123" s="2">
        <f ca="1"/>
        <v>39493</v>
      </c>
      <c r="T7123">
        <f ca="1"/>
        <v>1349.98999023438</v>
      </c>
    </row>
    <row r="7124" spans="17:20" x14ac:dyDescent="0.2">
      <c r="Q7124" s="2">
        <f ca="1"/>
        <v>39497</v>
      </c>
      <c r="T7124">
        <f ca="1"/>
        <v>1348.78002929688</v>
      </c>
    </row>
    <row r="7125" spans="17:20" x14ac:dyDescent="0.2">
      <c r="Q7125" s="2">
        <f ca="1"/>
        <v>39498</v>
      </c>
      <c r="T7125">
        <f ca="1"/>
        <v>1360.03002929688</v>
      </c>
    </row>
    <row r="7126" spans="17:20" x14ac:dyDescent="0.2">
      <c r="Q7126" s="2">
        <f ca="1"/>
        <v>39499</v>
      </c>
      <c r="T7126">
        <f ca="1"/>
        <v>1342.53002929688</v>
      </c>
    </row>
    <row r="7127" spans="17:20" x14ac:dyDescent="0.2">
      <c r="Q7127" s="2">
        <f ca="1"/>
        <v>39500</v>
      </c>
      <c r="T7127">
        <f ca="1"/>
        <v>1353.10998535156</v>
      </c>
    </row>
    <row r="7128" spans="17:20" x14ac:dyDescent="0.2">
      <c r="Q7128" s="2">
        <f ca="1"/>
        <v>39503</v>
      </c>
      <c r="T7128">
        <f ca="1"/>
        <v>1371.80004882812</v>
      </c>
    </row>
    <row r="7129" spans="17:20" x14ac:dyDescent="0.2">
      <c r="Q7129" s="2">
        <f ca="1"/>
        <v>39504</v>
      </c>
      <c r="T7129">
        <f ca="1"/>
        <v>1381.2900390625</v>
      </c>
    </row>
    <row r="7130" spans="17:20" x14ac:dyDescent="0.2">
      <c r="Q7130" s="2">
        <f ca="1"/>
        <v>39505</v>
      </c>
      <c r="T7130">
        <f ca="1"/>
        <v>1380.02001953125</v>
      </c>
    </row>
    <row r="7131" spans="17:20" x14ac:dyDescent="0.2">
      <c r="Q7131" s="2">
        <f ca="1"/>
        <v>39506</v>
      </c>
      <c r="T7131">
        <f ca="1"/>
        <v>1367.68005371094</v>
      </c>
    </row>
    <row r="7132" spans="17:20" x14ac:dyDescent="0.2">
      <c r="Q7132" s="2">
        <f ca="1"/>
        <v>39507</v>
      </c>
      <c r="T7132">
        <f ca="1"/>
        <v>1330.63000488281</v>
      </c>
    </row>
    <row r="7133" spans="17:20" x14ac:dyDescent="0.2">
      <c r="Q7133" s="2">
        <f ca="1"/>
        <v>39510</v>
      </c>
      <c r="T7133">
        <f ca="1"/>
        <v>1331.33996582031</v>
      </c>
    </row>
    <row r="7134" spans="17:20" x14ac:dyDescent="0.2">
      <c r="Q7134" s="2">
        <f ca="1"/>
        <v>39511</v>
      </c>
      <c r="T7134">
        <f ca="1"/>
        <v>1326.75</v>
      </c>
    </row>
    <row r="7135" spans="17:20" x14ac:dyDescent="0.2">
      <c r="Q7135" s="2">
        <f ca="1"/>
        <v>39512</v>
      </c>
      <c r="T7135">
        <f ca="1"/>
        <v>1333.69995117188</v>
      </c>
    </row>
    <row r="7136" spans="17:20" x14ac:dyDescent="0.2">
      <c r="Q7136" s="2">
        <f ca="1"/>
        <v>39513</v>
      </c>
      <c r="T7136">
        <f ca="1"/>
        <v>1304.33996582031</v>
      </c>
    </row>
    <row r="7137" spans="17:20" x14ac:dyDescent="0.2">
      <c r="Q7137" s="2">
        <f ca="1"/>
        <v>39514</v>
      </c>
      <c r="T7137">
        <f ca="1"/>
        <v>1293.36999511719</v>
      </c>
    </row>
    <row r="7138" spans="17:20" x14ac:dyDescent="0.2">
      <c r="Q7138" s="2">
        <f ca="1"/>
        <v>39517</v>
      </c>
      <c r="T7138">
        <f ca="1"/>
        <v>1273.36999511719</v>
      </c>
    </row>
    <row r="7139" spans="17:20" x14ac:dyDescent="0.2">
      <c r="Q7139" s="2">
        <f ca="1"/>
        <v>39518</v>
      </c>
      <c r="T7139">
        <f ca="1"/>
        <v>1320.65002441406</v>
      </c>
    </row>
    <row r="7140" spans="17:20" x14ac:dyDescent="0.2">
      <c r="Q7140" s="2">
        <f ca="1"/>
        <v>39519</v>
      </c>
      <c r="T7140">
        <f ca="1"/>
        <v>1308.77001953125</v>
      </c>
    </row>
    <row r="7141" spans="17:20" x14ac:dyDescent="0.2">
      <c r="Q7141" s="2">
        <f ca="1"/>
        <v>39520</v>
      </c>
      <c r="T7141">
        <f ca="1"/>
        <v>1315.47998046875</v>
      </c>
    </row>
    <row r="7142" spans="17:20" x14ac:dyDescent="0.2">
      <c r="Q7142" s="2">
        <f ca="1"/>
        <v>39521</v>
      </c>
      <c r="T7142">
        <f ca="1"/>
        <v>1288.14001464844</v>
      </c>
    </row>
    <row r="7143" spans="17:20" x14ac:dyDescent="0.2">
      <c r="Q7143" s="2">
        <f ca="1"/>
        <v>39524</v>
      </c>
      <c r="T7143">
        <f ca="1"/>
        <v>1276.59997558594</v>
      </c>
    </row>
    <row r="7144" spans="17:20" x14ac:dyDescent="0.2">
      <c r="Q7144" s="2">
        <f ca="1"/>
        <v>39525</v>
      </c>
      <c r="T7144">
        <f ca="1"/>
        <v>1330.73999023438</v>
      </c>
    </row>
    <row r="7145" spans="17:20" x14ac:dyDescent="0.2">
      <c r="Q7145" s="2">
        <f ca="1"/>
        <v>39526</v>
      </c>
      <c r="T7145">
        <f ca="1"/>
        <v>1298.42004394531</v>
      </c>
    </row>
    <row r="7146" spans="17:20" x14ac:dyDescent="0.2">
      <c r="Q7146" s="2">
        <f ca="1"/>
        <v>39527</v>
      </c>
      <c r="T7146">
        <f ca="1"/>
        <v>1329.51000976562</v>
      </c>
    </row>
    <row r="7147" spans="17:20" x14ac:dyDescent="0.2">
      <c r="Q7147" s="2">
        <f ca="1"/>
        <v>39531</v>
      </c>
      <c r="T7147">
        <f ca="1"/>
        <v>1349.88000488281</v>
      </c>
    </row>
    <row r="7148" spans="17:20" x14ac:dyDescent="0.2">
      <c r="Q7148" s="2">
        <f ca="1"/>
        <v>39532</v>
      </c>
      <c r="T7148">
        <f ca="1"/>
        <v>1352.98999023438</v>
      </c>
    </row>
    <row r="7149" spans="17:20" x14ac:dyDescent="0.2">
      <c r="Q7149" s="2">
        <f ca="1"/>
        <v>39533</v>
      </c>
      <c r="T7149">
        <f ca="1"/>
        <v>1341.13000488281</v>
      </c>
    </row>
    <row r="7150" spans="17:20" x14ac:dyDescent="0.2">
      <c r="Q7150" s="2">
        <f ca="1"/>
        <v>39534</v>
      </c>
      <c r="T7150">
        <f ca="1"/>
        <v>1325.76000976562</v>
      </c>
    </row>
    <row r="7151" spans="17:20" x14ac:dyDescent="0.2">
      <c r="Q7151" s="2">
        <f ca="1"/>
        <v>39535</v>
      </c>
      <c r="T7151">
        <f ca="1"/>
        <v>1315.21997070312</v>
      </c>
    </row>
    <row r="7152" spans="17:20" x14ac:dyDescent="0.2">
      <c r="Q7152" s="2">
        <f ca="1"/>
        <v>39538</v>
      </c>
      <c r="T7152">
        <f ca="1"/>
        <v>1322.69995117188</v>
      </c>
    </row>
    <row r="7153" spans="17:20" x14ac:dyDescent="0.2">
      <c r="Q7153" s="2">
        <f ca="1"/>
        <v>39539</v>
      </c>
      <c r="T7153">
        <f ca="1"/>
        <v>1370.18005371094</v>
      </c>
    </row>
    <row r="7154" spans="17:20" x14ac:dyDescent="0.2">
      <c r="Q7154" s="2">
        <f ca="1"/>
        <v>39540</v>
      </c>
      <c r="T7154">
        <f ca="1"/>
        <v>1367.53002929688</v>
      </c>
    </row>
    <row r="7155" spans="17:20" x14ac:dyDescent="0.2">
      <c r="Q7155" s="2">
        <f ca="1"/>
        <v>39541</v>
      </c>
      <c r="T7155">
        <f ca="1"/>
        <v>1369.31005859375</v>
      </c>
    </row>
    <row r="7156" spans="17:20" x14ac:dyDescent="0.2">
      <c r="Q7156" s="2">
        <f ca="1"/>
        <v>39542</v>
      </c>
      <c r="T7156">
        <f ca="1"/>
        <v>1370.40002441406</v>
      </c>
    </row>
    <row r="7157" spans="17:20" x14ac:dyDescent="0.2">
      <c r="Q7157" s="2">
        <f ca="1"/>
        <v>39545</v>
      </c>
      <c r="T7157">
        <f ca="1"/>
        <v>1372.5400390625</v>
      </c>
    </row>
    <row r="7158" spans="17:20" x14ac:dyDescent="0.2">
      <c r="Q7158" s="2">
        <f ca="1"/>
        <v>39546</v>
      </c>
      <c r="T7158">
        <f ca="1"/>
        <v>1365.5400390625</v>
      </c>
    </row>
    <row r="7159" spans="17:20" x14ac:dyDescent="0.2">
      <c r="Q7159" s="2">
        <f ca="1"/>
        <v>39547</v>
      </c>
      <c r="T7159">
        <f ca="1"/>
        <v>1354.48999023438</v>
      </c>
    </row>
    <row r="7160" spans="17:20" x14ac:dyDescent="0.2">
      <c r="Q7160" s="2">
        <f ca="1"/>
        <v>39548</v>
      </c>
      <c r="T7160">
        <f ca="1"/>
        <v>1360.55004882812</v>
      </c>
    </row>
    <row r="7161" spans="17:20" x14ac:dyDescent="0.2">
      <c r="Q7161" s="2">
        <f ca="1"/>
        <v>39549</v>
      </c>
      <c r="T7161">
        <f ca="1"/>
        <v>1332.82995605469</v>
      </c>
    </row>
    <row r="7162" spans="17:20" x14ac:dyDescent="0.2">
      <c r="Q7162" s="2">
        <f ca="1"/>
        <v>39552</v>
      </c>
      <c r="T7162">
        <f ca="1"/>
        <v>1328.31994628906</v>
      </c>
    </row>
    <row r="7163" spans="17:20" x14ac:dyDescent="0.2">
      <c r="Q7163" s="2">
        <f ca="1"/>
        <v>39553</v>
      </c>
      <c r="T7163">
        <f ca="1"/>
        <v>1334.43005371094</v>
      </c>
    </row>
    <row r="7164" spans="17:20" x14ac:dyDescent="0.2">
      <c r="Q7164" s="2">
        <f ca="1"/>
        <v>39554</v>
      </c>
      <c r="T7164">
        <f ca="1"/>
        <v>1364.7099609375</v>
      </c>
    </row>
    <row r="7165" spans="17:20" x14ac:dyDescent="0.2">
      <c r="Q7165" s="2">
        <f ca="1"/>
        <v>39555</v>
      </c>
      <c r="T7165">
        <f ca="1"/>
        <v>1365.56005859375</v>
      </c>
    </row>
    <row r="7166" spans="17:20" x14ac:dyDescent="0.2">
      <c r="Q7166" s="2">
        <f ca="1"/>
        <v>39556</v>
      </c>
      <c r="T7166">
        <f ca="1"/>
        <v>1390.32995605469</v>
      </c>
    </row>
    <row r="7167" spans="17:20" x14ac:dyDescent="0.2">
      <c r="Q7167" s="2">
        <f ca="1"/>
        <v>39559</v>
      </c>
      <c r="T7167">
        <f ca="1"/>
        <v>1388.17004394531</v>
      </c>
    </row>
    <row r="7168" spans="17:20" x14ac:dyDescent="0.2">
      <c r="Q7168" s="2">
        <f ca="1"/>
        <v>39560</v>
      </c>
      <c r="T7168">
        <f ca="1"/>
        <v>1375.93994140625</v>
      </c>
    </row>
    <row r="7169" spans="17:20" x14ac:dyDescent="0.2">
      <c r="Q7169" s="2">
        <f ca="1"/>
        <v>39561</v>
      </c>
      <c r="T7169">
        <f ca="1"/>
        <v>1379.93005371094</v>
      </c>
    </row>
    <row r="7170" spans="17:20" x14ac:dyDescent="0.2">
      <c r="Q7170" s="2">
        <f ca="1"/>
        <v>39562</v>
      </c>
      <c r="T7170">
        <f ca="1"/>
        <v>1388.81994628906</v>
      </c>
    </row>
    <row r="7171" spans="17:20" x14ac:dyDescent="0.2">
      <c r="Q7171" s="2">
        <f ca="1"/>
        <v>39563</v>
      </c>
      <c r="T7171">
        <f ca="1"/>
        <v>1397.83996582031</v>
      </c>
    </row>
    <row r="7172" spans="17:20" x14ac:dyDescent="0.2">
      <c r="Q7172" s="2">
        <f ca="1"/>
        <v>39566</v>
      </c>
      <c r="T7172">
        <f ca="1"/>
        <v>1396.36999511719</v>
      </c>
    </row>
    <row r="7173" spans="17:20" x14ac:dyDescent="0.2">
      <c r="Q7173" s="2">
        <f ca="1"/>
        <v>39567</v>
      </c>
      <c r="T7173">
        <f ca="1"/>
        <v>1390.93994140625</v>
      </c>
    </row>
    <row r="7174" spans="17:20" x14ac:dyDescent="0.2">
      <c r="Q7174" s="2">
        <f ca="1"/>
        <v>39568</v>
      </c>
      <c r="T7174">
        <f ca="1"/>
        <v>1385.58996582031</v>
      </c>
    </row>
    <row r="7175" spans="17:20" x14ac:dyDescent="0.2">
      <c r="Q7175" s="2">
        <f ca="1"/>
        <v>39569</v>
      </c>
      <c r="T7175">
        <f ca="1"/>
        <v>1409.33996582031</v>
      </c>
    </row>
    <row r="7176" spans="17:20" x14ac:dyDescent="0.2">
      <c r="Q7176" s="2">
        <f ca="1"/>
        <v>39570</v>
      </c>
      <c r="T7176">
        <f ca="1"/>
        <v>1413.90002441406</v>
      </c>
    </row>
    <row r="7177" spans="17:20" x14ac:dyDescent="0.2">
      <c r="Q7177" s="2">
        <f ca="1"/>
        <v>39573</v>
      </c>
      <c r="T7177">
        <f ca="1"/>
        <v>1407.48999023438</v>
      </c>
    </row>
    <row r="7178" spans="17:20" x14ac:dyDescent="0.2">
      <c r="Q7178" s="2">
        <f ca="1"/>
        <v>39574</v>
      </c>
      <c r="T7178">
        <f ca="1"/>
        <v>1418.26000976562</v>
      </c>
    </row>
    <row r="7179" spans="17:20" x14ac:dyDescent="0.2">
      <c r="Q7179" s="2">
        <f ca="1"/>
        <v>39575</v>
      </c>
      <c r="T7179">
        <f ca="1"/>
        <v>1392.56994628906</v>
      </c>
    </row>
    <row r="7180" spans="17:20" x14ac:dyDescent="0.2">
      <c r="Q7180" s="2">
        <f ca="1"/>
        <v>39576</v>
      </c>
      <c r="T7180">
        <f ca="1"/>
        <v>1397.68005371094</v>
      </c>
    </row>
    <row r="7181" spans="17:20" x14ac:dyDescent="0.2">
      <c r="Q7181" s="2">
        <f ca="1"/>
        <v>39577</v>
      </c>
      <c r="T7181">
        <f ca="1"/>
        <v>1388.28002929688</v>
      </c>
    </row>
    <row r="7182" spans="17:20" x14ac:dyDescent="0.2">
      <c r="Q7182" s="2">
        <f ca="1"/>
        <v>39580</v>
      </c>
      <c r="T7182">
        <f ca="1"/>
        <v>1403.57995605469</v>
      </c>
    </row>
    <row r="7183" spans="17:20" x14ac:dyDescent="0.2">
      <c r="Q7183" s="2">
        <f ca="1"/>
        <v>39581</v>
      </c>
      <c r="T7183">
        <f ca="1"/>
        <v>1403.0400390625</v>
      </c>
    </row>
    <row r="7184" spans="17:20" x14ac:dyDescent="0.2">
      <c r="Q7184" s="2">
        <f ca="1"/>
        <v>39582</v>
      </c>
      <c r="T7184">
        <f ca="1"/>
        <v>1408.66003417969</v>
      </c>
    </row>
    <row r="7185" spans="17:20" x14ac:dyDescent="0.2">
      <c r="Q7185" s="2">
        <f ca="1"/>
        <v>39583</v>
      </c>
      <c r="T7185">
        <f ca="1"/>
        <v>1423.56994628906</v>
      </c>
    </row>
    <row r="7186" spans="17:20" x14ac:dyDescent="0.2">
      <c r="Q7186" s="2">
        <f ca="1"/>
        <v>39584</v>
      </c>
      <c r="T7186">
        <f ca="1"/>
        <v>1425.34997558594</v>
      </c>
    </row>
    <row r="7187" spans="17:20" x14ac:dyDescent="0.2">
      <c r="Q7187" s="2">
        <f ca="1"/>
        <v>39587</v>
      </c>
      <c r="T7187">
        <f ca="1"/>
        <v>1426.63000488281</v>
      </c>
    </row>
    <row r="7188" spans="17:20" x14ac:dyDescent="0.2">
      <c r="Q7188" s="2">
        <f ca="1"/>
        <v>39588</v>
      </c>
      <c r="T7188">
        <f ca="1"/>
        <v>1413.40002441406</v>
      </c>
    </row>
    <row r="7189" spans="17:20" x14ac:dyDescent="0.2">
      <c r="Q7189" s="2">
        <f ca="1"/>
        <v>39589</v>
      </c>
      <c r="T7189">
        <f ca="1"/>
        <v>1390.7099609375</v>
      </c>
    </row>
    <row r="7190" spans="17:20" x14ac:dyDescent="0.2">
      <c r="Q7190" s="2">
        <f ca="1"/>
        <v>39590</v>
      </c>
      <c r="T7190">
        <f ca="1"/>
        <v>1394.34997558594</v>
      </c>
    </row>
    <row r="7191" spans="17:20" x14ac:dyDescent="0.2">
      <c r="Q7191" s="2">
        <f ca="1"/>
        <v>39591</v>
      </c>
      <c r="T7191">
        <f ca="1"/>
        <v>1375.93005371094</v>
      </c>
    </row>
    <row r="7192" spans="17:20" x14ac:dyDescent="0.2">
      <c r="Q7192" s="2">
        <f ca="1"/>
        <v>39595</v>
      </c>
      <c r="T7192">
        <f ca="1"/>
        <v>1385.34997558594</v>
      </c>
    </row>
    <row r="7193" spans="17:20" x14ac:dyDescent="0.2">
      <c r="Q7193" s="2">
        <f ca="1"/>
        <v>39596</v>
      </c>
      <c r="T7193">
        <f ca="1"/>
        <v>1390.83996582031</v>
      </c>
    </row>
    <row r="7194" spans="17:20" x14ac:dyDescent="0.2">
      <c r="Q7194" s="2">
        <f ca="1"/>
        <v>39597</v>
      </c>
      <c r="T7194">
        <f ca="1"/>
        <v>1398.26000976562</v>
      </c>
    </row>
    <row r="7195" spans="17:20" x14ac:dyDescent="0.2">
      <c r="Q7195" s="2">
        <f ca="1"/>
        <v>39598</v>
      </c>
      <c r="T7195">
        <f ca="1"/>
        <v>1400.38000488281</v>
      </c>
    </row>
    <row r="7196" spans="17:20" x14ac:dyDescent="0.2">
      <c r="Q7196" s="2">
        <f ca="1"/>
        <v>39601</v>
      </c>
      <c r="T7196">
        <f ca="1"/>
        <v>1385.67004394531</v>
      </c>
    </row>
    <row r="7197" spans="17:20" x14ac:dyDescent="0.2">
      <c r="Q7197" s="2">
        <f ca="1"/>
        <v>39602</v>
      </c>
      <c r="T7197">
        <f ca="1"/>
        <v>1377.65002441406</v>
      </c>
    </row>
    <row r="7198" spans="17:20" x14ac:dyDescent="0.2">
      <c r="Q7198" s="2">
        <f ca="1"/>
        <v>39603</v>
      </c>
      <c r="T7198">
        <f ca="1"/>
        <v>1377.19995117188</v>
      </c>
    </row>
    <row r="7199" spans="17:20" x14ac:dyDescent="0.2">
      <c r="Q7199" s="2">
        <f ca="1"/>
        <v>39604</v>
      </c>
      <c r="T7199">
        <f ca="1"/>
        <v>1404.05004882812</v>
      </c>
    </row>
    <row r="7200" spans="17:20" x14ac:dyDescent="0.2">
      <c r="Q7200" s="2">
        <f ca="1"/>
        <v>39605</v>
      </c>
      <c r="T7200">
        <f ca="1"/>
        <v>1360.68005371094</v>
      </c>
    </row>
    <row r="7201" spans="17:20" x14ac:dyDescent="0.2">
      <c r="Q7201" s="2">
        <f ca="1"/>
        <v>39608</v>
      </c>
      <c r="T7201">
        <f ca="1"/>
        <v>1361.76000976562</v>
      </c>
    </row>
    <row r="7202" spans="17:20" x14ac:dyDescent="0.2">
      <c r="Q7202" s="2">
        <f ca="1"/>
        <v>39609</v>
      </c>
      <c r="T7202">
        <f ca="1"/>
        <v>1358.43994140625</v>
      </c>
    </row>
    <row r="7203" spans="17:20" x14ac:dyDescent="0.2">
      <c r="Q7203" s="2">
        <f ca="1"/>
        <v>39610</v>
      </c>
      <c r="T7203">
        <f ca="1"/>
        <v>1335.48999023438</v>
      </c>
    </row>
    <row r="7204" spans="17:20" x14ac:dyDescent="0.2">
      <c r="Q7204" s="2">
        <f ca="1"/>
        <v>39611</v>
      </c>
      <c r="T7204">
        <f ca="1"/>
        <v>1339.86999511719</v>
      </c>
    </row>
    <row r="7205" spans="17:20" x14ac:dyDescent="0.2">
      <c r="Q7205" s="2">
        <f ca="1"/>
        <v>39612</v>
      </c>
      <c r="T7205">
        <f ca="1"/>
        <v>1360.03002929688</v>
      </c>
    </row>
    <row r="7206" spans="17:20" x14ac:dyDescent="0.2">
      <c r="Q7206" s="2">
        <f ca="1"/>
        <v>39615</v>
      </c>
      <c r="T7206">
        <f ca="1"/>
        <v>1360.14001464844</v>
      </c>
    </row>
    <row r="7207" spans="17:20" x14ac:dyDescent="0.2">
      <c r="Q7207" s="2">
        <f ca="1"/>
        <v>39616</v>
      </c>
      <c r="T7207">
        <f ca="1"/>
        <v>1350.93005371094</v>
      </c>
    </row>
    <row r="7208" spans="17:20" x14ac:dyDescent="0.2">
      <c r="Q7208" s="2">
        <f ca="1"/>
        <v>39617</v>
      </c>
      <c r="T7208">
        <f ca="1"/>
        <v>1337.81005859375</v>
      </c>
    </row>
    <row r="7209" spans="17:20" x14ac:dyDescent="0.2">
      <c r="Q7209" s="2">
        <f ca="1"/>
        <v>39618</v>
      </c>
      <c r="T7209">
        <f ca="1"/>
        <v>1342.82995605469</v>
      </c>
    </row>
    <row r="7210" spans="17:20" x14ac:dyDescent="0.2">
      <c r="Q7210" s="2">
        <f ca="1"/>
        <v>39619</v>
      </c>
      <c r="T7210">
        <f ca="1"/>
        <v>1317.93005371094</v>
      </c>
    </row>
    <row r="7211" spans="17:20" x14ac:dyDescent="0.2">
      <c r="Q7211" s="2">
        <f ca="1"/>
        <v>39622</v>
      </c>
      <c r="T7211">
        <f ca="1"/>
        <v>1318</v>
      </c>
    </row>
    <row r="7212" spans="17:20" x14ac:dyDescent="0.2">
      <c r="Q7212" s="2">
        <f ca="1"/>
        <v>39623</v>
      </c>
      <c r="T7212">
        <f ca="1"/>
        <v>1314.2900390625</v>
      </c>
    </row>
    <row r="7213" spans="17:20" x14ac:dyDescent="0.2">
      <c r="Q7213" s="2">
        <f ca="1"/>
        <v>39624</v>
      </c>
      <c r="T7213">
        <f ca="1"/>
        <v>1321.96997070312</v>
      </c>
    </row>
    <row r="7214" spans="17:20" x14ac:dyDescent="0.2">
      <c r="Q7214" s="2">
        <f ca="1"/>
        <v>39625</v>
      </c>
      <c r="T7214">
        <f ca="1"/>
        <v>1283.15002441406</v>
      </c>
    </row>
    <row r="7215" spans="17:20" x14ac:dyDescent="0.2">
      <c r="Q7215" s="2">
        <f ca="1"/>
        <v>39626</v>
      </c>
      <c r="T7215">
        <f ca="1"/>
        <v>1278.38000488281</v>
      </c>
    </row>
    <row r="7216" spans="17:20" x14ac:dyDescent="0.2">
      <c r="Q7216" s="2">
        <f ca="1"/>
        <v>39629</v>
      </c>
      <c r="T7216">
        <f ca="1"/>
        <v>1280</v>
      </c>
    </row>
    <row r="7217" spans="17:20" x14ac:dyDescent="0.2">
      <c r="Q7217" s="2">
        <f ca="1"/>
        <v>39630</v>
      </c>
      <c r="T7217">
        <f ca="1"/>
        <v>1284.91003417969</v>
      </c>
    </row>
    <row r="7218" spans="17:20" x14ac:dyDescent="0.2">
      <c r="Q7218" s="2">
        <f ca="1"/>
        <v>39631</v>
      </c>
      <c r="T7218">
        <f ca="1"/>
        <v>1261.52001953125</v>
      </c>
    </row>
    <row r="7219" spans="17:20" x14ac:dyDescent="0.2">
      <c r="Q7219" s="2">
        <f ca="1"/>
        <v>39632</v>
      </c>
      <c r="T7219">
        <f ca="1"/>
        <v>1262.90002441406</v>
      </c>
    </row>
    <row r="7220" spans="17:20" x14ac:dyDescent="0.2">
      <c r="Q7220" s="2">
        <f ca="1"/>
        <v>39636</v>
      </c>
      <c r="T7220">
        <f ca="1"/>
        <v>1252.31005859375</v>
      </c>
    </row>
    <row r="7221" spans="17:20" x14ac:dyDescent="0.2">
      <c r="Q7221" s="2">
        <f ca="1"/>
        <v>39637</v>
      </c>
      <c r="T7221">
        <f ca="1"/>
        <v>1273.69995117188</v>
      </c>
    </row>
    <row r="7222" spans="17:20" x14ac:dyDescent="0.2">
      <c r="Q7222" s="2">
        <f ca="1"/>
        <v>39638</v>
      </c>
      <c r="T7222">
        <f ca="1"/>
        <v>1244.68994140625</v>
      </c>
    </row>
    <row r="7223" spans="17:20" x14ac:dyDescent="0.2">
      <c r="Q7223" s="2">
        <f ca="1"/>
        <v>39639</v>
      </c>
      <c r="T7223">
        <f ca="1"/>
        <v>1253.39001464844</v>
      </c>
    </row>
    <row r="7224" spans="17:20" x14ac:dyDescent="0.2">
      <c r="Q7224" s="2">
        <f ca="1"/>
        <v>39640</v>
      </c>
      <c r="T7224">
        <f ca="1"/>
        <v>1239.48999023438</v>
      </c>
    </row>
    <row r="7225" spans="17:20" x14ac:dyDescent="0.2">
      <c r="Q7225" s="2">
        <f ca="1"/>
        <v>39643</v>
      </c>
      <c r="T7225">
        <f ca="1"/>
        <v>1228.30004882812</v>
      </c>
    </row>
    <row r="7226" spans="17:20" x14ac:dyDescent="0.2">
      <c r="Q7226" s="2">
        <f ca="1"/>
        <v>39644</v>
      </c>
      <c r="T7226">
        <f ca="1"/>
        <v>1214.91003417969</v>
      </c>
    </row>
    <row r="7227" spans="17:20" x14ac:dyDescent="0.2">
      <c r="Q7227" s="2">
        <f ca="1"/>
        <v>39645</v>
      </c>
      <c r="T7227">
        <f ca="1"/>
        <v>1245.35998535156</v>
      </c>
    </row>
    <row r="7228" spans="17:20" x14ac:dyDescent="0.2">
      <c r="Q7228" s="2">
        <f ca="1"/>
        <v>39646</v>
      </c>
      <c r="T7228">
        <f ca="1"/>
        <v>1260.31994628906</v>
      </c>
    </row>
    <row r="7229" spans="17:20" x14ac:dyDescent="0.2">
      <c r="Q7229" s="2">
        <f ca="1"/>
        <v>39647</v>
      </c>
      <c r="T7229">
        <f ca="1"/>
        <v>1260.68005371094</v>
      </c>
    </row>
    <row r="7230" spans="17:20" x14ac:dyDescent="0.2">
      <c r="Q7230" s="2">
        <f ca="1"/>
        <v>39650</v>
      </c>
      <c r="T7230">
        <f ca="1"/>
        <v>1260</v>
      </c>
    </row>
    <row r="7231" spans="17:20" x14ac:dyDescent="0.2">
      <c r="Q7231" s="2">
        <f ca="1"/>
        <v>39651</v>
      </c>
      <c r="T7231">
        <f ca="1"/>
        <v>1277</v>
      </c>
    </row>
    <row r="7232" spans="17:20" x14ac:dyDescent="0.2">
      <c r="Q7232" s="2">
        <f ca="1"/>
        <v>39652</v>
      </c>
      <c r="T7232">
        <f ca="1"/>
        <v>1282.18994140625</v>
      </c>
    </row>
    <row r="7233" spans="17:20" x14ac:dyDescent="0.2">
      <c r="Q7233" s="2">
        <f ca="1"/>
        <v>39653</v>
      </c>
      <c r="T7233">
        <f ca="1"/>
        <v>1252.5400390625</v>
      </c>
    </row>
    <row r="7234" spans="17:20" x14ac:dyDescent="0.2">
      <c r="Q7234" s="2">
        <f ca="1"/>
        <v>39654</v>
      </c>
      <c r="T7234">
        <f ca="1"/>
        <v>1257.76000976562</v>
      </c>
    </row>
    <row r="7235" spans="17:20" x14ac:dyDescent="0.2">
      <c r="Q7235" s="2">
        <f ca="1"/>
        <v>39657</v>
      </c>
      <c r="T7235">
        <f ca="1"/>
        <v>1234.36999511719</v>
      </c>
    </row>
    <row r="7236" spans="17:20" x14ac:dyDescent="0.2">
      <c r="Q7236" s="2">
        <f ca="1"/>
        <v>39658</v>
      </c>
      <c r="T7236">
        <f ca="1"/>
        <v>1263.19995117188</v>
      </c>
    </row>
    <row r="7237" spans="17:20" x14ac:dyDescent="0.2">
      <c r="Q7237" s="2">
        <f ca="1"/>
        <v>39659</v>
      </c>
      <c r="T7237">
        <f ca="1"/>
        <v>1284.26000976562</v>
      </c>
    </row>
    <row r="7238" spans="17:20" x14ac:dyDescent="0.2">
      <c r="Q7238" s="2">
        <f ca="1"/>
        <v>39660</v>
      </c>
      <c r="T7238">
        <f ca="1"/>
        <v>1267.38000488281</v>
      </c>
    </row>
    <row r="7239" spans="17:20" x14ac:dyDescent="0.2">
      <c r="Q7239" s="2">
        <f ca="1"/>
        <v>39661</v>
      </c>
      <c r="T7239">
        <f ca="1"/>
        <v>1260.31005859375</v>
      </c>
    </row>
    <row r="7240" spans="17:20" x14ac:dyDescent="0.2">
      <c r="Q7240" s="2">
        <f ca="1"/>
        <v>39664</v>
      </c>
      <c r="T7240">
        <f ca="1"/>
        <v>1249.01000976562</v>
      </c>
    </row>
    <row r="7241" spans="17:20" x14ac:dyDescent="0.2">
      <c r="Q7241" s="2">
        <f ca="1"/>
        <v>39665</v>
      </c>
      <c r="T7241">
        <f ca="1"/>
        <v>1284.88000488281</v>
      </c>
    </row>
    <row r="7242" spans="17:20" x14ac:dyDescent="0.2">
      <c r="Q7242" s="2">
        <f ca="1"/>
        <v>39666</v>
      </c>
      <c r="T7242">
        <f ca="1"/>
        <v>1289.18994140625</v>
      </c>
    </row>
    <row r="7243" spans="17:20" x14ac:dyDescent="0.2">
      <c r="Q7243" s="2">
        <f ca="1"/>
        <v>39667</v>
      </c>
      <c r="T7243">
        <f ca="1"/>
        <v>1266.06994628906</v>
      </c>
    </row>
    <row r="7244" spans="17:20" x14ac:dyDescent="0.2">
      <c r="Q7244" s="2">
        <f ca="1"/>
        <v>39668</v>
      </c>
      <c r="T7244">
        <f ca="1"/>
        <v>1296.31994628906</v>
      </c>
    </row>
    <row r="7245" spans="17:20" x14ac:dyDescent="0.2">
      <c r="Q7245" s="2">
        <f ca="1"/>
        <v>39671</v>
      </c>
      <c r="T7245">
        <f ca="1"/>
        <v>1305.31994628906</v>
      </c>
    </row>
    <row r="7246" spans="17:20" x14ac:dyDescent="0.2">
      <c r="Q7246" s="2">
        <f ca="1"/>
        <v>39672</v>
      </c>
      <c r="T7246">
        <f ca="1"/>
        <v>1289.58996582031</v>
      </c>
    </row>
    <row r="7247" spans="17:20" x14ac:dyDescent="0.2">
      <c r="Q7247" s="2">
        <f ca="1"/>
        <v>39673</v>
      </c>
      <c r="T7247">
        <f ca="1"/>
        <v>1285.82995605469</v>
      </c>
    </row>
    <row r="7248" spans="17:20" x14ac:dyDescent="0.2">
      <c r="Q7248" s="2">
        <f ca="1"/>
        <v>39674</v>
      </c>
      <c r="T7248">
        <f ca="1"/>
        <v>1292.93005371094</v>
      </c>
    </row>
    <row r="7249" spans="17:20" x14ac:dyDescent="0.2">
      <c r="Q7249" s="2">
        <f ca="1"/>
        <v>39675</v>
      </c>
      <c r="T7249">
        <f ca="1"/>
        <v>1298.19995117188</v>
      </c>
    </row>
    <row r="7250" spans="17:20" x14ac:dyDescent="0.2">
      <c r="Q7250" s="2">
        <f ca="1"/>
        <v>39678</v>
      </c>
      <c r="T7250">
        <f ca="1"/>
        <v>1278.59997558594</v>
      </c>
    </row>
    <row r="7251" spans="17:20" x14ac:dyDescent="0.2">
      <c r="Q7251" s="2">
        <f ca="1"/>
        <v>39679</v>
      </c>
      <c r="T7251">
        <f ca="1"/>
        <v>1266.68994140625</v>
      </c>
    </row>
    <row r="7252" spans="17:20" x14ac:dyDescent="0.2">
      <c r="Q7252" s="2">
        <f ca="1"/>
        <v>39680</v>
      </c>
      <c r="T7252">
        <f ca="1"/>
        <v>1274.5400390625</v>
      </c>
    </row>
    <row r="7253" spans="17:20" x14ac:dyDescent="0.2">
      <c r="Q7253" s="2">
        <f ca="1"/>
        <v>39681</v>
      </c>
      <c r="T7253">
        <f ca="1"/>
        <v>1277.71997070312</v>
      </c>
    </row>
    <row r="7254" spans="17:20" x14ac:dyDescent="0.2">
      <c r="Q7254" s="2">
        <f ca="1"/>
        <v>39682</v>
      </c>
      <c r="T7254">
        <f ca="1"/>
        <v>1292.19995117188</v>
      </c>
    </row>
    <row r="7255" spans="17:20" x14ac:dyDescent="0.2">
      <c r="Q7255" s="2">
        <f ca="1"/>
        <v>39685</v>
      </c>
      <c r="T7255">
        <f ca="1"/>
        <v>1266.83996582031</v>
      </c>
    </row>
    <row r="7256" spans="17:20" x14ac:dyDescent="0.2">
      <c r="Q7256" s="2">
        <f ca="1"/>
        <v>39686</v>
      </c>
      <c r="T7256">
        <f ca="1"/>
        <v>1271.51000976562</v>
      </c>
    </row>
    <row r="7257" spans="17:20" x14ac:dyDescent="0.2">
      <c r="Q7257" s="2">
        <f ca="1"/>
        <v>39687</v>
      </c>
      <c r="T7257">
        <f ca="1"/>
        <v>1281.66003417969</v>
      </c>
    </row>
    <row r="7258" spans="17:20" x14ac:dyDescent="0.2">
      <c r="Q7258" s="2">
        <f ca="1"/>
        <v>39688</v>
      </c>
      <c r="T7258">
        <f ca="1"/>
        <v>1300.68005371094</v>
      </c>
    </row>
    <row r="7259" spans="17:20" x14ac:dyDescent="0.2">
      <c r="Q7259" s="2">
        <f ca="1"/>
        <v>39689</v>
      </c>
      <c r="T7259">
        <f ca="1"/>
        <v>1282.82995605469</v>
      </c>
    </row>
    <row r="7260" spans="17:20" x14ac:dyDescent="0.2">
      <c r="Q7260" s="2">
        <f ca="1"/>
        <v>39693</v>
      </c>
      <c r="T7260">
        <f ca="1"/>
        <v>1277.57995605469</v>
      </c>
    </row>
    <row r="7261" spans="17:20" x14ac:dyDescent="0.2">
      <c r="Q7261" s="2">
        <f ca="1"/>
        <v>39694</v>
      </c>
      <c r="T7261">
        <f ca="1"/>
        <v>1274.97998046875</v>
      </c>
    </row>
    <row r="7262" spans="17:20" x14ac:dyDescent="0.2">
      <c r="Q7262" s="2">
        <f ca="1"/>
        <v>39695</v>
      </c>
      <c r="T7262">
        <f ca="1"/>
        <v>1236.82995605469</v>
      </c>
    </row>
    <row r="7263" spans="17:20" x14ac:dyDescent="0.2">
      <c r="Q7263" s="2">
        <f ca="1"/>
        <v>39696</v>
      </c>
      <c r="T7263">
        <f ca="1"/>
        <v>1242.31005859375</v>
      </c>
    </row>
    <row r="7264" spans="17:20" x14ac:dyDescent="0.2">
      <c r="Q7264" s="2">
        <f ca="1"/>
        <v>39699</v>
      </c>
      <c r="T7264">
        <f ca="1"/>
        <v>1267.7900390625</v>
      </c>
    </row>
    <row r="7265" spans="17:20" x14ac:dyDescent="0.2">
      <c r="Q7265" s="2">
        <f ca="1"/>
        <v>39700</v>
      </c>
      <c r="T7265">
        <f ca="1"/>
        <v>1224.51000976562</v>
      </c>
    </row>
    <row r="7266" spans="17:20" x14ac:dyDescent="0.2">
      <c r="Q7266" s="2">
        <f ca="1"/>
        <v>39701</v>
      </c>
      <c r="T7266">
        <f ca="1"/>
        <v>1232.0400390625</v>
      </c>
    </row>
    <row r="7267" spans="17:20" x14ac:dyDescent="0.2">
      <c r="Q7267" s="2">
        <f ca="1"/>
        <v>39702</v>
      </c>
      <c r="T7267">
        <f ca="1"/>
        <v>1249.05004882812</v>
      </c>
    </row>
    <row r="7268" spans="17:20" x14ac:dyDescent="0.2">
      <c r="Q7268" s="2">
        <f ca="1"/>
        <v>39703</v>
      </c>
      <c r="T7268">
        <f ca="1"/>
        <v>1251.69995117188</v>
      </c>
    </row>
    <row r="7269" spans="17:20" x14ac:dyDescent="0.2">
      <c r="Q7269" s="2">
        <f ca="1"/>
        <v>39706</v>
      </c>
      <c r="T7269">
        <f ca="1"/>
        <v>1192.69995117188</v>
      </c>
    </row>
    <row r="7270" spans="17:20" x14ac:dyDescent="0.2">
      <c r="Q7270" s="2">
        <f ca="1"/>
        <v>39707</v>
      </c>
      <c r="T7270">
        <f ca="1"/>
        <v>1213.59997558594</v>
      </c>
    </row>
    <row r="7271" spans="17:20" x14ac:dyDescent="0.2">
      <c r="Q7271" s="2">
        <f ca="1"/>
        <v>39708</v>
      </c>
      <c r="T7271">
        <f ca="1"/>
        <v>1156.39001464844</v>
      </c>
    </row>
    <row r="7272" spans="17:20" x14ac:dyDescent="0.2">
      <c r="Q7272" s="2">
        <f ca="1"/>
        <v>39709</v>
      </c>
      <c r="T7272">
        <f ca="1"/>
        <v>1206.51000976562</v>
      </c>
    </row>
    <row r="7273" spans="17:20" x14ac:dyDescent="0.2">
      <c r="Q7273" s="2">
        <f ca="1"/>
        <v>39710</v>
      </c>
      <c r="T7273">
        <f ca="1"/>
        <v>1255.07995605469</v>
      </c>
    </row>
    <row r="7274" spans="17:20" x14ac:dyDescent="0.2">
      <c r="Q7274" s="2">
        <f ca="1"/>
        <v>39713</v>
      </c>
      <c r="T7274">
        <f ca="1"/>
        <v>1207.08996582031</v>
      </c>
    </row>
    <row r="7275" spans="17:20" x14ac:dyDescent="0.2">
      <c r="Q7275" s="2">
        <f ca="1"/>
        <v>39714</v>
      </c>
      <c r="T7275">
        <f ca="1"/>
        <v>1188.21997070312</v>
      </c>
    </row>
    <row r="7276" spans="17:20" x14ac:dyDescent="0.2">
      <c r="Q7276" s="2">
        <f ca="1"/>
        <v>39715</v>
      </c>
      <c r="T7276">
        <f ca="1"/>
        <v>1185.86999511719</v>
      </c>
    </row>
    <row r="7277" spans="17:20" x14ac:dyDescent="0.2">
      <c r="Q7277" s="2">
        <f ca="1"/>
        <v>39716</v>
      </c>
      <c r="T7277">
        <f ca="1"/>
        <v>1209.18005371094</v>
      </c>
    </row>
    <row r="7278" spans="17:20" x14ac:dyDescent="0.2">
      <c r="Q7278" s="2">
        <f ca="1"/>
        <v>39717</v>
      </c>
      <c r="T7278">
        <f ca="1"/>
        <v>1213.27001953125</v>
      </c>
    </row>
    <row r="7279" spans="17:20" x14ac:dyDescent="0.2">
      <c r="Q7279" s="2">
        <f ca="1"/>
        <v>39720</v>
      </c>
      <c r="T7279">
        <f ca="1"/>
        <v>1106.42004394531</v>
      </c>
    </row>
    <row r="7280" spans="17:20" x14ac:dyDescent="0.2">
      <c r="Q7280" s="2">
        <f ca="1"/>
        <v>39721</v>
      </c>
      <c r="T7280">
        <f ca="1"/>
        <v>1166.35998535156</v>
      </c>
    </row>
    <row r="7281" spans="17:20" x14ac:dyDescent="0.2">
      <c r="Q7281" s="2">
        <f ca="1"/>
        <v>39722</v>
      </c>
      <c r="T7281">
        <f ca="1"/>
        <v>1161.06005859375</v>
      </c>
    </row>
    <row r="7282" spans="17:20" x14ac:dyDescent="0.2">
      <c r="Q7282" s="2">
        <f ca="1"/>
        <v>39723</v>
      </c>
      <c r="T7282">
        <f ca="1"/>
        <v>1114.28002929688</v>
      </c>
    </row>
    <row r="7283" spans="17:20" x14ac:dyDescent="0.2">
      <c r="Q7283" s="2">
        <f ca="1"/>
        <v>39724</v>
      </c>
      <c r="T7283">
        <f ca="1"/>
        <v>1099.22998046875</v>
      </c>
    </row>
    <row r="7284" spans="17:20" x14ac:dyDescent="0.2">
      <c r="Q7284" s="2">
        <f ca="1"/>
        <v>39727</v>
      </c>
      <c r="T7284">
        <f ca="1"/>
        <v>1056.89001464844</v>
      </c>
    </row>
    <row r="7285" spans="17:20" x14ac:dyDescent="0.2">
      <c r="Q7285" s="2">
        <f ca="1"/>
        <v>39728</v>
      </c>
      <c r="T7285">
        <f ca="1"/>
        <v>996.22998046875</v>
      </c>
    </row>
    <row r="7286" spans="17:20" x14ac:dyDescent="0.2">
      <c r="Q7286" s="2">
        <f ca="1"/>
        <v>39729</v>
      </c>
      <c r="T7286">
        <f ca="1"/>
        <v>984.94000244140602</v>
      </c>
    </row>
    <row r="7287" spans="17:20" x14ac:dyDescent="0.2">
      <c r="Q7287" s="2">
        <f ca="1"/>
        <v>39730</v>
      </c>
      <c r="T7287">
        <f ca="1"/>
        <v>909.91998291015602</v>
      </c>
    </row>
    <row r="7288" spans="17:20" x14ac:dyDescent="0.2">
      <c r="Q7288" s="2">
        <f ca="1"/>
        <v>39731</v>
      </c>
      <c r="T7288">
        <f ca="1"/>
        <v>899.219970703125</v>
      </c>
    </row>
    <row r="7289" spans="17:20" x14ac:dyDescent="0.2">
      <c r="Q7289" s="2">
        <f ca="1"/>
        <v>39734</v>
      </c>
      <c r="T7289">
        <f ca="1"/>
        <v>1003.34997558594</v>
      </c>
    </row>
    <row r="7290" spans="17:20" x14ac:dyDescent="0.2">
      <c r="Q7290" s="2">
        <f ca="1"/>
        <v>39735</v>
      </c>
      <c r="T7290">
        <f ca="1"/>
        <v>998.010009765625</v>
      </c>
    </row>
    <row r="7291" spans="17:20" x14ac:dyDescent="0.2">
      <c r="Q7291" s="2">
        <f ca="1"/>
        <v>39736</v>
      </c>
      <c r="T7291">
        <f ca="1"/>
        <v>907.84002685546898</v>
      </c>
    </row>
    <row r="7292" spans="17:20" x14ac:dyDescent="0.2">
      <c r="Q7292" s="2">
        <f ca="1"/>
        <v>39737</v>
      </c>
      <c r="T7292">
        <f ca="1"/>
        <v>946.42999267578102</v>
      </c>
    </row>
    <row r="7293" spans="17:20" x14ac:dyDescent="0.2">
      <c r="Q7293" s="2">
        <f ca="1"/>
        <v>39738</v>
      </c>
      <c r="T7293">
        <f ca="1"/>
        <v>940.54998779296898</v>
      </c>
    </row>
    <row r="7294" spans="17:20" x14ac:dyDescent="0.2">
      <c r="Q7294" s="2">
        <f ca="1"/>
        <v>39741</v>
      </c>
      <c r="T7294">
        <f ca="1"/>
        <v>985.40002441406205</v>
      </c>
    </row>
    <row r="7295" spans="17:20" x14ac:dyDescent="0.2">
      <c r="Q7295" s="2">
        <f ca="1"/>
        <v>39742</v>
      </c>
      <c r="T7295">
        <f ca="1"/>
        <v>955.04998779296898</v>
      </c>
    </row>
    <row r="7296" spans="17:20" x14ac:dyDescent="0.2">
      <c r="Q7296" s="2">
        <f ca="1"/>
        <v>39743</v>
      </c>
      <c r="T7296">
        <f ca="1"/>
        <v>896.780029296875</v>
      </c>
    </row>
    <row r="7297" spans="17:20" x14ac:dyDescent="0.2">
      <c r="Q7297" s="2">
        <f ca="1"/>
        <v>39744</v>
      </c>
      <c r="T7297">
        <f ca="1"/>
        <v>908.10998535156205</v>
      </c>
    </row>
    <row r="7298" spans="17:20" x14ac:dyDescent="0.2">
      <c r="Q7298" s="2">
        <f ca="1"/>
        <v>39745</v>
      </c>
      <c r="T7298">
        <f ca="1"/>
        <v>876.77001953125</v>
      </c>
    </row>
    <row r="7299" spans="17:20" x14ac:dyDescent="0.2">
      <c r="Q7299" s="2">
        <f ca="1"/>
        <v>39748</v>
      </c>
      <c r="T7299">
        <f ca="1"/>
        <v>848.91998291015602</v>
      </c>
    </row>
    <row r="7300" spans="17:20" x14ac:dyDescent="0.2">
      <c r="Q7300" s="2">
        <f ca="1"/>
        <v>39749</v>
      </c>
      <c r="T7300">
        <f ca="1"/>
        <v>940.510009765625</v>
      </c>
    </row>
    <row r="7301" spans="17:20" x14ac:dyDescent="0.2">
      <c r="Q7301" s="2">
        <f ca="1"/>
        <v>39750</v>
      </c>
      <c r="T7301">
        <f ca="1"/>
        <v>930.09002685546898</v>
      </c>
    </row>
    <row r="7302" spans="17:20" x14ac:dyDescent="0.2">
      <c r="Q7302" s="2">
        <f ca="1"/>
        <v>39751</v>
      </c>
      <c r="T7302">
        <f ca="1"/>
        <v>954.09002685546898</v>
      </c>
    </row>
    <row r="7303" spans="17:20" x14ac:dyDescent="0.2">
      <c r="Q7303" s="2">
        <f ca="1"/>
        <v>39752</v>
      </c>
      <c r="T7303">
        <f ca="1"/>
        <v>968.75</v>
      </c>
    </row>
    <row r="7304" spans="17:20" x14ac:dyDescent="0.2">
      <c r="Q7304" s="2">
        <f ca="1"/>
        <v>39755</v>
      </c>
      <c r="T7304">
        <f ca="1"/>
        <v>966.29998779296898</v>
      </c>
    </row>
    <row r="7305" spans="17:20" x14ac:dyDescent="0.2">
      <c r="Q7305" s="2">
        <f ca="1"/>
        <v>39756</v>
      </c>
      <c r="T7305">
        <f ca="1"/>
        <v>1005.75</v>
      </c>
    </row>
    <row r="7306" spans="17:20" x14ac:dyDescent="0.2">
      <c r="Q7306" s="2">
        <f ca="1"/>
        <v>39757</v>
      </c>
      <c r="T7306">
        <f ca="1"/>
        <v>952.77001953125</v>
      </c>
    </row>
    <row r="7307" spans="17:20" x14ac:dyDescent="0.2">
      <c r="Q7307" s="2">
        <f ca="1"/>
        <v>39758</v>
      </c>
      <c r="T7307">
        <f ca="1"/>
        <v>904.88000488281205</v>
      </c>
    </row>
    <row r="7308" spans="17:20" x14ac:dyDescent="0.2">
      <c r="Q7308" s="2">
        <f ca="1"/>
        <v>39759</v>
      </c>
      <c r="T7308">
        <f ca="1"/>
        <v>930.989990234375</v>
      </c>
    </row>
    <row r="7309" spans="17:20" x14ac:dyDescent="0.2">
      <c r="Q7309" s="2">
        <f ca="1"/>
        <v>39762</v>
      </c>
      <c r="T7309">
        <f ca="1"/>
        <v>919.21002197265602</v>
      </c>
    </row>
    <row r="7310" spans="17:20" x14ac:dyDescent="0.2">
      <c r="Q7310" s="2">
        <f ca="1"/>
        <v>39763</v>
      </c>
      <c r="T7310">
        <f ca="1"/>
        <v>898.95001220703102</v>
      </c>
    </row>
    <row r="7311" spans="17:20" x14ac:dyDescent="0.2">
      <c r="Q7311" s="2">
        <f ca="1"/>
        <v>39764</v>
      </c>
      <c r="T7311">
        <f ca="1"/>
        <v>852.29998779296898</v>
      </c>
    </row>
    <row r="7312" spans="17:20" x14ac:dyDescent="0.2">
      <c r="Q7312" s="2">
        <f ca="1"/>
        <v>39765</v>
      </c>
      <c r="T7312">
        <f ca="1"/>
        <v>911.28997802734398</v>
      </c>
    </row>
    <row r="7313" spans="17:20" x14ac:dyDescent="0.2">
      <c r="Q7313" s="2">
        <f ca="1"/>
        <v>39766</v>
      </c>
      <c r="T7313">
        <f ca="1"/>
        <v>873.28997802734398</v>
      </c>
    </row>
    <row r="7314" spans="17:20" x14ac:dyDescent="0.2">
      <c r="Q7314" s="2">
        <f ca="1"/>
        <v>39769</v>
      </c>
      <c r="T7314">
        <f ca="1"/>
        <v>850.75</v>
      </c>
    </row>
    <row r="7315" spans="17:20" x14ac:dyDescent="0.2">
      <c r="Q7315" s="2">
        <f ca="1"/>
        <v>39770</v>
      </c>
      <c r="T7315">
        <f ca="1"/>
        <v>859.11999511718795</v>
      </c>
    </row>
    <row r="7316" spans="17:20" x14ac:dyDescent="0.2">
      <c r="Q7316" s="2">
        <f ca="1"/>
        <v>39771</v>
      </c>
      <c r="T7316">
        <f ca="1"/>
        <v>806.58001708984398</v>
      </c>
    </row>
    <row r="7317" spans="17:20" x14ac:dyDescent="0.2">
      <c r="Q7317" s="2">
        <f ca="1"/>
        <v>39772</v>
      </c>
      <c r="T7317">
        <f ca="1"/>
        <v>752.44000244140602</v>
      </c>
    </row>
    <row r="7318" spans="17:20" x14ac:dyDescent="0.2">
      <c r="Q7318" s="2">
        <f ca="1"/>
        <v>39773</v>
      </c>
      <c r="T7318">
        <f ca="1"/>
        <v>800.030029296875</v>
      </c>
    </row>
    <row r="7319" spans="17:20" x14ac:dyDescent="0.2">
      <c r="Q7319" s="2">
        <f ca="1"/>
        <v>39776</v>
      </c>
      <c r="T7319">
        <f ca="1"/>
        <v>851.80999755859398</v>
      </c>
    </row>
    <row r="7320" spans="17:20" x14ac:dyDescent="0.2">
      <c r="Q7320" s="2">
        <f ca="1"/>
        <v>39777</v>
      </c>
      <c r="T7320">
        <f ca="1"/>
        <v>857.39001464843795</v>
      </c>
    </row>
    <row r="7321" spans="17:20" x14ac:dyDescent="0.2">
      <c r="Q7321" s="2">
        <f ca="1"/>
        <v>39778</v>
      </c>
      <c r="T7321">
        <f ca="1"/>
        <v>887.67999267578102</v>
      </c>
    </row>
    <row r="7322" spans="17:20" x14ac:dyDescent="0.2">
      <c r="Q7322" s="2">
        <f ca="1"/>
        <v>39780</v>
      </c>
      <c r="T7322">
        <f ca="1"/>
        <v>896.239990234375</v>
      </c>
    </row>
    <row r="7323" spans="17:20" x14ac:dyDescent="0.2">
      <c r="Q7323" s="2">
        <f ca="1"/>
        <v>39783</v>
      </c>
      <c r="T7323">
        <f ca="1"/>
        <v>816.21002197265602</v>
      </c>
    </row>
    <row r="7324" spans="17:20" x14ac:dyDescent="0.2">
      <c r="Q7324" s="2">
        <f ca="1"/>
        <v>39784</v>
      </c>
      <c r="T7324">
        <f ca="1"/>
        <v>848.80999755859398</v>
      </c>
    </row>
    <row r="7325" spans="17:20" x14ac:dyDescent="0.2">
      <c r="Q7325" s="2">
        <f ca="1"/>
        <v>39785</v>
      </c>
      <c r="T7325">
        <f ca="1"/>
        <v>870.739990234375</v>
      </c>
    </row>
    <row r="7326" spans="17:20" x14ac:dyDescent="0.2">
      <c r="Q7326" s="2">
        <f ca="1"/>
        <v>39786</v>
      </c>
      <c r="T7326">
        <f ca="1"/>
        <v>845.219970703125</v>
      </c>
    </row>
    <row r="7327" spans="17:20" x14ac:dyDescent="0.2">
      <c r="Q7327" s="2">
        <f ca="1"/>
        <v>39787</v>
      </c>
      <c r="T7327">
        <f ca="1"/>
        <v>876.07000732421898</v>
      </c>
    </row>
    <row r="7328" spans="17:20" x14ac:dyDescent="0.2">
      <c r="Q7328" s="2">
        <f ca="1"/>
        <v>39790</v>
      </c>
      <c r="T7328">
        <f ca="1"/>
        <v>909.70001220703102</v>
      </c>
    </row>
    <row r="7329" spans="17:20" x14ac:dyDescent="0.2">
      <c r="Q7329" s="2">
        <f ca="1"/>
        <v>39791</v>
      </c>
      <c r="T7329">
        <f ca="1"/>
        <v>888.66998291015602</v>
      </c>
    </row>
    <row r="7330" spans="17:20" x14ac:dyDescent="0.2">
      <c r="Q7330" s="2">
        <f ca="1"/>
        <v>39792</v>
      </c>
      <c r="T7330">
        <f ca="1"/>
        <v>899.239990234375</v>
      </c>
    </row>
    <row r="7331" spans="17:20" x14ac:dyDescent="0.2">
      <c r="Q7331" s="2">
        <f ca="1"/>
        <v>39793</v>
      </c>
      <c r="T7331">
        <f ca="1"/>
        <v>873.59002685546898</v>
      </c>
    </row>
    <row r="7332" spans="17:20" x14ac:dyDescent="0.2">
      <c r="Q7332" s="2">
        <f ca="1"/>
        <v>39794</v>
      </c>
      <c r="T7332">
        <f ca="1"/>
        <v>879.72998046875</v>
      </c>
    </row>
    <row r="7333" spans="17:20" x14ac:dyDescent="0.2">
      <c r="Q7333" s="2">
        <f ca="1"/>
        <v>39797</v>
      </c>
      <c r="T7333">
        <f ca="1"/>
        <v>868.57000732421898</v>
      </c>
    </row>
    <row r="7334" spans="17:20" x14ac:dyDescent="0.2">
      <c r="Q7334" s="2">
        <f ca="1"/>
        <v>39798</v>
      </c>
      <c r="T7334">
        <f ca="1"/>
        <v>913.17999267578102</v>
      </c>
    </row>
    <row r="7335" spans="17:20" x14ac:dyDescent="0.2">
      <c r="Q7335" s="2">
        <f ca="1"/>
        <v>39799</v>
      </c>
      <c r="T7335">
        <f ca="1"/>
        <v>904.41998291015602</v>
      </c>
    </row>
    <row r="7336" spans="17:20" x14ac:dyDescent="0.2">
      <c r="Q7336" s="2">
        <f ca="1"/>
        <v>39800</v>
      </c>
      <c r="T7336">
        <f ca="1"/>
        <v>885.280029296875</v>
      </c>
    </row>
    <row r="7337" spans="17:20" x14ac:dyDescent="0.2">
      <c r="Q7337" s="2">
        <f ca="1"/>
        <v>39801</v>
      </c>
      <c r="T7337">
        <f ca="1"/>
        <v>887.88000488281205</v>
      </c>
    </row>
    <row r="7338" spans="17:20" x14ac:dyDescent="0.2">
      <c r="Q7338" s="2">
        <f ca="1"/>
        <v>39804</v>
      </c>
      <c r="T7338">
        <f ca="1"/>
        <v>871.63000488281205</v>
      </c>
    </row>
    <row r="7339" spans="17:20" x14ac:dyDescent="0.2">
      <c r="Q7339" s="2">
        <f ca="1"/>
        <v>39805</v>
      </c>
      <c r="T7339">
        <f ca="1"/>
        <v>863.15997314453102</v>
      </c>
    </row>
    <row r="7340" spans="17:20" x14ac:dyDescent="0.2">
      <c r="Q7340" s="2">
        <f ca="1"/>
        <v>39806</v>
      </c>
      <c r="T7340">
        <f ca="1"/>
        <v>868.15002441406205</v>
      </c>
    </row>
    <row r="7341" spans="17:20" x14ac:dyDescent="0.2">
      <c r="Q7341" s="2">
        <f ca="1"/>
        <v>39808</v>
      </c>
      <c r="T7341">
        <f ca="1"/>
        <v>872.79998779296898</v>
      </c>
    </row>
    <row r="7342" spans="17:20" x14ac:dyDescent="0.2">
      <c r="Q7342" s="2">
        <f ca="1"/>
        <v>39811</v>
      </c>
      <c r="T7342">
        <f ca="1"/>
        <v>869.41998291015602</v>
      </c>
    </row>
    <row r="7343" spans="17:20" x14ac:dyDescent="0.2">
      <c r="Q7343" s="2">
        <f ca="1"/>
        <v>39812</v>
      </c>
      <c r="T7343">
        <f ca="1"/>
        <v>890.64001464843795</v>
      </c>
    </row>
    <row r="7344" spans="17:20" x14ac:dyDescent="0.2">
      <c r="Q7344" s="2">
        <f ca="1"/>
        <v>39813</v>
      </c>
      <c r="T7344">
        <f ca="1"/>
        <v>903.25</v>
      </c>
    </row>
    <row r="7345" spans="17:20" x14ac:dyDescent="0.2">
      <c r="Q7345" s="2">
        <f ca="1"/>
        <v>39815</v>
      </c>
      <c r="T7345">
        <f ca="1"/>
        <v>931.79998779296898</v>
      </c>
    </row>
    <row r="7346" spans="17:20" x14ac:dyDescent="0.2">
      <c r="Q7346" s="2">
        <f ca="1"/>
        <v>39818</v>
      </c>
      <c r="T7346">
        <f ca="1"/>
        <v>927.45001220703102</v>
      </c>
    </row>
    <row r="7347" spans="17:20" x14ac:dyDescent="0.2">
      <c r="Q7347" s="2">
        <f ca="1"/>
        <v>39819</v>
      </c>
      <c r="T7347">
        <f ca="1"/>
        <v>934.70001220703102</v>
      </c>
    </row>
    <row r="7348" spans="17:20" x14ac:dyDescent="0.2">
      <c r="Q7348" s="2">
        <f ca="1"/>
        <v>39820</v>
      </c>
      <c r="T7348">
        <f ca="1"/>
        <v>906.65002441406205</v>
      </c>
    </row>
    <row r="7349" spans="17:20" x14ac:dyDescent="0.2">
      <c r="Q7349" s="2">
        <f ca="1"/>
        <v>39821</v>
      </c>
      <c r="T7349">
        <f ca="1"/>
        <v>909.72998046875</v>
      </c>
    </row>
    <row r="7350" spans="17:20" x14ac:dyDescent="0.2">
      <c r="Q7350" s="2">
        <f ca="1"/>
        <v>39822</v>
      </c>
      <c r="T7350">
        <f ca="1"/>
        <v>890.34997558593795</v>
      </c>
    </row>
    <row r="7351" spans="17:20" x14ac:dyDescent="0.2">
      <c r="Q7351" s="2">
        <f ca="1"/>
        <v>39825</v>
      </c>
      <c r="T7351">
        <f ca="1"/>
        <v>870.260009765625</v>
      </c>
    </row>
    <row r="7352" spans="17:20" x14ac:dyDescent="0.2">
      <c r="Q7352" s="2">
        <f ca="1"/>
        <v>39826</v>
      </c>
      <c r="T7352">
        <f ca="1"/>
        <v>871.78997802734398</v>
      </c>
    </row>
    <row r="7353" spans="17:20" x14ac:dyDescent="0.2">
      <c r="Q7353" s="2">
        <f ca="1"/>
        <v>39827</v>
      </c>
      <c r="T7353">
        <f ca="1"/>
        <v>842.61999511718795</v>
      </c>
    </row>
    <row r="7354" spans="17:20" x14ac:dyDescent="0.2">
      <c r="Q7354" s="2">
        <f ca="1"/>
        <v>39828</v>
      </c>
      <c r="T7354">
        <f ca="1"/>
        <v>843.739990234375</v>
      </c>
    </row>
    <row r="7355" spans="17:20" x14ac:dyDescent="0.2">
      <c r="Q7355" s="2">
        <f ca="1"/>
        <v>39829</v>
      </c>
      <c r="T7355">
        <f ca="1"/>
        <v>850.11999511718795</v>
      </c>
    </row>
    <row r="7356" spans="17:20" x14ac:dyDescent="0.2">
      <c r="Q7356" s="2">
        <f ca="1"/>
        <v>39833</v>
      </c>
      <c r="T7356">
        <f ca="1"/>
        <v>805.219970703125</v>
      </c>
    </row>
    <row r="7357" spans="17:20" x14ac:dyDescent="0.2">
      <c r="Q7357" s="2">
        <f ca="1"/>
        <v>39834</v>
      </c>
      <c r="T7357">
        <f ca="1"/>
        <v>840.239990234375</v>
      </c>
    </row>
    <row r="7358" spans="17:20" x14ac:dyDescent="0.2">
      <c r="Q7358" s="2">
        <f ca="1"/>
        <v>39835</v>
      </c>
      <c r="T7358">
        <f ca="1"/>
        <v>827.5</v>
      </c>
    </row>
    <row r="7359" spans="17:20" x14ac:dyDescent="0.2">
      <c r="Q7359" s="2">
        <f ca="1"/>
        <v>39836</v>
      </c>
      <c r="T7359">
        <f ca="1"/>
        <v>831.95001220703102</v>
      </c>
    </row>
    <row r="7360" spans="17:20" x14ac:dyDescent="0.2">
      <c r="Q7360" s="2">
        <f ca="1"/>
        <v>39839</v>
      </c>
      <c r="T7360">
        <f ca="1"/>
        <v>836.57000732421898</v>
      </c>
    </row>
    <row r="7361" spans="17:20" x14ac:dyDescent="0.2">
      <c r="Q7361" s="2">
        <f ca="1"/>
        <v>39840</v>
      </c>
      <c r="T7361">
        <f ca="1"/>
        <v>845.71002197265602</v>
      </c>
    </row>
    <row r="7362" spans="17:20" x14ac:dyDescent="0.2">
      <c r="Q7362" s="2">
        <f ca="1"/>
        <v>39841</v>
      </c>
      <c r="T7362">
        <f ca="1"/>
        <v>874.09002685546898</v>
      </c>
    </row>
    <row r="7363" spans="17:20" x14ac:dyDescent="0.2">
      <c r="Q7363" s="2">
        <f ca="1"/>
        <v>39842</v>
      </c>
      <c r="T7363">
        <f ca="1"/>
        <v>845.14001464843795</v>
      </c>
    </row>
    <row r="7364" spans="17:20" x14ac:dyDescent="0.2">
      <c r="Q7364" s="2">
        <f ca="1"/>
        <v>39843</v>
      </c>
      <c r="T7364">
        <f ca="1"/>
        <v>825.88000488281205</v>
      </c>
    </row>
    <row r="7365" spans="17:20" x14ac:dyDescent="0.2">
      <c r="Q7365" s="2">
        <f ca="1"/>
        <v>39846</v>
      </c>
      <c r="T7365">
        <f ca="1"/>
        <v>825.44000244140602</v>
      </c>
    </row>
    <row r="7366" spans="17:20" x14ac:dyDescent="0.2">
      <c r="Q7366" s="2">
        <f ca="1"/>
        <v>39847</v>
      </c>
      <c r="T7366">
        <f ca="1"/>
        <v>838.510009765625</v>
      </c>
    </row>
    <row r="7367" spans="17:20" x14ac:dyDescent="0.2">
      <c r="Q7367" s="2">
        <f ca="1"/>
        <v>39848</v>
      </c>
      <c r="T7367">
        <f ca="1"/>
        <v>832.22998046875</v>
      </c>
    </row>
    <row r="7368" spans="17:20" x14ac:dyDescent="0.2">
      <c r="Q7368" s="2">
        <f ca="1"/>
        <v>39849</v>
      </c>
      <c r="T7368">
        <f ca="1"/>
        <v>845.84997558593795</v>
      </c>
    </row>
    <row r="7369" spans="17:20" x14ac:dyDescent="0.2">
      <c r="Q7369" s="2">
        <f ca="1"/>
        <v>39850</v>
      </c>
      <c r="T7369">
        <f ca="1"/>
        <v>868.59997558593795</v>
      </c>
    </row>
    <row r="7370" spans="17:20" x14ac:dyDescent="0.2">
      <c r="Q7370" s="2">
        <f ca="1"/>
        <v>39853</v>
      </c>
      <c r="T7370">
        <f ca="1"/>
        <v>869.89001464843795</v>
      </c>
    </row>
    <row r="7371" spans="17:20" x14ac:dyDescent="0.2">
      <c r="Q7371" s="2">
        <f ca="1"/>
        <v>39854</v>
      </c>
      <c r="T7371">
        <f ca="1"/>
        <v>827.15997314453102</v>
      </c>
    </row>
    <row r="7372" spans="17:20" x14ac:dyDescent="0.2">
      <c r="Q7372" s="2">
        <f ca="1"/>
        <v>39855</v>
      </c>
      <c r="T7372">
        <f ca="1"/>
        <v>833.739990234375</v>
      </c>
    </row>
    <row r="7373" spans="17:20" x14ac:dyDescent="0.2">
      <c r="Q7373" s="2">
        <f ca="1"/>
        <v>39856</v>
      </c>
      <c r="T7373">
        <f ca="1"/>
        <v>835.19000244140602</v>
      </c>
    </row>
    <row r="7374" spans="17:20" x14ac:dyDescent="0.2">
      <c r="Q7374" s="2">
        <f ca="1"/>
        <v>39857</v>
      </c>
      <c r="T7374">
        <f ca="1"/>
        <v>826.84002685546898</v>
      </c>
    </row>
    <row r="7375" spans="17:20" x14ac:dyDescent="0.2">
      <c r="Q7375" s="2">
        <f ca="1"/>
        <v>39861</v>
      </c>
      <c r="T7375">
        <f ca="1"/>
        <v>789.16998291015602</v>
      </c>
    </row>
    <row r="7376" spans="17:20" x14ac:dyDescent="0.2">
      <c r="Q7376" s="2">
        <f ca="1"/>
        <v>39862</v>
      </c>
      <c r="T7376">
        <f ca="1"/>
        <v>788.41998291015602</v>
      </c>
    </row>
    <row r="7377" spans="17:20" x14ac:dyDescent="0.2">
      <c r="Q7377" s="2">
        <f ca="1"/>
        <v>39863</v>
      </c>
      <c r="T7377">
        <f ca="1"/>
        <v>778.94000244140602</v>
      </c>
    </row>
    <row r="7378" spans="17:20" x14ac:dyDescent="0.2">
      <c r="Q7378" s="2">
        <f ca="1"/>
        <v>39864</v>
      </c>
      <c r="T7378">
        <f ca="1"/>
        <v>770.04998779296898</v>
      </c>
    </row>
    <row r="7379" spans="17:20" x14ac:dyDescent="0.2">
      <c r="Q7379" s="2">
        <f ca="1"/>
        <v>39867</v>
      </c>
      <c r="T7379">
        <f ca="1"/>
        <v>743.33001708984398</v>
      </c>
    </row>
    <row r="7380" spans="17:20" x14ac:dyDescent="0.2">
      <c r="Q7380" s="2">
        <f ca="1"/>
        <v>39868</v>
      </c>
      <c r="T7380">
        <f ca="1"/>
        <v>773.14001464843795</v>
      </c>
    </row>
    <row r="7381" spans="17:20" x14ac:dyDescent="0.2">
      <c r="Q7381" s="2">
        <f ca="1"/>
        <v>39869</v>
      </c>
      <c r="T7381">
        <f ca="1"/>
        <v>764.90002441406205</v>
      </c>
    </row>
    <row r="7382" spans="17:20" x14ac:dyDescent="0.2">
      <c r="Q7382" s="2">
        <f ca="1"/>
        <v>39870</v>
      </c>
      <c r="T7382">
        <f ca="1"/>
        <v>752.83001708984398</v>
      </c>
    </row>
    <row r="7383" spans="17:20" x14ac:dyDescent="0.2">
      <c r="Q7383" s="2">
        <f ca="1"/>
        <v>39871</v>
      </c>
      <c r="T7383">
        <f ca="1"/>
        <v>735.09002685546898</v>
      </c>
    </row>
    <row r="7384" spans="17:20" x14ac:dyDescent="0.2">
      <c r="Q7384" s="2">
        <f ca="1"/>
        <v>39874</v>
      </c>
      <c r="T7384">
        <f ca="1"/>
        <v>700.82000732421898</v>
      </c>
    </row>
    <row r="7385" spans="17:20" x14ac:dyDescent="0.2">
      <c r="Q7385" s="2">
        <f ca="1"/>
        <v>39875</v>
      </c>
      <c r="T7385">
        <f ca="1"/>
        <v>696.33001708984398</v>
      </c>
    </row>
    <row r="7386" spans="17:20" x14ac:dyDescent="0.2">
      <c r="Q7386" s="2">
        <f ca="1"/>
        <v>39876</v>
      </c>
      <c r="T7386">
        <f ca="1"/>
        <v>712.86999511718795</v>
      </c>
    </row>
    <row r="7387" spans="17:20" x14ac:dyDescent="0.2">
      <c r="Q7387" s="2">
        <f ca="1"/>
        <v>39877</v>
      </c>
      <c r="T7387">
        <f ca="1"/>
        <v>682.54998779296898</v>
      </c>
    </row>
    <row r="7388" spans="17:20" x14ac:dyDescent="0.2">
      <c r="Q7388" s="2">
        <f ca="1"/>
        <v>39878</v>
      </c>
      <c r="T7388">
        <f ca="1"/>
        <v>683.38000488281205</v>
      </c>
    </row>
    <row r="7389" spans="17:20" x14ac:dyDescent="0.2">
      <c r="Q7389" s="2">
        <f ca="1"/>
        <v>39881</v>
      </c>
      <c r="T7389">
        <f ca="1"/>
        <v>676.530029296875</v>
      </c>
    </row>
    <row r="7390" spans="17:20" x14ac:dyDescent="0.2">
      <c r="Q7390" s="2">
        <f ca="1"/>
        <v>39882</v>
      </c>
      <c r="T7390">
        <f ca="1"/>
        <v>719.59997558593795</v>
      </c>
    </row>
    <row r="7391" spans="17:20" x14ac:dyDescent="0.2">
      <c r="Q7391" s="2">
        <f ca="1"/>
        <v>39883</v>
      </c>
      <c r="T7391">
        <f ca="1"/>
        <v>721.35998535156205</v>
      </c>
    </row>
    <row r="7392" spans="17:20" x14ac:dyDescent="0.2">
      <c r="Q7392" s="2">
        <f ca="1"/>
        <v>39884</v>
      </c>
      <c r="T7392">
        <f ca="1"/>
        <v>750.739990234375</v>
      </c>
    </row>
    <row r="7393" spans="17:20" x14ac:dyDescent="0.2">
      <c r="Q7393" s="2">
        <f ca="1"/>
        <v>39885</v>
      </c>
      <c r="T7393">
        <f ca="1"/>
        <v>756.54998779296898</v>
      </c>
    </row>
    <row r="7394" spans="17:20" x14ac:dyDescent="0.2">
      <c r="Q7394" s="2">
        <f ca="1"/>
        <v>39888</v>
      </c>
      <c r="T7394">
        <f ca="1"/>
        <v>753.89001464843795</v>
      </c>
    </row>
    <row r="7395" spans="17:20" x14ac:dyDescent="0.2">
      <c r="Q7395" s="2">
        <f ca="1"/>
        <v>39889</v>
      </c>
      <c r="T7395">
        <f ca="1"/>
        <v>778.11999511718795</v>
      </c>
    </row>
    <row r="7396" spans="17:20" x14ac:dyDescent="0.2">
      <c r="Q7396" s="2">
        <f ca="1"/>
        <v>39890</v>
      </c>
      <c r="T7396">
        <f ca="1"/>
        <v>794.34997558593795</v>
      </c>
    </row>
    <row r="7397" spans="17:20" x14ac:dyDescent="0.2">
      <c r="Q7397" s="2">
        <f ca="1"/>
        <v>39891</v>
      </c>
      <c r="T7397">
        <f ca="1"/>
        <v>784.03997802734398</v>
      </c>
    </row>
    <row r="7398" spans="17:20" x14ac:dyDescent="0.2">
      <c r="Q7398" s="2">
        <f ca="1"/>
        <v>39892</v>
      </c>
      <c r="T7398">
        <f ca="1"/>
        <v>768.53997802734398</v>
      </c>
    </row>
    <row r="7399" spans="17:20" x14ac:dyDescent="0.2">
      <c r="Q7399" s="2">
        <f ca="1"/>
        <v>39895</v>
      </c>
      <c r="T7399">
        <f ca="1"/>
        <v>822.91998291015602</v>
      </c>
    </row>
    <row r="7400" spans="17:20" x14ac:dyDescent="0.2">
      <c r="Q7400" s="2">
        <f ca="1"/>
        <v>39896</v>
      </c>
      <c r="T7400">
        <f ca="1"/>
        <v>806.11999511718795</v>
      </c>
    </row>
    <row r="7401" spans="17:20" x14ac:dyDescent="0.2">
      <c r="Q7401" s="2">
        <f ca="1"/>
        <v>39897</v>
      </c>
      <c r="T7401">
        <f ca="1"/>
        <v>813.88000488281205</v>
      </c>
    </row>
    <row r="7402" spans="17:20" x14ac:dyDescent="0.2">
      <c r="Q7402" s="2">
        <f ca="1"/>
        <v>39898</v>
      </c>
      <c r="T7402">
        <f ca="1"/>
        <v>832.85998535156205</v>
      </c>
    </row>
    <row r="7403" spans="17:20" x14ac:dyDescent="0.2">
      <c r="Q7403" s="2">
        <f ca="1"/>
        <v>39899</v>
      </c>
      <c r="T7403">
        <f ca="1"/>
        <v>815.94000244140602</v>
      </c>
    </row>
    <row r="7404" spans="17:20" x14ac:dyDescent="0.2">
      <c r="Q7404" s="2">
        <f ca="1"/>
        <v>39902</v>
      </c>
      <c r="T7404">
        <f ca="1"/>
        <v>787.530029296875</v>
      </c>
    </row>
    <row r="7405" spans="17:20" x14ac:dyDescent="0.2">
      <c r="Q7405" s="2">
        <f ca="1"/>
        <v>39903</v>
      </c>
      <c r="T7405">
        <f ca="1"/>
        <v>797.86999511718795</v>
      </c>
    </row>
    <row r="7406" spans="17:20" x14ac:dyDescent="0.2">
      <c r="Q7406" s="2">
        <f ca="1"/>
        <v>39904</v>
      </c>
      <c r="T7406">
        <f ca="1"/>
        <v>811.08001708984398</v>
      </c>
    </row>
    <row r="7407" spans="17:20" x14ac:dyDescent="0.2">
      <c r="Q7407" s="2">
        <f ca="1"/>
        <v>39905</v>
      </c>
      <c r="T7407">
        <f ca="1"/>
        <v>834.38000488281205</v>
      </c>
    </row>
    <row r="7408" spans="17:20" x14ac:dyDescent="0.2">
      <c r="Q7408" s="2">
        <f ca="1"/>
        <v>39906</v>
      </c>
      <c r="T7408">
        <f ca="1"/>
        <v>842.5</v>
      </c>
    </row>
    <row r="7409" spans="17:20" x14ac:dyDescent="0.2">
      <c r="Q7409" s="2">
        <f ca="1"/>
        <v>39909</v>
      </c>
      <c r="T7409">
        <f ca="1"/>
        <v>835.47998046875</v>
      </c>
    </row>
    <row r="7410" spans="17:20" x14ac:dyDescent="0.2">
      <c r="Q7410" s="2">
        <f ca="1"/>
        <v>39910</v>
      </c>
      <c r="T7410">
        <f ca="1"/>
        <v>815.54998779296898</v>
      </c>
    </row>
    <row r="7411" spans="17:20" x14ac:dyDescent="0.2">
      <c r="Q7411" s="2">
        <f ca="1"/>
        <v>39911</v>
      </c>
      <c r="T7411">
        <f ca="1"/>
        <v>825.15997314453102</v>
      </c>
    </row>
    <row r="7412" spans="17:20" x14ac:dyDescent="0.2">
      <c r="Q7412" s="2">
        <f ca="1"/>
        <v>39912</v>
      </c>
      <c r="T7412">
        <f ca="1"/>
        <v>856.55999755859398</v>
      </c>
    </row>
    <row r="7413" spans="17:20" x14ac:dyDescent="0.2">
      <c r="Q7413" s="2">
        <f ca="1"/>
        <v>39916</v>
      </c>
      <c r="T7413">
        <f ca="1"/>
        <v>858.72998046875</v>
      </c>
    </row>
    <row r="7414" spans="17:20" x14ac:dyDescent="0.2">
      <c r="Q7414" s="2">
        <f ca="1"/>
        <v>39917</v>
      </c>
      <c r="T7414">
        <f ca="1"/>
        <v>841.5</v>
      </c>
    </row>
    <row r="7415" spans="17:20" x14ac:dyDescent="0.2">
      <c r="Q7415" s="2">
        <f ca="1"/>
        <v>39918</v>
      </c>
      <c r="T7415">
        <f ca="1"/>
        <v>852.05999755859398</v>
      </c>
    </row>
    <row r="7416" spans="17:20" x14ac:dyDescent="0.2">
      <c r="Q7416" s="2">
        <f ca="1"/>
        <v>39919</v>
      </c>
      <c r="T7416">
        <f ca="1"/>
        <v>865.29998779296898</v>
      </c>
    </row>
    <row r="7417" spans="17:20" x14ac:dyDescent="0.2">
      <c r="Q7417" s="2">
        <f ca="1"/>
        <v>39920</v>
      </c>
      <c r="T7417">
        <f ca="1"/>
        <v>869.59997558593795</v>
      </c>
    </row>
    <row r="7418" spans="17:20" x14ac:dyDescent="0.2">
      <c r="Q7418" s="2">
        <f ca="1"/>
        <v>39923</v>
      </c>
      <c r="T7418">
        <f ca="1"/>
        <v>832.39001464843795</v>
      </c>
    </row>
    <row r="7419" spans="17:20" x14ac:dyDescent="0.2">
      <c r="Q7419" s="2">
        <f ca="1"/>
        <v>39924</v>
      </c>
      <c r="T7419">
        <f ca="1"/>
        <v>850.08001708984398</v>
      </c>
    </row>
    <row r="7420" spans="17:20" x14ac:dyDescent="0.2">
      <c r="Q7420" s="2">
        <f ca="1"/>
        <v>39925</v>
      </c>
      <c r="T7420">
        <f ca="1"/>
        <v>843.54998779296898</v>
      </c>
    </row>
    <row r="7421" spans="17:20" x14ac:dyDescent="0.2">
      <c r="Q7421" s="2">
        <f ca="1"/>
        <v>39926</v>
      </c>
      <c r="T7421">
        <f ca="1"/>
        <v>851.91998291015602</v>
      </c>
    </row>
    <row r="7422" spans="17:20" x14ac:dyDescent="0.2">
      <c r="Q7422" s="2">
        <f ca="1"/>
        <v>39927</v>
      </c>
      <c r="T7422">
        <f ca="1"/>
        <v>866.22998046875</v>
      </c>
    </row>
    <row r="7423" spans="17:20" x14ac:dyDescent="0.2">
      <c r="Q7423" s="2">
        <f ca="1"/>
        <v>39930</v>
      </c>
      <c r="T7423">
        <f ca="1"/>
        <v>857.510009765625</v>
      </c>
    </row>
    <row r="7424" spans="17:20" x14ac:dyDescent="0.2">
      <c r="Q7424" s="2">
        <f ca="1"/>
        <v>39931</v>
      </c>
      <c r="T7424">
        <f ca="1"/>
        <v>855.15997314453102</v>
      </c>
    </row>
    <row r="7425" spans="17:20" x14ac:dyDescent="0.2">
      <c r="Q7425" s="2">
        <f ca="1"/>
        <v>39932</v>
      </c>
      <c r="T7425">
        <f ca="1"/>
        <v>873.64001464843795</v>
      </c>
    </row>
    <row r="7426" spans="17:20" x14ac:dyDescent="0.2">
      <c r="Q7426" s="2">
        <f ca="1"/>
        <v>39933</v>
      </c>
      <c r="T7426">
        <f ca="1"/>
        <v>872.80999755859398</v>
      </c>
    </row>
    <row r="7427" spans="17:20" x14ac:dyDescent="0.2">
      <c r="Q7427" s="2">
        <f ca="1"/>
        <v>39934</v>
      </c>
      <c r="T7427">
        <f ca="1"/>
        <v>877.52001953125</v>
      </c>
    </row>
    <row r="7428" spans="17:20" x14ac:dyDescent="0.2">
      <c r="Q7428" s="2">
        <f ca="1"/>
        <v>39937</v>
      </c>
      <c r="T7428">
        <f ca="1"/>
        <v>907.239990234375</v>
      </c>
    </row>
    <row r="7429" spans="17:20" x14ac:dyDescent="0.2">
      <c r="Q7429" s="2">
        <f ca="1"/>
        <v>39938</v>
      </c>
      <c r="T7429">
        <f ca="1"/>
        <v>903.79998779296898</v>
      </c>
    </row>
    <row r="7430" spans="17:20" x14ac:dyDescent="0.2">
      <c r="Q7430" s="2">
        <f ca="1"/>
        <v>39939</v>
      </c>
      <c r="T7430">
        <f ca="1"/>
        <v>919.530029296875</v>
      </c>
    </row>
    <row r="7431" spans="17:20" x14ac:dyDescent="0.2">
      <c r="Q7431" s="2">
        <f ca="1"/>
        <v>39940</v>
      </c>
      <c r="T7431">
        <f ca="1"/>
        <v>907.39001464843795</v>
      </c>
    </row>
    <row r="7432" spans="17:20" x14ac:dyDescent="0.2">
      <c r="Q7432" s="2">
        <f ca="1"/>
        <v>39941</v>
      </c>
      <c r="T7432">
        <f ca="1"/>
        <v>929.22998046875</v>
      </c>
    </row>
    <row r="7433" spans="17:20" x14ac:dyDescent="0.2">
      <c r="Q7433" s="2">
        <f ca="1"/>
        <v>39944</v>
      </c>
      <c r="T7433">
        <f ca="1"/>
        <v>909.239990234375</v>
      </c>
    </row>
    <row r="7434" spans="17:20" x14ac:dyDescent="0.2">
      <c r="Q7434" s="2">
        <f ca="1"/>
        <v>39945</v>
      </c>
      <c r="T7434">
        <f ca="1"/>
        <v>908.34997558593795</v>
      </c>
    </row>
    <row r="7435" spans="17:20" x14ac:dyDescent="0.2">
      <c r="Q7435" s="2">
        <f ca="1"/>
        <v>39946</v>
      </c>
      <c r="T7435">
        <f ca="1"/>
        <v>883.91998291015602</v>
      </c>
    </row>
    <row r="7436" spans="17:20" x14ac:dyDescent="0.2">
      <c r="Q7436" s="2">
        <f ca="1"/>
        <v>39947</v>
      </c>
      <c r="T7436">
        <f ca="1"/>
        <v>893.07000732421898</v>
      </c>
    </row>
    <row r="7437" spans="17:20" x14ac:dyDescent="0.2">
      <c r="Q7437" s="2">
        <f ca="1"/>
        <v>39948</v>
      </c>
      <c r="T7437">
        <f ca="1"/>
        <v>882.88000488281205</v>
      </c>
    </row>
    <row r="7438" spans="17:20" x14ac:dyDescent="0.2">
      <c r="Q7438" s="2">
        <f ca="1"/>
        <v>39951</v>
      </c>
      <c r="T7438">
        <f ca="1"/>
        <v>909.71002197265602</v>
      </c>
    </row>
    <row r="7439" spans="17:20" x14ac:dyDescent="0.2">
      <c r="Q7439" s="2">
        <f ca="1"/>
        <v>39952</v>
      </c>
      <c r="T7439">
        <f ca="1"/>
        <v>908.13000488281205</v>
      </c>
    </row>
    <row r="7440" spans="17:20" x14ac:dyDescent="0.2">
      <c r="Q7440" s="2">
        <f ca="1"/>
        <v>39953</v>
      </c>
      <c r="T7440">
        <f ca="1"/>
        <v>903.469970703125</v>
      </c>
    </row>
    <row r="7441" spans="17:20" x14ac:dyDescent="0.2">
      <c r="Q7441" s="2">
        <f ca="1"/>
        <v>39954</v>
      </c>
      <c r="T7441">
        <f ca="1"/>
        <v>888.33001708984398</v>
      </c>
    </row>
    <row r="7442" spans="17:20" x14ac:dyDescent="0.2">
      <c r="Q7442" s="2">
        <f ca="1"/>
        <v>39955</v>
      </c>
      <c r="T7442">
        <f ca="1"/>
        <v>887</v>
      </c>
    </row>
    <row r="7443" spans="17:20" x14ac:dyDescent="0.2">
      <c r="Q7443" s="2">
        <f ca="1"/>
        <v>39959</v>
      </c>
      <c r="T7443">
        <f ca="1"/>
        <v>910.33001708984398</v>
      </c>
    </row>
    <row r="7444" spans="17:20" x14ac:dyDescent="0.2">
      <c r="Q7444" s="2">
        <f ca="1"/>
        <v>39960</v>
      </c>
      <c r="T7444">
        <f ca="1"/>
        <v>893.05999755859398</v>
      </c>
    </row>
    <row r="7445" spans="17:20" x14ac:dyDescent="0.2">
      <c r="Q7445" s="2">
        <f ca="1"/>
        <v>39961</v>
      </c>
      <c r="T7445">
        <f ca="1"/>
        <v>906.83001708984398</v>
      </c>
    </row>
    <row r="7446" spans="17:20" x14ac:dyDescent="0.2">
      <c r="Q7446" s="2">
        <f ca="1"/>
        <v>39962</v>
      </c>
      <c r="T7446">
        <f ca="1"/>
        <v>919.14001464843795</v>
      </c>
    </row>
    <row r="7447" spans="17:20" x14ac:dyDescent="0.2">
      <c r="Q7447" s="2">
        <f ca="1"/>
        <v>39965</v>
      </c>
      <c r="T7447">
        <f ca="1"/>
        <v>942.86999511718795</v>
      </c>
    </row>
    <row r="7448" spans="17:20" x14ac:dyDescent="0.2">
      <c r="Q7448" s="2">
        <f ca="1"/>
        <v>39966</v>
      </c>
      <c r="T7448">
        <f ca="1"/>
        <v>944.739990234375</v>
      </c>
    </row>
    <row r="7449" spans="17:20" x14ac:dyDescent="0.2">
      <c r="Q7449" s="2">
        <f ca="1"/>
        <v>39967</v>
      </c>
      <c r="T7449">
        <f ca="1"/>
        <v>931.760009765625</v>
      </c>
    </row>
    <row r="7450" spans="17:20" x14ac:dyDescent="0.2">
      <c r="Q7450" s="2">
        <f ca="1"/>
        <v>39968</v>
      </c>
      <c r="T7450">
        <f ca="1"/>
        <v>942.46002197265602</v>
      </c>
    </row>
    <row r="7451" spans="17:20" x14ac:dyDescent="0.2">
      <c r="Q7451" s="2">
        <f ca="1"/>
        <v>39969</v>
      </c>
      <c r="T7451">
        <f ca="1"/>
        <v>940.09002685546898</v>
      </c>
    </row>
    <row r="7452" spans="17:20" x14ac:dyDescent="0.2">
      <c r="Q7452" s="2">
        <f ca="1"/>
        <v>39972</v>
      </c>
      <c r="T7452">
        <f ca="1"/>
        <v>939.14001464843795</v>
      </c>
    </row>
    <row r="7453" spans="17:20" x14ac:dyDescent="0.2">
      <c r="Q7453" s="2">
        <f ca="1"/>
        <v>39973</v>
      </c>
      <c r="T7453">
        <f ca="1"/>
        <v>942.42999267578102</v>
      </c>
    </row>
    <row r="7454" spans="17:20" x14ac:dyDescent="0.2">
      <c r="Q7454" s="2">
        <f ca="1"/>
        <v>39974</v>
      </c>
      <c r="T7454">
        <f ca="1"/>
        <v>939.15002441406205</v>
      </c>
    </row>
    <row r="7455" spans="17:20" x14ac:dyDescent="0.2">
      <c r="Q7455" s="2">
        <f ca="1"/>
        <v>39975</v>
      </c>
      <c r="T7455">
        <f ca="1"/>
        <v>944.89001464843795</v>
      </c>
    </row>
    <row r="7456" spans="17:20" x14ac:dyDescent="0.2">
      <c r="Q7456" s="2">
        <f ca="1"/>
        <v>39976</v>
      </c>
      <c r="T7456">
        <f ca="1"/>
        <v>946.21002197265602</v>
      </c>
    </row>
    <row r="7457" spans="17:20" x14ac:dyDescent="0.2">
      <c r="Q7457" s="2">
        <f ca="1"/>
        <v>39979</v>
      </c>
      <c r="T7457">
        <f ca="1"/>
        <v>923.719970703125</v>
      </c>
    </row>
    <row r="7458" spans="17:20" x14ac:dyDescent="0.2">
      <c r="Q7458" s="2">
        <f ca="1"/>
        <v>39980</v>
      </c>
      <c r="T7458">
        <f ca="1"/>
        <v>911.969970703125</v>
      </c>
    </row>
    <row r="7459" spans="17:20" x14ac:dyDescent="0.2">
      <c r="Q7459" s="2">
        <f ca="1"/>
        <v>39981</v>
      </c>
      <c r="T7459">
        <f ca="1"/>
        <v>910.71002197265602</v>
      </c>
    </row>
    <row r="7460" spans="17:20" x14ac:dyDescent="0.2">
      <c r="Q7460" s="2">
        <f ca="1"/>
        <v>39982</v>
      </c>
      <c r="T7460">
        <f ca="1"/>
        <v>918.36999511718795</v>
      </c>
    </row>
    <row r="7461" spans="17:20" x14ac:dyDescent="0.2">
      <c r="Q7461" s="2">
        <f ca="1"/>
        <v>39983</v>
      </c>
      <c r="T7461">
        <f ca="1"/>
        <v>921.22998046875</v>
      </c>
    </row>
    <row r="7462" spans="17:20" x14ac:dyDescent="0.2">
      <c r="Q7462" s="2">
        <f ca="1"/>
        <v>39986</v>
      </c>
      <c r="T7462">
        <f ca="1"/>
        <v>893.03997802734398</v>
      </c>
    </row>
    <row r="7463" spans="17:20" x14ac:dyDescent="0.2">
      <c r="Q7463" s="2">
        <f ca="1"/>
        <v>39987</v>
      </c>
      <c r="T7463">
        <f ca="1"/>
        <v>895.09997558593795</v>
      </c>
    </row>
    <row r="7464" spans="17:20" x14ac:dyDescent="0.2">
      <c r="Q7464" s="2">
        <f ca="1"/>
        <v>39988</v>
      </c>
      <c r="T7464">
        <f ca="1"/>
        <v>900.94000244140602</v>
      </c>
    </row>
    <row r="7465" spans="17:20" x14ac:dyDescent="0.2">
      <c r="Q7465" s="2">
        <f ca="1"/>
        <v>39989</v>
      </c>
      <c r="T7465">
        <f ca="1"/>
        <v>920.260009765625</v>
      </c>
    </row>
    <row r="7466" spans="17:20" x14ac:dyDescent="0.2">
      <c r="Q7466" s="2">
        <f ca="1"/>
        <v>39990</v>
      </c>
      <c r="T7466">
        <f ca="1"/>
        <v>918.90002441406205</v>
      </c>
    </row>
    <row r="7467" spans="17:20" x14ac:dyDescent="0.2">
      <c r="Q7467" s="2">
        <f ca="1"/>
        <v>39993</v>
      </c>
      <c r="T7467">
        <f ca="1"/>
        <v>927.22998046875</v>
      </c>
    </row>
    <row r="7468" spans="17:20" x14ac:dyDescent="0.2">
      <c r="Q7468" s="2">
        <f ca="1"/>
        <v>39994</v>
      </c>
      <c r="T7468">
        <f ca="1"/>
        <v>919.32000732421898</v>
      </c>
    </row>
    <row r="7469" spans="17:20" x14ac:dyDescent="0.2">
      <c r="Q7469" s="2">
        <f ca="1"/>
        <v>39995</v>
      </c>
      <c r="T7469">
        <f ca="1"/>
        <v>923.33001708984398</v>
      </c>
    </row>
    <row r="7470" spans="17:20" x14ac:dyDescent="0.2">
      <c r="Q7470" s="2">
        <f ca="1"/>
        <v>39996</v>
      </c>
      <c r="T7470">
        <f ca="1"/>
        <v>896.41998291015602</v>
      </c>
    </row>
    <row r="7471" spans="17:20" x14ac:dyDescent="0.2">
      <c r="Q7471" s="2">
        <f ca="1"/>
        <v>40000</v>
      </c>
      <c r="T7471">
        <f ca="1"/>
        <v>898.719970703125</v>
      </c>
    </row>
    <row r="7472" spans="17:20" x14ac:dyDescent="0.2">
      <c r="Q7472" s="2">
        <f ca="1"/>
        <v>40001</v>
      </c>
      <c r="T7472">
        <f ca="1"/>
        <v>881.030029296875</v>
      </c>
    </row>
    <row r="7473" spans="17:20" x14ac:dyDescent="0.2">
      <c r="Q7473" s="2">
        <f ca="1"/>
        <v>40002</v>
      </c>
      <c r="T7473">
        <f ca="1"/>
        <v>879.55999755859398</v>
      </c>
    </row>
    <row r="7474" spans="17:20" x14ac:dyDescent="0.2">
      <c r="Q7474" s="2">
        <f ca="1"/>
        <v>40003</v>
      </c>
      <c r="T7474">
        <f ca="1"/>
        <v>882.67999267578102</v>
      </c>
    </row>
    <row r="7475" spans="17:20" x14ac:dyDescent="0.2">
      <c r="Q7475" s="2">
        <f ca="1"/>
        <v>40004</v>
      </c>
      <c r="T7475">
        <f ca="1"/>
        <v>879.13000488281205</v>
      </c>
    </row>
    <row r="7476" spans="17:20" x14ac:dyDescent="0.2">
      <c r="Q7476" s="2">
        <f ca="1"/>
        <v>40007</v>
      </c>
      <c r="T7476">
        <f ca="1"/>
        <v>901.04998779296898</v>
      </c>
    </row>
    <row r="7477" spans="17:20" x14ac:dyDescent="0.2">
      <c r="Q7477" s="2">
        <f ca="1"/>
        <v>40008</v>
      </c>
      <c r="T7477">
        <f ca="1"/>
        <v>905.84002685546898</v>
      </c>
    </row>
    <row r="7478" spans="17:20" x14ac:dyDescent="0.2">
      <c r="Q7478" s="2">
        <f ca="1"/>
        <v>40009</v>
      </c>
      <c r="T7478">
        <f ca="1"/>
        <v>932.67999267578102</v>
      </c>
    </row>
    <row r="7479" spans="17:20" x14ac:dyDescent="0.2">
      <c r="Q7479" s="2">
        <f ca="1"/>
        <v>40010</v>
      </c>
      <c r="T7479">
        <f ca="1"/>
        <v>940.739990234375</v>
      </c>
    </row>
    <row r="7480" spans="17:20" x14ac:dyDescent="0.2">
      <c r="Q7480" s="2">
        <f ca="1"/>
        <v>40011</v>
      </c>
      <c r="T7480">
        <f ca="1"/>
        <v>940.38000488281205</v>
      </c>
    </row>
    <row r="7481" spans="17:20" x14ac:dyDescent="0.2">
      <c r="Q7481" s="2">
        <f ca="1"/>
        <v>40014</v>
      </c>
      <c r="T7481">
        <f ca="1"/>
        <v>951.13000488281205</v>
      </c>
    </row>
    <row r="7482" spans="17:20" x14ac:dyDescent="0.2">
      <c r="Q7482" s="2">
        <f ca="1"/>
        <v>40015</v>
      </c>
      <c r="T7482">
        <f ca="1"/>
        <v>954.58001708984398</v>
      </c>
    </row>
    <row r="7483" spans="17:20" x14ac:dyDescent="0.2">
      <c r="Q7483" s="2">
        <f ca="1"/>
        <v>40016</v>
      </c>
      <c r="T7483">
        <f ca="1"/>
        <v>954.07000732421898</v>
      </c>
    </row>
    <row r="7484" spans="17:20" x14ac:dyDescent="0.2">
      <c r="Q7484" s="2">
        <f ca="1"/>
        <v>40017</v>
      </c>
      <c r="T7484">
        <f ca="1"/>
        <v>976.28997802734398</v>
      </c>
    </row>
    <row r="7485" spans="17:20" x14ac:dyDescent="0.2">
      <c r="Q7485" s="2">
        <f ca="1"/>
        <v>40018</v>
      </c>
      <c r="T7485">
        <f ca="1"/>
        <v>979.260009765625</v>
      </c>
    </row>
    <row r="7486" spans="17:20" x14ac:dyDescent="0.2">
      <c r="Q7486" s="2">
        <f ca="1"/>
        <v>40021</v>
      </c>
      <c r="T7486">
        <f ca="1"/>
        <v>982.17999267578102</v>
      </c>
    </row>
    <row r="7487" spans="17:20" x14ac:dyDescent="0.2">
      <c r="Q7487" s="2">
        <f ca="1"/>
        <v>40022</v>
      </c>
      <c r="T7487">
        <f ca="1"/>
        <v>979.61999511718795</v>
      </c>
    </row>
    <row r="7488" spans="17:20" x14ac:dyDescent="0.2">
      <c r="Q7488" s="2">
        <f ca="1"/>
        <v>40023</v>
      </c>
      <c r="T7488">
        <f ca="1"/>
        <v>975.15002441406205</v>
      </c>
    </row>
    <row r="7489" spans="17:20" x14ac:dyDescent="0.2">
      <c r="Q7489" s="2">
        <f ca="1"/>
        <v>40024</v>
      </c>
      <c r="T7489">
        <f ca="1"/>
        <v>986.75</v>
      </c>
    </row>
    <row r="7490" spans="17:20" x14ac:dyDescent="0.2">
      <c r="Q7490" s="2">
        <f ca="1"/>
        <v>40025</v>
      </c>
      <c r="T7490">
        <f ca="1"/>
        <v>987.47998046875</v>
      </c>
    </row>
    <row r="7491" spans="17:20" x14ac:dyDescent="0.2">
      <c r="Q7491" s="2">
        <f ca="1"/>
        <v>40028</v>
      </c>
      <c r="T7491">
        <f ca="1"/>
        <v>1002.63000488281</v>
      </c>
    </row>
    <row r="7492" spans="17:20" x14ac:dyDescent="0.2">
      <c r="Q7492" s="2">
        <f ca="1"/>
        <v>40029</v>
      </c>
      <c r="T7492">
        <f ca="1"/>
        <v>1005.65002441406</v>
      </c>
    </row>
    <row r="7493" spans="17:20" x14ac:dyDescent="0.2">
      <c r="Q7493" s="2">
        <f ca="1"/>
        <v>40030</v>
      </c>
      <c r="T7493">
        <f ca="1"/>
        <v>1002.71997070312</v>
      </c>
    </row>
    <row r="7494" spans="17:20" x14ac:dyDescent="0.2">
      <c r="Q7494" s="2">
        <f ca="1"/>
        <v>40031</v>
      </c>
      <c r="T7494">
        <f ca="1"/>
        <v>997.08001708984398</v>
      </c>
    </row>
    <row r="7495" spans="17:20" x14ac:dyDescent="0.2">
      <c r="Q7495" s="2">
        <f ca="1"/>
        <v>40032</v>
      </c>
      <c r="T7495">
        <f ca="1"/>
        <v>1010.47998046875</v>
      </c>
    </row>
    <row r="7496" spans="17:20" x14ac:dyDescent="0.2">
      <c r="Q7496" s="2">
        <f ca="1"/>
        <v>40035</v>
      </c>
      <c r="T7496">
        <f ca="1"/>
        <v>1007.09997558594</v>
      </c>
    </row>
    <row r="7497" spans="17:20" x14ac:dyDescent="0.2">
      <c r="Q7497" s="2">
        <f ca="1"/>
        <v>40036</v>
      </c>
      <c r="T7497">
        <f ca="1"/>
        <v>994.34997558593795</v>
      </c>
    </row>
    <row r="7498" spans="17:20" x14ac:dyDescent="0.2">
      <c r="Q7498" s="2">
        <f ca="1"/>
        <v>40037</v>
      </c>
      <c r="T7498">
        <f ca="1"/>
        <v>1005.80999755859</v>
      </c>
    </row>
    <row r="7499" spans="17:20" x14ac:dyDescent="0.2">
      <c r="Q7499" s="2">
        <f ca="1"/>
        <v>40038</v>
      </c>
      <c r="T7499">
        <f ca="1"/>
        <v>1012.72998046875</v>
      </c>
    </row>
    <row r="7500" spans="17:20" x14ac:dyDescent="0.2">
      <c r="Q7500" s="2">
        <f ca="1"/>
        <v>40039</v>
      </c>
      <c r="T7500">
        <f ca="1"/>
        <v>1004.09002685547</v>
      </c>
    </row>
    <row r="7501" spans="17:20" x14ac:dyDescent="0.2">
      <c r="Q7501" s="2">
        <f ca="1"/>
        <v>40042</v>
      </c>
      <c r="T7501">
        <f ca="1"/>
        <v>979.72998046875</v>
      </c>
    </row>
    <row r="7502" spans="17:20" x14ac:dyDescent="0.2">
      <c r="Q7502" s="2">
        <f ca="1"/>
        <v>40043</v>
      </c>
      <c r="T7502">
        <f ca="1"/>
        <v>989.66998291015602</v>
      </c>
    </row>
    <row r="7503" spans="17:20" x14ac:dyDescent="0.2">
      <c r="Q7503" s="2">
        <f ca="1"/>
        <v>40044</v>
      </c>
      <c r="T7503">
        <f ca="1"/>
        <v>996.46002197265602</v>
      </c>
    </row>
    <row r="7504" spans="17:20" x14ac:dyDescent="0.2">
      <c r="Q7504" s="2">
        <f ca="1"/>
        <v>40045</v>
      </c>
      <c r="T7504">
        <f ca="1"/>
        <v>1007.36999511719</v>
      </c>
    </row>
    <row r="7505" spans="17:20" x14ac:dyDescent="0.2">
      <c r="Q7505" s="2">
        <f ca="1"/>
        <v>40046</v>
      </c>
      <c r="T7505">
        <f ca="1"/>
        <v>1026.13000488281</v>
      </c>
    </row>
    <row r="7506" spans="17:20" x14ac:dyDescent="0.2">
      <c r="Q7506" s="2">
        <f ca="1"/>
        <v>40049</v>
      </c>
      <c r="T7506">
        <f ca="1"/>
        <v>1025.56994628906</v>
      </c>
    </row>
    <row r="7507" spans="17:20" x14ac:dyDescent="0.2">
      <c r="Q7507" s="2">
        <f ca="1"/>
        <v>40050</v>
      </c>
      <c r="T7507">
        <f ca="1"/>
        <v>1028</v>
      </c>
    </row>
    <row r="7508" spans="17:20" x14ac:dyDescent="0.2">
      <c r="Q7508" s="2">
        <f ca="1"/>
        <v>40051</v>
      </c>
      <c r="T7508">
        <f ca="1"/>
        <v>1028.11999511719</v>
      </c>
    </row>
    <row r="7509" spans="17:20" x14ac:dyDescent="0.2">
      <c r="Q7509" s="2">
        <f ca="1"/>
        <v>40052</v>
      </c>
      <c r="T7509">
        <f ca="1"/>
        <v>1030.97998046875</v>
      </c>
    </row>
    <row r="7510" spans="17:20" x14ac:dyDescent="0.2">
      <c r="Q7510" s="2">
        <f ca="1"/>
        <v>40053</v>
      </c>
      <c r="T7510">
        <f ca="1"/>
        <v>1028.93005371094</v>
      </c>
    </row>
    <row r="7511" spans="17:20" x14ac:dyDescent="0.2">
      <c r="Q7511" s="2">
        <f ca="1"/>
        <v>40056</v>
      </c>
      <c r="T7511">
        <f ca="1"/>
        <v>1020.61999511719</v>
      </c>
    </row>
    <row r="7512" spans="17:20" x14ac:dyDescent="0.2">
      <c r="Q7512" s="2">
        <f ca="1"/>
        <v>40057</v>
      </c>
      <c r="T7512">
        <f ca="1"/>
        <v>998.03997802734398</v>
      </c>
    </row>
    <row r="7513" spans="17:20" x14ac:dyDescent="0.2">
      <c r="Q7513" s="2">
        <f ca="1"/>
        <v>40058</v>
      </c>
      <c r="T7513">
        <f ca="1"/>
        <v>994.75</v>
      </c>
    </row>
    <row r="7514" spans="17:20" x14ac:dyDescent="0.2">
      <c r="Q7514" s="2">
        <f ca="1"/>
        <v>40059</v>
      </c>
      <c r="T7514">
        <f ca="1"/>
        <v>1003.23999023438</v>
      </c>
    </row>
    <row r="7515" spans="17:20" x14ac:dyDescent="0.2">
      <c r="Q7515" s="2">
        <f ca="1"/>
        <v>40060</v>
      </c>
      <c r="T7515">
        <f ca="1"/>
        <v>1016.40002441406</v>
      </c>
    </row>
    <row r="7516" spans="17:20" x14ac:dyDescent="0.2">
      <c r="Q7516" s="2">
        <f ca="1"/>
        <v>40064</v>
      </c>
      <c r="T7516">
        <f ca="1"/>
        <v>1025.39001464844</v>
      </c>
    </row>
    <row r="7517" spans="17:20" x14ac:dyDescent="0.2">
      <c r="Q7517" s="2">
        <f ca="1"/>
        <v>40065</v>
      </c>
      <c r="T7517">
        <f ca="1"/>
        <v>1033.36999511719</v>
      </c>
    </row>
    <row r="7518" spans="17:20" x14ac:dyDescent="0.2">
      <c r="Q7518" s="2">
        <f ca="1"/>
        <v>40066</v>
      </c>
      <c r="T7518">
        <f ca="1"/>
        <v>1044.14001464844</v>
      </c>
    </row>
    <row r="7519" spans="17:20" x14ac:dyDescent="0.2">
      <c r="Q7519" s="2">
        <f ca="1"/>
        <v>40067</v>
      </c>
      <c r="T7519">
        <f ca="1"/>
        <v>1042.72998046875</v>
      </c>
    </row>
    <row r="7520" spans="17:20" x14ac:dyDescent="0.2">
      <c r="Q7520" s="2">
        <f ca="1"/>
        <v>40070</v>
      </c>
      <c r="T7520">
        <f ca="1"/>
        <v>1049.33996582031</v>
      </c>
    </row>
    <row r="7521" spans="17:20" x14ac:dyDescent="0.2">
      <c r="Q7521" s="2">
        <f ca="1"/>
        <v>40071</v>
      </c>
      <c r="T7521">
        <f ca="1"/>
        <v>1052.63000488281</v>
      </c>
    </row>
    <row r="7522" spans="17:20" x14ac:dyDescent="0.2">
      <c r="Q7522" s="2">
        <f ca="1"/>
        <v>40072</v>
      </c>
      <c r="T7522">
        <f ca="1"/>
        <v>1068.76000976562</v>
      </c>
    </row>
    <row r="7523" spans="17:20" x14ac:dyDescent="0.2">
      <c r="Q7523" s="2">
        <f ca="1"/>
        <v>40073</v>
      </c>
      <c r="T7523">
        <f ca="1"/>
        <v>1065.48999023438</v>
      </c>
    </row>
    <row r="7524" spans="17:20" x14ac:dyDescent="0.2">
      <c r="Q7524" s="2">
        <f ca="1"/>
        <v>40074</v>
      </c>
      <c r="T7524">
        <f ca="1"/>
        <v>1068.30004882812</v>
      </c>
    </row>
    <row r="7525" spans="17:20" x14ac:dyDescent="0.2">
      <c r="Q7525" s="2">
        <f ca="1"/>
        <v>40077</v>
      </c>
      <c r="T7525">
        <f ca="1"/>
        <v>1064.66003417969</v>
      </c>
    </row>
    <row r="7526" spans="17:20" x14ac:dyDescent="0.2">
      <c r="Q7526" s="2">
        <f ca="1"/>
        <v>40078</v>
      </c>
      <c r="T7526">
        <f ca="1"/>
        <v>1071.66003417969</v>
      </c>
    </row>
    <row r="7527" spans="17:20" x14ac:dyDescent="0.2">
      <c r="Q7527" s="2">
        <f ca="1"/>
        <v>40079</v>
      </c>
      <c r="T7527">
        <f ca="1"/>
        <v>1060.86999511719</v>
      </c>
    </row>
    <row r="7528" spans="17:20" x14ac:dyDescent="0.2">
      <c r="Q7528" s="2">
        <f ca="1"/>
        <v>40080</v>
      </c>
      <c r="T7528">
        <f ca="1"/>
        <v>1050.78002929688</v>
      </c>
    </row>
    <row r="7529" spans="17:20" x14ac:dyDescent="0.2">
      <c r="Q7529" s="2">
        <f ca="1"/>
        <v>40081</v>
      </c>
      <c r="T7529">
        <f ca="1"/>
        <v>1044.38000488281</v>
      </c>
    </row>
    <row r="7530" spans="17:20" x14ac:dyDescent="0.2">
      <c r="Q7530" s="2">
        <f ca="1"/>
        <v>40084</v>
      </c>
      <c r="T7530">
        <f ca="1"/>
        <v>1062.97998046875</v>
      </c>
    </row>
    <row r="7531" spans="17:20" x14ac:dyDescent="0.2">
      <c r="Q7531" s="2">
        <f ca="1"/>
        <v>40085</v>
      </c>
      <c r="T7531">
        <f ca="1"/>
        <v>1060.60998535156</v>
      </c>
    </row>
    <row r="7532" spans="17:20" x14ac:dyDescent="0.2">
      <c r="Q7532" s="2">
        <f ca="1"/>
        <v>40086</v>
      </c>
      <c r="T7532">
        <f ca="1"/>
        <v>1057.07995605469</v>
      </c>
    </row>
    <row r="7533" spans="17:20" x14ac:dyDescent="0.2">
      <c r="Q7533" s="2">
        <f ca="1"/>
        <v>40087</v>
      </c>
      <c r="T7533">
        <f ca="1"/>
        <v>1029.84997558594</v>
      </c>
    </row>
    <row r="7534" spans="17:20" x14ac:dyDescent="0.2">
      <c r="Q7534" s="2">
        <f ca="1"/>
        <v>40088</v>
      </c>
      <c r="T7534">
        <f ca="1"/>
        <v>1025.2099609375</v>
      </c>
    </row>
    <row r="7535" spans="17:20" x14ac:dyDescent="0.2">
      <c r="Q7535" s="2">
        <f ca="1"/>
        <v>40091</v>
      </c>
      <c r="T7535">
        <f ca="1"/>
        <v>1040.4599609375</v>
      </c>
    </row>
    <row r="7536" spans="17:20" x14ac:dyDescent="0.2">
      <c r="Q7536" s="2">
        <f ca="1"/>
        <v>40092</v>
      </c>
      <c r="T7536">
        <f ca="1"/>
        <v>1054.71997070312</v>
      </c>
    </row>
    <row r="7537" spans="17:20" x14ac:dyDescent="0.2">
      <c r="Q7537" s="2">
        <f ca="1"/>
        <v>40093</v>
      </c>
      <c r="T7537">
        <f ca="1"/>
        <v>1057.57995605469</v>
      </c>
    </row>
    <row r="7538" spans="17:20" x14ac:dyDescent="0.2">
      <c r="Q7538" s="2">
        <f ca="1"/>
        <v>40094</v>
      </c>
      <c r="T7538">
        <f ca="1"/>
        <v>1065.47998046875</v>
      </c>
    </row>
    <row r="7539" spans="17:20" x14ac:dyDescent="0.2">
      <c r="Q7539" s="2">
        <f ca="1"/>
        <v>40095</v>
      </c>
      <c r="T7539">
        <f ca="1"/>
        <v>1071.48999023438</v>
      </c>
    </row>
    <row r="7540" spans="17:20" x14ac:dyDescent="0.2">
      <c r="Q7540" s="2">
        <f ca="1"/>
        <v>40098</v>
      </c>
      <c r="T7540">
        <f ca="1"/>
        <v>1076.18994140625</v>
      </c>
    </row>
    <row r="7541" spans="17:20" x14ac:dyDescent="0.2">
      <c r="Q7541" s="2">
        <f ca="1"/>
        <v>40099</v>
      </c>
      <c r="T7541">
        <f ca="1"/>
        <v>1073.18994140625</v>
      </c>
    </row>
    <row r="7542" spans="17:20" x14ac:dyDescent="0.2">
      <c r="Q7542" s="2">
        <f ca="1"/>
        <v>40100</v>
      </c>
      <c r="T7542">
        <f ca="1"/>
        <v>1092.02001953125</v>
      </c>
    </row>
    <row r="7543" spans="17:20" x14ac:dyDescent="0.2">
      <c r="Q7543" s="2">
        <f ca="1"/>
        <v>40101</v>
      </c>
      <c r="T7543">
        <f ca="1"/>
        <v>1096.56005859375</v>
      </c>
    </row>
    <row r="7544" spans="17:20" x14ac:dyDescent="0.2">
      <c r="Q7544" s="2">
        <f ca="1"/>
        <v>40102</v>
      </c>
      <c r="T7544">
        <f ca="1"/>
        <v>1087.68005371094</v>
      </c>
    </row>
    <row r="7545" spans="17:20" x14ac:dyDescent="0.2">
      <c r="Q7545" s="2">
        <f ca="1"/>
        <v>40105</v>
      </c>
      <c r="T7545">
        <f ca="1"/>
        <v>1097.91003417969</v>
      </c>
    </row>
    <row r="7546" spans="17:20" x14ac:dyDescent="0.2">
      <c r="Q7546" s="2">
        <f ca="1"/>
        <v>40106</v>
      </c>
      <c r="T7546">
        <f ca="1"/>
        <v>1091.06005859375</v>
      </c>
    </row>
    <row r="7547" spans="17:20" x14ac:dyDescent="0.2">
      <c r="Q7547" s="2">
        <f ca="1"/>
        <v>40107</v>
      </c>
      <c r="T7547">
        <f ca="1"/>
        <v>1081.40002441406</v>
      </c>
    </row>
    <row r="7548" spans="17:20" x14ac:dyDescent="0.2">
      <c r="Q7548" s="2">
        <f ca="1"/>
        <v>40108</v>
      </c>
      <c r="T7548">
        <f ca="1"/>
        <v>1092.91003417969</v>
      </c>
    </row>
    <row r="7549" spans="17:20" x14ac:dyDescent="0.2">
      <c r="Q7549" s="2">
        <f ca="1"/>
        <v>40109</v>
      </c>
      <c r="T7549">
        <f ca="1"/>
        <v>1079.59997558594</v>
      </c>
    </row>
    <row r="7550" spans="17:20" x14ac:dyDescent="0.2">
      <c r="Q7550" s="2">
        <f ca="1"/>
        <v>40112</v>
      </c>
      <c r="T7550">
        <f ca="1"/>
        <v>1066.94995117188</v>
      </c>
    </row>
    <row r="7551" spans="17:20" x14ac:dyDescent="0.2">
      <c r="Q7551" s="2">
        <f ca="1"/>
        <v>40113</v>
      </c>
      <c r="T7551">
        <f ca="1"/>
        <v>1063.41003417969</v>
      </c>
    </row>
    <row r="7552" spans="17:20" x14ac:dyDescent="0.2">
      <c r="Q7552" s="2">
        <f ca="1"/>
        <v>40114</v>
      </c>
      <c r="T7552">
        <f ca="1"/>
        <v>1042.63000488281</v>
      </c>
    </row>
    <row r="7553" spans="17:20" x14ac:dyDescent="0.2">
      <c r="Q7553" s="2">
        <f ca="1"/>
        <v>40115</v>
      </c>
      <c r="T7553">
        <f ca="1"/>
        <v>1066.10998535156</v>
      </c>
    </row>
    <row r="7554" spans="17:20" x14ac:dyDescent="0.2">
      <c r="Q7554" s="2">
        <f ca="1"/>
        <v>40116</v>
      </c>
      <c r="T7554">
        <f ca="1"/>
        <v>1036.18994140625</v>
      </c>
    </row>
    <row r="7555" spans="17:20" x14ac:dyDescent="0.2">
      <c r="Q7555" s="2">
        <f ca="1"/>
        <v>40119</v>
      </c>
      <c r="T7555">
        <f ca="1"/>
        <v>1042.88000488281</v>
      </c>
    </row>
    <row r="7556" spans="17:20" x14ac:dyDescent="0.2">
      <c r="Q7556" s="2">
        <f ca="1"/>
        <v>40120</v>
      </c>
      <c r="T7556">
        <f ca="1"/>
        <v>1045.41003417969</v>
      </c>
    </row>
    <row r="7557" spans="17:20" x14ac:dyDescent="0.2">
      <c r="Q7557" s="2">
        <f ca="1"/>
        <v>40121</v>
      </c>
      <c r="T7557">
        <f ca="1"/>
        <v>1046.5</v>
      </c>
    </row>
    <row r="7558" spans="17:20" x14ac:dyDescent="0.2">
      <c r="Q7558" s="2">
        <f ca="1"/>
        <v>40122</v>
      </c>
      <c r="T7558">
        <f ca="1"/>
        <v>1066.63000488281</v>
      </c>
    </row>
    <row r="7559" spans="17:20" x14ac:dyDescent="0.2">
      <c r="Q7559" s="2">
        <f ca="1"/>
        <v>40123</v>
      </c>
      <c r="T7559">
        <f ca="1"/>
        <v>1069.30004882812</v>
      </c>
    </row>
    <row r="7560" spans="17:20" x14ac:dyDescent="0.2">
      <c r="Q7560" s="2">
        <f ca="1"/>
        <v>40126</v>
      </c>
      <c r="T7560">
        <f ca="1"/>
        <v>1093.07995605469</v>
      </c>
    </row>
    <row r="7561" spans="17:20" x14ac:dyDescent="0.2">
      <c r="Q7561" s="2">
        <f ca="1"/>
        <v>40127</v>
      </c>
      <c r="T7561">
        <f ca="1"/>
        <v>1093.01000976562</v>
      </c>
    </row>
    <row r="7562" spans="17:20" x14ac:dyDescent="0.2">
      <c r="Q7562" s="2">
        <f ca="1"/>
        <v>40128</v>
      </c>
      <c r="T7562">
        <f ca="1"/>
        <v>1098.51000976562</v>
      </c>
    </row>
    <row r="7563" spans="17:20" x14ac:dyDescent="0.2">
      <c r="Q7563" s="2">
        <f ca="1"/>
        <v>40129</v>
      </c>
      <c r="T7563">
        <f ca="1"/>
        <v>1087.23999023438</v>
      </c>
    </row>
    <row r="7564" spans="17:20" x14ac:dyDescent="0.2">
      <c r="Q7564" s="2">
        <f ca="1"/>
        <v>40130</v>
      </c>
      <c r="T7564">
        <f ca="1"/>
        <v>1093.47998046875</v>
      </c>
    </row>
    <row r="7565" spans="17:20" x14ac:dyDescent="0.2">
      <c r="Q7565" s="2">
        <f ca="1"/>
        <v>40133</v>
      </c>
      <c r="T7565">
        <f ca="1"/>
        <v>1109.30004882812</v>
      </c>
    </row>
    <row r="7566" spans="17:20" x14ac:dyDescent="0.2">
      <c r="Q7566" s="2">
        <f ca="1"/>
        <v>40134</v>
      </c>
      <c r="T7566">
        <f ca="1"/>
        <v>1110.31994628906</v>
      </c>
    </row>
    <row r="7567" spans="17:20" x14ac:dyDescent="0.2">
      <c r="Q7567" s="2">
        <f ca="1"/>
        <v>40135</v>
      </c>
      <c r="T7567">
        <f ca="1"/>
        <v>1109.80004882812</v>
      </c>
    </row>
    <row r="7568" spans="17:20" x14ac:dyDescent="0.2">
      <c r="Q7568" s="2">
        <f ca="1"/>
        <v>40136</v>
      </c>
      <c r="T7568">
        <f ca="1"/>
        <v>1094.90002441406</v>
      </c>
    </row>
    <row r="7569" spans="17:20" x14ac:dyDescent="0.2">
      <c r="Q7569" s="2">
        <f ca="1"/>
        <v>40137</v>
      </c>
      <c r="T7569">
        <f ca="1"/>
        <v>1091.38000488281</v>
      </c>
    </row>
    <row r="7570" spans="17:20" x14ac:dyDescent="0.2">
      <c r="Q7570" s="2">
        <f ca="1"/>
        <v>40140</v>
      </c>
      <c r="T7570">
        <f ca="1"/>
        <v>1106.23999023438</v>
      </c>
    </row>
    <row r="7571" spans="17:20" x14ac:dyDescent="0.2">
      <c r="Q7571" s="2">
        <f ca="1"/>
        <v>40141</v>
      </c>
      <c r="T7571">
        <f ca="1"/>
        <v>1105.65002441406</v>
      </c>
    </row>
    <row r="7572" spans="17:20" x14ac:dyDescent="0.2">
      <c r="Q7572" s="2">
        <f ca="1"/>
        <v>40142</v>
      </c>
      <c r="T7572">
        <f ca="1"/>
        <v>1110.63000488281</v>
      </c>
    </row>
    <row r="7573" spans="17:20" x14ac:dyDescent="0.2">
      <c r="Q7573" s="2">
        <f ca="1"/>
        <v>40144</v>
      </c>
      <c r="T7573">
        <f ca="1"/>
        <v>1091.48999023438</v>
      </c>
    </row>
    <row r="7574" spans="17:20" x14ac:dyDescent="0.2">
      <c r="Q7574" s="2">
        <f ca="1"/>
        <v>40147</v>
      </c>
      <c r="T7574">
        <f ca="1"/>
        <v>1095.63000488281</v>
      </c>
    </row>
    <row r="7575" spans="17:20" x14ac:dyDescent="0.2">
      <c r="Q7575" s="2">
        <f ca="1"/>
        <v>40148</v>
      </c>
      <c r="T7575">
        <f ca="1"/>
        <v>1108.85998535156</v>
      </c>
    </row>
    <row r="7576" spans="17:20" x14ac:dyDescent="0.2">
      <c r="Q7576" s="2">
        <f ca="1"/>
        <v>40149</v>
      </c>
      <c r="T7576">
        <f ca="1"/>
        <v>1109.23999023438</v>
      </c>
    </row>
    <row r="7577" spans="17:20" x14ac:dyDescent="0.2">
      <c r="Q7577" s="2">
        <f ca="1"/>
        <v>40150</v>
      </c>
      <c r="T7577">
        <f ca="1"/>
        <v>1099.92004394531</v>
      </c>
    </row>
    <row r="7578" spans="17:20" x14ac:dyDescent="0.2">
      <c r="Q7578" s="2">
        <f ca="1"/>
        <v>40151</v>
      </c>
      <c r="T7578">
        <f ca="1"/>
        <v>1105.97998046875</v>
      </c>
    </row>
    <row r="7579" spans="17:20" x14ac:dyDescent="0.2">
      <c r="Q7579" s="2">
        <f ca="1"/>
        <v>40154</v>
      </c>
      <c r="T7579">
        <f ca="1"/>
        <v>1103.25</v>
      </c>
    </row>
    <row r="7580" spans="17:20" x14ac:dyDescent="0.2">
      <c r="Q7580" s="2">
        <f ca="1"/>
        <v>40155</v>
      </c>
      <c r="T7580">
        <f ca="1"/>
        <v>1091.93994140625</v>
      </c>
    </row>
    <row r="7581" spans="17:20" x14ac:dyDescent="0.2">
      <c r="Q7581" s="2">
        <f ca="1"/>
        <v>40156</v>
      </c>
      <c r="T7581">
        <f ca="1"/>
        <v>1095.94995117188</v>
      </c>
    </row>
    <row r="7582" spans="17:20" x14ac:dyDescent="0.2">
      <c r="Q7582" s="2">
        <f ca="1"/>
        <v>40157</v>
      </c>
      <c r="T7582">
        <f ca="1"/>
        <v>1102.34997558594</v>
      </c>
    </row>
    <row r="7583" spans="17:20" x14ac:dyDescent="0.2">
      <c r="Q7583" s="2">
        <f ca="1"/>
        <v>40158</v>
      </c>
      <c r="T7583">
        <f ca="1"/>
        <v>1106.41003417969</v>
      </c>
    </row>
    <row r="7584" spans="17:20" x14ac:dyDescent="0.2">
      <c r="Q7584" s="2">
        <f ca="1"/>
        <v>40161</v>
      </c>
      <c r="T7584">
        <f ca="1"/>
        <v>1114.10998535156</v>
      </c>
    </row>
    <row r="7585" spans="17:20" x14ac:dyDescent="0.2">
      <c r="Q7585" s="2">
        <f ca="1"/>
        <v>40162</v>
      </c>
      <c r="T7585">
        <f ca="1"/>
        <v>1107.93005371094</v>
      </c>
    </row>
    <row r="7586" spans="17:20" x14ac:dyDescent="0.2">
      <c r="Q7586" s="2">
        <f ca="1"/>
        <v>40163</v>
      </c>
      <c r="T7586">
        <f ca="1"/>
        <v>1109.18005371094</v>
      </c>
    </row>
    <row r="7587" spans="17:20" x14ac:dyDescent="0.2">
      <c r="Q7587" s="2">
        <f ca="1"/>
        <v>40164</v>
      </c>
      <c r="T7587">
        <f ca="1"/>
        <v>1096.07995605469</v>
      </c>
    </row>
    <row r="7588" spans="17:20" x14ac:dyDescent="0.2">
      <c r="Q7588" s="2">
        <f ca="1"/>
        <v>40165</v>
      </c>
      <c r="T7588">
        <f ca="1"/>
        <v>1102.46997070312</v>
      </c>
    </row>
    <row r="7589" spans="17:20" x14ac:dyDescent="0.2">
      <c r="Q7589" s="2">
        <f ca="1"/>
        <v>40168</v>
      </c>
      <c r="T7589">
        <f ca="1"/>
        <v>1114.05004882812</v>
      </c>
    </row>
    <row r="7590" spans="17:20" x14ac:dyDescent="0.2">
      <c r="Q7590" s="2">
        <f ca="1"/>
        <v>40169</v>
      </c>
      <c r="T7590">
        <f ca="1"/>
        <v>1118.02001953125</v>
      </c>
    </row>
    <row r="7591" spans="17:20" x14ac:dyDescent="0.2">
      <c r="Q7591" s="2">
        <f ca="1"/>
        <v>40170</v>
      </c>
      <c r="T7591">
        <f ca="1"/>
        <v>1120.58996582031</v>
      </c>
    </row>
    <row r="7592" spans="17:20" x14ac:dyDescent="0.2">
      <c r="Q7592" s="2">
        <f ca="1"/>
        <v>40171</v>
      </c>
      <c r="T7592">
        <f ca="1"/>
        <v>1126.47998046875</v>
      </c>
    </row>
    <row r="7593" spans="17:20" x14ac:dyDescent="0.2">
      <c r="Q7593" s="2">
        <f ca="1"/>
        <v>40175</v>
      </c>
      <c r="T7593">
        <f ca="1"/>
        <v>1127.78002929688</v>
      </c>
    </row>
    <row r="7594" spans="17:20" x14ac:dyDescent="0.2">
      <c r="Q7594" s="2">
        <f ca="1"/>
        <v>40176</v>
      </c>
      <c r="T7594">
        <f ca="1"/>
        <v>1126.19995117188</v>
      </c>
    </row>
    <row r="7595" spans="17:20" x14ac:dyDescent="0.2">
      <c r="Q7595" s="2">
        <f ca="1"/>
        <v>40177</v>
      </c>
      <c r="T7595">
        <f ca="1"/>
        <v>1126.42004394531</v>
      </c>
    </row>
    <row r="7596" spans="17:20" x14ac:dyDescent="0.2">
      <c r="Q7596" s="2">
        <f ca="1"/>
        <v>40178</v>
      </c>
      <c r="T7596">
        <f ca="1"/>
        <v>1115.09997558594</v>
      </c>
    </row>
    <row r="7597" spans="17:20" x14ac:dyDescent="0.2">
      <c r="Q7597" s="2">
        <f ca="1"/>
        <v>40182</v>
      </c>
      <c r="T7597">
        <f ca="1"/>
        <v>1132.98999023438</v>
      </c>
    </row>
    <row r="7598" spans="17:20" x14ac:dyDescent="0.2">
      <c r="Q7598" s="2">
        <f ca="1"/>
        <v>40183</v>
      </c>
      <c r="T7598">
        <f ca="1"/>
        <v>1136.52001953125</v>
      </c>
    </row>
    <row r="7599" spans="17:20" x14ac:dyDescent="0.2">
      <c r="Q7599" s="2">
        <f ca="1"/>
        <v>40184</v>
      </c>
      <c r="T7599">
        <f ca="1"/>
        <v>1137.14001464844</v>
      </c>
    </row>
    <row r="7600" spans="17:20" x14ac:dyDescent="0.2">
      <c r="Q7600" s="2">
        <f ca="1"/>
        <v>40185</v>
      </c>
      <c r="T7600">
        <f ca="1"/>
        <v>1141.68994140625</v>
      </c>
    </row>
    <row r="7601" spans="17:20" x14ac:dyDescent="0.2">
      <c r="Q7601" s="2">
        <f ca="1"/>
        <v>40186</v>
      </c>
      <c r="T7601">
        <f ca="1"/>
        <v>1144.97998046875</v>
      </c>
    </row>
    <row r="7602" spans="17:20" x14ac:dyDescent="0.2">
      <c r="Q7602" s="2">
        <f ca="1"/>
        <v>40189</v>
      </c>
      <c r="T7602">
        <f ca="1"/>
        <v>1146.97998046875</v>
      </c>
    </row>
    <row r="7603" spans="17:20" x14ac:dyDescent="0.2">
      <c r="Q7603" s="2">
        <f ca="1"/>
        <v>40190</v>
      </c>
      <c r="T7603">
        <f ca="1"/>
        <v>1136.21997070312</v>
      </c>
    </row>
    <row r="7604" spans="17:20" x14ac:dyDescent="0.2">
      <c r="Q7604" s="2">
        <f ca="1"/>
        <v>40191</v>
      </c>
      <c r="T7604">
        <f ca="1"/>
        <v>1145.68005371094</v>
      </c>
    </row>
    <row r="7605" spans="17:20" x14ac:dyDescent="0.2">
      <c r="Q7605" s="2">
        <f ca="1"/>
        <v>40192</v>
      </c>
      <c r="T7605">
        <f ca="1"/>
        <v>1148.4599609375</v>
      </c>
    </row>
    <row r="7606" spans="17:20" x14ac:dyDescent="0.2">
      <c r="Q7606" s="2">
        <f ca="1"/>
        <v>40193</v>
      </c>
      <c r="T7606">
        <f ca="1"/>
        <v>1136.03002929688</v>
      </c>
    </row>
    <row r="7607" spans="17:20" x14ac:dyDescent="0.2">
      <c r="Q7607" s="2">
        <f ca="1"/>
        <v>40197</v>
      </c>
      <c r="T7607">
        <f ca="1"/>
        <v>1150.22998046875</v>
      </c>
    </row>
    <row r="7608" spans="17:20" x14ac:dyDescent="0.2">
      <c r="Q7608" s="2">
        <f ca="1"/>
        <v>40198</v>
      </c>
      <c r="T7608">
        <f ca="1"/>
        <v>1138.0400390625</v>
      </c>
    </row>
    <row r="7609" spans="17:20" x14ac:dyDescent="0.2">
      <c r="Q7609" s="2">
        <f ca="1"/>
        <v>40199</v>
      </c>
      <c r="T7609">
        <f ca="1"/>
        <v>1116.47998046875</v>
      </c>
    </row>
    <row r="7610" spans="17:20" x14ac:dyDescent="0.2">
      <c r="Q7610" s="2">
        <f ca="1"/>
        <v>40200</v>
      </c>
      <c r="T7610">
        <f ca="1"/>
        <v>1091.76000976562</v>
      </c>
    </row>
    <row r="7611" spans="17:20" x14ac:dyDescent="0.2">
      <c r="Q7611" s="2">
        <f ca="1"/>
        <v>40203</v>
      </c>
      <c r="T7611">
        <f ca="1"/>
        <v>1096.78002929688</v>
      </c>
    </row>
    <row r="7612" spans="17:20" x14ac:dyDescent="0.2">
      <c r="Q7612" s="2">
        <f ca="1"/>
        <v>40204</v>
      </c>
      <c r="T7612">
        <f ca="1"/>
        <v>1092.17004394531</v>
      </c>
    </row>
    <row r="7613" spans="17:20" x14ac:dyDescent="0.2">
      <c r="Q7613" s="2">
        <f ca="1"/>
        <v>40205</v>
      </c>
      <c r="T7613">
        <f ca="1"/>
        <v>1097.5</v>
      </c>
    </row>
    <row r="7614" spans="17:20" x14ac:dyDescent="0.2">
      <c r="Q7614" s="2">
        <f ca="1"/>
        <v>40206</v>
      </c>
      <c r="T7614">
        <f ca="1"/>
        <v>1084.53002929688</v>
      </c>
    </row>
    <row r="7615" spans="17:20" x14ac:dyDescent="0.2">
      <c r="Q7615" s="2">
        <f ca="1"/>
        <v>40207</v>
      </c>
      <c r="T7615">
        <f ca="1"/>
        <v>1073.86999511719</v>
      </c>
    </row>
    <row r="7616" spans="17:20" x14ac:dyDescent="0.2">
      <c r="Q7616" s="2">
        <f ca="1"/>
        <v>40210</v>
      </c>
      <c r="T7616">
        <f ca="1"/>
        <v>1089.18994140625</v>
      </c>
    </row>
    <row r="7617" spans="17:20" x14ac:dyDescent="0.2">
      <c r="Q7617" s="2">
        <f ca="1"/>
        <v>40211</v>
      </c>
      <c r="T7617">
        <f ca="1"/>
        <v>1103.31994628906</v>
      </c>
    </row>
    <row r="7618" spans="17:20" x14ac:dyDescent="0.2">
      <c r="Q7618" s="2">
        <f ca="1"/>
        <v>40212</v>
      </c>
      <c r="T7618">
        <f ca="1"/>
        <v>1097.28002929688</v>
      </c>
    </row>
    <row r="7619" spans="17:20" x14ac:dyDescent="0.2">
      <c r="Q7619" s="2">
        <f ca="1"/>
        <v>40213</v>
      </c>
      <c r="T7619">
        <f ca="1"/>
        <v>1063.10998535156</v>
      </c>
    </row>
    <row r="7620" spans="17:20" x14ac:dyDescent="0.2">
      <c r="Q7620" s="2">
        <f ca="1"/>
        <v>40214</v>
      </c>
      <c r="T7620">
        <f ca="1"/>
        <v>1066.18994140625</v>
      </c>
    </row>
    <row r="7621" spans="17:20" x14ac:dyDescent="0.2">
      <c r="Q7621" s="2">
        <f ca="1"/>
        <v>40217</v>
      </c>
      <c r="T7621">
        <f ca="1"/>
        <v>1056.73999023438</v>
      </c>
    </row>
    <row r="7622" spans="17:20" x14ac:dyDescent="0.2">
      <c r="Q7622" s="2">
        <f ca="1"/>
        <v>40218</v>
      </c>
      <c r="T7622">
        <f ca="1"/>
        <v>1070.52001953125</v>
      </c>
    </row>
    <row r="7623" spans="17:20" x14ac:dyDescent="0.2">
      <c r="Q7623" s="2">
        <f ca="1"/>
        <v>40219</v>
      </c>
      <c r="T7623">
        <f ca="1"/>
        <v>1068.13000488281</v>
      </c>
    </row>
    <row r="7624" spans="17:20" x14ac:dyDescent="0.2">
      <c r="Q7624" s="2">
        <f ca="1"/>
        <v>40220</v>
      </c>
      <c r="T7624">
        <f ca="1"/>
        <v>1078.46997070312</v>
      </c>
    </row>
    <row r="7625" spans="17:20" x14ac:dyDescent="0.2">
      <c r="Q7625" s="2">
        <f ca="1"/>
        <v>40221</v>
      </c>
      <c r="T7625">
        <f ca="1"/>
        <v>1075.51000976562</v>
      </c>
    </row>
    <row r="7626" spans="17:20" x14ac:dyDescent="0.2">
      <c r="Q7626" s="2">
        <f ca="1"/>
        <v>40225</v>
      </c>
      <c r="T7626">
        <f ca="1"/>
        <v>1094.86999511719</v>
      </c>
    </row>
    <row r="7627" spans="17:20" x14ac:dyDescent="0.2">
      <c r="Q7627" s="2">
        <f ca="1"/>
        <v>40226</v>
      </c>
      <c r="T7627">
        <f ca="1"/>
        <v>1099.51000976562</v>
      </c>
    </row>
    <row r="7628" spans="17:20" x14ac:dyDescent="0.2">
      <c r="Q7628" s="2">
        <f ca="1"/>
        <v>40227</v>
      </c>
      <c r="T7628">
        <f ca="1"/>
        <v>1106.75</v>
      </c>
    </row>
    <row r="7629" spans="17:20" x14ac:dyDescent="0.2">
      <c r="Q7629" s="2">
        <f ca="1"/>
        <v>40228</v>
      </c>
      <c r="T7629">
        <f ca="1"/>
        <v>1109.17004394531</v>
      </c>
    </row>
    <row r="7630" spans="17:20" x14ac:dyDescent="0.2">
      <c r="Q7630" s="2">
        <f ca="1"/>
        <v>40231</v>
      </c>
      <c r="T7630">
        <f ca="1"/>
        <v>1108.01000976562</v>
      </c>
    </row>
    <row r="7631" spans="17:20" x14ac:dyDescent="0.2">
      <c r="Q7631" s="2">
        <f ca="1"/>
        <v>40232</v>
      </c>
      <c r="T7631">
        <f ca="1"/>
        <v>1094.59997558594</v>
      </c>
    </row>
    <row r="7632" spans="17:20" x14ac:dyDescent="0.2">
      <c r="Q7632" s="2">
        <f ca="1"/>
        <v>40233</v>
      </c>
      <c r="T7632">
        <f ca="1"/>
        <v>1105.23999023438</v>
      </c>
    </row>
    <row r="7633" spans="17:20" x14ac:dyDescent="0.2">
      <c r="Q7633" s="2">
        <f ca="1"/>
        <v>40234</v>
      </c>
      <c r="T7633">
        <f ca="1"/>
        <v>1102.93994140625</v>
      </c>
    </row>
    <row r="7634" spans="17:20" x14ac:dyDescent="0.2">
      <c r="Q7634" s="2">
        <f ca="1"/>
        <v>40235</v>
      </c>
      <c r="T7634">
        <f ca="1"/>
        <v>1104.48999023438</v>
      </c>
    </row>
    <row r="7635" spans="17:20" x14ac:dyDescent="0.2">
      <c r="Q7635" s="2">
        <f ca="1"/>
        <v>40238</v>
      </c>
      <c r="T7635">
        <f ca="1"/>
        <v>1115.7099609375</v>
      </c>
    </row>
    <row r="7636" spans="17:20" x14ac:dyDescent="0.2">
      <c r="Q7636" s="2">
        <f ca="1"/>
        <v>40239</v>
      </c>
      <c r="T7636">
        <f ca="1"/>
        <v>1118.31005859375</v>
      </c>
    </row>
    <row r="7637" spans="17:20" x14ac:dyDescent="0.2">
      <c r="Q7637" s="2">
        <f ca="1"/>
        <v>40240</v>
      </c>
      <c r="T7637">
        <f ca="1"/>
        <v>1118.7900390625</v>
      </c>
    </row>
    <row r="7638" spans="17:20" x14ac:dyDescent="0.2">
      <c r="Q7638" s="2">
        <f ca="1"/>
        <v>40241</v>
      </c>
      <c r="T7638">
        <f ca="1"/>
        <v>1122.96997070312</v>
      </c>
    </row>
    <row r="7639" spans="17:20" x14ac:dyDescent="0.2">
      <c r="Q7639" s="2">
        <f ca="1"/>
        <v>40242</v>
      </c>
      <c r="T7639">
        <f ca="1"/>
        <v>1138.69995117188</v>
      </c>
    </row>
    <row r="7640" spans="17:20" x14ac:dyDescent="0.2">
      <c r="Q7640" s="2">
        <f ca="1"/>
        <v>40245</v>
      </c>
      <c r="T7640">
        <f ca="1"/>
        <v>1138.5</v>
      </c>
    </row>
    <row r="7641" spans="17:20" x14ac:dyDescent="0.2">
      <c r="Q7641" s="2">
        <f ca="1"/>
        <v>40246</v>
      </c>
      <c r="T7641">
        <f ca="1"/>
        <v>1140.44995117188</v>
      </c>
    </row>
    <row r="7642" spans="17:20" x14ac:dyDescent="0.2">
      <c r="Q7642" s="2">
        <f ca="1"/>
        <v>40247</v>
      </c>
      <c r="T7642">
        <f ca="1"/>
        <v>1145.60998535156</v>
      </c>
    </row>
    <row r="7643" spans="17:20" x14ac:dyDescent="0.2">
      <c r="Q7643" s="2">
        <f ca="1"/>
        <v>40248</v>
      </c>
      <c r="T7643">
        <f ca="1"/>
        <v>1150.23999023438</v>
      </c>
    </row>
    <row r="7644" spans="17:20" x14ac:dyDescent="0.2">
      <c r="Q7644" s="2">
        <f ca="1"/>
        <v>40249</v>
      </c>
      <c r="T7644">
        <f ca="1"/>
        <v>1149.98999023438</v>
      </c>
    </row>
    <row r="7645" spans="17:20" x14ac:dyDescent="0.2">
      <c r="Q7645" s="2">
        <f ca="1"/>
        <v>40252</v>
      </c>
      <c r="T7645">
        <f ca="1"/>
        <v>1150.51000976562</v>
      </c>
    </row>
    <row r="7646" spans="17:20" x14ac:dyDescent="0.2">
      <c r="Q7646" s="2">
        <f ca="1"/>
        <v>40253</v>
      </c>
      <c r="T7646">
        <f ca="1"/>
        <v>1159.4599609375</v>
      </c>
    </row>
    <row r="7647" spans="17:20" x14ac:dyDescent="0.2">
      <c r="Q7647" s="2">
        <f ca="1"/>
        <v>40254</v>
      </c>
      <c r="T7647">
        <f ca="1"/>
        <v>1166.2099609375</v>
      </c>
    </row>
    <row r="7648" spans="17:20" x14ac:dyDescent="0.2">
      <c r="Q7648" s="2">
        <f ca="1"/>
        <v>40255</v>
      </c>
      <c r="T7648">
        <f ca="1"/>
        <v>1165.82995605469</v>
      </c>
    </row>
    <row r="7649" spans="17:20" x14ac:dyDescent="0.2">
      <c r="Q7649" s="2">
        <f ca="1"/>
        <v>40256</v>
      </c>
      <c r="T7649">
        <f ca="1"/>
        <v>1159.90002441406</v>
      </c>
    </row>
    <row r="7650" spans="17:20" x14ac:dyDescent="0.2">
      <c r="Q7650" s="2">
        <f ca="1"/>
        <v>40259</v>
      </c>
      <c r="T7650">
        <f ca="1"/>
        <v>1165.81005859375</v>
      </c>
    </row>
    <row r="7651" spans="17:20" x14ac:dyDescent="0.2">
      <c r="Q7651" s="2">
        <f ca="1"/>
        <v>40260</v>
      </c>
      <c r="T7651">
        <f ca="1"/>
        <v>1174.17004394531</v>
      </c>
    </row>
    <row r="7652" spans="17:20" x14ac:dyDescent="0.2">
      <c r="Q7652" s="2">
        <f ca="1"/>
        <v>40261</v>
      </c>
      <c r="T7652">
        <f ca="1"/>
        <v>1167.71997070312</v>
      </c>
    </row>
    <row r="7653" spans="17:20" x14ac:dyDescent="0.2">
      <c r="Q7653" s="2">
        <f ca="1"/>
        <v>40262</v>
      </c>
      <c r="T7653">
        <f ca="1"/>
        <v>1165.72998046875</v>
      </c>
    </row>
    <row r="7654" spans="17:20" x14ac:dyDescent="0.2">
      <c r="Q7654" s="2">
        <f ca="1"/>
        <v>40263</v>
      </c>
      <c r="T7654">
        <f ca="1"/>
        <v>1166.58996582031</v>
      </c>
    </row>
    <row r="7655" spans="17:20" x14ac:dyDescent="0.2">
      <c r="Q7655" s="2">
        <f ca="1"/>
        <v>40266</v>
      </c>
      <c r="T7655">
        <f ca="1"/>
        <v>1173.21997070312</v>
      </c>
    </row>
    <row r="7656" spans="17:20" x14ac:dyDescent="0.2">
      <c r="Q7656" s="2">
        <f ca="1"/>
        <v>40267</v>
      </c>
      <c r="T7656">
        <f ca="1"/>
        <v>1173.27001953125</v>
      </c>
    </row>
    <row r="7657" spans="17:20" x14ac:dyDescent="0.2">
      <c r="Q7657" s="2">
        <f ca="1"/>
        <v>40268</v>
      </c>
      <c r="T7657">
        <f ca="1"/>
        <v>1169.43005371094</v>
      </c>
    </row>
    <row r="7658" spans="17:20" x14ac:dyDescent="0.2">
      <c r="Q7658" s="2">
        <f ca="1"/>
        <v>40269</v>
      </c>
      <c r="T7658">
        <f ca="1"/>
        <v>1178.09997558594</v>
      </c>
    </row>
    <row r="7659" spans="17:20" x14ac:dyDescent="0.2">
      <c r="Q7659" s="2">
        <f ca="1"/>
        <v>40273</v>
      </c>
      <c r="T7659">
        <f ca="1"/>
        <v>1187.43994140625</v>
      </c>
    </row>
    <row r="7660" spans="17:20" x14ac:dyDescent="0.2">
      <c r="Q7660" s="2">
        <f ca="1"/>
        <v>40274</v>
      </c>
      <c r="T7660">
        <f ca="1"/>
        <v>1189.43994140625</v>
      </c>
    </row>
    <row r="7661" spans="17:20" x14ac:dyDescent="0.2">
      <c r="Q7661" s="2">
        <f ca="1"/>
        <v>40275</v>
      </c>
      <c r="T7661">
        <f ca="1"/>
        <v>1182.44995117188</v>
      </c>
    </row>
    <row r="7662" spans="17:20" x14ac:dyDescent="0.2">
      <c r="Q7662" s="2">
        <f ca="1"/>
        <v>40276</v>
      </c>
      <c r="T7662">
        <f ca="1"/>
        <v>1186.43994140625</v>
      </c>
    </row>
    <row r="7663" spans="17:20" x14ac:dyDescent="0.2">
      <c r="Q7663" s="2">
        <f ca="1"/>
        <v>40277</v>
      </c>
      <c r="T7663">
        <f ca="1"/>
        <v>1194.36999511719</v>
      </c>
    </row>
    <row r="7664" spans="17:20" x14ac:dyDescent="0.2">
      <c r="Q7664" s="2">
        <f ca="1"/>
        <v>40280</v>
      </c>
      <c r="T7664">
        <f ca="1"/>
        <v>1196.47998046875</v>
      </c>
    </row>
    <row r="7665" spans="17:20" x14ac:dyDescent="0.2">
      <c r="Q7665" s="2">
        <f ca="1"/>
        <v>40281</v>
      </c>
      <c r="T7665">
        <f ca="1"/>
        <v>1197.30004882812</v>
      </c>
    </row>
    <row r="7666" spans="17:20" x14ac:dyDescent="0.2">
      <c r="Q7666" s="2">
        <f ca="1"/>
        <v>40282</v>
      </c>
      <c r="T7666">
        <f ca="1"/>
        <v>1210.65002441406</v>
      </c>
    </row>
    <row r="7667" spans="17:20" x14ac:dyDescent="0.2">
      <c r="Q7667" s="2">
        <f ca="1"/>
        <v>40283</v>
      </c>
      <c r="T7667">
        <f ca="1"/>
        <v>1211.67004394531</v>
      </c>
    </row>
    <row r="7668" spans="17:20" x14ac:dyDescent="0.2">
      <c r="Q7668" s="2">
        <f ca="1"/>
        <v>40284</v>
      </c>
      <c r="T7668">
        <f ca="1"/>
        <v>1192.13000488281</v>
      </c>
    </row>
    <row r="7669" spans="17:20" x14ac:dyDescent="0.2">
      <c r="Q7669" s="2">
        <f ca="1"/>
        <v>40287</v>
      </c>
      <c r="T7669">
        <f ca="1"/>
        <v>1197.52001953125</v>
      </c>
    </row>
    <row r="7670" spans="17:20" x14ac:dyDescent="0.2">
      <c r="Q7670" s="2">
        <f ca="1"/>
        <v>40288</v>
      </c>
      <c r="T7670">
        <f ca="1"/>
        <v>1207.17004394531</v>
      </c>
    </row>
    <row r="7671" spans="17:20" x14ac:dyDescent="0.2">
      <c r="Q7671" s="2">
        <f ca="1"/>
        <v>40289</v>
      </c>
      <c r="T7671">
        <f ca="1"/>
        <v>1205.93994140625</v>
      </c>
    </row>
    <row r="7672" spans="17:20" x14ac:dyDescent="0.2">
      <c r="Q7672" s="2">
        <f ca="1"/>
        <v>40290</v>
      </c>
      <c r="T7672">
        <f ca="1"/>
        <v>1208.67004394531</v>
      </c>
    </row>
    <row r="7673" spans="17:20" x14ac:dyDescent="0.2">
      <c r="Q7673" s="2">
        <f ca="1"/>
        <v>40291</v>
      </c>
      <c r="T7673">
        <f ca="1"/>
        <v>1217.28002929688</v>
      </c>
    </row>
    <row r="7674" spans="17:20" x14ac:dyDescent="0.2">
      <c r="Q7674" s="2">
        <f ca="1"/>
        <v>40294</v>
      </c>
      <c r="T7674">
        <f ca="1"/>
        <v>1212.05004882812</v>
      </c>
    </row>
    <row r="7675" spans="17:20" x14ac:dyDescent="0.2">
      <c r="Q7675" s="2">
        <f ca="1"/>
        <v>40295</v>
      </c>
      <c r="T7675">
        <f ca="1"/>
        <v>1183.7099609375</v>
      </c>
    </row>
    <row r="7676" spans="17:20" x14ac:dyDescent="0.2">
      <c r="Q7676" s="2">
        <f ca="1"/>
        <v>40296</v>
      </c>
      <c r="T7676">
        <f ca="1"/>
        <v>1191.35998535156</v>
      </c>
    </row>
    <row r="7677" spans="17:20" x14ac:dyDescent="0.2">
      <c r="Q7677" s="2">
        <f ca="1"/>
        <v>40297</v>
      </c>
      <c r="T7677">
        <f ca="1"/>
        <v>1206.78002929688</v>
      </c>
    </row>
    <row r="7678" spans="17:20" x14ac:dyDescent="0.2">
      <c r="Q7678" s="2">
        <f ca="1"/>
        <v>40298</v>
      </c>
      <c r="T7678">
        <f ca="1"/>
        <v>1186.68994140625</v>
      </c>
    </row>
    <row r="7679" spans="17:20" x14ac:dyDescent="0.2">
      <c r="Q7679" s="2">
        <f ca="1"/>
        <v>40301</v>
      </c>
      <c r="T7679">
        <f ca="1"/>
        <v>1202.26000976562</v>
      </c>
    </row>
    <row r="7680" spans="17:20" x14ac:dyDescent="0.2">
      <c r="Q7680" s="2">
        <f ca="1"/>
        <v>40302</v>
      </c>
      <c r="T7680">
        <f ca="1"/>
        <v>1173.59997558594</v>
      </c>
    </row>
    <row r="7681" spans="17:20" x14ac:dyDescent="0.2">
      <c r="Q7681" s="2">
        <f ca="1"/>
        <v>40303</v>
      </c>
      <c r="T7681">
        <f ca="1"/>
        <v>1165.86999511719</v>
      </c>
    </row>
    <row r="7682" spans="17:20" x14ac:dyDescent="0.2">
      <c r="Q7682" s="2">
        <f ca="1"/>
        <v>40304</v>
      </c>
      <c r="T7682">
        <f ca="1"/>
        <v>1128.15002441406</v>
      </c>
    </row>
    <row r="7683" spans="17:20" x14ac:dyDescent="0.2">
      <c r="Q7683" s="2">
        <f ca="1"/>
        <v>40305</v>
      </c>
      <c r="T7683">
        <f ca="1"/>
        <v>1110.88000488281</v>
      </c>
    </row>
    <row r="7684" spans="17:20" x14ac:dyDescent="0.2">
      <c r="Q7684" s="2">
        <f ca="1"/>
        <v>40308</v>
      </c>
      <c r="T7684">
        <f ca="1"/>
        <v>1159.72998046875</v>
      </c>
    </row>
    <row r="7685" spans="17:20" x14ac:dyDescent="0.2">
      <c r="Q7685" s="2">
        <f ca="1"/>
        <v>40309</v>
      </c>
      <c r="T7685">
        <f ca="1"/>
        <v>1155.7900390625</v>
      </c>
    </row>
    <row r="7686" spans="17:20" x14ac:dyDescent="0.2">
      <c r="Q7686" s="2">
        <f ca="1"/>
        <v>40310</v>
      </c>
      <c r="T7686">
        <f ca="1"/>
        <v>1171.67004394531</v>
      </c>
    </row>
    <row r="7687" spans="17:20" x14ac:dyDescent="0.2">
      <c r="Q7687" s="2">
        <f ca="1"/>
        <v>40311</v>
      </c>
      <c r="T7687">
        <f ca="1"/>
        <v>1157.43994140625</v>
      </c>
    </row>
    <row r="7688" spans="17:20" x14ac:dyDescent="0.2">
      <c r="Q7688" s="2">
        <f ca="1"/>
        <v>40312</v>
      </c>
      <c r="T7688">
        <f ca="1"/>
        <v>1135.68005371094</v>
      </c>
    </row>
    <row r="7689" spans="17:20" x14ac:dyDescent="0.2">
      <c r="Q7689" s="2">
        <f ca="1"/>
        <v>40315</v>
      </c>
      <c r="T7689">
        <f ca="1"/>
        <v>1136.93994140625</v>
      </c>
    </row>
    <row r="7690" spans="17:20" x14ac:dyDescent="0.2">
      <c r="Q7690" s="2">
        <f ca="1"/>
        <v>40316</v>
      </c>
      <c r="T7690">
        <f ca="1"/>
        <v>1120.80004882812</v>
      </c>
    </row>
    <row r="7691" spans="17:20" x14ac:dyDescent="0.2">
      <c r="Q7691" s="2">
        <f ca="1"/>
        <v>40317</v>
      </c>
      <c r="T7691">
        <f ca="1"/>
        <v>1115.05004882812</v>
      </c>
    </row>
    <row r="7692" spans="17:20" x14ac:dyDescent="0.2">
      <c r="Q7692" s="2">
        <f ca="1"/>
        <v>40318</v>
      </c>
      <c r="T7692">
        <f ca="1"/>
        <v>1071.58996582031</v>
      </c>
    </row>
    <row r="7693" spans="17:20" x14ac:dyDescent="0.2">
      <c r="Q7693" s="2">
        <f ca="1"/>
        <v>40319</v>
      </c>
      <c r="T7693">
        <f ca="1"/>
        <v>1087.68994140625</v>
      </c>
    </row>
    <row r="7694" spans="17:20" x14ac:dyDescent="0.2">
      <c r="Q7694" s="2">
        <f ca="1"/>
        <v>40322</v>
      </c>
      <c r="T7694">
        <f ca="1"/>
        <v>1073.65002441406</v>
      </c>
    </row>
    <row r="7695" spans="17:20" x14ac:dyDescent="0.2">
      <c r="Q7695" s="2">
        <f ca="1"/>
        <v>40323</v>
      </c>
      <c r="T7695">
        <f ca="1"/>
        <v>1074.03002929688</v>
      </c>
    </row>
    <row r="7696" spans="17:20" x14ac:dyDescent="0.2">
      <c r="Q7696" s="2">
        <f ca="1"/>
        <v>40324</v>
      </c>
      <c r="T7696">
        <f ca="1"/>
        <v>1067.94995117188</v>
      </c>
    </row>
    <row r="7697" spans="17:20" x14ac:dyDescent="0.2">
      <c r="Q7697" s="2">
        <f ca="1"/>
        <v>40325</v>
      </c>
      <c r="T7697">
        <f ca="1"/>
        <v>1103.06005859375</v>
      </c>
    </row>
    <row r="7698" spans="17:20" x14ac:dyDescent="0.2">
      <c r="Q7698" s="2">
        <f ca="1"/>
        <v>40326</v>
      </c>
      <c r="T7698">
        <f ca="1"/>
        <v>1089.41003417969</v>
      </c>
    </row>
    <row r="7699" spans="17:20" x14ac:dyDescent="0.2">
      <c r="Q7699" s="2">
        <f ca="1"/>
        <v>40330</v>
      </c>
      <c r="T7699">
        <f ca="1"/>
        <v>1070.7099609375</v>
      </c>
    </row>
    <row r="7700" spans="17:20" x14ac:dyDescent="0.2">
      <c r="Q7700" s="2">
        <f ca="1"/>
        <v>40331</v>
      </c>
      <c r="T7700">
        <f ca="1"/>
        <v>1098.38000488281</v>
      </c>
    </row>
    <row r="7701" spans="17:20" x14ac:dyDescent="0.2">
      <c r="Q7701" s="2">
        <f ca="1"/>
        <v>40332</v>
      </c>
      <c r="T7701">
        <f ca="1"/>
        <v>1102.82995605469</v>
      </c>
    </row>
    <row r="7702" spans="17:20" x14ac:dyDescent="0.2">
      <c r="Q7702" s="2">
        <f ca="1"/>
        <v>40333</v>
      </c>
      <c r="T7702">
        <f ca="1"/>
        <v>1064.88000488281</v>
      </c>
    </row>
    <row r="7703" spans="17:20" x14ac:dyDescent="0.2">
      <c r="Q7703" s="2">
        <f ca="1"/>
        <v>40336</v>
      </c>
      <c r="T7703">
        <f ca="1"/>
        <v>1050.46997070312</v>
      </c>
    </row>
    <row r="7704" spans="17:20" x14ac:dyDescent="0.2">
      <c r="Q7704" s="2">
        <f ca="1"/>
        <v>40337</v>
      </c>
      <c r="T7704">
        <f ca="1"/>
        <v>1062</v>
      </c>
    </row>
    <row r="7705" spans="17:20" x14ac:dyDescent="0.2">
      <c r="Q7705" s="2">
        <f ca="1"/>
        <v>40338</v>
      </c>
      <c r="T7705">
        <f ca="1"/>
        <v>1055.68994140625</v>
      </c>
    </row>
    <row r="7706" spans="17:20" x14ac:dyDescent="0.2">
      <c r="Q7706" s="2">
        <f ca="1"/>
        <v>40339</v>
      </c>
      <c r="T7706">
        <f ca="1"/>
        <v>1086.83996582031</v>
      </c>
    </row>
    <row r="7707" spans="17:20" x14ac:dyDescent="0.2">
      <c r="Q7707" s="2">
        <f ca="1"/>
        <v>40340</v>
      </c>
      <c r="T7707">
        <f ca="1"/>
        <v>1091.59997558594</v>
      </c>
    </row>
    <row r="7708" spans="17:20" x14ac:dyDescent="0.2">
      <c r="Q7708" s="2">
        <f ca="1"/>
        <v>40343</v>
      </c>
      <c r="T7708">
        <f ca="1"/>
        <v>1089.63000488281</v>
      </c>
    </row>
    <row r="7709" spans="17:20" x14ac:dyDescent="0.2">
      <c r="Q7709" s="2">
        <f ca="1"/>
        <v>40344</v>
      </c>
      <c r="T7709">
        <f ca="1"/>
        <v>1115.22998046875</v>
      </c>
    </row>
    <row r="7710" spans="17:20" x14ac:dyDescent="0.2">
      <c r="Q7710" s="2">
        <f ca="1"/>
        <v>40345</v>
      </c>
      <c r="T7710">
        <f ca="1"/>
        <v>1114.60998535156</v>
      </c>
    </row>
    <row r="7711" spans="17:20" x14ac:dyDescent="0.2">
      <c r="Q7711" s="2">
        <f ca="1"/>
        <v>40346</v>
      </c>
      <c r="T7711">
        <f ca="1"/>
        <v>1116.0400390625</v>
      </c>
    </row>
    <row r="7712" spans="17:20" x14ac:dyDescent="0.2">
      <c r="Q7712" s="2">
        <f ca="1"/>
        <v>40347</v>
      </c>
      <c r="T7712">
        <f ca="1"/>
        <v>1117.51000976562</v>
      </c>
    </row>
    <row r="7713" spans="17:20" x14ac:dyDescent="0.2">
      <c r="Q7713" s="2">
        <f ca="1"/>
        <v>40350</v>
      </c>
      <c r="T7713">
        <f ca="1"/>
        <v>1113.19995117188</v>
      </c>
    </row>
    <row r="7714" spans="17:20" x14ac:dyDescent="0.2">
      <c r="Q7714" s="2">
        <f ca="1"/>
        <v>40351</v>
      </c>
      <c r="T7714">
        <f ca="1"/>
        <v>1095.31005859375</v>
      </c>
    </row>
    <row r="7715" spans="17:20" x14ac:dyDescent="0.2">
      <c r="Q7715" s="2">
        <f ca="1"/>
        <v>40352</v>
      </c>
      <c r="T7715">
        <f ca="1"/>
        <v>1092.0400390625</v>
      </c>
    </row>
    <row r="7716" spans="17:20" x14ac:dyDescent="0.2">
      <c r="Q7716" s="2">
        <f ca="1"/>
        <v>40353</v>
      </c>
      <c r="T7716">
        <f ca="1"/>
        <v>1073.68994140625</v>
      </c>
    </row>
    <row r="7717" spans="17:20" x14ac:dyDescent="0.2">
      <c r="Q7717" s="2">
        <f ca="1"/>
        <v>40354</v>
      </c>
      <c r="T7717">
        <f ca="1"/>
        <v>1076.76000976562</v>
      </c>
    </row>
    <row r="7718" spans="17:20" x14ac:dyDescent="0.2">
      <c r="Q7718" s="2">
        <f ca="1"/>
        <v>40357</v>
      </c>
      <c r="T7718">
        <f ca="1"/>
        <v>1074.56994628906</v>
      </c>
    </row>
    <row r="7719" spans="17:20" x14ac:dyDescent="0.2">
      <c r="Q7719" s="2">
        <f ca="1"/>
        <v>40358</v>
      </c>
      <c r="T7719">
        <f ca="1"/>
        <v>1041.23999023438</v>
      </c>
    </row>
    <row r="7720" spans="17:20" x14ac:dyDescent="0.2">
      <c r="Q7720" s="2">
        <f ca="1"/>
        <v>40359</v>
      </c>
      <c r="T7720">
        <f ca="1"/>
        <v>1030.7099609375</v>
      </c>
    </row>
    <row r="7721" spans="17:20" x14ac:dyDescent="0.2">
      <c r="Q7721" s="2">
        <f ca="1"/>
        <v>40360</v>
      </c>
      <c r="T7721">
        <f ca="1"/>
        <v>1027.36999511719</v>
      </c>
    </row>
    <row r="7722" spans="17:20" x14ac:dyDescent="0.2">
      <c r="Q7722" s="2">
        <f ca="1"/>
        <v>40361</v>
      </c>
      <c r="T7722">
        <f ca="1"/>
        <v>1022.58001708984</v>
      </c>
    </row>
    <row r="7723" spans="17:20" x14ac:dyDescent="0.2">
      <c r="Q7723" s="2">
        <f ca="1"/>
        <v>40365</v>
      </c>
      <c r="T7723">
        <f ca="1"/>
        <v>1028.06005859375</v>
      </c>
    </row>
    <row r="7724" spans="17:20" x14ac:dyDescent="0.2">
      <c r="Q7724" s="2">
        <f ca="1"/>
        <v>40366</v>
      </c>
      <c r="T7724">
        <f ca="1"/>
        <v>1060.27001953125</v>
      </c>
    </row>
    <row r="7725" spans="17:20" x14ac:dyDescent="0.2">
      <c r="Q7725" s="2">
        <f ca="1"/>
        <v>40367</v>
      </c>
      <c r="T7725">
        <f ca="1"/>
        <v>1070.25</v>
      </c>
    </row>
    <row r="7726" spans="17:20" x14ac:dyDescent="0.2">
      <c r="Q7726" s="2">
        <f ca="1"/>
        <v>40368</v>
      </c>
      <c r="T7726">
        <f ca="1"/>
        <v>1077.9599609375</v>
      </c>
    </row>
    <row r="7727" spans="17:20" x14ac:dyDescent="0.2">
      <c r="Q7727" s="2">
        <f ca="1"/>
        <v>40371</v>
      </c>
      <c r="T7727">
        <f ca="1"/>
        <v>1078.75</v>
      </c>
    </row>
    <row r="7728" spans="17:20" x14ac:dyDescent="0.2">
      <c r="Q7728" s="2">
        <f ca="1"/>
        <v>40372</v>
      </c>
      <c r="T7728">
        <f ca="1"/>
        <v>1095.33996582031</v>
      </c>
    </row>
    <row r="7729" spans="17:20" x14ac:dyDescent="0.2">
      <c r="Q7729" s="2">
        <f ca="1"/>
        <v>40373</v>
      </c>
      <c r="T7729">
        <f ca="1"/>
        <v>1095.17004394531</v>
      </c>
    </row>
    <row r="7730" spans="17:20" x14ac:dyDescent="0.2">
      <c r="Q7730" s="2">
        <f ca="1"/>
        <v>40374</v>
      </c>
      <c r="T7730">
        <f ca="1"/>
        <v>1096.47998046875</v>
      </c>
    </row>
    <row r="7731" spans="17:20" x14ac:dyDescent="0.2">
      <c r="Q7731" s="2">
        <f ca="1"/>
        <v>40375</v>
      </c>
      <c r="T7731">
        <f ca="1"/>
        <v>1064.88000488281</v>
      </c>
    </row>
    <row r="7732" spans="17:20" x14ac:dyDescent="0.2">
      <c r="Q7732" s="2">
        <f ca="1"/>
        <v>40378</v>
      </c>
      <c r="T7732">
        <f ca="1"/>
        <v>1071.25</v>
      </c>
    </row>
    <row r="7733" spans="17:20" x14ac:dyDescent="0.2">
      <c r="Q7733" s="2">
        <f ca="1"/>
        <v>40379</v>
      </c>
      <c r="T7733">
        <f ca="1"/>
        <v>1083.47998046875</v>
      </c>
    </row>
    <row r="7734" spans="17:20" x14ac:dyDescent="0.2">
      <c r="Q7734" s="2">
        <f ca="1"/>
        <v>40380</v>
      </c>
      <c r="T7734">
        <f ca="1"/>
        <v>1069.58996582031</v>
      </c>
    </row>
    <row r="7735" spans="17:20" x14ac:dyDescent="0.2">
      <c r="Q7735" s="2">
        <f ca="1"/>
        <v>40381</v>
      </c>
      <c r="T7735">
        <f ca="1"/>
        <v>1093.67004394531</v>
      </c>
    </row>
    <row r="7736" spans="17:20" x14ac:dyDescent="0.2">
      <c r="Q7736" s="2">
        <f ca="1"/>
        <v>40382</v>
      </c>
      <c r="T7736">
        <f ca="1"/>
        <v>1102.66003417969</v>
      </c>
    </row>
    <row r="7737" spans="17:20" x14ac:dyDescent="0.2">
      <c r="Q7737" s="2">
        <f ca="1"/>
        <v>40385</v>
      </c>
      <c r="T7737">
        <f ca="1"/>
        <v>1115.01000976562</v>
      </c>
    </row>
    <row r="7738" spans="17:20" x14ac:dyDescent="0.2">
      <c r="Q7738" s="2">
        <f ca="1"/>
        <v>40386</v>
      </c>
      <c r="T7738">
        <f ca="1"/>
        <v>1113.83996582031</v>
      </c>
    </row>
    <row r="7739" spans="17:20" x14ac:dyDescent="0.2">
      <c r="Q7739" s="2">
        <f ca="1"/>
        <v>40387</v>
      </c>
      <c r="T7739">
        <f ca="1"/>
        <v>1106.13000488281</v>
      </c>
    </row>
    <row r="7740" spans="17:20" x14ac:dyDescent="0.2">
      <c r="Q7740" s="2">
        <f ca="1"/>
        <v>40388</v>
      </c>
      <c r="T7740">
        <f ca="1"/>
        <v>1101.53002929688</v>
      </c>
    </row>
    <row r="7741" spans="17:20" x14ac:dyDescent="0.2">
      <c r="Q7741" s="2">
        <f ca="1"/>
        <v>40389</v>
      </c>
      <c r="T7741">
        <f ca="1"/>
        <v>1101.59997558594</v>
      </c>
    </row>
    <row r="7742" spans="17:20" x14ac:dyDescent="0.2">
      <c r="Q7742" s="2">
        <f ca="1"/>
        <v>40392</v>
      </c>
      <c r="T7742">
        <f ca="1"/>
        <v>1125.85998535156</v>
      </c>
    </row>
    <row r="7743" spans="17:20" x14ac:dyDescent="0.2">
      <c r="Q7743" s="2">
        <f ca="1"/>
        <v>40393</v>
      </c>
      <c r="T7743">
        <f ca="1"/>
        <v>1120.4599609375</v>
      </c>
    </row>
    <row r="7744" spans="17:20" x14ac:dyDescent="0.2">
      <c r="Q7744" s="2">
        <f ca="1"/>
        <v>40394</v>
      </c>
      <c r="T7744">
        <f ca="1"/>
        <v>1127.23999023438</v>
      </c>
    </row>
    <row r="7745" spans="17:20" x14ac:dyDescent="0.2">
      <c r="Q7745" s="2">
        <f ca="1"/>
        <v>40395</v>
      </c>
      <c r="T7745">
        <f ca="1"/>
        <v>1125.81005859375</v>
      </c>
    </row>
    <row r="7746" spans="17:20" x14ac:dyDescent="0.2">
      <c r="Q7746" s="2">
        <f ca="1"/>
        <v>40396</v>
      </c>
      <c r="T7746">
        <f ca="1"/>
        <v>1121.64001464844</v>
      </c>
    </row>
    <row r="7747" spans="17:20" x14ac:dyDescent="0.2">
      <c r="Q7747" s="2">
        <f ca="1"/>
        <v>40399</v>
      </c>
      <c r="T7747">
        <f ca="1"/>
        <v>1127.7900390625</v>
      </c>
    </row>
    <row r="7748" spans="17:20" x14ac:dyDescent="0.2">
      <c r="Q7748" s="2">
        <f ca="1"/>
        <v>40400</v>
      </c>
      <c r="T7748">
        <f ca="1"/>
        <v>1121.06005859375</v>
      </c>
    </row>
    <row r="7749" spans="17:20" x14ac:dyDescent="0.2">
      <c r="Q7749" s="2">
        <f ca="1"/>
        <v>40401</v>
      </c>
      <c r="T7749">
        <f ca="1"/>
        <v>1089.46997070312</v>
      </c>
    </row>
    <row r="7750" spans="17:20" x14ac:dyDescent="0.2">
      <c r="Q7750" s="2">
        <f ca="1"/>
        <v>40402</v>
      </c>
      <c r="T7750">
        <f ca="1"/>
        <v>1083.60998535156</v>
      </c>
    </row>
    <row r="7751" spans="17:20" x14ac:dyDescent="0.2">
      <c r="Q7751" s="2">
        <f ca="1"/>
        <v>40403</v>
      </c>
      <c r="T7751">
        <f ca="1"/>
        <v>1079.25</v>
      </c>
    </row>
    <row r="7752" spans="17:20" x14ac:dyDescent="0.2">
      <c r="Q7752" s="2">
        <f ca="1"/>
        <v>40406</v>
      </c>
      <c r="T7752">
        <f ca="1"/>
        <v>1079.38000488281</v>
      </c>
    </row>
    <row r="7753" spans="17:20" x14ac:dyDescent="0.2">
      <c r="Q7753" s="2">
        <f ca="1"/>
        <v>40407</v>
      </c>
      <c r="T7753">
        <f ca="1"/>
        <v>1092.5400390625</v>
      </c>
    </row>
    <row r="7754" spans="17:20" x14ac:dyDescent="0.2">
      <c r="Q7754" s="2">
        <f ca="1"/>
        <v>40408</v>
      </c>
      <c r="T7754">
        <f ca="1"/>
        <v>1094.16003417969</v>
      </c>
    </row>
    <row r="7755" spans="17:20" x14ac:dyDescent="0.2">
      <c r="Q7755" s="2">
        <f ca="1"/>
        <v>40409</v>
      </c>
      <c r="T7755">
        <f ca="1"/>
        <v>1075.63000488281</v>
      </c>
    </row>
    <row r="7756" spans="17:20" x14ac:dyDescent="0.2">
      <c r="Q7756" s="2">
        <f ca="1"/>
        <v>40410</v>
      </c>
      <c r="T7756">
        <f ca="1"/>
        <v>1071.68994140625</v>
      </c>
    </row>
    <row r="7757" spans="17:20" x14ac:dyDescent="0.2">
      <c r="Q7757" s="2">
        <f ca="1"/>
        <v>40413</v>
      </c>
      <c r="T7757">
        <f ca="1"/>
        <v>1067.35998535156</v>
      </c>
    </row>
    <row r="7758" spans="17:20" x14ac:dyDescent="0.2">
      <c r="Q7758" s="2">
        <f ca="1"/>
        <v>40414</v>
      </c>
      <c r="T7758">
        <f ca="1"/>
        <v>1051.86999511719</v>
      </c>
    </row>
    <row r="7759" spans="17:20" x14ac:dyDescent="0.2">
      <c r="Q7759" s="2">
        <f ca="1"/>
        <v>40415</v>
      </c>
      <c r="T7759">
        <f ca="1"/>
        <v>1055.32995605469</v>
      </c>
    </row>
    <row r="7760" spans="17:20" x14ac:dyDescent="0.2">
      <c r="Q7760" s="2">
        <f ca="1"/>
        <v>40416</v>
      </c>
      <c r="T7760">
        <f ca="1"/>
        <v>1047.21997070312</v>
      </c>
    </row>
    <row r="7761" spans="17:20" x14ac:dyDescent="0.2">
      <c r="Q7761" s="2">
        <f ca="1"/>
        <v>40417</v>
      </c>
      <c r="T7761">
        <f ca="1"/>
        <v>1064.58996582031</v>
      </c>
    </row>
    <row r="7762" spans="17:20" x14ac:dyDescent="0.2">
      <c r="Q7762" s="2">
        <f ca="1"/>
        <v>40420</v>
      </c>
      <c r="T7762">
        <f ca="1"/>
        <v>1048.92004394531</v>
      </c>
    </row>
    <row r="7763" spans="17:20" x14ac:dyDescent="0.2">
      <c r="Q7763" s="2">
        <f ca="1"/>
        <v>40421</v>
      </c>
      <c r="T7763">
        <f ca="1"/>
        <v>1049.32995605469</v>
      </c>
    </row>
    <row r="7764" spans="17:20" x14ac:dyDescent="0.2">
      <c r="Q7764" s="2">
        <f ca="1"/>
        <v>40422</v>
      </c>
      <c r="T7764">
        <f ca="1"/>
        <v>1080.2900390625</v>
      </c>
    </row>
    <row r="7765" spans="17:20" x14ac:dyDescent="0.2">
      <c r="Q7765" s="2">
        <f ca="1"/>
        <v>40423</v>
      </c>
      <c r="T7765">
        <f ca="1"/>
        <v>1090.09997558594</v>
      </c>
    </row>
    <row r="7766" spans="17:20" x14ac:dyDescent="0.2">
      <c r="Q7766" s="2">
        <f ca="1"/>
        <v>40424</v>
      </c>
      <c r="T7766">
        <f ca="1"/>
        <v>1104.51000976562</v>
      </c>
    </row>
    <row r="7767" spans="17:20" x14ac:dyDescent="0.2">
      <c r="Q7767" s="2">
        <f ca="1"/>
        <v>40428</v>
      </c>
      <c r="T7767">
        <f ca="1"/>
        <v>1091.83996582031</v>
      </c>
    </row>
    <row r="7768" spans="17:20" x14ac:dyDescent="0.2">
      <c r="Q7768" s="2">
        <f ca="1"/>
        <v>40429</v>
      </c>
      <c r="T7768">
        <f ca="1"/>
        <v>1098.86999511719</v>
      </c>
    </row>
    <row r="7769" spans="17:20" x14ac:dyDescent="0.2">
      <c r="Q7769" s="2">
        <f ca="1"/>
        <v>40430</v>
      </c>
      <c r="T7769">
        <f ca="1"/>
        <v>1104.18005371094</v>
      </c>
    </row>
    <row r="7770" spans="17:20" x14ac:dyDescent="0.2">
      <c r="Q7770" s="2">
        <f ca="1"/>
        <v>40431</v>
      </c>
      <c r="T7770">
        <f ca="1"/>
        <v>1109.55004882812</v>
      </c>
    </row>
    <row r="7771" spans="17:20" x14ac:dyDescent="0.2">
      <c r="Q7771" s="2">
        <f ca="1"/>
        <v>40434</v>
      </c>
      <c r="T7771">
        <f ca="1"/>
        <v>1121.90002441406</v>
      </c>
    </row>
    <row r="7772" spans="17:20" x14ac:dyDescent="0.2">
      <c r="Q7772" s="2">
        <f ca="1"/>
        <v>40435</v>
      </c>
      <c r="T7772">
        <f ca="1"/>
        <v>1121.09997558594</v>
      </c>
    </row>
    <row r="7773" spans="17:20" x14ac:dyDescent="0.2">
      <c r="Q7773" s="2">
        <f ca="1"/>
        <v>40436</v>
      </c>
      <c r="T7773">
        <f ca="1"/>
        <v>1125.06994628906</v>
      </c>
    </row>
    <row r="7774" spans="17:20" x14ac:dyDescent="0.2">
      <c r="Q7774" s="2">
        <f ca="1"/>
        <v>40437</v>
      </c>
      <c r="T7774">
        <f ca="1"/>
        <v>1124.66003417969</v>
      </c>
    </row>
    <row r="7775" spans="17:20" x14ac:dyDescent="0.2">
      <c r="Q7775" s="2">
        <f ca="1"/>
        <v>40438</v>
      </c>
      <c r="T7775">
        <f ca="1"/>
        <v>1125.58996582031</v>
      </c>
    </row>
    <row r="7776" spans="17:20" x14ac:dyDescent="0.2">
      <c r="Q7776" s="2">
        <f ca="1"/>
        <v>40441</v>
      </c>
      <c r="T7776">
        <f ca="1"/>
        <v>1142.7099609375</v>
      </c>
    </row>
    <row r="7777" spans="17:20" x14ac:dyDescent="0.2">
      <c r="Q7777" s="2">
        <f ca="1"/>
        <v>40442</v>
      </c>
      <c r="T7777">
        <f ca="1"/>
        <v>1139.78002929688</v>
      </c>
    </row>
    <row r="7778" spans="17:20" x14ac:dyDescent="0.2">
      <c r="Q7778" s="2">
        <f ca="1"/>
        <v>40443</v>
      </c>
      <c r="T7778">
        <f ca="1"/>
        <v>1134.28002929688</v>
      </c>
    </row>
    <row r="7779" spans="17:20" x14ac:dyDescent="0.2">
      <c r="Q7779" s="2">
        <f ca="1"/>
        <v>40444</v>
      </c>
      <c r="T7779">
        <f ca="1"/>
        <v>1124.82995605469</v>
      </c>
    </row>
    <row r="7780" spans="17:20" x14ac:dyDescent="0.2">
      <c r="Q7780" s="2">
        <f ca="1"/>
        <v>40445</v>
      </c>
      <c r="T7780">
        <f ca="1"/>
        <v>1148.67004394531</v>
      </c>
    </row>
    <row r="7781" spans="17:20" x14ac:dyDescent="0.2">
      <c r="Q7781" s="2">
        <f ca="1"/>
        <v>40448</v>
      </c>
      <c r="T7781">
        <f ca="1"/>
        <v>1142.16003417969</v>
      </c>
    </row>
    <row r="7782" spans="17:20" x14ac:dyDescent="0.2">
      <c r="Q7782" s="2">
        <f ca="1"/>
        <v>40449</v>
      </c>
      <c r="T7782">
        <f ca="1"/>
        <v>1147.69995117188</v>
      </c>
    </row>
    <row r="7783" spans="17:20" x14ac:dyDescent="0.2">
      <c r="Q7783" s="2">
        <f ca="1"/>
        <v>40450</v>
      </c>
      <c r="T7783">
        <f ca="1"/>
        <v>1144.72998046875</v>
      </c>
    </row>
    <row r="7784" spans="17:20" x14ac:dyDescent="0.2">
      <c r="Q7784" s="2">
        <f ca="1"/>
        <v>40451</v>
      </c>
      <c r="T7784">
        <f ca="1"/>
        <v>1141.19995117188</v>
      </c>
    </row>
    <row r="7785" spans="17:20" x14ac:dyDescent="0.2">
      <c r="Q7785" s="2">
        <f ca="1"/>
        <v>40452</v>
      </c>
      <c r="T7785">
        <f ca="1"/>
        <v>1146.23999023438</v>
      </c>
    </row>
    <row r="7786" spans="17:20" x14ac:dyDescent="0.2">
      <c r="Q7786" s="2">
        <f ca="1"/>
        <v>40455</v>
      </c>
      <c r="T7786">
        <f ca="1"/>
        <v>1137.03002929688</v>
      </c>
    </row>
    <row r="7787" spans="17:20" x14ac:dyDescent="0.2">
      <c r="Q7787" s="2">
        <f ca="1"/>
        <v>40456</v>
      </c>
      <c r="T7787">
        <f ca="1"/>
        <v>1160.75</v>
      </c>
    </row>
    <row r="7788" spans="17:20" x14ac:dyDescent="0.2">
      <c r="Q7788" s="2">
        <f ca="1"/>
        <v>40457</v>
      </c>
      <c r="T7788">
        <f ca="1"/>
        <v>1159.96997070312</v>
      </c>
    </row>
    <row r="7789" spans="17:20" x14ac:dyDescent="0.2">
      <c r="Q7789" s="2">
        <f ca="1"/>
        <v>40458</v>
      </c>
      <c r="T7789">
        <f ca="1"/>
        <v>1158.06005859375</v>
      </c>
    </row>
    <row r="7790" spans="17:20" x14ac:dyDescent="0.2">
      <c r="Q7790" s="2">
        <f ca="1"/>
        <v>40459</v>
      </c>
      <c r="T7790">
        <f ca="1"/>
        <v>1165.15002441406</v>
      </c>
    </row>
    <row r="7791" spans="17:20" x14ac:dyDescent="0.2">
      <c r="Q7791" s="2">
        <f ca="1"/>
        <v>40462</v>
      </c>
      <c r="T7791">
        <f ca="1"/>
        <v>1165.31994628906</v>
      </c>
    </row>
    <row r="7792" spans="17:20" x14ac:dyDescent="0.2">
      <c r="Q7792" s="2">
        <f ca="1"/>
        <v>40463</v>
      </c>
      <c r="T7792">
        <f ca="1"/>
        <v>1169.77001953125</v>
      </c>
    </row>
    <row r="7793" spans="17:20" x14ac:dyDescent="0.2">
      <c r="Q7793" s="2">
        <f ca="1"/>
        <v>40464</v>
      </c>
      <c r="T7793">
        <f ca="1"/>
        <v>1178.09997558594</v>
      </c>
    </row>
    <row r="7794" spans="17:20" x14ac:dyDescent="0.2">
      <c r="Q7794" s="2">
        <f ca="1"/>
        <v>40465</v>
      </c>
      <c r="T7794">
        <f ca="1"/>
        <v>1173.81005859375</v>
      </c>
    </row>
    <row r="7795" spans="17:20" x14ac:dyDescent="0.2">
      <c r="Q7795" s="2">
        <f ca="1"/>
        <v>40466</v>
      </c>
      <c r="T7795">
        <f ca="1"/>
        <v>1176.18994140625</v>
      </c>
    </row>
    <row r="7796" spans="17:20" x14ac:dyDescent="0.2">
      <c r="Q7796" s="2">
        <f ca="1"/>
        <v>40469</v>
      </c>
      <c r="T7796">
        <f ca="1"/>
        <v>1184.7099609375</v>
      </c>
    </row>
    <row r="7797" spans="17:20" x14ac:dyDescent="0.2">
      <c r="Q7797" s="2">
        <f ca="1"/>
        <v>40470</v>
      </c>
      <c r="T7797">
        <f ca="1"/>
        <v>1165.90002441406</v>
      </c>
    </row>
    <row r="7798" spans="17:20" x14ac:dyDescent="0.2">
      <c r="Q7798" s="2">
        <f ca="1"/>
        <v>40471</v>
      </c>
      <c r="T7798">
        <f ca="1"/>
        <v>1178.17004394531</v>
      </c>
    </row>
    <row r="7799" spans="17:20" x14ac:dyDescent="0.2">
      <c r="Q7799" s="2">
        <f ca="1"/>
        <v>40472</v>
      </c>
      <c r="T7799">
        <f ca="1"/>
        <v>1180.26000976562</v>
      </c>
    </row>
    <row r="7800" spans="17:20" x14ac:dyDescent="0.2">
      <c r="Q7800" s="2">
        <f ca="1"/>
        <v>40473</v>
      </c>
      <c r="T7800">
        <f ca="1"/>
        <v>1183.07995605469</v>
      </c>
    </row>
    <row r="7801" spans="17:20" x14ac:dyDescent="0.2">
      <c r="Q7801" s="2">
        <f ca="1"/>
        <v>40476</v>
      </c>
      <c r="T7801">
        <f ca="1"/>
        <v>1185.61999511719</v>
      </c>
    </row>
    <row r="7802" spans="17:20" x14ac:dyDescent="0.2">
      <c r="Q7802" s="2">
        <f ca="1"/>
        <v>40477</v>
      </c>
      <c r="T7802">
        <f ca="1"/>
        <v>1185.64001464844</v>
      </c>
    </row>
    <row r="7803" spans="17:20" x14ac:dyDescent="0.2">
      <c r="Q7803" s="2">
        <f ca="1"/>
        <v>40478</v>
      </c>
      <c r="T7803">
        <f ca="1"/>
        <v>1182.44995117188</v>
      </c>
    </row>
    <row r="7804" spans="17:20" x14ac:dyDescent="0.2">
      <c r="Q7804" s="2">
        <f ca="1"/>
        <v>40479</v>
      </c>
      <c r="T7804">
        <f ca="1"/>
        <v>1183.78002929688</v>
      </c>
    </row>
    <row r="7805" spans="17:20" x14ac:dyDescent="0.2">
      <c r="Q7805" s="2">
        <f ca="1"/>
        <v>40480</v>
      </c>
      <c r="T7805">
        <f ca="1"/>
        <v>1183.26000976562</v>
      </c>
    </row>
    <row r="7806" spans="17:20" x14ac:dyDescent="0.2">
      <c r="Q7806" s="2">
        <f ca="1"/>
        <v>40483</v>
      </c>
      <c r="T7806">
        <f ca="1"/>
        <v>1184.38000488281</v>
      </c>
    </row>
    <row r="7807" spans="17:20" x14ac:dyDescent="0.2">
      <c r="Q7807" s="2">
        <f ca="1"/>
        <v>40484</v>
      </c>
      <c r="T7807">
        <f ca="1"/>
        <v>1193.56994628906</v>
      </c>
    </row>
    <row r="7808" spans="17:20" x14ac:dyDescent="0.2">
      <c r="Q7808" s="2">
        <f ca="1"/>
        <v>40485</v>
      </c>
      <c r="T7808">
        <f ca="1"/>
        <v>1197.9599609375</v>
      </c>
    </row>
    <row r="7809" spans="17:20" x14ac:dyDescent="0.2">
      <c r="Q7809" s="2">
        <f ca="1"/>
        <v>40486</v>
      </c>
      <c r="T7809">
        <f ca="1"/>
        <v>1221.06005859375</v>
      </c>
    </row>
    <row r="7810" spans="17:20" x14ac:dyDescent="0.2">
      <c r="Q7810" s="2">
        <f ca="1"/>
        <v>40487</v>
      </c>
      <c r="T7810">
        <f ca="1"/>
        <v>1225.84997558594</v>
      </c>
    </row>
    <row r="7811" spans="17:20" x14ac:dyDescent="0.2">
      <c r="Q7811" s="2">
        <f ca="1"/>
        <v>40490</v>
      </c>
      <c r="T7811">
        <f ca="1"/>
        <v>1223.25</v>
      </c>
    </row>
    <row r="7812" spans="17:20" x14ac:dyDescent="0.2">
      <c r="Q7812" s="2">
        <f ca="1"/>
        <v>40491</v>
      </c>
      <c r="T7812">
        <f ca="1"/>
        <v>1213.40002441406</v>
      </c>
    </row>
    <row r="7813" spans="17:20" x14ac:dyDescent="0.2">
      <c r="Q7813" s="2">
        <f ca="1"/>
        <v>40492</v>
      </c>
      <c r="T7813">
        <f ca="1"/>
        <v>1218.7099609375</v>
      </c>
    </row>
    <row r="7814" spans="17:20" x14ac:dyDescent="0.2">
      <c r="Q7814" s="2">
        <f ca="1"/>
        <v>40493</v>
      </c>
      <c r="T7814">
        <f ca="1"/>
        <v>1213.5400390625</v>
      </c>
    </row>
    <row r="7815" spans="17:20" x14ac:dyDescent="0.2">
      <c r="Q7815" s="2">
        <f ca="1"/>
        <v>40494</v>
      </c>
      <c r="T7815">
        <f ca="1"/>
        <v>1199.2099609375</v>
      </c>
    </row>
    <row r="7816" spans="17:20" x14ac:dyDescent="0.2">
      <c r="Q7816" s="2">
        <f ca="1"/>
        <v>40497</v>
      </c>
      <c r="T7816">
        <f ca="1"/>
        <v>1197.75</v>
      </c>
    </row>
    <row r="7817" spans="17:20" x14ac:dyDescent="0.2">
      <c r="Q7817" s="2">
        <f ca="1"/>
        <v>40498</v>
      </c>
      <c r="T7817">
        <f ca="1"/>
        <v>1178.33996582031</v>
      </c>
    </row>
    <row r="7818" spans="17:20" x14ac:dyDescent="0.2">
      <c r="Q7818" s="2">
        <f ca="1"/>
        <v>40499</v>
      </c>
      <c r="T7818">
        <f ca="1"/>
        <v>1178.58996582031</v>
      </c>
    </row>
    <row r="7819" spans="17:20" x14ac:dyDescent="0.2">
      <c r="Q7819" s="2">
        <f ca="1"/>
        <v>40500</v>
      </c>
      <c r="T7819">
        <f ca="1"/>
        <v>1196.68994140625</v>
      </c>
    </row>
    <row r="7820" spans="17:20" x14ac:dyDescent="0.2">
      <c r="Q7820" s="2">
        <f ca="1"/>
        <v>40501</v>
      </c>
      <c r="T7820">
        <f ca="1"/>
        <v>1199.72998046875</v>
      </c>
    </row>
    <row r="7821" spans="17:20" x14ac:dyDescent="0.2">
      <c r="Q7821" s="2">
        <f ca="1"/>
        <v>40504</v>
      </c>
      <c r="T7821">
        <f ca="1"/>
        <v>1197.83996582031</v>
      </c>
    </row>
    <row r="7822" spans="17:20" x14ac:dyDescent="0.2">
      <c r="Q7822" s="2">
        <f ca="1"/>
        <v>40505</v>
      </c>
      <c r="T7822">
        <f ca="1"/>
        <v>1180.72998046875</v>
      </c>
    </row>
    <row r="7823" spans="17:20" x14ac:dyDescent="0.2">
      <c r="Q7823" s="2">
        <f ca="1"/>
        <v>40506</v>
      </c>
      <c r="T7823">
        <f ca="1"/>
        <v>1198.34997558594</v>
      </c>
    </row>
    <row r="7824" spans="17:20" x14ac:dyDescent="0.2">
      <c r="Q7824" s="2">
        <f ca="1"/>
        <v>40508</v>
      </c>
      <c r="T7824">
        <f ca="1"/>
        <v>1189.40002441406</v>
      </c>
    </row>
    <row r="7825" spans="17:20" x14ac:dyDescent="0.2">
      <c r="Q7825" s="2">
        <f ca="1"/>
        <v>40511</v>
      </c>
      <c r="T7825">
        <f ca="1"/>
        <v>1187.76000976562</v>
      </c>
    </row>
    <row r="7826" spans="17:20" x14ac:dyDescent="0.2">
      <c r="Q7826" s="2">
        <f ca="1"/>
        <v>40512</v>
      </c>
      <c r="T7826">
        <f ca="1"/>
        <v>1180.55004882812</v>
      </c>
    </row>
    <row r="7827" spans="17:20" x14ac:dyDescent="0.2">
      <c r="Q7827" s="2">
        <f ca="1"/>
        <v>40513</v>
      </c>
      <c r="T7827">
        <f ca="1"/>
        <v>1206.06994628906</v>
      </c>
    </row>
    <row r="7828" spans="17:20" x14ac:dyDescent="0.2">
      <c r="Q7828" s="2">
        <f ca="1"/>
        <v>40514</v>
      </c>
      <c r="T7828">
        <f ca="1"/>
        <v>1221.53002929688</v>
      </c>
    </row>
    <row r="7829" spans="17:20" x14ac:dyDescent="0.2">
      <c r="Q7829" s="2">
        <f ca="1"/>
        <v>40515</v>
      </c>
      <c r="T7829">
        <f ca="1"/>
        <v>1224.7099609375</v>
      </c>
    </row>
    <row r="7830" spans="17:20" x14ac:dyDescent="0.2">
      <c r="Q7830" s="2">
        <f ca="1"/>
        <v>40518</v>
      </c>
      <c r="T7830">
        <f ca="1"/>
        <v>1223.11999511719</v>
      </c>
    </row>
    <row r="7831" spans="17:20" x14ac:dyDescent="0.2">
      <c r="Q7831" s="2">
        <f ca="1"/>
        <v>40519</v>
      </c>
      <c r="T7831">
        <f ca="1"/>
        <v>1223.75</v>
      </c>
    </row>
    <row r="7832" spans="17:20" x14ac:dyDescent="0.2">
      <c r="Q7832" s="2">
        <f ca="1"/>
        <v>40520</v>
      </c>
      <c r="T7832">
        <f ca="1"/>
        <v>1228.28002929688</v>
      </c>
    </row>
    <row r="7833" spans="17:20" x14ac:dyDescent="0.2">
      <c r="Q7833" s="2">
        <f ca="1"/>
        <v>40521</v>
      </c>
      <c r="T7833">
        <f ca="1"/>
        <v>1233</v>
      </c>
    </row>
    <row r="7834" spans="17:20" x14ac:dyDescent="0.2">
      <c r="Q7834" s="2">
        <f ca="1"/>
        <v>40522</v>
      </c>
      <c r="T7834">
        <f ca="1"/>
        <v>1240.40002441406</v>
      </c>
    </row>
    <row r="7835" spans="17:20" x14ac:dyDescent="0.2">
      <c r="Q7835" s="2">
        <f ca="1"/>
        <v>40525</v>
      </c>
      <c r="T7835">
        <f ca="1"/>
        <v>1240.4599609375</v>
      </c>
    </row>
    <row r="7836" spans="17:20" x14ac:dyDescent="0.2">
      <c r="Q7836" s="2">
        <f ca="1"/>
        <v>40526</v>
      </c>
      <c r="T7836">
        <f ca="1"/>
        <v>1241.58996582031</v>
      </c>
    </row>
    <row r="7837" spans="17:20" x14ac:dyDescent="0.2">
      <c r="Q7837" s="2">
        <f ca="1"/>
        <v>40527</v>
      </c>
      <c r="T7837">
        <f ca="1"/>
        <v>1235.22998046875</v>
      </c>
    </row>
    <row r="7838" spans="17:20" x14ac:dyDescent="0.2">
      <c r="Q7838" s="2">
        <f ca="1"/>
        <v>40528</v>
      </c>
      <c r="T7838">
        <f ca="1"/>
        <v>1242.86999511719</v>
      </c>
    </row>
    <row r="7839" spans="17:20" x14ac:dyDescent="0.2">
      <c r="Q7839" s="2">
        <f ca="1"/>
        <v>40529</v>
      </c>
      <c r="T7839">
        <f ca="1"/>
        <v>1243.91003417969</v>
      </c>
    </row>
    <row r="7840" spans="17:20" x14ac:dyDescent="0.2">
      <c r="Q7840" s="2">
        <f ca="1"/>
        <v>40532</v>
      </c>
      <c r="T7840">
        <f ca="1"/>
        <v>1247.07995605469</v>
      </c>
    </row>
    <row r="7841" spans="17:20" x14ac:dyDescent="0.2">
      <c r="Q7841" s="2">
        <f ca="1"/>
        <v>40533</v>
      </c>
      <c r="T7841">
        <f ca="1"/>
        <v>1254.59997558594</v>
      </c>
    </row>
    <row r="7842" spans="17:20" x14ac:dyDescent="0.2">
      <c r="Q7842" s="2">
        <f ca="1"/>
        <v>40534</v>
      </c>
      <c r="T7842">
        <f ca="1"/>
        <v>1258.83996582031</v>
      </c>
    </row>
    <row r="7843" spans="17:20" x14ac:dyDescent="0.2">
      <c r="Q7843" s="2">
        <f ca="1"/>
        <v>40535</v>
      </c>
      <c r="T7843">
        <f ca="1"/>
        <v>1256.77001953125</v>
      </c>
    </row>
    <row r="7844" spans="17:20" x14ac:dyDescent="0.2">
      <c r="Q7844" s="2">
        <f ca="1"/>
        <v>40539</v>
      </c>
      <c r="T7844">
        <f ca="1"/>
        <v>1257.5400390625</v>
      </c>
    </row>
    <row r="7845" spans="17:20" x14ac:dyDescent="0.2">
      <c r="Q7845" s="2">
        <f ca="1"/>
        <v>40540</v>
      </c>
      <c r="T7845">
        <f ca="1"/>
        <v>1258.51000976562</v>
      </c>
    </row>
    <row r="7846" spans="17:20" x14ac:dyDescent="0.2">
      <c r="Q7846" s="2">
        <f ca="1"/>
        <v>40541</v>
      </c>
      <c r="T7846">
        <f ca="1"/>
        <v>1259.78002929688</v>
      </c>
    </row>
    <row r="7847" spans="17:20" x14ac:dyDescent="0.2">
      <c r="Q7847" s="2">
        <f ca="1"/>
        <v>40542</v>
      </c>
      <c r="T7847">
        <f ca="1"/>
        <v>1257.88000488281</v>
      </c>
    </row>
    <row r="7848" spans="17:20" x14ac:dyDescent="0.2">
      <c r="Q7848" s="2">
        <f ca="1"/>
        <v>40543</v>
      </c>
      <c r="T7848">
        <f ca="1"/>
        <v>1257.64001464844</v>
      </c>
    </row>
    <row r="7849" spans="17:20" x14ac:dyDescent="0.2">
      <c r="Q7849" s="2">
        <f ca="1"/>
        <v>40546</v>
      </c>
      <c r="T7849">
        <f ca="1"/>
        <v>1271.86999511719</v>
      </c>
    </row>
    <row r="7850" spans="17:20" x14ac:dyDescent="0.2">
      <c r="Q7850" s="2">
        <f ca="1"/>
        <v>40547</v>
      </c>
      <c r="T7850">
        <f ca="1"/>
        <v>1270.19995117188</v>
      </c>
    </row>
    <row r="7851" spans="17:20" x14ac:dyDescent="0.2">
      <c r="Q7851" s="2">
        <f ca="1"/>
        <v>40548</v>
      </c>
      <c r="T7851">
        <f ca="1"/>
        <v>1276.56005859375</v>
      </c>
    </row>
    <row r="7852" spans="17:20" x14ac:dyDescent="0.2">
      <c r="Q7852" s="2">
        <f ca="1"/>
        <v>40549</v>
      </c>
      <c r="T7852">
        <f ca="1"/>
        <v>1273.84997558594</v>
      </c>
    </row>
    <row r="7853" spans="17:20" x14ac:dyDescent="0.2">
      <c r="Q7853" s="2">
        <f ca="1"/>
        <v>40550</v>
      </c>
      <c r="T7853">
        <f ca="1"/>
        <v>1271.5</v>
      </c>
    </row>
    <row r="7854" spans="17:20" x14ac:dyDescent="0.2">
      <c r="Q7854" s="2">
        <f ca="1"/>
        <v>40553</v>
      </c>
      <c r="T7854">
        <f ca="1"/>
        <v>1269.75</v>
      </c>
    </row>
    <row r="7855" spans="17:20" x14ac:dyDescent="0.2">
      <c r="Q7855" s="2">
        <f ca="1"/>
        <v>40554</v>
      </c>
      <c r="T7855">
        <f ca="1"/>
        <v>1274.47998046875</v>
      </c>
    </row>
    <row r="7856" spans="17:20" x14ac:dyDescent="0.2">
      <c r="Q7856" s="2">
        <f ca="1"/>
        <v>40555</v>
      </c>
      <c r="T7856">
        <f ca="1"/>
        <v>1285.9599609375</v>
      </c>
    </row>
    <row r="7857" spans="17:20" x14ac:dyDescent="0.2">
      <c r="Q7857" s="2">
        <f ca="1"/>
        <v>40556</v>
      </c>
      <c r="T7857">
        <f ca="1"/>
        <v>1283.76000976562</v>
      </c>
    </row>
    <row r="7858" spans="17:20" x14ac:dyDescent="0.2">
      <c r="Q7858" s="2">
        <f ca="1"/>
        <v>40557</v>
      </c>
      <c r="T7858">
        <f ca="1"/>
        <v>1293.23999023438</v>
      </c>
    </row>
    <row r="7859" spans="17:20" x14ac:dyDescent="0.2">
      <c r="Q7859" s="2">
        <f ca="1"/>
        <v>40561</v>
      </c>
      <c r="T7859">
        <f ca="1"/>
        <v>1295.02001953125</v>
      </c>
    </row>
    <row r="7860" spans="17:20" x14ac:dyDescent="0.2">
      <c r="Q7860" s="2">
        <f ca="1"/>
        <v>40562</v>
      </c>
      <c r="T7860">
        <f ca="1"/>
        <v>1281.92004394531</v>
      </c>
    </row>
    <row r="7861" spans="17:20" x14ac:dyDescent="0.2">
      <c r="Q7861" s="2">
        <f ca="1"/>
        <v>40563</v>
      </c>
      <c r="T7861">
        <f ca="1"/>
        <v>1280.26000976562</v>
      </c>
    </row>
    <row r="7862" spans="17:20" x14ac:dyDescent="0.2">
      <c r="Q7862" s="2">
        <f ca="1"/>
        <v>40564</v>
      </c>
      <c r="T7862">
        <f ca="1"/>
        <v>1283.34997558594</v>
      </c>
    </row>
    <row r="7863" spans="17:20" x14ac:dyDescent="0.2">
      <c r="Q7863" s="2">
        <f ca="1"/>
        <v>40567</v>
      </c>
      <c r="T7863">
        <f ca="1"/>
        <v>1290.83996582031</v>
      </c>
    </row>
    <row r="7864" spans="17:20" x14ac:dyDescent="0.2">
      <c r="Q7864" s="2">
        <f ca="1"/>
        <v>40568</v>
      </c>
      <c r="T7864">
        <f ca="1"/>
        <v>1291.18005371094</v>
      </c>
    </row>
    <row r="7865" spans="17:20" x14ac:dyDescent="0.2">
      <c r="Q7865" s="2">
        <f ca="1"/>
        <v>40569</v>
      </c>
      <c r="T7865">
        <f ca="1"/>
        <v>1296.63000488281</v>
      </c>
    </row>
    <row r="7866" spans="17:20" x14ac:dyDescent="0.2">
      <c r="Q7866" s="2">
        <f ca="1"/>
        <v>40570</v>
      </c>
      <c r="T7866">
        <f ca="1"/>
        <v>1299.5400390625</v>
      </c>
    </row>
    <row r="7867" spans="17:20" x14ac:dyDescent="0.2">
      <c r="Q7867" s="2">
        <f ca="1"/>
        <v>40571</v>
      </c>
      <c r="T7867">
        <f ca="1"/>
        <v>1276.33996582031</v>
      </c>
    </row>
    <row r="7868" spans="17:20" x14ac:dyDescent="0.2">
      <c r="Q7868" s="2">
        <f ca="1"/>
        <v>40574</v>
      </c>
      <c r="T7868">
        <f ca="1"/>
        <v>1286.11999511719</v>
      </c>
    </row>
    <row r="7869" spans="17:20" x14ac:dyDescent="0.2">
      <c r="Q7869" s="2">
        <f ca="1"/>
        <v>40575</v>
      </c>
      <c r="T7869">
        <f ca="1"/>
        <v>1307.58996582031</v>
      </c>
    </row>
    <row r="7870" spans="17:20" x14ac:dyDescent="0.2">
      <c r="Q7870" s="2">
        <f ca="1"/>
        <v>40576</v>
      </c>
      <c r="T7870">
        <f ca="1"/>
        <v>1304.03002929688</v>
      </c>
    </row>
    <row r="7871" spans="17:20" x14ac:dyDescent="0.2">
      <c r="Q7871" s="2">
        <f ca="1"/>
        <v>40577</v>
      </c>
      <c r="T7871">
        <f ca="1"/>
        <v>1307.09997558594</v>
      </c>
    </row>
    <row r="7872" spans="17:20" x14ac:dyDescent="0.2">
      <c r="Q7872" s="2">
        <f ca="1"/>
        <v>40578</v>
      </c>
      <c r="T7872">
        <f ca="1"/>
        <v>1310.86999511719</v>
      </c>
    </row>
    <row r="7873" spans="17:20" x14ac:dyDescent="0.2">
      <c r="Q7873" s="2">
        <f ca="1"/>
        <v>40581</v>
      </c>
      <c r="T7873">
        <f ca="1"/>
        <v>1319.05004882812</v>
      </c>
    </row>
    <row r="7874" spans="17:20" x14ac:dyDescent="0.2">
      <c r="Q7874" s="2">
        <f ca="1"/>
        <v>40582</v>
      </c>
      <c r="T7874">
        <f ca="1"/>
        <v>1324.56994628906</v>
      </c>
    </row>
    <row r="7875" spans="17:20" x14ac:dyDescent="0.2">
      <c r="Q7875" s="2">
        <f ca="1"/>
        <v>40583</v>
      </c>
      <c r="T7875">
        <f ca="1"/>
        <v>1320.88000488281</v>
      </c>
    </row>
    <row r="7876" spans="17:20" x14ac:dyDescent="0.2">
      <c r="Q7876" s="2">
        <f ca="1"/>
        <v>40584</v>
      </c>
      <c r="T7876">
        <f ca="1"/>
        <v>1321.86999511719</v>
      </c>
    </row>
    <row r="7877" spans="17:20" x14ac:dyDescent="0.2">
      <c r="Q7877" s="2">
        <f ca="1"/>
        <v>40585</v>
      </c>
      <c r="T7877">
        <f ca="1"/>
        <v>1329.15002441406</v>
      </c>
    </row>
    <row r="7878" spans="17:20" x14ac:dyDescent="0.2">
      <c r="Q7878" s="2">
        <f ca="1"/>
        <v>40588</v>
      </c>
      <c r="T7878">
        <f ca="1"/>
        <v>1332.31994628906</v>
      </c>
    </row>
    <row r="7879" spans="17:20" x14ac:dyDescent="0.2">
      <c r="Q7879" s="2">
        <f ca="1"/>
        <v>40589</v>
      </c>
      <c r="T7879">
        <f ca="1"/>
        <v>1328.01000976562</v>
      </c>
    </row>
    <row r="7880" spans="17:20" x14ac:dyDescent="0.2">
      <c r="Q7880" s="2">
        <f ca="1"/>
        <v>40590</v>
      </c>
      <c r="T7880">
        <f ca="1"/>
        <v>1336.31994628906</v>
      </c>
    </row>
    <row r="7881" spans="17:20" x14ac:dyDescent="0.2">
      <c r="Q7881" s="2">
        <f ca="1"/>
        <v>40591</v>
      </c>
      <c r="T7881">
        <f ca="1"/>
        <v>1340.43005371094</v>
      </c>
    </row>
    <row r="7882" spans="17:20" x14ac:dyDescent="0.2">
      <c r="Q7882" s="2">
        <f ca="1"/>
        <v>40592</v>
      </c>
      <c r="T7882">
        <f ca="1"/>
        <v>1343.01000976562</v>
      </c>
    </row>
    <row r="7883" spans="17:20" x14ac:dyDescent="0.2">
      <c r="Q7883" s="2">
        <f ca="1"/>
        <v>40596</v>
      </c>
      <c r="T7883">
        <f ca="1"/>
        <v>1315.43994140625</v>
      </c>
    </row>
    <row r="7884" spans="17:20" x14ac:dyDescent="0.2">
      <c r="Q7884" s="2">
        <f ca="1"/>
        <v>40597</v>
      </c>
      <c r="T7884">
        <f ca="1"/>
        <v>1307.40002441406</v>
      </c>
    </row>
    <row r="7885" spans="17:20" x14ac:dyDescent="0.2">
      <c r="Q7885" s="2">
        <f ca="1"/>
        <v>40598</v>
      </c>
      <c r="T7885">
        <f ca="1"/>
        <v>1306.09997558594</v>
      </c>
    </row>
    <row r="7886" spans="17:20" x14ac:dyDescent="0.2">
      <c r="Q7886" s="2">
        <f ca="1"/>
        <v>40599</v>
      </c>
      <c r="T7886">
        <f ca="1"/>
        <v>1319.88000488281</v>
      </c>
    </row>
    <row r="7887" spans="17:20" x14ac:dyDescent="0.2">
      <c r="Q7887" s="2">
        <f ca="1"/>
        <v>40602</v>
      </c>
      <c r="T7887">
        <f ca="1"/>
        <v>1327.21997070312</v>
      </c>
    </row>
    <row r="7888" spans="17:20" x14ac:dyDescent="0.2">
      <c r="Q7888" s="2">
        <f ca="1"/>
        <v>40603</v>
      </c>
      <c r="T7888">
        <f ca="1"/>
        <v>1306.32995605469</v>
      </c>
    </row>
    <row r="7889" spans="17:20" x14ac:dyDescent="0.2">
      <c r="Q7889" s="2">
        <f ca="1"/>
        <v>40604</v>
      </c>
      <c r="T7889">
        <f ca="1"/>
        <v>1308.43994140625</v>
      </c>
    </row>
    <row r="7890" spans="17:20" x14ac:dyDescent="0.2">
      <c r="Q7890" s="2">
        <f ca="1"/>
        <v>40605</v>
      </c>
      <c r="T7890">
        <f ca="1"/>
        <v>1330.96997070312</v>
      </c>
    </row>
    <row r="7891" spans="17:20" x14ac:dyDescent="0.2">
      <c r="Q7891" s="2">
        <f ca="1"/>
        <v>40606</v>
      </c>
      <c r="T7891">
        <f ca="1"/>
        <v>1321.15002441406</v>
      </c>
    </row>
    <row r="7892" spans="17:20" x14ac:dyDescent="0.2">
      <c r="Q7892" s="2">
        <f ca="1"/>
        <v>40609</v>
      </c>
      <c r="T7892">
        <f ca="1"/>
        <v>1310.13000488281</v>
      </c>
    </row>
    <row r="7893" spans="17:20" x14ac:dyDescent="0.2">
      <c r="Q7893" s="2">
        <f ca="1"/>
        <v>40610</v>
      </c>
      <c r="T7893">
        <f ca="1"/>
        <v>1321.81994628906</v>
      </c>
    </row>
    <row r="7894" spans="17:20" x14ac:dyDescent="0.2">
      <c r="Q7894" s="2">
        <f ca="1"/>
        <v>40611</v>
      </c>
      <c r="T7894">
        <f ca="1"/>
        <v>1320.02001953125</v>
      </c>
    </row>
    <row r="7895" spans="17:20" x14ac:dyDescent="0.2">
      <c r="Q7895" s="2">
        <f ca="1"/>
        <v>40612</v>
      </c>
      <c r="T7895">
        <f ca="1"/>
        <v>1295.10998535156</v>
      </c>
    </row>
    <row r="7896" spans="17:20" x14ac:dyDescent="0.2">
      <c r="Q7896" s="2">
        <f ca="1"/>
        <v>40613</v>
      </c>
      <c r="T7896">
        <f ca="1"/>
        <v>1304.28002929688</v>
      </c>
    </row>
    <row r="7897" spans="17:20" x14ac:dyDescent="0.2">
      <c r="Q7897" s="2">
        <f ca="1"/>
        <v>40616</v>
      </c>
      <c r="T7897">
        <f ca="1"/>
        <v>1296.39001464844</v>
      </c>
    </row>
    <row r="7898" spans="17:20" x14ac:dyDescent="0.2">
      <c r="Q7898" s="2">
        <f ca="1"/>
        <v>40617</v>
      </c>
      <c r="T7898">
        <f ca="1"/>
        <v>1281.86999511719</v>
      </c>
    </row>
    <row r="7899" spans="17:20" x14ac:dyDescent="0.2">
      <c r="Q7899" s="2">
        <f ca="1"/>
        <v>40618</v>
      </c>
      <c r="T7899">
        <f ca="1"/>
        <v>1256.88000488281</v>
      </c>
    </row>
    <row r="7900" spans="17:20" x14ac:dyDescent="0.2">
      <c r="Q7900" s="2">
        <f ca="1"/>
        <v>40619</v>
      </c>
      <c r="T7900">
        <f ca="1"/>
        <v>1273.71997070312</v>
      </c>
    </row>
    <row r="7901" spans="17:20" x14ac:dyDescent="0.2">
      <c r="Q7901" s="2">
        <f ca="1"/>
        <v>40620</v>
      </c>
      <c r="T7901">
        <f ca="1"/>
        <v>1279.2099609375</v>
      </c>
    </row>
    <row r="7902" spans="17:20" x14ac:dyDescent="0.2">
      <c r="Q7902" s="2">
        <f ca="1"/>
        <v>40623</v>
      </c>
      <c r="T7902">
        <f ca="1"/>
        <v>1298.38000488281</v>
      </c>
    </row>
    <row r="7903" spans="17:20" x14ac:dyDescent="0.2">
      <c r="Q7903" s="2">
        <f ca="1"/>
        <v>40624</v>
      </c>
      <c r="T7903">
        <f ca="1"/>
        <v>1293.77001953125</v>
      </c>
    </row>
    <row r="7904" spans="17:20" x14ac:dyDescent="0.2">
      <c r="Q7904" s="2">
        <f ca="1"/>
        <v>40625</v>
      </c>
      <c r="T7904">
        <f ca="1"/>
        <v>1297.5400390625</v>
      </c>
    </row>
    <row r="7905" spans="17:20" x14ac:dyDescent="0.2">
      <c r="Q7905" s="2">
        <f ca="1"/>
        <v>40626</v>
      </c>
      <c r="T7905">
        <f ca="1"/>
        <v>1309.66003417969</v>
      </c>
    </row>
    <row r="7906" spans="17:20" x14ac:dyDescent="0.2">
      <c r="Q7906" s="2">
        <f ca="1"/>
        <v>40627</v>
      </c>
      <c r="T7906">
        <f ca="1"/>
        <v>1313.80004882812</v>
      </c>
    </row>
    <row r="7907" spans="17:20" x14ac:dyDescent="0.2">
      <c r="Q7907" s="2">
        <f ca="1"/>
        <v>40630</v>
      </c>
      <c r="T7907">
        <f ca="1"/>
        <v>1310.18994140625</v>
      </c>
    </row>
    <row r="7908" spans="17:20" x14ac:dyDescent="0.2">
      <c r="Q7908" s="2">
        <f ca="1"/>
        <v>40631</v>
      </c>
      <c r="T7908">
        <f ca="1"/>
        <v>1319.43994140625</v>
      </c>
    </row>
    <row r="7909" spans="17:20" x14ac:dyDescent="0.2">
      <c r="Q7909" s="2">
        <f ca="1"/>
        <v>40632</v>
      </c>
      <c r="T7909">
        <f ca="1"/>
        <v>1328.26000976562</v>
      </c>
    </row>
    <row r="7910" spans="17:20" x14ac:dyDescent="0.2">
      <c r="Q7910" s="2">
        <f ca="1"/>
        <v>40633</v>
      </c>
      <c r="T7910">
        <f ca="1"/>
        <v>1325.82995605469</v>
      </c>
    </row>
    <row r="7911" spans="17:20" x14ac:dyDescent="0.2">
      <c r="Q7911" s="2">
        <f ca="1"/>
        <v>40634</v>
      </c>
      <c r="T7911">
        <f ca="1"/>
        <v>1332.41003417969</v>
      </c>
    </row>
    <row r="7912" spans="17:20" x14ac:dyDescent="0.2">
      <c r="Q7912" s="2">
        <f ca="1"/>
        <v>40637</v>
      </c>
      <c r="T7912">
        <f ca="1"/>
        <v>1332.86999511719</v>
      </c>
    </row>
    <row r="7913" spans="17:20" x14ac:dyDescent="0.2">
      <c r="Q7913" s="2">
        <f ca="1"/>
        <v>40638</v>
      </c>
      <c r="T7913">
        <f ca="1"/>
        <v>1332.63000488281</v>
      </c>
    </row>
    <row r="7914" spans="17:20" x14ac:dyDescent="0.2">
      <c r="Q7914" s="2">
        <f ca="1"/>
        <v>40639</v>
      </c>
      <c r="T7914">
        <f ca="1"/>
        <v>1335.5400390625</v>
      </c>
    </row>
    <row r="7915" spans="17:20" x14ac:dyDescent="0.2">
      <c r="Q7915" s="2">
        <f ca="1"/>
        <v>40640</v>
      </c>
      <c r="T7915">
        <f ca="1"/>
        <v>1333.51000976562</v>
      </c>
    </row>
    <row r="7916" spans="17:20" x14ac:dyDescent="0.2">
      <c r="Q7916" s="2">
        <f ca="1"/>
        <v>40641</v>
      </c>
      <c r="T7916">
        <f ca="1"/>
        <v>1328.17004394531</v>
      </c>
    </row>
    <row r="7917" spans="17:20" x14ac:dyDescent="0.2">
      <c r="Q7917" s="2">
        <f ca="1"/>
        <v>40644</v>
      </c>
      <c r="T7917">
        <f ca="1"/>
        <v>1324.4599609375</v>
      </c>
    </row>
    <row r="7918" spans="17:20" x14ac:dyDescent="0.2">
      <c r="Q7918" s="2">
        <f ca="1"/>
        <v>40645</v>
      </c>
      <c r="T7918">
        <f ca="1"/>
        <v>1314.16003417969</v>
      </c>
    </row>
    <row r="7919" spans="17:20" x14ac:dyDescent="0.2">
      <c r="Q7919" s="2">
        <f ca="1"/>
        <v>40646</v>
      </c>
      <c r="T7919">
        <f ca="1"/>
        <v>1314.41003417969</v>
      </c>
    </row>
    <row r="7920" spans="17:20" x14ac:dyDescent="0.2">
      <c r="Q7920" s="2">
        <f ca="1"/>
        <v>40647</v>
      </c>
      <c r="T7920">
        <f ca="1"/>
        <v>1314.52001953125</v>
      </c>
    </row>
    <row r="7921" spans="17:20" x14ac:dyDescent="0.2">
      <c r="Q7921" s="2">
        <f ca="1"/>
        <v>40648</v>
      </c>
      <c r="T7921">
        <f ca="1"/>
        <v>1319.68005371094</v>
      </c>
    </row>
    <row r="7922" spans="17:20" x14ac:dyDescent="0.2">
      <c r="Q7922" s="2">
        <f ca="1"/>
        <v>40651</v>
      </c>
      <c r="T7922">
        <f ca="1"/>
        <v>1305.14001464844</v>
      </c>
    </row>
    <row r="7923" spans="17:20" x14ac:dyDescent="0.2">
      <c r="Q7923" s="2">
        <f ca="1"/>
        <v>40652</v>
      </c>
      <c r="T7923">
        <f ca="1"/>
        <v>1312.61999511719</v>
      </c>
    </row>
    <row r="7924" spans="17:20" x14ac:dyDescent="0.2">
      <c r="Q7924" s="2">
        <f ca="1"/>
        <v>40653</v>
      </c>
      <c r="T7924">
        <f ca="1"/>
        <v>1330.35998535156</v>
      </c>
    </row>
    <row r="7925" spans="17:20" x14ac:dyDescent="0.2">
      <c r="Q7925" s="2">
        <f ca="1"/>
        <v>40654</v>
      </c>
      <c r="T7925">
        <f ca="1"/>
        <v>1337.38000488281</v>
      </c>
    </row>
    <row r="7926" spans="17:20" x14ac:dyDescent="0.2">
      <c r="Q7926" s="2">
        <f ca="1"/>
        <v>40658</v>
      </c>
      <c r="T7926">
        <f ca="1"/>
        <v>1335.25</v>
      </c>
    </row>
    <row r="7927" spans="17:20" x14ac:dyDescent="0.2">
      <c r="Q7927" s="2">
        <f ca="1"/>
        <v>40659</v>
      </c>
      <c r="T7927">
        <f ca="1"/>
        <v>1347.23999023438</v>
      </c>
    </row>
    <row r="7928" spans="17:20" x14ac:dyDescent="0.2">
      <c r="Q7928" s="2">
        <f ca="1"/>
        <v>40660</v>
      </c>
      <c r="T7928">
        <f ca="1"/>
        <v>1355.66003417969</v>
      </c>
    </row>
    <row r="7929" spans="17:20" x14ac:dyDescent="0.2">
      <c r="Q7929" s="2">
        <f ca="1"/>
        <v>40661</v>
      </c>
      <c r="T7929">
        <f ca="1"/>
        <v>1360.47998046875</v>
      </c>
    </row>
    <row r="7930" spans="17:20" x14ac:dyDescent="0.2">
      <c r="Q7930" s="2">
        <f ca="1"/>
        <v>40662</v>
      </c>
      <c r="T7930">
        <f ca="1"/>
        <v>1363.60998535156</v>
      </c>
    </row>
    <row r="7931" spans="17:20" x14ac:dyDescent="0.2">
      <c r="Q7931" s="2">
        <f ca="1"/>
        <v>40665</v>
      </c>
      <c r="T7931">
        <f ca="1"/>
        <v>1361.21997070312</v>
      </c>
    </row>
    <row r="7932" spans="17:20" x14ac:dyDescent="0.2">
      <c r="Q7932" s="2">
        <f ca="1"/>
        <v>40666</v>
      </c>
      <c r="T7932">
        <f ca="1"/>
        <v>1356.61999511719</v>
      </c>
    </row>
    <row r="7933" spans="17:20" x14ac:dyDescent="0.2">
      <c r="Q7933" s="2">
        <f ca="1"/>
        <v>40667</v>
      </c>
      <c r="T7933">
        <f ca="1"/>
        <v>1347.31994628906</v>
      </c>
    </row>
    <row r="7934" spans="17:20" x14ac:dyDescent="0.2">
      <c r="Q7934" s="2">
        <f ca="1"/>
        <v>40668</v>
      </c>
      <c r="T7934">
        <f ca="1"/>
        <v>1335.09997558594</v>
      </c>
    </row>
    <row r="7935" spans="17:20" x14ac:dyDescent="0.2">
      <c r="Q7935" s="2">
        <f ca="1"/>
        <v>40669</v>
      </c>
      <c r="T7935">
        <f ca="1"/>
        <v>1340.19995117188</v>
      </c>
    </row>
    <row r="7936" spans="17:20" x14ac:dyDescent="0.2">
      <c r="Q7936" s="2">
        <f ca="1"/>
        <v>40672</v>
      </c>
      <c r="T7936">
        <f ca="1"/>
        <v>1346.2900390625</v>
      </c>
    </row>
    <row r="7937" spans="17:20" x14ac:dyDescent="0.2">
      <c r="Q7937" s="2">
        <f ca="1"/>
        <v>40673</v>
      </c>
      <c r="T7937">
        <f ca="1"/>
        <v>1357.16003417969</v>
      </c>
    </row>
    <row r="7938" spans="17:20" x14ac:dyDescent="0.2">
      <c r="Q7938" s="2">
        <f ca="1"/>
        <v>40674</v>
      </c>
      <c r="T7938">
        <f ca="1"/>
        <v>1342.07995605469</v>
      </c>
    </row>
    <row r="7939" spans="17:20" x14ac:dyDescent="0.2">
      <c r="Q7939" s="2">
        <f ca="1"/>
        <v>40675</v>
      </c>
      <c r="T7939">
        <f ca="1"/>
        <v>1348.65002441406</v>
      </c>
    </row>
    <row r="7940" spans="17:20" x14ac:dyDescent="0.2">
      <c r="Q7940" s="2">
        <f ca="1"/>
        <v>40676</v>
      </c>
      <c r="T7940">
        <f ca="1"/>
        <v>1337.77001953125</v>
      </c>
    </row>
    <row r="7941" spans="17:20" x14ac:dyDescent="0.2">
      <c r="Q7941" s="2">
        <f ca="1"/>
        <v>40679</v>
      </c>
      <c r="T7941">
        <f ca="1"/>
        <v>1329.46997070312</v>
      </c>
    </row>
    <row r="7942" spans="17:20" x14ac:dyDescent="0.2">
      <c r="Q7942" s="2">
        <f ca="1"/>
        <v>40680</v>
      </c>
      <c r="T7942">
        <f ca="1"/>
        <v>1328.97998046875</v>
      </c>
    </row>
    <row r="7943" spans="17:20" x14ac:dyDescent="0.2">
      <c r="Q7943" s="2">
        <f ca="1"/>
        <v>40681</v>
      </c>
      <c r="T7943">
        <f ca="1"/>
        <v>1340.68005371094</v>
      </c>
    </row>
    <row r="7944" spans="17:20" x14ac:dyDescent="0.2">
      <c r="Q7944" s="2">
        <f ca="1"/>
        <v>40682</v>
      </c>
      <c r="T7944">
        <f ca="1"/>
        <v>1343.59997558594</v>
      </c>
    </row>
    <row r="7945" spans="17:20" x14ac:dyDescent="0.2">
      <c r="Q7945" s="2">
        <f ca="1"/>
        <v>40683</v>
      </c>
      <c r="T7945">
        <f ca="1"/>
        <v>1333.27001953125</v>
      </c>
    </row>
    <row r="7946" spans="17:20" x14ac:dyDescent="0.2">
      <c r="Q7946" s="2">
        <f ca="1"/>
        <v>40686</v>
      </c>
      <c r="T7946">
        <f ca="1"/>
        <v>1317.36999511719</v>
      </c>
    </row>
    <row r="7947" spans="17:20" x14ac:dyDescent="0.2">
      <c r="Q7947" s="2">
        <f ca="1"/>
        <v>40687</v>
      </c>
      <c r="T7947">
        <f ca="1"/>
        <v>1316.28002929688</v>
      </c>
    </row>
    <row r="7948" spans="17:20" x14ac:dyDescent="0.2">
      <c r="Q7948" s="2">
        <f ca="1"/>
        <v>40688</v>
      </c>
      <c r="T7948">
        <f ca="1"/>
        <v>1320.46997070312</v>
      </c>
    </row>
    <row r="7949" spans="17:20" x14ac:dyDescent="0.2">
      <c r="Q7949" s="2">
        <f ca="1"/>
        <v>40689</v>
      </c>
      <c r="T7949">
        <f ca="1"/>
        <v>1325.68994140625</v>
      </c>
    </row>
    <row r="7950" spans="17:20" x14ac:dyDescent="0.2">
      <c r="Q7950" s="2">
        <f ca="1"/>
        <v>40690</v>
      </c>
      <c r="T7950">
        <f ca="1"/>
        <v>1331.09997558594</v>
      </c>
    </row>
    <row r="7951" spans="17:20" x14ac:dyDescent="0.2">
      <c r="Q7951" s="2">
        <f ca="1"/>
        <v>40694</v>
      </c>
      <c r="T7951">
        <f ca="1"/>
        <v>1345.19995117188</v>
      </c>
    </row>
    <row r="7952" spans="17:20" x14ac:dyDescent="0.2">
      <c r="Q7952" s="2">
        <f ca="1"/>
        <v>40695</v>
      </c>
      <c r="T7952">
        <f ca="1"/>
        <v>1314.55004882812</v>
      </c>
    </row>
    <row r="7953" spans="17:20" x14ac:dyDescent="0.2">
      <c r="Q7953" s="2">
        <f ca="1"/>
        <v>40696</v>
      </c>
      <c r="T7953">
        <f ca="1"/>
        <v>1312.93994140625</v>
      </c>
    </row>
    <row r="7954" spans="17:20" x14ac:dyDescent="0.2">
      <c r="Q7954" s="2">
        <f ca="1"/>
        <v>40697</v>
      </c>
      <c r="T7954">
        <f ca="1"/>
        <v>1300.16003417969</v>
      </c>
    </row>
    <row r="7955" spans="17:20" x14ac:dyDescent="0.2">
      <c r="Q7955" s="2">
        <f ca="1"/>
        <v>40700</v>
      </c>
      <c r="T7955">
        <f ca="1"/>
        <v>1286.17004394531</v>
      </c>
    </row>
    <row r="7956" spans="17:20" x14ac:dyDescent="0.2">
      <c r="Q7956" s="2">
        <f ca="1"/>
        <v>40701</v>
      </c>
      <c r="T7956">
        <f ca="1"/>
        <v>1284.93994140625</v>
      </c>
    </row>
    <row r="7957" spans="17:20" x14ac:dyDescent="0.2">
      <c r="Q7957" s="2">
        <f ca="1"/>
        <v>40702</v>
      </c>
      <c r="T7957">
        <f ca="1"/>
        <v>1279.56005859375</v>
      </c>
    </row>
    <row r="7958" spans="17:20" x14ac:dyDescent="0.2">
      <c r="Q7958" s="2">
        <f ca="1"/>
        <v>40703</v>
      </c>
      <c r="T7958">
        <f ca="1"/>
        <v>1289</v>
      </c>
    </row>
    <row r="7959" spans="17:20" x14ac:dyDescent="0.2">
      <c r="Q7959" s="2">
        <f ca="1"/>
        <v>40704</v>
      </c>
      <c r="T7959">
        <f ca="1"/>
        <v>1270.97998046875</v>
      </c>
    </row>
    <row r="7960" spans="17:20" x14ac:dyDescent="0.2">
      <c r="Q7960" s="2">
        <f ca="1"/>
        <v>40707</v>
      </c>
      <c r="T7960">
        <f ca="1"/>
        <v>1271.82995605469</v>
      </c>
    </row>
    <row r="7961" spans="17:20" x14ac:dyDescent="0.2">
      <c r="Q7961" s="2">
        <f ca="1"/>
        <v>40708</v>
      </c>
      <c r="T7961">
        <f ca="1"/>
        <v>1287.86999511719</v>
      </c>
    </row>
    <row r="7962" spans="17:20" x14ac:dyDescent="0.2">
      <c r="Q7962" s="2">
        <f ca="1"/>
        <v>40709</v>
      </c>
      <c r="T7962">
        <f ca="1"/>
        <v>1265.42004394531</v>
      </c>
    </row>
    <row r="7963" spans="17:20" x14ac:dyDescent="0.2">
      <c r="Q7963" s="2">
        <f ca="1"/>
        <v>40710</v>
      </c>
      <c r="T7963">
        <f ca="1"/>
        <v>1267.64001464844</v>
      </c>
    </row>
    <row r="7964" spans="17:20" x14ac:dyDescent="0.2">
      <c r="Q7964" s="2">
        <f ca="1"/>
        <v>40711</v>
      </c>
      <c r="T7964">
        <f ca="1"/>
        <v>1271.5</v>
      </c>
    </row>
    <row r="7965" spans="17:20" x14ac:dyDescent="0.2">
      <c r="Q7965" s="2">
        <f ca="1"/>
        <v>40714</v>
      </c>
      <c r="T7965">
        <f ca="1"/>
        <v>1278.35998535156</v>
      </c>
    </row>
    <row r="7966" spans="17:20" x14ac:dyDescent="0.2">
      <c r="Q7966" s="2">
        <f ca="1"/>
        <v>40715</v>
      </c>
      <c r="T7966">
        <f ca="1"/>
        <v>1295.52001953125</v>
      </c>
    </row>
    <row r="7967" spans="17:20" x14ac:dyDescent="0.2">
      <c r="Q7967" s="2">
        <f ca="1"/>
        <v>40716</v>
      </c>
      <c r="T7967">
        <f ca="1"/>
        <v>1287.14001464844</v>
      </c>
    </row>
    <row r="7968" spans="17:20" x14ac:dyDescent="0.2">
      <c r="Q7968" s="2">
        <f ca="1"/>
        <v>40717</v>
      </c>
      <c r="T7968">
        <f ca="1"/>
        <v>1283.5</v>
      </c>
    </row>
    <row r="7969" spans="17:20" x14ac:dyDescent="0.2">
      <c r="Q7969" s="2">
        <f ca="1"/>
        <v>40718</v>
      </c>
      <c r="T7969">
        <f ca="1"/>
        <v>1268.44995117188</v>
      </c>
    </row>
    <row r="7970" spans="17:20" x14ac:dyDescent="0.2">
      <c r="Q7970" s="2">
        <f ca="1"/>
        <v>40721</v>
      </c>
      <c r="T7970">
        <f ca="1"/>
        <v>1280.09997558594</v>
      </c>
    </row>
    <row r="7971" spans="17:20" x14ac:dyDescent="0.2">
      <c r="Q7971" s="2">
        <f ca="1"/>
        <v>40722</v>
      </c>
      <c r="T7971">
        <f ca="1"/>
        <v>1296.67004394531</v>
      </c>
    </row>
    <row r="7972" spans="17:20" x14ac:dyDescent="0.2">
      <c r="Q7972" s="2">
        <f ca="1"/>
        <v>40723</v>
      </c>
      <c r="T7972">
        <f ca="1"/>
        <v>1307.41003417969</v>
      </c>
    </row>
    <row r="7973" spans="17:20" x14ac:dyDescent="0.2">
      <c r="Q7973" s="2">
        <f ca="1"/>
        <v>40724</v>
      </c>
      <c r="T7973">
        <f ca="1"/>
        <v>1320.64001464844</v>
      </c>
    </row>
    <row r="7974" spans="17:20" x14ac:dyDescent="0.2">
      <c r="Q7974" s="2">
        <f ca="1"/>
        <v>40725</v>
      </c>
      <c r="T7974">
        <f ca="1"/>
        <v>1339.67004394531</v>
      </c>
    </row>
    <row r="7975" spans="17:20" x14ac:dyDescent="0.2">
      <c r="Q7975" s="2">
        <f ca="1"/>
        <v>40729</v>
      </c>
      <c r="T7975">
        <f ca="1"/>
        <v>1337.88000488281</v>
      </c>
    </row>
    <row r="7976" spans="17:20" x14ac:dyDescent="0.2">
      <c r="Q7976" s="2">
        <f ca="1"/>
        <v>40730</v>
      </c>
      <c r="T7976">
        <f ca="1"/>
        <v>1339.21997070312</v>
      </c>
    </row>
    <row r="7977" spans="17:20" x14ac:dyDescent="0.2">
      <c r="Q7977" s="2">
        <f ca="1"/>
        <v>40731</v>
      </c>
      <c r="T7977">
        <f ca="1"/>
        <v>1353.21997070312</v>
      </c>
    </row>
    <row r="7978" spans="17:20" x14ac:dyDescent="0.2">
      <c r="Q7978" s="2">
        <f ca="1"/>
        <v>40732</v>
      </c>
      <c r="T7978">
        <f ca="1"/>
        <v>1343.80004882812</v>
      </c>
    </row>
    <row r="7979" spans="17:20" x14ac:dyDescent="0.2">
      <c r="Q7979" s="2">
        <f ca="1"/>
        <v>40735</v>
      </c>
      <c r="T7979">
        <f ca="1"/>
        <v>1319.48999023438</v>
      </c>
    </row>
    <row r="7980" spans="17:20" x14ac:dyDescent="0.2">
      <c r="Q7980" s="2">
        <f ca="1"/>
        <v>40736</v>
      </c>
      <c r="T7980">
        <f ca="1"/>
        <v>1313.64001464844</v>
      </c>
    </row>
    <row r="7981" spans="17:20" x14ac:dyDescent="0.2">
      <c r="Q7981" s="2">
        <f ca="1"/>
        <v>40737</v>
      </c>
      <c r="T7981">
        <f ca="1"/>
        <v>1317.71997070312</v>
      </c>
    </row>
    <row r="7982" spans="17:20" x14ac:dyDescent="0.2">
      <c r="Q7982" s="2">
        <f ca="1"/>
        <v>40738</v>
      </c>
      <c r="T7982">
        <f ca="1"/>
        <v>1308.86999511719</v>
      </c>
    </row>
    <row r="7983" spans="17:20" x14ac:dyDescent="0.2">
      <c r="Q7983" s="2">
        <f ca="1"/>
        <v>40739</v>
      </c>
      <c r="T7983">
        <f ca="1"/>
        <v>1316.14001464844</v>
      </c>
    </row>
    <row r="7984" spans="17:20" x14ac:dyDescent="0.2">
      <c r="Q7984" s="2">
        <f ca="1"/>
        <v>40742</v>
      </c>
      <c r="T7984">
        <f ca="1"/>
        <v>1305.43994140625</v>
      </c>
    </row>
    <row r="7985" spans="17:20" x14ac:dyDescent="0.2">
      <c r="Q7985" s="2">
        <f ca="1"/>
        <v>40743</v>
      </c>
      <c r="T7985">
        <f ca="1"/>
        <v>1326.72998046875</v>
      </c>
    </row>
    <row r="7986" spans="17:20" x14ac:dyDescent="0.2">
      <c r="Q7986" s="2">
        <f ca="1"/>
        <v>40744</v>
      </c>
      <c r="T7986">
        <f ca="1"/>
        <v>1325.83996582031</v>
      </c>
    </row>
    <row r="7987" spans="17:20" x14ac:dyDescent="0.2">
      <c r="Q7987" s="2">
        <f ca="1"/>
        <v>40745</v>
      </c>
      <c r="T7987">
        <f ca="1"/>
        <v>1343.80004882812</v>
      </c>
    </row>
    <row r="7988" spans="17:20" x14ac:dyDescent="0.2">
      <c r="Q7988" s="2">
        <f ca="1"/>
        <v>40746</v>
      </c>
      <c r="T7988">
        <f ca="1"/>
        <v>1345.02001953125</v>
      </c>
    </row>
    <row r="7989" spans="17:20" x14ac:dyDescent="0.2">
      <c r="Q7989" s="2">
        <f ca="1"/>
        <v>40749</v>
      </c>
      <c r="T7989">
        <f ca="1"/>
        <v>1337.43005371094</v>
      </c>
    </row>
    <row r="7990" spans="17:20" x14ac:dyDescent="0.2">
      <c r="Q7990" s="2">
        <f ca="1"/>
        <v>40750</v>
      </c>
      <c r="T7990">
        <f ca="1"/>
        <v>1331.93994140625</v>
      </c>
    </row>
    <row r="7991" spans="17:20" x14ac:dyDescent="0.2">
      <c r="Q7991" s="2">
        <f ca="1"/>
        <v>40751</v>
      </c>
      <c r="T7991">
        <f ca="1"/>
        <v>1304.89001464844</v>
      </c>
    </row>
    <row r="7992" spans="17:20" x14ac:dyDescent="0.2">
      <c r="Q7992" s="2">
        <f ca="1"/>
        <v>40752</v>
      </c>
      <c r="T7992">
        <f ca="1"/>
        <v>1300.67004394531</v>
      </c>
    </row>
    <row r="7993" spans="17:20" x14ac:dyDescent="0.2">
      <c r="Q7993" s="2">
        <f ca="1"/>
        <v>40753</v>
      </c>
      <c r="T7993">
        <f ca="1"/>
        <v>1292.28002929688</v>
      </c>
    </row>
    <row r="7994" spans="17:20" x14ac:dyDescent="0.2">
      <c r="Q7994" s="2">
        <f ca="1"/>
        <v>40756</v>
      </c>
      <c r="T7994">
        <f ca="1"/>
        <v>1286.93994140625</v>
      </c>
    </row>
    <row r="7995" spans="17:20" x14ac:dyDescent="0.2">
      <c r="Q7995" s="2">
        <f ca="1"/>
        <v>40757</v>
      </c>
      <c r="T7995">
        <f ca="1"/>
        <v>1254.05004882812</v>
      </c>
    </row>
    <row r="7996" spans="17:20" x14ac:dyDescent="0.2">
      <c r="Q7996" s="2">
        <f ca="1"/>
        <v>40758</v>
      </c>
      <c r="T7996">
        <f ca="1"/>
        <v>1260.33996582031</v>
      </c>
    </row>
    <row r="7997" spans="17:20" x14ac:dyDescent="0.2">
      <c r="Q7997" s="2">
        <f ca="1"/>
        <v>40759</v>
      </c>
      <c r="T7997">
        <f ca="1"/>
        <v>1200.06994628906</v>
      </c>
    </row>
    <row r="7998" spans="17:20" x14ac:dyDescent="0.2">
      <c r="Q7998" s="2">
        <f ca="1"/>
        <v>40760</v>
      </c>
      <c r="T7998">
        <f ca="1"/>
        <v>1199.38000488281</v>
      </c>
    </row>
    <row r="7999" spans="17:20" x14ac:dyDescent="0.2">
      <c r="Q7999" s="2">
        <f ca="1"/>
        <v>40763</v>
      </c>
      <c r="T7999">
        <f ca="1"/>
        <v>1119.4599609375</v>
      </c>
    </row>
    <row r="8000" spans="17:20" x14ac:dyDescent="0.2">
      <c r="Q8000" s="2">
        <f ca="1"/>
        <v>40764</v>
      </c>
      <c r="T8000">
        <f ca="1"/>
        <v>1172.53002929688</v>
      </c>
    </row>
    <row r="8001" spans="17:20" x14ac:dyDescent="0.2">
      <c r="Q8001" s="2">
        <f ca="1"/>
        <v>40765</v>
      </c>
      <c r="T8001">
        <f ca="1"/>
        <v>1120.76000976562</v>
      </c>
    </row>
    <row r="8002" spans="17:20" x14ac:dyDescent="0.2">
      <c r="Q8002" s="2">
        <f ca="1"/>
        <v>40766</v>
      </c>
      <c r="T8002">
        <f ca="1"/>
        <v>1172.64001464844</v>
      </c>
    </row>
    <row r="8003" spans="17:20" x14ac:dyDescent="0.2">
      <c r="Q8003" s="2">
        <f ca="1"/>
        <v>40767</v>
      </c>
      <c r="T8003">
        <f ca="1"/>
        <v>1178.81005859375</v>
      </c>
    </row>
    <row r="8004" spans="17:20" x14ac:dyDescent="0.2">
      <c r="Q8004" s="2">
        <f ca="1"/>
        <v>40770</v>
      </c>
      <c r="T8004">
        <f ca="1"/>
        <v>1204.48999023438</v>
      </c>
    </row>
    <row r="8005" spans="17:20" x14ac:dyDescent="0.2">
      <c r="Q8005" s="2">
        <f ca="1"/>
        <v>40771</v>
      </c>
      <c r="T8005">
        <f ca="1"/>
        <v>1192.76000976562</v>
      </c>
    </row>
    <row r="8006" spans="17:20" x14ac:dyDescent="0.2">
      <c r="Q8006" s="2">
        <f ca="1"/>
        <v>40772</v>
      </c>
      <c r="T8006">
        <f ca="1"/>
        <v>1193.89001464844</v>
      </c>
    </row>
    <row r="8007" spans="17:20" x14ac:dyDescent="0.2">
      <c r="Q8007" s="2">
        <f ca="1"/>
        <v>40773</v>
      </c>
      <c r="T8007">
        <f ca="1"/>
        <v>1140.65002441406</v>
      </c>
    </row>
    <row r="8008" spans="17:20" x14ac:dyDescent="0.2">
      <c r="Q8008" s="2">
        <f ca="1"/>
        <v>40774</v>
      </c>
      <c r="T8008">
        <f ca="1"/>
        <v>1123.53002929688</v>
      </c>
    </row>
    <row r="8009" spans="17:20" x14ac:dyDescent="0.2">
      <c r="Q8009" s="2">
        <f ca="1"/>
        <v>40777</v>
      </c>
      <c r="T8009">
        <f ca="1"/>
        <v>1123.81994628906</v>
      </c>
    </row>
    <row r="8010" spans="17:20" x14ac:dyDescent="0.2">
      <c r="Q8010" s="2">
        <f ca="1"/>
        <v>40778</v>
      </c>
      <c r="T8010">
        <f ca="1"/>
        <v>1162.34997558594</v>
      </c>
    </row>
    <row r="8011" spans="17:20" x14ac:dyDescent="0.2">
      <c r="Q8011" s="2">
        <f ca="1"/>
        <v>40779</v>
      </c>
      <c r="T8011">
        <f ca="1"/>
        <v>1177.59997558594</v>
      </c>
    </row>
    <row r="8012" spans="17:20" x14ac:dyDescent="0.2">
      <c r="Q8012" s="2">
        <f ca="1"/>
        <v>40780</v>
      </c>
      <c r="T8012">
        <f ca="1"/>
        <v>1159.27001953125</v>
      </c>
    </row>
    <row r="8013" spans="17:20" x14ac:dyDescent="0.2">
      <c r="Q8013" s="2">
        <f ca="1"/>
        <v>40781</v>
      </c>
      <c r="T8013">
        <f ca="1"/>
        <v>1176.80004882812</v>
      </c>
    </row>
    <row r="8014" spans="17:20" x14ac:dyDescent="0.2">
      <c r="Q8014" s="2">
        <f ca="1"/>
        <v>40784</v>
      </c>
      <c r="T8014">
        <f ca="1"/>
        <v>1210.07995605469</v>
      </c>
    </row>
    <row r="8015" spans="17:20" x14ac:dyDescent="0.2">
      <c r="Q8015" s="2">
        <f ca="1"/>
        <v>40785</v>
      </c>
      <c r="T8015">
        <f ca="1"/>
        <v>1212.92004394531</v>
      </c>
    </row>
    <row r="8016" spans="17:20" x14ac:dyDescent="0.2">
      <c r="Q8016" s="2">
        <f ca="1"/>
        <v>40786</v>
      </c>
      <c r="T8016">
        <f ca="1"/>
        <v>1218.89001464844</v>
      </c>
    </row>
    <row r="8017" spans="17:20" x14ac:dyDescent="0.2">
      <c r="Q8017" s="2">
        <f ca="1"/>
        <v>40787</v>
      </c>
      <c r="T8017">
        <f ca="1"/>
        <v>1204.42004394531</v>
      </c>
    </row>
    <row r="8018" spans="17:20" x14ac:dyDescent="0.2">
      <c r="Q8018" s="2">
        <f ca="1"/>
        <v>40788</v>
      </c>
      <c r="T8018">
        <f ca="1"/>
        <v>1173.96997070312</v>
      </c>
    </row>
    <row r="8019" spans="17:20" x14ac:dyDescent="0.2">
      <c r="Q8019" s="2">
        <f ca="1"/>
        <v>40792</v>
      </c>
      <c r="T8019">
        <f ca="1"/>
        <v>1165.23999023438</v>
      </c>
    </row>
    <row r="8020" spans="17:20" x14ac:dyDescent="0.2">
      <c r="Q8020" s="2">
        <f ca="1"/>
        <v>40793</v>
      </c>
      <c r="T8020">
        <f ca="1"/>
        <v>1198.61999511719</v>
      </c>
    </row>
    <row r="8021" spans="17:20" x14ac:dyDescent="0.2">
      <c r="Q8021" s="2">
        <f ca="1"/>
        <v>40794</v>
      </c>
      <c r="T8021">
        <f ca="1"/>
        <v>1185.90002441406</v>
      </c>
    </row>
    <row r="8022" spans="17:20" x14ac:dyDescent="0.2">
      <c r="Q8022" s="2">
        <f ca="1"/>
        <v>40795</v>
      </c>
      <c r="T8022">
        <f ca="1"/>
        <v>1154.22998046875</v>
      </c>
    </row>
    <row r="8023" spans="17:20" x14ac:dyDescent="0.2">
      <c r="Q8023" s="2">
        <f ca="1"/>
        <v>40798</v>
      </c>
      <c r="T8023">
        <f ca="1"/>
        <v>1162.27001953125</v>
      </c>
    </row>
    <row r="8024" spans="17:20" x14ac:dyDescent="0.2">
      <c r="Q8024" s="2">
        <f ca="1"/>
        <v>40799</v>
      </c>
      <c r="T8024">
        <f ca="1"/>
        <v>1172.86999511719</v>
      </c>
    </row>
    <row r="8025" spans="17:20" x14ac:dyDescent="0.2">
      <c r="Q8025" s="2">
        <f ca="1"/>
        <v>40800</v>
      </c>
      <c r="T8025">
        <f ca="1"/>
        <v>1188.68005371094</v>
      </c>
    </row>
    <row r="8026" spans="17:20" x14ac:dyDescent="0.2">
      <c r="Q8026" s="2">
        <f ca="1"/>
        <v>40801</v>
      </c>
      <c r="T8026">
        <f ca="1"/>
        <v>1209.10998535156</v>
      </c>
    </row>
    <row r="8027" spans="17:20" x14ac:dyDescent="0.2">
      <c r="Q8027" s="2">
        <f ca="1"/>
        <v>40802</v>
      </c>
      <c r="T8027">
        <f ca="1"/>
        <v>1216.01000976562</v>
      </c>
    </row>
    <row r="8028" spans="17:20" x14ac:dyDescent="0.2">
      <c r="Q8028" s="2">
        <f ca="1"/>
        <v>40805</v>
      </c>
      <c r="T8028">
        <f ca="1"/>
        <v>1204.08996582031</v>
      </c>
    </row>
    <row r="8029" spans="17:20" x14ac:dyDescent="0.2">
      <c r="Q8029" s="2">
        <f ca="1"/>
        <v>40806</v>
      </c>
      <c r="T8029">
        <f ca="1"/>
        <v>1202.08996582031</v>
      </c>
    </row>
    <row r="8030" spans="17:20" x14ac:dyDescent="0.2">
      <c r="Q8030" s="2">
        <f ca="1"/>
        <v>40807</v>
      </c>
      <c r="T8030">
        <f ca="1"/>
        <v>1166.76000976562</v>
      </c>
    </row>
    <row r="8031" spans="17:20" x14ac:dyDescent="0.2">
      <c r="Q8031" s="2">
        <f ca="1"/>
        <v>40808</v>
      </c>
      <c r="T8031">
        <f ca="1"/>
        <v>1129.56005859375</v>
      </c>
    </row>
    <row r="8032" spans="17:20" x14ac:dyDescent="0.2">
      <c r="Q8032" s="2">
        <f ca="1"/>
        <v>40809</v>
      </c>
      <c r="T8032">
        <f ca="1"/>
        <v>1136.43005371094</v>
      </c>
    </row>
    <row r="8033" spans="17:20" x14ac:dyDescent="0.2">
      <c r="Q8033" s="2">
        <f ca="1"/>
        <v>40812</v>
      </c>
      <c r="T8033">
        <f ca="1"/>
        <v>1162.94995117188</v>
      </c>
    </row>
    <row r="8034" spans="17:20" x14ac:dyDescent="0.2">
      <c r="Q8034" s="2">
        <f ca="1"/>
        <v>40813</v>
      </c>
      <c r="T8034">
        <f ca="1"/>
        <v>1175.38000488281</v>
      </c>
    </row>
    <row r="8035" spans="17:20" x14ac:dyDescent="0.2">
      <c r="Q8035" s="2">
        <f ca="1"/>
        <v>40814</v>
      </c>
      <c r="T8035">
        <f ca="1"/>
        <v>1151.06005859375</v>
      </c>
    </row>
    <row r="8036" spans="17:20" x14ac:dyDescent="0.2">
      <c r="Q8036" s="2">
        <f ca="1"/>
        <v>40815</v>
      </c>
      <c r="T8036">
        <f ca="1"/>
        <v>1160.40002441406</v>
      </c>
    </row>
    <row r="8037" spans="17:20" x14ac:dyDescent="0.2">
      <c r="Q8037" s="2">
        <f ca="1"/>
        <v>40816</v>
      </c>
      <c r="T8037">
        <f ca="1"/>
        <v>1131.42004394531</v>
      </c>
    </row>
    <row r="8038" spans="17:20" x14ac:dyDescent="0.2">
      <c r="Q8038" s="2">
        <f ca="1"/>
        <v>40819</v>
      </c>
      <c r="T8038">
        <f ca="1"/>
        <v>1099.22998046875</v>
      </c>
    </row>
    <row r="8039" spans="17:20" x14ac:dyDescent="0.2">
      <c r="Q8039" s="2">
        <f ca="1"/>
        <v>40820</v>
      </c>
      <c r="T8039">
        <f ca="1"/>
        <v>1123.94995117188</v>
      </c>
    </row>
    <row r="8040" spans="17:20" x14ac:dyDescent="0.2">
      <c r="Q8040" s="2">
        <f ca="1"/>
        <v>40821</v>
      </c>
      <c r="T8040">
        <f ca="1"/>
        <v>1144.03002929688</v>
      </c>
    </row>
    <row r="8041" spans="17:20" x14ac:dyDescent="0.2">
      <c r="Q8041" s="2">
        <f ca="1"/>
        <v>40822</v>
      </c>
      <c r="T8041">
        <f ca="1"/>
        <v>1164.96997070312</v>
      </c>
    </row>
    <row r="8042" spans="17:20" x14ac:dyDescent="0.2">
      <c r="Q8042" s="2">
        <f ca="1"/>
        <v>40823</v>
      </c>
      <c r="T8042">
        <f ca="1"/>
        <v>1155.4599609375</v>
      </c>
    </row>
    <row r="8043" spans="17:20" x14ac:dyDescent="0.2">
      <c r="Q8043" s="2">
        <f ca="1"/>
        <v>40826</v>
      </c>
      <c r="T8043">
        <f ca="1"/>
        <v>1194.89001464844</v>
      </c>
    </row>
    <row r="8044" spans="17:20" x14ac:dyDescent="0.2">
      <c r="Q8044" s="2">
        <f ca="1"/>
        <v>40827</v>
      </c>
      <c r="T8044">
        <f ca="1"/>
        <v>1195.5400390625</v>
      </c>
    </row>
    <row r="8045" spans="17:20" x14ac:dyDescent="0.2">
      <c r="Q8045" s="2">
        <f ca="1"/>
        <v>40828</v>
      </c>
      <c r="T8045">
        <f ca="1"/>
        <v>1207.25</v>
      </c>
    </row>
    <row r="8046" spans="17:20" x14ac:dyDescent="0.2">
      <c r="Q8046" s="2">
        <f ca="1"/>
        <v>40829</v>
      </c>
      <c r="T8046">
        <f ca="1"/>
        <v>1203.66003417969</v>
      </c>
    </row>
    <row r="8047" spans="17:20" x14ac:dyDescent="0.2">
      <c r="Q8047" s="2">
        <f ca="1"/>
        <v>40830</v>
      </c>
      <c r="T8047">
        <f ca="1"/>
        <v>1224.57995605469</v>
      </c>
    </row>
    <row r="8048" spans="17:20" x14ac:dyDescent="0.2">
      <c r="Q8048" s="2">
        <f ca="1"/>
        <v>40833</v>
      </c>
      <c r="T8048">
        <f ca="1"/>
        <v>1200.85998535156</v>
      </c>
    </row>
    <row r="8049" spans="17:20" x14ac:dyDescent="0.2">
      <c r="Q8049" s="2">
        <f ca="1"/>
        <v>40834</v>
      </c>
      <c r="T8049">
        <f ca="1"/>
        <v>1225.38000488281</v>
      </c>
    </row>
    <row r="8050" spans="17:20" x14ac:dyDescent="0.2">
      <c r="Q8050" s="2">
        <f ca="1"/>
        <v>40835</v>
      </c>
      <c r="T8050">
        <f ca="1"/>
        <v>1209.88000488281</v>
      </c>
    </row>
    <row r="8051" spans="17:20" x14ac:dyDescent="0.2">
      <c r="Q8051" s="2">
        <f ca="1"/>
        <v>40836</v>
      </c>
      <c r="T8051">
        <f ca="1"/>
        <v>1215.39001464844</v>
      </c>
    </row>
    <row r="8052" spans="17:20" x14ac:dyDescent="0.2">
      <c r="Q8052" s="2">
        <f ca="1"/>
        <v>40837</v>
      </c>
      <c r="T8052">
        <f ca="1"/>
        <v>1238.25</v>
      </c>
    </row>
    <row r="8053" spans="17:20" x14ac:dyDescent="0.2">
      <c r="Q8053" s="2">
        <f ca="1"/>
        <v>40840</v>
      </c>
      <c r="T8053">
        <f ca="1"/>
        <v>1254.18994140625</v>
      </c>
    </row>
    <row r="8054" spans="17:20" x14ac:dyDescent="0.2">
      <c r="Q8054" s="2">
        <f ca="1"/>
        <v>40841</v>
      </c>
      <c r="T8054">
        <f ca="1"/>
        <v>1229.05004882812</v>
      </c>
    </row>
    <row r="8055" spans="17:20" x14ac:dyDescent="0.2">
      <c r="Q8055" s="2">
        <f ca="1"/>
        <v>40842</v>
      </c>
      <c r="T8055">
        <f ca="1"/>
        <v>1242</v>
      </c>
    </row>
    <row r="8056" spans="17:20" x14ac:dyDescent="0.2">
      <c r="Q8056" s="2">
        <f ca="1"/>
        <v>40843</v>
      </c>
      <c r="T8056">
        <f ca="1"/>
        <v>1284.58996582031</v>
      </c>
    </row>
    <row r="8057" spans="17:20" x14ac:dyDescent="0.2">
      <c r="Q8057" s="2">
        <f ca="1"/>
        <v>40844</v>
      </c>
      <c r="T8057">
        <f ca="1"/>
        <v>1285.08996582031</v>
      </c>
    </row>
    <row r="8058" spans="17:20" x14ac:dyDescent="0.2">
      <c r="Q8058" s="2">
        <f ca="1"/>
        <v>40847</v>
      </c>
      <c r="T8058">
        <f ca="1"/>
        <v>1253.30004882812</v>
      </c>
    </row>
    <row r="8059" spans="17:20" x14ac:dyDescent="0.2">
      <c r="Q8059" s="2">
        <f ca="1"/>
        <v>40848</v>
      </c>
      <c r="T8059">
        <f ca="1"/>
        <v>1218.28002929688</v>
      </c>
    </row>
    <row r="8060" spans="17:20" x14ac:dyDescent="0.2">
      <c r="Q8060" s="2">
        <f ca="1"/>
        <v>40849</v>
      </c>
      <c r="T8060">
        <f ca="1"/>
        <v>1237.90002441406</v>
      </c>
    </row>
    <row r="8061" spans="17:20" x14ac:dyDescent="0.2">
      <c r="Q8061" s="2">
        <f ca="1"/>
        <v>40850</v>
      </c>
      <c r="T8061">
        <f ca="1"/>
        <v>1261.15002441406</v>
      </c>
    </row>
    <row r="8062" spans="17:20" x14ac:dyDescent="0.2">
      <c r="Q8062" s="2">
        <f ca="1"/>
        <v>40851</v>
      </c>
      <c r="T8062">
        <f ca="1"/>
        <v>1253.22998046875</v>
      </c>
    </row>
    <row r="8063" spans="17:20" x14ac:dyDescent="0.2">
      <c r="Q8063" s="2">
        <f ca="1"/>
        <v>40854</v>
      </c>
      <c r="T8063">
        <f ca="1"/>
        <v>1261.11999511719</v>
      </c>
    </row>
    <row r="8064" spans="17:20" x14ac:dyDescent="0.2">
      <c r="Q8064" s="2">
        <f ca="1"/>
        <v>40855</v>
      </c>
      <c r="T8064">
        <f ca="1"/>
        <v>1275.92004394531</v>
      </c>
    </row>
    <row r="8065" spans="17:20" x14ac:dyDescent="0.2">
      <c r="Q8065" s="2">
        <f ca="1"/>
        <v>40856</v>
      </c>
      <c r="T8065">
        <f ca="1"/>
        <v>1229.09997558594</v>
      </c>
    </row>
    <row r="8066" spans="17:20" x14ac:dyDescent="0.2">
      <c r="Q8066" s="2">
        <f ca="1"/>
        <v>40857</v>
      </c>
      <c r="T8066">
        <f ca="1"/>
        <v>1239.69995117188</v>
      </c>
    </row>
    <row r="8067" spans="17:20" x14ac:dyDescent="0.2">
      <c r="Q8067" s="2">
        <f ca="1"/>
        <v>40858</v>
      </c>
      <c r="T8067">
        <f ca="1"/>
        <v>1263.84997558594</v>
      </c>
    </row>
    <row r="8068" spans="17:20" x14ac:dyDescent="0.2">
      <c r="Q8068" s="2">
        <f ca="1"/>
        <v>40861</v>
      </c>
      <c r="T8068">
        <f ca="1"/>
        <v>1251.78002929688</v>
      </c>
    </row>
    <row r="8069" spans="17:20" x14ac:dyDescent="0.2">
      <c r="Q8069" s="2">
        <f ca="1"/>
        <v>40862</v>
      </c>
      <c r="T8069">
        <f ca="1"/>
        <v>1257.81005859375</v>
      </c>
    </row>
    <row r="8070" spans="17:20" x14ac:dyDescent="0.2">
      <c r="Q8070" s="2">
        <f ca="1"/>
        <v>40863</v>
      </c>
      <c r="T8070">
        <f ca="1"/>
        <v>1236.91003417969</v>
      </c>
    </row>
    <row r="8071" spans="17:20" x14ac:dyDescent="0.2">
      <c r="Q8071" s="2">
        <f ca="1"/>
        <v>40864</v>
      </c>
      <c r="T8071">
        <f ca="1"/>
        <v>1216.13000488281</v>
      </c>
    </row>
    <row r="8072" spans="17:20" x14ac:dyDescent="0.2">
      <c r="Q8072" s="2">
        <f ca="1"/>
        <v>40865</v>
      </c>
      <c r="T8072">
        <f ca="1"/>
        <v>1215.65002441406</v>
      </c>
    </row>
    <row r="8073" spans="17:20" x14ac:dyDescent="0.2">
      <c r="Q8073" s="2">
        <f ca="1"/>
        <v>40868</v>
      </c>
      <c r="T8073">
        <f ca="1"/>
        <v>1192.97998046875</v>
      </c>
    </row>
    <row r="8074" spans="17:20" x14ac:dyDescent="0.2">
      <c r="Q8074" s="2">
        <f ca="1"/>
        <v>40869</v>
      </c>
      <c r="T8074">
        <f ca="1"/>
        <v>1188.0400390625</v>
      </c>
    </row>
    <row r="8075" spans="17:20" x14ac:dyDescent="0.2">
      <c r="Q8075" s="2">
        <f ca="1"/>
        <v>40870</v>
      </c>
      <c r="T8075">
        <f ca="1"/>
        <v>1161.7900390625</v>
      </c>
    </row>
    <row r="8076" spans="17:20" x14ac:dyDescent="0.2">
      <c r="Q8076" s="2">
        <f ca="1"/>
        <v>40872</v>
      </c>
      <c r="T8076">
        <f ca="1"/>
        <v>1158.67004394531</v>
      </c>
    </row>
    <row r="8077" spans="17:20" x14ac:dyDescent="0.2">
      <c r="Q8077" s="2">
        <f ca="1"/>
        <v>40875</v>
      </c>
      <c r="T8077">
        <f ca="1"/>
        <v>1192.55004882812</v>
      </c>
    </row>
    <row r="8078" spans="17:20" x14ac:dyDescent="0.2">
      <c r="Q8078" s="2">
        <f ca="1"/>
        <v>40876</v>
      </c>
      <c r="T8078">
        <f ca="1"/>
        <v>1195.18994140625</v>
      </c>
    </row>
    <row r="8079" spans="17:20" x14ac:dyDescent="0.2">
      <c r="Q8079" s="2">
        <f ca="1"/>
        <v>40877</v>
      </c>
      <c r="T8079">
        <f ca="1"/>
        <v>1246.9599609375</v>
      </c>
    </row>
    <row r="8080" spans="17:20" x14ac:dyDescent="0.2">
      <c r="Q8080" s="2">
        <f ca="1"/>
        <v>40878</v>
      </c>
      <c r="T8080">
        <f ca="1"/>
        <v>1244.57995605469</v>
      </c>
    </row>
    <row r="8081" spans="17:20" x14ac:dyDescent="0.2">
      <c r="Q8081" s="2">
        <f ca="1"/>
        <v>40879</v>
      </c>
      <c r="T8081">
        <f ca="1"/>
        <v>1244.28002929688</v>
      </c>
    </row>
    <row r="8082" spans="17:20" x14ac:dyDescent="0.2">
      <c r="Q8082" s="2">
        <f ca="1"/>
        <v>40882</v>
      </c>
      <c r="T8082">
        <f ca="1"/>
        <v>1257.07995605469</v>
      </c>
    </row>
    <row r="8083" spans="17:20" x14ac:dyDescent="0.2">
      <c r="Q8083" s="2">
        <f ca="1"/>
        <v>40883</v>
      </c>
      <c r="T8083">
        <f ca="1"/>
        <v>1258.46997070312</v>
      </c>
    </row>
    <row r="8084" spans="17:20" x14ac:dyDescent="0.2">
      <c r="Q8084" s="2">
        <f ca="1"/>
        <v>40884</v>
      </c>
      <c r="T8084">
        <f ca="1"/>
        <v>1261.01000976562</v>
      </c>
    </row>
    <row r="8085" spans="17:20" x14ac:dyDescent="0.2">
      <c r="Q8085" s="2">
        <f ca="1"/>
        <v>40885</v>
      </c>
      <c r="T8085">
        <f ca="1"/>
        <v>1234.34997558594</v>
      </c>
    </row>
    <row r="8086" spans="17:20" x14ac:dyDescent="0.2">
      <c r="Q8086" s="2">
        <f ca="1"/>
        <v>40886</v>
      </c>
      <c r="T8086">
        <f ca="1"/>
        <v>1255.18994140625</v>
      </c>
    </row>
    <row r="8087" spans="17:20" x14ac:dyDescent="0.2">
      <c r="Q8087" s="2">
        <f ca="1"/>
        <v>40889</v>
      </c>
      <c r="T8087">
        <f ca="1"/>
        <v>1236.46997070312</v>
      </c>
    </row>
    <row r="8088" spans="17:20" x14ac:dyDescent="0.2">
      <c r="Q8088" s="2">
        <f ca="1"/>
        <v>40890</v>
      </c>
      <c r="T8088">
        <f ca="1"/>
        <v>1225.72998046875</v>
      </c>
    </row>
    <row r="8089" spans="17:20" x14ac:dyDescent="0.2">
      <c r="Q8089" s="2">
        <f ca="1"/>
        <v>40891</v>
      </c>
      <c r="T8089">
        <f ca="1"/>
        <v>1211.81994628906</v>
      </c>
    </row>
    <row r="8090" spans="17:20" x14ac:dyDescent="0.2">
      <c r="Q8090" s="2">
        <f ca="1"/>
        <v>40892</v>
      </c>
      <c r="T8090">
        <f ca="1"/>
        <v>1215.75</v>
      </c>
    </row>
    <row r="8091" spans="17:20" x14ac:dyDescent="0.2">
      <c r="Q8091" s="2">
        <f ca="1"/>
        <v>40893</v>
      </c>
      <c r="T8091">
        <f ca="1"/>
        <v>1219.66003417969</v>
      </c>
    </row>
    <row r="8092" spans="17:20" x14ac:dyDescent="0.2">
      <c r="Q8092" s="2">
        <f ca="1"/>
        <v>40896</v>
      </c>
      <c r="T8092">
        <f ca="1"/>
        <v>1205.34997558594</v>
      </c>
    </row>
    <row r="8093" spans="17:20" x14ac:dyDescent="0.2">
      <c r="Q8093" s="2">
        <f ca="1"/>
        <v>40897</v>
      </c>
      <c r="T8093">
        <f ca="1"/>
        <v>1241.30004882812</v>
      </c>
    </row>
    <row r="8094" spans="17:20" x14ac:dyDescent="0.2">
      <c r="Q8094" s="2">
        <f ca="1"/>
        <v>40898</v>
      </c>
      <c r="T8094">
        <f ca="1"/>
        <v>1243.71997070312</v>
      </c>
    </row>
    <row r="8095" spans="17:20" x14ac:dyDescent="0.2">
      <c r="Q8095" s="2">
        <f ca="1"/>
        <v>40899</v>
      </c>
      <c r="T8095">
        <f ca="1"/>
        <v>1254</v>
      </c>
    </row>
    <row r="8096" spans="17:20" x14ac:dyDescent="0.2">
      <c r="Q8096" s="2">
        <f ca="1"/>
        <v>40900</v>
      </c>
      <c r="T8096">
        <f ca="1"/>
        <v>1265.32995605469</v>
      </c>
    </row>
    <row r="8097" spans="17:20" x14ac:dyDescent="0.2">
      <c r="Q8097" s="2">
        <f ca="1"/>
        <v>40904</v>
      </c>
      <c r="T8097">
        <f ca="1"/>
        <v>1265.43005371094</v>
      </c>
    </row>
    <row r="8098" spans="17:20" x14ac:dyDescent="0.2">
      <c r="Q8098" s="2">
        <f ca="1"/>
        <v>40905</v>
      </c>
      <c r="T8098">
        <f ca="1"/>
        <v>1249.64001464844</v>
      </c>
    </row>
    <row r="8099" spans="17:20" x14ac:dyDescent="0.2">
      <c r="Q8099" s="2">
        <f ca="1"/>
        <v>40906</v>
      </c>
      <c r="T8099">
        <f ca="1"/>
        <v>1263.02001953125</v>
      </c>
    </row>
    <row r="8100" spans="17:20" x14ac:dyDescent="0.2">
      <c r="Q8100" s="2">
        <f ca="1"/>
        <v>40907</v>
      </c>
      <c r="T8100">
        <f ca="1"/>
        <v>1257.59997558594</v>
      </c>
    </row>
    <row r="8101" spans="17:20" x14ac:dyDescent="0.2">
      <c r="Q8101" s="2">
        <f ca="1"/>
        <v>40911</v>
      </c>
      <c r="T8101">
        <f ca="1"/>
        <v>1277.06005859375</v>
      </c>
    </row>
    <row r="8102" spans="17:20" x14ac:dyDescent="0.2">
      <c r="Q8102" s="2">
        <f ca="1"/>
        <v>40912</v>
      </c>
      <c r="T8102">
        <f ca="1"/>
        <v>1277.30004882812</v>
      </c>
    </row>
    <row r="8103" spans="17:20" x14ac:dyDescent="0.2">
      <c r="Q8103" s="2">
        <f ca="1"/>
        <v>40913</v>
      </c>
      <c r="T8103">
        <f ca="1"/>
        <v>1281.06005859375</v>
      </c>
    </row>
    <row r="8104" spans="17:20" x14ac:dyDescent="0.2">
      <c r="Q8104" s="2">
        <f ca="1"/>
        <v>40914</v>
      </c>
      <c r="T8104">
        <f ca="1"/>
        <v>1277.81005859375</v>
      </c>
    </row>
    <row r="8105" spans="17:20" x14ac:dyDescent="0.2">
      <c r="Q8105" s="2">
        <f ca="1"/>
        <v>40917</v>
      </c>
      <c r="T8105">
        <f ca="1"/>
        <v>1280.69995117188</v>
      </c>
    </row>
    <row r="8106" spans="17:20" x14ac:dyDescent="0.2">
      <c r="Q8106" s="2">
        <f ca="1"/>
        <v>40918</v>
      </c>
      <c r="T8106">
        <f ca="1"/>
        <v>1292.07995605469</v>
      </c>
    </row>
    <row r="8107" spans="17:20" x14ac:dyDescent="0.2">
      <c r="Q8107" s="2">
        <f ca="1"/>
        <v>40919</v>
      </c>
      <c r="T8107">
        <f ca="1"/>
        <v>1292.47998046875</v>
      </c>
    </row>
    <row r="8108" spans="17:20" x14ac:dyDescent="0.2">
      <c r="Q8108" s="2">
        <f ca="1"/>
        <v>40920</v>
      </c>
      <c r="T8108">
        <f ca="1"/>
        <v>1295.5</v>
      </c>
    </row>
    <row r="8109" spans="17:20" x14ac:dyDescent="0.2">
      <c r="Q8109" s="2">
        <f ca="1"/>
        <v>40921</v>
      </c>
      <c r="T8109">
        <f ca="1"/>
        <v>1289.08996582031</v>
      </c>
    </row>
    <row r="8110" spans="17:20" x14ac:dyDescent="0.2">
      <c r="Q8110" s="2">
        <f ca="1"/>
        <v>40925</v>
      </c>
      <c r="T8110">
        <f ca="1"/>
        <v>1293.67004394531</v>
      </c>
    </row>
    <row r="8111" spans="17:20" x14ac:dyDescent="0.2">
      <c r="Q8111" s="2">
        <f ca="1"/>
        <v>40926</v>
      </c>
      <c r="T8111">
        <f ca="1"/>
        <v>1308.0400390625</v>
      </c>
    </row>
    <row r="8112" spans="17:20" x14ac:dyDescent="0.2">
      <c r="Q8112" s="2">
        <f ca="1"/>
        <v>40927</v>
      </c>
      <c r="T8112">
        <f ca="1"/>
        <v>1314.5</v>
      </c>
    </row>
    <row r="8113" spans="17:20" x14ac:dyDescent="0.2">
      <c r="Q8113" s="2">
        <f ca="1"/>
        <v>40928</v>
      </c>
      <c r="T8113">
        <f ca="1"/>
        <v>1315.38000488281</v>
      </c>
    </row>
    <row r="8114" spans="17:20" x14ac:dyDescent="0.2">
      <c r="Q8114" s="2">
        <f ca="1"/>
        <v>40931</v>
      </c>
      <c r="T8114">
        <f ca="1"/>
        <v>1316</v>
      </c>
    </row>
    <row r="8115" spans="17:20" x14ac:dyDescent="0.2">
      <c r="Q8115" s="2">
        <f ca="1"/>
        <v>40932</v>
      </c>
      <c r="T8115">
        <f ca="1"/>
        <v>1314.65002441406</v>
      </c>
    </row>
    <row r="8116" spans="17:20" x14ac:dyDescent="0.2">
      <c r="Q8116" s="2">
        <f ca="1"/>
        <v>40933</v>
      </c>
      <c r="T8116">
        <f ca="1"/>
        <v>1326.06005859375</v>
      </c>
    </row>
    <row r="8117" spans="17:20" x14ac:dyDescent="0.2">
      <c r="Q8117" s="2">
        <f ca="1"/>
        <v>40934</v>
      </c>
      <c r="T8117">
        <f ca="1"/>
        <v>1318.43005371094</v>
      </c>
    </row>
    <row r="8118" spans="17:20" x14ac:dyDescent="0.2">
      <c r="Q8118" s="2">
        <f ca="1"/>
        <v>40935</v>
      </c>
      <c r="T8118">
        <f ca="1"/>
        <v>1316.32995605469</v>
      </c>
    </row>
    <row r="8119" spans="17:20" x14ac:dyDescent="0.2">
      <c r="Q8119" s="2">
        <f ca="1"/>
        <v>40938</v>
      </c>
      <c r="T8119">
        <f ca="1"/>
        <v>1313.01000976562</v>
      </c>
    </row>
    <row r="8120" spans="17:20" x14ac:dyDescent="0.2">
      <c r="Q8120" s="2">
        <f ca="1"/>
        <v>40939</v>
      </c>
      <c r="T8120">
        <f ca="1"/>
        <v>1312.41003417969</v>
      </c>
    </row>
    <row r="8121" spans="17:20" x14ac:dyDescent="0.2">
      <c r="Q8121" s="2">
        <f ca="1"/>
        <v>40940</v>
      </c>
      <c r="T8121">
        <f ca="1"/>
        <v>1324.08996582031</v>
      </c>
    </row>
    <row r="8122" spans="17:20" x14ac:dyDescent="0.2">
      <c r="Q8122" s="2">
        <f ca="1"/>
        <v>40941</v>
      </c>
      <c r="T8122">
        <f ca="1"/>
        <v>1325.5400390625</v>
      </c>
    </row>
    <row r="8123" spans="17:20" x14ac:dyDescent="0.2">
      <c r="Q8123" s="2">
        <f ca="1"/>
        <v>40942</v>
      </c>
      <c r="T8123">
        <f ca="1"/>
        <v>1344.90002441406</v>
      </c>
    </row>
    <row r="8124" spans="17:20" x14ac:dyDescent="0.2">
      <c r="Q8124" s="2">
        <f ca="1"/>
        <v>40945</v>
      </c>
      <c r="T8124">
        <f ca="1"/>
        <v>1344.32995605469</v>
      </c>
    </row>
    <row r="8125" spans="17:20" x14ac:dyDescent="0.2">
      <c r="Q8125" s="2">
        <f ca="1"/>
        <v>40946</v>
      </c>
      <c r="T8125">
        <f ca="1"/>
        <v>1347.05004882812</v>
      </c>
    </row>
    <row r="8126" spans="17:20" x14ac:dyDescent="0.2">
      <c r="Q8126" s="2">
        <f ca="1"/>
        <v>40947</v>
      </c>
      <c r="T8126">
        <f ca="1"/>
        <v>1349.9599609375</v>
      </c>
    </row>
    <row r="8127" spans="17:20" x14ac:dyDescent="0.2">
      <c r="Q8127" s="2">
        <f ca="1"/>
        <v>40948</v>
      </c>
      <c r="T8127">
        <f ca="1"/>
        <v>1351.94995117188</v>
      </c>
    </row>
    <row r="8128" spans="17:20" x14ac:dyDescent="0.2">
      <c r="Q8128" s="2">
        <f ca="1"/>
        <v>40949</v>
      </c>
      <c r="T8128">
        <f ca="1"/>
        <v>1342.64001464844</v>
      </c>
    </row>
    <row r="8129" spans="17:20" x14ac:dyDescent="0.2">
      <c r="Q8129" s="2">
        <f ca="1"/>
        <v>40952</v>
      </c>
      <c r="T8129">
        <f ca="1"/>
        <v>1351.77001953125</v>
      </c>
    </row>
    <row r="8130" spans="17:20" x14ac:dyDescent="0.2">
      <c r="Q8130" s="2">
        <f ca="1"/>
        <v>40953</v>
      </c>
      <c r="T8130">
        <f ca="1"/>
        <v>1350.5</v>
      </c>
    </row>
    <row r="8131" spans="17:20" x14ac:dyDescent="0.2">
      <c r="Q8131" s="2">
        <f ca="1"/>
        <v>40954</v>
      </c>
      <c r="T8131">
        <f ca="1"/>
        <v>1343.22998046875</v>
      </c>
    </row>
    <row r="8132" spans="17:20" x14ac:dyDescent="0.2">
      <c r="Q8132" s="2">
        <f ca="1"/>
        <v>40955</v>
      </c>
      <c r="T8132">
        <f ca="1"/>
        <v>1358.0400390625</v>
      </c>
    </row>
    <row r="8133" spans="17:20" x14ac:dyDescent="0.2">
      <c r="Q8133" s="2">
        <f ca="1"/>
        <v>40956</v>
      </c>
      <c r="T8133">
        <f ca="1"/>
        <v>1361.22998046875</v>
      </c>
    </row>
    <row r="8134" spans="17:20" x14ac:dyDescent="0.2">
      <c r="Q8134" s="2">
        <f ca="1"/>
        <v>40960</v>
      </c>
      <c r="T8134">
        <f ca="1"/>
        <v>1362.2099609375</v>
      </c>
    </row>
    <row r="8135" spans="17:20" x14ac:dyDescent="0.2">
      <c r="Q8135" s="2">
        <f ca="1"/>
        <v>40961</v>
      </c>
      <c r="T8135">
        <f ca="1"/>
        <v>1357.66003417969</v>
      </c>
    </row>
    <row r="8136" spans="17:20" x14ac:dyDescent="0.2">
      <c r="Q8136" s="2">
        <f ca="1"/>
        <v>40962</v>
      </c>
      <c r="T8136">
        <f ca="1"/>
        <v>1363.4599609375</v>
      </c>
    </row>
    <row r="8137" spans="17:20" x14ac:dyDescent="0.2">
      <c r="Q8137" s="2">
        <f ca="1"/>
        <v>40963</v>
      </c>
      <c r="T8137">
        <f ca="1"/>
        <v>1365.73999023438</v>
      </c>
    </row>
    <row r="8138" spans="17:20" x14ac:dyDescent="0.2">
      <c r="Q8138" s="2">
        <f ca="1"/>
        <v>40966</v>
      </c>
      <c r="T8138">
        <f ca="1"/>
        <v>1367.58996582031</v>
      </c>
    </row>
    <row r="8139" spans="17:20" x14ac:dyDescent="0.2">
      <c r="Q8139" s="2">
        <f ca="1"/>
        <v>40967</v>
      </c>
      <c r="T8139">
        <f ca="1"/>
        <v>1372.18005371094</v>
      </c>
    </row>
    <row r="8140" spans="17:20" x14ac:dyDescent="0.2">
      <c r="Q8140" s="2">
        <f ca="1"/>
        <v>40968</v>
      </c>
      <c r="T8140">
        <f ca="1"/>
        <v>1365.68005371094</v>
      </c>
    </row>
    <row r="8141" spans="17:20" x14ac:dyDescent="0.2">
      <c r="Q8141" s="2">
        <f ca="1"/>
        <v>40969</v>
      </c>
      <c r="T8141">
        <f ca="1"/>
        <v>1374.08996582031</v>
      </c>
    </row>
    <row r="8142" spans="17:20" x14ac:dyDescent="0.2">
      <c r="Q8142" s="2">
        <f ca="1"/>
        <v>40970</v>
      </c>
      <c r="T8142">
        <f ca="1"/>
        <v>1369.63000488281</v>
      </c>
    </row>
    <row r="8143" spans="17:20" x14ac:dyDescent="0.2">
      <c r="Q8143" s="2">
        <f ca="1"/>
        <v>40973</v>
      </c>
      <c r="T8143">
        <f ca="1"/>
        <v>1364.32995605469</v>
      </c>
    </row>
    <row r="8144" spans="17:20" x14ac:dyDescent="0.2">
      <c r="Q8144" s="2">
        <f ca="1"/>
        <v>40974</v>
      </c>
      <c r="T8144">
        <f ca="1"/>
        <v>1343.35998535156</v>
      </c>
    </row>
    <row r="8145" spans="17:20" x14ac:dyDescent="0.2">
      <c r="Q8145" s="2">
        <f ca="1"/>
        <v>40975</v>
      </c>
      <c r="T8145">
        <f ca="1"/>
        <v>1352.63000488281</v>
      </c>
    </row>
    <row r="8146" spans="17:20" x14ac:dyDescent="0.2">
      <c r="Q8146" s="2">
        <f ca="1"/>
        <v>40976</v>
      </c>
      <c r="T8146">
        <f ca="1"/>
        <v>1365.91003417969</v>
      </c>
    </row>
    <row r="8147" spans="17:20" x14ac:dyDescent="0.2">
      <c r="Q8147" s="2">
        <f ca="1"/>
        <v>40977</v>
      </c>
      <c r="T8147">
        <f ca="1"/>
        <v>1370.86999511719</v>
      </c>
    </row>
    <row r="8148" spans="17:20" x14ac:dyDescent="0.2">
      <c r="Q8148" s="2">
        <f ca="1"/>
        <v>40980</v>
      </c>
      <c r="T8148">
        <f ca="1"/>
        <v>1371.08996582031</v>
      </c>
    </row>
    <row r="8149" spans="17:20" x14ac:dyDescent="0.2">
      <c r="Q8149" s="2">
        <f ca="1"/>
        <v>40981</v>
      </c>
      <c r="T8149">
        <f ca="1"/>
        <v>1395.94995117188</v>
      </c>
    </row>
    <row r="8150" spans="17:20" x14ac:dyDescent="0.2">
      <c r="Q8150" s="2">
        <f ca="1"/>
        <v>40982</v>
      </c>
      <c r="T8150">
        <f ca="1"/>
        <v>1394.28002929688</v>
      </c>
    </row>
    <row r="8151" spans="17:20" x14ac:dyDescent="0.2">
      <c r="Q8151" s="2">
        <f ca="1"/>
        <v>40983</v>
      </c>
      <c r="T8151">
        <f ca="1"/>
        <v>1402.59997558594</v>
      </c>
    </row>
    <row r="8152" spans="17:20" x14ac:dyDescent="0.2">
      <c r="Q8152" s="2">
        <f ca="1"/>
        <v>40984</v>
      </c>
      <c r="T8152">
        <f ca="1"/>
        <v>1404.17004394531</v>
      </c>
    </row>
    <row r="8153" spans="17:20" x14ac:dyDescent="0.2">
      <c r="Q8153" s="2">
        <f ca="1"/>
        <v>40987</v>
      </c>
      <c r="T8153">
        <f ca="1"/>
        <v>1409.75</v>
      </c>
    </row>
    <row r="8154" spans="17:20" x14ac:dyDescent="0.2">
      <c r="Q8154" s="2">
        <f ca="1"/>
        <v>40988</v>
      </c>
      <c r="T8154">
        <f ca="1"/>
        <v>1405.52001953125</v>
      </c>
    </row>
    <row r="8155" spans="17:20" x14ac:dyDescent="0.2">
      <c r="Q8155" s="2">
        <f ca="1"/>
        <v>40989</v>
      </c>
      <c r="T8155">
        <f ca="1"/>
        <v>1402.89001464844</v>
      </c>
    </row>
    <row r="8156" spans="17:20" x14ac:dyDescent="0.2">
      <c r="Q8156" s="2">
        <f ca="1"/>
        <v>40990</v>
      </c>
      <c r="T8156">
        <f ca="1"/>
        <v>1392.78002929688</v>
      </c>
    </row>
    <row r="8157" spans="17:20" x14ac:dyDescent="0.2">
      <c r="Q8157" s="2">
        <f ca="1"/>
        <v>40991</v>
      </c>
      <c r="T8157">
        <f ca="1"/>
        <v>1397.10998535156</v>
      </c>
    </row>
    <row r="8158" spans="17:20" x14ac:dyDescent="0.2">
      <c r="Q8158" s="2">
        <f ca="1"/>
        <v>40994</v>
      </c>
      <c r="T8158">
        <f ca="1"/>
        <v>1416.51000976562</v>
      </c>
    </row>
    <row r="8159" spans="17:20" x14ac:dyDescent="0.2">
      <c r="Q8159" s="2">
        <f ca="1"/>
        <v>40995</v>
      </c>
      <c r="T8159">
        <f ca="1"/>
        <v>1412.52001953125</v>
      </c>
    </row>
    <row r="8160" spans="17:20" x14ac:dyDescent="0.2">
      <c r="Q8160" s="2">
        <f ca="1"/>
        <v>40996</v>
      </c>
      <c r="T8160">
        <f ca="1"/>
        <v>1405.5400390625</v>
      </c>
    </row>
    <row r="8161" spans="17:20" x14ac:dyDescent="0.2">
      <c r="Q8161" s="2">
        <f ca="1"/>
        <v>40997</v>
      </c>
      <c r="T8161">
        <f ca="1"/>
        <v>1403.28002929688</v>
      </c>
    </row>
    <row r="8162" spans="17:20" x14ac:dyDescent="0.2">
      <c r="Q8162" s="2">
        <f ca="1"/>
        <v>40998</v>
      </c>
      <c r="T8162">
        <f ca="1"/>
        <v>1408.46997070312</v>
      </c>
    </row>
    <row r="8163" spans="17:20" x14ac:dyDescent="0.2">
      <c r="Q8163" s="2">
        <f ca="1"/>
        <v>41001</v>
      </c>
      <c r="T8163">
        <f ca="1"/>
        <v>1419.0400390625</v>
      </c>
    </row>
    <row r="8164" spans="17:20" x14ac:dyDescent="0.2">
      <c r="Q8164" s="2">
        <f ca="1"/>
        <v>41002</v>
      </c>
      <c r="T8164">
        <f ca="1"/>
        <v>1413.38000488281</v>
      </c>
    </row>
    <row r="8165" spans="17:20" x14ac:dyDescent="0.2">
      <c r="Q8165" s="2">
        <f ca="1"/>
        <v>41003</v>
      </c>
      <c r="T8165">
        <f ca="1"/>
        <v>1398.9599609375</v>
      </c>
    </row>
    <row r="8166" spans="17:20" x14ac:dyDescent="0.2">
      <c r="Q8166" s="2">
        <f ca="1"/>
        <v>41004</v>
      </c>
      <c r="T8166">
        <f ca="1"/>
        <v>1398.07995605469</v>
      </c>
    </row>
    <row r="8167" spans="17:20" x14ac:dyDescent="0.2">
      <c r="Q8167" s="2">
        <f ca="1"/>
        <v>41008</v>
      </c>
      <c r="T8167">
        <f ca="1"/>
        <v>1382.19995117188</v>
      </c>
    </row>
    <row r="8168" spans="17:20" x14ac:dyDescent="0.2">
      <c r="Q8168" s="2">
        <f ca="1"/>
        <v>41009</v>
      </c>
      <c r="T8168">
        <f ca="1"/>
        <v>1358.58996582031</v>
      </c>
    </row>
    <row r="8169" spans="17:20" x14ac:dyDescent="0.2">
      <c r="Q8169" s="2">
        <f ca="1"/>
        <v>41010</v>
      </c>
      <c r="T8169">
        <f ca="1"/>
        <v>1368.7099609375</v>
      </c>
    </row>
    <row r="8170" spans="17:20" x14ac:dyDescent="0.2">
      <c r="Q8170" s="2">
        <f ca="1"/>
        <v>41011</v>
      </c>
      <c r="T8170">
        <f ca="1"/>
        <v>1387.56994628906</v>
      </c>
    </row>
    <row r="8171" spans="17:20" x14ac:dyDescent="0.2">
      <c r="Q8171" s="2">
        <f ca="1"/>
        <v>41012</v>
      </c>
      <c r="T8171">
        <f ca="1"/>
        <v>1370.26000976562</v>
      </c>
    </row>
    <row r="8172" spans="17:20" x14ac:dyDescent="0.2">
      <c r="Q8172" s="2">
        <f ca="1"/>
        <v>41015</v>
      </c>
      <c r="T8172">
        <f ca="1"/>
        <v>1369.56994628906</v>
      </c>
    </row>
    <row r="8173" spans="17:20" x14ac:dyDescent="0.2">
      <c r="Q8173" s="2">
        <f ca="1"/>
        <v>41016</v>
      </c>
      <c r="T8173">
        <f ca="1"/>
        <v>1390.78002929688</v>
      </c>
    </row>
    <row r="8174" spans="17:20" x14ac:dyDescent="0.2">
      <c r="Q8174" s="2">
        <f ca="1"/>
        <v>41017</v>
      </c>
      <c r="T8174">
        <f ca="1"/>
        <v>1385.14001464844</v>
      </c>
    </row>
    <row r="8175" spans="17:20" x14ac:dyDescent="0.2">
      <c r="Q8175" s="2">
        <f ca="1"/>
        <v>41018</v>
      </c>
      <c r="T8175">
        <f ca="1"/>
        <v>1376.92004394531</v>
      </c>
    </row>
    <row r="8176" spans="17:20" x14ac:dyDescent="0.2">
      <c r="Q8176" s="2">
        <f ca="1"/>
        <v>41019</v>
      </c>
      <c r="T8176">
        <f ca="1"/>
        <v>1378.53002929688</v>
      </c>
    </row>
    <row r="8177" spans="17:20" x14ac:dyDescent="0.2">
      <c r="Q8177" s="2">
        <f ca="1"/>
        <v>41022</v>
      </c>
      <c r="T8177">
        <f ca="1"/>
        <v>1366.93994140625</v>
      </c>
    </row>
    <row r="8178" spans="17:20" x14ac:dyDescent="0.2">
      <c r="Q8178" s="2">
        <f ca="1"/>
        <v>41023</v>
      </c>
      <c r="T8178">
        <f ca="1"/>
        <v>1371.96997070312</v>
      </c>
    </row>
    <row r="8179" spans="17:20" x14ac:dyDescent="0.2">
      <c r="Q8179" s="2">
        <f ca="1"/>
        <v>41024</v>
      </c>
      <c r="T8179">
        <f ca="1"/>
        <v>1390.68994140625</v>
      </c>
    </row>
    <row r="8180" spans="17:20" x14ac:dyDescent="0.2">
      <c r="Q8180" s="2">
        <f ca="1"/>
        <v>41025</v>
      </c>
      <c r="T8180">
        <f ca="1"/>
        <v>1399.97998046875</v>
      </c>
    </row>
    <row r="8181" spans="17:20" x14ac:dyDescent="0.2">
      <c r="Q8181" s="2">
        <f ca="1"/>
        <v>41026</v>
      </c>
      <c r="T8181">
        <f ca="1"/>
        <v>1403.35998535156</v>
      </c>
    </row>
    <row r="8182" spans="17:20" x14ac:dyDescent="0.2">
      <c r="Q8182" s="2">
        <f ca="1"/>
        <v>41029</v>
      </c>
      <c r="T8182">
        <f ca="1"/>
        <v>1397.91003417969</v>
      </c>
    </row>
    <row r="8183" spans="17:20" x14ac:dyDescent="0.2">
      <c r="Q8183" s="2">
        <f ca="1"/>
        <v>41030</v>
      </c>
      <c r="T8183">
        <f ca="1"/>
        <v>1405.81994628906</v>
      </c>
    </row>
    <row r="8184" spans="17:20" x14ac:dyDescent="0.2">
      <c r="Q8184" s="2">
        <f ca="1"/>
        <v>41031</v>
      </c>
      <c r="T8184">
        <f ca="1"/>
        <v>1402.31005859375</v>
      </c>
    </row>
    <row r="8185" spans="17:20" x14ac:dyDescent="0.2">
      <c r="Q8185" s="2">
        <f ca="1"/>
        <v>41032</v>
      </c>
      <c r="T8185">
        <f ca="1"/>
        <v>1391.56994628906</v>
      </c>
    </row>
    <row r="8186" spans="17:20" x14ac:dyDescent="0.2">
      <c r="Q8186" s="2">
        <f ca="1"/>
        <v>41033</v>
      </c>
      <c r="T8186">
        <f ca="1"/>
        <v>1369.09997558594</v>
      </c>
    </row>
    <row r="8187" spans="17:20" x14ac:dyDescent="0.2">
      <c r="Q8187" s="2">
        <f ca="1"/>
        <v>41036</v>
      </c>
      <c r="T8187">
        <f ca="1"/>
        <v>1369.57995605469</v>
      </c>
    </row>
    <row r="8188" spans="17:20" x14ac:dyDescent="0.2">
      <c r="Q8188" s="2">
        <f ca="1"/>
        <v>41037</v>
      </c>
      <c r="T8188">
        <f ca="1"/>
        <v>1363.71997070312</v>
      </c>
    </row>
    <row r="8189" spans="17:20" x14ac:dyDescent="0.2">
      <c r="Q8189" s="2">
        <f ca="1"/>
        <v>41038</v>
      </c>
      <c r="T8189">
        <f ca="1"/>
        <v>1354.57995605469</v>
      </c>
    </row>
    <row r="8190" spans="17:20" x14ac:dyDescent="0.2">
      <c r="Q8190" s="2">
        <f ca="1"/>
        <v>41039</v>
      </c>
      <c r="T8190">
        <f ca="1"/>
        <v>1357.98999023438</v>
      </c>
    </row>
    <row r="8191" spans="17:20" x14ac:dyDescent="0.2">
      <c r="Q8191" s="2">
        <f ca="1"/>
        <v>41040</v>
      </c>
      <c r="T8191">
        <f ca="1"/>
        <v>1353.39001464844</v>
      </c>
    </row>
    <row r="8192" spans="17:20" x14ac:dyDescent="0.2">
      <c r="Q8192" s="2">
        <f ca="1"/>
        <v>41043</v>
      </c>
      <c r="T8192">
        <f ca="1"/>
        <v>1338.34997558594</v>
      </c>
    </row>
    <row r="8193" spans="17:20" x14ac:dyDescent="0.2">
      <c r="Q8193" s="2">
        <f ca="1"/>
        <v>41044</v>
      </c>
      <c r="T8193">
        <f ca="1"/>
        <v>1330.66003417969</v>
      </c>
    </row>
    <row r="8194" spans="17:20" x14ac:dyDescent="0.2">
      <c r="Q8194" s="2">
        <f ca="1"/>
        <v>41045</v>
      </c>
      <c r="T8194">
        <f ca="1"/>
        <v>1324.80004882812</v>
      </c>
    </row>
    <row r="8195" spans="17:20" x14ac:dyDescent="0.2">
      <c r="Q8195" s="2">
        <f ca="1"/>
        <v>41046</v>
      </c>
      <c r="T8195">
        <f ca="1"/>
        <v>1304.85998535156</v>
      </c>
    </row>
    <row r="8196" spans="17:20" x14ac:dyDescent="0.2">
      <c r="Q8196" s="2">
        <f ca="1"/>
        <v>41047</v>
      </c>
      <c r="T8196">
        <f ca="1"/>
        <v>1295.21997070312</v>
      </c>
    </row>
    <row r="8197" spans="17:20" x14ac:dyDescent="0.2">
      <c r="Q8197" s="2">
        <f ca="1"/>
        <v>41050</v>
      </c>
      <c r="T8197">
        <f ca="1"/>
        <v>1315.98999023438</v>
      </c>
    </row>
    <row r="8198" spans="17:20" x14ac:dyDescent="0.2">
      <c r="Q8198" s="2">
        <f ca="1"/>
        <v>41051</v>
      </c>
      <c r="T8198">
        <f ca="1"/>
        <v>1316.63000488281</v>
      </c>
    </row>
    <row r="8199" spans="17:20" x14ac:dyDescent="0.2">
      <c r="Q8199" s="2">
        <f ca="1"/>
        <v>41052</v>
      </c>
      <c r="T8199">
        <f ca="1"/>
        <v>1318.85998535156</v>
      </c>
    </row>
    <row r="8200" spans="17:20" x14ac:dyDescent="0.2">
      <c r="Q8200" s="2">
        <f ca="1"/>
        <v>41053</v>
      </c>
      <c r="T8200">
        <f ca="1"/>
        <v>1320.68005371094</v>
      </c>
    </row>
    <row r="8201" spans="17:20" x14ac:dyDescent="0.2">
      <c r="Q8201" s="2">
        <f ca="1"/>
        <v>41054</v>
      </c>
      <c r="T8201">
        <f ca="1"/>
        <v>1317.81994628906</v>
      </c>
    </row>
    <row r="8202" spans="17:20" x14ac:dyDescent="0.2">
      <c r="Q8202" s="2">
        <f ca="1"/>
        <v>41058</v>
      </c>
      <c r="T8202">
        <f ca="1"/>
        <v>1332.42004394531</v>
      </c>
    </row>
    <row r="8203" spans="17:20" x14ac:dyDescent="0.2">
      <c r="Q8203" s="2">
        <f ca="1"/>
        <v>41059</v>
      </c>
      <c r="T8203">
        <f ca="1"/>
        <v>1313.31994628906</v>
      </c>
    </row>
    <row r="8204" spans="17:20" x14ac:dyDescent="0.2">
      <c r="Q8204" s="2">
        <f ca="1"/>
        <v>41060</v>
      </c>
      <c r="T8204">
        <f ca="1"/>
        <v>1310.32995605469</v>
      </c>
    </row>
    <row r="8205" spans="17:20" x14ac:dyDescent="0.2">
      <c r="Q8205" s="2">
        <f ca="1"/>
        <v>41061</v>
      </c>
      <c r="T8205">
        <f ca="1"/>
        <v>1278.0400390625</v>
      </c>
    </row>
    <row r="8206" spans="17:20" x14ac:dyDescent="0.2">
      <c r="Q8206" s="2">
        <f ca="1"/>
        <v>41064</v>
      </c>
      <c r="T8206">
        <f ca="1"/>
        <v>1278.18005371094</v>
      </c>
    </row>
    <row r="8207" spans="17:20" x14ac:dyDescent="0.2">
      <c r="Q8207" s="2">
        <f ca="1"/>
        <v>41065</v>
      </c>
      <c r="T8207">
        <f ca="1"/>
        <v>1285.5</v>
      </c>
    </row>
    <row r="8208" spans="17:20" x14ac:dyDescent="0.2">
      <c r="Q8208" s="2">
        <f ca="1"/>
        <v>41066</v>
      </c>
      <c r="T8208">
        <f ca="1"/>
        <v>1315.13000488281</v>
      </c>
    </row>
    <row r="8209" spans="17:20" x14ac:dyDescent="0.2">
      <c r="Q8209" s="2">
        <f ca="1"/>
        <v>41067</v>
      </c>
      <c r="T8209">
        <f ca="1"/>
        <v>1314.98999023438</v>
      </c>
    </row>
    <row r="8210" spans="17:20" x14ac:dyDescent="0.2">
      <c r="Q8210" s="2">
        <f ca="1"/>
        <v>41068</v>
      </c>
      <c r="T8210">
        <f ca="1"/>
        <v>1325.66003417969</v>
      </c>
    </row>
    <row r="8211" spans="17:20" x14ac:dyDescent="0.2">
      <c r="Q8211" s="2">
        <f ca="1"/>
        <v>41071</v>
      </c>
      <c r="T8211">
        <f ca="1"/>
        <v>1308.93005371094</v>
      </c>
    </row>
    <row r="8212" spans="17:20" x14ac:dyDescent="0.2">
      <c r="Q8212" s="2">
        <f ca="1"/>
        <v>41072</v>
      </c>
      <c r="T8212">
        <f ca="1"/>
        <v>1324.18005371094</v>
      </c>
    </row>
    <row r="8213" spans="17:20" x14ac:dyDescent="0.2">
      <c r="Q8213" s="2">
        <f ca="1"/>
        <v>41073</v>
      </c>
      <c r="T8213">
        <f ca="1"/>
        <v>1314.88000488281</v>
      </c>
    </row>
    <row r="8214" spans="17:20" x14ac:dyDescent="0.2">
      <c r="Q8214" s="2">
        <f ca="1"/>
        <v>41074</v>
      </c>
      <c r="T8214">
        <f ca="1"/>
        <v>1329.09997558594</v>
      </c>
    </row>
    <row r="8215" spans="17:20" x14ac:dyDescent="0.2">
      <c r="Q8215" s="2">
        <f ca="1"/>
        <v>41075</v>
      </c>
      <c r="T8215">
        <f ca="1"/>
        <v>1342.83996582031</v>
      </c>
    </row>
    <row r="8216" spans="17:20" x14ac:dyDescent="0.2">
      <c r="Q8216" s="2">
        <f ca="1"/>
        <v>41078</v>
      </c>
      <c r="T8216">
        <f ca="1"/>
        <v>1344.78002929688</v>
      </c>
    </row>
    <row r="8217" spans="17:20" x14ac:dyDescent="0.2">
      <c r="Q8217" s="2">
        <f ca="1"/>
        <v>41079</v>
      </c>
      <c r="T8217">
        <f ca="1"/>
        <v>1357.97998046875</v>
      </c>
    </row>
    <row r="8218" spans="17:20" x14ac:dyDescent="0.2">
      <c r="Q8218" s="2">
        <f ca="1"/>
        <v>41080</v>
      </c>
      <c r="T8218">
        <f ca="1"/>
        <v>1355.68994140625</v>
      </c>
    </row>
    <row r="8219" spans="17:20" x14ac:dyDescent="0.2">
      <c r="Q8219" s="2">
        <f ca="1"/>
        <v>41081</v>
      </c>
      <c r="T8219">
        <f ca="1"/>
        <v>1325.51000976562</v>
      </c>
    </row>
    <row r="8220" spans="17:20" x14ac:dyDescent="0.2">
      <c r="Q8220" s="2">
        <f ca="1"/>
        <v>41082</v>
      </c>
      <c r="T8220">
        <f ca="1"/>
        <v>1335.02001953125</v>
      </c>
    </row>
    <row r="8221" spans="17:20" x14ac:dyDescent="0.2">
      <c r="Q8221" s="2">
        <f ca="1"/>
        <v>41085</v>
      </c>
      <c r="T8221">
        <f ca="1"/>
        <v>1313.71997070312</v>
      </c>
    </row>
    <row r="8222" spans="17:20" x14ac:dyDescent="0.2">
      <c r="Q8222" s="2">
        <f ca="1"/>
        <v>41086</v>
      </c>
      <c r="T8222">
        <f ca="1"/>
        <v>1319.98999023438</v>
      </c>
    </row>
    <row r="8223" spans="17:20" x14ac:dyDescent="0.2">
      <c r="Q8223" s="2">
        <f ca="1"/>
        <v>41087</v>
      </c>
      <c r="T8223">
        <f ca="1"/>
        <v>1331.84997558594</v>
      </c>
    </row>
    <row r="8224" spans="17:20" x14ac:dyDescent="0.2">
      <c r="Q8224" s="2">
        <f ca="1"/>
        <v>41088</v>
      </c>
      <c r="T8224">
        <f ca="1"/>
        <v>1329.0400390625</v>
      </c>
    </row>
    <row r="8225" spans="17:20" x14ac:dyDescent="0.2">
      <c r="Q8225" s="2">
        <f ca="1"/>
        <v>41089</v>
      </c>
      <c r="T8225">
        <f ca="1"/>
        <v>1362.16003417969</v>
      </c>
    </row>
    <row r="8226" spans="17:20" x14ac:dyDescent="0.2">
      <c r="Q8226" s="2">
        <f ca="1"/>
        <v>41092</v>
      </c>
      <c r="T8226">
        <f ca="1"/>
        <v>1365.51000976562</v>
      </c>
    </row>
    <row r="8227" spans="17:20" x14ac:dyDescent="0.2">
      <c r="Q8227" s="2">
        <f ca="1"/>
        <v>41093</v>
      </c>
      <c r="T8227">
        <f ca="1"/>
        <v>1374.02001953125</v>
      </c>
    </row>
    <row r="8228" spans="17:20" x14ac:dyDescent="0.2">
      <c r="Q8228" s="2">
        <f ca="1"/>
        <v>41095</v>
      </c>
      <c r="T8228">
        <f ca="1"/>
        <v>1367.57995605469</v>
      </c>
    </row>
    <row r="8229" spans="17:20" x14ac:dyDescent="0.2">
      <c r="Q8229" s="2">
        <f ca="1"/>
        <v>41096</v>
      </c>
      <c r="T8229">
        <f ca="1"/>
        <v>1354.68005371094</v>
      </c>
    </row>
    <row r="8230" spans="17:20" x14ac:dyDescent="0.2">
      <c r="Q8230" s="2">
        <f ca="1"/>
        <v>41099</v>
      </c>
      <c r="T8230">
        <f ca="1"/>
        <v>1352.4599609375</v>
      </c>
    </row>
    <row r="8231" spans="17:20" x14ac:dyDescent="0.2">
      <c r="Q8231" s="2">
        <f ca="1"/>
        <v>41100</v>
      </c>
      <c r="T8231">
        <f ca="1"/>
        <v>1341.46997070312</v>
      </c>
    </row>
    <row r="8232" spans="17:20" x14ac:dyDescent="0.2">
      <c r="Q8232" s="2">
        <f ca="1"/>
        <v>41101</v>
      </c>
      <c r="T8232">
        <f ca="1"/>
        <v>1341.44995117188</v>
      </c>
    </row>
    <row r="8233" spans="17:20" x14ac:dyDescent="0.2">
      <c r="Q8233" s="2">
        <f ca="1"/>
        <v>41102</v>
      </c>
      <c r="T8233">
        <f ca="1"/>
        <v>1334.76000976562</v>
      </c>
    </row>
    <row r="8234" spans="17:20" x14ac:dyDescent="0.2">
      <c r="Q8234" s="2">
        <f ca="1"/>
        <v>41103</v>
      </c>
      <c r="T8234">
        <f ca="1"/>
        <v>1356.78002929688</v>
      </c>
    </row>
    <row r="8235" spans="17:20" x14ac:dyDescent="0.2">
      <c r="Q8235" s="2">
        <f ca="1"/>
        <v>41106</v>
      </c>
      <c r="T8235">
        <f ca="1"/>
        <v>1353.64001464844</v>
      </c>
    </row>
    <row r="8236" spans="17:20" x14ac:dyDescent="0.2">
      <c r="Q8236" s="2">
        <f ca="1"/>
        <v>41107</v>
      </c>
      <c r="T8236">
        <f ca="1"/>
        <v>1363.67004394531</v>
      </c>
    </row>
    <row r="8237" spans="17:20" x14ac:dyDescent="0.2">
      <c r="Q8237" s="2">
        <f ca="1"/>
        <v>41108</v>
      </c>
      <c r="T8237">
        <f ca="1"/>
        <v>1372.78002929688</v>
      </c>
    </row>
    <row r="8238" spans="17:20" x14ac:dyDescent="0.2">
      <c r="Q8238" s="2">
        <f ca="1"/>
        <v>41109</v>
      </c>
      <c r="T8238">
        <f ca="1"/>
        <v>1376.51000976562</v>
      </c>
    </row>
    <row r="8239" spans="17:20" x14ac:dyDescent="0.2">
      <c r="Q8239" s="2">
        <f ca="1"/>
        <v>41110</v>
      </c>
      <c r="T8239">
        <f ca="1"/>
        <v>1362.66003417969</v>
      </c>
    </row>
    <row r="8240" spans="17:20" x14ac:dyDescent="0.2">
      <c r="Q8240" s="2">
        <f ca="1"/>
        <v>41113</v>
      </c>
      <c r="T8240">
        <f ca="1"/>
        <v>1350.52001953125</v>
      </c>
    </row>
    <row r="8241" spans="17:20" x14ac:dyDescent="0.2">
      <c r="Q8241" s="2">
        <f ca="1"/>
        <v>41114</v>
      </c>
      <c r="T8241">
        <f ca="1"/>
        <v>1338.31005859375</v>
      </c>
    </row>
    <row r="8242" spans="17:20" x14ac:dyDescent="0.2">
      <c r="Q8242" s="2">
        <f ca="1"/>
        <v>41115</v>
      </c>
      <c r="T8242">
        <f ca="1"/>
        <v>1337.89001464844</v>
      </c>
    </row>
    <row r="8243" spans="17:20" x14ac:dyDescent="0.2">
      <c r="Q8243" s="2">
        <f ca="1"/>
        <v>41116</v>
      </c>
      <c r="T8243">
        <f ca="1"/>
        <v>1360.02001953125</v>
      </c>
    </row>
    <row r="8244" spans="17:20" x14ac:dyDescent="0.2">
      <c r="Q8244" s="2">
        <f ca="1"/>
        <v>41117</v>
      </c>
      <c r="T8244">
        <f ca="1"/>
        <v>1385.96997070312</v>
      </c>
    </row>
    <row r="8245" spans="17:20" x14ac:dyDescent="0.2">
      <c r="Q8245" s="2">
        <f ca="1"/>
        <v>41120</v>
      </c>
      <c r="T8245">
        <f ca="1"/>
        <v>1385.30004882812</v>
      </c>
    </row>
    <row r="8246" spans="17:20" x14ac:dyDescent="0.2">
      <c r="Q8246" s="2">
        <f ca="1"/>
        <v>41121</v>
      </c>
      <c r="T8246">
        <f ca="1"/>
        <v>1379.31994628906</v>
      </c>
    </row>
    <row r="8247" spans="17:20" x14ac:dyDescent="0.2">
      <c r="Q8247" s="2">
        <f ca="1"/>
        <v>41122</v>
      </c>
      <c r="T8247">
        <f ca="1"/>
        <v>1375.31994628906</v>
      </c>
    </row>
    <row r="8248" spans="17:20" x14ac:dyDescent="0.2">
      <c r="Q8248" s="2">
        <f ca="1"/>
        <v>41123</v>
      </c>
      <c r="T8248">
        <f ca="1"/>
        <v>1365</v>
      </c>
    </row>
    <row r="8249" spans="17:20" x14ac:dyDescent="0.2">
      <c r="Q8249" s="2">
        <f ca="1"/>
        <v>41124</v>
      </c>
      <c r="T8249">
        <f ca="1"/>
        <v>1390.98999023438</v>
      </c>
    </row>
    <row r="8250" spans="17:20" x14ac:dyDescent="0.2">
      <c r="Q8250" s="2">
        <f ca="1"/>
        <v>41127</v>
      </c>
      <c r="T8250">
        <f ca="1"/>
        <v>1394.22998046875</v>
      </c>
    </row>
    <row r="8251" spans="17:20" x14ac:dyDescent="0.2">
      <c r="Q8251" s="2">
        <f ca="1"/>
        <v>41128</v>
      </c>
      <c r="T8251">
        <f ca="1"/>
        <v>1401.34997558594</v>
      </c>
    </row>
    <row r="8252" spans="17:20" x14ac:dyDescent="0.2">
      <c r="Q8252" s="2">
        <f ca="1"/>
        <v>41129</v>
      </c>
      <c r="T8252">
        <f ca="1"/>
        <v>1402.21997070312</v>
      </c>
    </row>
    <row r="8253" spans="17:20" x14ac:dyDescent="0.2">
      <c r="Q8253" s="2">
        <f ca="1"/>
        <v>41130</v>
      </c>
      <c r="T8253">
        <f ca="1"/>
        <v>1402.80004882812</v>
      </c>
    </row>
    <row r="8254" spans="17:20" x14ac:dyDescent="0.2">
      <c r="Q8254" s="2">
        <f ca="1"/>
        <v>41131</v>
      </c>
      <c r="T8254">
        <f ca="1"/>
        <v>1405.86999511719</v>
      </c>
    </row>
    <row r="8255" spans="17:20" x14ac:dyDescent="0.2">
      <c r="Q8255" s="2">
        <f ca="1"/>
        <v>41134</v>
      </c>
      <c r="T8255">
        <f ca="1"/>
        <v>1404.10998535156</v>
      </c>
    </row>
    <row r="8256" spans="17:20" x14ac:dyDescent="0.2">
      <c r="Q8256" s="2">
        <f ca="1"/>
        <v>41135</v>
      </c>
      <c r="T8256">
        <f ca="1"/>
        <v>1403.93005371094</v>
      </c>
    </row>
    <row r="8257" spans="17:20" x14ac:dyDescent="0.2">
      <c r="Q8257" s="2">
        <f ca="1"/>
        <v>41136</v>
      </c>
      <c r="T8257">
        <f ca="1"/>
        <v>1405.53002929688</v>
      </c>
    </row>
    <row r="8258" spans="17:20" x14ac:dyDescent="0.2">
      <c r="Q8258" s="2">
        <f ca="1"/>
        <v>41137</v>
      </c>
      <c r="T8258">
        <f ca="1"/>
        <v>1415.51000976562</v>
      </c>
    </row>
    <row r="8259" spans="17:20" x14ac:dyDescent="0.2">
      <c r="Q8259" s="2">
        <f ca="1"/>
        <v>41138</v>
      </c>
      <c r="T8259">
        <f ca="1"/>
        <v>1418.16003417969</v>
      </c>
    </row>
    <row r="8260" spans="17:20" x14ac:dyDescent="0.2">
      <c r="Q8260" s="2">
        <f ca="1"/>
        <v>41141</v>
      </c>
      <c r="T8260">
        <f ca="1"/>
        <v>1418.13000488281</v>
      </c>
    </row>
    <row r="8261" spans="17:20" x14ac:dyDescent="0.2">
      <c r="Q8261" s="2">
        <f ca="1"/>
        <v>41142</v>
      </c>
      <c r="T8261">
        <f ca="1"/>
        <v>1413.17004394531</v>
      </c>
    </row>
    <row r="8262" spans="17:20" x14ac:dyDescent="0.2">
      <c r="Q8262" s="2">
        <f ca="1"/>
        <v>41143</v>
      </c>
      <c r="T8262">
        <f ca="1"/>
        <v>1413.48999023438</v>
      </c>
    </row>
    <row r="8263" spans="17:20" x14ac:dyDescent="0.2">
      <c r="Q8263" s="2">
        <f ca="1"/>
        <v>41144</v>
      </c>
      <c r="T8263">
        <f ca="1"/>
        <v>1402.07995605469</v>
      </c>
    </row>
    <row r="8264" spans="17:20" x14ac:dyDescent="0.2">
      <c r="Q8264" s="2">
        <f ca="1"/>
        <v>41145</v>
      </c>
      <c r="T8264">
        <f ca="1"/>
        <v>1411.13000488281</v>
      </c>
    </row>
    <row r="8265" spans="17:20" x14ac:dyDescent="0.2">
      <c r="Q8265" s="2">
        <f ca="1"/>
        <v>41148</v>
      </c>
      <c r="T8265">
        <f ca="1"/>
        <v>1410.43994140625</v>
      </c>
    </row>
    <row r="8266" spans="17:20" x14ac:dyDescent="0.2">
      <c r="Q8266" s="2">
        <f ca="1"/>
        <v>41149</v>
      </c>
      <c r="T8266">
        <f ca="1"/>
        <v>1409.30004882812</v>
      </c>
    </row>
    <row r="8267" spans="17:20" x14ac:dyDescent="0.2">
      <c r="Q8267" s="2">
        <f ca="1"/>
        <v>41150</v>
      </c>
      <c r="T8267">
        <f ca="1"/>
        <v>1410.48999023438</v>
      </c>
    </row>
    <row r="8268" spans="17:20" x14ac:dyDescent="0.2">
      <c r="Q8268" s="2">
        <f ca="1"/>
        <v>41151</v>
      </c>
      <c r="T8268">
        <f ca="1"/>
        <v>1399.47998046875</v>
      </c>
    </row>
    <row r="8269" spans="17:20" x14ac:dyDescent="0.2">
      <c r="Q8269" s="2">
        <f ca="1"/>
        <v>41152</v>
      </c>
      <c r="T8269">
        <f ca="1"/>
        <v>1406.57995605469</v>
      </c>
    </row>
    <row r="8270" spans="17:20" x14ac:dyDescent="0.2">
      <c r="Q8270" s="2">
        <f ca="1"/>
        <v>41156</v>
      </c>
      <c r="T8270">
        <f ca="1"/>
        <v>1404.93994140625</v>
      </c>
    </row>
    <row r="8271" spans="17:20" x14ac:dyDescent="0.2">
      <c r="Q8271" s="2">
        <f ca="1"/>
        <v>41157</v>
      </c>
      <c r="T8271">
        <f ca="1"/>
        <v>1403.43994140625</v>
      </c>
    </row>
    <row r="8272" spans="17:20" x14ac:dyDescent="0.2">
      <c r="Q8272" s="2">
        <f ca="1"/>
        <v>41158</v>
      </c>
      <c r="T8272">
        <f ca="1"/>
        <v>1432.11999511719</v>
      </c>
    </row>
    <row r="8273" spans="17:20" x14ac:dyDescent="0.2">
      <c r="Q8273" s="2">
        <f ca="1"/>
        <v>41159</v>
      </c>
      <c r="T8273">
        <f ca="1"/>
        <v>1437.92004394531</v>
      </c>
    </row>
    <row r="8274" spans="17:20" x14ac:dyDescent="0.2">
      <c r="Q8274" s="2">
        <f ca="1"/>
        <v>41162</v>
      </c>
      <c r="T8274">
        <f ca="1"/>
        <v>1429.07995605469</v>
      </c>
    </row>
    <row r="8275" spans="17:20" x14ac:dyDescent="0.2">
      <c r="Q8275" s="2">
        <f ca="1"/>
        <v>41163</v>
      </c>
      <c r="T8275">
        <f ca="1"/>
        <v>1433.56005859375</v>
      </c>
    </row>
    <row r="8276" spans="17:20" x14ac:dyDescent="0.2">
      <c r="Q8276" s="2">
        <f ca="1"/>
        <v>41164</v>
      </c>
      <c r="T8276">
        <f ca="1"/>
        <v>1436.56005859375</v>
      </c>
    </row>
    <row r="8277" spans="17:20" x14ac:dyDescent="0.2">
      <c r="Q8277" s="2">
        <f ca="1"/>
        <v>41165</v>
      </c>
      <c r="T8277">
        <f ca="1"/>
        <v>1459.98999023438</v>
      </c>
    </row>
    <row r="8278" spans="17:20" x14ac:dyDescent="0.2">
      <c r="Q8278" s="2">
        <f ca="1"/>
        <v>41166</v>
      </c>
      <c r="T8278">
        <f ca="1"/>
        <v>1465.77001953125</v>
      </c>
    </row>
    <row r="8279" spans="17:20" x14ac:dyDescent="0.2">
      <c r="Q8279" s="2">
        <f ca="1"/>
        <v>41169</v>
      </c>
      <c r="T8279">
        <f ca="1"/>
        <v>1461.18994140625</v>
      </c>
    </row>
    <row r="8280" spans="17:20" x14ac:dyDescent="0.2">
      <c r="Q8280" s="2">
        <f ca="1"/>
        <v>41170</v>
      </c>
      <c r="T8280">
        <f ca="1"/>
        <v>1459.31994628906</v>
      </c>
    </row>
    <row r="8281" spans="17:20" x14ac:dyDescent="0.2">
      <c r="Q8281" s="2">
        <f ca="1"/>
        <v>41171</v>
      </c>
      <c r="T8281">
        <f ca="1"/>
        <v>1461.05004882812</v>
      </c>
    </row>
    <row r="8282" spans="17:20" x14ac:dyDescent="0.2">
      <c r="Q8282" s="2">
        <f ca="1"/>
        <v>41172</v>
      </c>
      <c r="T8282">
        <f ca="1"/>
        <v>1460.26000976562</v>
      </c>
    </row>
    <row r="8283" spans="17:20" x14ac:dyDescent="0.2">
      <c r="Q8283" s="2">
        <f ca="1"/>
        <v>41173</v>
      </c>
      <c r="T8283">
        <f ca="1"/>
        <v>1460.15002441406</v>
      </c>
    </row>
    <row r="8284" spans="17:20" x14ac:dyDescent="0.2">
      <c r="Q8284" s="2">
        <f ca="1"/>
        <v>41176</v>
      </c>
      <c r="T8284">
        <f ca="1"/>
        <v>1456.89001464844</v>
      </c>
    </row>
    <row r="8285" spans="17:20" x14ac:dyDescent="0.2">
      <c r="Q8285" s="2">
        <f ca="1"/>
        <v>41177</v>
      </c>
      <c r="T8285">
        <f ca="1"/>
        <v>1441.58996582031</v>
      </c>
    </row>
    <row r="8286" spans="17:20" x14ac:dyDescent="0.2">
      <c r="Q8286" s="2">
        <f ca="1"/>
        <v>41178</v>
      </c>
      <c r="T8286">
        <f ca="1"/>
        <v>1433.31994628906</v>
      </c>
    </row>
    <row r="8287" spans="17:20" x14ac:dyDescent="0.2">
      <c r="Q8287" s="2">
        <f ca="1"/>
        <v>41179</v>
      </c>
      <c r="T8287">
        <f ca="1"/>
        <v>1447.15002441406</v>
      </c>
    </row>
    <row r="8288" spans="17:20" x14ac:dyDescent="0.2">
      <c r="Q8288" s="2">
        <f ca="1"/>
        <v>41180</v>
      </c>
      <c r="T8288">
        <f ca="1"/>
        <v>1440.67004394531</v>
      </c>
    </row>
    <row r="8289" spans="17:20" x14ac:dyDescent="0.2">
      <c r="Q8289" s="2">
        <f ca="1"/>
        <v>41183</v>
      </c>
      <c r="T8289">
        <f ca="1"/>
        <v>1444.48999023438</v>
      </c>
    </row>
    <row r="8290" spans="17:20" x14ac:dyDescent="0.2">
      <c r="Q8290" s="2">
        <f ca="1"/>
        <v>41184</v>
      </c>
      <c r="T8290">
        <f ca="1"/>
        <v>1445.75</v>
      </c>
    </row>
    <row r="8291" spans="17:20" x14ac:dyDescent="0.2">
      <c r="Q8291" s="2">
        <f ca="1"/>
        <v>41185</v>
      </c>
      <c r="T8291">
        <f ca="1"/>
        <v>1450.98999023438</v>
      </c>
    </row>
    <row r="8292" spans="17:20" x14ac:dyDescent="0.2">
      <c r="Q8292" s="2">
        <f ca="1"/>
        <v>41186</v>
      </c>
      <c r="T8292">
        <f ca="1"/>
        <v>1461.40002441406</v>
      </c>
    </row>
    <row r="8293" spans="17:20" x14ac:dyDescent="0.2">
      <c r="Q8293" s="2">
        <f ca="1"/>
        <v>41187</v>
      </c>
      <c r="T8293">
        <f ca="1"/>
        <v>1460.93005371094</v>
      </c>
    </row>
    <row r="8294" spans="17:20" x14ac:dyDescent="0.2">
      <c r="Q8294" s="2">
        <f ca="1"/>
        <v>41190</v>
      </c>
      <c r="T8294">
        <f ca="1"/>
        <v>1455.88000488281</v>
      </c>
    </row>
    <row r="8295" spans="17:20" x14ac:dyDescent="0.2">
      <c r="Q8295" s="2">
        <f ca="1"/>
        <v>41191</v>
      </c>
      <c r="T8295">
        <f ca="1"/>
        <v>1441.47998046875</v>
      </c>
    </row>
    <row r="8296" spans="17:20" x14ac:dyDescent="0.2">
      <c r="Q8296" s="2">
        <f ca="1"/>
        <v>41192</v>
      </c>
      <c r="T8296">
        <f ca="1"/>
        <v>1432.56005859375</v>
      </c>
    </row>
    <row r="8297" spans="17:20" x14ac:dyDescent="0.2">
      <c r="Q8297" s="2">
        <f ca="1"/>
        <v>41193</v>
      </c>
      <c r="T8297">
        <f ca="1"/>
        <v>1432.83996582031</v>
      </c>
    </row>
    <row r="8298" spans="17:20" x14ac:dyDescent="0.2">
      <c r="Q8298" s="2">
        <f ca="1"/>
        <v>41194</v>
      </c>
      <c r="T8298">
        <f ca="1"/>
        <v>1428.58996582031</v>
      </c>
    </row>
    <row r="8299" spans="17:20" x14ac:dyDescent="0.2">
      <c r="Q8299" s="2">
        <f ca="1"/>
        <v>41197</v>
      </c>
      <c r="T8299">
        <f ca="1"/>
        <v>1440.13000488281</v>
      </c>
    </row>
    <row r="8300" spans="17:20" x14ac:dyDescent="0.2">
      <c r="Q8300" s="2">
        <f ca="1"/>
        <v>41198</v>
      </c>
      <c r="T8300">
        <f ca="1"/>
        <v>1454.92004394531</v>
      </c>
    </row>
    <row r="8301" spans="17:20" x14ac:dyDescent="0.2">
      <c r="Q8301" s="2">
        <f ca="1"/>
        <v>41199</v>
      </c>
      <c r="T8301">
        <f ca="1"/>
        <v>1460.91003417969</v>
      </c>
    </row>
    <row r="8302" spans="17:20" x14ac:dyDescent="0.2">
      <c r="Q8302" s="2">
        <f ca="1"/>
        <v>41200</v>
      </c>
      <c r="T8302">
        <f ca="1"/>
        <v>1457.33996582031</v>
      </c>
    </row>
    <row r="8303" spans="17:20" x14ac:dyDescent="0.2">
      <c r="Q8303" s="2">
        <f ca="1"/>
        <v>41201</v>
      </c>
      <c r="T8303">
        <f ca="1"/>
        <v>1433.18994140625</v>
      </c>
    </row>
    <row r="8304" spans="17:20" x14ac:dyDescent="0.2">
      <c r="Q8304" s="2">
        <f ca="1"/>
        <v>41204</v>
      </c>
      <c r="T8304">
        <f ca="1"/>
        <v>1433.81994628906</v>
      </c>
    </row>
    <row r="8305" spans="17:20" x14ac:dyDescent="0.2">
      <c r="Q8305" s="2">
        <f ca="1"/>
        <v>41205</v>
      </c>
      <c r="T8305">
        <f ca="1"/>
        <v>1413.10998535156</v>
      </c>
    </row>
    <row r="8306" spans="17:20" x14ac:dyDescent="0.2">
      <c r="Q8306" s="2">
        <f ca="1"/>
        <v>41206</v>
      </c>
      <c r="T8306">
        <f ca="1"/>
        <v>1408.75</v>
      </c>
    </row>
    <row r="8307" spans="17:20" x14ac:dyDescent="0.2">
      <c r="Q8307" s="2">
        <f ca="1"/>
        <v>41207</v>
      </c>
      <c r="T8307">
        <f ca="1"/>
        <v>1412.96997070312</v>
      </c>
    </row>
    <row r="8308" spans="17:20" x14ac:dyDescent="0.2">
      <c r="Q8308" s="2">
        <f ca="1"/>
        <v>41208</v>
      </c>
      <c r="T8308">
        <f ca="1"/>
        <v>1411.93994140625</v>
      </c>
    </row>
    <row r="8309" spans="17:20" x14ac:dyDescent="0.2">
      <c r="Q8309" s="2">
        <f ca="1"/>
        <v>41213</v>
      </c>
      <c r="T8309">
        <f ca="1"/>
        <v>1412.16003417969</v>
      </c>
    </row>
    <row r="8310" spans="17:20" x14ac:dyDescent="0.2">
      <c r="Q8310" s="2">
        <f ca="1"/>
        <v>41214</v>
      </c>
      <c r="T8310">
        <f ca="1"/>
        <v>1427.58996582031</v>
      </c>
    </row>
    <row r="8311" spans="17:20" x14ac:dyDescent="0.2">
      <c r="Q8311" s="2">
        <f ca="1"/>
        <v>41215</v>
      </c>
      <c r="T8311">
        <f ca="1"/>
        <v>1414.19995117188</v>
      </c>
    </row>
    <row r="8312" spans="17:20" x14ac:dyDescent="0.2">
      <c r="Q8312" s="2">
        <f ca="1"/>
        <v>41218</v>
      </c>
      <c r="T8312">
        <f ca="1"/>
        <v>1417.26000976562</v>
      </c>
    </row>
    <row r="8313" spans="17:20" x14ac:dyDescent="0.2">
      <c r="Q8313" s="2">
        <f ca="1"/>
        <v>41219</v>
      </c>
      <c r="T8313">
        <f ca="1"/>
        <v>1428.39001464844</v>
      </c>
    </row>
    <row r="8314" spans="17:20" x14ac:dyDescent="0.2">
      <c r="Q8314" s="2">
        <f ca="1"/>
        <v>41220</v>
      </c>
      <c r="T8314">
        <f ca="1"/>
        <v>1394.53002929688</v>
      </c>
    </row>
    <row r="8315" spans="17:20" x14ac:dyDescent="0.2">
      <c r="Q8315" s="2">
        <f ca="1"/>
        <v>41221</v>
      </c>
      <c r="T8315">
        <f ca="1"/>
        <v>1377.51000976562</v>
      </c>
    </row>
    <row r="8316" spans="17:20" x14ac:dyDescent="0.2">
      <c r="Q8316" s="2">
        <f ca="1"/>
        <v>41222</v>
      </c>
      <c r="T8316">
        <f ca="1"/>
        <v>1379.84997558594</v>
      </c>
    </row>
    <row r="8317" spans="17:20" x14ac:dyDescent="0.2">
      <c r="Q8317" s="2">
        <f ca="1"/>
        <v>41225</v>
      </c>
      <c r="T8317">
        <f ca="1"/>
        <v>1380.03002929688</v>
      </c>
    </row>
    <row r="8318" spans="17:20" x14ac:dyDescent="0.2">
      <c r="Q8318" s="2">
        <f ca="1"/>
        <v>41226</v>
      </c>
      <c r="T8318">
        <f ca="1"/>
        <v>1374.53002929688</v>
      </c>
    </row>
    <row r="8319" spans="17:20" x14ac:dyDescent="0.2">
      <c r="Q8319" s="2">
        <f ca="1"/>
        <v>41227</v>
      </c>
      <c r="T8319">
        <f ca="1"/>
        <v>1355.48999023438</v>
      </c>
    </row>
    <row r="8320" spans="17:20" x14ac:dyDescent="0.2">
      <c r="Q8320" s="2">
        <f ca="1"/>
        <v>41228</v>
      </c>
      <c r="T8320">
        <f ca="1"/>
        <v>1353.32995605469</v>
      </c>
    </row>
    <row r="8321" spans="17:20" x14ac:dyDescent="0.2">
      <c r="Q8321" s="2">
        <f ca="1"/>
        <v>41229</v>
      </c>
      <c r="T8321">
        <f ca="1"/>
        <v>1359.88000488281</v>
      </c>
    </row>
    <row r="8322" spans="17:20" x14ac:dyDescent="0.2">
      <c r="Q8322" s="2">
        <f ca="1"/>
        <v>41232</v>
      </c>
      <c r="T8322">
        <f ca="1"/>
        <v>1386.89001464844</v>
      </c>
    </row>
    <row r="8323" spans="17:20" x14ac:dyDescent="0.2">
      <c r="Q8323" s="2">
        <f ca="1"/>
        <v>41233</v>
      </c>
      <c r="T8323">
        <f ca="1"/>
        <v>1387.81005859375</v>
      </c>
    </row>
    <row r="8324" spans="17:20" x14ac:dyDescent="0.2">
      <c r="Q8324" s="2">
        <f ca="1"/>
        <v>41234</v>
      </c>
      <c r="T8324">
        <f ca="1"/>
        <v>1391.03002929688</v>
      </c>
    </row>
    <row r="8325" spans="17:20" x14ac:dyDescent="0.2">
      <c r="Q8325" s="2">
        <f ca="1"/>
        <v>41236</v>
      </c>
      <c r="T8325">
        <f ca="1"/>
        <v>1409.15002441406</v>
      </c>
    </row>
    <row r="8326" spans="17:20" x14ac:dyDescent="0.2">
      <c r="Q8326" s="2">
        <f ca="1"/>
        <v>41239</v>
      </c>
      <c r="T8326">
        <f ca="1"/>
        <v>1406.2900390625</v>
      </c>
    </row>
    <row r="8327" spans="17:20" x14ac:dyDescent="0.2">
      <c r="Q8327" s="2">
        <f ca="1"/>
        <v>41240</v>
      </c>
      <c r="T8327">
        <f ca="1"/>
        <v>1398.93994140625</v>
      </c>
    </row>
    <row r="8328" spans="17:20" x14ac:dyDescent="0.2">
      <c r="Q8328" s="2">
        <f ca="1"/>
        <v>41241</v>
      </c>
      <c r="T8328">
        <f ca="1"/>
        <v>1409.93005371094</v>
      </c>
    </row>
    <row r="8329" spans="17:20" x14ac:dyDescent="0.2">
      <c r="Q8329" s="2">
        <f ca="1"/>
        <v>41242</v>
      </c>
      <c r="T8329">
        <f ca="1"/>
        <v>1415.94995117188</v>
      </c>
    </row>
    <row r="8330" spans="17:20" x14ac:dyDescent="0.2">
      <c r="Q8330" s="2">
        <f ca="1"/>
        <v>41243</v>
      </c>
      <c r="T8330">
        <f ca="1"/>
        <v>1416.18005371094</v>
      </c>
    </row>
    <row r="8331" spans="17:20" x14ac:dyDescent="0.2">
      <c r="Q8331" s="2">
        <f ca="1"/>
        <v>41246</v>
      </c>
      <c r="T8331">
        <f ca="1"/>
        <v>1409.4599609375</v>
      </c>
    </row>
    <row r="8332" spans="17:20" x14ac:dyDescent="0.2">
      <c r="Q8332" s="2">
        <f ca="1"/>
        <v>41247</v>
      </c>
      <c r="T8332">
        <f ca="1"/>
        <v>1407.05004882812</v>
      </c>
    </row>
    <row r="8333" spans="17:20" x14ac:dyDescent="0.2">
      <c r="Q8333" s="2">
        <f ca="1"/>
        <v>41248</v>
      </c>
      <c r="T8333">
        <f ca="1"/>
        <v>1409.28002929688</v>
      </c>
    </row>
    <row r="8334" spans="17:20" x14ac:dyDescent="0.2">
      <c r="Q8334" s="2">
        <f ca="1"/>
        <v>41249</v>
      </c>
      <c r="T8334">
        <f ca="1"/>
        <v>1413.93994140625</v>
      </c>
    </row>
    <row r="8335" spans="17:20" x14ac:dyDescent="0.2">
      <c r="Q8335" s="2">
        <f ca="1"/>
        <v>41250</v>
      </c>
      <c r="T8335">
        <f ca="1"/>
        <v>1418.06994628906</v>
      </c>
    </row>
    <row r="8336" spans="17:20" x14ac:dyDescent="0.2">
      <c r="Q8336" s="2">
        <f ca="1"/>
        <v>41253</v>
      </c>
      <c r="T8336">
        <f ca="1"/>
        <v>1418.55004882812</v>
      </c>
    </row>
    <row r="8337" spans="17:20" x14ac:dyDescent="0.2">
      <c r="Q8337" s="2">
        <f ca="1"/>
        <v>41254</v>
      </c>
      <c r="T8337">
        <f ca="1"/>
        <v>1427.83996582031</v>
      </c>
    </row>
    <row r="8338" spans="17:20" x14ac:dyDescent="0.2">
      <c r="Q8338" s="2">
        <f ca="1"/>
        <v>41255</v>
      </c>
      <c r="T8338">
        <f ca="1"/>
        <v>1428.47998046875</v>
      </c>
    </row>
    <row r="8339" spans="17:20" x14ac:dyDescent="0.2">
      <c r="Q8339" s="2">
        <f ca="1"/>
        <v>41256</v>
      </c>
      <c r="T8339">
        <f ca="1"/>
        <v>1419.44995117188</v>
      </c>
    </row>
    <row r="8340" spans="17:20" x14ac:dyDescent="0.2">
      <c r="Q8340" s="2">
        <f ca="1"/>
        <v>41257</v>
      </c>
      <c r="T8340">
        <f ca="1"/>
        <v>1413.57995605469</v>
      </c>
    </row>
    <row r="8341" spans="17:20" x14ac:dyDescent="0.2">
      <c r="Q8341" s="2">
        <f ca="1"/>
        <v>41260</v>
      </c>
      <c r="T8341">
        <f ca="1"/>
        <v>1430.35998535156</v>
      </c>
    </row>
    <row r="8342" spans="17:20" x14ac:dyDescent="0.2">
      <c r="Q8342" s="2">
        <f ca="1"/>
        <v>41261</v>
      </c>
      <c r="T8342">
        <f ca="1"/>
        <v>1446.7900390625</v>
      </c>
    </row>
    <row r="8343" spans="17:20" x14ac:dyDescent="0.2">
      <c r="Q8343" s="2">
        <f ca="1"/>
        <v>41262</v>
      </c>
      <c r="T8343">
        <f ca="1"/>
        <v>1435.81005859375</v>
      </c>
    </row>
    <row r="8344" spans="17:20" x14ac:dyDescent="0.2">
      <c r="Q8344" s="2">
        <f ca="1"/>
        <v>41263</v>
      </c>
      <c r="T8344">
        <f ca="1"/>
        <v>1443.68994140625</v>
      </c>
    </row>
    <row r="8345" spans="17:20" x14ac:dyDescent="0.2">
      <c r="Q8345" s="2">
        <f ca="1"/>
        <v>41264</v>
      </c>
      <c r="T8345">
        <f ca="1"/>
        <v>1430.15002441406</v>
      </c>
    </row>
    <row r="8346" spans="17:20" x14ac:dyDescent="0.2">
      <c r="Q8346" s="2">
        <f ca="1"/>
        <v>41267</v>
      </c>
      <c r="T8346">
        <f ca="1"/>
        <v>1426.66003417969</v>
      </c>
    </row>
    <row r="8347" spans="17:20" x14ac:dyDescent="0.2">
      <c r="Q8347" s="2">
        <f ca="1"/>
        <v>41269</v>
      </c>
      <c r="T8347">
        <f ca="1"/>
        <v>1419.82995605469</v>
      </c>
    </row>
    <row r="8348" spans="17:20" x14ac:dyDescent="0.2">
      <c r="Q8348" s="2">
        <f ca="1"/>
        <v>41270</v>
      </c>
      <c r="T8348">
        <f ca="1"/>
        <v>1418.09997558594</v>
      </c>
    </row>
    <row r="8349" spans="17:20" x14ac:dyDescent="0.2">
      <c r="Q8349" s="2">
        <f ca="1"/>
        <v>41271</v>
      </c>
      <c r="T8349">
        <f ca="1"/>
        <v>1402.43005371094</v>
      </c>
    </row>
    <row r="8350" spans="17:20" x14ac:dyDescent="0.2">
      <c r="Q8350" s="2">
        <f ca="1"/>
        <v>41274</v>
      </c>
      <c r="T8350">
        <f ca="1"/>
        <v>1426.18994140625</v>
      </c>
    </row>
    <row r="8351" spans="17:20" x14ac:dyDescent="0.2">
      <c r="Q8351" s="2">
        <f ca="1"/>
        <v>41276</v>
      </c>
      <c r="T8351">
        <f ca="1"/>
        <v>1462.42004394531</v>
      </c>
    </row>
    <row r="8352" spans="17:20" x14ac:dyDescent="0.2">
      <c r="Q8352" s="2">
        <f ca="1"/>
        <v>41277</v>
      </c>
      <c r="T8352">
        <f ca="1"/>
        <v>1459.36999511719</v>
      </c>
    </row>
    <row r="8353" spans="17:20" x14ac:dyDescent="0.2">
      <c r="Q8353" s="2">
        <f ca="1"/>
        <v>41278</v>
      </c>
      <c r="T8353">
        <f ca="1"/>
        <v>1466.46997070312</v>
      </c>
    </row>
    <row r="8354" spans="17:20" x14ac:dyDescent="0.2">
      <c r="Q8354" s="2">
        <f ca="1"/>
        <v>41281</v>
      </c>
      <c r="T8354">
        <f ca="1"/>
        <v>1461.89001464844</v>
      </c>
    </row>
    <row r="8355" spans="17:20" x14ac:dyDescent="0.2">
      <c r="Q8355" s="2">
        <f ca="1"/>
        <v>41282</v>
      </c>
      <c r="T8355">
        <f ca="1"/>
        <v>1457.15002441406</v>
      </c>
    </row>
    <row r="8356" spans="17:20" x14ac:dyDescent="0.2">
      <c r="Q8356" s="2">
        <f ca="1"/>
        <v>41283</v>
      </c>
      <c r="T8356">
        <f ca="1"/>
        <v>1461.02001953125</v>
      </c>
    </row>
    <row r="8357" spans="17:20" x14ac:dyDescent="0.2">
      <c r="Q8357" s="2">
        <f ca="1"/>
        <v>41284</v>
      </c>
      <c r="T8357">
        <f ca="1"/>
        <v>1472.11999511719</v>
      </c>
    </row>
    <row r="8358" spans="17:20" x14ac:dyDescent="0.2">
      <c r="Q8358" s="2">
        <f ca="1"/>
        <v>41285</v>
      </c>
      <c r="T8358">
        <f ca="1"/>
        <v>1472.05004882812</v>
      </c>
    </row>
    <row r="8359" spans="17:20" x14ac:dyDescent="0.2">
      <c r="Q8359" s="2">
        <f ca="1"/>
        <v>41288</v>
      </c>
      <c r="T8359">
        <f ca="1"/>
        <v>1470.68005371094</v>
      </c>
    </row>
    <row r="8360" spans="17:20" x14ac:dyDescent="0.2">
      <c r="Q8360" s="2">
        <f ca="1"/>
        <v>41289</v>
      </c>
      <c r="T8360">
        <f ca="1"/>
        <v>1472.33996582031</v>
      </c>
    </row>
    <row r="8361" spans="17:20" x14ac:dyDescent="0.2">
      <c r="Q8361" s="2">
        <f ca="1"/>
        <v>41290</v>
      </c>
      <c r="T8361">
        <f ca="1"/>
        <v>1472.63000488281</v>
      </c>
    </row>
    <row r="8362" spans="17:20" x14ac:dyDescent="0.2">
      <c r="Q8362" s="2">
        <f ca="1"/>
        <v>41291</v>
      </c>
      <c r="T8362">
        <f ca="1"/>
        <v>1480.93994140625</v>
      </c>
    </row>
    <row r="8363" spans="17:20" x14ac:dyDescent="0.2">
      <c r="Q8363" s="2">
        <f ca="1"/>
        <v>41292</v>
      </c>
      <c r="T8363">
        <f ca="1"/>
        <v>1485.97998046875</v>
      </c>
    </row>
    <row r="8364" spans="17:20" x14ac:dyDescent="0.2">
      <c r="Q8364" s="2">
        <f ca="1"/>
        <v>41296</v>
      </c>
      <c r="T8364">
        <f ca="1"/>
        <v>1492.56005859375</v>
      </c>
    </row>
    <row r="8365" spans="17:20" x14ac:dyDescent="0.2">
      <c r="Q8365" s="2">
        <f ca="1"/>
        <v>41297</v>
      </c>
      <c r="T8365">
        <f ca="1"/>
        <v>1494.81005859375</v>
      </c>
    </row>
    <row r="8366" spans="17:20" x14ac:dyDescent="0.2">
      <c r="Q8366" s="2">
        <f ca="1"/>
        <v>41298</v>
      </c>
      <c r="T8366">
        <f ca="1"/>
        <v>1494.81994628906</v>
      </c>
    </row>
    <row r="8367" spans="17:20" x14ac:dyDescent="0.2">
      <c r="Q8367" s="2">
        <f ca="1"/>
        <v>41299</v>
      </c>
      <c r="T8367">
        <f ca="1"/>
        <v>1502.9599609375</v>
      </c>
    </row>
    <row r="8368" spans="17:20" x14ac:dyDescent="0.2">
      <c r="Q8368" s="2">
        <f ca="1"/>
        <v>41302</v>
      </c>
      <c r="T8368">
        <f ca="1"/>
        <v>1500.18005371094</v>
      </c>
    </row>
    <row r="8369" spans="17:20" x14ac:dyDescent="0.2">
      <c r="Q8369" s="2">
        <f ca="1"/>
        <v>41303</v>
      </c>
      <c r="T8369">
        <f ca="1"/>
        <v>1507.83996582031</v>
      </c>
    </row>
    <row r="8370" spans="17:20" x14ac:dyDescent="0.2">
      <c r="Q8370" s="2">
        <f ca="1"/>
        <v>41304</v>
      </c>
      <c r="T8370">
        <f ca="1"/>
        <v>1501.9599609375</v>
      </c>
    </row>
    <row r="8371" spans="17:20" x14ac:dyDescent="0.2">
      <c r="Q8371" s="2">
        <f ca="1"/>
        <v>41305</v>
      </c>
      <c r="T8371">
        <f ca="1"/>
        <v>1498.10998535156</v>
      </c>
    </row>
    <row r="8372" spans="17:20" x14ac:dyDescent="0.2">
      <c r="Q8372" s="2">
        <f ca="1"/>
        <v>41306</v>
      </c>
      <c r="T8372">
        <f ca="1"/>
        <v>1513.17004394531</v>
      </c>
    </row>
    <row r="8373" spans="17:20" x14ac:dyDescent="0.2">
      <c r="Q8373" s="2">
        <f ca="1"/>
        <v>41309</v>
      </c>
      <c r="T8373">
        <f ca="1"/>
        <v>1495.7099609375</v>
      </c>
    </row>
    <row r="8374" spans="17:20" x14ac:dyDescent="0.2">
      <c r="Q8374" s="2">
        <f ca="1"/>
        <v>41310</v>
      </c>
      <c r="T8374">
        <f ca="1"/>
        <v>1511.2900390625</v>
      </c>
    </row>
    <row r="8375" spans="17:20" x14ac:dyDescent="0.2">
      <c r="Q8375" s="2">
        <f ca="1"/>
        <v>41311</v>
      </c>
      <c r="T8375">
        <f ca="1"/>
        <v>1512.11999511719</v>
      </c>
    </row>
    <row r="8376" spans="17:20" x14ac:dyDescent="0.2">
      <c r="Q8376" s="2">
        <f ca="1"/>
        <v>41312</v>
      </c>
      <c r="T8376">
        <f ca="1"/>
        <v>1509.39001464844</v>
      </c>
    </row>
    <row r="8377" spans="17:20" x14ac:dyDescent="0.2">
      <c r="Q8377" s="2">
        <f ca="1"/>
        <v>41313</v>
      </c>
      <c r="T8377">
        <f ca="1"/>
        <v>1517.93005371094</v>
      </c>
    </row>
    <row r="8378" spans="17:20" x14ac:dyDescent="0.2">
      <c r="Q8378" s="2">
        <f ca="1"/>
        <v>41316</v>
      </c>
      <c r="T8378">
        <f ca="1"/>
        <v>1517.01000976562</v>
      </c>
    </row>
    <row r="8379" spans="17:20" x14ac:dyDescent="0.2">
      <c r="Q8379" s="2">
        <f ca="1"/>
        <v>41317</v>
      </c>
      <c r="T8379">
        <f ca="1"/>
        <v>1519.43005371094</v>
      </c>
    </row>
    <row r="8380" spans="17:20" x14ac:dyDescent="0.2">
      <c r="Q8380" s="2">
        <f ca="1"/>
        <v>41318</v>
      </c>
      <c r="T8380">
        <f ca="1"/>
        <v>1520.32995605469</v>
      </c>
    </row>
    <row r="8381" spans="17:20" x14ac:dyDescent="0.2">
      <c r="Q8381" s="2">
        <f ca="1"/>
        <v>41319</v>
      </c>
      <c r="T8381">
        <f ca="1"/>
        <v>1521.38000488281</v>
      </c>
    </row>
    <row r="8382" spans="17:20" x14ac:dyDescent="0.2">
      <c r="Q8382" s="2">
        <f ca="1"/>
        <v>41320</v>
      </c>
      <c r="T8382">
        <f ca="1"/>
        <v>1519.7900390625</v>
      </c>
    </row>
    <row r="8383" spans="17:20" x14ac:dyDescent="0.2">
      <c r="Q8383" s="2">
        <f ca="1"/>
        <v>41324</v>
      </c>
      <c r="T8383">
        <f ca="1"/>
        <v>1530.93994140625</v>
      </c>
    </row>
    <row r="8384" spans="17:20" x14ac:dyDescent="0.2">
      <c r="Q8384" s="2">
        <f ca="1"/>
        <v>41325</v>
      </c>
      <c r="T8384">
        <f ca="1"/>
        <v>1511.94995117188</v>
      </c>
    </row>
    <row r="8385" spans="17:20" x14ac:dyDescent="0.2">
      <c r="Q8385" s="2">
        <f ca="1"/>
        <v>41326</v>
      </c>
      <c r="T8385">
        <f ca="1"/>
        <v>1502.42004394531</v>
      </c>
    </row>
    <row r="8386" spans="17:20" x14ac:dyDescent="0.2">
      <c r="Q8386" s="2">
        <f ca="1"/>
        <v>41327</v>
      </c>
      <c r="T8386">
        <f ca="1"/>
        <v>1515.59997558594</v>
      </c>
    </row>
    <row r="8387" spans="17:20" x14ac:dyDescent="0.2">
      <c r="Q8387" s="2">
        <f ca="1"/>
        <v>41330</v>
      </c>
      <c r="T8387">
        <f ca="1"/>
        <v>1487.84997558594</v>
      </c>
    </row>
    <row r="8388" spans="17:20" x14ac:dyDescent="0.2">
      <c r="Q8388" s="2">
        <f ca="1"/>
        <v>41331</v>
      </c>
      <c r="T8388">
        <f ca="1"/>
        <v>1496.93994140625</v>
      </c>
    </row>
    <row r="8389" spans="17:20" x14ac:dyDescent="0.2">
      <c r="Q8389" s="2">
        <f ca="1"/>
        <v>41332</v>
      </c>
      <c r="T8389">
        <f ca="1"/>
        <v>1515.98999023438</v>
      </c>
    </row>
    <row r="8390" spans="17:20" x14ac:dyDescent="0.2">
      <c r="Q8390" s="2">
        <f ca="1"/>
        <v>41333</v>
      </c>
      <c r="T8390">
        <f ca="1"/>
        <v>1514.68005371094</v>
      </c>
    </row>
    <row r="8391" spans="17:20" x14ac:dyDescent="0.2">
      <c r="Q8391" s="2">
        <f ca="1"/>
        <v>41334</v>
      </c>
      <c r="T8391">
        <f ca="1"/>
        <v>1518.19995117188</v>
      </c>
    </row>
    <row r="8392" spans="17:20" x14ac:dyDescent="0.2">
      <c r="Q8392" s="2">
        <f ca="1"/>
        <v>41337</v>
      </c>
      <c r="T8392">
        <f ca="1"/>
        <v>1525.19995117188</v>
      </c>
    </row>
    <row r="8393" spans="17:20" x14ac:dyDescent="0.2">
      <c r="Q8393" s="2">
        <f ca="1"/>
        <v>41338</v>
      </c>
      <c r="T8393">
        <f ca="1"/>
        <v>1539.7900390625</v>
      </c>
    </row>
    <row r="8394" spans="17:20" x14ac:dyDescent="0.2">
      <c r="Q8394" s="2">
        <f ca="1"/>
        <v>41339</v>
      </c>
      <c r="T8394">
        <f ca="1"/>
        <v>1541.4599609375</v>
      </c>
    </row>
    <row r="8395" spans="17:20" x14ac:dyDescent="0.2">
      <c r="Q8395" s="2">
        <f ca="1"/>
        <v>41340</v>
      </c>
      <c r="T8395">
        <f ca="1"/>
        <v>1544.26000976562</v>
      </c>
    </row>
    <row r="8396" spans="17:20" x14ac:dyDescent="0.2">
      <c r="Q8396" s="2">
        <f ca="1"/>
        <v>41341</v>
      </c>
      <c r="T8396">
        <f ca="1"/>
        <v>1551.18005371094</v>
      </c>
    </row>
    <row r="8397" spans="17:20" x14ac:dyDescent="0.2">
      <c r="Q8397" s="2">
        <f ca="1"/>
        <v>41344</v>
      </c>
      <c r="T8397">
        <f ca="1"/>
        <v>1556.21997070312</v>
      </c>
    </row>
    <row r="8398" spans="17:20" x14ac:dyDescent="0.2">
      <c r="Q8398" s="2">
        <f ca="1"/>
        <v>41345</v>
      </c>
      <c r="T8398">
        <f ca="1"/>
        <v>1552.47998046875</v>
      </c>
    </row>
    <row r="8399" spans="17:20" x14ac:dyDescent="0.2">
      <c r="Q8399" s="2">
        <f ca="1"/>
        <v>41346</v>
      </c>
      <c r="T8399">
        <f ca="1"/>
        <v>1554.52001953125</v>
      </c>
    </row>
    <row r="8400" spans="17:20" x14ac:dyDescent="0.2">
      <c r="Q8400" s="2">
        <f ca="1"/>
        <v>41347</v>
      </c>
      <c r="T8400">
        <f ca="1"/>
        <v>1563.22998046875</v>
      </c>
    </row>
    <row r="8401" spans="17:20" x14ac:dyDescent="0.2">
      <c r="Q8401" s="2">
        <f ca="1"/>
        <v>41348</v>
      </c>
      <c r="T8401">
        <f ca="1"/>
        <v>1560.69995117188</v>
      </c>
    </row>
    <row r="8402" spans="17:20" x14ac:dyDescent="0.2">
      <c r="Q8402" s="2">
        <f ca="1"/>
        <v>41351</v>
      </c>
      <c r="T8402">
        <f ca="1"/>
        <v>1552.09997558594</v>
      </c>
    </row>
    <row r="8403" spans="17:20" x14ac:dyDescent="0.2">
      <c r="Q8403" s="2">
        <f ca="1"/>
        <v>41352</v>
      </c>
      <c r="T8403">
        <f ca="1"/>
        <v>1548.33996582031</v>
      </c>
    </row>
    <row r="8404" spans="17:20" x14ac:dyDescent="0.2">
      <c r="Q8404" s="2">
        <f ca="1"/>
        <v>41353</v>
      </c>
      <c r="T8404">
        <f ca="1"/>
        <v>1558.7099609375</v>
      </c>
    </row>
    <row r="8405" spans="17:20" x14ac:dyDescent="0.2">
      <c r="Q8405" s="2">
        <f ca="1"/>
        <v>41354</v>
      </c>
      <c r="T8405">
        <f ca="1"/>
        <v>1545.80004882812</v>
      </c>
    </row>
    <row r="8406" spans="17:20" x14ac:dyDescent="0.2">
      <c r="Q8406" s="2">
        <f ca="1"/>
        <v>41355</v>
      </c>
      <c r="T8406">
        <f ca="1"/>
        <v>1556.89001464844</v>
      </c>
    </row>
    <row r="8407" spans="17:20" x14ac:dyDescent="0.2">
      <c r="Q8407" s="2">
        <f ca="1"/>
        <v>41358</v>
      </c>
      <c r="T8407">
        <f ca="1"/>
        <v>1551.68994140625</v>
      </c>
    </row>
    <row r="8408" spans="17:20" x14ac:dyDescent="0.2">
      <c r="Q8408" s="2">
        <f ca="1"/>
        <v>41359</v>
      </c>
      <c r="T8408">
        <f ca="1"/>
        <v>1563.77001953125</v>
      </c>
    </row>
    <row r="8409" spans="17:20" x14ac:dyDescent="0.2">
      <c r="Q8409" s="2">
        <f ca="1"/>
        <v>41360</v>
      </c>
      <c r="T8409">
        <f ca="1"/>
        <v>1562.84997558594</v>
      </c>
    </row>
    <row r="8410" spans="17:20" x14ac:dyDescent="0.2">
      <c r="Q8410" s="2">
        <f ca="1"/>
        <v>41361</v>
      </c>
      <c r="T8410">
        <f ca="1"/>
        <v>1569.18994140625</v>
      </c>
    </row>
    <row r="8411" spans="17:20" x14ac:dyDescent="0.2">
      <c r="Q8411" s="2">
        <f ca="1"/>
        <v>41365</v>
      </c>
      <c r="T8411">
        <f ca="1"/>
        <v>1562.17004394531</v>
      </c>
    </row>
    <row r="8412" spans="17:20" x14ac:dyDescent="0.2">
      <c r="Q8412" s="2">
        <f ca="1"/>
        <v>41366</v>
      </c>
      <c r="T8412">
        <f ca="1"/>
        <v>1570.25</v>
      </c>
    </row>
    <row r="8413" spans="17:20" x14ac:dyDescent="0.2">
      <c r="Q8413" s="2">
        <f ca="1"/>
        <v>41367</v>
      </c>
      <c r="T8413">
        <f ca="1"/>
        <v>1553.68994140625</v>
      </c>
    </row>
    <row r="8414" spans="17:20" x14ac:dyDescent="0.2">
      <c r="Q8414" s="2">
        <f ca="1"/>
        <v>41368</v>
      </c>
      <c r="T8414">
        <f ca="1"/>
        <v>1559.97998046875</v>
      </c>
    </row>
    <row r="8415" spans="17:20" x14ac:dyDescent="0.2">
      <c r="Q8415" s="2">
        <f ca="1"/>
        <v>41369</v>
      </c>
      <c r="T8415">
        <f ca="1"/>
        <v>1553.28002929688</v>
      </c>
    </row>
    <row r="8416" spans="17:20" x14ac:dyDescent="0.2">
      <c r="Q8416" s="2">
        <f ca="1"/>
        <v>41372</v>
      </c>
      <c r="T8416">
        <f ca="1"/>
        <v>1563.06994628906</v>
      </c>
    </row>
    <row r="8417" spans="17:20" x14ac:dyDescent="0.2">
      <c r="Q8417" s="2">
        <f ca="1"/>
        <v>41373</v>
      </c>
      <c r="T8417">
        <f ca="1"/>
        <v>1568.60998535156</v>
      </c>
    </row>
    <row r="8418" spans="17:20" x14ac:dyDescent="0.2">
      <c r="Q8418" s="2">
        <f ca="1"/>
        <v>41374</v>
      </c>
      <c r="T8418">
        <f ca="1"/>
        <v>1587.72998046875</v>
      </c>
    </row>
    <row r="8419" spans="17:20" x14ac:dyDescent="0.2">
      <c r="Q8419" s="2">
        <f ca="1"/>
        <v>41375</v>
      </c>
      <c r="T8419">
        <f ca="1"/>
        <v>1593.36999511719</v>
      </c>
    </row>
    <row r="8420" spans="17:20" x14ac:dyDescent="0.2">
      <c r="Q8420" s="2">
        <f ca="1"/>
        <v>41376</v>
      </c>
      <c r="T8420">
        <f ca="1"/>
        <v>1588.84997558594</v>
      </c>
    </row>
    <row r="8421" spans="17:20" x14ac:dyDescent="0.2">
      <c r="Q8421" s="2">
        <f ca="1"/>
        <v>41379</v>
      </c>
      <c r="T8421">
        <f ca="1"/>
        <v>1552.35998535156</v>
      </c>
    </row>
    <row r="8422" spans="17:20" x14ac:dyDescent="0.2">
      <c r="Q8422" s="2">
        <f ca="1"/>
        <v>41380</v>
      </c>
      <c r="T8422">
        <f ca="1"/>
        <v>1574.56994628906</v>
      </c>
    </row>
    <row r="8423" spans="17:20" x14ac:dyDescent="0.2">
      <c r="Q8423" s="2">
        <f ca="1"/>
        <v>41381</v>
      </c>
      <c r="T8423">
        <f ca="1"/>
        <v>1552.01000976562</v>
      </c>
    </row>
    <row r="8424" spans="17:20" x14ac:dyDescent="0.2">
      <c r="Q8424" s="2">
        <f ca="1"/>
        <v>41382</v>
      </c>
      <c r="T8424">
        <f ca="1"/>
        <v>1541.60998535156</v>
      </c>
    </row>
    <row r="8425" spans="17:20" x14ac:dyDescent="0.2">
      <c r="Q8425" s="2">
        <f ca="1"/>
        <v>41383</v>
      </c>
      <c r="T8425">
        <f ca="1"/>
        <v>1555.25</v>
      </c>
    </row>
    <row r="8426" spans="17:20" x14ac:dyDescent="0.2">
      <c r="Q8426" s="2">
        <f ca="1"/>
        <v>41386</v>
      </c>
      <c r="T8426">
        <f ca="1"/>
        <v>1562.5</v>
      </c>
    </row>
    <row r="8427" spans="17:20" x14ac:dyDescent="0.2">
      <c r="Q8427" s="2">
        <f ca="1"/>
        <v>41387</v>
      </c>
      <c r="T8427">
        <f ca="1"/>
        <v>1578.78002929688</v>
      </c>
    </row>
    <row r="8428" spans="17:20" x14ac:dyDescent="0.2">
      <c r="Q8428" s="2">
        <f ca="1"/>
        <v>41388</v>
      </c>
      <c r="T8428">
        <f ca="1"/>
        <v>1578.7900390625</v>
      </c>
    </row>
    <row r="8429" spans="17:20" x14ac:dyDescent="0.2">
      <c r="Q8429" s="2">
        <f ca="1"/>
        <v>41389</v>
      </c>
      <c r="T8429">
        <f ca="1"/>
        <v>1585.16003417969</v>
      </c>
    </row>
    <row r="8430" spans="17:20" x14ac:dyDescent="0.2">
      <c r="Q8430" s="2">
        <f ca="1"/>
        <v>41390</v>
      </c>
      <c r="T8430">
        <f ca="1"/>
        <v>1582.23999023438</v>
      </c>
    </row>
    <row r="8431" spans="17:20" x14ac:dyDescent="0.2">
      <c r="Q8431" s="2">
        <f ca="1"/>
        <v>41393</v>
      </c>
      <c r="T8431">
        <f ca="1"/>
        <v>1593.60998535156</v>
      </c>
    </row>
    <row r="8432" spans="17:20" x14ac:dyDescent="0.2">
      <c r="Q8432" s="2">
        <f ca="1"/>
        <v>41394</v>
      </c>
      <c r="T8432">
        <f ca="1"/>
        <v>1597.56994628906</v>
      </c>
    </row>
    <row r="8433" spans="17:20" x14ac:dyDescent="0.2">
      <c r="Q8433" s="2">
        <f ca="1"/>
        <v>41395</v>
      </c>
      <c r="T8433">
        <f ca="1"/>
        <v>1582.69995117188</v>
      </c>
    </row>
    <row r="8434" spans="17:20" x14ac:dyDescent="0.2">
      <c r="Q8434" s="2">
        <f ca="1"/>
        <v>41396</v>
      </c>
      <c r="T8434">
        <f ca="1"/>
        <v>1597.58996582031</v>
      </c>
    </row>
    <row r="8435" spans="17:20" x14ac:dyDescent="0.2">
      <c r="Q8435" s="2">
        <f ca="1"/>
        <v>41397</v>
      </c>
      <c r="T8435">
        <f ca="1"/>
        <v>1614.42004394531</v>
      </c>
    </row>
    <row r="8436" spans="17:20" x14ac:dyDescent="0.2">
      <c r="Q8436" s="2">
        <f ca="1"/>
        <v>41400</v>
      </c>
      <c r="T8436">
        <f ca="1"/>
        <v>1617.5</v>
      </c>
    </row>
    <row r="8437" spans="17:20" x14ac:dyDescent="0.2">
      <c r="Q8437" s="2">
        <f ca="1"/>
        <v>41401</v>
      </c>
      <c r="T8437">
        <f ca="1"/>
        <v>1625.9599609375</v>
      </c>
    </row>
    <row r="8438" spans="17:20" x14ac:dyDescent="0.2">
      <c r="Q8438" s="2">
        <f ca="1"/>
        <v>41402</v>
      </c>
      <c r="T8438">
        <f ca="1"/>
        <v>1632.68994140625</v>
      </c>
    </row>
    <row r="8439" spans="17:20" x14ac:dyDescent="0.2">
      <c r="Q8439" s="2">
        <f ca="1"/>
        <v>41403</v>
      </c>
      <c r="T8439">
        <f ca="1"/>
        <v>1626.67004394531</v>
      </c>
    </row>
    <row r="8440" spans="17:20" x14ac:dyDescent="0.2">
      <c r="Q8440" s="2">
        <f ca="1"/>
        <v>41404</v>
      </c>
      <c r="T8440">
        <f ca="1"/>
        <v>1633.69995117188</v>
      </c>
    </row>
    <row r="8441" spans="17:20" x14ac:dyDescent="0.2">
      <c r="Q8441" s="2">
        <f ca="1"/>
        <v>41407</v>
      </c>
      <c r="T8441">
        <f ca="1"/>
        <v>1633.77001953125</v>
      </c>
    </row>
    <row r="8442" spans="17:20" x14ac:dyDescent="0.2">
      <c r="Q8442" s="2">
        <f ca="1"/>
        <v>41408</v>
      </c>
      <c r="T8442">
        <f ca="1"/>
        <v>1650.33996582031</v>
      </c>
    </row>
    <row r="8443" spans="17:20" x14ac:dyDescent="0.2">
      <c r="Q8443" s="2">
        <f ca="1"/>
        <v>41409</v>
      </c>
      <c r="T8443">
        <f ca="1"/>
        <v>1658.78002929688</v>
      </c>
    </row>
    <row r="8444" spans="17:20" x14ac:dyDescent="0.2">
      <c r="Q8444" s="2">
        <f ca="1"/>
        <v>41410</v>
      </c>
      <c r="T8444">
        <f ca="1"/>
        <v>1650.46997070312</v>
      </c>
    </row>
    <row r="8445" spans="17:20" x14ac:dyDescent="0.2">
      <c r="Q8445" s="2">
        <f ca="1"/>
        <v>41411</v>
      </c>
      <c r="T8445">
        <f ca="1"/>
        <v>1667.46997070312</v>
      </c>
    </row>
    <row r="8446" spans="17:20" x14ac:dyDescent="0.2">
      <c r="Q8446" s="2">
        <f ca="1"/>
        <v>41414</v>
      </c>
      <c r="T8446">
        <f ca="1"/>
        <v>1666.2900390625</v>
      </c>
    </row>
    <row r="8447" spans="17:20" x14ac:dyDescent="0.2">
      <c r="Q8447" s="2">
        <f ca="1"/>
        <v>41415</v>
      </c>
      <c r="T8447">
        <f ca="1"/>
        <v>1669.16003417969</v>
      </c>
    </row>
    <row r="8448" spans="17:20" x14ac:dyDescent="0.2">
      <c r="Q8448" s="2">
        <f ca="1"/>
        <v>41416</v>
      </c>
      <c r="T8448">
        <f ca="1"/>
        <v>1655.34997558594</v>
      </c>
    </row>
    <row r="8449" spans="17:20" x14ac:dyDescent="0.2">
      <c r="Q8449" s="2">
        <f ca="1"/>
        <v>41417</v>
      </c>
      <c r="T8449">
        <f ca="1"/>
        <v>1650.51000976562</v>
      </c>
    </row>
    <row r="8450" spans="17:20" x14ac:dyDescent="0.2">
      <c r="Q8450" s="2">
        <f ca="1"/>
        <v>41418</v>
      </c>
      <c r="T8450">
        <f ca="1"/>
        <v>1649.59997558594</v>
      </c>
    </row>
    <row r="8451" spans="17:20" x14ac:dyDescent="0.2">
      <c r="Q8451" s="2">
        <f ca="1"/>
        <v>41422</v>
      </c>
      <c r="T8451">
        <f ca="1"/>
        <v>1660.06005859375</v>
      </c>
    </row>
    <row r="8452" spans="17:20" x14ac:dyDescent="0.2">
      <c r="Q8452" s="2">
        <f ca="1"/>
        <v>41423</v>
      </c>
      <c r="T8452">
        <f ca="1"/>
        <v>1648.35998535156</v>
      </c>
    </row>
    <row r="8453" spans="17:20" x14ac:dyDescent="0.2">
      <c r="Q8453" s="2">
        <f ca="1"/>
        <v>41424</v>
      </c>
      <c r="T8453">
        <f ca="1"/>
        <v>1654.41003417969</v>
      </c>
    </row>
    <row r="8454" spans="17:20" x14ac:dyDescent="0.2">
      <c r="Q8454" s="2">
        <f ca="1"/>
        <v>41425</v>
      </c>
      <c r="T8454">
        <f ca="1"/>
        <v>1630.73999023438</v>
      </c>
    </row>
    <row r="8455" spans="17:20" x14ac:dyDescent="0.2">
      <c r="Q8455" s="2">
        <f ca="1"/>
        <v>41428</v>
      </c>
      <c r="T8455">
        <f ca="1"/>
        <v>1640.42004394531</v>
      </c>
    </row>
    <row r="8456" spans="17:20" x14ac:dyDescent="0.2">
      <c r="Q8456" s="2">
        <f ca="1"/>
        <v>41429</v>
      </c>
      <c r="T8456">
        <f ca="1"/>
        <v>1631.38000488281</v>
      </c>
    </row>
    <row r="8457" spans="17:20" x14ac:dyDescent="0.2">
      <c r="Q8457" s="2">
        <f ca="1"/>
        <v>41430</v>
      </c>
      <c r="T8457">
        <f ca="1"/>
        <v>1608.90002441406</v>
      </c>
    </row>
    <row r="8458" spans="17:20" x14ac:dyDescent="0.2">
      <c r="Q8458" s="2">
        <f ca="1"/>
        <v>41431</v>
      </c>
      <c r="T8458">
        <f ca="1"/>
        <v>1622.56005859375</v>
      </c>
    </row>
    <row r="8459" spans="17:20" x14ac:dyDescent="0.2">
      <c r="Q8459" s="2">
        <f ca="1"/>
        <v>41432</v>
      </c>
      <c r="T8459">
        <f ca="1"/>
        <v>1643.38000488281</v>
      </c>
    </row>
    <row r="8460" spans="17:20" x14ac:dyDescent="0.2">
      <c r="Q8460" s="2">
        <f ca="1"/>
        <v>41435</v>
      </c>
      <c r="T8460">
        <f ca="1"/>
        <v>1642.81005859375</v>
      </c>
    </row>
    <row r="8461" spans="17:20" x14ac:dyDescent="0.2">
      <c r="Q8461" s="2">
        <f ca="1"/>
        <v>41436</v>
      </c>
      <c r="T8461">
        <f ca="1"/>
        <v>1626.13000488281</v>
      </c>
    </row>
    <row r="8462" spans="17:20" x14ac:dyDescent="0.2">
      <c r="Q8462" s="2">
        <f ca="1"/>
        <v>41437</v>
      </c>
      <c r="T8462">
        <f ca="1"/>
        <v>1612.52001953125</v>
      </c>
    </row>
    <row r="8463" spans="17:20" x14ac:dyDescent="0.2">
      <c r="Q8463" s="2">
        <f ca="1"/>
        <v>41438</v>
      </c>
      <c r="T8463">
        <f ca="1"/>
        <v>1636.35998535156</v>
      </c>
    </row>
    <row r="8464" spans="17:20" x14ac:dyDescent="0.2">
      <c r="Q8464" s="2">
        <f ca="1"/>
        <v>41439</v>
      </c>
      <c r="T8464">
        <f ca="1"/>
        <v>1626.72998046875</v>
      </c>
    </row>
    <row r="8465" spans="17:20" x14ac:dyDescent="0.2">
      <c r="Q8465" s="2">
        <f ca="1"/>
        <v>41442</v>
      </c>
      <c r="T8465">
        <f ca="1"/>
        <v>1639.0400390625</v>
      </c>
    </row>
    <row r="8466" spans="17:20" x14ac:dyDescent="0.2">
      <c r="Q8466" s="2">
        <f ca="1"/>
        <v>41443</v>
      </c>
      <c r="T8466">
        <f ca="1"/>
        <v>1651.81005859375</v>
      </c>
    </row>
    <row r="8467" spans="17:20" x14ac:dyDescent="0.2">
      <c r="Q8467" s="2">
        <f ca="1"/>
        <v>41444</v>
      </c>
      <c r="T8467">
        <f ca="1"/>
        <v>1628.93005371094</v>
      </c>
    </row>
    <row r="8468" spans="17:20" x14ac:dyDescent="0.2">
      <c r="Q8468" s="2">
        <f ca="1"/>
        <v>41445</v>
      </c>
      <c r="T8468">
        <f ca="1"/>
        <v>1588.18994140625</v>
      </c>
    </row>
    <row r="8469" spans="17:20" x14ac:dyDescent="0.2">
      <c r="Q8469" s="2">
        <f ca="1"/>
        <v>41446</v>
      </c>
      <c r="T8469">
        <f ca="1"/>
        <v>1592.43005371094</v>
      </c>
    </row>
    <row r="8470" spans="17:20" x14ac:dyDescent="0.2">
      <c r="Q8470" s="2">
        <f ca="1"/>
        <v>41449</v>
      </c>
      <c r="T8470">
        <f ca="1"/>
        <v>1573.08996582031</v>
      </c>
    </row>
    <row r="8471" spans="17:20" x14ac:dyDescent="0.2">
      <c r="Q8471" s="2">
        <f ca="1"/>
        <v>41450</v>
      </c>
      <c r="T8471">
        <f ca="1"/>
        <v>1588.03002929688</v>
      </c>
    </row>
    <row r="8472" spans="17:20" x14ac:dyDescent="0.2">
      <c r="Q8472" s="2">
        <f ca="1"/>
        <v>41451</v>
      </c>
      <c r="T8472">
        <f ca="1"/>
        <v>1603.26000976562</v>
      </c>
    </row>
    <row r="8473" spans="17:20" x14ac:dyDescent="0.2">
      <c r="Q8473" s="2">
        <f ca="1"/>
        <v>41452</v>
      </c>
      <c r="T8473">
        <f ca="1"/>
        <v>1613.19995117188</v>
      </c>
    </row>
    <row r="8474" spans="17:20" x14ac:dyDescent="0.2">
      <c r="Q8474" s="2">
        <f ca="1"/>
        <v>41453</v>
      </c>
      <c r="T8474">
        <f ca="1"/>
        <v>1606.28002929688</v>
      </c>
    </row>
    <row r="8475" spans="17:20" x14ac:dyDescent="0.2">
      <c r="Q8475" s="2">
        <f ca="1"/>
        <v>41456</v>
      </c>
      <c r="T8475">
        <f ca="1"/>
        <v>1614.9599609375</v>
      </c>
    </row>
    <row r="8476" spans="17:20" x14ac:dyDescent="0.2">
      <c r="Q8476" s="2">
        <f ca="1"/>
        <v>41457</v>
      </c>
      <c r="T8476">
        <f ca="1"/>
        <v>1614.07995605469</v>
      </c>
    </row>
    <row r="8477" spans="17:20" x14ac:dyDescent="0.2">
      <c r="Q8477" s="2">
        <f ca="1"/>
        <v>41458</v>
      </c>
      <c r="T8477">
        <f ca="1"/>
        <v>1615.41003417969</v>
      </c>
    </row>
    <row r="8478" spans="17:20" x14ac:dyDescent="0.2">
      <c r="Q8478" s="2">
        <f ca="1"/>
        <v>41460</v>
      </c>
      <c r="T8478">
        <f ca="1"/>
        <v>1631.89001464844</v>
      </c>
    </row>
    <row r="8479" spans="17:20" x14ac:dyDescent="0.2">
      <c r="Q8479" s="2">
        <f ca="1"/>
        <v>41463</v>
      </c>
      <c r="T8479">
        <f ca="1"/>
        <v>1640.4599609375</v>
      </c>
    </row>
    <row r="8480" spans="17:20" x14ac:dyDescent="0.2">
      <c r="Q8480" s="2">
        <f ca="1"/>
        <v>41464</v>
      </c>
      <c r="T8480">
        <f ca="1"/>
        <v>1652.31994628906</v>
      </c>
    </row>
    <row r="8481" spans="17:20" x14ac:dyDescent="0.2">
      <c r="Q8481" s="2">
        <f ca="1"/>
        <v>41465</v>
      </c>
      <c r="T8481">
        <f ca="1"/>
        <v>1652.61999511719</v>
      </c>
    </row>
    <row r="8482" spans="17:20" x14ac:dyDescent="0.2">
      <c r="Q8482" s="2">
        <f ca="1"/>
        <v>41466</v>
      </c>
      <c r="T8482">
        <f ca="1"/>
        <v>1675.02001953125</v>
      </c>
    </row>
    <row r="8483" spans="17:20" x14ac:dyDescent="0.2">
      <c r="Q8483" s="2">
        <f ca="1"/>
        <v>41467</v>
      </c>
      <c r="T8483">
        <f ca="1"/>
        <v>1680.18994140625</v>
      </c>
    </row>
    <row r="8484" spans="17:20" x14ac:dyDescent="0.2">
      <c r="Q8484" s="2">
        <f ca="1"/>
        <v>41470</v>
      </c>
      <c r="T8484">
        <f ca="1"/>
        <v>1682.5</v>
      </c>
    </row>
    <row r="8485" spans="17:20" x14ac:dyDescent="0.2">
      <c r="Q8485" s="2">
        <f ca="1"/>
        <v>41471</v>
      </c>
      <c r="T8485">
        <f ca="1"/>
        <v>1676.26000976562</v>
      </c>
    </row>
    <row r="8486" spans="17:20" x14ac:dyDescent="0.2">
      <c r="Q8486" s="2">
        <f ca="1"/>
        <v>41472</v>
      </c>
      <c r="T8486">
        <f ca="1"/>
        <v>1680.91003417969</v>
      </c>
    </row>
    <row r="8487" spans="17:20" x14ac:dyDescent="0.2">
      <c r="Q8487" s="2">
        <f ca="1"/>
        <v>41473</v>
      </c>
      <c r="T8487">
        <f ca="1"/>
        <v>1689.36999511719</v>
      </c>
    </row>
    <row r="8488" spans="17:20" x14ac:dyDescent="0.2">
      <c r="Q8488" s="2">
        <f ca="1"/>
        <v>41474</v>
      </c>
      <c r="T8488">
        <f ca="1"/>
        <v>1692.08996582031</v>
      </c>
    </row>
    <row r="8489" spans="17:20" x14ac:dyDescent="0.2">
      <c r="Q8489" s="2">
        <f ca="1"/>
        <v>41477</v>
      </c>
      <c r="T8489">
        <f ca="1"/>
        <v>1695.53002929688</v>
      </c>
    </row>
    <row r="8490" spans="17:20" x14ac:dyDescent="0.2">
      <c r="Q8490" s="2">
        <f ca="1"/>
        <v>41478</v>
      </c>
      <c r="T8490">
        <f ca="1"/>
        <v>1692.39001464844</v>
      </c>
    </row>
    <row r="8491" spans="17:20" x14ac:dyDescent="0.2">
      <c r="Q8491" s="2">
        <f ca="1"/>
        <v>41479</v>
      </c>
      <c r="T8491">
        <f ca="1"/>
        <v>1685.93994140625</v>
      </c>
    </row>
    <row r="8492" spans="17:20" x14ac:dyDescent="0.2">
      <c r="Q8492" s="2">
        <f ca="1"/>
        <v>41480</v>
      </c>
      <c r="T8492">
        <f ca="1"/>
        <v>1690.25</v>
      </c>
    </row>
    <row r="8493" spans="17:20" x14ac:dyDescent="0.2">
      <c r="Q8493" s="2">
        <f ca="1"/>
        <v>41481</v>
      </c>
      <c r="T8493">
        <f ca="1"/>
        <v>1691.65002441406</v>
      </c>
    </row>
    <row r="8494" spans="17:20" x14ac:dyDescent="0.2">
      <c r="Q8494" s="2">
        <f ca="1"/>
        <v>41484</v>
      </c>
      <c r="T8494">
        <f ca="1"/>
        <v>1685.32995605469</v>
      </c>
    </row>
    <row r="8495" spans="17:20" x14ac:dyDescent="0.2">
      <c r="Q8495" s="2">
        <f ca="1"/>
        <v>41485</v>
      </c>
      <c r="T8495">
        <f ca="1"/>
        <v>1685.9599609375</v>
      </c>
    </row>
    <row r="8496" spans="17:20" x14ac:dyDescent="0.2">
      <c r="Q8496" s="2">
        <f ca="1"/>
        <v>41486</v>
      </c>
      <c r="T8496">
        <f ca="1"/>
        <v>1685.72998046875</v>
      </c>
    </row>
    <row r="8497" spans="17:20" x14ac:dyDescent="0.2">
      <c r="Q8497" s="2">
        <f ca="1"/>
        <v>41487</v>
      </c>
      <c r="T8497">
        <f ca="1"/>
        <v>1706.86999511719</v>
      </c>
    </row>
    <row r="8498" spans="17:20" x14ac:dyDescent="0.2">
      <c r="Q8498" s="2">
        <f ca="1"/>
        <v>41488</v>
      </c>
      <c r="T8498">
        <f ca="1"/>
        <v>1709.67004394531</v>
      </c>
    </row>
    <row r="8499" spans="17:20" x14ac:dyDescent="0.2">
      <c r="Q8499" s="2">
        <f ca="1"/>
        <v>41491</v>
      </c>
      <c r="T8499">
        <f ca="1"/>
        <v>1707.14001464844</v>
      </c>
    </row>
    <row r="8500" spans="17:20" x14ac:dyDescent="0.2">
      <c r="Q8500" s="2">
        <f ca="1"/>
        <v>41492</v>
      </c>
      <c r="T8500">
        <f ca="1"/>
        <v>1697.36999511719</v>
      </c>
    </row>
    <row r="8501" spans="17:20" x14ac:dyDescent="0.2">
      <c r="Q8501" s="2">
        <f ca="1"/>
        <v>41493</v>
      </c>
      <c r="T8501">
        <f ca="1"/>
        <v>1690.91003417969</v>
      </c>
    </row>
    <row r="8502" spans="17:20" x14ac:dyDescent="0.2">
      <c r="Q8502" s="2">
        <f ca="1"/>
        <v>41494</v>
      </c>
      <c r="T8502">
        <f ca="1"/>
        <v>1697.47998046875</v>
      </c>
    </row>
    <row r="8503" spans="17:20" x14ac:dyDescent="0.2">
      <c r="Q8503" s="2">
        <f ca="1"/>
        <v>41495</v>
      </c>
      <c r="T8503">
        <f ca="1"/>
        <v>1691.42004394531</v>
      </c>
    </row>
    <row r="8504" spans="17:20" x14ac:dyDescent="0.2">
      <c r="Q8504" s="2">
        <f ca="1"/>
        <v>41498</v>
      </c>
      <c r="T8504">
        <f ca="1"/>
        <v>1689.46997070312</v>
      </c>
    </row>
    <row r="8505" spans="17:20" x14ac:dyDescent="0.2">
      <c r="Q8505" s="2">
        <f ca="1"/>
        <v>41499</v>
      </c>
      <c r="T8505">
        <f ca="1"/>
        <v>1694.16003417969</v>
      </c>
    </row>
    <row r="8506" spans="17:20" x14ac:dyDescent="0.2">
      <c r="Q8506" s="2">
        <f ca="1"/>
        <v>41500</v>
      </c>
      <c r="T8506">
        <f ca="1"/>
        <v>1685.39001464844</v>
      </c>
    </row>
    <row r="8507" spans="17:20" x14ac:dyDescent="0.2">
      <c r="Q8507" s="2">
        <f ca="1"/>
        <v>41501</v>
      </c>
      <c r="T8507">
        <f ca="1"/>
        <v>1661.31994628906</v>
      </c>
    </row>
    <row r="8508" spans="17:20" x14ac:dyDescent="0.2">
      <c r="Q8508" s="2">
        <f ca="1"/>
        <v>41502</v>
      </c>
      <c r="T8508">
        <f ca="1"/>
        <v>1655.82995605469</v>
      </c>
    </row>
    <row r="8509" spans="17:20" x14ac:dyDescent="0.2">
      <c r="Q8509" s="2">
        <f ca="1"/>
        <v>41505</v>
      </c>
      <c r="T8509">
        <f ca="1"/>
        <v>1646.06005859375</v>
      </c>
    </row>
    <row r="8510" spans="17:20" x14ac:dyDescent="0.2">
      <c r="Q8510" s="2">
        <f ca="1"/>
        <v>41506</v>
      </c>
      <c r="T8510">
        <f ca="1"/>
        <v>1652.34997558594</v>
      </c>
    </row>
    <row r="8511" spans="17:20" x14ac:dyDescent="0.2">
      <c r="Q8511" s="2">
        <f ca="1"/>
        <v>41507</v>
      </c>
      <c r="T8511">
        <f ca="1"/>
        <v>1642.80004882812</v>
      </c>
    </row>
    <row r="8512" spans="17:20" x14ac:dyDescent="0.2">
      <c r="Q8512" s="2">
        <f ca="1"/>
        <v>41508</v>
      </c>
      <c r="T8512">
        <f ca="1"/>
        <v>1656.9599609375</v>
      </c>
    </row>
    <row r="8513" spans="17:20" x14ac:dyDescent="0.2">
      <c r="Q8513" s="2">
        <f ca="1"/>
        <v>41509</v>
      </c>
      <c r="T8513">
        <f ca="1"/>
        <v>1663.5</v>
      </c>
    </row>
    <row r="8514" spans="17:20" x14ac:dyDescent="0.2">
      <c r="Q8514" s="2">
        <f ca="1"/>
        <v>41512</v>
      </c>
      <c r="T8514">
        <f ca="1"/>
        <v>1656.78002929688</v>
      </c>
    </row>
    <row r="8515" spans="17:20" x14ac:dyDescent="0.2">
      <c r="Q8515" s="2">
        <f ca="1"/>
        <v>41513</v>
      </c>
      <c r="T8515">
        <f ca="1"/>
        <v>1630.47998046875</v>
      </c>
    </row>
    <row r="8516" spans="17:20" x14ac:dyDescent="0.2">
      <c r="Q8516" s="2">
        <f ca="1"/>
        <v>41514</v>
      </c>
      <c r="T8516">
        <f ca="1"/>
        <v>1634.9599609375</v>
      </c>
    </row>
    <row r="8517" spans="17:20" x14ac:dyDescent="0.2">
      <c r="Q8517" s="2">
        <f ca="1"/>
        <v>41515</v>
      </c>
      <c r="T8517">
        <f ca="1"/>
        <v>1638.17004394531</v>
      </c>
    </row>
    <row r="8518" spans="17:20" x14ac:dyDescent="0.2">
      <c r="Q8518" s="2">
        <f ca="1"/>
        <v>41516</v>
      </c>
      <c r="T8518">
        <f ca="1"/>
        <v>1632.96997070312</v>
      </c>
    </row>
    <row r="8519" spans="17:20" x14ac:dyDescent="0.2">
      <c r="Q8519" s="2">
        <f ca="1"/>
        <v>41520</v>
      </c>
      <c r="T8519">
        <f ca="1"/>
        <v>1639.77001953125</v>
      </c>
    </row>
    <row r="8520" spans="17:20" x14ac:dyDescent="0.2">
      <c r="Q8520" s="2">
        <f ca="1"/>
        <v>41521</v>
      </c>
      <c r="T8520">
        <f ca="1"/>
        <v>1653.07995605469</v>
      </c>
    </row>
    <row r="8521" spans="17:20" x14ac:dyDescent="0.2">
      <c r="Q8521" s="2">
        <f ca="1"/>
        <v>41522</v>
      </c>
      <c r="T8521">
        <f ca="1"/>
        <v>1655.07995605469</v>
      </c>
    </row>
    <row r="8522" spans="17:20" x14ac:dyDescent="0.2">
      <c r="Q8522" s="2">
        <f ca="1"/>
        <v>41523</v>
      </c>
      <c r="T8522">
        <f ca="1"/>
        <v>1655.17004394531</v>
      </c>
    </row>
    <row r="8523" spans="17:20" x14ac:dyDescent="0.2">
      <c r="Q8523" s="2">
        <f ca="1"/>
        <v>41526</v>
      </c>
      <c r="T8523">
        <f ca="1"/>
        <v>1671.7099609375</v>
      </c>
    </row>
    <row r="8524" spans="17:20" x14ac:dyDescent="0.2">
      <c r="Q8524" s="2">
        <f ca="1"/>
        <v>41527</v>
      </c>
      <c r="T8524">
        <f ca="1"/>
        <v>1683.98999023438</v>
      </c>
    </row>
    <row r="8525" spans="17:20" x14ac:dyDescent="0.2">
      <c r="Q8525" s="2">
        <f ca="1"/>
        <v>41528</v>
      </c>
      <c r="T8525">
        <f ca="1"/>
        <v>1689.13000488281</v>
      </c>
    </row>
    <row r="8526" spans="17:20" x14ac:dyDescent="0.2">
      <c r="Q8526" s="2">
        <f ca="1"/>
        <v>41529</v>
      </c>
      <c r="T8526">
        <f ca="1"/>
        <v>1683.42004394531</v>
      </c>
    </row>
    <row r="8527" spans="17:20" x14ac:dyDescent="0.2">
      <c r="Q8527" s="2">
        <f ca="1"/>
        <v>41530</v>
      </c>
      <c r="T8527">
        <f ca="1"/>
        <v>1687.98999023438</v>
      </c>
    </row>
    <row r="8528" spans="17:20" x14ac:dyDescent="0.2">
      <c r="Q8528" s="2">
        <f ca="1"/>
        <v>41533</v>
      </c>
      <c r="T8528">
        <f ca="1"/>
        <v>1697.59997558594</v>
      </c>
    </row>
    <row r="8529" spans="17:20" x14ac:dyDescent="0.2">
      <c r="Q8529" s="2">
        <f ca="1"/>
        <v>41534</v>
      </c>
      <c r="T8529">
        <f ca="1"/>
        <v>1704.76000976562</v>
      </c>
    </row>
    <row r="8530" spans="17:20" x14ac:dyDescent="0.2">
      <c r="Q8530" s="2">
        <f ca="1"/>
        <v>41535</v>
      </c>
      <c r="T8530">
        <f ca="1"/>
        <v>1725.52001953125</v>
      </c>
    </row>
    <row r="8531" spans="17:20" x14ac:dyDescent="0.2">
      <c r="Q8531" s="2">
        <f ca="1"/>
        <v>41536</v>
      </c>
      <c r="T8531">
        <f ca="1"/>
        <v>1722.33996582031</v>
      </c>
    </row>
    <row r="8532" spans="17:20" x14ac:dyDescent="0.2">
      <c r="Q8532" s="2">
        <f ca="1"/>
        <v>41537</v>
      </c>
      <c r="T8532">
        <f ca="1"/>
        <v>1709.91003417969</v>
      </c>
    </row>
    <row r="8533" spans="17:20" x14ac:dyDescent="0.2">
      <c r="Q8533" s="2">
        <f ca="1"/>
        <v>41540</v>
      </c>
      <c r="T8533">
        <f ca="1"/>
        <v>1701.83996582031</v>
      </c>
    </row>
    <row r="8534" spans="17:20" x14ac:dyDescent="0.2">
      <c r="Q8534" s="2">
        <f ca="1"/>
        <v>41541</v>
      </c>
      <c r="T8534">
        <f ca="1"/>
        <v>1697.42004394531</v>
      </c>
    </row>
    <row r="8535" spans="17:20" x14ac:dyDescent="0.2">
      <c r="Q8535" s="2">
        <f ca="1"/>
        <v>41542</v>
      </c>
      <c r="T8535">
        <f ca="1"/>
        <v>1692.77001953125</v>
      </c>
    </row>
    <row r="8536" spans="17:20" x14ac:dyDescent="0.2">
      <c r="Q8536" s="2">
        <f ca="1"/>
        <v>41543</v>
      </c>
      <c r="T8536">
        <f ca="1"/>
        <v>1698.67004394531</v>
      </c>
    </row>
    <row r="8537" spans="17:20" x14ac:dyDescent="0.2">
      <c r="Q8537" s="2">
        <f ca="1"/>
        <v>41544</v>
      </c>
      <c r="T8537">
        <f ca="1"/>
        <v>1691.75</v>
      </c>
    </row>
    <row r="8538" spans="17:20" x14ac:dyDescent="0.2">
      <c r="Q8538" s="2">
        <f ca="1"/>
        <v>41547</v>
      </c>
      <c r="T8538">
        <f ca="1"/>
        <v>1681.55004882812</v>
      </c>
    </row>
    <row r="8539" spans="17:20" x14ac:dyDescent="0.2">
      <c r="Q8539" s="2">
        <f ca="1"/>
        <v>41548</v>
      </c>
      <c r="T8539">
        <f ca="1"/>
        <v>1695</v>
      </c>
    </row>
    <row r="8540" spans="17:20" x14ac:dyDescent="0.2">
      <c r="Q8540" s="2">
        <f ca="1"/>
        <v>41549</v>
      </c>
      <c r="T8540">
        <f ca="1"/>
        <v>1693.86999511719</v>
      </c>
    </row>
    <row r="8541" spans="17:20" x14ac:dyDescent="0.2">
      <c r="Q8541" s="2">
        <f ca="1"/>
        <v>41550</v>
      </c>
      <c r="T8541">
        <f ca="1"/>
        <v>1678.66003417969</v>
      </c>
    </row>
    <row r="8542" spans="17:20" x14ac:dyDescent="0.2">
      <c r="Q8542" s="2">
        <f ca="1"/>
        <v>41551</v>
      </c>
      <c r="T8542">
        <f ca="1"/>
        <v>1690.5</v>
      </c>
    </row>
    <row r="8543" spans="17:20" x14ac:dyDescent="0.2">
      <c r="Q8543" s="2">
        <f ca="1"/>
        <v>41554</v>
      </c>
      <c r="T8543">
        <f ca="1"/>
        <v>1676.11999511719</v>
      </c>
    </row>
    <row r="8544" spans="17:20" x14ac:dyDescent="0.2">
      <c r="Q8544" s="2">
        <f ca="1"/>
        <v>41555</v>
      </c>
      <c r="T8544">
        <f ca="1"/>
        <v>1655.44995117188</v>
      </c>
    </row>
    <row r="8545" spans="17:20" x14ac:dyDescent="0.2">
      <c r="Q8545" s="2">
        <f ca="1"/>
        <v>41556</v>
      </c>
      <c r="T8545">
        <f ca="1"/>
        <v>1656.40002441406</v>
      </c>
    </row>
    <row r="8546" spans="17:20" x14ac:dyDescent="0.2">
      <c r="Q8546" s="2">
        <f ca="1"/>
        <v>41557</v>
      </c>
      <c r="T8546">
        <f ca="1"/>
        <v>1692.56005859375</v>
      </c>
    </row>
    <row r="8547" spans="17:20" x14ac:dyDescent="0.2">
      <c r="Q8547" s="2">
        <f ca="1"/>
        <v>41558</v>
      </c>
      <c r="T8547">
        <f ca="1"/>
        <v>1703.19995117188</v>
      </c>
    </row>
    <row r="8548" spans="17:20" x14ac:dyDescent="0.2">
      <c r="Q8548" s="2">
        <f ca="1"/>
        <v>41561</v>
      </c>
      <c r="T8548">
        <f ca="1"/>
        <v>1710.14001464844</v>
      </c>
    </row>
    <row r="8549" spans="17:20" x14ac:dyDescent="0.2">
      <c r="Q8549" s="2">
        <f ca="1"/>
        <v>41562</v>
      </c>
      <c r="T8549">
        <f ca="1"/>
        <v>1698.06005859375</v>
      </c>
    </row>
    <row r="8550" spans="17:20" x14ac:dyDescent="0.2">
      <c r="Q8550" s="2">
        <f ca="1"/>
        <v>41563</v>
      </c>
      <c r="T8550">
        <f ca="1"/>
        <v>1721.5400390625</v>
      </c>
    </row>
    <row r="8551" spans="17:20" x14ac:dyDescent="0.2">
      <c r="Q8551" s="2">
        <f ca="1"/>
        <v>41564</v>
      </c>
      <c r="T8551">
        <f ca="1"/>
        <v>1733.15002441406</v>
      </c>
    </row>
    <row r="8552" spans="17:20" x14ac:dyDescent="0.2">
      <c r="Q8552" s="2">
        <f ca="1"/>
        <v>41565</v>
      </c>
      <c r="T8552">
        <f ca="1"/>
        <v>1744.5</v>
      </c>
    </row>
    <row r="8553" spans="17:20" x14ac:dyDescent="0.2">
      <c r="Q8553" s="2">
        <f ca="1"/>
        <v>41568</v>
      </c>
      <c r="T8553">
        <f ca="1"/>
        <v>1744.66003417969</v>
      </c>
    </row>
    <row r="8554" spans="17:20" x14ac:dyDescent="0.2">
      <c r="Q8554" s="2">
        <f ca="1"/>
        <v>41569</v>
      </c>
      <c r="T8554">
        <f ca="1"/>
        <v>1754.67004394531</v>
      </c>
    </row>
    <row r="8555" spans="17:20" x14ac:dyDescent="0.2">
      <c r="Q8555" s="2">
        <f ca="1"/>
        <v>41570</v>
      </c>
      <c r="T8555">
        <f ca="1"/>
        <v>1746.38000488281</v>
      </c>
    </row>
    <row r="8556" spans="17:20" x14ac:dyDescent="0.2">
      <c r="Q8556" s="2">
        <f ca="1"/>
        <v>41571</v>
      </c>
      <c r="T8556">
        <f ca="1"/>
        <v>1752.06994628906</v>
      </c>
    </row>
    <row r="8557" spans="17:20" x14ac:dyDescent="0.2">
      <c r="Q8557" s="2">
        <f ca="1"/>
        <v>41572</v>
      </c>
      <c r="T8557">
        <f ca="1"/>
        <v>1759.77001953125</v>
      </c>
    </row>
    <row r="8558" spans="17:20" x14ac:dyDescent="0.2">
      <c r="Q8558" s="2">
        <f ca="1"/>
        <v>41575</v>
      </c>
      <c r="T8558">
        <f ca="1"/>
        <v>1762.10998535156</v>
      </c>
    </row>
    <row r="8559" spans="17:20" x14ac:dyDescent="0.2">
      <c r="Q8559" s="2">
        <f ca="1"/>
        <v>41576</v>
      </c>
      <c r="T8559">
        <f ca="1"/>
        <v>1771.94995117188</v>
      </c>
    </row>
    <row r="8560" spans="17:20" x14ac:dyDescent="0.2">
      <c r="Q8560" s="2">
        <f ca="1"/>
        <v>41577</v>
      </c>
      <c r="T8560">
        <f ca="1"/>
        <v>1763.31005859375</v>
      </c>
    </row>
    <row r="8561" spans="17:20" x14ac:dyDescent="0.2">
      <c r="Q8561" s="2">
        <f ca="1"/>
        <v>41578</v>
      </c>
      <c r="T8561">
        <f ca="1"/>
        <v>1756.5400390625</v>
      </c>
    </row>
    <row r="8562" spans="17:20" x14ac:dyDescent="0.2">
      <c r="Q8562" s="2">
        <f ca="1"/>
        <v>41579</v>
      </c>
      <c r="T8562">
        <f ca="1"/>
        <v>1761.64001464844</v>
      </c>
    </row>
    <row r="8563" spans="17:20" x14ac:dyDescent="0.2">
      <c r="Q8563" s="2">
        <f ca="1"/>
        <v>41582</v>
      </c>
      <c r="T8563">
        <f ca="1"/>
        <v>1767.93005371094</v>
      </c>
    </row>
    <row r="8564" spans="17:20" x14ac:dyDescent="0.2">
      <c r="Q8564" s="2">
        <f ca="1"/>
        <v>41583</v>
      </c>
      <c r="T8564">
        <f ca="1"/>
        <v>1762.96997070312</v>
      </c>
    </row>
    <row r="8565" spans="17:20" x14ac:dyDescent="0.2">
      <c r="Q8565" s="2">
        <f ca="1"/>
        <v>41584</v>
      </c>
      <c r="T8565">
        <f ca="1"/>
        <v>1770.48999023438</v>
      </c>
    </row>
    <row r="8566" spans="17:20" x14ac:dyDescent="0.2">
      <c r="Q8566" s="2">
        <f ca="1"/>
        <v>41585</v>
      </c>
      <c r="T8566">
        <f ca="1"/>
        <v>1747.15002441406</v>
      </c>
    </row>
    <row r="8567" spans="17:20" x14ac:dyDescent="0.2">
      <c r="Q8567" s="2">
        <f ca="1"/>
        <v>41586</v>
      </c>
      <c r="T8567">
        <f ca="1"/>
        <v>1770.60998535156</v>
      </c>
    </row>
    <row r="8568" spans="17:20" x14ac:dyDescent="0.2">
      <c r="Q8568" s="2">
        <f ca="1"/>
        <v>41589</v>
      </c>
      <c r="T8568">
        <f ca="1"/>
        <v>1771.89001464844</v>
      </c>
    </row>
    <row r="8569" spans="17:20" x14ac:dyDescent="0.2">
      <c r="Q8569" s="2">
        <f ca="1"/>
        <v>41590</v>
      </c>
      <c r="T8569">
        <f ca="1"/>
        <v>1767.68994140625</v>
      </c>
    </row>
    <row r="8570" spans="17:20" x14ac:dyDescent="0.2">
      <c r="Q8570" s="2">
        <f ca="1"/>
        <v>41591</v>
      </c>
      <c r="T8570">
        <f ca="1"/>
        <v>1782</v>
      </c>
    </row>
    <row r="8571" spans="17:20" x14ac:dyDescent="0.2">
      <c r="Q8571" s="2">
        <f ca="1"/>
        <v>41592</v>
      </c>
      <c r="T8571">
        <f ca="1"/>
        <v>1790.61999511719</v>
      </c>
    </row>
    <row r="8572" spans="17:20" x14ac:dyDescent="0.2">
      <c r="Q8572" s="2">
        <f ca="1"/>
        <v>41593</v>
      </c>
      <c r="T8572">
        <f ca="1"/>
        <v>1798.18005371094</v>
      </c>
    </row>
    <row r="8573" spans="17:20" x14ac:dyDescent="0.2">
      <c r="Q8573" s="2">
        <f ca="1"/>
        <v>41596</v>
      </c>
      <c r="T8573">
        <f ca="1"/>
        <v>1791.53002929688</v>
      </c>
    </row>
    <row r="8574" spans="17:20" x14ac:dyDescent="0.2">
      <c r="Q8574" s="2">
        <f ca="1"/>
        <v>41597</v>
      </c>
      <c r="T8574">
        <f ca="1"/>
        <v>1787.86999511719</v>
      </c>
    </row>
    <row r="8575" spans="17:20" x14ac:dyDescent="0.2">
      <c r="Q8575" s="2">
        <f ca="1"/>
        <v>41598</v>
      </c>
      <c r="T8575">
        <f ca="1"/>
        <v>1781.36999511719</v>
      </c>
    </row>
    <row r="8576" spans="17:20" x14ac:dyDescent="0.2">
      <c r="Q8576" s="2">
        <f ca="1"/>
        <v>41599</v>
      </c>
      <c r="T8576">
        <f ca="1"/>
        <v>1795.84997558594</v>
      </c>
    </row>
    <row r="8577" spans="17:20" x14ac:dyDescent="0.2">
      <c r="Q8577" s="2">
        <f ca="1"/>
        <v>41600</v>
      </c>
      <c r="T8577">
        <f ca="1"/>
        <v>1804.76000976562</v>
      </c>
    </row>
    <row r="8578" spans="17:20" x14ac:dyDescent="0.2">
      <c r="Q8578" s="2">
        <f ca="1"/>
        <v>41603</v>
      </c>
      <c r="T8578">
        <f ca="1"/>
        <v>1802.47998046875</v>
      </c>
    </row>
    <row r="8579" spans="17:20" x14ac:dyDescent="0.2">
      <c r="Q8579" s="2">
        <f ca="1"/>
        <v>41604</v>
      </c>
      <c r="T8579">
        <f ca="1"/>
        <v>1802.75</v>
      </c>
    </row>
    <row r="8580" spans="17:20" x14ac:dyDescent="0.2">
      <c r="Q8580" s="2">
        <f ca="1"/>
        <v>41605</v>
      </c>
      <c r="T8580">
        <f ca="1"/>
        <v>1807.22998046875</v>
      </c>
    </row>
    <row r="8581" spans="17:20" x14ac:dyDescent="0.2">
      <c r="Q8581" s="2">
        <f ca="1"/>
        <v>41607</v>
      </c>
      <c r="T8581">
        <f ca="1"/>
        <v>1805.81005859375</v>
      </c>
    </row>
    <row r="8582" spans="17:20" x14ac:dyDescent="0.2">
      <c r="Q8582" s="2">
        <f ca="1"/>
        <v>41610</v>
      </c>
      <c r="T8582">
        <f ca="1"/>
        <v>1800.90002441406</v>
      </c>
    </row>
    <row r="8583" spans="17:20" x14ac:dyDescent="0.2">
      <c r="Q8583" s="2">
        <f ca="1"/>
        <v>41611</v>
      </c>
      <c r="T8583">
        <f ca="1"/>
        <v>1795.15002441406</v>
      </c>
    </row>
    <row r="8584" spans="17:20" x14ac:dyDescent="0.2">
      <c r="Q8584" s="2">
        <f ca="1"/>
        <v>41612</v>
      </c>
      <c r="T8584">
        <f ca="1"/>
        <v>1792.81005859375</v>
      </c>
    </row>
    <row r="8585" spans="17:20" x14ac:dyDescent="0.2">
      <c r="Q8585" s="2">
        <f ca="1"/>
        <v>41613</v>
      </c>
      <c r="T8585">
        <f ca="1"/>
        <v>1785.03002929688</v>
      </c>
    </row>
    <row r="8586" spans="17:20" x14ac:dyDescent="0.2">
      <c r="Q8586" s="2">
        <f ca="1"/>
        <v>41614</v>
      </c>
      <c r="T8586">
        <f ca="1"/>
        <v>1805.08996582031</v>
      </c>
    </row>
    <row r="8587" spans="17:20" x14ac:dyDescent="0.2">
      <c r="Q8587" s="2">
        <f ca="1"/>
        <v>41617</v>
      </c>
      <c r="T8587">
        <f ca="1"/>
        <v>1808.36999511719</v>
      </c>
    </row>
    <row r="8588" spans="17:20" x14ac:dyDescent="0.2">
      <c r="Q8588" s="2">
        <f ca="1"/>
        <v>41618</v>
      </c>
      <c r="T8588">
        <f ca="1"/>
        <v>1802.61999511719</v>
      </c>
    </row>
    <row r="8589" spans="17:20" x14ac:dyDescent="0.2">
      <c r="Q8589" s="2">
        <f ca="1"/>
        <v>41619</v>
      </c>
      <c r="T8589">
        <f ca="1"/>
        <v>1782.21997070312</v>
      </c>
    </row>
    <row r="8590" spans="17:20" x14ac:dyDescent="0.2">
      <c r="Q8590" s="2">
        <f ca="1"/>
        <v>41620</v>
      </c>
      <c r="T8590">
        <f ca="1"/>
        <v>1775.5</v>
      </c>
    </row>
    <row r="8591" spans="17:20" x14ac:dyDescent="0.2">
      <c r="Q8591" s="2">
        <f ca="1"/>
        <v>41621</v>
      </c>
      <c r="T8591">
        <f ca="1"/>
        <v>1775.31994628906</v>
      </c>
    </row>
    <row r="8592" spans="17:20" x14ac:dyDescent="0.2">
      <c r="Q8592" s="2">
        <f ca="1"/>
        <v>41624</v>
      </c>
      <c r="T8592">
        <f ca="1"/>
        <v>1786.5400390625</v>
      </c>
    </row>
    <row r="8593" spans="17:20" x14ac:dyDescent="0.2">
      <c r="Q8593" s="2">
        <f ca="1"/>
        <v>41625</v>
      </c>
      <c r="T8593">
        <f ca="1"/>
        <v>1781</v>
      </c>
    </row>
    <row r="8594" spans="17:20" x14ac:dyDescent="0.2">
      <c r="Q8594" s="2">
        <f ca="1"/>
        <v>41626</v>
      </c>
      <c r="T8594">
        <f ca="1"/>
        <v>1810.65002441406</v>
      </c>
    </row>
    <row r="8595" spans="17:20" x14ac:dyDescent="0.2">
      <c r="Q8595" s="2">
        <f ca="1"/>
        <v>41627</v>
      </c>
      <c r="T8595">
        <f ca="1"/>
        <v>1809.59997558594</v>
      </c>
    </row>
    <row r="8596" spans="17:20" x14ac:dyDescent="0.2">
      <c r="Q8596" s="2">
        <f ca="1"/>
        <v>41628</v>
      </c>
      <c r="T8596">
        <f ca="1"/>
        <v>1818.31994628906</v>
      </c>
    </row>
    <row r="8597" spans="17:20" x14ac:dyDescent="0.2">
      <c r="Q8597" s="2">
        <f ca="1"/>
        <v>41631</v>
      </c>
      <c r="T8597">
        <f ca="1"/>
        <v>1827.98999023438</v>
      </c>
    </row>
    <row r="8598" spans="17:20" x14ac:dyDescent="0.2">
      <c r="Q8598" s="2">
        <f ca="1"/>
        <v>41632</v>
      </c>
      <c r="T8598">
        <f ca="1"/>
        <v>1833.31994628906</v>
      </c>
    </row>
    <row r="8599" spans="17:20" x14ac:dyDescent="0.2">
      <c r="Q8599" s="2">
        <f ca="1"/>
        <v>41634</v>
      </c>
      <c r="T8599">
        <f ca="1"/>
        <v>1842.02001953125</v>
      </c>
    </row>
    <row r="8600" spans="17:20" x14ac:dyDescent="0.2">
      <c r="Q8600" s="2">
        <f ca="1"/>
        <v>41635</v>
      </c>
      <c r="T8600">
        <f ca="1"/>
        <v>1841.40002441406</v>
      </c>
    </row>
    <row r="8601" spans="17:20" x14ac:dyDescent="0.2">
      <c r="Q8601" s="2">
        <f ca="1"/>
        <v>41638</v>
      </c>
      <c r="T8601">
        <f ca="1"/>
        <v>1841.06994628906</v>
      </c>
    </row>
    <row r="8602" spans="17:20" x14ac:dyDescent="0.2">
      <c r="Q8602" s="2">
        <f ca="1"/>
        <v>41639</v>
      </c>
      <c r="T8602">
        <f ca="1"/>
        <v>1848.35998535156</v>
      </c>
    </row>
    <row r="8603" spans="17:20" x14ac:dyDescent="0.2">
      <c r="Q8603" s="2">
        <f ca="1"/>
        <v>41641</v>
      </c>
      <c r="T8603">
        <f ca="1"/>
        <v>1831.97998046875</v>
      </c>
    </row>
    <row r="8604" spans="17:20" x14ac:dyDescent="0.2">
      <c r="Q8604" s="2">
        <f ca="1"/>
        <v>41642</v>
      </c>
      <c r="T8604">
        <f ca="1"/>
        <v>1831.36999511719</v>
      </c>
    </row>
    <row r="8605" spans="17:20" x14ac:dyDescent="0.2">
      <c r="Q8605" s="2">
        <f ca="1"/>
        <v>41645</v>
      </c>
      <c r="T8605">
        <f ca="1"/>
        <v>1826.77001953125</v>
      </c>
    </row>
    <row r="8606" spans="17:20" x14ac:dyDescent="0.2">
      <c r="Q8606" s="2">
        <f ca="1"/>
        <v>41646</v>
      </c>
      <c r="T8606">
        <f ca="1"/>
        <v>1837.88000488281</v>
      </c>
    </row>
    <row r="8607" spans="17:20" x14ac:dyDescent="0.2">
      <c r="Q8607" s="2">
        <f ca="1"/>
        <v>41647</v>
      </c>
      <c r="T8607">
        <f ca="1"/>
        <v>1837.48999023438</v>
      </c>
    </row>
    <row r="8608" spans="17:20" x14ac:dyDescent="0.2">
      <c r="Q8608" s="2">
        <f ca="1"/>
        <v>41648</v>
      </c>
      <c r="T8608">
        <f ca="1"/>
        <v>1838.13000488281</v>
      </c>
    </row>
    <row r="8609" spans="17:20" x14ac:dyDescent="0.2">
      <c r="Q8609" s="2">
        <f ca="1"/>
        <v>41649</v>
      </c>
      <c r="T8609">
        <f ca="1"/>
        <v>1842.36999511719</v>
      </c>
    </row>
    <row r="8610" spans="17:20" x14ac:dyDescent="0.2">
      <c r="Q8610" s="2">
        <f ca="1"/>
        <v>41652</v>
      </c>
      <c r="T8610">
        <f ca="1"/>
        <v>1819.19995117188</v>
      </c>
    </row>
    <row r="8611" spans="17:20" x14ac:dyDescent="0.2">
      <c r="Q8611" s="2">
        <f ca="1"/>
        <v>41653</v>
      </c>
      <c r="T8611">
        <f ca="1"/>
        <v>1838.88000488281</v>
      </c>
    </row>
    <row r="8612" spans="17:20" x14ac:dyDescent="0.2">
      <c r="Q8612" s="2">
        <f ca="1"/>
        <v>41654</v>
      </c>
      <c r="T8612">
        <f ca="1"/>
        <v>1848.38000488281</v>
      </c>
    </row>
    <row r="8613" spans="17:20" x14ac:dyDescent="0.2">
      <c r="Q8613" s="2">
        <f ca="1"/>
        <v>41655</v>
      </c>
      <c r="T8613">
        <f ca="1"/>
        <v>1845.89001464844</v>
      </c>
    </row>
    <row r="8614" spans="17:20" x14ac:dyDescent="0.2">
      <c r="Q8614" s="2">
        <f ca="1"/>
        <v>41656</v>
      </c>
      <c r="T8614">
        <f ca="1"/>
        <v>1838.69995117188</v>
      </c>
    </row>
    <row r="8615" spans="17:20" x14ac:dyDescent="0.2">
      <c r="Q8615" s="2">
        <f ca="1"/>
        <v>41660</v>
      </c>
      <c r="T8615">
        <f ca="1"/>
        <v>1843.80004882812</v>
      </c>
    </row>
    <row r="8616" spans="17:20" x14ac:dyDescent="0.2">
      <c r="Q8616" s="2">
        <f ca="1"/>
        <v>41661</v>
      </c>
      <c r="T8616">
        <f ca="1"/>
        <v>1844.85998535156</v>
      </c>
    </row>
    <row r="8617" spans="17:20" x14ac:dyDescent="0.2">
      <c r="Q8617" s="2">
        <f ca="1"/>
        <v>41662</v>
      </c>
      <c r="T8617">
        <f ca="1"/>
        <v>1828.4599609375</v>
      </c>
    </row>
    <row r="8618" spans="17:20" x14ac:dyDescent="0.2">
      <c r="Q8618" s="2">
        <f ca="1"/>
        <v>41663</v>
      </c>
      <c r="T8618">
        <f ca="1"/>
        <v>1790.2900390625</v>
      </c>
    </row>
    <row r="8619" spans="17:20" x14ac:dyDescent="0.2">
      <c r="Q8619" s="2">
        <f ca="1"/>
        <v>41666</v>
      </c>
      <c r="T8619">
        <f ca="1"/>
        <v>1781.56005859375</v>
      </c>
    </row>
    <row r="8620" spans="17:20" x14ac:dyDescent="0.2">
      <c r="Q8620" s="2">
        <f ca="1"/>
        <v>41667</v>
      </c>
      <c r="T8620">
        <f ca="1"/>
        <v>1792.5</v>
      </c>
    </row>
    <row r="8621" spans="17:20" x14ac:dyDescent="0.2">
      <c r="Q8621" s="2">
        <f ca="1"/>
        <v>41668</v>
      </c>
      <c r="T8621">
        <f ca="1"/>
        <v>1774.19995117188</v>
      </c>
    </row>
    <row r="8622" spans="17:20" x14ac:dyDescent="0.2">
      <c r="Q8622" s="2">
        <f ca="1"/>
        <v>41669</v>
      </c>
      <c r="T8622">
        <f ca="1"/>
        <v>1794.18994140625</v>
      </c>
    </row>
    <row r="8623" spans="17:20" x14ac:dyDescent="0.2">
      <c r="Q8623" s="2">
        <f ca="1"/>
        <v>41670</v>
      </c>
      <c r="T8623">
        <f ca="1"/>
        <v>1782.58996582031</v>
      </c>
    </row>
    <row r="8624" spans="17:20" x14ac:dyDescent="0.2">
      <c r="Q8624" s="2">
        <f ca="1"/>
        <v>41673</v>
      </c>
      <c r="T8624">
        <f ca="1"/>
        <v>1741.89001464844</v>
      </c>
    </row>
    <row r="8625" spans="17:20" x14ac:dyDescent="0.2">
      <c r="Q8625" s="2">
        <f ca="1"/>
        <v>41674</v>
      </c>
      <c r="T8625">
        <f ca="1"/>
        <v>1755.19995117188</v>
      </c>
    </row>
    <row r="8626" spans="17:20" x14ac:dyDescent="0.2">
      <c r="Q8626" s="2">
        <f ca="1"/>
        <v>41675</v>
      </c>
      <c r="T8626">
        <f ca="1"/>
        <v>1751.64001464844</v>
      </c>
    </row>
    <row r="8627" spans="17:20" x14ac:dyDescent="0.2">
      <c r="Q8627" s="2">
        <f ca="1"/>
        <v>41676</v>
      </c>
      <c r="T8627">
        <f ca="1"/>
        <v>1773.43005371094</v>
      </c>
    </row>
    <row r="8628" spans="17:20" x14ac:dyDescent="0.2">
      <c r="Q8628" s="2">
        <f ca="1"/>
        <v>41677</v>
      </c>
      <c r="T8628">
        <f ca="1"/>
        <v>1797.02001953125</v>
      </c>
    </row>
    <row r="8629" spans="17:20" x14ac:dyDescent="0.2">
      <c r="Q8629" s="2">
        <f ca="1"/>
        <v>41680</v>
      </c>
      <c r="T8629">
        <f ca="1"/>
        <v>1799.83996582031</v>
      </c>
    </row>
    <row r="8630" spans="17:20" x14ac:dyDescent="0.2">
      <c r="Q8630" s="2">
        <f ca="1"/>
        <v>41681</v>
      </c>
      <c r="T8630">
        <f ca="1"/>
        <v>1819.75</v>
      </c>
    </row>
    <row r="8631" spans="17:20" x14ac:dyDescent="0.2">
      <c r="Q8631" s="2">
        <f ca="1"/>
        <v>41682</v>
      </c>
      <c r="T8631">
        <f ca="1"/>
        <v>1819.26000976562</v>
      </c>
    </row>
    <row r="8632" spans="17:20" x14ac:dyDescent="0.2">
      <c r="Q8632" s="2">
        <f ca="1"/>
        <v>41683</v>
      </c>
      <c r="T8632">
        <f ca="1"/>
        <v>1829.82995605469</v>
      </c>
    </row>
    <row r="8633" spans="17:20" x14ac:dyDescent="0.2">
      <c r="Q8633" s="2">
        <f ca="1"/>
        <v>41684</v>
      </c>
      <c r="T8633">
        <f ca="1"/>
        <v>1838.63000488281</v>
      </c>
    </row>
    <row r="8634" spans="17:20" x14ac:dyDescent="0.2">
      <c r="Q8634" s="2">
        <f ca="1"/>
        <v>41688</v>
      </c>
      <c r="T8634">
        <f ca="1"/>
        <v>1840.76000976562</v>
      </c>
    </row>
    <row r="8635" spans="17:20" x14ac:dyDescent="0.2">
      <c r="Q8635" s="2">
        <f ca="1"/>
        <v>41689</v>
      </c>
      <c r="T8635">
        <f ca="1"/>
        <v>1828.75</v>
      </c>
    </row>
    <row r="8636" spans="17:20" x14ac:dyDescent="0.2">
      <c r="Q8636" s="2">
        <f ca="1"/>
        <v>41690</v>
      </c>
      <c r="T8636">
        <f ca="1"/>
        <v>1839.78002929688</v>
      </c>
    </row>
    <row r="8637" spans="17:20" x14ac:dyDescent="0.2">
      <c r="Q8637" s="2">
        <f ca="1"/>
        <v>41691</v>
      </c>
      <c r="T8637">
        <f ca="1"/>
        <v>1836.25</v>
      </c>
    </row>
    <row r="8638" spans="17:20" x14ac:dyDescent="0.2">
      <c r="Q8638" s="2">
        <f ca="1"/>
        <v>41694</v>
      </c>
      <c r="T8638">
        <f ca="1"/>
        <v>1847.60998535156</v>
      </c>
    </row>
    <row r="8639" spans="17:20" x14ac:dyDescent="0.2">
      <c r="Q8639" s="2">
        <f ca="1"/>
        <v>41695</v>
      </c>
      <c r="T8639">
        <f ca="1"/>
        <v>1845.11999511719</v>
      </c>
    </row>
    <row r="8640" spans="17:20" x14ac:dyDescent="0.2">
      <c r="Q8640" s="2">
        <f ca="1"/>
        <v>41696</v>
      </c>
      <c r="T8640">
        <f ca="1"/>
        <v>1845.16003417969</v>
      </c>
    </row>
    <row r="8641" spans="17:20" x14ac:dyDescent="0.2">
      <c r="Q8641" s="2">
        <f ca="1"/>
        <v>41697</v>
      </c>
      <c r="T8641">
        <f ca="1"/>
        <v>1854.2900390625</v>
      </c>
    </row>
    <row r="8642" spans="17:20" x14ac:dyDescent="0.2">
      <c r="Q8642" s="2">
        <f ca="1"/>
        <v>41698</v>
      </c>
      <c r="T8642">
        <f ca="1"/>
        <v>1859.44995117188</v>
      </c>
    </row>
    <row r="8643" spans="17:20" x14ac:dyDescent="0.2">
      <c r="Q8643" s="2">
        <f ca="1"/>
        <v>41701</v>
      </c>
      <c r="T8643">
        <f ca="1"/>
        <v>1845.72998046875</v>
      </c>
    </row>
    <row r="8644" spans="17:20" x14ac:dyDescent="0.2">
      <c r="Q8644" s="2">
        <f ca="1"/>
        <v>41702</v>
      </c>
      <c r="T8644">
        <f ca="1"/>
        <v>1873.91003417969</v>
      </c>
    </row>
    <row r="8645" spans="17:20" x14ac:dyDescent="0.2">
      <c r="Q8645" s="2">
        <f ca="1"/>
        <v>41703</v>
      </c>
      <c r="T8645">
        <f ca="1"/>
        <v>1873.81005859375</v>
      </c>
    </row>
    <row r="8646" spans="17:20" x14ac:dyDescent="0.2">
      <c r="Q8646" s="2">
        <f ca="1"/>
        <v>41704</v>
      </c>
      <c r="T8646">
        <f ca="1"/>
        <v>1877.03002929688</v>
      </c>
    </row>
    <row r="8647" spans="17:20" x14ac:dyDescent="0.2">
      <c r="Q8647" s="2">
        <f ca="1"/>
        <v>41705</v>
      </c>
      <c r="T8647">
        <f ca="1"/>
        <v>1878.0400390625</v>
      </c>
    </row>
    <row r="8648" spans="17:20" x14ac:dyDescent="0.2">
      <c r="Q8648" s="2">
        <f ca="1"/>
        <v>41708</v>
      </c>
      <c r="T8648">
        <f ca="1"/>
        <v>1877.17004394531</v>
      </c>
    </row>
    <row r="8649" spans="17:20" x14ac:dyDescent="0.2">
      <c r="Q8649" s="2">
        <f ca="1"/>
        <v>41709</v>
      </c>
      <c r="T8649">
        <f ca="1"/>
        <v>1867.63000488281</v>
      </c>
    </row>
    <row r="8650" spans="17:20" x14ac:dyDescent="0.2">
      <c r="Q8650" s="2">
        <f ca="1"/>
        <v>41710</v>
      </c>
      <c r="T8650">
        <f ca="1"/>
        <v>1868.19995117188</v>
      </c>
    </row>
    <row r="8651" spans="17:20" x14ac:dyDescent="0.2">
      <c r="Q8651" s="2">
        <f ca="1"/>
        <v>41711</v>
      </c>
      <c r="T8651">
        <f ca="1"/>
        <v>1846.33996582031</v>
      </c>
    </row>
    <row r="8652" spans="17:20" x14ac:dyDescent="0.2">
      <c r="Q8652" s="2">
        <f ca="1"/>
        <v>41712</v>
      </c>
      <c r="T8652">
        <f ca="1"/>
        <v>1841.13000488281</v>
      </c>
    </row>
    <row r="8653" spans="17:20" x14ac:dyDescent="0.2">
      <c r="Q8653" s="2">
        <f ca="1"/>
        <v>41715</v>
      </c>
      <c r="T8653">
        <f ca="1"/>
        <v>1858.82995605469</v>
      </c>
    </row>
    <row r="8654" spans="17:20" x14ac:dyDescent="0.2">
      <c r="Q8654" s="2">
        <f ca="1"/>
        <v>41716</v>
      </c>
      <c r="T8654">
        <f ca="1"/>
        <v>1872.25</v>
      </c>
    </row>
    <row r="8655" spans="17:20" x14ac:dyDescent="0.2">
      <c r="Q8655" s="2">
        <f ca="1"/>
        <v>41717</v>
      </c>
      <c r="T8655">
        <f ca="1"/>
        <v>1860.77001953125</v>
      </c>
    </row>
    <row r="8656" spans="17:20" x14ac:dyDescent="0.2">
      <c r="Q8656" s="2">
        <f ca="1"/>
        <v>41718</v>
      </c>
      <c r="T8656">
        <f ca="1"/>
        <v>1872.01000976562</v>
      </c>
    </row>
    <row r="8657" spans="17:20" x14ac:dyDescent="0.2">
      <c r="Q8657" s="2">
        <f ca="1"/>
        <v>41719</v>
      </c>
      <c r="T8657">
        <f ca="1"/>
        <v>1866.52001953125</v>
      </c>
    </row>
    <row r="8658" spans="17:20" x14ac:dyDescent="0.2">
      <c r="Q8658" s="2">
        <f ca="1"/>
        <v>41722</v>
      </c>
      <c r="T8658">
        <f ca="1"/>
        <v>1857.43994140625</v>
      </c>
    </row>
    <row r="8659" spans="17:20" x14ac:dyDescent="0.2">
      <c r="Q8659" s="2">
        <f ca="1"/>
        <v>41723</v>
      </c>
      <c r="T8659">
        <f ca="1"/>
        <v>1865.61999511719</v>
      </c>
    </row>
    <row r="8660" spans="17:20" x14ac:dyDescent="0.2">
      <c r="Q8660" s="2">
        <f ca="1"/>
        <v>41724</v>
      </c>
      <c r="T8660">
        <f ca="1"/>
        <v>1852.56005859375</v>
      </c>
    </row>
    <row r="8661" spans="17:20" x14ac:dyDescent="0.2">
      <c r="Q8661" s="2">
        <f ca="1"/>
        <v>41725</v>
      </c>
      <c r="T8661">
        <f ca="1"/>
        <v>1849.0400390625</v>
      </c>
    </row>
    <row r="8662" spans="17:20" x14ac:dyDescent="0.2">
      <c r="Q8662" s="2">
        <f ca="1"/>
        <v>41726</v>
      </c>
      <c r="T8662">
        <f ca="1"/>
        <v>1857.61999511719</v>
      </c>
    </row>
    <row r="8663" spans="17:20" x14ac:dyDescent="0.2">
      <c r="Q8663" s="2">
        <f ca="1"/>
        <v>41729</v>
      </c>
      <c r="T8663">
        <f ca="1"/>
        <v>1872.33996582031</v>
      </c>
    </row>
    <row r="8664" spans="17:20" x14ac:dyDescent="0.2">
      <c r="Q8664" s="2">
        <f ca="1"/>
        <v>41730</v>
      </c>
      <c r="T8664">
        <f ca="1"/>
        <v>1885.52001953125</v>
      </c>
    </row>
    <row r="8665" spans="17:20" x14ac:dyDescent="0.2">
      <c r="Q8665" s="2">
        <f ca="1"/>
        <v>41731</v>
      </c>
      <c r="T8665">
        <f ca="1"/>
        <v>1890.90002441406</v>
      </c>
    </row>
    <row r="8666" spans="17:20" x14ac:dyDescent="0.2">
      <c r="Q8666" s="2">
        <f ca="1"/>
        <v>41732</v>
      </c>
      <c r="T8666">
        <f ca="1"/>
        <v>1888.77001953125</v>
      </c>
    </row>
    <row r="8667" spans="17:20" x14ac:dyDescent="0.2">
      <c r="Q8667" s="2">
        <f ca="1"/>
        <v>41733</v>
      </c>
      <c r="T8667">
        <f ca="1"/>
        <v>1865.08996582031</v>
      </c>
    </row>
    <row r="8668" spans="17:20" x14ac:dyDescent="0.2">
      <c r="Q8668" s="2">
        <f ca="1"/>
        <v>41736</v>
      </c>
      <c r="T8668">
        <f ca="1"/>
        <v>1845.0400390625</v>
      </c>
    </row>
    <row r="8669" spans="17:20" x14ac:dyDescent="0.2">
      <c r="Q8669" s="2">
        <f ca="1"/>
        <v>41737</v>
      </c>
      <c r="T8669">
        <f ca="1"/>
        <v>1851.9599609375</v>
      </c>
    </row>
    <row r="8670" spans="17:20" x14ac:dyDescent="0.2">
      <c r="Q8670" s="2">
        <f ca="1"/>
        <v>41738</v>
      </c>
      <c r="T8670">
        <f ca="1"/>
        <v>1872.18005371094</v>
      </c>
    </row>
    <row r="8671" spans="17:20" x14ac:dyDescent="0.2">
      <c r="Q8671" s="2">
        <f ca="1"/>
        <v>41739</v>
      </c>
      <c r="T8671">
        <f ca="1"/>
        <v>1833.07995605469</v>
      </c>
    </row>
    <row r="8672" spans="17:20" x14ac:dyDescent="0.2">
      <c r="Q8672" s="2">
        <f ca="1"/>
        <v>41740</v>
      </c>
      <c r="T8672">
        <f ca="1"/>
        <v>1815.68994140625</v>
      </c>
    </row>
    <row r="8673" spans="17:20" x14ac:dyDescent="0.2">
      <c r="Q8673" s="2">
        <f ca="1"/>
        <v>41743</v>
      </c>
      <c r="T8673">
        <f ca="1"/>
        <v>1830.60998535156</v>
      </c>
    </row>
    <row r="8674" spans="17:20" x14ac:dyDescent="0.2">
      <c r="Q8674" s="2">
        <f ca="1"/>
        <v>41744</v>
      </c>
      <c r="T8674">
        <f ca="1"/>
        <v>1842.97998046875</v>
      </c>
    </row>
    <row r="8675" spans="17:20" x14ac:dyDescent="0.2">
      <c r="Q8675" s="2">
        <f ca="1"/>
        <v>41745</v>
      </c>
      <c r="T8675">
        <f ca="1"/>
        <v>1862.31005859375</v>
      </c>
    </row>
    <row r="8676" spans="17:20" x14ac:dyDescent="0.2">
      <c r="Q8676" s="2">
        <f ca="1"/>
        <v>41746</v>
      </c>
      <c r="T8676">
        <f ca="1"/>
        <v>1864.84997558594</v>
      </c>
    </row>
    <row r="8677" spans="17:20" x14ac:dyDescent="0.2">
      <c r="Q8677" s="2">
        <f ca="1"/>
        <v>41750</v>
      </c>
      <c r="T8677">
        <f ca="1"/>
        <v>1871.89001464844</v>
      </c>
    </row>
    <row r="8678" spans="17:20" x14ac:dyDescent="0.2">
      <c r="Q8678" s="2">
        <f ca="1"/>
        <v>41751</v>
      </c>
      <c r="T8678">
        <f ca="1"/>
        <v>1879.55004882812</v>
      </c>
    </row>
    <row r="8679" spans="17:20" x14ac:dyDescent="0.2">
      <c r="Q8679" s="2">
        <f ca="1"/>
        <v>41752</v>
      </c>
      <c r="T8679">
        <f ca="1"/>
        <v>1875.39001464844</v>
      </c>
    </row>
    <row r="8680" spans="17:20" x14ac:dyDescent="0.2">
      <c r="Q8680" s="2">
        <f ca="1"/>
        <v>41753</v>
      </c>
      <c r="T8680">
        <f ca="1"/>
        <v>1878.60998535156</v>
      </c>
    </row>
    <row r="8681" spans="17:20" x14ac:dyDescent="0.2">
      <c r="Q8681" s="2">
        <f ca="1"/>
        <v>41754</v>
      </c>
      <c r="T8681">
        <f ca="1"/>
        <v>1863.40002441406</v>
      </c>
    </row>
    <row r="8682" spans="17:20" x14ac:dyDescent="0.2">
      <c r="Q8682" s="2">
        <f ca="1"/>
        <v>41757</v>
      </c>
      <c r="T8682">
        <f ca="1"/>
        <v>1869.43005371094</v>
      </c>
    </row>
    <row r="8683" spans="17:20" x14ac:dyDescent="0.2">
      <c r="Q8683" s="2">
        <f ca="1"/>
        <v>41758</v>
      </c>
      <c r="T8683">
        <f ca="1"/>
        <v>1878.32995605469</v>
      </c>
    </row>
    <row r="8684" spans="17:20" x14ac:dyDescent="0.2">
      <c r="Q8684" s="2">
        <f ca="1"/>
        <v>41759</v>
      </c>
      <c r="T8684">
        <f ca="1"/>
        <v>1883.94995117188</v>
      </c>
    </row>
    <row r="8685" spans="17:20" x14ac:dyDescent="0.2">
      <c r="Q8685" s="2">
        <f ca="1"/>
        <v>41760</v>
      </c>
      <c r="T8685">
        <f ca="1"/>
        <v>1883.68005371094</v>
      </c>
    </row>
    <row r="8686" spans="17:20" x14ac:dyDescent="0.2">
      <c r="Q8686" s="2">
        <f ca="1"/>
        <v>41761</v>
      </c>
      <c r="T8686">
        <f ca="1"/>
        <v>1881.14001464844</v>
      </c>
    </row>
    <row r="8687" spans="17:20" x14ac:dyDescent="0.2">
      <c r="Q8687" s="2">
        <f ca="1"/>
        <v>41764</v>
      </c>
      <c r="T8687">
        <f ca="1"/>
        <v>1884.66003417969</v>
      </c>
    </row>
    <row r="8688" spans="17:20" x14ac:dyDescent="0.2">
      <c r="Q8688" s="2">
        <f ca="1"/>
        <v>41765</v>
      </c>
      <c r="T8688">
        <f ca="1"/>
        <v>1867.71997070312</v>
      </c>
    </row>
    <row r="8689" spans="17:20" x14ac:dyDescent="0.2">
      <c r="Q8689" s="2">
        <f ca="1"/>
        <v>41766</v>
      </c>
      <c r="T8689">
        <f ca="1"/>
        <v>1878.2099609375</v>
      </c>
    </row>
    <row r="8690" spans="17:20" x14ac:dyDescent="0.2">
      <c r="Q8690" s="2">
        <f ca="1"/>
        <v>41767</v>
      </c>
      <c r="T8690">
        <f ca="1"/>
        <v>1875.63000488281</v>
      </c>
    </row>
    <row r="8691" spans="17:20" x14ac:dyDescent="0.2">
      <c r="Q8691" s="2">
        <f ca="1"/>
        <v>41768</v>
      </c>
      <c r="T8691">
        <f ca="1"/>
        <v>1878.47998046875</v>
      </c>
    </row>
    <row r="8692" spans="17:20" x14ac:dyDescent="0.2">
      <c r="Q8692" s="2">
        <f ca="1"/>
        <v>41771</v>
      </c>
      <c r="T8692">
        <f ca="1"/>
        <v>1896.65002441406</v>
      </c>
    </row>
    <row r="8693" spans="17:20" x14ac:dyDescent="0.2">
      <c r="Q8693" s="2">
        <f ca="1"/>
        <v>41772</v>
      </c>
      <c r="T8693">
        <f ca="1"/>
        <v>1897.44995117188</v>
      </c>
    </row>
    <row r="8694" spans="17:20" x14ac:dyDescent="0.2">
      <c r="Q8694" s="2">
        <f ca="1"/>
        <v>41773</v>
      </c>
      <c r="T8694">
        <f ca="1"/>
        <v>1888.53002929688</v>
      </c>
    </row>
    <row r="8695" spans="17:20" x14ac:dyDescent="0.2">
      <c r="Q8695" s="2">
        <f ca="1"/>
        <v>41774</v>
      </c>
      <c r="T8695">
        <f ca="1"/>
        <v>1870.84997558594</v>
      </c>
    </row>
    <row r="8696" spans="17:20" x14ac:dyDescent="0.2">
      <c r="Q8696" s="2">
        <f ca="1"/>
        <v>41775</v>
      </c>
      <c r="T8696">
        <f ca="1"/>
        <v>1877.85998535156</v>
      </c>
    </row>
    <row r="8697" spans="17:20" x14ac:dyDescent="0.2">
      <c r="Q8697" s="2">
        <f ca="1"/>
        <v>41778</v>
      </c>
      <c r="T8697">
        <f ca="1"/>
        <v>1885.07995605469</v>
      </c>
    </row>
    <row r="8698" spans="17:20" x14ac:dyDescent="0.2">
      <c r="Q8698" s="2">
        <f ca="1"/>
        <v>41779</v>
      </c>
      <c r="T8698">
        <f ca="1"/>
        <v>1872.82995605469</v>
      </c>
    </row>
    <row r="8699" spans="17:20" x14ac:dyDescent="0.2">
      <c r="Q8699" s="2">
        <f ca="1"/>
        <v>41780</v>
      </c>
      <c r="T8699">
        <f ca="1"/>
        <v>1888.03002929688</v>
      </c>
    </row>
    <row r="8700" spans="17:20" x14ac:dyDescent="0.2">
      <c r="Q8700" s="2">
        <f ca="1"/>
        <v>41781</v>
      </c>
      <c r="T8700">
        <f ca="1"/>
        <v>1892.48999023438</v>
      </c>
    </row>
    <row r="8701" spans="17:20" x14ac:dyDescent="0.2">
      <c r="Q8701" s="2">
        <f ca="1"/>
        <v>41782</v>
      </c>
      <c r="T8701">
        <f ca="1"/>
        <v>1900.53002929688</v>
      </c>
    </row>
    <row r="8702" spans="17:20" x14ac:dyDescent="0.2">
      <c r="Q8702" s="2">
        <f ca="1"/>
        <v>41786</v>
      </c>
      <c r="T8702">
        <f ca="1"/>
        <v>1911.91003417969</v>
      </c>
    </row>
    <row r="8703" spans="17:20" x14ac:dyDescent="0.2">
      <c r="Q8703" s="2">
        <f ca="1"/>
        <v>41787</v>
      </c>
      <c r="T8703">
        <f ca="1"/>
        <v>1909.78002929688</v>
      </c>
    </row>
    <row r="8704" spans="17:20" x14ac:dyDescent="0.2">
      <c r="Q8704" s="2">
        <f ca="1"/>
        <v>41788</v>
      </c>
      <c r="T8704">
        <f ca="1"/>
        <v>1920.03002929688</v>
      </c>
    </row>
    <row r="8705" spans="17:20" x14ac:dyDescent="0.2">
      <c r="Q8705" s="2">
        <f ca="1"/>
        <v>41789</v>
      </c>
      <c r="T8705">
        <f ca="1"/>
        <v>1923.56994628906</v>
      </c>
    </row>
    <row r="8706" spans="17:20" x14ac:dyDescent="0.2">
      <c r="Q8706" s="2">
        <f ca="1"/>
        <v>41792</v>
      </c>
      <c r="T8706">
        <f ca="1"/>
        <v>1924.96997070312</v>
      </c>
    </row>
    <row r="8707" spans="17:20" x14ac:dyDescent="0.2">
      <c r="Q8707" s="2">
        <f ca="1"/>
        <v>41793</v>
      </c>
      <c r="T8707">
        <f ca="1"/>
        <v>1924.23999023438</v>
      </c>
    </row>
    <row r="8708" spans="17:20" x14ac:dyDescent="0.2">
      <c r="Q8708" s="2">
        <f ca="1"/>
        <v>41794</v>
      </c>
      <c r="T8708">
        <f ca="1"/>
        <v>1927.88000488281</v>
      </c>
    </row>
    <row r="8709" spans="17:20" x14ac:dyDescent="0.2">
      <c r="Q8709" s="2">
        <f ca="1"/>
        <v>41795</v>
      </c>
      <c r="T8709">
        <f ca="1"/>
        <v>1940.4599609375</v>
      </c>
    </row>
    <row r="8710" spans="17:20" x14ac:dyDescent="0.2">
      <c r="Q8710" s="2">
        <f ca="1"/>
        <v>41796</v>
      </c>
      <c r="T8710">
        <f ca="1"/>
        <v>1949.43994140625</v>
      </c>
    </row>
    <row r="8711" spans="17:20" x14ac:dyDescent="0.2">
      <c r="Q8711" s="2">
        <f ca="1"/>
        <v>41799</v>
      </c>
      <c r="T8711">
        <f ca="1"/>
        <v>1951.27001953125</v>
      </c>
    </row>
    <row r="8712" spans="17:20" x14ac:dyDescent="0.2">
      <c r="Q8712" s="2">
        <f ca="1"/>
        <v>41800</v>
      </c>
      <c r="T8712">
        <f ca="1"/>
        <v>1950.7900390625</v>
      </c>
    </row>
    <row r="8713" spans="17:20" x14ac:dyDescent="0.2">
      <c r="Q8713" s="2">
        <f ca="1"/>
        <v>41801</v>
      </c>
      <c r="T8713">
        <f ca="1"/>
        <v>1943.89001464844</v>
      </c>
    </row>
    <row r="8714" spans="17:20" x14ac:dyDescent="0.2">
      <c r="Q8714" s="2">
        <f ca="1"/>
        <v>41802</v>
      </c>
      <c r="T8714">
        <f ca="1"/>
        <v>1930.10998535156</v>
      </c>
    </row>
    <row r="8715" spans="17:20" x14ac:dyDescent="0.2">
      <c r="Q8715" s="2">
        <f ca="1"/>
        <v>41803</v>
      </c>
      <c r="T8715">
        <f ca="1"/>
        <v>1936.16003417969</v>
      </c>
    </row>
    <row r="8716" spans="17:20" x14ac:dyDescent="0.2">
      <c r="Q8716" s="2">
        <f ca="1"/>
        <v>41806</v>
      </c>
      <c r="T8716">
        <f ca="1"/>
        <v>1937.78002929688</v>
      </c>
    </row>
    <row r="8717" spans="17:20" x14ac:dyDescent="0.2">
      <c r="Q8717" s="2">
        <f ca="1"/>
        <v>41807</v>
      </c>
      <c r="T8717">
        <f ca="1"/>
        <v>1941.98999023438</v>
      </c>
    </row>
    <row r="8718" spans="17:20" x14ac:dyDescent="0.2">
      <c r="Q8718" s="2">
        <f ca="1"/>
        <v>41808</v>
      </c>
      <c r="T8718">
        <f ca="1"/>
        <v>1956.97998046875</v>
      </c>
    </row>
    <row r="8719" spans="17:20" x14ac:dyDescent="0.2">
      <c r="Q8719" s="2">
        <f ca="1"/>
        <v>41809</v>
      </c>
      <c r="T8719">
        <f ca="1"/>
        <v>1959.47998046875</v>
      </c>
    </row>
    <row r="8720" spans="17:20" x14ac:dyDescent="0.2">
      <c r="Q8720" s="2">
        <f ca="1"/>
        <v>41810</v>
      </c>
      <c r="T8720">
        <f ca="1"/>
        <v>1962.86999511719</v>
      </c>
    </row>
    <row r="8721" spans="17:20" x14ac:dyDescent="0.2">
      <c r="Q8721" s="2">
        <f ca="1"/>
        <v>41813</v>
      </c>
      <c r="T8721">
        <f ca="1"/>
        <v>1962.60998535156</v>
      </c>
    </row>
    <row r="8722" spans="17:20" x14ac:dyDescent="0.2">
      <c r="Q8722" s="2">
        <f ca="1"/>
        <v>41814</v>
      </c>
      <c r="T8722">
        <f ca="1"/>
        <v>1949.97998046875</v>
      </c>
    </row>
    <row r="8723" spans="17:20" x14ac:dyDescent="0.2">
      <c r="Q8723" s="2">
        <f ca="1"/>
        <v>41815</v>
      </c>
      <c r="T8723">
        <f ca="1"/>
        <v>1959.53002929688</v>
      </c>
    </row>
    <row r="8724" spans="17:20" x14ac:dyDescent="0.2">
      <c r="Q8724" s="2">
        <f ca="1"/>
        <v>41816</v>
      </c>
      <c r="T8724">
        <f ca="1"/>
        <v>1957.21997070312</v>
      </c>
    </row>
    <row r="8725" spans="17:20" x14ac:dyDescent="0.2">
      <c r="Q8725" s="2">
        <f ca="1"/>
        <v>41817</v>
      </c>
      <c r="T8725">
        <f ca="1"/>
        <v>1960.9599609375</v>
      </c>
    </row>
    <row r="8726" spans="17:20" x14ac:dyDescent="0.2">
      <c r="Q8726" s="2">
        <f ca="1"/>
        <v>41820</v>
      </c>
      <c r="T8726">
        <f ca="1"/>
        <v>1960.22998046875</v>
      </c>
    </row>
    <row r="8727" spans="17:20" x14ac:dyDescent="0.2">
      <c r="Q8727" s="2">
        <f ca="1"/>
        <v>41821</v>
      </c>
      <c r="T8727">
        <f ca="1"/>
        <v>1973.31994628906</v>
      </c>
    </row>
    <row r="8728" spans="17:20" x14ac:dyDescent="0.2">
      <c r="Q8728" s="2">
        <f ca="1"/>
        <v>41822</v>
      </c>
      <c r="T8728">
        <f ca="1"/>
        <v>1974.61999511719</v>
      </c>
    </row>
    <row r="8729" spans="17:20" x14ac:dyDescent="0.2">
      <c r="Q8729" s="2">
        <f ca="1"/>
        <v>41823</v>
      </c>
      <c r="T8729">
        <f ca="1"/>
        <v>1985.43994140625</v>
      </c>
    </row>
    <row r="8730" spans="17:20" x14ac:dyDescent="0.2">
      <c r="Q8730" s="2">
        <f ca="1"/>
        <v>41827</v>
      </c>
      <c r="T8730">
        <f ca="1"/>
        <v>1977.65002441406</v>
      </c>
    </row>
    <row r="8731" spans="17:20" x14ac:dyDescent="0.2">
      <c r="Q8731" s="2">
        <f ca="1"/>
        <v>41828</v>
      </c>
      <c r="T8731">
        <f ca="1"/>
        <v>1963.7099609375</v>
      </c>
    </row>
    <row r="8732" spans="17:20" x14ac:dyDescent="0.2">
      <c r="Q8732" s="2">
        <f ca="1"/>
        <v>41829</v>
      </c>
      <c r="T8732">
        <f ca="1"/>
        <v>1972.82995605469</v>
      </c>
    </row>
    <row r="8733" spans="17:20" x14ac:dyDescent="0.2">
      <c r="Q8733" s="2">
        <f ca="1"/>
        <v>41830</v>
      </c>
      <c r="T8733">
        <f ca="1"/>
        <v>1964.68005371094</v>
      </c>
    </row>
    <row r="8734" spans="17:20" x14ac:dyDescent="0.2">
      <c r="Q8734" s="2">
        <f ca="1"/>
        <v>41831</v>
      </c>
      <c r="T8734">
        <f ca="1"/>
        <v>1967.56994628906</v>
      </c>
    </row>
    <row r="8735" spans="17:20" x14ac:dyDescent="0.2">
      <c r="Q8735" s="2">
        <f ca="1"/>
        <v>41834</v>
      </c>
      <c r="T8735">
        <f ca="1"/>
        <v>1977.09997558594</v>
      </c>
    </row>
    <row r="8736" spans="17:20" x14ac:dyDescent="0.2">
      <c r="Q8736" s="2">
        <f ca="1"/>
        <v>41835</v>
      </c>
      <c r="T8736">
        <f ca="1"/>
        <v>1973.28002929688</v>
      </c>
    </row>
    <row r="8737" spans="17:20" x14ac:dyDescent="0.2">
      <c r="Q8737" s="2">
        <f ca="1"/>
        <v>41836</v>
      </c>
      <c r="T8737">
        <f ca="1"/>
        <v>1981.56994628906</v>
      </c>
    </row>
    <row r="8738" spans="17:20" x14ac:dyDescent="0.2">
      <c r="Q8738" s="2">
        <f ca="1"/>
        <v>41837</v>
      </c>
      <c r="T8738">
        <f ca="1"/>
        <v>1958.11999511719</v>
      </c>
    </row>
    <row r="8739" spans="17:20" x14ac:dyDescent="0.2">
      <c r="Q8739" s="2">
        <f ca="1"/>
        <v>41838</v>
      </c>
      <c r="T8739">
        <f ca="1"/>
        <v>1978.21997070312</v>
      </c>
    </row>
    <row r="8740" spans="17:20" x14ac:dyDescent="0.2">
      <c r="Q8740" s="2">
        <f ca="1"/>
        <v>41841</v>
      </c>
      <c r="T8740">
        <f ca="1"/>
        <v>1973.63000488281</v>
      </c>
    </row>
    <row r="8741" spans="17:20" x14ac:dyDescent="0.2">
      <c r="Q8741" s="2">
        <f ca="1"/>
        <v>41842</v>
      </c>
      <c r="T8741">
        <f ca="1"/>
        <v>1983.53002929688</v>
      </c>
    </row>
    <row r="8742" spans="17:20" x14ac:dyDescent="0.2">
      <c r="Q8742" s="2">
        <f ca="1"/>
        <v>41843</v>
      </c>
      <c r="T8742">
        <f ca="1"/>
        <v>1987.01000976562</v>
      </c>
    </row>
    <row r="8743" spans="17:20" x14ac:dyDescent="0.2">
      <c r="Q8743" s="2">
        <f ca="1"/>
        <v>41844</v>
      </c>
      <c r="T8743">
        <f ca="1"/>
        <v>1987.97998046875</v>
      </c>
    </row>
    <row r="8744" spans="17:20" x14ac:dyDescent="0.2">
      <c r="Q8744" s="2">
        <f ca="1"/>
        <v>41845</v>
      </c>
      <c r="T8744">
        <f ca="1"/>
        <v>1978.33996582031</v>
      </c>
    </row>
    <row r="8745" spans="17:20" x14ac:dyDescent="0.2">
      <c r="Q8745" s="2">
        <f ca="1"/>
        <v>41848</v>
      </c>
      <c r="T8745">
        <f ca="1"/>
        <v>1978.91003417969</v>
      </c>
    </row>
    <row r="8746" spans="17:20" x14ac:dyDescent="0.2">
      <c r="Q8746" s="2">
        <f ca="1"/>
        <v>41849</v>
      </c>
      <c r="T8746">
        <f ca="1"/>
        <v>1969.94995117188</v>
      </c>
    </row>
    <row r="8747" spans="17:20" x14ac:dyDescent="0.2">
      <c r="Q8747" s="2">
        <f ca="1"/>
        <v>41850</v>
      </c>
      <c r="T8747">
        <f ca="1"/>
        <v>1970.06994628906</v>
      </c>
    </row>
    <row r="8748" spans="17:20" x14ac:dyDescent="0.2">
      <c r="Q8748" s="2">
        <f ca="1"/>
        <v>41851</v>
      </c>
      <c r="T8748">
        <f ca="1"/>
        <v>1930.67004394531</v>
      </c>
    </row>
    <row r="8749" spans="17:20" x14ac:dyDescent="0.2">
      <c r="Q8749" s="2">
        <f ca="1"/>
        <v>41852</v>
      </c>
      <c r="T8749">
        <f ca="1"/>
        <v>1925.15002441406</v>
      </c>
    </row>
    <row r="8750" spans="17:20" x14ac:dyDescent="0.2">
      <c r="Q8750" s="2">
        <f ca="1"/>
        <v>41855</v>
      </c>
      <c r="T8750">
        <f ca="1"/>
        <v>1938.98999023438</v>
      </c>
    </row>
    <row r="8751" spans="17:20" x14ac:dyDescent="0.2">
      <c r="Q8751" s="2">
        <f ca="1"/>
        <v>41856</v>
      </c>
      <c r="T8751">
        <f ca="1"/>
        <v>1920.2099609375</v>
      </c>
    </row>
    <row r="8752" spans="17:20" x14ac:dyDescent="0.2">
      <c r="Q8752" s="2">
        <f ca="1"/>
        <v>41857</v>
      </c>
      <c r="T8752">
        <f ca="1"/>
        <v>1920.23999023438</v>
      </c>
    </row>
    <row r="8753" spans="17:20" x14ac:dyDescent="0.2">
      <c r="Q8753" s="2">
        <f ca="1"/>
        <v>41858</v>
      </c>
      <c r="T8753">
        <f ca="1"/>
        <v>1909.56994628906</v>
      </c>
    </row>
    <row r="8754" spans="17:20" x14ac:dyDescent="0.2">
      <c r="Q8754" s="2">
        <f ca="1"/>
        <v>41859</v>
      </c>
      <c r="T8754">
        <f ca="1"/>
        <v>1931.58996582031</v>
      </c>
    </row>
    <row r="8755" spans="17:20" x14ac:dyDescent="0.2">
      <c r="Q8755" s="2">
        <f ca="1"/>
        <v>41862</v>
      </c>
      <c r="T8755">
        <f ca="1"/>
        <v>1936.92004394531</v>
      </c>
    </row>
    <row r="8756" spans="17:20" x14ac:dyDescent="0.2">
      <c r="Q8756" s="2">
        <f ca="1"/>
        <v>41863</v>
      </c>
      <c r="T8756">
        <f ca="1"/>
        <v>1933.75</v>
      </c>
    </row>
    <row r="8757" spans="17:20" x14ac:dyDescent="0.2">
      <c r="Q8757" s="2">
        <f ca="1"/>
        <v>41864</v>
      </c>
      <c r="T8757">
        <f ca="1"/>
        <v>1946.71997070312</v>
      </c>
    </row>
    <row r="8758" spans="17:20" x14ac:dyDescent="0.2">
      <c r="Q8758" s="2">
        <f ca="1"/>
        <v>41865</v>
      </c>
      <c r="T8758">
        <f ca="1"/>
        <v>1955.18005371094</v>
      </c>
    </row>
    <row r="8759" spans="17:20" x14ac:dyDescent="0.2">
      <c r="Q8759" s="2">
        <f ca="1"/>
        <v>41866</v>
      </c>
      <c r="T8759">
        <f ca="1"/>
        <v>1955.06005859375</v>
      </c>
    </row>
    <row r="8760" spans="17:20" x14ac:dyDescent="0.2">
      <c r="Q8760" s="2">
        <f ca="1"/>
        <v>41869</v>
      </c>
      <c r="T8760">
        <f ca="1"/>
        <v>1971.73999023438</v>
      </c>
    </row>
    <row r="8761" spans="17:20" x14ac:dyDescent="0.2">
      <c r="Q8761" s="2">
        <f ca="1"/>
        <v>41870</v>
      </c>
      <c r="T8761">
        <f ca="1"/>
        <v>1981.59997558594</v>
      </c>
    </row>
    <row r="8762" spans="17:20" x14ac:dyDescent="0.2">
      <c r="Q8762" s="2">
        <f ca="1"/>
        <v>41871</v>
      </c>
      <c r="T8762">
        <f ca="1"/>
        <v>1986.51000976562</v>
      </c>
    </row>
    <row r="8763" spans="17:20" x14ac:dyDescent="0.2">
      <c r="Q8763" s="2">
        <f ca="1"/>
        <v>41872</v>
      </c>
      <c r="T8763">
        <f ca="1"/>
        <v>1992.36999511719</v>
      </c>
    </row>
    <row r="8764" spans="17:20" x14ac:dyDescent="0.2">
      <c r="Q8764" s="2">
        <f ca="1"/>
        <v>41873</v>
      </c>
      <c r="T8764">
        <f ca="1"/>
        <v>1988.40002441406</v>
      </c>
    </row>
    <row r="8765" spans="17:20" x14ac:dyDescent="0.2">
      <c r="Q8765" s="2">
        <f ca="1"/>
        <v>41876</v>
      </c>
      <c r="T8765">
        <f ca="1"/>
        <v>1997.92004394531</v>
      </c>
    </row>
    <row r="8766" spans="17:20" x14ac:dyDescent="0.2">
      <c r="Q8766" s="2">
        <f ca="1"/>
        <v>41877</v>
      </c>
      <c r="T8766">
        <f ca="1"/>
        <v>2000.02001953125</v>
      </c>
    </row>
    <row r="8767" spans="17:20" x14ac:dyDescent="0.2">
      <c r="Q8767" s="2">
        <f ca="1"/>
        <v>41878</v>
      </c>
      <c r="T8767">
        <f ca="1"/>
        <v>2000.11999511719</v>
      </c>
    </row>
    <row r="8768" spans="17:20" x14ac:dyDescent="0.2">
      <c r="Q8768" s="2">
        <f ca="1"/>
        <v>41879</v>
      </c>
      <c r="T8768">
        <f ca="1"/>
        <v>1996.73999023438</v>
      </c>
    </row>
    <row r="8769" spans="17:20" x14ac:dyDescent="0.2">
      <c r="Q8769" s="2">
        <f ca="1"/>
        <v>41880</v>
      </c>
      <c r="T8769">
        <f ca="1"/>
        <v>2003.36999511719</v>
      </c>
    </row>
    <row r="8770" spans="17:20" x14ac:dyDescent="0.2">
      <c r="Q8770" s="2">
        <f ca="1"/>
        <v>41884</v>
      </c>
      <c r="T8770">
        <f ca="1"/>
        <v>2002.28002929688</v>
      </c>
    </row>
    <row r="8771" spans="17:20" x14ac:dyDescent="0.2">
      <c r="Q8771" s="2">
        <f ca="1"/>
        <v>41885</v>
      </c>
      <c r="T8771">
        <f ca="1"/>
        <v>2000.71997070312</v>
      </c>
    </row>
    <row r="8772" spans="17:20" x14ac:dyDescent="0.2">
      <c r="Q8772" s="2">
        <f ca="1"/>
        <v>41886</v>
      </c>
      <c r="T8772">
        <f ca="1"/>
        <v>1997.65002441406</v>
      </c>
    </row>
    <row r="8773" spans="17:20" x14ac:dyDescent="0.2">
      <c r="Q8773" s="2">
        <f ca="1"/>
        <v>41887</v>
      </c>
      <c r="T8773">
        <f ca="1"/>
        <v>2007.7099609375</v>
      </c>
    </row>
    <row r="8774" spans="17:20" x14ac:dyDescent="0.2">
      <c r="Q8774" s="2">
        <f ca="1"/>
        <v>41890</v>
      </c>
      <c r="T8774">
        <f ca="1"/>
        <v>2001.5400390625</v>
      </c>
    </row>
    <row r="8775" spans="17:20" x14ac:dyDescent="0.2">
      <c r="Q8775" s="2">
        <f ca="1"/>
        <v>41891</v>
      </c>
      <c r="T8775">
        <f ca="1"/>
        <v>1988.43994140625</v>
      </c>
    </row>
    <row r="8776" spans="17:20" x14ac:dyDescent="0.2">
      <c r="Q8776" s="2">
        <f ca="1"/>
        <v>41892</v>
      </c>
      <c r="T8776">
        <f ca="1"/>
        <v>1995.68994140625</v>
      </c>
    </row>
    <row r="8777" spans="17:20" x14ac:dyDescent="0.2">
      <c r="Q8777" s="2">
        <f ca="1"/>
        <v>41893</v>
      </c>
      <c r="T8777">
        <f ca="1"/>
        <v>1997.44995117188</v>
      </c>
    </row>
    <row r="8778" spans="17:20" x14ac:dyDescent="0.2">
      <c r="Q8778" s="2">
        <f ca="1"/>
        <v>41894</v>
      </c>
      <c r="T8778">
        <f ca="1"/>
        <v>1985.5400390625</v>
      </c>
    </row>
    <row r="8779" spans="17:20" x14ac:dyDescent="0.2">
      <c r="Q8779" s="2">
        <f ca="1"/>
        <v>41897</v>
      </c>
      <c r="T8779">
        <f ca="1"/>
        <v>1984.13000488281</v>
      </c>
    </row>
    <row r="8780" spans="17:20" x14ac:dyDescent="0.2">
      <c r="Q8780" s="2">
        <f ca="1"/>
        <v>41898</v>
      </c>
      <c r="T8780">
        <f ca="1"/>
        <v>1998.97998046875</v>
      </c>
    </row>
    <row r="8781" spans="17:20" x14ac:dyDescent="0.2">
      <c r="Q8781" s="2">
        <f ca="1"/>
        <v>41899</v>
      </c>
      <c r="T8781">
        <f ca="1"/>
        <v>2001.56994628906</v>
      </c>
    </row>
    <row r="8782" spans="17:20" x14ac:dyDescent="0.2">
      <c r="Q8782" s="2">
        <f ca="1"/>
        <v>41900</v>
      </c>
      <c r="T8782">
        <f ca="1"/>
        <v>2011.35998535156</v>
      </c>
    </row>
    <row r="8783" spans="17:20" x14ac:dyDescent="0.2">
      <c r="Q8783" s="2">
        <f ca="1"/>
        <v>41901</v>
      </c>
      <c r="T8783">
        <f ca="1"/>
        <v>2010.40002441406</v>
      </c>
    </row>
    <row r="8784" spans="17:20" x14ac:dyDescent="0.2">
      <c r="Q8784" s="2">
        <f ca="1"/>
        <v>41904</v>
      </c>
      <c r="T8784">
        <f ca="1"/>
        <v>1994.2900390625</v>
      </c>
    </row>
    <row r="8785" spans="17:20" x14ac:dyDescent="0.2">
      <c r="Q8785" s="2">
        <f ca="1"/>
        <v>41905</v>
      </c>
      <c r="T8785">
        <f ca="1"/>
        <v>1982.77001953125</v>
      </c>
    </row>
    <row r="8786" spans="17:20" x14ac:dyDescent="0.2">
      <c r="Q8786" s="2">
        <f ca="1"/>
        <v>41906</v>
      </c>
      <c r="T8786">
        <f ca="1"/>
        <v>1998.30004882812</v>
      </c>
    </row>
    <row r="8787" spans="17:20" x14ac:dyDescent="0.2">
      <c r="Q8787" s="2">
        <f ca="1"/>
        <v>41907</v>
      </c>
      <c r="T8787">
        <f ca="1"/>
        <v>1965.98999023438</v>
      </c>
    </row>
    <row r="8788" spans="17:20" x14ac:dyDescent="0.2">
      <c r="Q8788" s="2">
        <f ca="1"/>
        <v>41908</v>
      </c>
      <c r="T8788">
        <f ca="1"/>
        <v>1982.84997558594</v>
      </c>
    </row>
    <row r="8789" spans="17:20" x14ac:dyDescent="0.2">
      <c r="Q8789" s="2">
        <f ca="1"/>
        <v>41911</v>
      </c>
      <c r="T8789">
        <f ca="1"/>
        <v>1977.80004882812</v>
      </c>
    </row>
    <row r="8790" spans="17:20" x14ac:dyDescent="0.2">
      <c r="Q8790" s="2">
        <f ca="1"/>
        <v>41912</v>
      </c>
      <c r="T8790">
        <f ca="1"/>
        <v>1972.2900390625</v>
      </c>
    </row>
    <row r="8791" spans="17:20" x14ac:dyDescent="0.2">
      <c r="Q8791" s="2">
        <f ca="1"/>
        <v>41913</v>
      </c>
      <c r="T8791">
        <f ca="1"/>
        <v>1946.16003417969</v>
      </c>
    </row>
    <row r="8792" spans="17:20" x14ac:dyDescent="0.2">
      <c r="Q8792" s="2">
        <f ca="1"/>
        <v>41914</v>
      </c>
      <c r="T8792">
        <f ca="1"/>
        <v>1946.17004394531</v>
      </c>
    </row>
    <row r="8793" spans="17:20" x14ac:dyDescent="0.2">
      <c r="Q8793" s="2">
        <f ca="1"/>
        <v>41915</v>
      </c>
      <c r="T8793">
        <f ca="1"/>
        <v>1967.90002441406</v>
      </c>
    </row>
    <row r="8794" spans="17:20" x14ac:dyDescent="0.2">
      <c r="Q8794" s="2">
        <f ca="1"/>
        <v>41918</v>
      </c>
      <c r="T8794">
        <f ca="1"/>
        <v>1964.81994628906</v>
      </c>
    </row>
    <row r="8795" spans="17:20" x14ac:dyDescent="0.2">
      <c r="Q8795" s="2">
        <f ca="1"/>
        <v>41919</v>
      </c>
      <c r="T8795">
        <f ca="1"/>
        <v>1935.09997558594</v>
      </c>
    </row>
    <row r="8796" spans="17:20" x14ac:dyDescent="0.2">
      <c r="Q8796" s="2">
        <f ca="1"/>
        <v>41920</v>
      </c>
      <c r="T8796">
        <f ca="1"/>
        <v>1968.89001464844</v>
      </c>
    </row>
    <row r="8797" spans="17:20" x14ac:dyDescent="0.2">
      <c r="Q8797" s="2">
        <f ca="1"/>
        <v>41921</v>
      </c>
      <c r="T8797">
        <f ca="1"/>
        <v>1928.2099609375</v>
      </c>
    </row>
    <row r="8798" spans="17:20" x14ac:dyDescent="0.2">
      <c r="Q8798" s="2">
        <f ca="1"/>
        <v>41922</v>
      </c>
      <c r="T8798">
        <f ca="1"/>
        <v>1906.13000488281</v>
      </c>
    </row>
    <row r="8799" spans="17:20" x14ac:dyDescent="0.2">
      <c r="Q8799" s="2">
        <f ca="1"/>
        <v>41925</v>
      </c>
      <c r="T8799">
        <f ca="1"/>
        <v>1874.73999023438</v>
      </c>
    </row>
    <row r="8800" spans="17:20" x14ac:dyDescent="0.2">
      <c r="Q8800" s="2">
        <f ca="1"/>
        <v>41926</v>
      </c>
      <c r="T8800">
        <f ca="1"/>
        <v>1877.69995117188</v>
      </c>
    </row>
    <row r="8801" spans="17:20" x14ac:dyDescent="0.2">
      <c r="Q8801" s="2">
        <f ca="1"/>
        <v>41927</v>
      </c>
      <c r="T8801">
        <f ca="1"/>
        <v>1862.48999023438</v>
      </c>
    </row>
    <row r="8802" spans="17:20" x14ac:dyDescent="0.2">
      <c r="Q8802" s="2">
        <f ca="1"/>
        <v>41928</v>
      </c>
      <c r="T8802">
        <f ca="1"/>
        <v>1862.76000976562</v>
      </c>
    </row>
    <row r="8803" spans="17:20" x14ac:dyDescent="0.2">
      <c r="Q8803" s="2">
        <f ca="1"/>
        <v>41929</v>
      </c>
      <c r="T8803">
        <f ca="1"/>
        <v>1886.76000976562</v>
      </c>
    </row>
    <row r="8804" spans="17:20" x14ac:dyDescent="0.2">
      <c r="Q8804" s="2">
        <f ca="1"/>
        <v>41932</v>
      </c>
      <c r="T8804">
        <f ca="1"/>
        <v>1904.01000976562</v>
      </c>
    </row>
    <row r="8805" spans="17:20" x14ac:dyDescent="0.2">
      <c r="Q8805" s="2">
        <f ca="1"/>
        <v>41933</v>
      </c>
      <c r="T8805">
        <f ca="1"/>
        <v>1941.28002929688</v>
      </c>
    </row>
    <row r="8806" spans="17:20" x14ac:dyDescent="0.2">
      <c r="Q8806" s="2">
        <f ca="1"/>
        <v>41934</v>
      </c>
      <c r="T8806">
        <f ca="1"/>
        <v>1927.10998535156</v>
      </c>
    </row>
    <row r="8807" spans="17:20" x14ac:dyDescent="0.2">
      <c r="Q8807" s="2">
        <f ca="1"/>
        <v>41935</v>
      </c>
      <c r="T8807">
        <f ca="1"/>
        <v>1950.81994628906</v>
      </c>
    </row>
    <row r="8808" spans="17:20" x14ac:dyDescent="0.2">
      <c r="Q8808" s="2">
        <f ca="1"/>
        <v>41936</v>
      </c>
      <c r="T8808">
        <f ca="1"/>
        <v>1964.57995605469</v>
      </c>
    </row>
    <row r="8809" spans="17:20" x14ac:dyDescent="0.2">
      <c r="Q8809" s="2">
        <f ca="1"/>
        <v>41939</v>
      </c>
      <c r="T8809">
        <f ca="1"/>
        <v>1961.63000488281</v>
      </c>
    </row>
    <row r="8810" spans="17:20" x14ac:dyDescent="0.2">
      <c r="Q8810" s="2">
        <f ca="1"/>
        <v>41940</v>
      </c>
      <c r="T8810">
        <f ca="1"/>
        <v>1985.05004882812</v>
      </c>
    </row>
    <row r="8811" spans="17:20" x14ac:dyDescent="0.2">
      <c r="Q8811" s="2">
        <f ca="1"/>
        <v>41941</v>
      </c>
      <c r="T8811">
        <f ca="1"/>
        <v>1982.30004882812</v>
      </c>
    </row>
    <row r="8812" spans="17:20" x14ac:dyDescent="0.2">
      <c r="Q8812" s="2">
        <f ca="1"/>
        <v>41942</v>
      </c>
      <c r="T8812">
        <f ca="1"/>
        <v>1994.65002441406</v>
      </c>
    </row>
    <row r="8813" spans="17:20" x14ac:dyDescent="0.2">
      <c r="Q8813" s="2">
        <f ca="1"/>
        <v>41943</v>
      </c>
      <c r="T8813">
        <f ca="1"/>
        <v>2018.05004882812</v>
      </c>
    </row>
    <row r="8814" spans="17:20" x14ac:dyDescent="0.2">
      <c r="Q8814" s="2">
        <f ca="1"/>
        <v>41946</v>
      </c>
      <c r="T8814">
        <f ca="1"/>
        <v>2017.81005859375</v>
      </c>
    </row>
    <row r="8815" spans="17:20" x14ac:dyDescent="0.2">
      <c r="Q8815" s="2">
        <f ca="1"/>
        <v>41947</v>
      </c>
      <c r="T8815">
        <f ca="1"/>
        <v>2012.09997558594</v>
      </c>
    </row>
    <row r="8816" spans="17:20" x14ac:dyDescent="0.2">
      <c r="Q8816" s="2">
        <f ca="1"/>
        <v>41948</v>
      </c>
      <c r="T8816">
        <f ca="1"/>
        <v>2023.56994628906</v>
      </c>
    </row>
    <row r="8817" spans="17:20" x14ac:dyDescent="0.2">
      <c r="Q8817" s="2">
        <f ca="1"/>
        <v>41949</v>
      </c>
      <c r="T8817">
        <f ca="1"/>
        <v>2031.2099609375</v>
      </c>
    </row>
    <row r="8818" spans="17:20" x14ac:dyDescent="0.2">
      <c r="Q8818" s="2">
        <f ca="1"/>
        <v>41950</v>
      </c>
      <c r="T8818">
        <f ca="1"/>
        <v>2031.92004394531</v>
      </c>
    </row>
    <row r="8819" spans="17:20" x14ac:dyDescent="0.2">
      <c r="Q8819" s="2">
        <f ca="1"/>
        <v>41953</v>
      </c>
      <c r="T8819">
        <f ca="1"/>
        <v>2038.26000976562</v>
      </c>
    </row>
    <row r="8820" spans="17:20" x14ac:dyDescent="0.2">
      <c r="Q8820" s="2">
        <f ca="1"/>
        <v>41954</v>
      </c>
      <c r="T8820">
        <f ca="1"/>
        <v>2039.68005371094</v>
      </c>
    </row>
    <row r="8821" spans="17:20" x14ac:dyDescent="0.2">
      <c r="Q8821" s="2">
        <f ca="1"/>
        <v>41955</v>
      </c>
      <c r="T8821">
        <f ca="1"/>
        <v>2038.25</v>
      </c>
    </row>
    <row r="8822" spans="17:20" x14ac:dyDescent="0.2">
      <c r="Q8822" s="2">
        <f ca="1"/>
        <v>41956</v>
      </c>
      <c r="T8822">
        <f ca="1"/>
        <v>2039.32995605469</v>
      </c>
    </row>
    <row r="8823" spans="17:20" x14ac:dyDescent="0.2">
      <c r="Q8823" s="2">
        <f ca="1"/>
        <v>41957</v>
      </c>
      <c r="T8823">
        <f ca="1"/>
        <v>2039.81994628906</v>
      </c>
    </row>
    <row r="8824" spans="17:20" x14ac:dyDescent="0.2">
      <c r="Q8824" s="2">
        <f ca="1"/>
        <v>41960</v>
      </c>
      <c r="T8824">
        <f ca="1"/>
        <v>2041.31994628906</v>
      </c>
    </row>
    <row r="8825" spans="17:20" x14ac:dyDescent="0.2">
      <c r="Q8825" s="2">
        <f ca="1"/>
        <v>41961</v>
      </c>
      <c r="T8825">
        <f ca="1"/>
        <v>2051.80004882812</v>
      </c>
    </row>
    <row r="8826" spans="17:20" x14ac:dyDescent="0.2">
      <c r="Q8826" s="2">
        <f ca="1"/>
        <v>41962</v>
      </c>
      <c r="T8826">
        <f ca="1"/>
        <v>2048.71997070312</v>
      </c>
    </row>
    <row r="8827" spans="17:20" x14ac:dyDescent="0.2">
      <c r="Q8827" s="2">
        <f ca="1"/>
        <v>41963</v>
      </c>
      <c r="T8827">
        <f ca="1"/>
        <v>2052.75</v>
      </c>
    </row>
    <row r="8828" spans="17:20" x14ac:dyDescent="0.2">
      <c r="Q8828" s="2">
        <f ca="1"/>
        <v>41964</v>
      </c>
      <c r="T8828">
        <f ca="1"/>
        <v>2063.5</v>
      </c>
    </row>
    <row r="8829" spans="17:20" x14ac:dyDescent="0.2">
      <c r="Q8829" s="2">
        <f ca="1"/>
        <v>41967</v>
      </c>
      <c r="T8829">
        <f ca="1"/>
        <v>2069.40991210938</v>
      </c>
    </row>
    <row r="8830" spans="17:20" x14ac:dyDescent="0.2">
      <c r="Q8830" s="2">
        <f ca="1"/>
        <v>41968</v>
      </c>
      <c r="T8830">
        <f ca="1"/>
        <v>2067.03002929688</v>
      </c>
    </row>
    <row r="8831" spans="17:20" x14ac:dyDescent="0.2">
      <c r="Q8831" s="2">
        <f ca="1"/>
        <v>41969</v>
      </c>
      <c r="T8831">
        <f ca="1"/>
        <v>2072.830078125</v>
      </c>
    </row>
    <row r="8832" spans="17:20" x14ac:dyDescent="0.2">
      <c r="Q8832" s="2">
        <f ca="1"/>
        <v>41971</v>
      </c>
      <c r="T8832">
        <f ca="1"/>
        <v>2067.56005859375</v>
      </c>
    </row>
    <row r="8833" spans="17:20" x14ac:dyDescent="0.2">
      <c r="Q8833" s="2">
        <f ca="1"/>
        <v>41974</v>
      </c>
      <c r="T8833">
        <f ca="1"/>
        <v>2053.43994140625</v>
      </c>
    </row>
    <row r="8834" spans="17:20" x14ac:dyDescent="0.2">
      <c r="Q8834" s="2">
        <f ca="1"/>
        <v>41975</v>
      </c>
      <c r="T8834">
        <f ca="1"/>
        <v>2066.55004882812</v>
      </c>
    </row>
    <row r="8835" spans="17:20" x14ac:dyDescent="0.2">
      <c r="Q8835" s="2">
        <f ca="1"/>
        <v>41976</v>
      </c>
      <c r="T8835">
        <f ca="1"/>
        <v>2074.330078125</v>
      </c>
    </row>
    <row r="8836" spans="17:20" x14ac:dyDescent="0.2">
      <c r="Q8836" s="2">
        <f ca="1"/>
        <v>41977</v>
      </c>
      <c r="T8836">
        <f ca="1"/>
        <v>2071.919921875</v>
      </c>
    </row>
    <row r="8837" spans="17:20" x14ac:dyDescent="0.2">
      <c r="Q8837" s="2">
        <f ca="1"/>
        <v>41978</v>
      </c>
      <c r="T8837">
        <f ca="1"/>
        <v>2075.3701171875</v>
      </c>
    </row>
    <row r="8838" spans="17:20" x14ac:dyDescent="0.2">
      <c r="Q8838" s="2">
        <f ca="1"/>
        <v>41981</v>
      </c>
      <c r="T8838">
        <f ca="1"/>
        <v>2060.31005859375</v>
      </c>
    </row>
    <row r="8839" spans="17:20" x14ac:dyDescent="0.2">
      <c r="Q8839" s="2">
        <f ca="1"/>
        <v>41982</v>
      </c>
      <c r="T8839">
        <f ca="1"/>
        <v>2059.82006835938</v>
      </c>
    </row>
    <row r="8840" spans="17:20" x14ac:dyDescent="0.2">
      <c r="Q8840" s="2">
        <f ca="1"/>
        <v>41983</v>
      </c>
      <c r="T8840">
        <f ca="1"/>
        <v>2026.14001464844</v>
      </c>
    </row>
    <row r="8841" spans="17:20" x14ac:dyDescent="0.2">
      <c r="Q8841" s="2">
        <f ca="1"/>
        <v>41984</v>
      </c>
      <c r="T8841">
        <f ca="1"/>
        <v>2035.32995605469</v>
      </c>
    </row>
    <row r="8842" spans="17:20" x14ac:dyDescent="0.2">
      <c r="Q8842" s="2">
        <f ca="1"/>
        <v>41985</v>
      </c>
      <c r="T8842">
        <f ca="1"/>
        <v>2002.32995605469</v>
      </c>
    </row>
    <row r="8843" spans="17:20" x14ac:dyDescent="0.2">
      <c r="Q8843" s="2">
        <f ca="1"/>
        <v>41988</v>
      </c>
      <c r="T8843">
        <f ca="1"/>
        <v>1989.63000488281</v>
      </c>
    </row>
    <row r="8844" spans="17:20" x14ac:dyDescent="0.2">
      <c r="Q8844" s="2">
        <f ca="1"/>
        <v>41989</v>
      </c>
      <c r="T8844">
        <f ca="1"/>
        <v>1972.73999023438</v>
      </c>
    </row>
    <row r="8845" spans="17:20" x14ac:dyDescent="0.2">
      <c r="Q8845" s="2">
        <f ca="1"/>
        <v>41990</v>
      </c>
      <c r="T8845">
        <f ca="1"/>
        <v>2012.89001464844</v>
      </c>
    </row>
    <row r="8846" spans="17:20" x14ac:dyDescent="0.2">
      <c r="Q8846" s="2">
        <f ca="1"/>
        <v>41991</v>
      </c>
      <c r="T8846">
        <f ca="1"/>
        <v>2061.22998046875</v>
      </c>
    </row>
    <row r="8847" spans="17:20" x14ac:dyDescent="0.2">
      <c r="Q8847" s="2">
        <f ca="1"/>
        <v>41992</v>
      </c>
      <c r="T8847">
        <f ca="1"/>
        <v>2070.64990234375</v>
      </c>
    </row>
    <row r="8848" spans="17:20" x14ac:dyDescent="0.2">
      <c r="Q8848" s="2">
        <f ca="1"/>
        <v>41995</v>
      </c>
      <c r="T8848">
        <f ca="1"/>
        <v>2078.5400390625</v>
      </c>
    </row>
    <row r="8849" spans="17:20" x14ac:dyDescent="0.2">
      <c r="Q8849" s="2">
        <f ca="1"/>
        <v>41996</v>
      </c>
      <c r="T8849">
        <f ca="1"/>
        <v>2082.169921875</v>
      </c>
    </row>
    <row r="8850" spans="17:20" x14ac:dyDescent="0.2">
      <c r="Q8850" s="2">
        <f ca="1"/>
        <v>41997</v>
      </c>
      <c r="T8850">
        <f ca="1"/>
        <v>2081.8798828125</v>
      </c>
    </row>
    <row r="8851" spans="17:20" x14ac:dyDescent="0.2">
      <c r="Q8851" s="2">
        <f ca="1"/>
        <v>41999</v>
      </c>
      <c r="T8851">
        <f ca="1"/>
        <v>2088.77001953125</v>
      </c>
    </row>
    <row r="8852" spans="17:20" x14ac:dyDescent="0.2">
      <c r="Q8852" s="2">
        <f ca="1"/>
        <v>42002</v>
      </c>
      <c r="T8852">
        <f ca="1"/>
        <v>2090.57006835938</v>
      </c>
    </row>
    <row r="8853" spans="17:20" x14ac:dyDescent="0.2">
      <c r="Q8853" s="2">
        <f ca="1"/>
        <v>42003</v>
      </c>
      <c r="T8853">
        <f ca="1"/>
        <v>2080.35009765625</v>
      </c>
    </row>
    <row r="8854" spans="17:20" x14ac:dyDescent="0.2">
      <c r="Q8854" s="2">
        <f ca="1"/>
        <v>42004</v>
      </c>
      <c r="T8854">
        <f ca="1"/>
        <v>2058.89990234375</v>
      </c>
    </row>
    <row r="8855" spans="17:20" x14ac:dyDescent="0.2">
      <c r="Q8855" s="2">
        <f ca="1"/>
        <v>42006</v>
      </c>
      <c r="T8855">
        <f ca="1"/>
        <v>2058.19995117188</v>
      </c>
    </row>
    <row r="8856" spans="17:20" x14ac:dyDescent="0.2">
      <c r="Q8856" s="2">
        <f ca="1"/>
        <v>42009</v>
      </c>
      <c r="T8856">
        <f ca="1"/>
        <v>2020.57995605469</v>
      </c>
    </row>
    <row r="8857" spans="17:20" x14ac:dyDescent="0.2">
      <c r="Q8857" s="2">
        <f ca="1"/>
        <v>42010</v>
      </c>
      <c r="T8857">
        <f ca="1"/>
        <v>2002.60998535156</v>
      </c>
    </row>
    <row r="8858" spans="17:20" x14ac:dyDescent="0.2">
      <c r="Q8858" s="2">
        <f ca="1"/>
        <v>42011</v>
      </c>
      <c r="T8858">
        <f ca="1"/>
        <v>2025.90002441406</v>
      </c>
    </row>
    <row r="8859" spans="17:20" x14ac:dyDescent="0.2">
      <c r="Q8859" s="2">
        <f ca="1"/>
        <v>42012</v>
      </c>
      <c r="T8859">
        <f ca="1"/>
        <v>2062.13989257812</v>
      </c>
    </row>
    <row r="8860" spans="17:20" x14ac:dyDescent="0.2">
      <c r="Q8860" s="2">
        <f ca="1"/>
        <v>42013</v>
      </c>
      <c r="T8860">
        <f ca="1"/>
        <v>2044.81005859375</v>
      </c>
    </row>
    <row r="8861" spans="17:20" x14ac:dyDescent="0.2">
      <c r="Q8861" s="2">
        <f ca="1"/>
        <v>42016</v>
      </c>
      <c r="T8861">
        <f ca="1"/>
        <v>2028.26000976562</v>
      </c>
    </row>
    <row r="8862" spans="17:20" x14ac:dyDescent="0.2">
      <c r="Q8862" s="2">
        <f ca="1"/>
        <v>42017</v>
      </c>
      <c r="T8862">
        <f ca="1"/>
        <v>2023.03002929688</v>
      </c>
    </row>
    <row r="8863" spans="17:20" x14ac:dyDescent="0.2">
      <c r="Q8863" s="2">
        <f ca="1"/>
        <v>42018</v>
      </c>
      <c r="T8863">
        <f ca="1"/>
        <v>2011.27001953125</v>
      </c>
    </row>
    <row r="8864" spans="17:20" x14ac:dyDescent="0.2">
      <c r="Q8864" s="2">
        <f ca="1"/>
        <v>42019</v>
      </c>
      <c r="T8864">
        <f ca="1"/>
        <v>1992.67004394531</v>
      </c>
    </row>
    <row r="8865" spans="17:20" x14ac:dyDescent="0.2">
      <c r="Q8865" s="2">
        <f ca="1"/>
        <v>42020</v>
      </c>
      <c r="T8865">
        <f ca="1"/>
        <v>2019.42004394531</v>
      </c>
    </row>
    <row r="8866" spans="17:20" x14ac:dyDescent="0.2">
      <c r="Q8866" s="2">
        <f ca="1"/>
        <v>42024</v>
      </c>
      <c r="T8866">
        <f ca="1"/>
        <v>2022.55004882812</v>
      </c>
    </row>
    <row r="8867" spans="17:20" x14ac:dyDescent="0.2">
      <c r="Q8867" s="2">
        <f ca="1"/>
        <v>42025</v>
      </c>
      <c r="T8867">
        <f ca="1"/>
        <v>2032.11999511719</v>
      </c>
    </row>
    <row r="8868" spans="17:20" x14ac:dyDescent="0.2">
      <c r="Q8868" s="2">
        <f ca="1"/>
        <v>42026</v>
      </c>
      <c r="T8868">
        <f ca="1"/>
        <v>2063.14990234375</v>
      </c>
    </row>
    <row r="8869" spans="17:20" x14ac:dyDescent="0.2">
      <c r="Q8869" s="2">
        <f ca="1"/>
        <v>42027</v>
      </c>
      <c r="T8869">
        <f ca="1"/>
        <v>2051.82006835938</v>
      </c>
    </row>
    <row r="8870" spans="17:20" x14ac:dyDescent="0.2">
      <c r="Q8870" s="2">
        <f ca="1"/>
        <v>42030</v>
      </c>
      <c r="T8870">
        <f ca="1"/>
        <v>2057.09008789062</v>
      </c>
    </row>
    <row r="8871" spans="17:20" x14ac:dyDescent="0.2">
      <c r="Q8871" s="2">
        <f ca="1"/>
        <v>42031</v>
      </c>
      <c r="T8871">
        <f ca="1"/>
        <v>2029.55004882812</v>
      </c>
    </row>
    <row r="8872" spans="17:20" x14ac:dyDescent="0.2">
      <c r="Q8872" s="2">
        <f ca="1"/>
        <v>42032</v>
      </c>
      <c r="T8872">
        <f ca="1"/>
        <v>2002.16003417969</v>
      </c>
    </row>
    <row r="8873" spans="17:20" x14ac:dyDescent="0.2">
      <c r="Q8873" s="2">
        <f ca="1"/>
        <v>42033</v>
      </c>
      <c r="T8873">
        <f ca="1"/>
        <v>2021.25</v>
      </c>
    </row>
    <row r="8874" spans="17:20" x14ac:dyDescent="0.2">
      <c r="Q8874" s="2">
        <f ca="1"/>
        <v>42034</v>
      </c>
      <c r="T8874">
        <f ca="1"/>
        <v>1994.98999023438</v>
      </c>
    </row>
    <row r="8875" spans="17:20" x14ac:dyDescent="0.2">
      <c r="Q8875" s="2">
        <f ca="1"/>
        <v>42037</v>
      </c>
      <c r="T8875">
        <f ca="1"/>
        <v>2020.84997558594</v>
      </c>
    </row>
    <row r="8876" spans="17:20" x14ac:dyDescent="0.2">
      <c r="Q8876" s="2">
        <f ca="1"/>
        <v>42038</v>
      </c>
      <c r="T8876">
        <f ca="1"/>
        <v>2050.03002929688</v>
      </c>
    </row>
    <row r="8877" spans="17:20" x14ac:dyDescent="0.2">
      <c r="Q8877" s="2">
        <f ca="1"/>
        <v>42039</v>
      </c>
      <c r="T8877">
        <f ca="1"/>
        <v>2041.51000976562</v>
      </c>
    </row>
    <row r="8878" spans="17:20" x14ac:dyDescent="0.2">
      <c r="Q8878" s="2">
        <f ca="1"/>
        <v>42040</v>
      </c>
      <c r="T8878">
        <f ca="1"/>
        <v>2062.52001953125</v>
      </c>
    </row>
    <row r="8879" spans="17:20" x14ac:dyDescent="0.2">
      <c r="Q8879" s="2">
        <f ca="1"/>
        <v>42041</v>
      </c>
      <c r="T8879">
        <f ca="1"/>
        <v>2055.46997070312</v>
      </c>
    </row>
    <row r="8880" spans="17:20" x14ac:dyDescent="0.2">
      <c r="Q8880" s="2">
        <f ca="1"/>
        <v>42044</v>
      </c>
      <c r="T8880">
        <f ca="1"/>
        <v>2046.73999023438</v>
      </c>
    </row>
    <row r="8881" spans="17:20" x14ac:dyDescent="0.2">
      <c r="Q8881" s="2">
        <f ca="1"/>
        <v>42045</v>
      </c>
      <c r="T8881">
        <f ca="1"/>
        <v>2068.59008789062</v>
      </c>
    </row>
    <row r="8882" spans="17:20" x14ac:dyDescent="0.2">
      <c r="Q8882" s="2">
        <f ca="1"/>
        <v>42046</v>
      </c>
      <c r="T8882">
        <f ca="1"/>
        <v>2068.53002929688</v>
      </c>
    </row>
    <row r="8883" spans="17:20" x14ac:dyDescent="0.2">
      <c r="Q8883" s="2">
        <f ca="1"/>
        <v>42047</v>
      </c>
      <c r="T8883">
        <f ca="1"/>
        <v>2088.47998046875</v>
      </c>
    </row>
    <row r="8884" spans="17:20" x14ac:dyDescent="0.2">
      <c r="Q8884" s="2">
        <f ca="1"/>
        <v>42048</v>
      </c>
      <c r="T8884">
        <f ca="1"/>
        <v>2096.98999023438</v>
      </c>
    </row>
    <row r="8885" spans="17:20" x14ac:dyDescent="0.2">
      <c r="Q8885" s="2">
        <f ca="1"/>
        <v>42052</v>
      </c>
      <c r="T8885">
        <f ca="1"/>
        <v>2100.34008789062</v>
      </c>
    </row>
    <row r="8886" spans="17:20" x14ac:dyDescent="0.2">
      <c r="Q8886" s="2">
        <f ca="1"/>
        <v>42053</v>
      </c>
      <c r="T8886">
        <f ca="1"/>
        <v>2099.67993164062</v>
      </c>
    </row>
    <row r="8887" spans="17:20" x14ac:dyDescent="0.2">
      <c r="Q8887" s="2">
        <f ca="1"/>
        <v>42054</v>
      </c>
      <c r="T8887">
        <f ca="1"/>
        <v>2097.44995117188</v>
      </c>
    </row>
    <row r="8888" spans="17:20" x14ac:dyDescent="0.2">
      <c r="Q8888" s="2">
        <f ca="1"/>
        <v>42055</v>
      </c>
      <c r="T8888">
        <f ca="1"/>
        <v>2110.30004882812</v>
      </c>
    </row>
    <row r="8889" spans="17:20" x14ac:dyDescent="0.2">
      <c r="Q8889" s="2">
        <f ca="1"/>
        <v>42058</v>
      </c>
      <c r="T8889">
        <f ca="1"/>
        <v>2109.65991210938</v>
      </c>
    </row>
    <row r="8890" spans="17:20" x14ac:dyDescent="0.2">
      <c r="Q8890" s="2">
        <f ca="1"/>
        <v>42059</v>
      </c>
      <c r="T8890">
        <f ca="1"/>
        <v>2115.47998046875</v>
      </c>
    </row>
    <row r="8891" spans="17:20" x14ac:dyDescent="0.2">
      <c r="Q8891" s="2">
        <f ca="1"/>
        <v>42060</v>
      </c>
      <c r="T8891">
        <f ca="1"/>
        <v>2113.86010742188</v>
      </c>
    </row>
    <row r="8892" spans="17:20" x14ac:dyDescent="0.2">
      <c r="Q8892" s="2">
        <f ca="1"/>
        <v>42061</v>
      </c>
      <c r="T8892">
        <f ca="1"/>
        <v>2110.73999023438</v>
      </c>
    </row>
    <row r="8893" spans="17:20" x14ac:dyDescent="0.2">
      <c r="Q8893" s="2">
        <f ca="1"/>
        <v>42062</v>
      </c>
      <c r="T8893">
        <f ca="1"/>
        <v>2104.5</v>
      </c>
    </row>
    <row r="8894" spans="17:20" x14ac:dyDescent="0.2">
      <c r="Q8894" s="2">
        <f ca="1"/>
        <v>42065</v>
      </c>
      <c r="T8894">
        <f ca="1"/>
        <v>2117.38989257812</v>
      </c>
    </row>
    <row r="8895" spans="17:20" x14ac:dyDescent="0.2">
      <c r="Q8895" s="2">
        <f ca="1"/>
        <v>42066</v>
      </c>
      <c r="T8895">
        <f ca="1"/>
        <v>2107.78002929688</v>
      </c>
    </row>
    <row r="8896" spans="17:20" x14ac:dyDescent="0.2">
      <c r="Q8896" s="2">
        <f ca="1"/>
        <v>42067</v>
      </c>
      <c r="T8896">
        <f ca="1"/>
        <v>2098.53002929688</v>
      </c>
    </row>
    <row r="8897" spans="17:20" x14ac:dyDescent="0.2">
      <c r="Q8897" s="2">
        <f ca="1"/>
        <v>42068</v>
      </c>
      <c r="T8897">
        <f ca="1"/>
        <v>2101.0400390625</v>
      </c>
    </row>
    <row r="8898" spans="17:20" x14ac:dyDescent="0.2">
      <c r="Q8898" s="2">
        <f ca="1"/>
        <v>42069</v>
      </c>
      <c r="T8898">
        <f ca="1"/>
        <v>2071.26000976562</v>
      </c>
    </row>
    <row r="8899" spans="17:20" x14ac:dyDescent="0.2">
      <c r="Q8899" s="2">
        <f ca="1"/>
        <v>42072</v>
      </c>
      <c r="T8899">
        <f ca="1"/>
        <v>2079.42993164062</v>
      </c>
    </row>
    <row r="8900" spans="17:20" x14ac:dyDescent="0.2">
      <c r="Q8900" s="2">
        <f ca="1"/>
        <v>42073</v>
      </c>
      <c r="T8900">
        <f ca="1"/>
        <v>2044.16003417969</v>
      </c>
    </row>
    <row r="8901" spans="17:20" x14ac:dyDescent="0.2">
      <c r="Q8901" s="2">
        <f ca="1"/>
        <v>42074</v>
      </c>
      <c r="T8901">
        <f ca="1"/>
        <v>2040.23999023438</v>
      </c>
    </row>
    <row r="8902" spans="17:20" x14ac:dyDescent="0.2">
      <c r="Q8902" s="2">
        <f ca="1"/>
        <v>42075</v>
      </c>
      <c r="T8902">
        <f ca="1"/>
        <v>2065.94995117188</v>
      </c>
    </row>
    <row r="8903" spans="17:20" x14ac:dyDescent="0.2">
      <c r="Q8903" s="2">
        <f ca="1"/>
        <v>42076</v>
      </c>
      <c r="T8903">
        <f ca="1"/>
        <v>2053.39990234375</v>
      </c>
    </row>
    <row r="8904" spans="17:20" x14ac:dyDescent="0.2">
      <c r="Q8904" s="2">
        <f ca="1"/>
        <v>42079</v>
      </c>
      <c r="T8904">
        <f ca="1"/>
        <v>2081.18994140625</v>
      </c>
    </row>
    <row r="8905" spans="17:20" x14ac:dyDescent="0.2">
      <c r="Q8905" s="2">
        <f ca="1"/>
        <v>42080</v>
      </c>
      <c r="T8905">
        <f ca="1"/>
        <v>2074.28002929688</v>
      </c>
    </row>
    <row r="8906" spans="17:20" x14ac:dyDescent="0.2">
      <c r="Q8906" s="2">
        <f ca="1"/>
        <v>42081</v>
      </c>
      <c r="T8906">
        <f ca="1"/>
        <v>2099.5</v>
      </c>
    </row>
    <row r="8907" spans="17:20" x14ac:dyDescent="0.2">
      <c r="Q8907" s="2">
        <f ca="1"/>
        <v>42082</v>
      </c>
      <c r="T8907">
        <f ca="1"/>
        <v>2089.27001953125</v>
      </c>
    </row>
    <row r="8908" spans="17:20" x14ac:dyDescent="0.2">
      <c r="Q8908" s="2">
        <f ca="1"/>
        <v>42083</v>
      </c>
      <c r="T8908">
        <f ca="1"/>
        <v>2108.10009765625</v>
      </c>
    </row>
    <row r="8909" spans="17:20" x14ac:dyDescent="0.2">
      <c r="Q8909" s="2">
        <f ca="1"/>
        <v>42086</v>
      </c>
      <c r="T8909">
        <f ca="1"/>
        <v>2104.419921875</v>
      </c>
    </row>
    <row r="8910" spans="17:20" x14ac:dyDescent="0.2">
      <c r="Q8910" s="2">
        <f ca="1"/>
        <v>42087</v>
      </c>
      <c r="T8910">
        <f ca="1"/>
        <v>2091.5</v>
      </c>
    </row>
    <row r="8911" spans="17:20" x14ac:dyDescent="0.2">
      <c r="Q8911" s="2">
        <f ca="1"/>
        <v>42088</v>
      </c>
      <c r="T8911">
        <f ca="1"/>
        <v>2061.05004882812</v>
      </c>
    </row>
    <row r="8912" spans="17:20" x14ac:dyDescent="0.2">
      <c r="Q8912" s="2">
        <f ca="1"/>
        <v>42089</v>
      </c>
      <c r="T8912">
        <f ca="1"/>
        <v>2056.14990234375</v>
      </c>
    </row>
    <row r="8913" spans="17:20" x14ac:dyDescent="0.2">
      <c r="Q8913" s="2">
        <f ca="1"/>
        <v>42090</v>
      </c>
      <c r="T8913">
        <f ca="1"/>
        <v>2061.02001953125</v>
      </c>
    </row>
    <row r="8914" spans="17:20" x14ac:dyDescent="0.2">
      <c r="Q8914" s="2">
        <f ca="1"/>
        <v>42093</v>
      </c>
      <c r="T8914">
        <f ca="1"/>
        <v>2086.23999023438</v>
      </c>
    </row>
    <row r="8915" spans="17:20" x14ac:dyDescent="0.2">
      <c r="Q8915" s="2">
        <f ca="1"/>
        <v>42094</v>
      </c>
      <c r="T8915">
        <f ca="1"/>
        <v>2067.88989257812</v>
      </c>
    </row>
    <row r="8916" spans="17:20" x14ac:dyDescent="0.2">
      <c r="Q8916" s="2">
        <f ca="1"/>
        <v>42095</v>
      </c>
      <c r="T8916">
        <f ca="1"/>
        <v>2059.68994140625</v>
      </c>
    </row>
    <row r="8917" spans="17:20" x14ac:dyDescent="0.2">
      <c r="Q8917" s="2">
        <f ca="1"/>
        <v>42096</v>
      </c>
      <c r="T8917">
        <f ca="1"/>
        <v>2066.9599609375</v>
      </c>
    </row>
    <row r="8918" spans="17:20" x14ac:dyDescent="0.2">
      <c r="Q8918" s="2">
        <f ca="1"/>
        <v>42100</v>
      </c>
      <c r="T8918">
        <f ca="1"/>
        <v>2080.6201171875</v>
      </c>
    </row>
    <row r="8919" spans="17:20" x14ac:dyDescent="0.2">
      <c r="Q8919" s="2">
        <f ca="1"/>
        <v>42101</v>
      </c>
      <c r="T8919">
        <f ca="1"/>
        <v>2076.330078125</v>
      </c>
    </row>
    <row r="8920" spans="17:20" x14ac:dyDescent="0.2">
      <c r="Q8920" s="2">
        <f ca="1"/>
        <v>42102</v>
      </c>
      <c r="T8920">
        <f ca="1"/>
        <v>2081.89990234375</v>
      </c>
    </row>
    <row r="8921" spans="17:20" x14ac:dyDescent="0.2">
      <c r="Q8921" s="2">
        <f ca="1"/>
        <v>42103</v>
      </c>
      <c r="T8921">
        <f ca="1"/>
        <v>2091.17993164062</v>
      </c>
    </row>
    <row r="8922" spans="17:20" x14ac:dyDescent="0.2">
      <c r="Q8922" s="2">
        <f ca="1"/>
        <v>42104</v>
      </c>
      <c r="T8922">
        <f ca="1"/>
        <v>2102.06005859375</v>
      </c>
    </row>
    <row r="8923" spans="17:20" x14ac:dyDescent="0.2">
      <c r="Q8923" s="2">
        <f ca="1"/>
        <v>42107</v>
      </c>
      <c r="T8923">
        <f ca="1"/>
        <v>2092.42993164062</v>
      </c>
    </row>
    <row r="8924" spans="17:20" x14ac:dyDescent="0.2">
      <c r="Q8924" s="2">
        <f ca="1"/>
        <v>42108</v>
      </c>
      <c r="T8924">
        <f ca="1"/>
        <v>2095.84008789062</v>
      </c>
    </row>
    <row r="8925" spans="17:20" x14ac:dyDescent="0.2">
      <c r="Q8925" s="2">
        <f ca="1"/>
        <v>42109</v>
      </c>
      <c r="T8925">
        <f ca="1"/>
        <v>2106.6298828125</v>
      </c>
    </row>
    <row r="8926" spans="17:20" x14ac:dyDescent="0.2">
      <c r="Q8926" s="2">
        <f ca="1"/>
        <v>42110</v>
      </c>
      <c r="T8926">
        <f ca="1"/>
        <v>2104.98999023438</v>
      </c>
    </row>
    <row r="8927" spans="17:20" x14ac:dyDescent="0.2">
      <c r="Q8927" s="2">
        <f ca="1"/>
        <v>42111</v>
      </c>
      <c r="T8927">
        <f ca="1"/>
        <v>2081.17993164062</v>
      </c>
    </row>
    <row r="8928" spans="17:20" x14ac:dyDescent="0.2">
      <c r="Q8928" s="2">
        <f ca="1"/>
        <v>42114</v>
      </c>
      <c r="T8928">
        <f ca="1"/>
        <v>2100.39990234375</v>
      </c>
    </row>
    <row r="8929" spans="17:20" x14ac:dyDescent="0.2">
      <c r="Q8929" s="2">
        <f ca="1"/>
        <v>42115</v>
      </c>
      <c r="T8929">
        <f ca="1"/>
        <v>2097.2900390625</v>
      </c>
    </row>
    <row r="8930" spans="17:20" x14ac:dyDescent="0.2">
      <c r="Q8930" s="2">
        <f ca="1"/>
        <v>42116</v>
      </c>
      <c r="T8930">
        <f ca="1"/>
        <v>2107.9599609375</v>
      </c>
    </row>
    <row r="8931" spans="17:20" x14ac:dyDescent="0.2">
      <c r="Q8931" s="2">
        <f ca="1"/>
        <v>42117</v>
      </c>
      <c r="T8931">
        <f ca="1"/>
        <v>2112.92993164062</v>
      </c>
    </row>
    <row r="8932" spans="17:20" x14ac:dyDescent="0.2">
      <c r="Q8932" s="2">
        <f ca="1"/>
        <v>42118</v>
      </c>
      <c r="T8932">
        <f ca="1"/>
        <v>2117.68994140625</v>
      </c>
    </row>
    <row r="8933" spans="17:20" x14ac:dyDescent="0.2">
      <c r="Q8933" s="2">
        <f ca="1"/>
        <v>42121</v>
      </c>
      <c r="T8933">
        <f ca="1"/>
        <v>2108.919921875</v>
      </c>
    </row>
    <row r="8934" spans="17:20" x14ac:dyDescent="0.2">
      <c r="Q8934" s="2">
        <f ca="1"/>
        <v>42122</v>
      </c>
      <c r="T8934">
        <f ca="1"/>
        <v>2114.76000976562</v>
      </c>
    </row>
    <row r="8935" spans="17:20" x14ac:dyDescent="0.2">
      <c r="Q8935" s="2">
        <f ca="1"/>
        <v>42123</v>
      </c>
      <c r="T8935">
        <f ca="1"/>
        <v>2106.85009765625</v>
      </c>
    </row>
    <row r="8936" spans="17:20" x14ac:dyDescent="0.2">
      <c r="Q8936" s="2">
        <f ca="1"/>
        <v>42124</v>
      </c>
      <c r="T8936">
        <f ca="1"/>
        <v>2085.51000976562</v>
      </c>
    </row>
    <row r="8937" spans="17:20" x14ac:dyDescent="0.2">
      <c r="Q8937" s="2">
        <f ca="1"/>
        <v>42125</v>
      </c>
      <c r="T8937">
        <f ca="1"/>
        <v>2108.2900390625</v>
      </c>
    </row>
    <row r="8938" spans="17:20" x14ac:dyDescent="0.2">
      <c r="Q8938" s="2">
        <f ca="1"/>
        <v>42128</v>
      </c>
      <c r="T8938">
        <f ca="1"/>
        <v>2114.48999023438</v>
      </c>
    </row>
    <row r="8939" spans="17:20" x14ac:dyDescent="0.2">
      <c r="Q8939" s="2">
        <f ca="1"/>
        <v>42129</v>
      </c>
      <c r="T8939">
        <f ca="1"/>
        <v>2089.4599609375</v>
      </c>
    </row>
    <row r="8940" spans="17:20" x14ac:dyDescent="0.2">
      <c r="Q8940" s="2">
        <f ca="1"/>
        <v>42130</v>
      </c>
      <c r="T8940">
        <f ca="1"/>
        <v>2080.14990234375</v>
      </c>
    </row>
    <row r="8941" spans="17:20" x14ac:dyDescent="0.2">
      <c r="Q8941" s="2">
        <f ca="1"/>
        <v>42131</v>
      </c>
      <c r="T8941">
        <f ca="1"/>
        <v>2088</v>
      </c>
    </row>
    <row r="8942" spans="17:20" x14ac:dyDescent="0.2">
      <c r="Q8942" s="2">
        <f ca="1"/>
        <v>42132</v>
      </c>
      <c r="T8942">
        <f ca="1"/>
        <v>2116.10009765625</v>
      </c>
    </row>
    <row r="8943" spans="17:20" x14ac:dyDescent="0.2">
      <c r="Q8943" s="2">
        <f ca="1"/>
        <v>42135</v>
      </c>
      <c r="T8943">
        <f ca="1"/>
        <v>2105.330078125</v>
      </c>
    </row>
    <row r="8944" spans="17:20" x14ac:dyDescent="0.2">
      <c r="Q8944" s="2">
        <f ca="1"/>
        <v>42136</v>
      </c>
      <c r="T8944">
        <f ca="1"/>
        <v>2099.1201171875</v>
      </c>
    </row>
    <row r="8945" spans="17:20" x14ac:dyDescent="0.2">
      <c r="Q8945" s="2">
        <f ca="1"/>
        <v>42137</v>
      </c>
      <c r="T8945">
        <f ca="1"/>
        <v>2098.47998046875</v>
      </c>
    </row>
    <row r="8946" spans="17:20" x14ac:dyDescent="0.2">
      <c r="Q8946" s="2">
        <f ca="1"/>
        <v>42138</v>
      </c>
      <c r="T8946">
        <f ca="1"/>
        <v>2121.10009765625</v>
      </c>
    </row>
    <row r="8947" spans="17:20" x14ac:dyDescent="0.2">
      <c r="Q8947" s="2">
        <f ca="1"/>
        <v>42139</v>
      </c>
      <c r="T8947">
        <f ca="1"/>
        <v>2122.72998046875</v>
      </c>
    </row>
    <row r="8948" spans="17:20" x14ac:dyDescent="0.2">
      <c r="Q8948" s="2">
        <f ca="1"/>
        <v>42142</v>
      </c>
      <c r="T8948">
        <f ca="1"/>
        <v>2129.19995117188</v>
      </c>
    </row>
    <row r="8949" spans="17:20" x14ac:dyDescent="0.2">
      <c r="Q8949" s="2">
        <f ca="1"/>
        <v>42143</v>
      </c>
      <c r="T8949">
        <f ca="1"/>
        <v>2127.830078125</v>
      </c>
    </row>
    <row r="8950" spans="17:20" x14ac:dyDescent="0.2">
      <c r="Q8950" s="2">
        <f ca="1"/>
        <v>42144</v>
      </c>
      <c r="T8950">
        <f ca="1"/>
        <v>2125.85009765625</v>
      </c>
    </row>
    <row r="8951" spans="17:20" x14ac:dyDescent="0.2">
      <c r="Q8951" s="2">
        <f ca="1"/>
        <v>42145</v>
      </c>
      <c r="T8951">
        <f ca="1"/>
        <v>2130.82006835938</v>
      </c>
    </row>
    <row r="8952" spans="17:20" x14ac:dyDescent="0.2">
      <c r="Q8952" s="2">
        <f ca="1"/>
        <v>42146</v>
      </c>
      <c r="T8952">
        <f ca="1"/>
        <v>2126.06005859375</v>
      </c>
    </row>
    <row r="8953" spans="17:20" x14ac:dyDescent="0.2">
      <c r="Q8953" s="2">
        <f ca="1"/>
        <v>42150</v>
      </c>
      <c r="T8953">
        <f ca="1"/>
        <v>2104.19995117188</v>
      </c>
    </row>
    <row r="8954" spans="17:20" x14ac:dyDescent="0.2">
      <c r="Q8954" s="2">
        <f ca="1"/>
        <v>42151</v>
      </c>
      <c r="T8954">
        <f ca="1"/>
        <v>2123.47998046875</v>
      </c>
    </row>
    <row r="8955" spans="17:20" x14ac:dyDescent="0.2">
      <c r="Q8955" s="2">
        <f ca="1"/>
        <v>42152</v>
      </c>
      <c r="T8955">
        <f ca="1"/>
        <v>2120.7900390625</v>
      </c>
    </row>
    <row r="8956" spans="17:20" x14ac:dyDescent="0.2">
      <c r="Q8956" s="2">
        <f ca="1"/>
        <v>42153</v>
      </c>
      <c r="T8956">
        <f ca="1"/>
        <v>2107.38989257812</v>
      </c>
    </row>
    <row r="8957" spans="17:20" x14ac:dyDescent="0.2">
      <c r="Q8957" s="2">
        <f ca="1"/>
        <v>42156</v>
      </c>
      <c r="T8957">
        <f ca="1"/>
        <v>2111.72998046875</v>
      </c>
    </row>
    <row r="8958" spans="17:20" x14ac:dyDescent="0.2">
      <c r="Q8958" s="2">
        <f ca="1"/>
        <v>42157</v>
      </c>
      <c r="T8958">
        <f ca="1"/>
        <v>2109.60009765625</v>
      </c>
    </row>
    <row r="8959" spans="17:20" x14ac:dyDescent="0.2">
      <c r="Q8959" s="2">
        <f ca="1"/>
        <v>42158</v>
      </c>
      <c r="T8959">
        <f ca="1"/>
        <v>2114.07006835938</v>
      </c>
    </row>
    <row r="8960" spans="17:20" x14ac:dyDescent="0.2">
      <c r="Q8960" s="2">
        <f ca="1"/>
        <v>42159</v>
      </c>
      <c r="T8960">
        <f ca="1"/>
        <v>2095.84008789062</v>
      </c>
    </row>
    <row r="8961" spans="17:20" x14ac:dyDescent="0.2">
      <c r="Q8961" s="2">
        <f ca="1"/>
        <v>42160</v>
      </c>
      <c r="T8961">
        <f ca="1"/>
        <v>2092.830078125</v>
      </c>
    </row>
    <row r="8962" spans="17:20" x14ac:dyDescent="0.2">
      <c r="Q8962" s="2">
        <f ca="1"/>
        <v>42163</v>
      </c>
      <c r="T8962">
        <f ca="1"/>
        <v>2079.28002929688</v>
      </c>
    </row>
    <row r="8963" spans="17:20" x14ac:dyDescent="0.2">
      <c r="Q8963" s="2">
        <f ca="1"/>
        <v>42164</v>
      </c>
      <c r="T8963">
        <f ca="1"/>
        <v>2080.14990234375</v>
      </c>
    </row>
    <row r="8964" spans="17:20" x14ac:dyDescent="0.2">
      <c r="Q8964" s="2">
        <f ca="1"/>
        <v>42165</v>
      </c>
      <c r="T8964">
        <f ca="1"/>
        <v>2105.19995117188</v>
      </c>
    </row>
    <row r="8965" spans="17:20" x14ac:dyDescent="0.2">
      <c r="Q8965" s="2">
        <f ca="1"/>
        <v>42166</v>
      </c>
      <c r="T8965">
        <f ca="1"/>
        <v>2108.86010742188</v>
      </c>
    </row>
    <row r="8966" spans="17:20" x14ac:dyDescent="0.2">
      <c r="Q8966" s="2">
        <f ca="1"/>
        <v>42167</v>
      </c>
      <c r="T8966">
        <f ca="1"/>
        <v>2094.11010742188</v>
      </c>
    </row>
    <row r="8967" spans="17:20" x14ac:dyDescent="0.2">
      <c r="Q8967" s="2">
        <f ca="1"/>
        <v>42170</v>
      </c>
      <c r="T8967">
        <f ca="1"/>
        <v>2084.42993164062</v>
      </c>
    </row>
    <row r="8968" spans="17:20" x14ac:dyDescent="0.2">
      <c r="Q8968" s="2">
        <f ca="1"/>
        <v>42171</v>
      </c>
      <c r="T8968">
        <f ca="1"/>
        <v>2096.2900390625</v>
      </c>
    </row>
    <row r="8969" spans="17:20" x14ac:dyDescent="0.2">
      <c r="Q8969" s="2">
        <f ca="1"/>
        <v>42172</v>
      </c>
      <c r="T8969">
        <f ca="1"/>
        <v>2100.43994140625</v>
      </c>
    </row>
    <row r="8970" spans="17:20" x14ac:dyDescent="0.2">
      <c r="Q8970" s="2">
        <f ca="1"/>
        <v>42173</v>
      </c>
      <c r="T8970">
        <f ca="1"/>
        <v>2121.23999023438</v>
      </c>
    </row>
    <row r="8971" spans="17:20" x14ac:dyDescent="0.2">
      <c r="Q8971" s="2">
        <f ca="1"/>
        <v>42174</v>
      </c>
      <c r="T8971">
        <f ca="1"/>
        <v>2109.98999023438</v>
      </c>
    </row>
    <row r="8972" spans="17:20" x14ac:dyDescent="0.2">
      <c r="Q8972" s="2">
        <f ca="1"/>
        <v>42177</v>
      </c>
      <c r="T8972">
        <f ca="1"/>
        <v>2122.85009765625</v>
      </c>
    </row>
    <row r="8973" spans="17:20" x14ac:dyDescent="0.2">
      <c r="Q8973" s="2">
        <f ca="1"/>
        <v>42178</v>
      </c>
      <c r="T8973">
        <f ca="1"/>
        <v>2124.19995117188</v>
      </c>
    </row>
    <row r="8974" spans="17:20" x14ac:dyDescent="0.2">
      <c r="Q8974" s="2">
        <f ca="1"/>
        <v>42179</v>
      </c>
      <c r="T8974">
        <f ca="1"/>
        <v>2108.580078125</v>
      </c>
    </row>
    <row r="8975" spans="17:20" x14ac:dyDescent="0.2">
      <c r="Q8975" s="2">
        <f ca="1"/>
        <v>42180</v>
      </c>
      <c r="T8975">
        <f ca="1"/>
        <v>2102.31005859375</v>
      </c>
    </row>
    <row r="8976" spans="17:20" x14ac:dyDescent="0.2">
      <c r="Q8976" s="2">
        <f ca="1"/>
        <v>42181</v>
      </c>
      <c r="T8976">
        <f ca="1"/>
        <v>2101.48999023438</v>
      </c>
    </row>
    <row r="8977" spans="17:20" x14ac:dyDescent="0.2">
      <c r="Q8977" s="2">
        <f ca="1"/>
        <v>42184</v>
      </c>
      <c r="T8977">
        <f ca="1"/>
        <v>2057.63989257812</v>
      </c>
    </row>
    <row r="8978" spans="17:20" x14ac:dyDescent="0.2">
      <c r="Q8978" s="2">
        <f ca="1"/>
        <v>42185</v>
      </c>
      <c r="T8978">
        <f ca="1"/>
        <v>2063.11010742188</v>
      </c>
    </row>
    <row r="8979" spans="17:20" x14ac:dyDescent="0.2">
      <c r="Q8979" s="2">
        <f ca="1"/>
        <v>42186</v>
      </c>
      <c r="T8979">
        <f ca="1"/>
        <v>2077.419921875</v>
      </c>
    </row>
    <row r="8980" spans="17:20" x14ac:dyDescent="0.2">
      <c r="Q8980" s="2">
        <f ca="1"/>
        <v>42187</v>
      </c>
      <c r="T8980">
        <f ca="1"/>
        <v>2076.78002929688</v>
      </c>
    </row>
    <row r="8981" spans="17:20" x14ac:dyDescent="0.2">
      <c r="Q8981" s="2">
        <f ca="1"/>
        <v>42191</v>
      </c>
      <c r="T8981">
        <f ca="1"/>
        <v>2068.76000976562</v>
      </c>
    </row>
    <row r="8982" spans="17:20" x14ac:dyDescent="0.2">
      <c r="Q8982" s="2">
        <f ca="1"/>
        <v>42192</v>
      </c>
      <c r="T8982">
        <f ca="1"/>
        <v>2081.34008789062</v>
      </c>
    </row>
    <row r="8983" spans="17:20" x14ac:dyDescent="0.2">
      <c r="Q8983" s="2">
        <f ca="1"/>
        <v>42193</v>
      </c>
      <c r="T8983">
        <f ca="1"/>
        <v>2046.68005371094</v>
      </c>
    </row>
    <row r="8984" spans="17:20" x14ac:dyDescent="0.2">
      <c r="Q8984" s="2">
        <f ca="1"/>
        <v>42194</v>
      </c>
      <c r="T8984">
        <f ca="1"/>
        <v>2051.31005859375</v>
      </c>
    </row>
    <row r="8985" spans="17:20" x14ac:dyDescent="0.2">
      <c r="Q8985" s="2">
        <f ca="1"/>
        <v>42195</v>
      </c>
      <c r="T8985">
        <f ca="1"/>
        <v>2076.6201171875</v>
      </c>
    </row>
    <row r="8986" spans="17:20" x14ac:dyDescent="0.2">
      <c r="Q8986" s="2">
        <f ca="1"/>
        <v>42198</v>
      </c>
      <c r="T8986">
        <f ca="1"/>
        <v>2099.60009765625</v>
      </c>
    </row>
    <row r="8987" spans="17:20" x14ac:dyDescent="0.2">
      <c r="Q8987" s="2">
        <f ca="1"/>
        <v>42199</v>
      </c>
      <c r="T8987">
        <f ca="1"/>
        <v>2108.94995117188</v>
      </c>
    </row>
    <row r="8988" spans="17:20" x14ac:dyDescent="0.2">
      <c r="Q8988" s="2">
        <f ca="1"/>
        <v>42200</v>
      </c>
      <c r="T8988">
        <f ca="1"/>
        <v>2107.39990234375</v>
      </c>
    </row>
    <row r="8989" spans="17:20" x14ac:dyDescent="0.2">
      <c r="Q8989" s="2">
        <f ca="1"/>
        <v>42201</v>
      </c>
      <c r="T8989">
        <f ca="1"/>
        <v>2124.2900390625</v>
      </c>
    </row>
    <row r="8990" spans="17:20" x14ac:dyDescent="0.2">
      <c r="Q8990" s="2">
        <f ca="1"/>
        <v>42202</v>
      </c>
      <c r="T8990">
        <f ca="1"/>
        <v>2126.63989257812</v>
      </c>
    </row>
    <row r="8991" spans="17:20" x14ac:dyDescent="0.2">
      <c r="Q8991" s="2">
        <f ca="1"/>
        <v>42205</v>
      </c>
      <c r="T8991">
        <f ca="1"/>
        <v>2128.28002929688</v>
      </c>
    </row>
    <row r="8992" spans="17:20" x14ac:dyDescent="0.2">
      <c r="Q8992" s="2">
        <f ca="1"/>
        <v>42206</v>
      </c>
      <c r="T8992">
        <f ca="1"/>
        <v>2119.2099609375</v>
      </c>
    </row>
    <row r="8993" spans="17:20" x14ac:dyDescent="0.2">
      <c r="Q8993" s="2">
        <f ca="1"/>
        <v>42207</v>
      </c>
      <c r="T8993">
        <f ca="1"/>
        <v>2114.14990234375</v>
      </c>
    </row>
    <row r="8994" spans="17:20" x14ac:dyDescent="0.2">
      <c r="Q8994" s="2">
        <f ca="1"/>
        <v>42208</v>
      </c>
      <c r="T8994">
        <f ca="1"/>
        <v>2102.14990234375</v>
      </c>
    </row>
    <row r="8995" spans="17:20" x14ac:dyDescent="0.2">
      <c r="Q8995" s="2">
        <f ca="1"/>
        <v>42209</v>
      </c>
      <c r="T8995">
        <f ca="1"/>
        <v>2079.64990234375</v>
      </c>
    </row>
    <row r="8996" spans="17:20" x14ac:dyDescent="0.2">
      <c r="Q8996" s="2">
        <f ca="1"/>
        <v>42212</v>
      </c>
      <c r="T8996">
        <f ca="1"/>
        <v>2067.63989257812</v>
      </c>
    </row>
    <row r="8997" spans="17:20" x14ac:dyDescent="0.2">
      <c r="Q8997" s="2">
        <f ca="1"/>
        <v>42213</v>
      </c>
      <c r="T8997">
        <f ca="1"/>
        <v>2093.25</v>
      </c>
    </row>
    <row r="8998" spans="17:20" x14ac:dyDescent="0.2">
      <c r="Q8998" s="2">
        <f ca="1"/>
        <v>42214</v>
      </c>
      <c r="T8998">
        <f ca="1"/>
        <v>2108.57006835938</v>
      </c>
    </row>
    <row r="8999" spans="17:20" x14ac:dyDescent="0.2">
      <c r="Q8999" s="2">
        <f ca="1"/>
        <v>42215</v>
      </c>
      <c r="T8999">
        <f ca="1"/>
        <v>2108.6298828125</v>
      </c>
    </row>
    <row r="9000" spans="17:20" x14ac:dyDescent="0.2">
      <c r="Q9000" s="2">
        <f ca="1"/>
        <v>42216</v>
      </c>
      <c r="T9000">
        <f ca="1"/>
        <v>2103.84008789062</v>
      </c>
    </row>
    <row r="9001" spans="17:20" x14ac:dyDescent="0.2">
      <c r="Q9001" s="2">
        <f ca="1"/>
        <v>42219</v>
      </c>
      <c r="T9001">
        <f ca="1"/>
        <v>2098.0400390625</v>
      </c>
    </row>
    <row r="9002" spans="17:20" x14ac:dyDescent="0.2">
      <c r="Q9002" s="2">
        <f ca="1"/>
        <v>42220</v>
      </c>
      <c r="T9002">
        <f ca="1"/>
        <v>2093.32006835938</v>
      </c>
    </row>
    <row r="9003" spans="17:20" x14ac:dyDescent="0.2">
      <c r="Q9003" s="2">
        <f ca="1"/>
        <v>42221</v>
      </c>
      <c r="T9003">
        <f ca="1"/>
        <v>2099.84008789062</v>
      </c>
    </row>
    <row r="9004" spans="17:20" x14ac:dyDescent="0.2">
      <c r="Q9004" s="2">
        <f ca="1"/>
        <v>42222</v>
      </c>
      <c r="T9004">
        <f ca="1"/>
        <v>2083.56005859375</v>
      </c>
    </row>
    <row r="9005" spans="17:20" x14ac:dyDescent="0.2">
      <c r="Q9005" s="2">
        <f ca="1"/>
        <v>42223</v>
      </c>
      <c r="T9005">
        <f ca="1"/>
        <v>2077.57006835938</v>
      </c>
    </row>
    <row r="9006" spans="17:20" x14ac:dyDescent="0.2">
      <c r="Q9006" s="2">
        <f ca="1"/>
        <v>42226</v>
      </c>
      <c r="T9006">
        <f ca="1"/>
        <v>2104.17993164062</v>
      </c>
    </row>
    <row r="9007" spans="17:20" x14ac:dyDescent="0.2">
      <c r="Q9007" s="2">
        <f ca="1"/>
        <v>42227</v>
      </c>
      <c r="T9007">
        <f ca="1"/>
        <v>2084.07006835938</v>
      </c>
    </row>
    <row r="9008" spans="17:20" x14ac:dyDescent="0.2">
      <c r="Q9008" s="2">
        <f ca="1"/>
        <v>42228</v>
      </c>
      <c r="T9008">
        <f ca="1"/>
        <v>2086.05004882812</v>
      </c>
    </row>
    <row r="9009" spans="17:20" x14ac:dyDescent="0.2">
      <c r="Q9009" s="2">
        <f ca="1"/>
        <v>42229</v>
      </c>
      <c r="T9009">
        <f ca="1"/>
        <v>2083.38989257812</v>
      </c>
    </row>
    <row r="9010" spans="17:20" x14ac:dyDescent="0.2">
      <c r="Q9010" s="2">
        <f ca="1"/>
        <v>42230</v>
      </c>
      <c r="T9010">
        <f ca="1"/>
        <v>2091.5400390625</v>
      </c>
    </row>
    <row r="9011" spans="17:20" x14ac:dyDescent="0.2">
      <c r="Q9011" s="2">
        <f ca="1"/>
        <v>42233</v>
      </c>
      <c r="T9011">
        <f ca="1"/>
        <v>2102.43994140625</v>
      </c>
    </row>
    <row r="9012" spans="17:20" x14ac:dyDescent="0.2">
      <c r="Q9012" s="2">
        <f ca="1"/>
        <v>42234</v>
      </c>
      <c r="T9012">
        <f ca="1"/>
        <v>2096.919921875</v>
      </c>
    </row>
    <row r="9013" spans="17:20" x14ac:dyDescent="0.2">
      <c r="Q9013" s="2">
        <f ca="1"/>
        <v>42235</v>
      </c>
      <c r="T9013">
        <f ca="1"/>
        <v>2079.61010742188</v>
      </c>
    </row>
    <row r="9014" spans="17:20" x14ac:dyDescent="0.2">
      <c r="Q9014" s="2">
        <f ca="1"/>
        <v>42236</v>
      </c>
      <c r="T9014">
        <f ca="1"/>
        <v>2035.72998046875</v>
      </c>
    </row>
    <row r="9015" spans="17:20" x14ac:dyDescent="0.2">
      <c r="Q9015" s="2">
        <f ca="1"/>
        <v>42237</v>
      </c>
      <c r="T9015">
        <f ca="1"/>
        <v>1970.89001464844</v>
      </c>
    </row>
    <row r="9016" spans="17:20" x14ac:dyDescent="0.2">
      <c r="Q9016" s="2">
        <f ca="1"/>
        <v>42240</v>
      </c>
      <c r="T9016">
        <f ca="1"/>
        <v>1893.2099609375</v>
      </c>
    </row>
    <row r="9017" spans="17:20" x14ac:dyDescent="0.2">
      <c r="Q9017" s="2">
        <f ca="1"/>
        <v>42241</v>
      </c>
      <c r="T9017">
        <f ca="1"/>
        <v>1867.60998535156</v>
      </c>
    </row>
    <row r="9018" spans="17:20" x14ac:dyDescent="0.2">
      <c r="Q9018" s="2">
        <f ca="1"/>
        <v>42242</v>
      </c>
      <c r="T9018">
        <f ca="1"/>
        <v>1940.51000976562</v>
      </c>
    </row>
    <row r="9019" spans="17:20" x14ac:dyDescent="0.2">
      <c r="Q9019" s="2">
        <f ca="1"/>
        <v>42243</v>
      </c>
      <c r="T9019">
        <f ca="1"/>
        <v>1987.66003417969</v>
      </c>
    </row>
    <row r="9020" spans="17:20" x14ac:dyDescent="0.2">
      <c r="Q9020" s="2">
        <f ca="1"/>
        <v>42244</v>
      </c>
      <c r="T9020">
        <f ca="1"/>
        <v>1988.86999511719</v>
      </c>
    </row>
    <row r="9021" spans="17:20" x14ac:dyDescent="0.2">
      <c r="Q9021" s="2">
        <f ca="1"/>
        <v>42247</v>
      </c>
      <c r="T9021">
        <f ca="1"/>
        <v>1972.18005371094</v>
      </c>
    </row>
    <row r="9022" spans="17:20" x14ac:dyDescent="0.2">
      <c r="Q9022" s="2">
        <f ca="1"/>
        <v>42248</v>
      </c>
      <c r="T9022">
        <f ca="1"/>
        <v>1913.84997558594</v>
      </c>
    </row>
    <row r="9023" spans="17:20" x14ac:dyDescent="0.2">
      <c r="Q9023" s="2">
        <f ca="1"/>
        <v>42249</v>
      </c>
      <c r="T9023">
        <f ca="1"/>
        <v>1948.85998535156</v>
      </c>
    </row>
    <row r="9024" spans="17:20" x14ac:dyDescent="0.2">
      <c r="Q9024" s="2">
        <f ca="1"/>
        <v>42250</v>
      </c>
      <c r="T9024">
        <f ca="1"/>
        <v>1951.13000488281</v>
      </c>
    </row>
    <row r="9025" spans="17:20" x14ac:dyDescent="0.2">
      <c r="Q9025" s="2">
        <f ca="1"/>
        <v>42251</v>
      </c>
      <c r="T9025">
        <f ca="1"/>
        <v>1921.21997070312</v>
      </c>
    </row>
    <row r="9026" spans="17:20" x14ac:dyDescent="0.2">
      <c r="Q9026" s="2">
        <f ca="1"/>
        <v>42255</v>
      </c>
      <c r="T9026">
        <f ca="1"/>
        <v>1969.41003417969</v>
      </c>
    </row>
    <row r="9027" spans="17:20" x14ac:dyDescent="0.2">
      <c r="Q9027" s="2">
        <f ca="1"/>
        <v>42256</v>
      </c>
      <c r="T9027">
        <f ca="1"/>
        <v>1942.0400390625</v>
      </c>
    </row>
    <row r="9028" spans="17:20" x14ac:dyDescent="0.2">
      <c r="Q9028" s="2">
        <f ca="1"/>
        <v>42257</v>
      </c>
      <c r="T9028">
        <f ca="1"/>
        <v>1952.2900390625</v>
      </c>
    </row>
    <row r="9029" spans="17:20" x14ac:dyDescent="0.2">
      <c r="Q9029" s="2">
        <f ca="1"/>
        <v>42258</v>
      </c>
      <c r="T9029">
        <f ca="1"/>
        <v>1961.05004882812</v>
      </c>
    </row>
    <row r="9030" spans="17:20" x14ac:dyDescent="0.2">
      <c r="Q9030" s="2">
        <f ca="1"/>
        <v>42261</v>
      </c>
      <c r="T9030">
        <f ca="1"/>
        <v>1953.03002929688</v>
      </c>
    </row>
    <row r="9031" spans="17:20" x14ac:dyDescent="0.2">
      <c r="Q9031" s="2">
        <f ca="1"/>
        <v>42262</v>
      </c>
      <c r="T9031">
        <f ca="1"/>
        <v>1978.08996582031</v>
      </c>
    </row>
    <row r="9032" spans="17:20" x14ac:dyDescent="0.2">
      <c r="Q9032" s="2">
        <f ca="1"/>
        <v>42263</v>
      </c>
      <c r="T9032">
        <f ca="1"/>
        <v>1995.31005859375</v>
      </c>
    </row>
    <row r="9033" spans="17:20" x14ac:dyDescent="0.2">
      <c r="Q9033" s="2">
        <f ca="1"/>
        <v>42264</v>
      </c>
      <c r="T9033">
        <f ca="1"/>
        <v>1990.19995117188</v>
      </c>
    </row>
    <row r="9034" spans="17:20" x14ac:dyDescent="0.2">
      <c r="Q9034" s="2">
        <f ca="1"/>
        <v>42265</v>
      </c>
      <c r="T9034">
        <f ca="1"/>
        <v>1958.03002929688</v>
      </c>
    </row>
    <row r="9035" spans="17:20" x14ac:dyDescent="0.2">
      <c r="Q9035" s="2">
        <f ca="1"/>
        <v>42268</v>
      </c>
      <c r="T9035">
        <f ca="1"/>
        <v>1966.96997070312</v>
      </c>
    </row>
    <row r="9036" spans="17:20" x14ac:dyDescent="0.2">
      <c r="Q9036" s="2">
        <f ca="1"/>
        <v>42269</v>
      </c>
      <c r="T9036">
        <f ca="1"/>
        <v>1942.73999023438</v>
      </c>
    </row>
    <row r="9037" spans="17:20" x14ac:dyDescent="0.2">
      <c r="Q9037" s="2">
        <f ca="1"/>
        <v>42270</v>
      </c>
      <c r="T9037">
        <f ca="1"/>
        <v>1938.76000976562</v>
      </c>
    </row>
    <row r="9038" spans="17:20" x14ac:dyDescent="0.2">
      <c r="Q9038" s="2">
        <f ca="1"/>
        <v>42271</v>
      </c>
      <c r="T9038">
        <f ca="1"/>
        <v>1932.23999023438</v>
      </c>
    </row>
    <row r="9039" spans="17:20" x14ac:dyDescent="0.2">
      <c r="Q9039" s="2">
        <f ca="1"/>
        <v>42272</v>
      </c>
      <c r="T9039">
        <f ca="1"/>
        <v>1931.33996582031</v>
      </c>
    </row>
    <row r="9040" spans="17:20" x14ac:dyDescent="0.2">
      <c r="Q9040" s="2">
        <f ca="1"/>
        <v>42275</v>
      </c>
      <c r="T9040">
        <f ca="1"/>
        <v>1881.77001953125</v>
      </c>
    </row>
    <row r="9041" spans="17:20" x14ac:dyDescent="0.2">
      <c r="Q9041" s="2">
        <f ca="1"/>
        <v>42276</v>
      </c>
      <c r="T9041">
        <f ca="1"/>
        <v>1884.08996582031</v>
      </c>
    </row>
    <row r="9042" spans="17:20" x14ac:dyDescent="0.2">
      <c r="Q9042" s="2">
        <f ca="1"/>
        <v>42277</v>
      </c>
      <c r="T9042">
        <f ca="1"/>
        <v>1920.03002929688</v>
      </c>
    </row>
    <row r="9043" spans="17:20" x14ac:dyDescent="0.2">
      <c r="Q9043" s="2">
        <f ca="1"/>
        <v>42278</v>
      </c>
      <c r="T9043">
        <f ca="1"/>
        <v>1923.81994628906</v>
      </c>
    </row>
    <row r="9044" spans="17:20" x14ac:dyDescent="0.2">
      <c r="Q9044" s="2">
        <f ca="1"/>
        <v>42279</v>
      </c>
      <c r="T9044">
        <f ca="1"/>
        <v>1951.35998535156</v>
      </c>
    </row>
    <row r="9045" spans="17:20" x14ac:dyDescent="0.2">
      <c r="Q9045" s="2">
        <f ca="1"/>
        <v>42282</v>
      </c>
      <c r="T9045">
        <f ca="1"/>
        <v>1987.05004882812</v>
      </c>
    </row>
    <row r="9046" spans="17:20" x14ac:dyDescent="0.2">
      <c r="Q9046" s="2">
        <f ca="1"/>
        <v>42283</v>
      </c>
      <c r="T9046">
        <f ca="1"/>
        <v>1979.92004394531</v>
      </c>
    </row>
    <row r="9047" spans="17:20" x14ac:dyDescent="0.2">
      <c r="Q9047" s="2">
        <f ca="1"/>
        <v>42284</v>
      </c>
      <c r="T9047">
        <f ca="1"/>
        <v>1995.82995605469</v>
      </c>
    </row>
    <row r="9048" spans="17:20" x14ac:dyDescent="0.2">
      <c r="Q9048" s="2">
        <f ca="1"/>
        <v>42285</v>
      </c>
      <c r="T9048">
        <f ca="1"/>
        <v>2013.43005371094</v>
      </c>
    </row>
    <row r="9049" spans="17:20" x14ac:dyDescent="0.2">
      <c r="Q9049" s="2">
        <f ca="1"/>
        <v>42286</v>
      </c>
      <c r="T9049">
        <f ca="1"/>
        <v>2014.89001464844</v>
      </c>
    </row>
    <row r="9050" spans="17:20" x14ac:dyDescent="0.2">
      <c r="Q9050" s="2">
        <f ca="1"/>
        <v>42289</v>
      </c>
      <c r="T9050">
        <f ca="1"/>
        <v>2017.4599609375</v>
      </c>
    </row>
    <row r="9051" spans="17:20" x14ac:dyDescent="0.2">
      <c r="Q9051" s="2">
        <f ca="1"/>
        <v>42290</v>
      </c>
      <c r="T9051">
        <f ca="1"/>
        <v>2003.68994140625</v>
      </c>
    </row>
    <row r="9052" spans="17:20" x14ac:dyDescent="0.2">
      <c r="Q9052" s="2">
        <f ca="1"/>
        <v>42291</v>
      </c>
      <c r="T9052">
        <f ca="1"/>
        <v>1994.23999023438</v>
      </c>
    </row>
    <row r="9053" spans="17:20" x14ac:dyDescent="0.2">
      <c r="Q9053" s="2">
        <f ca="1"/>
        <v>42292</v>
      </c>
      <c r="T9053">
        <f ca="1"/>
        <v>2023.85998535156</v>
      </c>
    </row>
    <row r="9054" spans="17:20" x14ac:dyDescent="0.2">
      <c r="Q9054" s="2">
        <f ca="1"/>
        <v>42293</v>
      </c>
      <c r="T9054">
        <f ca="1"/>
        <v>2033.10998535156</v>
      </c>
    </row>
    <row r="9055" spans="17:20" x14ac:dyDescent="0.2">
      <c r="Q9055" s="2">
        <f ca="1"/>
        <v>42296</v>
      </c>
      <c r="T9055">
        <f ca="1"/>
        <v>2033.66003417969</v>
      </c>
    </row>
    <row r="9056" spans="17:20" x14ac:dyDescent="0.2">
      <c r="Q9056" s="2">
        <f ca="1"/>
        <v>42297</v>
      </c>
      <c r="T9056">
        <f ca="1"/>
        <v>2030.77001953125</v>
      </c>
    </row>
    <row r="9057" spans="17:20" x14ac:dyDescent="0.2">
      <c r="Q9057" s="2">
        <f ca="1"/>
        <v>42298</v>
      </c>
      <c r="T9057">
        <f ca="1"/>
        <v>2018.93994140625</v>
      </c>
    </row>
    <row r="9058" spans="17:20" x14ac:dyDescent="0.2">
      <c r="Q9058" s="2">
        <f ca="1"/>
        <v>42299</v>
      </c>
      <c r="T9058">
        <f ca="1"/>
        <v>2052.51000976562</v>
      </c>
    </row>
    <row r="9059" spans="17:20" x14ac:dyDescent="0.2">
      <c r="Q9059" s="2">
        <f ca="1"/>
        <v>42300</v>
      </c>
      <c r="T9059">
        <f ca="1"/>
        <v>2075.14990234375</v>
      </c>
    </row>
    <row r="9060" spans="17:20" x14ac:dyDescent="0.2">
      <c r="Q9060" s="2">
        <f ca="1"/>
        <v>42303</v>
      </c>
      <c r="T9060">
        <f ca="1"/>
        <v>2071.17993164062</v>
      </c>
    </row>
    <row r="9061" spans="17:20" x14ac:dyDescent="0.2">
      <c r="Q9061" s="2">
        <f ca="1"/>
        <v>42304</v>
      </c>
      <c r="T9061">
        <f ca="1"/>
        <v>2065.88989257812</v>
      </c>
    </row>
    <row r="9062" spans="17:20" x14ac:dyDescent="0.2">
      <c r="Q9062" s="2">
        <f ca="1"/>
        <v>42305</v>
      </c>
      <c r="T9062">
        <f ca="1"/>
        <v>2090.35009765625</v>
      </c>
    </row>
    <row r="9063" spans="17:20" x14ac:dyDescent="0.2">
      <c r="Q9063" s="2">
        <f ca="1"/>
        <v>42306</v>
      </c>
      <c r="T9063">
        <f ca="1"/>
        <v>2089.40991210938</v>
      </c>
    </row>
    <row r="9064" spans="17:20" x14ac:dyDescent="0.2">
      <c r="Q9064" s="2">
        <f ca="1"/>
        <v>42307</v>
      </c>
      <c r="T9064">
        <f ca="1"/>
        <v>2079.36010742188</v>
      </c>
    </row>
    <row r="9065" spans="17:20" x14ac:dyDescent="0.2">
      <c r="Q9065" s="2">
        <f ca="1"/>
        <v>42310</v>
      </c>
      <c r="T9065">
        <f ca="1"/>
        <v>2104.05004882812</v>
      </c>
    </row>
    <row r="9066" spans="17:20" x14ac:dyDescent="0.2">
      <c r="Q9066" s="2">
        <f ca="1"/>
        <v>42311</v>
      </c>
      <c r="T9066">
        <f ca="1"/>
        <v>2109.7900390625</v>
      </c>
    </row>
    <row r="9067" spans="17:20" x14ac:dyDescent="0.2">
      <c r="Q9067" s="2">
        <f ca="1"/>
        <v>42312</v>
      </c>
      <c r="T9067">
        <f ca="1"/>
        <v>2102.31005859375</v>
      </c>
    </row>
    <row r="9068" spans="17:20" x14ac:dyDescent="0.2">
      <c r="Q9068" s="2">
        <f ca="1"/>
        <v>42313</v>
      </c>
      <c r="T9068">
        <f ca="1"/>
        <v>2099.92993164062</v>
      </c>
    </row>
    <row r="9069" spans="17:20" x14ac:dyDescent="0.2">
      <c r="Q9069" s="2">
        <f ca="1"/>
        <v>42314</v>
      </c>
      <c r="T9069">
        <f ca="1"/>
        <v>2099.19995117188</v>
      </c>
    </row>
    <row r="9070" spans="17:20" x14ac:dyDescent="0.2">
      <c r="Q9070" s="2">
        <f ca="1"/>
        <v>42317</v>
      </c>
      <c r="T9070">
        <f ca="1"/>
        <v>2078.580078125</v>
      </c>
    </row>
    <row r="9071" spans="17:20" x14ac:dyDescent="0.2">
      <c r="Q9071" s="2">
        <f ca="1"/>
        <v>42318</v>
      </c>
      <c r="T9071">
        <f ca="1"/>
        <v>2081.71997070312</v>
      </c>
    </row>
    <row r="9072" spans="17:20" x14ac:dyDescent="0.2">
      <c r="Q9072" s="2">
        <f ca="1"/>
        <v>42319</v>
      </c>
      <c r="T9072">
        <f ca="1"/>
        <v>2075</v>
      </c>
    </row>
    <row r="9073" spans="17:20" x14ac:dyDescent="0.2">
      <c r="Q9073" s="2">
        <f ca="1"/>
        <v>42320</v>
      </c>
      <c r="T9073">
        <f ca="1"/>
        <v>2045.96997070312</v>
      </c>
    </row>
    <row r="9074" spans="17:20" x14ac:dyDescent="0.2">
      <c r="Q9074" s="2">
        <f ca="1"/>
        <v>42321</v>
      </c>
      <c r="T9074">
        <f ca="1"/>
        <v>2023.0400390625</v>
      </c>
    </row>
    <row r="9075" spans="17:20" x14ac:dyDescent="0.2">
      <c r="Q9075" s="2">
        <f ca="1"/>
        <v>42324</v>
      </c>
      <c r="T9075">
        <f ca="1"/>
        <v>2053.18994140625</v>
      </c>
    </row>
    <row r="9076" spans="17:20" x14ac:dyDescent="0.2">
      <c r="Q9076" s="2">
        <f ca="1"/>
        <v>42325</v>
      </c>
      <c r="T9076">
        <f ca="1"/>
        <v>2050.43994140625</v>
      </c>
    </row>
    <row r="9077" spans="17:20" x14ac:dyDescent="0.2">
      <c r="Q9077" s="2">
        <f ca="1"/>
        <v>42326</v>
      </c>
      <c r="T9077">
        <f ca="1"/>
        <v>2083.580078125</v>
      </c>
    </row>
    <row r="9078" spans="17:20" x14ac:dyDescent="0.2">
      <c r="Q9078" s="2">
        <f ca="1"/>
        <v>42327</v>
      </c>
      <c r="T9078">
        <f ca="1"/>
        <v>2081.23999023438</v>
      </c>
    </row>
    <row r="9079" spans="17:20" x14ac:dyDescent="0.2">
      <c r="Q9079" s="2">
        <f ca="1"/>
        <v>42328</v>
      </c>
      <c r="T9079">
        <f ca="1"/>
        <v>2089.169921875</v>
      </c>
    </row>
    <row r="9080" spans="17:20" x14ac:dyDescent="0.2">
      <c r="Q9080" s="2">
        <f ca="1"/>
        <v>42331</v>
      </c>
      <c r="T9080">
        <f ca="1"/>
        <v>2086.59008789062</v>
      </c>
    </row>
    <row r="9081" spans="17:20" x14ac:dyDescent="0.2">
      <c r="Q9081" s="2">
        <f ca="1"/>
        <v>42332</v>
      </c>
      <c r="T9081">
        <f ca="1"/>
        <v>2089.13989257812</v>
      </c>
    </row>
    <row r="9082" spans="17:20" x14ac:dyDescent="0.2">
      <c r="Q9082" s="2">
        <f ca="1"/>
        <v>42333</v>
      </c>
      <c r="T9082">
        <f ca="1"/>
        <v>2088.8701171875</v>
      </c>
    </row>
    <row r="9083" spans="17:20" x14ac:dyDescent="0.2">
      <c r="Q9083" s="2">
        <f ca="1"/>
        <v>42335</v>
      </c>
      <c r="T9083">
        <f ca="1"/>
        <v>2090.11010742188</v>
      </c>
    </row>
    <row r="9084" spans="17:20" x14ac:dyDescent="0.2">
      <c r="Q9084" s="2">
        <f ca="1"/>
        <v>42338</v>
      </c>
      <c r="T9084">
        <f ca="1"/>
        <v>2080.40991210938</v>
      </c>
    </row>
    <row r="9085" spans="17:20" x14ac:dyDescent="0.2">
      <c r="Q9085" s="2">
        <f ca="1"/>
        <v>42339</v>
      </c>
      <c r="T9085">
        <f ca="1"/>
        <v>2102.6298828125</v>
      </c>
    </row>
    <row r="9086" spans="17:20" x14ac:dyDescent="0.2">
      <c r="Q9086" s="2">
        <f ca="1"/>
        <v>42340</v>
      </c>
      <c r="T9086">
        <f ca="1"/>
        <v>2079.51000976562</v>
      </c>
    </row>
    <row r="9087" spans="17:20" x14ac:dyDescent="0.2">
      <c r="Q9087" s="2">
        <f ca="1"/>
        <v>42341</v>
      </c>
      <c r="T9087">
        <f ca="1"/>
        <v>2049.6201171875</v>
      </c>
    </row>
    <row r="9088" spans="17:20" x14ac:dyDescent="0.2">
      <c r="Q9088" s="2">
        <f ca="1"/>
        <v>42342</v>
      </c>
      <c r="T9088">
        <f ca="1"/>
        <v>2091.68994140625</v>
      </c>
    </row>
    <row r="9089" spans="17:20" x14ac:dyDescent="0.2">
      <c r="Q9089" s="2">
        <f ca="1"/>
        <v>42345</v>
      </c>
      <c r="T9089">
        <f ca="1"/>
        <v>2077.07006835938</v>
      </c>
    </row>
    <row r="9090" spans="17:20" x14ac:dyDescent="0.2">
      <c r="Q9090" s="2">
        <f ca="1"/>
        <v>42346</v>
      </c>
      <c r="T9090">
        <f ca="1"/>
        <v>2063.59008789062</v>
      </c>
    </row>
    <row r="9091" spans="17:20" x14ac:dyDescent="0.2">
      <c r="Q9091" s="2">
        <f ca="1"/>
        <v>42347</v>
      </c>
      <c r="T9091">
        <f ca="1"/>
        <v>2047.61999511719</v>
      </c>
    </row>
    <row r="9092" spans="17:20" x14ac:dyDescent="0.2">
      <c r="Q9092" s="2">
        <f ca="1"/>
        <v>42348</v>
      </c>
      <c r="T9092">
        <f ca="1"/>
        <v>2052.22998046875</v>
      </c>
    </row>
    <row r="9093" spans="17:20" x14ac:dyDescent="0.2">
      <c r="Q9093" s="2">
        <f ca="1"/>
        <v>42349</v>
      </c>
      <c r="T9093">
        <f ca="1"/>
        <v>2012.36999511719</v>
      </c>
    </row>
    <row r="9094" spans="17:20" x14ac:dyDescent="0.2">
      <c r="Q9094" s="2">
        <f ca="1"/>
        <v>42352</v>
      </c>
      <c r="T9094">
        <f ca="1"/>
        <v>2021.93994140625</v>
      </c>
    </row>
    <row r="9095" spans="17:20" x14ac:dyDescent="0.2">
      <c r="Q9095" s="2">
        <f ca="1"/>
        <v>42353</v>
      </c>
      <c r="T9095">
        <f ca="1"/>
        <v>2043.41003417969</v>
      </c>
    </row>
    <row r="9096" spans="17:20" x14ac:dyDescent="0.2">
      <c r="Q9096" s="2">
        <f ca="1"/>
        <v>42354</v>
      </c>
      <c r="T9096">
        <f ca="1"/>
        <v>2073.07006835938</v>
      </c>
    </row>
    <row r="9097" spans="17:20" x14ac:dyDescent="0.2">
      <c r="Q9097" s="2">
        <f ca="1"/>
        <v>42355</v>
      </c>
      <c r="T9097">
        <f ca="1"/>
        <v>2041.89001464844</v>
      </c>
    </row>
    <row r="9098" spans="17:20" x14ac:dyDescent="0.2">
      <c r="Q9098" s="2">
        <f ca="1"/>
        <v>42356</v>
      </c>
      <c r="T9098">
        <f ca="1"/>
        <v>2005.55004882812</v>
      </c>
    </row>
    <row r="9099" spans="17:20" x14ac:dyDescent="0.2">
      <c r="Q9099" s="2">
        <f ca="1"/>
        <v>42359</v>
      </c>
      <c r="T9099">
        <f ca="1"/>
        <v>2021.15002441406</v>
      </c>
    </row>
    <row r="9100" spans="17:20" x14ac:dyDescent="0.2">
      <c r="Q9100" s="2">
        <f ca="1"/>
        <v>42360</v>
      </c>
      <c r="T9100">
        <f ca="1"/>
        <v>2038.96997070312</v>
      </c>
    </row>
    <row r="9101" spans="17:20" x14ac:dyDescent="0.2">
      <c r="Q9101" s="2">
        <f ca="1"/>
        <v>42361</v>
      </c>
      <c r="T9101">
        <f ca="1"/>
        <v>2064.2900390625</v>
      </c>
    </row>
    <row r="9102" spans="17:20" x14ac:dyDescent="0.2">
      <c r="Q9102" s="2">
        <f ca="1"/>
        <v>42362</v>
      </c>
      <c r="T9102">
        <f ca="1"/>
        <v>2060.98999023438</v>
      </c>
    </row>
    <row r="9103" spans="17:20" x14ac:dyDescent="0.2">
      <c r="Q9103" s="2">
        <f ca="1"/>
        <v>42366</v>
      </c>
      <c r="T9103">
        <f ca="1"/>
        <v>2056.5</v>
      </c>
    </row>
    <row r="9104" spans="17:20" x14ac:dyDescent="0.2">
      <c r="Q9104" s="2">
        <f ca="1"/>
        <v>42367</v>
      </c>
      <c r="T9104">
        <f ca="1"/>
        <v>2078.36010742188</v>
      </c>
    </row>
    <row r="9105" spans="17:20" x14ac:dyDescent="0.2">
      <c r="Q9105" s="2">
        <f ca="1"/>
        <v>42368</v>
      </c>
      <c r="T9105">
        <f ca="1"/>
        <v>2063.36010742188</v>
      </c>
    </row>
    <row r="9106" spans="17:20" x14ac:dyDescent="0.2">
      <c r="Q9106" s="2">
        <f ca="1"/>
        <v>42369</v>
      </c>
      <c r="T9106">
        <f ca="1"/>
        <v>2043.93994140625</v>
      </c>
    </row>
    <row r="9107" spans="17:20" x14ac:dyDescent="0.2">
      <c r="Q9107" s="2">
        <f ca="1"/>
        <v>42373</v>
      </c>
      <c r="T9107">
        <f ca="1"/>
        <v>2012.66003417969</v>
      </c>
    </row>
    <row r="9108" spans="17:20" x14ac:dyDescent="0.2">
      <c r="Q9108" s="2">
        <f ca="1"/>
        <v>42374</v>
      </c>
      <c r="T9108">
        <f ca="1"/>
        <v>2016.7099609375</v>
      </c>
    </row>
    <row r="9109" spans="17:20" x14ac:dyDescent="0.2">
      <c r="Q9109" s="2">
        <f ca="1"/>
        <v>42375</v>
      </c>
      <c r="T9109">
        <f ca="1"/>
        <v>1990.26000976562</v>
      </c>
    </row>
    <row r="9110" spans="17:20" x14ac:dyDescent="0.2">
      <c r="Q9110" s="2">
        <f ca="1"/>
        <v>42376</v>
      </c>
      <c r="T9110">
        <f ca="1"/>
        <v>1943.08996582031</v>
      </c>
    </row>
    <row r="9111" spans="17:20" x14ac:dyDescent="0.2">
      <c r="Q9111" s="2">
        <f ca="1"/>
        <v>42377</v>
      </c>
      <c r="T9111">
        <f ca="1"/>
        <v>1922.03002929688</v>
      </c>
    </row>
    <row r="9112" spans="17:20" x14ac:dyDescent="0.2">
      <c r="Q9112" s="2">
        <f ca="1"/>
        <v>42380</v>
      </c>
      <c r="T9112">
        <f ca="1"/>
        <v>1923.67004394531</v>
      </c>
    </row>
    <row r="9113" spans="17:20" x14ac:dyDescent="0.2">
      <c r="Q9113" s="2">
        <f ca="1"/>
        <v>42381</v>
      </c>
      <c r="T9113">
        <f ca="1"/>
        <v>1938.68005371094</v>
      </c>
    </row>
    <row r="9114" spans="17:20" x14ac:dyDescent="0.2">
      <c r="Q9114" s="2">
        <f ca="1"/>
        <v>42382</v>
      </c>
      <c r="T9114">
        <f ca="1"/>
        <v>1890.28002929688</v>
      </c>
    </row>
    <row r="9115" spans="17:20" x14ac:dyDescent="0.2">
      <c r="Q9115" s="2">
        <f ca="1"/>
        <v>42383</v>
      </c>
      <c r="T9115">
        <f ca="1"/>
        <v>1921.83996582031</v>
      </c>
    </row>
    <row r="9116" spans="17:20" x14ac:dyDescent="0.2">
      <c r="Q9116" s="2">
        <f ca="1"/>
        <v>42384</v>
      </c>
      <c r="T9116">
        <f ca="1"/>
        <v>1880.32995605469</v>
      </c>
    </row>
    <row r="9117" spans="17:20" x14ac:dyDescent="0.2">
      <c r="Q9117" s="2">
        <f ca="1"/>
        <v>42388</v>
      </c>
      <c r="T9117">
        <f ca="1"/>
        <v>1881.32995605469</v>
      </c>
    </row>
    <row r="9118" spans="17:20" x14ac:dyDescent="0.2">
      <c r="Q9118" s="2">
        <f ca="1"/>
        <v>42389</v>
      </c>
      <c r="T9118">
        <f ca="1"/>
        <v>1859.32995605469</v>
      </c>
    </row>
    <row r="9119" spans="17:20" x14ac:dyDescent="0.2">
      <c r="Q9119" s="2">
        <f ca="1"/>
        <v>42390</v>
      </c>
      <c r="T9119">
        <f ca="1"/>
        <v>1868.98999023438</v>
      </c>
    </row>
    <row r="9120" spans="17:20" x14ac:dyDescent="0.2">
      <c r="Q9120" s="2">
        <f ca="1"/>
        <v>42391</v>
      </c>
      <c r="T9120">
        <f ca="1"/>
        <v>1906.90002441406</v>
      </c>
    </row>
    <row r="9121" spans="17:20" x14ac:dyDescent="0.2">
      <c r="Q9121" s="2">
        <f ca="1"/>
        <v>42394</v>
      </c>
      <c r="T9121">
        <f ca="1"/>
        <v>1877.07995605469</v>
      </c>
    </row>
    <row r="9122" spans="17:20" x14ac:dyDescent="0.2">
      <c r="Q9122" s="2">
        <f ca="1"/>
        <v>42395</v>
      </c>
      <c r="T9122">
        <f ca="1"/>
        <v>1903.63000488281</v>
      </c>
    </row>
    <row r="9123" spans="17:20" x14ac:dyDescent="0.2">
      <c r="Q9123" s="2">
        <f ca="1"/>
        <v>42396</v>
      </c>
      <c r="T9123">
        <f ca="1"/>
        <v>1882.94995117188</v>
      </c>
    </row>
    <row r="9124" spans="17:20" x14ac:dyDescent="0.2">
      <c r="Q9124" s="2">
        <f ca="1"/>
        <v>42397</v>
      </c>
      <c r="T9124">
        <f ca="1"/>
        <v>1893.35998535156</v>
      </c>
    </row>
    <row r="9125" spans="17:20" x14ac:dyDescent="0.2">
      <c r="Q9125" s="2">
        <f ca="1"/>
        <v>42398</v>
      </c>
      <c r="T9125">
        <f ca="1"/>
        <v>1940.23999023438</v>
      </c>
    </row>
    <row r="9126" spans="17:20" x14ac:dyDescent="0.2">
      <c r="Q9126" s="2">
        <f ca="1"/>
        <v>42401</v>
      </c>
      <c r="T9126">
        <f ca="1"/>
        <v>1939.38000488281</v>
      </c>
    </row>
    <row r="9127" spans="17:20" x14ac:dyDescent="0.2">
      <c r="Q9127" s="2">
        <f ca="1"/>
        <v>42402</v>
      </c>
      <c r="T9127">
        <f ca="1"/>
        <v>1903.03002929688</v>
      </c>
    </row>
    <row r="9128" spans="17:20" x14ac:dyDescent="0.2">
      <c r="Q9128" s="2">
        <f ca="1"/>
        <v>42403</v>
      </c>
      <c r="T9128">
        <f ca="1"/>
        <v>1912.53002929688</v>
      </c>
    </row>
    <row r="9129" spans="17:20" x14ac:dyDescent="0.2">
      <c r="Q9129" s="2">
        <f ca="1"/>
        <v>42404</v>
      </c>
      <c r="T9129">
        <f ca="1"/>
        <v>1915.44995117188</v>
      </c>
    </row>
    <row r="9130" spans="17:20" x14ac:dyDescent="0.2">
      <c r="Q9130" s="2">
        <f ca="1"/>
        <v>42405</v>
      </c>
      <c r="T9130">
        <f ca="1"/>
        <v>1880.05004882812</v>
      </c>
    </row>
    <row r="9131" spans="17:20" x14ac:dyDescent="0.2">
      <c r="Q9131" s="2">
        <f ca="1"/>
        <v>42408</v>
      </c>
      <c r="T9131">
        <f ca="1"/>
        <v>1853.43994140625</v>
      </c>
    </row>
    <row r="9132" spans="17:20" x14ac:dyDescent="0.2">
      <c r="Q9132" s="2">
        <f ca="1"/>
        <v>42409</v>
      </c>
      <c r="T9132">
        <f ca="1"/>
        <v>1852.2099609375</v>
      </c>
    </row>
    <row r="9133" spans="17:20" x14ac:dyDescent="0.2">
      <c r="Q9133" s="2">
        <f ca="1"/>
        <v>42410</v>
      </c>
      <c r="T9133">
        <f ca="1"/>
        <v>1851.85998535156</v>
      </c>
    </row>
    <row r="9134" spans="17:20" x14ac:dyDescent="0.2">
      <c r="Q9134" s="2">
        <f ca="1"/>
        <v>42411</v>
      </c>
      <c r="T9134">
        <f ca="1"/>
        <v>1829.07995605469</v>
      </c>
    </row>
    <row r="9135" spans="17:20" x14ac:dyDescent="0.2">
      <c r="Q9135" s="2">
        <f ca="1"/>
        <v>42412</v>
      </c>
      <c r="T9135">
        <f ca="1"/>
        <v>1864.78002929688</v>
      </c>
    </row>
    <row r="9136" spans="17:20" x14ac:dyDescent="0.2">
      <c r="Q9136" s="2">
        <f ca="1"/>
        <v>42416</v>
      </c>
      <c r="T9136">
        <f ca="1"/>
        <v>1895.57995605469</v>
      </c>
    </row>
    <row r="9137" spans="17:20" x14ac:dyDescent="0.2">
      <c r="Q9137" s="2">
        <f ca="1"/>
        <v>42417</v>
      </c>
      <c r="T9137">
        <f ca="1"/>
        <v>1926.81994628906</v>
      </c>
    </row>
    <row r="9138" spans="17:20" x14ac:dyDescent="0.2">
      <c r="Q9138" s="2">
        <f ca="1"/>
        <v>42418</v>
      </c>
      <c r="T9138">
        <f ca="1"/>
        <v>1917.82995605469</v>
      </c>
    </row>
    <row r="9139" spans="17:20" x14ac:dyDescent="0.2">
      <c r="Q9139" s="2">
        <f ca="1"/>
        <v>42419</v>
      </c>
      <c r="T9139">
        <f ca="1"/>
        <v>1917.78002929688</v>
      </c>
    </row>
    <row r="9140" spans="17:20" x14ac:dyDescent="0.2">
      <c r="Q9140" s="2">
        <f ca="1"/>
        <v>42422</v>
      </c>
      <c r="T9140">
        <f ca="1"/>
        <v>1945.5</v>
      </c>
    </row>
    <row r="9141" spans="17:20" x14ac:dyDescent="0.2">
      <c r="Q9141" s="2">
        <f ca="1"/>
        <v>42423</v>
      </c>
      <c r="T9141">
        <f ca="1"/>
        <v>1921.27001953125</v>
      </c>
    </row>
    <row r="9142" spans="17:20" x14ac:dyDescent="0.2">
      <c r="Q9142" s="2">
        <f ca="1"/>
        <v>42424</v>
      </c>
      <c r="T9142">
        <f ca="1"/>
        <v>1929.80004882812</v>
      </c>
    </row>
    <row r="9143" spans="17:20" x14ac:dyDescent="0.2">
      <c r="Q9143" s="2">
        <f ca="1"/>
        <v>42425</v>
      </c>
      <c r="T9143">
        <f ca="1"/>
        <v>1951.69995117188</v>
      </c>
    </row>
    <row r="9144" spans="17:20" x14ac:dyDescent="0.2">
      <c r="Q9144" s="2">
        <f ca="1"/>
        <v>42426</v>
      </c>
      <c r="T9144">
        <f ca="1"/>
        <v>1948.05004882812</v>
      </c>
    </row>
    <row r="9145" spans="17:20" x14ac:dyDescent="0.2">
      <c r="Q9145" s="2">
        <f ca="1"/>
        <v>42429</v>
      </c>
      <c r="T9145">
        <f ca="1"/>
        <v>1932.22998046875</v>
      </c>
    </row>
    <row r="9146" spans="17:20" x14ac:dyDescent="0.2">
      <c r="Q9146" s="2">
        <f ca="1"/>
        <v>42430</v>
      </c>
      <c r="T9146">
        <f ca="1"/>
        <v>1978.34997558594</v>
      </c>
    </row>
    <row r="9147" spans="17:20" x14ac:dyDescent="0.2">
      <c r="Q9147" s="2">
        <f ca="1"/>
        <v>42431</v>
      </c>
      <c r="T9147">
        <f ca="1"/>
        <v>1986.44995117188</v>
      </c>
    </row>
    <row r="9148" spans="17:20" x14ac:dyDescent="0.2">
      <c r="Q9148" s="2">
        <f ca="1"/>
        <v>42432</v>
      </c>
      <c r="T9148">
        <f ca="1"/>
        <v>1993.40002441406</v>
      </c>
    </row>
    <row r="9149" spans="17:20" x14ac:dyDescent="0.2">
      <c r="Q9149" s="2">
        <f ca="1"/>
        <v>42433</v>
      </c>
      <c r="T9149">
        <f ca="1"/>
        <v>1999.98999023438</v>
      </c>
    </row>
    <row r="9150" spans="17:20" x14ac:dyDescent="0.2">
      <c r="Q9150" s="2">
        <f ca="1"/>
        <v>42436</v>
      </c>
      <c r="T9150">
        <f ca="1"/>
        <v>2001.76000976562</v>
      </c>
    </row>
    <row r="9151" spans="17:20" x14ac:dyDescent="0.2">
      <c r="Q9151" s="2">
        <f ca="1"/>
        <v>42437</v>
      </c>
      <c r="T9151">
        <f ca="1"/>
        <v>1979.26000976562</v>
      </c>
    </row>
    <row r="9152" spans="17:20" x14ac:dyDescent="0.2">
      <c r="Q9152" s="2">
        <f ca="1"/>
        <v>42438</v>
      </c>
      <c r="T9152">
        <f ca="1"/>
        <v>1989.26000976562</v>
      </c>
    </row>
    <row r="9153" spans="17:20" x14ac:dyDescent="0.2">
      <c r="Q9153" s="2">
        <f ca="1"/>
        <v>42439</v>
      </c>
      <c r="T9153">
        <f ca="1"/>
        <v>1989.56994628906</v>
      </c>
    </row>
    <row r="9154" spans="17:20" x14ac:dyDescent="0.2">
      <c r="Q9154" s="2">
        <f ca="1"/>
        <v>42440</v>
      </c>
      <c r="T9154">
        <f ca="1"/>
        <v>2022.18994140625</v>
      </c>
    </row>
    <row r="9155" spans="17:20" x14ac:dyDescent="0.2">
      <c r="Q9155" s="2">
        <f ca="1"/>
        <v>42443</v>
      </c>
      <c r="T9155">
        <f ca="1"/>
        <v>2019.64001464844</v>
      </c>
    </row>
    <row r="9156" spans="17:20" x14ac:dyDescent="0.2">
      <c r="Q9156" s="2">
        <f ca="1"/>
        <v>42444</v>
      </c>
      <c r="T9156">
        <f ca="1"/>
        <v>2015.93005371094</v>
      </c>
    </row>
    <row r="9157" spans="17:20" x14ac:dyDescent="0.2">
      <c r="Q9157" s="2">
        <f ca="1"/>
        <v>42445</v>
      </c>
      <c r="T9157">
        <f ca="1"/>
        <v>2027.21997070312</v>
      </c>
    </row>
    <row r="9158" spans="17:20" x14ac:dyDescent="0.2">
      <c r="Q9158" s="2">
        <f ca="1"/>
        <v>42446</v>
      </c>
      <c r="T9158">
        <f ca="1"/>
        <v>2040.58996582031</v>
      </c>
    </row>
    <row r="9159" spans="17:20" x14ac:dyDescent="0.2">
      <c r="Q9159" s="2">
        <f ca="1"/>
        <v>42447</v>
      </c>
      <c r="T9159">
        <f ca="1"/>
        <v>2049.580078125</v>
      </c>
    </row>
    <row r="9160" spans="17:20" x14ac:dyDescent="0.2">
      <c r="Q9160" s="2">
        <f ca="1"/>
        <v>42450</v>
      </c>
      <c r="T9160">
        <f ca="1"/>
        <v>2051.60009765625</v>
      </c>
    </row>
    <row r="9161" spans="17:20" x14ac:dyDescent="0.2">
      <c r="Q9161" s="2">
        <f ca="1"/>
        <v>42451</v>
      </c>
      <c r="T9161">
        <f ca="1"/>
        <v>2049.80004882812</v>
      </c>
    </row>
    <row r="9162" spans="17:20" x14ac:dyDescent="0.2">
      <c r="Q9162" s="2">
        <f ca="1"/>
        <v>42452</v>
      </c>
      <c r="T9162">
        <f ca="1"/>
        <v>2036.7099609375</v>
      </c>
    </row>
    <row r="9163" spans="17:20" x14ac:dyDescent="0.2">
      <c r="Q9163" s="2">
        <f ca="1"/>
        <v>42453</v>
      </c>
      <c r="T9163">
        <f ca="1"/>
        <v>2035.93994140625</v>
      </c>
    </row>
    <row r="9164" spans="17:20" x14ac:dyDescent="0.2">
      <c r="Q9164" s="2">
        <f ca="1"/>
        <v>42457</v>
      </c>
      <c r="T9164">
        <f ca="1"/>
        <v>2037.05004882812</v>
      </c>
    </row>
    <row r="9165" spans="17:20" x14ac:dyDescent="0.2">
      <c r="Q9165" s="2">
        <f ca="1"/>
        <v>42458</v>
      </c>
      <c r="T9165">
        <f ca="1"/>
        <v>2055.01000976562</v>
      </c>
    </row>
    <row r="9166" spans="17:20" x14ac:dyDescent="0.2">
      <c r="Q9166" s="2">
        <f ca="1"/>
        <v>42459</v>
      </c>
      <c r="T9166">
        <f ca="1"/>
        <v>2063.94995117188</v>
      </c>
    </row>
    <row r="9167" spans="17:20" x14ac:dyDescent="0.2">
      <c r="Q9167" s="2">
        <f ca="1"/>
        <v>42460</v>
      </c>
      <c r="T9167">
        <f ca="1"/>
        <v>2059.73999023438</v>
      </c>
    </row>
    <row r="9168" spans="17:20" x14ac:dyDescent="0.2">
      <c r="Q9168" s="2">
        <f ca="1"/>
        <v>42461</v>
      </c>
      <c r="T9168">
        <f ca="1"/>
        <v>2072.78002929688</v>
      </c>
    </row>
    <row r="9169" spans="17:20" x14ac:dyDescent="0.2">
      <c r="Q9169" s="2">
        <f ca="1"/>
        <v>42464</v>
      </c>
      <c r="T9169">
        <f ca="1"/>
        <v>2066.1298828125</v>
      </c>
    </row>
    <row r="9170" spans="17:20" x14ac:dyDescent="0.2">
      <c r="Q9170" s="2">
        <f ca="1"/>
        <v>42465</v>
      </c>
      <c r="T9170">
        <f ca="1"/>
        <v>2045.17004394531</v>
      </c>
    </row>
    <row r="9171" spans="17:20" x14ac:dyDescent="0.2">
      <c r="Q9171" s="2">
        <f ca="1"/>
        <v>42466</v>
      </c>
      <c r="T9171">
        <f ca="1"/>
        <v>2066.65991210938</v>
      </c>
    </row>
    <row r="9172" spans="17:20" x14ac:dyDescent="0.2">
      <c r="Q9172" s="2">
        <f ca="1"/>
        <v>42467</v>
      </c>
      <c r="T9172">
        <f ca="1"/>
        <v>2041.91003417969</v>
      </c>
    </row>
    <row r="9173" spans="17:20" x14ac:dyDescent="0.2">
      <c r="Q9173" s="2">
        <f ca="1"/>
        <v>42468</v>
      </c>
      <c r="T9173">
        <f ca="1"/>
        <v>2047.59997558594</v>
      </c>
    </row>
    <row r="9174" spans="17:20" x14ac:dyDescent="0.2">
      <c r="Q9174" s="2">
        <f ca="1"/>
        <v>42471</v>
      </c>
      <c r="T9174">
        <f ca="1"/>
        <v>2041.98999023438</v>
      </c>
    </row>
    <row r="9175" spans="17:20" x14ac:dyDescent="0.2">
      <c r="Q9175" s="2">
        <f ca="1"/>
        <v>42472</v>
      </c>
      <c r="T9175">
        <f ca="1"/>
        <v>2061.71997070312</v>
      </c>
    </row>
    <row r="9176" spans="17:20" x14ac:dyDescent="0.2">
      <c r="Q9176" s="2">
        <f ca="1"/>
        <v>42473</v>
      </c>
      <c r="T9176">
        <f ca="1"/>
        <v>2082.419921875</v>
      </c>
    </row>
    <row r="9177" spans="17:20" x14ac:dyDescent="0.2">
      <c r="Q9177" s="2">
        <f ca="1"/>
        <v>42474</v>
      </c>
      <c r="T9177">
        <f ca="1"/>
        <v>2082.78002929688</v>
      </c>
    </row>
    <row r="9178" spans="17:20" x14ac:dyDescent="0.2">
      <c r="Q9178" s="2">
        <f ca="1"/>
        <v>42475</v>
      </c>
      <c r="T9178">
        <f ca="1"/>
        <v>2080.72998046875</v>
      </c>
    </row>
    <row r="9179" spans="17:20" x14ac:dyDescent="0.2">
      <c r="Q9179" s="2">
        <f ca="1"/>
        <v>42478</v>
      </c>
      <c r="T9179">
        <f ca="1"/>
        <v>2094.34008789062</v>
      </c>
    </row>
    <row r="9180" spans="17:20" x14ac:dyDescent="0.2">
      <c r="Q9180" s="2">
        <f ca="1"/>
        <v>42479</v>
      </c>
      <c r="T9180">
        <f ca="1"/>
        <v>2100.80004882812</v>
      </c>
    </row>
    <row r="9181" spans="17:20" x14ac:dyDescent="0.2">
      <c r="Q9181" s="2">
        <f ca="1"/>
        <v>42480</v>
      </c>
      <c r="T9181">
        <f ca="1"/>
        <v>2102.39990234375</v>
      </c>
    </row>
    <row r="9182" spans="17:20" x14ac:dyDescent="0.2">
      <c r="Q9182" s="2">
        <f ca="1"/>
        <v>42481</v>
      </c>
      <c r="T9182">
        <f ca="1"/>
        <v>2091.47998046875</v>
      </c>
    </row>
    <row r="9183" spans="17:20" x14ac:dyDescent="0.2">
      <c r="Q9183" s="2">
        <f ca="1"/>
        <v>42482</v>
      </c>
      <c r="T9183">
        <f ca="1"/>
        <v>2091.580078125</v>
      </c>
    </row>
    <row r="9184" spans="17:20" x14ac:dyDescent="0.2">
      <c r="Q9184" s="2">
        <f ca="1"/>
        <v>42485</v>
      </c>
      <c r="T9184">
        <f ca="1"/>
        <v>2087.7900390625</v>
      </c>
    </row>
    <row r="9185" spans="17:20" x14ac:dyDescent="0.2">
      <c r="Q9185" s="2">
        <f ca="1"/>
        <v>42486</v>
      </c>
      <c r="T9185">
        <f ca="1"/>
        <v>2091.69995117188</v>
      </c>
    </row>
    <row r="9186" spans="17:20" x14ac:dyDescent="0.2">
      <c r="Q9186" s="2">
        <f ca="1"/>
        <v>42487</v>
      </c>
      <c r="T9186">
        <f ca="1"/>
        <v>2095.14990234375</v>
      </c>
    </row>
    <row r="9187" spans="17:20" x14ac:dyDescent="0.2">
      <c r="Q9187" s="2">
        <f ca="1"/>
        <v>42488</v>
      </c>
      <c r="T9187">
        <f ca="1"/>
        <v>2075.81005859375</v>
      </c>
    </row>
    <row r="9188" spans="17:20" x14ac:dyDescent="0.2">
      <c r="Q9188" s="2">
        <f ca="1"/>
        <v>42489</v>
      </c>
      <c r="T9188">
        <f ca="1"/>
        <v>2065.30004882812</v>
      </c>
    </row>
    <row r="9189" spans="17:20" x14ac:dyDescent="0.2">
      <c r="Q9189" s="2">
        <f ca="1"/>
        <v>42492</v>
      </c>
      <c r="T9189">
        <f ca="1"/>
        <v>2081.42993164062</v>
      </c>
    </row>
    <row r="9190" spans="17:20" x14ac:dyDescent="0.2">
      <c r="Q9190" s="2">
        <f ca="1"/>
        <v>42493</v>
      </c>
      <c r="T9190">
        <f ca="1"/>
        <v>2063.3701171875</v>
      </c>
    </row>
    <row r="9191" spans="17:20" x14ac:dyDescent="0.2">
      <c r="Q9191" s="2">
        <f ca="1"/>
        <v>42494</v>
      </c>
      <c r="T9191">
        <f ca="1"/>
        <v>2051.1201171875</v>
      </c>
    </row>
    <row r="9192" spans="17:20" x14ac:dyDescent="0.2">
      <c r="Q9192" s="2">
        <f ca="1"/>
        <v>42495</v>
      </c>
      <c r="T9192">
        <f ca="1"/>
        <v>2050.6298828125</v>
      </c>
    </row>
    <row r="9193" spans="17:20" x14ac:dyDescent="0.2">
      <c r="Q9193" s="2">
        <f ca="1"/>
        <v>42496</v>
      </c>
      <c r="T9193">
        <f ca="1"/>
        <v>2057.13989257812</v>
      </c>
    </row>
    <row r="9194" spans="17:20" x14ac:dyDescent="0.2">
      <c r="Q9194" s="2">
        <f ca="1"/>
        <v>42499</v>
      </c>
      <c r="T9194">
        <f ca="1"/>
        <v>2058.68994140625</v>
      </c>
    </row>
    <row r="9195" spans="17:20" x14ac:dyDescent="0.2">
      <c r="Q9195" s="2">
        <f ca="1"/>
        <v>42500</v>
      </c>
      <c r="T9195">
        <f ca="1"/>
        <v>2084.38989257812</v>
      </c>
    </row>
    <row r="9196" spans="17:20" x14ac:dyDescent="0.2">
      <c r="Q9196" s="2">
        <f ca="1"/>
        <v>42501</v>
      </c>
      <c r="T9196">
        <f ca="1"/>
        <v>2064.4599609375</v>
      </c>
    </row>
    <row r="9197" spans="17:20" x14ac:dyDescent="0.2">
      <c r="Q9197" s="2">
        <f ca="1"/>
        <v>42502</v>
      </c>
      <c r="T9197">
        <f ca="1"/>
        <v>2064.11010742188</v>
      </c>
    </row>
    <row r="9198" spans="17:20" x14ac:dyDescent="0.2">
      <c r="Q9198" s="2">
        <f ca="1"/>
        <v>42503</v>
      </c>
      <c r="T9198">
        <f ca="1"/>
        <v>2046.60998535156</v>
      </c>
    </row>
    <row r="9199" spans="17:20" x14ac:dyDescent="0.2">
      <c r="Q9199" s="2">
        <f ca="1"/>
        <v>42506</v>
      </c>
      <c r="T9199">
        <f ca="1"/>
        <v>2066.65991210938</v>
      </c>
    </row>
    <row r="9200" spans="17:20" x14ac:dyDescent="0.2">
      <c r="Q9200" s="2">
        <f ca="1"/>
        <v>42507</v>
      </c>
      <c r="T9200">
        <f ca="1"/>
        <v>2047.2099609375</v>
      </c>
    </row>
    <row r="9201" spans="17:20" x14ac:dyDescent="0.2">
      <c r="Q9201" s="2">
        <f ca="1"/>
        <v>42508</v>
      </c>
      <c r="T9201">
        <f ca="1"/>
        <v>2047.63000488281</v>
      </c>
    </row>
    <row r="9202" spans="17:20" x14ac:dyDescent="0.2">
      <c r="Q9202" s="2">
        <f ca="1"/>
        <v>42509</v>
      </c>
      <c r="T9202">
        <f ca="1"/>
        <v>2040.0400390625</v>
      </c>
    </row>
    <row r="9203" spans="17:20" x14ac:dyDescent="0.2">
      <c r="Q9203" s="2">
        <f ca="1"/>
        <v>42510</v>
      </c>
      <c r="T9203">
        <f ca="1"/>
        <v>2052.32006835938</v>
      </c>
    </row>
    <row r="9204" spans="17:20" x14ac:dyDescent="0.2">
      <c r="Q9204" s="2">
        <f ca="1"/>
        <v>42513</v>
      </c>
      <c r="T9204">
        <f ca="1"/>
        <v>2048.0400390625</v>
      </c>
    </row>
    <row r="9205" spans="17:20" x14ac:dyDescent="0.2">
      <c r="Q9205" s="2">
        <f ca="1"/>
        <v>42514</v>
      </c>
      <c r="T9205">
        <f ca="1"/>
        <v>2076.06005859375</v>
      </c>
    </row>
    <row r="9206" spans="17:20" x14ac:dyDescent="0.2">
      <c r="Q9206" s="2">
        <f ca="1"/>
        <v>42515</v>
      </c>
      <c r="T9206">
        <f ca="1"/>
        <v>2090.5400390625</v>
      </c>
    </row>
    <row r="9207" spans="17:20" x14ac:dyDescent="0.2">
      <c r="Q9207" s="2">
        <f ca="1"/>
        <v>42516</v>
      </c>
      <c r="T9207">
        <f ca="1"/>
        <v>2090.10009765625</v>
      </c>
    </row>
    <row r="9208" spans="17:20" x14ac:dyDescent="0.2">
      <c r="Q9208" s="2">
        <f ca="1"/>
        <v>42517</v>
      </c>
      <c r="T9208">
        <f ca="1"/>
        <v>2099.06005859375</v>
      </c>
    </row>
    <row r="9209" spans="17:20" x14ac:dyDescent="0.2">
      <c r="Q9209" s="2">
        <f ca="1"/>
        <v>42521</v>
      </c>
      <c r="T9209">
        <f ca="1"/>
        <v>2096.94995117188</v>
      </c>
    </row>
    <row r="9210" spans="17:20" x14ac:dyDescent="0.2">
      <c r="Q9210" s="2">
        <f ca="1"/>
        <v>42522</v>
      </c>
      <c r="T9210">
        <f ca="1"/>
        <v>2099.330078125</v>
      </c>
    </row>
    <row r="9211" spans="17:20" x14ac:dyDescent="0.2">
      <c r="Q9211" s="2">
        <f ca="1"/>
        <v>42523</v>
      </c>
      <c r="T9211">
        <f ca="1"/>
        <v>2105.26000976562</v>
      </c>
    </row>
    <row r="9212" spans="17:20" x14ac:dyDescent="0.2">
      <c r="Q9212" s="2">
        <f ca="1"/>
        <v>42524</v>
      </c>
      <c r="T9212">
        <f ca="1"/>
        <v>2099.1298828125</v>
      </c>
    </row>
    <row r="9213" spans="17:20" x14ac:dyDescent="0.2">
      <c r="Q9213" s="2">
        <f ca="1"/>
        <v>42527</v>
      </c>
      <c r="T9213">
        <f ca="1"/>
        <v>2109.40991210938</v>
      </c>
    </row>
    <row r="9214" spans="17:20" x14ac:dyDescent="0.2">
      <c r="Q9214" s="2">
        <f ca="1"/>
        <v>42528</v>
      </c>
      <c r="T9214">
        <f ca="1"/>
        <v>2112.1298828125</v>
      </c>
    </row>
    <row r="9215" spans="17:20" x14ac:dyDescent="0.2">
      <c r="Q9215" s="2">
        <f ca="1"/>
        <v>42529</v>
      </c>
      <c r="T9215">
        <f ca="1"/>
        <v>2119.1201171875</v>
      </c>
    </row>
    <row r="9216" spans="17:20" x14ac:dyDescent="0.2">
      <c r="Q9216" s="2">
        <f ca="1"/>
        <v>42530</v>
      </c>
      <c r="T9216">
        <f ca="1"/>
        <v>2115.47998046875</v>
      </c>
    </row>
    <row r="9217" spans="17:20" x14ac:dyDescent="0.2">
      <c r="Q9217" s="2">
        <f ca="1"/>
        <v>42531</v>
      </c>
      <c r="T9217">
        <f ca="1"/>
        <v>2096.07006835938</v>
      </c>
    </row>
    <row r="9218" spans="17:20" x14ac:dyDescent="0.2">
      <c r="Q9218" s="2">
        <f ca="1"/>
        <v>42534</v>
      </c>
      <c r="T9218">
        <f ca="1"/>
        <v>2079.06005859375</v>
      </c>
    </row>
    <row r="9219" spans="17:20" x14ac:dyDescent="0.2">
      <c r="Q9219" s="2">
        <f ca="1"/>
        <v>42535</v>
      </c>
      <c r="T9219">
        <f ca="1"/>
        <v>2075.32006835938</v>
      </c>
    </row>
    <row r="9220" spans="17:20" x14ac:dyDescent="0.2">
      <c r="Q9220" s="2">
        <f ca="1"/>
        <v>42536</v>
      </c>
      <c r="T9220">
        <f ca="1"/>
        <v>2071.5</v>
      </c>
    </row>
    <row r="9221" spans="17:20" x14ac:dyDescent="0.2">
      <c r="Q9221" s="2">
        <f ca="1"/>
        <v>42537</v>
      </c>
      <c r="T9221">
        <f ca="1"/>
        <v>2077.98999023438</v>
      </c>
    </row>
    <row r="9222" spans="17:20" x14ac:dyDescent="0.2">
      <c r="Q9222" s="2">
        <f ca="1"/>
        <v>42538</v>
      </c>
      <c r="T9222">
        <f ca="1"/>
        <v>2071.21997070312</v>
      </c>
    </row>
    <row r="9223" spans="17:20" x14ac:dyDescent="0.2">
      <c r="Q9223" s="2">
        <f ca="1"/>
        <v>42541</v>
      </c>
      <c r="T9223">
        <f ca="1"/>
        <v>2083.25</v>
      </c>
    </row>
    <row r="9224" spans="17:20" x14ac:dyDescent="0.2">
      <c r="Q9224" s="2">
        <f ca="1"/>
        <v>42542</v>
      </c>
      <c r="T9224">
        <f ca="1"/>
        <v>2088.89990234375</v>
      </c>
    </row>
    <row r="9225" spans="17:20" x14ac:dyDescent="0.2">
      <c r="Q9225" s="2">
        <f ca="1"/>
        <v>42543</v>
      </c>
      <c r="T9225">
        <f ca="1"/>
        <v>2085.44995117188</v>
      </c>
    </row>
    <row r="9226" spans="17:20" x14ac:dyDescent="0.2">
      <c r="Q9226" s="2">
        <f ca="1"/>
        <v>42544</v>
      </c>
      <c r="T9226">
        <f ca="1"/>
        <v>2113.32006835938</v>
      </c>
    </row>
    <row r="9227" spans="17:20" x14ac:dyDescent="0.2">
      <c r="Q9227" s="2">
        <f ca="1"/>
        <v>42545</v>
      </c>
      <c r="T9227">
        <f ca="1"/>
        <v>2037.41003417969</v>
      </c>
    </row>
    <row r="9228" spans="17:20" x14ac:dyDescent="0.2">
      <c r="Q9228" s="2">
        <f ca="1"/>
        <v>42548</v>
      </c>
      <c r="T9228">
        <f ca="1"/>
        <v>2000.5400390625</v>
      </c>
    </row>
    <row r="9229" spans="17:20" x14ac:dyDescent="0.2">
      <c r="Q9229" s="2">
        <f ca="1"/>
        <v>42549</v>
      </c>
      <c r="T9229">
        <f ca="1"/>
        <v>2036.08996582031</v>
      </c>
    </row>
    <row r="9230" spans="17:20" x14ac:dyDescent="0.2">
      <c r="Q9230" s="2">
        <f ca="1"/>
        <v>42550</v>
      </c>
      <c r="T9230">
        <f ca="1"/>
        <v>2070.77001953125</v>
      </c>
    </row>
    <row r="9231" spans="17:20" x14ac:dyDescent="0.2">
      <c r="Q9231" s="2">
        <f ca="1"/>
        <v>42551</v>
      </c>
      <c r="T9231">
        <f ca="1"/>
        <v>2098.86010742188</v>
      </c>
    </row>
    <row r="9232" spans="17:20" x14ac:dyDescent="0.2">
      <c r="Q9232" s="2">
        <f ca="1"/>
        <v>42552</v>
      </c>
      <c r="T9232">
        <f ca="1"/>
        <v>2102.94995117188</v>
      </c>
    </row>
    <row r="9233" spans="17:20" x14ac:dyDescent="0.2">
      <c r="Q9233" s="2">
        <f ca="1"/>
        <v>42556</v>
      </c>
      <c r="T9233">
        <f ca="1"/>
        <v>2088.55004882812</v>
      </c>
    </row>
    <row r="9234" spans="17:20" x14ac:dyDescent="0.2">
      <c r="Q9234" s="2">
        <f ca="1"/>
        <v>42557</v>
      </c>
      <c r="T9234">
        <f ca="1"/>
        <v>2099.72998046875</v>
      </c>
    </row>
    <row r="9235" spans="17:20" x14ac:dyDescent="0.2">
      <c r="Q9235" s="2">
        <f ca="1"/>
        <v>42558</v>
      </c>
      <c r="T9235">
        <f ca="1"/>
        <v>2097.89990234375</v>
      </c>
    </row>
    <row r="9236" spans="17:20" x14ac:dyDescent="0.2">
      <c r="Q9236" s="2">
        <f ca="1"/>
        <v>42559</v>
      </c>
      <c r="T9236">
        <f ca="1"/>
        <v>2129.89990234375</v>
      </c>
    </row>
    <row r="9237" spans="17:20" x14ac:dyDescent="0.2">
      <c r="Q9237" s="2">
        <f ca="1"/>
        <v>42562</v>
      </c>
      <c r="T9237">
        <f ca="1"/>
        <v>2137.15991210938</v>
      </c>
    </row>
    <row r="9238" spans="17:20" x14ac:dyDescent="0.2">
      <c r="Q9238" s="2">
        <f ca="1"/>
        <v>42563</v>
      </c>
      <c r="T9238">
        <f ca="1"/>
        <v>2152.13989257812</v>
      </c>
    </row>
    <row r="9239" spans="17:20" x14ac:dyDescent="0.2">
      <c r="Q9239" s="2">
        <f ca="1"/>
        <v>42564</v>
      </c>
      <c r="T9239">
        <f ca="1"/>
        <v>2152.42993164062</v>
      </c>
    </row>
    <row r="9240" spans="17:20" x14ac:dyDescent="0.2">
      <c r="Q9240" s="2">
        <f ca="1"/>
        <v>42565</v>
      </c>
      <c r="T9240">
        <f ca="1"/>
        <v>2163.75</v>
      </c>
    </row>
    <row r="9241" spans="17:20" x14ac:dyDescent="0.2">
      <c r="Q9241" s="2">
        <f ca="1"/>
        <v>42566</v>
      </c>
      <c r="T9241">
        <f ca="1"/>
        <v>2161.73999023438</v>
      </c>
    </row>
    <row r="9242" spans="17:20" x14ac:dyDescent="0.2">
      <c r="Q9242" s="2">
        <f ca="1"/>
        <v>42569</v>
      </c>
      <c r="T9242">
        <f ca="1"/>
        <v>2166.88989257812</v>
      </c>
    </row>
    <row r="9243" spans="17:20" x14ac:dyDescent="0.2">
      <c r="Q9243" s="2">
        <f ca="1"/>
        <v>42570</v>
      </c>
      <c r="T9243">
        <f ca="1"/>
        <v>2163.78002929688</v>
      </c>
    </row>
    <row r="9244" spans="17:20" x14ac:dyDescent="0.2">
      <c r="Q9244" s="2">
        <f ca="1"/>
        <v>42571</v>
      </c>
      <c r="T9244">
        <f ca="1"/>
        <v>2173.02001953125</v>
      </c>
    </row>
    <row r="9245" spans="17:20" x14ac:dyDescent="0.2">
      <c r="Q9245" s="2">
        <f ca="1"/>
        <v>42572</v>
      </c>
      <c r="T9245">
        <f ca="1"/>
        <v>2165.169921875</v>
      </c>
    </row>
    <row r="9246" spans="17:20" x14ac:dyDescent="0.2">
      <c r="Q9246" s="2">
        <f ca="1"/>
        <v>42573</v>
      </c>
      <c r="T9246">
        <f ca="1"/>
        <v>2175.03002929688</v>
      </c>
    </row>
    <row r="9247" spans="17:20" x14ac:dyDescent="0.2">
      <c r="Q9247" s="2">
        <f ca="1"/>
        <v>42576</v>
      </c>
      <c r="T9247">
        <f ca="1"/>
        <v>2168.47998046875</v>
      </c>
    </row>
    <row r="9248" spans="17:20" x14ac:dyDescent="0.2">
      <c r="Q9248" s="2">
        <f ca="1"/>
        <v>42577</v>
      </c>
      <c r="T9248">
        <f ca="1"/>
        <v>2169.17993164062</v>
      </c>
    </row>
    <row r="9249" spans="17:20" x14ac:dyDescent="0.2">
      <c r="Q9249" s="2">
        <f ca="1"/>
        <v>42578</v>
      </c>
      <c r="T9249">
        <f ca="1"/>
        <v>2166.580078125</v>
      </c>
    </row>
    <row r="9250" spans="17:20" x14ac:dyDescent="0.2">
      <c r="Q9250" s="2">
        <f ca="1"/>
        <v>42579</v>
      </c>
      <c r="T9250">
        <f ca="1"/>
        <v>2170.06005859375</v>
      </c>
    </row>
    <row r="9251" spans="17:20" x14ac:dyDescent="0.2">
      <c r="Q9251" s="2">
        <f ca="1"/>
        <v>42580</v>
      </c>
      <c r="T9251">
        <f ca="1"/>
        <v>2173.60009765625</v>
      </c>
    </row>
    <row r="9252" spans="17:20" x14ac:dyDescent="0.2">
      <c r="Q9252" s="2">
        <f ca="1"/>
        <v>42583</v>
      </c>
      <c r="T9252">
        <f ca="1"/>
        <v>2170.84008789062</v>
      </c>
    </row>
    <row r="9253" spans="17:20" x14ac:dyDescent="0.2">
      <c r="Q9253" s="2">
        <f ca="1"/>
        <v>42584</v>
      </c>
      <c r="T9253">
        <f ca="1"/>
        <v>2157.03002929688</v>
      </c>
    </row>
    <row r="9254" spans="17:20" x14ac:dyDescent="0.2">
      <c r="Q9254" s="2">
        <f ca="1"/>
        <v>42585</v>
      </c>
      <c r="T9254">
        <f ca="1"/>
        <v>2163.7900390625</v>
      </c>
    </row>
    <row r="9255" spans="17:20" x14ac:dyDescent="0.2">
      <c r="Q9255" s="2">
        <f ca="1"/>
        <v>42586</v>
      </c>
      <c r="T9255">
        <f ca="1"/>
        <v>2164.25</v>
      </c>
    </row>
    <row r="9256" spans="17:20" x14ac:dyDescent="0.2">
      <c r="Q9256" s="2">
        <f ca="1"/>
        <v>42587</v>
      </c>
      <c r="T9256">
        <f ca="1"/>
        <v>2182.8701171875</v>
      </c>
    </row>
    <row r="9257" spans="17:20" x14ac:dyDescent="0.2">
      <c r="Q9257" s="2">
        <f ca="1"/>
        <v>42590</v>
      </c>
      <c r="T9257">
        <f ca="1"/>
        <v>2180.88989257812</v>
      </c>
    </row>
    <row r="9258" spans="17:20" x14ac:dyDescent="0.2">
      <c r="Q9258" s="2">
        <f ca="1"/>
        <v>42591</v>
      </c>
      <c r="T9258">
        <f ca="1"/>
        <v>2181.73999023438</v>
      </c>
    </row>
    <row r="9259" spans="17:20" x14ac:dyDescent="0.2">
      <c r="Q9259" s="2">
        <f ca="1"/>
        <v>42592</v>
      </c>
      <c r="T9259">
        <f ca="1"/>
        <v>2175.48999023438</v>
      </c>
    </row>
    <row r="9260" spans="17:20" x14ac:dyDescent="0.2">
      <c r="Q9260" s="2">
        <f ca="1"/>
        <v>42593</v>
      </c>
      <c r="T9260">
        <f ca="1"/>
        <v>2185.7900390625</v>
      </c>
    </row>
    <row r="9261" spans="17:20" x14ac:dyDescent="0.2">
      <c r="Q9261" s="2">
        <f ca="1"/>
        <v>42594</v>
      </c>
      <c r="T9261">
        <f ca="1"/>
        <v>2184.05004882812</v>
      </c>
    </row>
    <row r="9262" spans="17:20" x14ac:dyDescent="0.2">
      <c r="Q9262" s="2">
        <f ca="1"/>
        <v>42597</v>
      </c>
      <c r="T9262">
        <f ca="1"/>
        <v>2190.14990234375</v>
      </c>
    </row>
    <row r="9263" spans="17:20" x14ac:dyDescent="0.2">
      <c r="Q9263" s="2">
        <f ca="1"/>
        <v>42598</v>
      </c>
      <c r="T9263">
        <f ca="1"/>
        <v>2178.14990234375</v>
      </c>
    </row>
    <row r="9264" spans="17:20" x14ac:dyDescent="0.2">
      <c r="Q9264" s="2">
        <f ca="1"/>
        <v>42599</v>
      </c>
      <c r="T9264">
        <f ca="1"/>
        <v>2182.21997070312</v>
      </c>
    </row>
    <row r="9265" spans="17:20" x14ac:dyDescent="0.2">
      <c r="Q9265" s="2">
        <f ca="1"/>
        <v>42600</v>
      </c>
      <c r="T9265">
        <f ca="1"/>
        <v>2187.02001953125</v>
      </c>
    </row>
    <row r="9266" spans="17:20" x14ac:dyDescent="0.2">
      <c r="Q9266" s="2">
        <f ca="1"/>
        <v>42601</v>
      </c>
      <c r="T9266">
        <f ca="1"/>
        <v>2183.8701171875</v>
      </c>
    </row>
    <row r="9267" spans="17:20" x14ac:dyDescent="0.2">
      <c r="Q9267" s="2">
        <f ca="1"/>
        <v>42604</v>
      </c>
      <c r="T9267">
        <f ca="1"/>
        <v>2182.63989257812</v>
      </c>
    </row>
    <row r="9268" spans="17:20" x14ac:dyDescent="0.2">
      <c r="Q9268" s="2">
        <f ca="1"/>
        <v>42605</v>
      </c>
      <c r="T9268">
        <f ca="1"/>
        <v>2186.89990234375</v>
      </c>
    </row>
    <row r="9269" spans="17:20" x14ac:dyDescent="0.2">
      <c r="Q9269" s="2">
        <f ca="1"/>
        <v>42606</v>
      </c>
      <c r="T9269">
        <f ca="1"/>
        <v>2175.43994140625</v>
      </c>
    </row>
    <row r="9270" spans="17:20" x14ac:dyDescent="0.2">
      <c r="Q9270" s="2">
        <f ca="1"/>
        <v>42607</v>
      </c>
      <c r="T9270">
        <f ca="1"/>
        <v>2172.46997070312</v>
      </c>
    </row>
    <row r="9271" spans="17:20" x14ac:dyDescent="0.2">
      <c r="Q9271" s="2">
        <f ca="1"/>
        <v>42608</v>
      </c>
      <c r="T9271">
        <f ca="1"/>
        <v>2169.0400390625</v>
      </c>
    </row>
    <row r="9272" spans="17:20" x14ac:dyDescent="0.2">
      <c r="Q9272" s="2">
        <f ca="1"/>
        <v>42611</v>
      </c>
      <c r="T9272">
        <f ca="1"/>
        <v>2180.3798828125</v>
      </c>
    </row>
    <row r="9273" spans="17:20" x14ac:dyDescent="0.2">
      <c r="Q9273" s="2">
        <f ca="1"/>
        <v>42612</v>
      </c>
      <c r="T9273">
        <f ca="1"/>
        <v>2176.1201171875</v>
      </c>
    </row>
    <row r="9274" spans="17:20" x14ac:dyDescent="0.2">
      <c r="Q9274" s="2">
        <f ca="1"/>
        <v>42613</v>
      </c>
      <c r="T9274">
        <f ca="1"/>
        <v>2170.94995117188</v>
      </c>
    </row>
    <row r="9275" spans="17:20" x14ac:dyDescent="0.2">
      <c r="Q9275" s="2">
        <f ca="1"/>
        <v>42614</v>
      </c>
      <c r="T9275">
        <f ca="1"/>
        <v>2170.86010742188</v>
      </c>
    </row>
    <row r="9276" spans="17:20" x14ac:dyDescent="0.2">
      <c r="Q9276" s="2">
        <f ca="1"/>
        <v>42615</v>
      </c>
      <c r="T9276">
        <f ca="1"/>
        <v>2179.97998046875</v>
      </c>
    </row>
    <row r="9277" spans="17:20" x14ac:dyDescent="0.2">
      <c r="Q9277" s="2">
        <f ca="1"/>
        <v>42619</v>
      </c>
      <c r="T9277">
        <f ca="1"/>
        <v>2186.47998046875</v>
      </c>
    </row>
    <row r="9278" spans="17:20" x14ac:dyDescent="0.2">
      <c r="Q9278" s="2">
        <f ca="1"/>
        <v>42620</v>
      </c>
      <c r="T9278">
        <f ca="1"/>
        <v>2186.15991210938</v>
      </c>
    </row>
    <row r="9279" spans="17:20" x14ac:dyDescent="0.2">
      <c r="Q9279" s="2">
        <f ca="1"/>
        <v>42621</v>
      </c>
      <c r="T9279">
        <f ca="1"/>
        <v>2181.30004882812</v>
      </c>
    </row>
    <row r="9280" spans="17:20" x14ac:dyDescent="0.2">
      <c r="Q9280" s="2">
        <f ca="1"/>
        <v>42622</v>
      </c>
      <c r="T9280">
        <f ca="1"/>
        <v>2127.81005859375</v>
      </c>
    </row>
    <row r="9281" spans="17:20" x14ac:dyDescent="0.2">
      <c r="Q9281" s="2">
        <f ca="1"/>
        <v>42625</v>
      </c>
      <c r="T9281">
        <f ca="1"/>
        <v>2159.0400390625</v>
      </c>
    </row>
    <row r="9282" spans="17:20" x14ac:dyDescent="0.2">
      <c r="Q9282" s="2">
        <f ca="1"/>
        <v>42626</v>
      </c>
      <c r="T9282">
        <f ca="1"/>
        <v>2127.02001953125</v>
      </c>
    </row>
    <row r="9283" spans="17:20" x14ac:dyDescent="0.2">
      <c r="Q9283" s="2">
        <f ca="1"/>
        <v>42627</v>
      </c>
      <c r="T9283">
        <f ca="1"/>
        <v>2125.77001953125</v>
      </c>
    </row>
    <row r="9284" spans="17:20" x14ac:dyDescent="0.2">
      <c r="Q9284" s="2">
        <f ca="1"/>
        <v>42628</v>
      </c>
      <c r="T9284">
        <f ca="1"/>
        <v>2147.26000976562</v>
      </c>
    </row>
    <row r="9285" spans="17:20" x14ac:dyDescent="0.2">
      <c r="Q9285" s="2">
        <f ca="1"/>
        <v>42629</v>
      </c>
      <c r="T9285">
        <f ca="1"/>
        <v>2139.15991210938</v>
      </c>
    </row>
    <row r="9286" spans="17:20" x14ac:dyDescent="0.2">
      <c r="Q9286" s="2">
        <f ca="1"/>
        <v>42632</v>
      </c>
      <c r="T9286">
        <f ca="1"/>
        <v>2139.1201171875</v>
      </c>
    </row>
    <row r="9287" spans="17:20" x14ac:dyDescent="0.2">
      <c r="Q9287" s="2">
        <f ca="1"/>
        <v>42633</v>
      </c>
      <c r="T9287">
        <f ca="1"/>
        <v>2139.76000976562</v>
      </c>
    </row>
    <row r="9288" spans="17:20" x14ac:dyDescent="0.2">
      <c r="Q9288" s="2">
        <f ca="1"/>
        <v>42634</v>
      </c>
      <c r="T9288">
        <f ca="1"/>
        <v>2163.1201171875</v>
      </c>
    </row>
    <row r="9289" spans="17:20" x14ac:dyDescent="0.2">
      <c r="Q9289" s="2">
        <f ca="1"/>
        <v>42635</v>
      </c>
      <c r="T9289">
        <f ca="1"/>
        <v>2177.17993164062</v>
      </c>
    </row>
    <row r="9290" spans="17:20" x14ac:dyDescent="0.2">
      <c r="Q9290" s="2">
        <f ca="1"/>
        <v>42636</v>
      </c>
      <c r="T9290">
        <f ca="1"/>
        <v>2164.68994140625</v>
      </c>
    </row>
    <row r="9291" spans="17:20" x14ac:dyDescent="0.2">
      <c r="Q9291" s="2">
        <f ca="1"/>
        <v>42639</v>
      </c>
      <c r="T9291">
        <f ca="1"/>
        <v>2146.10009765625</v>
      </c>
    </row>
    <row r="9292" spans="17:20" x14ac:dyDescent="0.2">
      <c r="Q9292" s="2">
        <f ca="1"/>
        <v>42640</v>
      </c>
      <c r="T9292">
        <f ca="1"/>
        <v>2159.92993164062</v>
      </c>
    </row>
    <row r="9293" spans="17:20" x14ac:dyDescent="0.2">
      <c r="Q9293" s="2">
        <f ca="1"/>
        <v>42641</v>
      </c>
      <c r="T9293">
        <f ca="1"/>
        <v>2171.3701171875</v>
      </c>
    </row>
    <row r="9294" spans="17:20" x14ac:dyDescent="0.2">
      <c r="Q9294" s="2">
        <f ca="1"/>
        <v>42642</v>
      </c>
      <c r="T9294">
        <f ca="1"/>
        <v>2151.1298828125</v>
      </c>
    </row>
    <row r="9295" spans="17:20" x14ac:dyDescent="0.2">
      <c r="Q9295" s="2">
        <f ca="1"/>
        <v>42643</v>
      </c>
      <c r="T9295">
        <f ca="1"/>
        <v>2168.27001953125</v>
      </c>
    </row>
    <row r="9296" spans="17:20" x14ac:dyDescent="0.2">
      <c r="Q9296" s="2">
        <f ca="1"/>
        <v>42646</v>
      </c>
      <c r="T9296">
        <f ca="1"/>
        <v>2161.19995117188</v>
      </c>
    </row>
    <row r="9297" spans="17:20" x14ac:dyDescent="0.2">
      <c r="Q9297" s="2">
        <f ca="1"/>
        <v>42647</v>
      </c>
      <c r="T9297">
        <f ca="1"/>
        <v>2150.48999023438</v>
      </c>
    </row>
    <row r="9298" spans="17:20" x14ac:dyDescent="0.2">
      <c r="Q9298" s="2">
        <f ca="1"/>
        <v>42648</v>
      </c>
      <c r="T9298">
        <f ca="1"/>
        <v>2159.72998046875</v>
      </c>
    </row>
    <row r="9299" spans="17:20" x14ac:dyDescent="0.2">
      <c r="Q9299" s="2">
        <f ca="1"/>
        <v>42649</v>
      </c>
      <c r="T9299">
        <f ca="1"/>
        <v>2160.77001953125</v>
      </c>
    </row>
    <row r="9300" spans="17:20" x14ac:dyDescent="0.2">
      <c r="Q9300" s="2">
        <f ca="1"/>
        <v>42650</v>
      </c>
      <c r="T9300">
        <f ca="1"/>
        <v>2153.73999023438</v>
      </c>
    </row>
    <row r="9301" spans="17:20" x14ac:dyDescent="0.2">
      <c r="Q9301" s="2">
        <f ca="1"/>
        <v>42653</v>
      </c>
      <c r="T9301">
        <f ca="1"/>
        <v>2163.65991210938</v>
      </c>
    </row>
    <row r="9302" spans="17:20" x14ac:dyDescent="0.2">
      <c r="Q9302" s="2">
        <f ca="1"/>
        <v>42654</v>
      </c>
      <c r="T9302">
        <f ca="1"/>
        <v>2136.72998046875</v>
      </c>
    </row>
    <row r="9303" spans="17:20" x14ac:dyDescent="0.2">
      <c r="Q9303" s="2">
        <f ca="1"/>
        <v>42655</v>
      </c>
      <c r="T9303">
        <f ca="1"/>
        <v>2139.17993164062</v>
      </c>
    </row>
    <row r="9304" spans="17:20" x14ac:dyDescent="0.2">
      <c r="Q9304" s="2">
        <f ca="1"/>
        <v>42656</v>
      </c>
      <c r="T9304">
        <f ca="1"/>
        <v>2132.55004882812</v>
      </c>
    </row>
    <row r="9305" spans="17:20" x14ac:dyDescent="0.2">
      <c r="Q9305" s="2">
        <f ca="1"/>
        <v>42657</v>
      </c>
      <c r="T9305">
        <f ca="1"/>
        <v>2132.97998046875</v>
      </c>
    </row>
    <row r="9306" spans="17:20" x14ac:dyDescent="0.2">
      <c r="Q9306" s="2">
        <f ca="1"/>
        <v>42660</v>
      </c>
      <c r="T9306">
        <f ca="1"/>
        <v>2126.5</v>
      </c>
    </row>
    <row r="9307" spans="17:20" x14ac:dyDescent="0.2">
      <c r="Q9307" s="2">
        <f ca="1"/>
        <v>42661</v>
      </c>
      <c r="T9307">
        <f ca="1"/>
        <v>2139.60009765625</v>
      </c>
    </row>
    <row r="9308" spans="17:20" x14ac:dyDescent="0.2">
      <c r="Q9308" s="2">
        <f ca="1"/>
        <v>42662</v>
      </c>
      <c r="T9308">
        <f ca="1"/>
        <v>2144.2900390625</v>
      </c>
    </row>
    <row r="9309" spans="17:20" x14ac:dyDescent="0.2">
      <c r="Q9309" s="2">
        <f ca="1"/>
        <v>42663</v>
      </c>
      <c r="T9309">
        <f ca="1"/>
        <v>2141.34008789062</v>
      </c>
    </row>
    <row r="9310" spans="17:20" x14ac:dyDescent="0.2">
      <c r="Q9310" s="2">
        <f ca="1"/>
        <v>42664</v>
      </c>
      <c r="T9310">
        <f ca="1"/>
        <v>2141.15991210938</v>
      </c>
    </row>
    <row r="9311" spans="17:20" x14ac:dyDescent="0.2">
      <c r="Q9311" s="2">
        <f ca="1"/>
        <v>42667</v>
      </c>
      <c r="T9311">
        <f ca="1"/>
        <v>2151.330078125</v>
      </c>
    </row>
    <row r="9312" spans="17:20" x14ac:dyDescent="0.2">
      <c r="Q9312" s="2">
        <f ca="1"/>
        <v>42668</v>
      </c>
      <c r="T9312">
        <f ca="1"/>
        <v>2143.15991210938</v>
      </c>
    </row>
    <row r="9313" spans="17:20" x14ac:dyDescent="0.2">
      <c r="Q9313" s="2">
        <f ca="1"/>
        <v>42669</v>
      </c>
      <c r="T9313">
        <f ca="1"/>
        <v>2139.42993164062</v>
      </c>
    </row>
    <row r="9314" spans="17:20" x14ac:dyDescent="0.2">
      <c r="Q9314" s="2">
        <f ca="1"/>
        <v>42670</v>
      </c>
      <c r="T9314">
        <f ca="1"/>
        <v>2133.0400390625</v>
      </c>
    </row>
    <row r="9315" spans="17:20" x14ac:dyDescent="0.2">
      <c r="Q9315" s="2">
        <f ca="1"/>
        <v>42671</v>
      </c>
      <c r="T9315">
        <f ca="1"/>
        <v>2126.40991210938</v>
      </c>
    </row>
    <row r="9316" spans="17:20" x14ac:dyDescent="0.2">
      <c r="Q9316" s="2">
        <f ca="1"/>
        <v>42674</v>
      </c>
      <c r="T9316">
        <f ca="1"/>
        <v>2126.14990234375</v>
      </c>
    </row>
    <row r="9317" spans="17:20" x14ac:dyDescent="0.2">
      <c r="Q9317" s="2">
        <f ca="1"/>
        <v>42675</v>
      </c>
      <c r="T9317">
        <f ca="1"/>
        <v>2111.71997070312</v>
      </c>
    </row>
    <row r="9318" spans="17:20" x14ac:dyDescent="0.2">
      <c r="Q9318" s="2">
        <f ca="1"/>
        <v>42676</v>
      </c>
      <c r="T9318">
        <f ca="1"/>
        <v>2097.93994140625</v>
      </c>
    </row>
    <row r="9319" spans="17:20" x14ac:dyDescent="0.2">
      <c r="Q9319" s="2">
        <f ca="1"/>
        <v>42677</v>
      </c>
      <c r="T9319">
        <f ca="1"/>
        <v>2088.65991210938</v>
      </c>
    </row>
    <row r="9320" spans="17:20" x14ac:dyDescent="0.2">
      <c r="Q9320" s="2">
        <f ca="1"/>
        <v>42678</v>
      </c>
      <c r="T9320">
        <f ca="1"/>
        <v>2085.17993164062</v>
      </c>
    </row>
    <row r="9321" spans="17:20" x14ac:dyDescent="0.2">
      <c r="Q9321" s="2">
        <f ca="1"/>
        <v>42681</v>
      </c>
      <c r="T9321">
        <f ca="1"/>
        <v>2131.52001953125</v>
      </c>
    </row>
    <row r="9322" spans="17:20" x14ac:dyDescent="0.2">
      <c r="Q9322" s="2">
        <f ca="1"/>
        <v>42682</v>
      </c>
      <c r="T9322">
        <f ca="1"/>
        <v>2139.56005859375</v>
      </c>
    </row>
    <row r="9323" spans="17:20" x14ac:dyDescent="0.2">
      <c r="Q9323" s="2">
        <f ca="1"/>
        <v>42683</v>
      </c>
      <c r="T9323">
        <f ca="1"/>
        <v>2163.26000976562</v>
      </c>
    </row>
    <row r="9324" spans="17:20" x14ac:dyDescent="0.2">
      <c r="Q9324" s="2">
        <f ca="1"/>
        <v>42684</v>
      </c>
      <c r="T9324">
        <f ca="1"/>
        <v>2167.47998046875</v>
      </c>
    </row>
    <row r="9325" spans="17:20" x14ac:dyDescent="0.2">
      <c r="Q9325" s="2">
        <f ca="1"/>
        <v>42685</v>
      </c>
      <c r="T9325">
        <f ca="1"/>
        <v>2164.44995117188</v>
      </c>
    </row>
    <row r="9326" spans="17:20" x14ac:dyDescent="0.2">
      <c r="Q9326" s="2">
        <f ca="1"/>
        <v>42688</v>
      </c>
      <c r="T9326">
        <f ca="1"/>
        <v>2164.19995117188</v>
      </c>
    </row>
    <row r="9327" spans="17:20" x14ac:dyDescent="0.2">
      <c r="Q9327" s="2">
        <f ca="1"/>
        <v>42689</v>
      </c>
      <c r="T9327">
        <f ca="1"/>
        <v>2180.38989257812</v>
      </c>
    </row>
    <row r="9328" spans="17:20" x14ac:dyDescent="0.2">
      <c r="Q9328" s="2">
        <f ca="1"/>
        <v>42690</v>
      </c>
      <c r="T9328">
        <f ca="1"/>
        <v>2176.93994140625</v>
      </c>
    </row>
    <row r="9329" spans="17:20" x14ac:dyDescent="0.2">
      <c r="Q9329" s="2">
        <f ca="1"/>
        <v>42691</v>
      </c>
      <c r="T9329">
        <f ca="1"/>
        <v>2187.1201171875</v>
      </c>
    </row>
    <row r="9330" spans="17:20" x14ac:dyDescent="0.2">
      <c r="Q9330" s="2">
        <f ca="1"/>
        <v>42692</v>
      </c>
      <c r="T9330">
        <f ca="1"/>
        <v>2181.89990234375</v>
      </c>
    </row>
    <row r="9331" spans="17:20" x14ac:dyDescent="0.2">
      <c r="Q9331" s="2">
        <f ca="1"/>
        <v>42695</v>
      </c>
      <c r="T9331">
        <f ca="1"/>
        <v>2198.17993164062</v>
      </c>
    </row>
    <row r="9332" spans="17:20" x14ac:dyDescent="0.2">
      <c r="Q9332" s="2">
        <f ca="1"/>
        <v>42696</v>
      </c>
      <c r="T9332">
        <f ca="1"/>
        <v>2202.93994140625</v>
      </c>
    </row>
    <row r="9333" spans="17:20" x14ac:dyDescent="0.2">
      <c r="Q9333" s="2">
        <f ca="1"/>
        <v>42697</v>
      </c>
      <c r="T9333">
        <f ca="1"/>
        <v>2204.71997070312</v>
      </c>
    </row>
    <row r="9334" spans="17:20" x14ac:dyDescent="0.2">
      <c r="Q9334" s="2">
        <f ca="1"/>
        <v>42699</v>
      </c>
      <c r="T9334">
        <f ca="1"/>
        <v>2213.35009765625</v>
      </c>
    </row>
    <row r="9335" spans="17:20" x14ac:dyDescent="0.2">
      <c r="Q9335" s="2">
        <f ca="1"/>
        <v>42702</v>
      </c>
      <c r="T9335">
        <f ca="1"/>
        <v>2201.71997070312</v>
      </c>
    </row>
    <row r="9336" spans="17:20" x14ac:dyDescent="0.2">
      <c r="Q9336" s="2">
        <f ca="1"/>
        <v>42703</v>
      </c>
      <c r="T9336">
        <f ca="1"/>
        <v>2204.65991210938</v>
      </c>
    </row>
    <row r="9337" spans="17:20" x14ac:dyDescent="0.2">
      <c r="Q9337" s="2">
        <f ca="1"/>
        <v>42704</v>
      </c>
      <c r="T9337">
        <f ca="1"/>
        <v>2198.81005859375</v>
      </c>
    </row>
    <row r="9338" spans="17:20" x14ac:dyDescent="0.2">
      <c r="Q9338" s="2">
        <f ca="1"/>
        <v>42705</v>
      </c>
      <c r="T9338">
        <f ca="1"/>
        <v>2191.080078125</v>
      </c>
    </row>
    <row r="9339" spans="17:20" x14ac:dyDescent="0.2">
      <c r="Q9339" s="2">
        <f ca="1"/>
        <v>42706</v>
      </c>
      <c r="T9339">
        <f ca="1"/>
        <v>2191.94995117188</v>
      </c>
    </row>
    <row r="9340" spans="17:20" x14ac:dyDescent="0.2">
      <c r="Q9340" s="2">
        <f ca="1"/>
        <v>42709</v>
      </c>
      <c r="T9340">
        <f ca="1"/>
        <v>2204.7099609375</v>
      </c>
    </row>
    <row r="9341" spans="17:20" x14ac:dyDescent="0.2">
      <c r="Q9341" s="2">
        <f ca="1"/>
        <v>42710</v>
      </c>
      <c r="T9341">
        <f ca="1"/>
        <v>2212.22998046875</v>
      </c>
    </row>
    <row r="9342" spans="17:20" x14ac:dyDescent="0.2">
      <c r="Q9342" s="2">
        <f ca="1"/>
        <v>42711</v>
      </c>
      <c r="T9342">
        <f ca="1"/>
        <v>2241.35009765625</v>
      </c>
    </row>
    <row r="9343" spans="17:20" x14ac:dyDescent="0.2">
      <c r="Q9343" s="2">
        <f ca="1"/>
        <v>42712</v>
      </c>
      <c r="T9343">
        <f ca="1"/>
        <v>2246.18994140625</v>
      </c>
    </row>
    <row r="9344" spans="17:20" x14ac:dyDescent="0.2">
      <c r="Q9344" s="2">
        <f ca="1"/>
        <v>42713</v>
      </c>
      <c r="T9344">
        <f ca="1"/>
        <v>2259.53002929688</v>
      </c>
    </row>
    <row r="9345" spans="17:20" x14ac:dyDescent="0.2">
      <c r="Q9345" s="2">
        <f ca="1"/>
        <v>42716</v>
      </c>
      <c r="T9345">
        <f ca="1"/>
        <v>2256.9599609375</v>
      </c>
    </row>
    <row r="9346" spans="17:20" x14ac:dyDescent="0.2">
      <c r="Q9346" s="2">
        <f ca="1"/>
        <v>42717</v>
      </c>
      <c r="T9346">
        <f ca="1"/>
        <v>2271.71997070312</v>
      </c>
    </row>
    <row r="9347" spans="17:20" x14ac:dyDescent="0.2">
      <c r="Q9347" s="2">
        <f ca="1"/>
        <v>42718</v>
      </c>
      <c r="T9347">
        <f ca="1"/>
        <v>2253.28002929688</v>
      </c>
    </row>
    <row r="9348" spans="17:20" x14ac:dyDescent="0.2">
      <c r="Q9348" s="2">
        <f ca="1"/>
        <v>42719</v>
      </c>
      <c r="T9348">
        <f ca="1"/>
        <v>2262.03002929688</v>
      </c>
    </row>
    <row r="9349" spans="17:20" x14ac:dyDescent="0.2">
      <c r="Q9349" s="2">
        <f ca="1"/>
        <v>42720</v>
      </c>
      <c r="T9349">
        <f ca="1"/>
        <v>2258.07006835938</v>
      </c>
    </row>
    <row r="9350" spans="17:20" x14ac:dyDescent="0.2">
      <c r="Q9350" s="2">
        <f ca="1"/>
        <v>42723</v>
      </c>
      <c r="T9350">
        <f ca="1"/>
        <v>2262.53002929688</v>
      </c>
    </row>
    <row r="9351" spans="17:20" x14ac:dyDescent="0.2">
      <c r="Q9351" s="2">
        <f ca="1"/>
        <v>42724</v>
      </c>
      <c r="T9351">
        <f ca="1"/>
        <v>2270.76000976562</v>
      </c>
    </row>
    <row r="9352" spans="17:20" x14ac:dyDescent="0.2">
      <c r="Q9352" s="2">
        <f ca="1"/>
        <v>42725</v>
      </c>
      <c r="T9352">
        <f ca="1"/>
        <v>2265.17993164062</v>
      </c>
    </row>
    <row r="9353" spans="17:20" x14ac:dyDescent="0.2">
      <c r="Q9353" s="2">
        <f ca="1"/>
        <v>42726</v>
      </c>
      <c r="T9353">
        <f ca="1"/>
        <v>2260.9599609375</v>
      </c>
    </row>
    <row r="9354" spans="17:20" x14ac:dyDescent="0.2">
      <c r="Q9354" s="2">
        <f ca="1"/>
        <v>42727</v>
      </c>
      <c r="T9354">
        <f ca="1"/>
        <v>2263.7900390625</v>
      </c>
    </row>
    <row r="9355" spans="17:20" x14ac:dyDescent="0.2">
      <c r="Q9355" s="2">
        <f ca="1"/>
        <v>42731</v>
      </c>
      <c r="T9355">
        <f ca="1"/>
        <v>2268.8798828125</v>
      </c>
    </row>
    <row r="9356" spans="17:20" x14ac:dyDescent="0.2">
      <c r="Q9356" s="2">
        <f ca="1"/>
        <v>42732</v>
      </c>
      <c r="T9356">
        <f ca="1"/>
        <v>2249.919921875</v>
      </c>
    </row>
    <row r="9357" spans="17:20" x14ac:dyDescent="0.2">
      <c r="Q9357" s="2">
        <f ca="1"/>
        <v>42733</v>
      </c>
      <c r="T9357">
        <f ca="1"/>
        <v>2249.26000976562</v>
      </c>
    </row>
    <row r="9358" spans="17:20" x14ac:dyDescent="0.2">
      <c r="Q9358" s="2">
        <f ca="1"/>
        <v>42734</v>
      </c>
      <c r="T9358">
        <f ca="1"/>
        <v>2238.830078125</v>
      </c>
    </row>
    <row r="9359" spans="17:20" x14ac:dyDescent="0.2">
      <c r="Q9359" s="2">
        <f ca="1"/>
        <v>42738</v>
      </c>
      <c r="T9359">
        <f ca="1"/>
        <v>2257.830078125</v>
      </c>
    </row>
    <row r="9360" spans="17:20" x14ac:dyDescent="0.2">
      <c r="Q9360" s="2">
        <f ca="1"/>
        <v>42739</v>
      </c>
      <c r="T9360">
        <f ca="1"/>
        <v>2270.75</v>
      </c>
    </row>
    <row r="9361" spans="17:20" x14ac:dyDescent="0.2">
      <c r="Q9361" s="2">
        <f ca="1"/>
        <v>42740</v>
      </c>
      <c r="T9361">
        <f ca="1"/>
        <v>2269</v>
      </c>
    </row>
    <row r="9362" spans="17:20" x14ac:dyDescent="0.2">
      <c r="Q9362" s="2">
        <f ca="1"/>
        <v>42741</v>
      </c>
      <c r="T9362">
        <f ca="1"/>
        <v>2276.97998046875</v>
      </c>
    </row>
    <row r="9363" spans="17:20" x14ac:dyDescent="0.2">
      <c r="Q9363" s="2">
        <f ca="1"/>
        <v>42744</v>
      </c>
      <c r="T9363">
        <f ca="1"/>
        <v>2268.89990234375</v>
      </c>
    </row>
    <row r="9364" spans="17:20" x14ac:dyDescent="0.2">
      <c r="Q9364" s="2">
        <f ca="1"/>
        <v>42745</v>
      </c>
      <c r="T9364">
        <f ca="1"/>
        <v>2268.89990234375</v>
      </c>
    </row>
    <row r="9365" spans="17:20" x14ac:dyDescent="0.2">
      <c r="Q9365" s="2">
        <f ca="1"/>
        <v>42746</v>
      </c>
      <c r="T9365">
        <f ca="1"/>
        <v>2275.32006835938</v>
      </c>
    </row>
    <row r="9366" spans="17:20" x14ac:dyDescent="0.2">
      <c r="Q9366" s="2">
        <f ca="1"/>
        <v>42747</v>
      </c>
      <c r="T9366">
        <f ca="1"/>
        <v>2270.43994140625</v>
      </c>
    </row>
    <row r="9367" spans="17:20" x14ac:dyDescent="0.2">
      <c r="Q9367" s="2">
        <f ca="1"/>
        <v>42748</v>
      </c>
      <c r="T9367">
        <f ca="1"/>
        <v>2274.63989257812</v>
      </c>
    </row>
    <row r="9368" spans="17:20" x14ac:dyDescent="0.2">
      <c r="Q9368" s="2">
        <f ca="1"/>
        <v>42752</v>
      </c>
      <c r="T9368">
        <f ca="1"/>
        <v>2267.88989257812</v>
      </c>
    </row>
    <row r="9369" spans="17:20" x14ac:dyDescent="0.2">
      <c r="Q9369" s="2">
        <f ca="1"/>
        <v>42753</v>
      </c>
      <c r="T9369">
        <f ca="1"/>
        <v>2271.88989257812</v>
      </c>
    </row>
    <row r="9370" spans="17:20" x14ac:dyDescent="0.2">
      <c r="Q9370" s="2">
        <f ca="1"/>
        <v>42754</v>
      </c>
      <c r="T9370">
        <f ca="1"/>
        <v>2263.68994140625</v>
      </c>
    </row>
    <row r="9371" spans="17:20" x14ac:dyDescent="0.2">
      <c r="Q9371" s="2">
        <f ca="1"/>
        <v>42755</v>
      </c>
      <c r="T9371">
        <f ca="1"/>
        <v>2271.31005859375</v>
      </c>
    </row>
    <row r="9372" spans="17:20" x14ac:dyDescent="0.2">
      <c r="Q9372" s="2">
        <f ca="1"/>
        <v>42758</v>
      </c>
      <c r="T9372">
        <f ca="1"/>
        <v>2265.19995117188</v>
      </c>
    </row>
    <row r="9373" spans="17:20" x14ac:dyDescent="0.2">
      <c r="Q9373" s="2">
        <f ca="1"/>
        <v>42759</v>
      </c>
      <c r="T9373">
        <f ca="1"/>
        <v>2280.07006835938</v>
      </c>
    </row>
    <row r="9374" spans="17:20" x14ac:dyDescent="0.2">
      <c r="Q9374" s="2">
        <f ca="1"/>
        <v>42760</v>
      </c>
      <c r="T9374">
        <f ca="1"/>
        <v>2298.3701171875</v>
      </c>
    </row>
    <row r="9375" spans="17:20" x14ac:dyDescent="0.2">
      <c r="Q9375" s="2">
        <f ca="1"/>
        <v>42761</v>
      </c>
      <c r="T9375">
        <f ca="1"/>
        <v>2296.67993164062</v>
      </c>
    </row>
    <row r="9376" spans="17:20" x14ac:dyDescent="0.2">
      <c r="Q9376" s="2">
        <f ca="1"/>
        <v>42762</v>
      </c>
      <c r="T9376">
        <f ca="1"/>
        <v>2294.68994140625</v>
      </c>
    </row>
    <row r="9377" spans="17:20" x14ac:dyDescent="0.2">
      <c r="Q9377" s="2">
        <f ca="1"/>
        <v>42765</v>
      </c>
      <c r="T9377">
        <f ca="1"/>
        <v>2280.89990234375</v>
      </c>
    </row>
    <row r="9378" spans="17:20" x14ac:dyDescent="0.2">
      <c r="Q9378" s="2">
        <f ca="1"/>
        <v>42766</v>
      </c>
      <c r="T9378">
        <f ca="1"/>
        <v>2278.8701171875</v>
      </c>
    </row>
    <row r="9379" spans="17:20" x14ac:dyDescent="0.2">
      <c r="Q9379" s="2">
        <f ca="1"/>
        <v>42767</v>
      </c>
      <c r="T9379">
        <f ca="1"/>
        <v>2279.55004882812</v>
      </c>
    </row>
    <row r="9380" spans="17:20" x14ac:dyDescent="0.2">
      <c r="Q9380" s="2">
        <f ca="1"/>
        <v>42768</v>
      </c>
      <c r="T9380">
        <f ca="1"/>
        <v>2280.85009765625</v>
      </c>
    </row>
    <row r="9381" spans="17:20" x14ac:dyDescent="0.2">
      <c r="Q9381" s="2">
        <f ca="1"/>
        <v>42769</v>
      </c>
      <c r="T9381">
        <f ca="1"/>
        <v>2297.419921875</v>
      </c>
    </row>
    <row r="9382" spans="17:20" x14ac:dyDescent="0.2">
      <c r="Q9382" s="2">
        <f ca="1"/>
        <v>42772</v>
      </c>
      <c r="T9382">
        <f ca="1"/>
        <v>2292.56005859375</v>
      </c>
    </row>
    <row r="9383" spans="17:20" x14ac:dyDescent="0.2">
      <c r="Q9383" s="2">
        <f ca="1"/>
        <v>42773</v>
      </c>
      <c r="T9383">
        <f ca="1"/>
        <v>2293.080078125</v>
      </c>
    </row>
    <row r="9384" spans="17:20" x14ac:dyDescent="0.2">
      <c r="Q9384" s="2">
        <f ca="1"/>
        <v>42774</v>
      </c>
      <c r="T9384">
        <f ca="1"/>
        <v>2294.669921875</v>
      </c>
    </row>
    <row r="9385" spans="17:20" x14ac:dyDescent="0.2">
      <c r="Q9385" s="2">
        <f ca="1"/>
        <v>42775</v>
      </c>
      <c r="T9385">
        <f ca="1"/>
        <v>2307.8701171875</v>
      </c>
    </row>
    <row r="9386" spans="17:20" x14ac:dyDescent="0.2">
      <c r="Q9386" s="2">
        <f ca="1"/>
        <v>42776</v>
      </c>
      <c r="T9386">
        <f ca="1"/>
        <v>2316.10009765625</v>
      </c>
    </row>
    <row r="9387" spans="17:20" x14ac:dyDescent="0.2">
      <c r="Q9387" s="2">
        <f ca="1"/>
        <v>42779</v>
      </c>
      <c r="T9387">
        <f ca="1"/>
        <v>2328.25</v>
      </c>
    </row>
    <row r="9388" spans="17:20" x14ac:dyDescent="0.2">
      <c r="Q9388" s="2">
        <f ca="1"/>
        <v>42780</v>
      </c>
      <c r="T9388">
        <f ca="1"/>
        <v>2337.580078125</v>
      </c>
    </row>
    <row r="9389" spans="17:20" x14ac:dyDescent="0.2">
      <c r="Q9389" s="2">
        <f ca="1"/>
        <v>42781</v>
      </c>
      <c r="T9389">
        <f ca="1"/>
        <v>2349.25</v>
      </c>
    </row>
    <row r="9390" spans="17:20" x14ac:dyDescent="0.2">
      <c r="Q9390" s="2">
        <f ca="1"/>
        <v>42782</v>
      </c>
      <c r="T9390">
        <f ca="1"/>
        <v>2347.21997070312</v>
      </c>
    </row>
    <row r="9391" spans="17:20" x14ac:dyDescent="0.2">
      <c r="Q9391" s="2">
        <f ca="1"/>
        <v>42783</v>
      </c>
      <c r="T9391">
        <f ca="1"/>
        <v>2351.15991210938</v>
      </c>
    </row>
    <row r="9392" spans="17:20" x14ac:dyDescent="0.2">
      <c r="Q9392" s="2">
        <f ca="1"/>
        <v>42787</v>
      </c>
      <c r="T9392">
        <f ca="1"/>
        <v>2365.3798828125</v>
      </c>
    </row>
    <row r="9393" spans="17:20" x14ac:dyDescent="0.2">
      <c r="Q9393" s="2">
        <f ca="1"/>
        <v>42788</v>
      </c>
      <c r="T9393">
        <f ca="1"/>
        <v>2362.82006835938</v>
      </c>
    </row>
    <row r="9394" spans="17:20" x14ac:dyDescent="0.2">
      <c r="Q9394" s="2">
        <f ca="1"/>
        <v>42789</v>
      </c>
      <c r="T9394">
        <f ca="1"/>
        <v>2363.81005859375</v>
      </c>
    </row>
    <row r="9395" spans="17:20" x14ac:dyDescent="0.2">
      <c r="Q9395" s="2">
        <f ca="1"/>
        <v>42790</v>
      </c>
      <c r="T9395">
        <f ca="1"/>
        <v>2367.34008789062</v>
      </c>
    </row>
    <row r="9396" spans="17:20" x14ac:dyDescent="0.2">
      <c r="Q9396" s="2">
        <f ca="1"/>
        <v>42793</v>
      </c>
      <c r="T9396">
        <f ca="1"/>
        <v>2369.75</v>
      </c>
    </row>
    <row r="9397" spans="17:20" x14ac:dyDescent="0.2">
      <c r="Q9397" s="2">
        <f ca="1"/>
        <v>42794</v>
      </c>
      <c r="T9397">
        <f ca="1"/>
        <v>2363.63989257812</v>
      </c>
    </row>
    <row r="9398" spans="17:20" x14ac:dyDescent="0.2">
      <c r="Q9398" s="2">
        <f ca="1"/>
        <v>42795</v>
      </c>
      <c r="T9398">
        <f ca="1"/>
        <v>2395.9599609375</v>
      </c>
    </row>
    <row r="9399" spans="17:20" x14ac:dyDescent="0.2">
      <c r="Q9399" s="2">
        <f ca="1"/>
        <v>42796</v>
      </c>
      <c r="T9399">
        <f ca="1"/>
        <v>2381.919921875</v>
      </c>
    </row>
    <row r="9400" spans="17:20" x14ac:dyDescent="0.2">
      <c r="Q9400" s="2">
        <f ca="1"/>
        <v>42797</v>
      </c>
      <c r="T9400">
        <f ca="1"/>
        <v>2383.1201171875</v>
      </c>
    </row>
    <row r="9401" spans="17:20" x14ac:dyDescent="0.2">
      <c r="Q9401" s="2">
        <f ca="1"/>
        <v>42800</v>
      </c>
      <c r="T9401">
        <f ca="1"/>
        <v>2375.31005859375</v>
      </c>
    </row>
    <row r="9402" spans="17:20" x14ac:dyDescent="0.2">
      <c r="Q9402" s="2">
        <f ca="1"/>
        <v>42801</v>
      </c>
      <c r="T9402">
        <f ca="1"/>
        <v>2368.38989257812</v>
      </c>
    </row>
    <row r="9403" spans="17:20" x14ac:dyDescent="0.2">
      <c r="Q9403" s="2">
        <f ca="1"/>
        <v>42802</v>
      </c>
      <c r="T9403">
        <f ca="1"/>
        <v>2362.97998046875</v>
      </c>
    </row>
    <row r="9404" spans="17:20" x14ac:dyDescent="0.2">
      <c r="Q9404" s="2">
        <f ca="1"/>
        <v>42803</v>
      </c>
      <c r="T9404">
        <f ca="1"/>
        <v>2364.8701171875</v>
      </c>
    </row>
    <row r="9405" spans="17:20" x14ac:dyDescent="0.2">
      <c r="Q9405" s="2">
        <f ca="1"/>
        <v>42804</v>
      </c>
      <c r="T9405">
        <f ca="1"/>
        <v>2372.60009765625</v>
      </c>
    </row>
    <row r="9406" spans="17:20" x14ac:dyDescent="0.2">
      <c r="Q9406" s="2">
        <f ca="1"/>
        <v>42807</v>
      </c>
      <c r="T9406">
        <f ca="1"/>
        <v>2373.46997070312</v>
      </c>
    </row>
    <row r="9407" spans="17:20" x14ac:dyDescent="0.2">
      <c r="Q9407" s="2">
        <f ca="1"/>
        <v>42808</v>
      </c>
      <c r="T9407">
        <f ca="1"/>
        <v>2365.44995117188</v>
      </c>
    </row>
    <row r="9408" spans="17:20" x14ac:dyDescent="0.2">
      <c r="Q9408" s="2">
        <f ca="1"/>
        <v>42809</v>
      </c>
      <c r="T9408">
        <f ca="1"/>
        <v>2385.26000976562</v>
      </c>
    </row>
    <row r="9409" spans="17:20" x14ac:dyDescent="0.2">
      <c r="Q9409" s="2">
        <f ca="1"/>
        <v>42810</v>
      </c>
      <c r="T9409">
        <f ca="1"/>
        <v>2381.3798828125</v>
      </c>
    </row>
    <row r="9410" spans="17:20" x14ac:dyDescent="0.2">
      <c r="Q9410" s="2">
        <f ca="1"/>
        <v>42811</v>
      </c>
      <c r="T9410">
        <f ca="1"/>
        <v>2378.25</v>
      </c>
    </row>
    <row r="9411" spans="17:20" x14ac:dyDescent="0.2">
      <c r="Q9411" s="2">
        <f ca="1"/>
        <v>42814</v>
      </c>
      <c r="T9411">
        <f ca="1"/>
        <v>2373.46997070312</v>
      </c>
    </row>
    <row r="9412" spans="17:20" x14ac:dyDescent="0.2">
      <c r="Q9412" s="2">
        <f ca="1"/>
        <v>42815</v>
      </c>
      <c r="T9412">
        <f ca="1"/>
        <v>2344.02001953125</v>
      </c>
    </row>
    <row r="9413" spans="17:20" x14ac:dyDescent="0.2">
      <c r="Q9413" s="2">
        <f ca="1"/>
        <v>42816</v>
      </c>
      <c r="T9413">
        <f ca="1"/>
        <v>2348.44995117188</v>
      </c>
    </row>
    <row r="9414" spans="17:20" x14ac:dyDescent="0.2">
      <c r="Q9414" s="2">
        <f ca="1"/>
        <v>42817</v>
      </c>
      <c r="T9414">
        <f ca="1"/>
        <v>2345.9599609375</v>
      </c>
    </row>
    <row r="9415" spans="17:20" x14ac:dyDescent="0.2">
      <c r="Q9415" s="2">
        <f ca="1"/>
        <v>42818</v>
      </c>
      <c r="T9415">
        <f ca="1"/>
        <v>2343.97998046875</v>
      </c>
    </row>
    <row r="9416" spans="17:20" x14ac:dyDescent="0.2">
      <c r="Q9416" s="2">
        <f ca="1"/>
        <v>42821</v>
      </c>
      <c r="T9416">
        <f ca="1"/>
        <v>2341.59008789062</v>
      </c>
    </row>
    <row r="9417" spans="17:20" x14ac:dyDescent="0.2">
      <c r="Q9417" s="2">
        <f ca="1"/>
        <v>42822</v>
      </c>
      <c r="T9417">
        <f ca="1"/>
        <v>2358.57006835938</v>
      </c>
    </row>
    <row r="9418" spans="17:20" x14ac:dyDescent="0.2">
      <c r="Q9418" s="2">
        <f ca="1"/>
        <v>42823</v>
      </c>
      <c r="T9418">
        <f ca="1"/>
        <v>2361.1298828125</v>
      </c>
    </row>
    <row r="9419" spans="17:20" x14ac:dyDescent="0.2">
      <c r="Q9419" s="2">
        <f ca="1"/>
        <v>42824</v>
      </c>
      <c r="T9419">
        <f ca="1"/>
        <v>2368.06005859375</v>
      </c>
    </row>
    <row r="9420" spans="17:20" x14ac:dyDescent="0.2">
      <c r="Q9420" s="2">
        <f ca="1"/>
        <v>42825</v>
      </c>
      <c r="T9420">
        <f ca="1"/>
        <v>2362.71997070312</v>
      </c>
    </row>
    <row r="9421" spans="17:20" x14ac:dyDescent="0.2">
      <c r="Q9421" s="2">
        <f ca="1"/>
        <v>42828</v>
      </c>
      <c r="T9421">
        <f ca="1"/>
        <v>2358.84008789062</v>
      </c>
    </row>
    <row r="9422" spans="17:20" x14ac:dyDescent="0.2">
      <c r="Q9422" s="2">
        <f ca="1"/>
        <v>42829</v>
      </c>
      <c r="T9422">
        <f ca="1"/>
        <v>2360.15991210938</v>
      </c>
    </row>
    <row r="9423" spans="17:20" x14ac:dyDescent="0.2">
      <c r="Q9423" s="2">
        <f ca="1"/>
        <v>42830</v>
      </c>
      <c r="T9423">
        <f ca="1"/>
        <v>2352.94995117188</v>
      </c>
    </row>
    <row r="9424" spans="17:20" x14ac:dyDescent="0.2">
      <c r="Q9424" s="2">
        <f ca="1"/>
        <v>42831</v>
      </c>
      <c r="T9424">
        <f ca="1"/>
        <v>2357.48999023438</v>
      </c>
    </row>
    <row r="9425" spans="17:20" x14ac:dyDescent="0.2">
      <c r="Q9425" s="2">
        <f ca="1"/>
        <v>42832</v>
      </c>
      <c r="T9425">
        <f ca="1"/>
        <v>2355.5400390625</v>
      </c>
    </row>
    <row r="9426" spans="17:20" x14ac:dyDescent="0.2">
      <c r="Q9426" s="2">
        <f ca="1"/>
        <v>42835</v>
      </c>
      <c r="T9426">
        <f ca="1"/>
        <v>2357.15991210938</v>
      </c>
    </row>
    <row r="9427" spans="17:20" x14ac:dyDescent="0.2">
      <c r="Q9427" s="2">
        <f ca="1"/>
        <v>42836</v>
      </c>
      <c r="T9427">
        <f ca="1"/>
        <v>2353.78002929688</v>
      </c>
    </row>
    <row r="9428" spans="17:20" x14ac:dyDescent="0.2">
      <c r="Q9428" s="2">
        <f ca="1"/>
        <v>42837</v>
      </c>
      <c r="T9428">
        <f ca="1"/>
        <v>2344.92993164062</v>
      </c>
    </row>
    <row r="9429" spans="17:20" x14ac:dyDescent="0.2">
      <c r="Q9429" s="2">
        <f ca="1"/>
        <v>42838</v>
      </c>
      <c r="T9429">
        <f ca="1"/>
        <v>2328.94995117188</v>
      </c>
    </row>
    <row r="9430" spans="17:20" x14ac:dyDescent="0.2">
      <c r="Q9430" s="2">
        <f ca="1"/>
        <v>42842</v>
      </c>
      <c r="T9430">
        <f ca="1"/>
        <v>2349.01000976562</v>
      </c>
    </row>
    <row r="9431" spans="17:20" x14ac:dyDescent="0.2">
      <c r="Q9431" s="2">
        <f ca="1"/>
        <v>42843</v>
      </c>
      <c r="T9431">
        <f ca="1"/>
        <v>2342.18994140625</v>
      </c>
    </row>
    <row r="9432" spans="17:20" x14ac:dyDescent="0.2">
      <c r="Q9432" s="2">
        <f ca="1"/>
        <v>42844</v>
      </c>
      <c r="T9432">
        <f ca="1"/>
        <v>2338.169921875</v>
      </c>
    </row>
    <row r="9433" spans="17:20" x14ac:dyDescent="0.2">
      <c r="Q9433" s="2">
        <f ca="1"/>
        <v>42845</v>
      </c>
      <c r="T9433">
        <f ca="1"/>
        <v>2355.84008789062</v>
      </c>
    </row>
    <row r="9434" spans="17:20" x14ac:dyDescent="0.2">
      <c r="Q9434" s="2">
        <f ca="1"/>
        <v>42846</v>
      </c>
      <c r="T9434">
        <f ca="1"/>
        <v>2348.68994140625</v>
      </c>
    </row>
    <row r="9435" spans="17:20" x14ac:dyDescent="0.2">
      <c r="Q9435" s="2">
        <f ca="1"/>
        <v>42849</v>
      </c>
      <c r="T9435">
        <f ca="1"/>
        <v>2374.14990234375</v>
      </c>
    </row>
    <row r="9436" spans="17:20" x14ac:dyDescent="0.2">
      <c r="Q9436" s="2">
        <f ca="1"/>
        <v>42850</v>
      </c>
      <c r="T9436">
        <f ca="1"/>
        <v>2388.61010742188</v>
      </c>
    </row>
    <row r="9437" spans="17:20" x14ac:dyDescent="0.2">
      <c r="Q9437" s="2">
        <f ca="1"/>
        <v>42851</v>
      </c>
      <c r="T9437">
        <f ca="1"/>
        <v>2387.44995117188</v>
      </c>
    </row>
    <row r="9438" spans="17:20" x14ac:dyDescent="0.2">
      <c r="Q9438" s="2">
        <f ca="1"/>
        <v>42852</v>
      </c>
      <c r="T9438">
        <f ca="1"/>
        <v>2388.77001953125</v>
      </c>
    </row>
    <row r="9439" spans="17:20" x14ac:dyDescent="0.2">
      <c r="Q9439" s="2">
        <f ca="1"/>
        <v>42853</v>
      </c>
      <c r="T9439">
        <f ca="1"/>
        <v>2384.19995117188</v>
      </c>
    </row>
    <row r="9440" spans="17:20" x14ac:dyDescent="0.2">
      <c r="Q9440" s="2">
        <f ca="1"/>
        <v>42856</v>
      </c>
      <c r="T9440">
        <f ca="1"/>
        <v>2388.330078125</v>
      </c>
    </row>
    <row r="9441" spans="17:20" x14ac:dyDescent="0.2">
      <c r="Q9441" s="2">
        <f ca="1"/>
        <v>42857</v>
      </c>
      <c r="T9441">
        <f ca="1"/>
        <v>2391.169921875</v>
      </c>
    </row>
    <row r="9442" spans="17:20" x14ac:dyDescent="0.2">
      <c r="Q9442" s="2">
        <f ca="1"/>
        <v>42858</v>
      </c>
      <c r="T9442">
        <f ca="1"/>
        <v>2388.1298828125</v>
      </c>
    </row>
    <row r="9443" spans="17:20" x14ac:dyDescent="0.2">
      <c r="Q9443" s="2">
        <f ca="1"/>
        <v>42859</v>
      </c>
      <c r="T9443">
        <f ca="1"/>
        <v>2389.52001953125</v>
      </c>
    </row>
    <row r="9444" spans="17:20" x14ac:dyDescent="0.2">
      <c r="Q9444" s="2">
        <f ca="1"/>
        <v>42860</v>
      </c>
      <c r="T9444">
        <f ca="1"/>
        <v>2399.2900390625</v>
      </c>
    </row>
    <row r="9445" spans="17:20" x14ac:dyDescent="0.2">
      <c r="Q9445" s="2">
        <f ca="1"/>
        <v>42863</v>
      </c>
      <c r="T9445">
        <f ca="1"/>
        <v>2399.3798828125</v>
      </c>
    </row>
    <row r="9446" spans="17:20" x14ac:dyDescent="0.2">
      <c r="Q9446" s="2">
        <f ca="1"/>
        <v>42864</v>
      </c>
      <c r="T9446">
        <f ca="1"/>
        <v>2396.919921875</v>
      </c>
    </row>
    <row r="9447" spans="17:20" x14ac:dyDescent="0.2">
      <c r="Q9447" s="2">
        <f ca="1"/>
        <v>42865</v>
      </c>
      <c r="T9447">
        <f ca="1"/>
        <v>2399.6298828125</v>
      </c>
    </row>
    <row r="9448" spans="17:20" x14ac:dyDescent="0.2">
      <c r="Q9448" s="2">
        <f ca="1"/>
        <v>42866</v>
      </c>
      <c r="T9448">
        <f ca="1"/>
        <v>2394.43994140625</v>
      </c>
    </row>
    <row r="9449" spans="17:20" x14ac:dyDescent="0.2">
      <c r="Q9449" s="2">
        <f ca="1"/>
        <v>42867</v>
      </c>
      <c r="T9449">
        <f ca="1"/>
        <v>2390.89990234375</v>
      </c>
    </row>
    <row r="9450" spans="17:20" x14ac:dyDescent="0.2">
      <c r="Q9450" s="2">
        <f ca="1"/>
        <v>42870</v>
      </c>
      <c r="T9450">
        <f ca="1"/>
        <v>2402.32006835938</v>
      </c>
    </row>
    <row r="9451" spans="17:20" x14ac:dyDescent="0.2">
      <c r="Q9451" s="2">
        <f ca="1"/>
        <v>42871</v>
      </c>
      <c r="T9451">
        <f ca="1"/>
        <v>2400.669921875</v>
      </c>
    </row>
    <row r="9452" spans="17:20" x14ac:dyDescent="0.2">
      <c r="Q9452" s="2">
        <f ca="1"/>
        <v>42872</v>
      </c>
      <c r="T9452">
        <f ca="1"/>
        <v>2357.03002929688</v>
      </c>
    </row>
    <row r="9453" spans="17:20" x14ac:dyDescent="0.2">
      <c r="Q9453" s="2">
        <f ca="1"/>
        <v>42873</v>
      </c>
      <c r="T9453">
        <f ca="1"/>
        <v>2365.71997070312</v>
      </c>
    </row>
    <row r="9454" spans="17:20" x14ac:dyDescent="0.2">
      <c r="Q9454" s="2">
        <f ca="1"/>
        <v>42874</v>
      </c>
      <c r="T9454">
        <f ca="1"/>
        <v>2381.72998046875</v>
      </c>
    </row>
    <row r="9455" spans="17:20" x14ac:dyDescent="0.2">
      <c r="Q9455" s="2">
        <f ca="1"/>
        <v>42877</v>
      </c>
      <c r="T9455">
        <f ca="1"/>
        <v>2394.02001953125</v>
      </c>
    </row>
    <row r="9456" spans="17:20" x14ac:dyDescent="0.2">
      <c r="Q9456" s="2">
        <f ca="1"/>
        <v>42878</v>
      </c>
      <c r="T9456">
        <f ca="1"/>
        <v>2398.419921875</v>
      </c>
    </row>
    <row r="9457" spans="17:20" x14ac:dyDescent="0.2">
      <c r="Q9457" s="2">
        <f ca="1"/>
        <v>42879</v>
      </c>
      <c r="T9457">
        <f ca="1"/>
        <v>2404.38989257812</v>
      </c>
    </row>
    <row r="9458" spans="17:20" x14ac:dyDescent="0.2">
      <c r="Q9458" s="2">
        <f ca="1"/>
        <v>42880</v>
      </c>
      <c r="T9458">
        <f ca="1"/>
        <v>2415.07006835938</v>
      </c>
    </row>
    <row r="9459" spans="17:20" x14ac:dyDescent="0.2">
      <c r="Q9459" s="2">
        <f ca="1"/>
        <v>42881</v>
      </c>
      <c r="T9459">
        <f ca="1"/>
        <v>2415.82006835938</v>
      </c>
    </row>
    <row r="9460" spans="17:20" x14ac:dyDescent="0.2">
      <c r="Q9460" s="2">
        <f ca="1"/>
        <v>42885</v>
      </c>
      <c r="T9460">
        <f ca="1"/>
        <v>2412.90991210938</v>
      </c>
    </row>
    <row r="9461" spans="17:20" x14ac:dyDescent="0.2">
      <c r="Q9461" s="2">
        <f ca="1"/>
        <v>42886</v>
      </c>
      <c r="T9461">
        <f ca="1"/>
        <v>2411.80004882812</v>
      </c>
    </row>
    <row r="9462" spans="17:20" x14ac:dyDescent="0.2">
      <c r="Q9462" s="2">
        <f ca="1"/>
        <v>42887</v>
      </c>
      <c r="T9462">
        <f ca="1"/>
        <v>2430.06005859375</v>
      </c>
    </row>
    <row r="9463" spans="17:20" x14ac:dyDescent="0.2">
      <c r="Q9463" s="2">
        <f ca="1"/>
        <v>42888</v>
      </c>
      <c r="T9463">
        <f ca="1"/>
        <v>2439.07006835938</v>
      </c>
    </row>
    <row r="9464" spans="17:20" x14ac:dyDescent="0.2">
      <c r="Q9464" s="2">
        <f ca="1"/>
        <v>42891</v>
      </c>
      <c r="T9464">
        <f ca="1"/>
        <v>2436.10009765625</v>
      </c>
    </row>
    <row r="9465" spans="17:20" x14ac:dyDescent="0.2">
      <c r="Q9465" s="2">
        <f ca="1"/>
        <v>42892</v>
      </c>
      <c r="T9465">
        <f ca="1"/>
        <v>2429.330078125</v>
      </c>
    </row>
    <row r="9466" spans="17:20" x14ac:dyDescent="0.2">
      <c r="Q9466" s="2">
        <f ca="1"/>
        <v>42893</v>
      </c>
      <c r="T9466">
        <f ca="1"/>
        <v>2433.13989257812</v>
      </c>
    </row>
    <row r="9467" spans="17:20" x14ac:dyDescent="0.2">
      <c r="Q9467" s="2">
        <f ca="1"/>
        <v>42894</v>
      </c>
      <c r="T9467">
        <f ca="1"/>
        <v>2433.7900390625</v>
      </c>
    </row>
    <row r="9468" spans="17:20" x14ac:dyDescent="0.2">
      <c r="Q9468" s="2">
        <f ca="1"/>
        <v>42895</v>
      </c>
      <c r="T9468">
        <f ca="1"/>
        <v>2431.77001953125</v>
      </c>
    </row>
    <row r="9469" spans="17:20" x14ac:dyDescent="0.2">
      <c r="Q9469" s="2">
        <f ca="1"/>
        <v>42898</v>
      </c>
      <c r="T9469">
        <f ca="1"/>
        <v>2429.38989257812</v>
      </c>
    </row>
    <row r="9470" spans="17:20" x14ac:dyDescent="0.2">
      <c r="Q9470" s="2">
        <f ca="1"/>
        <v>42899</v>
      </c>
      <c r="T9470">
        <f ca="1"/>
        <v>2440.35009765625</v>
      </c>
    </row>
    <row r="9471" spans="17:20" x14ac:dyDescent="0.2">
      <c r="Q9471" s="2">
        <f ca="1"/>
        <v>42900</v>
      </c>
      <c r="T9471">
        <f ca="1"/>
        <v>2437.919921875</v>
      </c>
    </row>
    <row r="9472" spans="17:20" x14ac:dyDescent="0.2">
      <c r="Q9472" s="2">
        <f ca="1"/>
        <v>42901</v>
      </c>
      <c r="T9472">
        <f ca="1"/>
        <v>2432.4599609375</v>
      </c>
    </row>
    <row r="9473" spans="17:20" x14ac:dyDescent="0.2">
      <c r="Q9473" s="2">
        <f ca="1"/>
        <v>42902</v>
      </c>
      <c r="T9473">
        <f ca="1"/>
        <v>2433.14990234375</v>
      </c>
    </row>
    <row r="9474" spans="17:20" x14ac:dyDescent="0.2">
      <c r="Q9474" s="2">
        <f ca="1"/>
        <v>42905</v>
      </c>
      <c r="T9474">
        <f ca="1"/>
        <v>2453.4599609375</v>
      </c>
    </row>
    <row r="9475" spans="17:20" x14ac:dyDescent="0.2">
      <c r="Q9475" s="2">
        <f ca="1"/>
        <v>42906</v>
      </c>
      <c r="T9475">
        <f ca="1"/>
        <v>2437.03002929688</v>
      </c>
    </row>
    <row r="9476" spans="17:20" x14ac:dyDescent="0.2">
      <c r="Q9476" s="2">
        <f ca="1"/>
        <v>42907</v>
      </c>
      <c r="T9476">
        <f ca="1"/>
        <v>2435.61010742188</v>
      </c>
    </row>
    <row r="9477" spans="17:20" x14ac:dyDescent="0.2">
      <c r="Q9477" s="2">
        <f ca="1"/>
        <v>42908</v>
      </c>
      <c r="T9477">
        <f ca="1"/>
        <v>2434.5</v>
      </c>
    </row>
    <row r="9478" spans="17:20" x14ac:dyDescent="0.2">
      <c r="Q9478" s="2">
        <f ca="1"/>
        <v>42909</v>
      </c>
      <c r="T9478">
        <f ca="1"/>
        <v>2438.30004882812</v>
      </c>
    </row>
    <row r="9479" spans="17:20" x14ac:dyDescent="0.2">
      <c r="Q9479" s="2">
        <f ca="1"/>
        <v>42912</v>
      </c>
      <c r="T9479">
        <f ca="1"/>
        <v>2439.07006835938</v>
      </c>
    </row>
    <row r="9480" spans="17:20" x14ac:dyDescent="0.2">
      <c r="Q9480" s="2">
        <f ca="1"/>
        <v>42913</v>
      </c>
      <c r="T9480">
        <f ca="1"/>
        <v>2419.3798828125</v>
      </c>
    </row>
    <row r="9481" spans="17:20" x14ac:dyDescent="0.2">
      <c r="Q9481" s="2">
        <f ca="1"/>
        <v>42914</v>
      </c>
      <c r="T9481">
        <f ca="1"/>
        <v>2440.68994140625</v>
      </c>
    </row>
    <row r="9482" spans="17:20" x14ac:dyDescent="0.2">
      <c r="Q9482" s="2">
        <f ca="1"/>
        <v>42915</v>
      </c>
      <c r="T9482">
        <f ca="1"/>
        <v>2419.69995117188</v>
      </c>
    </row>
    <row r="9483" spans="17:20" x14ac:dyDescent="0.2">
      <c r="Q9483" s="2">
        <f ca="1"/>
        <v>42916</v>
      </c>
      <c r="T9483">
        <f ca="1"/>
        <v>2423.40991210938</v>
      </c>
    </row>
    <row r="9484" spans="17:20" x14ac:dyDescent="0.2">
      <c r="Q9484" s="2">
        <f ca="1"/>
        <v>42919</v>
      </c>
      <c r="T9484">
        <f ca="1"/>
        <v>2429.01000976562</v>
      </c>
    </row>
    <row r="9485" spans="17:20" x14ac:dyDescent="0.2">
      <c r="Q9485" s="2">
        <f ca="1"/>
        <v>42921</v>
      </c>
      <c r="T9485">
        <f ca="1"/>
        <v>2432.5400390625</v>
      </c>
    </row>
    <row r="9486" spans="17:20" x14ac:dyDescent="0.2">
      <c r="Q9486" s="2">
        <f ca="1"/>
        <v>42922</v>
      </c>
      <c r="T9486">
        <f ca="1"/>
        <v>2409.75</v>
      </c>
    </row>
    <row r="9487" spans="17:20" x14ac:dyDescent="0.2">
      <c r="Q9487" s="2">
        <f ca="1"/>
        <v>42923</v>
      </c>
      <c r="T9487">
        <f ca="1"/>
        <v>2425.17993164062</v>
      </c>
    </row>
    <row r="9488" spans="17:20" x14ac:dyDescent="0.2">
      <c r="Q9488" s="2">
        <f ca="1"/>
        <v>42926</v>
      </c>
      <c r="T9488">
        <f ca="1"/>
        <v>2427.42993164062</v>
      </c>
    </row>
    <row r="9489" spans="17:20" x14ac:dyDescent="0.2">
      <c r="Q9489" s="2">
        <f ca="1"/>
        <v>42927</v>
      </c>
      <c r="T9489">
        <f ca="1"/>
        <v>2425.53002929688</v>
      </c>
    </row>
    <row r="9490" spans="17:20" x14ac:dyDescent="0.2">
      <c r="Q9490" s="2">
        <f ca="1"/>
        <v>42928</v>
      </c>
      <c r="T9490">
        <f ca="1"/>
        <v>2443.25</v>
      </c>
    </row>
    <row r="9491" spans="17:20" x14ac:dyDescent="0.2">
      <c r="Q9491" s="2">
        <f ca="1"/>
        <v>42929</v>
      </c>
      <c r="T9491">
        <f ca="1"/>
        <v>2447.830078125</v>
      </c>
    </row>
    <row r="9492" spans="17:20" x14ac:dyDescent="0.2">
      <c r="Q9492" s="2">
        <f ca="1"/>
        <v>42930</v>
      </c>
      <c r="T9492">
        <f ca="1"/>
        <v>2459.27001953125</v>
      </c>
    </row>
    <row r="9493" spans="17:20" x14ac:dyDescent="0.2">
      <c r="Q9493" s="2">
        <f ca="1"/>
        <v>42933</v>
      </c>
      <c r="T9493">
        <f ca="1"/>
        <v>2459.13989257812</v>
      </c>
    </row>
    <row r="9494" spans="17:20" x14ac:dyDescent="0.2">
      <c r="Q9494" s="2">
        <f ca="1"/>
        <v>42934</v>
      </c>
      <c r="T9494">
        <f ca="1"/>
        <v>2460.61010742188</v>
      </c>
    </row>
    <row r="9495" spans="17:20" x14ac:dyDescent="0.2">
      <c r="Q9495" s="2">
        <f ca="1"/>
        <v>42935</v>
      </c>
      <c r="T9495">
        <f ca="1"/>
        <v>2473.830078125</v>
      </c>
    </row>
    <row r="9496" spans="17:20" x14ac:dyDescent="0.2">
      <c r="Q9496" s="2">
        <f ca="1"/>
        <v>42936</v>
      </c>
      <c r="T9496">
        <f ca="1"/>
        <v>2473.44995117188</v>
      </c>
    </row>
    <row r="9497" spans="17:20" x14ac:dyDescent="0.2">
      <c r="Q9497" s="2">
        <f ca="1"/>
        <v>42937</v>
      </c>
      <c r="T9497">
        <f ca="1"/>
        <v>2472.5400390625</v>
      </c>
    </row>
    <row r="9498" spans="17:20" x14ac:dyDescent="0.2">
      <c r="Q9498" s="2">
        <f ca="1"/>
        <v>42940</v>
      </c>
      <c r="T9498">
        <f ca="1"/>
        <v>2469.90991210938</v>
      </c>
    </row>
    <row r="9499" spans="17:20" x14ac:dyDescent="0.2">
      <c r="Q9499" s="2">
        <f ca="1"/>
        <v>42941</v>
      </c>
      <c r="T9499">
        <f ca="1"/>
        <v>2477.1298828125</v>
      </c>
    </row>
    <row r="9500" spans="17:20" x14ac:dyDescent="0.2">
      <c r="Q9500" s="2">
        <f ca="1"/>
        <v>42942</v>
      </c>
      <c r="T9500">
        <f ca="1"/>
        <v>2477.830078125</v>
      </c>
    </row>
    <row r="9501" spans="17:20" x14ac:dyDescent="0.2">
      <c r="Q9501" s="2">
        <f ca="1"/>
        <v>42943</v>
      </c>
      <c r="T9501">
        <f ca="1"/>
        <v>2475.419921875</v>
      </c>
    </row>
    <row r="9502" spans="17:20" x14ac:dyDescent="0.2">
      <c r="Q9502" s="2">
        <f ca="1"/>
        <v>42944</v>
      </c>
      <c r="T9502">
        <f ca="1"/>
        <v>2472.10009765625</v>
      </c>
    </row>
    <row r="9503" spans="17:20" x14ac:dyDescent="0.2">
      <c r="Q9503" s="2">
        <f ca="1"/>
        <v>42947</v>
      </c>
      <c r="T9503">
        <f ca="1"/>
        <v>2470.30004882812</v>
      </c>
    </row>
    <row r="9504" spans="17:20" x14ac:dyDescent="0.2">
      <c r="Q9504" s="2">
        <f ca="1"/>
        <v>42948</v>
      </c>
      <c r="T9504">
        <f ca="1"/>
        <v>2476.35009765625</v>
      </c>
    </row>
    <row r="9505" spans="17:20" x14ac:dyDescent="0.2">
      <c r="Q9505" s="2">
        <f ca="1"/>
        <v>42949</v>
      </c>
      <c r="T9505">
        <f ca="1"/>
        <v>2477.57006835938</v>
      </c>
    </row>
    <row r="9506" spans="17:20" x14ac:dyDescent="0.2">
      <c r="Q9506" s="2">
        <f ca="1"/>
        <v>42950</v>
      </c>
      <c r="T9506">
        <f ca="1"/>
        <v>2472.15991210938</v>
      </c>
    </row>
    <row r="9507" spans="17:20" x14ac:dyDescent="0.2">
      <c r="Q9507" s="2">
        <f ca="1"/>
        <v>42951</v>
      </c>
      <c r="T9507">
        <f ca="1"/>
        <v>2476.830078125</v>
      </c>
    </row>
    <row r="9508" spans="17:20" x14ac:dyDescent="0.2">
      <c r="Q9508" s="2">
        <f ca="1"/>
        <v>42954</v>
      </c>
      <c r="T9508">
        <f ca="1"/>
        <v>2480.90991210938</v>
      </c>
    </row>
    <row r="9509" spans="17:20" x14ac:dyDescent="0.2">
      <c r="Q9509" s="2">
        <f ca="1"/>
        <v>42955</v>
      </c>
      <c r="T9509">
        <f ca="1"/>
        <v>2474.919921875</v>
      </c>
    </row>
    <row r="9510" spans="17:20" x14ac:dyDescent="0.2">
      <c r="Q9510" s="2">
        <f ca="1"/>
        <v>42956</v>
      </c>
      <c r="T9510">
        <f ca="1"/>
        <v>2474.02001953125</v>
      </c>
    </row>
    <row r="9511" spans="17:20" x14ac:dyDescent="0.2">
      <c r="Q9511" s="2">
        <f ca="1"/>
        <v>42957</v>
      </c>
      <c r="T9511">
        <f ca="1"/>
        <v>2438.2099609375</v>
      </c>
    </row>
    <row r="9512" spans="17:20" x14ac:dyDescent="0.2">
      <c r="Q9512" s="2">
        <f ca="1"/>
        <v>42958</v>
      </c>
      <c r="T9512">
        <f ca="1"/>
        <v>2441.32006835938</v>
      </c>
    </row>
    <row r="9513" spans="17:20" x14ac:dyDescent="0.2">
      <c r="Q9513" s="2">
        <f ca="1"/>
        <v>42961</v>
      </c>
      <c r="T9513">
        <f ca="1"/>
        <v>2465.84008789062</v>
      </c>
    </row>
    <row r="9514" spans="17:20" x14ac:dyDescent="0.2">
      <c r="Q9514" s="2">
        <f ca="1"/>
        <v>42962</v>
      </c>
      <c r="T9514">
        <f ca="1"/>
        <v>2464.61010742188</v>
      </c>
    </row>
    <row r="9515" spans="17:20" x14ac:dyDescent="0.2">
      <c r="Q9515" s="2">
        <f ca="1"/>
        <v>42963</v>
      </c>
      <c r="T9515">
        <f ca="1"/>
        <v>2468.11010742188</v>
      </c>
    </row>
    <row r="9516" spans="17:20" x14ac:dyDescent="0.2">
      <c r="Q9516" s="2">
        <f ca="1"/>
        <v>42964</v>
      </c>
      <c r="T9516">
        <f ca="1"/>
        <v>2430.01000976562</v>
      </c>
    </row>
    <row r="9517" spans="17:20" x14ac:dyDescent="0.2">
      <c r="Q9517" s="2">
        <f ca="1"/>
        <v>42965</v>
      </c>
      <c r="T9517">
        <f ca="1"/>
        <v>2425.55004882812</v>
      </c>
    </row>
    <row r="9518" spans="17:20" x14ac:dyDescent="0.2">
      <c r="Q9518" s="2">
        <f ca="1"/>
        <v>42968</v>
      </c>
      <c r="T9518">
        <f ca="1"/>
        <v>2428.3701171875</v>
      </c>
    </row>
    <row r="9519" spans="17:20" x14ac:dyDescent="0.2">
      <c r="Q9519" s="2">
        <f ca="1"/>
        <v>42969</v>
      </c>
      <c r="T9519">
        <f ca="1"/>
        <v>2452.51000976562</v>
      </c>
    </row>
    <row r="9520" spans="17:20" x14ac:dyDescent="0.2">
      <c r="Q9520" s="2">
        <f ca="1"/>
        <v>42970</v>
      </c>
      <c r="T9520">
        <f ca="1"/>
        <v>2444.0400390625</v>
      </c>
    </row>
    <row r="9521" spans="17:20" x14ac:dyDescent="0.2">
      <c r="Q9521" s="2">
        <f ca="1"/>
        <v>42971</v>
      </c>
      <c r="T9521">
        <f ca="1"/>
        <v>2438.96997070312</v>
      </c>
    </row>
    <row r="9522" spans="17:20" x14ac:dyDescent="0.2">
      <c r="Q9522" s="2">
        <f ca="1"/>
        <v>42972</v>
      </c>
      <c r="T9522">
        <f ca="1"/>
        <v>2443.05004882812</v>
      </c>
    </row>
    <row r="9523" spans="17:20" x14ac:dyDescent="0.2">
      <c r="Q9523" s="2">
        <f ca="1"/>
        <v>42975</v>
      </c>
      <c r="T9523">
        <f ca="1"/>
        <v>2444.23999023438</v>
      </c>
    </row>
    <row r="9524" spans="17:20" x14ac:dyDescent="0.2">
      <c r="Q9524" s="2">
        <f ca="1"/>
        <v>42976</v>
      </c>
      <c r="T9524">
        <f ca="1"/>
        <v>2446.30004882812</v>
      </c>
    </row>
    <row r="9525" spans="17:20" x14ac:dyDescent="0.2">
      <c r="Q9525" s="2">
        <f ca="1"/>
        <v>42977</v>
      </c>
      <c r="T9525">
        <f ca="1"/>
        <v>2457.59008789062</v>
      </c>
    </row>
    <row r="9526" spans="17:20" x14ac:dyDescent="0.2">
      <c r="Q9526" s="2">
        <f ca="1"/>
        <v>42978</v>
      </c>
      <c r="T9526">
        <f ca="1"/>
        <v>2471.64990234375</v>
      </c>
    </row>
    <row r="9527" spans="17:20" x14ac:dyDescent="0.2">
      <c r="Q9527" s="2">
        <f ca="1"/>
        <v>42979</v>
      </c>
      <c r="T9527">
        <f ca="1"/>
        <v>2476.55004882812</v>
      </c>
    </row>
    <row r="9528" spans="17:20" x14ac:dyDescent="0.2">
      <c r="Q9528" s="2">
        <f ca="1"/>
        <v>42983</v>
      </c>
      <c r="T9528">
        <f ca="1"/>
        <v>2457.85009765625</v>
      </c>
    </row>
    <row r="9529" spans="17:20" x14ac:dyDescent="0.2">
      <c r="Q9529" s="2">
        <f ca="1"/>
        <v>42984</v>
      </c>
      <c r="T9529">
        <f ca="1"/>
        <v>2465.5400390625</v>
      </c>
    </row>
    <row r="9530" spans="17:20" x14ac:dyDescent="0.2">
      <c r="Q9530" s="2">
        <f ca="1"/>
        <v>42985</v>
      </c>
      <c r="T9530">
        <f ca="1"/>
        <v>2465.10009765625</v>
      </c>
    </row>
    <row r="9531" spans="17:20" x14ac:dyDescent="0.2">
      <c r="Q9531" s="2">
        <f ca="1"/>
        <v>42986</v>
      </c>
      <c r="T9531">
        <f ca="1"/>
        <v>2461.42993164062</v>
      </c>
    </row>
    <row r="9532" spans="17:20" x14ac:dyDescent="0.2">
      <c r="Q9532" s="2">
        <f ca="1"/>
        <v>42989</v>
      </c>
      <c r="T9532">
        <f ca="1"/>
        <v>2488.11010742188</v>
      </c>
    </row>
    <row r="9533" spans="17:20" x14ac:dyDescent="0.2">
      <c r="Q9533" s="2">
        <f ca="1"/>
        <v>42990</v>
      </c>
      <c r="T9533">
        <f ca="1"/>
        <v>2496.47998046875</v>
      </c>
    </row>
    <row r="9534" spans="17:20" x14ac:dyDescent="0.2">
      <c r="Q9534" s="2">
        <f ca="1"/>
        <v>42991</v>
      </c>
      <c r="T9534">
        <f ca="1"/>
        <v>2498.3701171875</v>
      </c>
    </row>
    <row r="9535" spans="17:20" x14ac:dyDescent="0.2">
      <c r="Q9535" s="2">
        <f ca="1"/>
        <v>42992</v>
      </c>
      <c r="T9535">
        <f ca="1"/>
        <v>2495.6201171875</v>
      </c>
    </row>
    <row r="9536" spans="17:20" x14ac:dyDescent="0.2">
      <c r="Q9536" s="2">
        <f ca="1"/>
        <v>42993</v>
      </c>
      <c r="T9536">
        <f ca="1"/>
        <v>2500.22998046875</v>
      </c>
    </row>
    <row r="9537" spans="17:20" x14ac:dyDescent="0.2">
      <c r="Q9537" s="2">
        <f ca="1"/>
        <v>42996</v>
      </c>
      <c r="T9537">
        <f ca="1"/>
        <v>2503.8701171875</v>
      </c>
    </row>
    <row r="9538" spans="17:20" x14ac:dyDescent="0.2">
      <c r="Q9538" s="2">
        <f ca="1"/>
        <v>42997</v>
      </c>
      <c r="T9538">
        <f ca="1"/>
        <v>2506.64990234375</v>
      </c>
    </row>
    <row r="9539" spans="17:20" x14ac:dyDescent="0.2">
      <c r="Q9539" s="2">
        <f ca="1"/>
        <v>42998</v>
      </c>
      <c r="T9539">
        <f ca="1"/>
        <v>2508.23999023438</v>
      </c>
    </row>
    <row r="9540" spans="17:20" x14ac:dyDescent="0.2">
      <c r="Q9540" s="2">
        <f ca="1"/>
        <v>42999</v>
      </c>
      <c r="T9540">
        <f ca="1"/>
        <v>2500.60009765625</v>
      </c>
    </row>
    <row r="9541" spans="17:20" x14ac:dyDescent="0.2">
      <c r="Q9541" s="2">
        <f ca="1"/>
        <v>43000</v>
      </c>
      <c r="T9541">
        <f ca="1"/>
        <v>2502.21997070312</v>
      </c>
    </row>
    <row r="9542" spans="17:20" x14ac:dyDescent="0.2">
      <c r="Q9542" s="2">
        <f ca="1"/>
        <v>43003</v>
      </c>
      <c r="T9542">
        <f ca="1"/>
        <v>2496.65991210938</v>
      </c>
    </row>
    <row r="9543" spans="17:20" x14ac:dyDescent="0.2">
      <c r="Q9543" s="2">
        <f ca="1"/>
        <v>43004</v>
      </c>
      <c r="T9543">
        <f ca="1"/>
        <v>2496.84008789062</v>
      </c>
    </row>
    <row r="9544" spans="17:20" x14ac:dyDescent="0.2">
      <c r="Q9544" s="2">
        <f ca="1"/>
        <v>43005</v>
      </c>
      <c r="T9544">
        <f ca="1"/>
        <v>2507.0400390625</v>
      </c>
    </row>
    <row r="9545" spans="17:20" x14ac:dyDescent="0.2">
      <c r="Q9545" s="2">
        <f ca="1"/>
        <v>43006</v>
      </c>
      <c r="T9545">
        <f ca="1"/>
        <v>2510.06005859375</v>
      </c>
    </row>
    <row r="9546" spans="17:20" x14ac:dyDescent="0.2">
      <c r="Q9546" s="2">
        <f ca="1"/>
        <v>43007</v>
      </c>
      <c r="T9546">
        <f ca="1"/>
        <v>2519.36010742188</v>
      </c>
    </row>
    <row r="9547" spans="17:20" x14ac:dyDescent="0.2">
      <c r="Q9547" s="2">
        <f ca="1"/>
        <v>43010</v>
      </c>
      <c r="T9547">
        <f ca="1"/>
        <v>2529.1201171875</v>
      </c>
    </row>
    <row r="9548" spans="17:20" x14ac:dyDescent="0.2">
      <c r="Q9548" s="2">
        <f ca="1"/>
        <v>43011</v>
      </c>
      <c r="T9548">
        <f ca="1"/>
        <v>2534.580078125</v>
      </c>
    </row>
    <row r="9549" spans="17:20" x14ac:dyDescent="0.2">
      <c r="Q9549" s="2">
        <f ca="1"/>
        <v>43012</v>
      </c>
      <c r="T9549">
        <f ca="1"/>
        <v>2537.73999023438</v>
      </c>
    </row>
    <row r="9550" spans="17:20" x14ac:dyDescent="0.2">
      <c r="Q9550" s="2">
        <f ca="1"/>
        <v>43013</v>
      </c>
      <c r="T9550">
        <f ca="1"/>
        <v>2552.07006835938</v>
      </c>
    </row>
    <row r="9551" spans="17:20" x14ac:dyDescent="0.2">
      <c r="Q9551" s="2">
        <f ca="1"/>
        <v>43014</v>
      </c>
      <c r="T9551">
        <f ca="1"/>
        <v>2549.330078125</v>
      </c>
    </row>
    <row r="9552" spans="17:20" x14ac:dyDescent="0.2">
      <c r="Q9552" s="2">
        <f ca="1"/>
        <v>43017</v>
      </c>
      <c r="T9552">
        <f ca="1"/>
        <v>2544.72998046875</v>
      </c>
    </row>
    <row r="9553" spans="17:20" x14ac:dyDescent="0.2">
      <c r="Q9553" s="2">
        <f ca="1"/>
        <v>43018</v>
      </c>
      <c r="T9553">
        <f ca="1"/>
        <v>2550.63989257812</v>
      </c>
    </row>
    <row r="9554" spans="17:20" x14ac:dyDescent="0.2">
      <c r="Q9554" s="2">
        <f ca="1"/>
        <v>43019</v>
      </c>
      <c r="T9554">
        <f ca="1"/>
        <v>2555.23999023438</v>
      </c>
    </row>
    <row r="9555" spans="17:20" x14ac:dyDescent="0.2">
      <c r="Q9555" s="2">
        <f ca="1"/>
        <v>43020</v>
      </c>
      <c r="T9555">
        <f ca="1"/>
        <v>2550.92993164062</v>
      </c>
    </row>
    <row r="9556" spans="17:20" x14ac:dyDescent="0.2">
      <c r="Q9556" s="2">
        <f ca="1"/>
        <v>43021</v>
      </c>
      <c r="T9556">
        <f ca="1"/>
        <v>2553.169921875</v>
      </c>
    </row>
    <row r="9557" spans="17:20" x14ac:dyDescent="0.2">
      <c r="Q9557" s="2">
        <f ca="1"/>
        <v>43024</v>
      </c>
      <c r="T9557">
        <f ca="1"/>
        <v>2557.63989257812</v>
      </c>
    </row>
    <row r="9558" spans="17:20" x14ac:dyDescent="0.2">
      <c r="Q9558" s="2">
        <f ca="1"/>
        <v>43025</v>
      </c>
      <c r="T9558">
        <f ca="1"/>
        <v>2559.36010742188</v>
      </c>
    </row>
    <row r="9559" spans="17:20" x14ac:dyDescent="0.2">
      <c r="Q9559" s="2">
        <f ca="1"/>
        <v>43026</v>
      </c>
      <c r="T9559">
        <f ca="1"/>
        <v>2561.26000976562</v>
      </c>
    </row>
    <row r="9560" spans="17:20" x14ac:dyDescent="0.2">
      <c r="Q9560" s="2">
        <f ca="1"/>
        <v>43027</v>
      </c>
      <c r="T9560">
        <f ca="1"/>
        <v>2562.10009765625</v>
      </c>
    </row>
    <row r="9561" spans="17:20" x14ac:dyDescent="0.2">
      <c r="Q9561" s="2">
        <f ca="1"/>
        <v>43028</v>
      </c>
      <c r="T9561">
        <f ca="1"/>
        <v>2575.2099609375</v>
      </c>
    </row>
    <row r="9562" spans="17:20" x14ac:dyDescent="0.2">
      <c r="Q9562" s="2">
        <f ca="1"/>
        <v>43031</v>
      </c>
      <c r="T9562">
        <f ca="1"/>
        <v>2564.97998046875</v>
      </c>
    </row>
    <row r="9563" spans="17:20" x14ac:dyDescent="0.2">
      <c r="Q9563" s="2">
        <f ca="1"/>
        <v>43032</v>
      </c>
      <c r="T9563">
        <f ca="1"/>
        <v>2569.1298828125</v>
      </c>
    </row>
    <row r="9564" spans="17:20" x14ac:dyDescent="0.2">
      <c r="Q9564" s="2">
        <f ca="1"/>
        <v>43033</v>
      </c>
      <c r="T9564">
        <f ca="1"/>
        <v>2557.14990234375</v>
      </c>
    </row>
    <row r="9565" spans="17:20" x14ac:dyDescent="0.2">
      <c r="Q9565" s="2">
        <f ca="1"/>
        <v>43034</v>
      </c>
      <c r="T9565">
        <f ca="1"/>
        <v>2560.39990234375</v>
      </c>
    </row>
    <row r="9566" spans="17:20" x14ac:dyDescent="0.2">
      <c r="Q9566" s="2">
        <f ca="1"/>
        <v>43035</v>
      </c>
      <c r="T9566">
        <f ca="1"/>
        <v>2581.07006835938</v>
      </c>
    </row>
    <row r="9567" spans="17:20" x14ac:dyDescent="0.2">
      <c r="Q9567" s="2">
        <f ca="1"/>
        <v>43038</v>
      </c>
      <c r="T9567">
        <f ca="1"/>
        <v>2572.830078125</v>
      </c>
    </row>
    <row r="9568" spans="17:20" x14ac:dyDescent="0.2">
      <c r="Q9568" s="2">
        <f ca="1"/>
        <v>43039</v>
      </c>
      <c r="T9568">
        <f ca="1"/>
        <v>2575.26000976562</v>
      </c>
    </row>
    <row r="9569" spans="17:20" x14ac:dyDescent="0.2">
      <c r="Q9569" s="2">
        <f ca="1"/>
        <v>43040</v>
      </c>
      <c r="T9569">
        <f ca="1"/>
        <v>2579.36010742188</v>
      </c>
    </row>
    <row r="9570" spans="17:20" x14ac:dyDescent="0.2">
      <c r="Q9570" s="2">
        <f ca="1"/>
        <v>43041</v>
      </c>
      <c r="T9570">
        <f ca="1"/>
        <v>2579.85009765625</v>
      </c>
    </row>
    <row r="9571" spans="17:20" x14ac:dyDescent="0.2">
      <c r="Q9571" s="2">
        <f ca="1"/>
        <v>43042</v>
      </c>
      <c r="T9571">
        <f ca="1"/>
        <v>2587.84008789062</v>
      </c>
    </row>
    <row r="9572" spans="17:20" x14ac:dyDescent="0.2">
      <c r="Q9572" s="2">
        <f ca="1"/>
        <v>43045</v>
      </c>
      <c r="T9572">
        <f ca="1"/>
        <v>2591.1298828125</v>
      </c>
    </row>
    <row r="9573" spans="17:20" x14ac:dyDescent="0.2">
      <c r="Q9573" s="2">
        <f ca="1"/>
        <v>43046</v>
      </c>
      <c r="T9573">
        <f ca="1"/>
        <v>2590.63989257812</v>
      </c>
    </row>
    <row r="9574" spans="17:20" x14ac:dyDescent="0.2">
      <c r="Q9574" s="2">
        <f ca="1"/>
        <v>43047</v>
      </c>
      <c r="T9574">
        <f ca="1"/>
        <v>2594.3798828125</v>
      </c>
    </row>
    <row r="9575" spans="17:20" x14ac:dyDescent="0.2">
      <c r="Q9575" s="2">
        <f ca="1"/>
        <v>43048</v>
      </c>
      <c r="T9575">
        <f ca="1"/>
        <v>2584.6201171875</v>
      </c>
    </row>
    <row r="9576" spans="17:20" x14ac:dyDescent="0.2">
      <c r="Q9576" s="2">
        <f ca="1"/>
        <v>43049</v>
      </c>
      <c r="T9576">
        <f ca="1"/>
        <v>2582.30004882812</v>
      </c>
    </row>
    <row r="9577" spans="17:20" x14ac:dyDescent="0.2">
      <c r="Q9577" s="2">
        <f ca="1"/>
        <v>43052</v>
      </c>
      <c r="T9577">
        <f ca="1"/>
        <v>2584.84008789062</v>
      </c>
    </row>
    <row r="9578" spans="17:20" x14ac:dyDescent="0.2">
      <c r="Q9578" s="2">
        <f ca="1"/>
        <v>43053</v>
      </c>
      <c r="T9578">
        <f ca="1"/>
        <v>2578.8701171875</v>
      </c>
    </row>
    <row r="9579" spans="17:20" x14ac:dyDescent="0.2">
      <c r="Q9579" s="2">
        <f ca="1"/>
        <v>43054</v>
      </c>
      <c r="T9579">
        <f ca="1"/>
        <v>2564.6201171875</v>
      </c>
    </row>
    <row r="9580" spans="17:20" x14ac:dyDescent="0.2">
      <c r="Q9580" s="2">
        <f ca="1"/>
        <v>43055</v>
      </c>
      <c r="T9580">
        <f ca="1"/>
        <v>2585.63989257812</v>
      </c>
    </row>
    <row r="9581" spans="17:20" x14ac:dyDescent="0.2">
      <c r="Q9581" s="2">
        <f ca="1"/>
        <v>43056</v>
      </c>
      <c r="T9581">
        <f ca="1"/>
        <v>2578.85009765625</v>
      </c>
    </row>
    <row r="9582" spans="17:20" x14ac:dyDescent="0.2">
      <c r="Q9582" s="2">
        <f ca="1"/>
        <v>43059</v>
      </c>
      <c r="T9582">
        <f ca="1"/>
        <v>2582.13989257812</v>
      </c>
    </row>
    <row r="9583" spans="17:20" x14ac:dyDescent="0.2">
      <c r="Q9583" s="2">
        <f ca="1"/>
        <v>43060</v>
      </c>
      <c r="T9583">
        <f ca="1"/>
        <v>2599.03002929688</v>
      </c>
    </row>
    <row r="9584" spans="17:20" x14ac:dyDescent="0.2">
      <c r="Q9584" s="2">
        <f ca="1"/>
        <v>43061</v>
      </c>
      <c r="T9584">
        <f ca="1"/>
        <v>2597.080078125</v>
      </c>
    </row>
    <row r="9585" spans="17:20" x14ac:dyDescent="0.2">
      <c r="Q9585" s="2">
        <f ca="1"/>
        <v>43063</v>
      </c>
      <c r="T9585">
        <f ca="1"/>
        <v>2602.419921875</v>
      </c>
    </row>
    <row r="9586" spans="17:20" x14ac:dyDescent="0.2">
      <c r="Q9586" s="2">
        <f ca="1"/>
        <v>43066</v>
      </c>
      <c r="T9586">
        <f ca="1"/>
        <v>2601.419921875</v>
      </c>
    </row>
    <row r="9587" spans="17:20" x14ac:dyDescent="0.2">
      <c r="Q9587" s="2">
        <f ca="1"/>
        <v>43067</v>
      </c>
      <c r="T9587">
        <f ca="1"/>
        <v>2627.0400390625</v>
      </c>
    </row>
    <row r="9588" spans="17:20" x14ac:dyDescent="0.2">
      <c r="Q9588" s="2">
        <f ca="1"/>
        <v>43068</v>
      </c>
      <c r="T9588">
        <f ca="1"/>
        <v>2626.07006835938</v>
      </c>
    </row>
    <row r="9589" spans="17:20" x14ac:dyDescent="0.2">
      <c r="Q9589" s="2">
        <f ca="1"/>
        <v>43069</v>
      </c>
      <c r="T9589">
        <f ca="1"/>
        <v>2647.580078125</v>
      </c>
    </row>
    <row r="9590" spans="17:20" x14ac:dyDescent="0.2">
      <c r="Q9590" s="2">
        <f ca="1"/>
        <v>43070</v>
      </c>
      <c r="T9590">
        <f ca="1"/>
        <v>2642.21997070312</v>
      </c>
    </row>
    <row r="9591" spans="17:20" x14ac:dyDescent="0.2">
      <c r="Q9591" s="2">
        <f ca="1"/>
        <v>43073</v>
      </c>
      <c r="T9591">
        <f ca="1"/>
        <v>2639.43994140625</v>
      </c>
    </row>
    <row r="9592" spans="17:20" x14ac:dyDescent="0.2">
      <c r="Q9592" s="2">
        <f ca="1"/>
        <v>43074</v>
      </c>
      <c r="T9592">
        <f ca="1"/>
        <v>2629.57006835938</v>
      </c>
    </row>
    <row r="9593" spans="17:20" x14ac:dyDescent="0.2">
      <c r="Q9593" s="2">
        <f ca="1"/>
        <v>43075</v>
      </c>
      <c r="T9593">
        <f ca="1"/>
        <v>2629.27001953125</v>
      </c>
    </row>
    <row r="9594" spans="17:20" x14ac:dyDescent="0.2">
      <c r="Q9594" s="2">
        <f ca="1"/>
        <v>43076</v>
      </c>
      <c r="T9594">
        <f ca="1"/>
        <v>2636.97998046875</v>
      </c>
    </row>
    <row r="9595" spans="17:20" x14ac:dyDescent="0.2">
      <c r="Q9595" s="2">
        <f ca="1"/>
        <v>43077</v>
      </c>
      <c r="T9595">
        <f ca="1"/>
        <v>2651.5</v>
      </c>
    </row>
    <row r="9596" spans="17:20" x14ac:dyDescent="0.2">
      <c r="Q9596" s="2">
        <f ca="1"/>
        <v>43080</v>
      </c>
      <c r="T9596">
        <f ca="1"/>
        <v>2659.98999023438</v>
      </c>
    </row>
    <row r="9597" spans="17:20" x14ac:dyDescent="0.2">
      <c r="Q9597" s="2">
        <f ca="1"/>
        <v>43081</v>
      </c>
      <c r="T9597">
        <f ca="1"/>
        <v>2664.11010742188</v>
      </c>
    </row>
    <row r="9598" spans="17:20" x14ac:dyDescent="0.2">
      <c r="Q9598" s="2">
        <f ca="1"/>
        <v>43082</v>
      </c>
      <c r="T9598">
        <f ca="1"/>
        <v>2662.85009765625</v>
      </c>
    </row>
    <row r="9599" spans="17:20" x14ac:dyDescent="0.2">
      <c r="Q9599" s="2">
        <f ca="1"/>
        <v>43083</v>
      </c>
      <c r="T9599">
        <f ca="1"/>
        <v>2652.01000976562</v>
      </c>
    </row>
    <row r="9600" spans="17:20" x14ac:dyDescent="0.2">
      <c r="Q9600" s="2">
        <f ca="1"/>
        <v>43084</v>
      </c>
      <c r="T9600">
        <f ca="1"/>
        <v>2675.81005859375</v>
      </c>
    </row>
    <row r="9601" spans="17:20" x14ac:dyDescent="0.2">
      <c r="Q9601" s="2">
        <f ca="1"/>
        <v>43087</v>
      </c>
      <c r="T9601">
        <f ca="1"/>
        <v>2690.15991210938</v>
      </c>
    </row>
    <row r="9602" spans="17:20" x14ac:dyDescent="0.2">
      <c r="Q9602" s="2">
        <f ca="1"/>
        <v>43088</v>
      </c>
      <c r="T9602">
        <f ca="1"/>
        <v>2681.46997070312</v>
      </c>
    </row>
    <row r="9603" spans="17:20" x14ac:dyDescent="0.2">
      <c r="Q9603" s="2">
        <f ca="1"/>
        <v>43089</v>
      </c>
      <c r="T9603">
        <f ca="1"/>
        <v>2679.25</v>
      </c>
    </row>
    <row r="9604" spans="17:20" x14ac:dyDescent="0.2">
      <c r="Q9604" s="2">
        <f ca="1"/>
        <v>43090</v>
      </c>
      <c r="T9604">
        <f ca="1"/>
        <v>2684.57006835938</v>
      </c>
    </row>
    <row r="9605" spans="17:20" x14ac:dyDescent="0.2">
      <c r="Q9605" s="2">
        <f ca="1"/>
        <v>43091</v>
      </c>
      <c r="T9605">
        <f ca="1"/>
        <v>2683.34008789062</v>
      </c>
    </row>
    <row r="9606" spans="17:20" x14ac:dyDescent="0.2">
      <c r="Q9606" s="2">
        <f ca="1"/>
        <v>43095</v>
      </c>
      <c r="T9606">
        <f ca="1"/>
        <v>2680.5</v>
      </c>
    </row>
    <row r="9607" spans="17:20" x14ac:dyDescent="0.2">
      <c r="Q9607" s="2">
        <f ca="1"/>
        <v>43096</v>
      </c>
      <c r="T9607">
        <f ca="1"/>
        <v>2682.6201171875</v>
      </c>
    </row>
    <row r="9608" spans="17:20" x14ac:dyDescent="0.2">
      <c r="Q9608" s="2">
        <f ca="1"/>
        <v>43097</v>
      </c>
      <c r="T9608">
        <f ca="1"/>
        <v>2687.5400390625</v>
      </c>
    </row>
    <row r="9609" spans="17:20" x14ac:dyDescent="0.2">
      <c r="Q9609" s="2">
        <f ca="1"/>
        <v>43098</v>
      </c>
      <c r="T9609">
        <f ca="1"/>
        <v>2673.61010742188</v>
      </c>
    </row>
    <row r="9610" spans="17:20" x14ac:dyDescent="0.2">
      <c r="Q9610" s="2">
        <f ca="1"/>
        <v>43102</v>
      </c>
      <c r="T9610">
        <f ca="1"/>
        <v>2695.81005859375</v>
      </c>
    </row>
    <row r="9611" spans="17:20" x14ac:dyDescent="0.2">
      <c r="Q9611" s="2">
        <f ca="1"/>
        <v>43103</v>
      </c>
      <c r="T9611">
        <f ca="1"/>
        <v>2713.06005859375</v>
      </c>
    </row>
    <row r="9612" spans="17:20" x14ac:dyDescent="0.2">
      <c r="Q9612" s="2">
        <f ca="1"/>
        <v>43104</v>
      </c>
      <c r="T9612">
        <f ca="1"/>
        <v>2723.98999023438</v>
      </c>
    </row>
    <row r="9613" spans="17:20" x14ac:dyDescent="0.2">
      <c r="Q9613" s="2">
        <f ca="1"/>
        <v>43105</v>
      </c>
      <c r="T9613">
        <f ca="1"/>
        <v>2743.14990234375</v>
      </c>
    </row>
    <row r="9614" spans="17:20" x14ac:dyDescent="0.2">
      <c r="Q9614" s="2">
        <f ca="1"/>
        <v>43108</v>
      </c>
      <c r="T9614">
        <f ca="1"/>
        <v>2747.7099609375</v>
      </c>
    </row>
    <row r="9615" spans="17:20" x14ac:dyDescent="0.2">
      <c r="Q9615" s="2">
        <f ca="1"/>
        <v>43109</v>
      </c>
      <c r="T9615">
        <f ca="1"/>
        <v>2751.2900390625</v>
      </c>
    </row>
    <row r="9616" spans="17:20" x14ac:dyDescent="0.2">
      <c r="Q9616" s="2">
        <f ca="1"/>
        <v>43110</v>
      </c>
      <c r="T9616">
        <f ca="1"/>
        <v>2748.22998046875</v>
      </c>
    </row>
    <row r="9617" spans="17:20" x14ac:dyDescent="0.2">
      <c r="Q9617" s="2">
        <f ca="1"/>
        <v>43111</v>
      </c>
      <c r="T9617">
        <f ca="1"/>
        <v>2767.56005859375</v>
      </c>
    </row>
    <row r="9618" spans="17:20" x14ac:dyDescent="0.2">
      <c r="Q9618" s="2">
        <f ca="1"/>
        <v>43112</v>
      </c>
      <c r="T9618">
        <f ca="1"/>
        <v>2786.23999023438</v>
      </c>
    </row>
    <row r="9619" spans="17:20" x14ac:dyDescent="0.2">
      <c r="Q9619" s="2">
        <f ca="1"/>
        <v>43116</v>
      </c>
      <c r="T9619">
        <f ca="1"/>
        <v>2776.419921875</v>
      </c>
    </row>
    <row r="9620" spans="17:20" x14ac:dyDescent="0.2">
      <c r="Q9620" s="2">
        <f ca="1"/>
        <v>43117</v>
      </c>
      <c r="T9620">
        <f ca="1"/>
        <v>2802.56005859375</v>
      </c>
    </row>
    <row r="9621" spans="17:20" x14ac:dyDescent="0.2">
      <c r="Q9621" s="2">
        <f ca="1"/>
        <v>43118</v>
      </c>
      <c r="T9621">
        <f ca="1"/>
        <v>2798.03002929688</v>
      </c>
    </row>
    <row r="9622" spans="17:20" x14ac:dyDescent="0.2">
      <c r="Q9622" s="2">
        <f ca="1"/>
        <v>43119</v>
      </c>
      <c r="T9622">
        <f ca="1"/>
        <v>2810.30004882812</v>
      </c>
    </row>
    <row r="9623" spans="17:20" x14ac:dyDescent="0.2">
      <c r="Q9623" s="2">
        <f ca="1"/>
        <v>43122</v>
      </c>
      <c r="T9623">
        <f ca="1"/>
        <v>2832.96997070312</v>
      </c>
    </row>
    <row r="9624" spans="17:20" x14ac:dyDescent="0.2">
      <c r="Q9624" s="2">
        <f ca="1"/>
        <v>43123</v>
      </c>
      <c r="T9624">
        <f ca="1"/>
        <v>2839.1298828125</v>
      </c>
    </row>
    <row r="9625" spans="17:20" x14ac:dyDescent="0.2">
      <c r="Q9625" s="2">
        <f ca="1"/>
        <v>43124</v>
      </c>
      <c r="T9625">
        <f ca="1"/>
        <v>2837.5400390625</v>
      </c>
    </row>
    <row r="9626" spans="17:20" x14ac:dyDescent="0.2">
      <c r="Q9626" s="2">
        <f ca="1"/>
        <v>43125</v>
      </c>
      <c r="T9626">
        <f ca="1"/>
        <v>2839.25</v>
      </c>
    </row>
    <row r="9627" spans="17:20" x14ac:dyDescent="0.2">
      <c r="Q9627" s="2">
        <f ca="1"/>
        <v>43126</v>
      </c>
      <c r="T9627">
        <f ca="1"/>
        <v>2872.8701171875</v>
      </c>
    </row>
    <row r="9628" spans="17:20" x14ac:dyDescent="0.2">
      <c r="Q9628" s="2">
        <f ca="1"/>
        <v>43129</v>
      </c>
      <c r="T9628">
        <f ca="1"/>
        <v>2853.53002929688</v>
      </c>
    </row>
    <row r="9629" spans="17:20" x14ac:dyDescent="0.2">
      <c r="Q9629" s="2">
        <f ca="1"/>
        <v>43130</v>
      </c>
      <c r="T9629">
        <f ca="1"/>
        <v>2822.42993164062</v>
      </c>
    </row>
    <row r="9630" spans="17:20" x14ac:dyDescent="0.2">
      <c r="Q9630" s="2">
        <f ca="1"/>
        <v>43131</v>
      </c>
      <c r="T9630">
        <f ca="1"/>
        <v>2823.81005859375</v>
      </c>
    </row>
    <row r="9631" spans="17:20" x14ac:dyDescent="0.2">
      <c r="Q9631" s="2">
        <f ca="1"/>
        <v>43132</v>
      </c>
      <c r="T9631">
        <f ca="1"/>
        <v>2821.97998046875</v>
      </c>
    </row>
    <row r="9632" spans="17:20" x14ac:dyDescent="0.2">
      <c r="Q9632" s="2">
        <f ca="1"/>
        <v>43133</v>
      </c>
      <c r="T9632">
        <f ca="1"/>
        <v>2762.1298828125</v>
      </c>
    </row>
    <row r="9633" spans="17:20" x14ac:dyDescent="0.2">
      <c r="Q9633" s="2">
        <f ca="1"/>
        <v>43136</v>
      </c>
      <c r="T9633">
        <f ca="1"/>
        <v>2648.93994140625</v>
      </c>
    </row>
    <row r="9634" spans="17:20" x14ac:dyDescent="0.2">
      <c r="Q9634" s="2">
        <f ca="1"/>
        <v>43137</v>
      </c>
      <c r="T9634">
        <f ca="1"/>
        <v>2695.13989257812</v>
      </c>
    </row>
    <row r="9635" spans="17:20" x14ac:dyDescent="0.2">
      <c r="Q9635" s="2">
        <f ca="1"/>
        <v>43138</v>
      </c>
      <c r="T9635">
        <f ca="1"/>
        <v>2681.65991210938</v>
      </c>
    </row>
    <row r="9636" spans="17:20" x14ac:dyDescent="0.2">
      <c r="Q9636" s="2">
        <f ca="1"/>
        <v>43139</v>
      </c>
      <c r="T9636">
        <f ca="1"/>
        <v>2581</v>
      </c>
    </row>
    <row r="9637" spans="17:20" x14ac:dyDescent="0.2">
      <c r="Q9637" s="2">
        <f ca="1"/>
        <v>43140</v>
      </c>
      <c r="T9637">
        <f ca="1"/>
        <v>2619.55004882812</v>
      </c>
    </row>
    <row r="9638" spans="17:20" x14ac:dyDescent="0.2">
      <c r="Q9638" s="2">
        <f ca="1"/>
        <v>43143</v>
      </c>
      <c r="T9638">
        <f ca="1"/>
        <v>2656</v>
      </c>
    </row>
    <row r="9639" spans="17:20" x14ac:dyDescent="0.2">
      <c r="Q9639" s="2">
        <f ca="1"/>
        <v>43144</v>
      </c>
      <c r="T9639">
        <f ca="1"/>
        <v>2662.93994140625</v>
      </c>
    </row>
    <row r="9640" spans="17:20" x14ac:dyDescent="0.2">
      <c r="Q9640" s="2">
        <f ca="1"/>
        <v>43145</v>
      </c>
      <c r="T9640">
        <f ca="1"/>
        <v>2698.6298828125</v>
      </c>
    </row>
    <row r="9641" spans="17:20" x14ac:dyDescent="0.2">
      <c r="Q9641" s="2">
        <f ca="1"/>
        <v>43146</v>
      </c>
      <c r="T9641">
        <f ca="1"/>
        <v>2731.19995117188</v>
      </c>
    </row>
    <row r="9642" spans="17:20" x14ac:dyDescent="0.2">
      <c r="Q9642" s="2">
        <f ca="1"/>
        <v>43147</v>
      </c>
      <c r="T9642">
        <f ca="1"/>
        <v>2732.21997070312</v>
      </c>
    </row>
    <row r="9643" spans="17:20" x14ac:dyDescent="0.2">
      <c r="Q9643" s="2">
        <f ca="1"/>
        <v>43151</v>
      </c>
      <c r="T9643">
        <f ca="1"/>
        <v>2716.26000976562</v>
      </c>
    </row>
    <row r="9644" spans="17:20" x14ac:dyDescent="0.2">
      <c r="Q9644" s="2">
        <f ca="1"/>
        <v>43152</v>
      </c>
      <c r="T9644">
        <f ca="1"/>
        <v>2701.330078125</v>
      </c>
    </row>
    <row r="9645" spans="17:20" x14ac:dyDescent="0.2">
      <c r="Q9645" s="2">
        <f ca="1"/>
        <v>43153</v>
      </c>
      <c r="T9645">
        <f ca="1"/>
        <v>2703.9599609375</v>
      </c>
    </row>
    <row r="9646" spans="17:20" x14ac:dyDescent="0.2">
      <c r="Q9646" s="2">
        <f ca="1"/>
        <v>43154</v>
      </c>
      <c r="T9646">
        <f ca="1"/>
        <v>2747.30004882812</v>
      </c>
    </row>
    <row r="9647" spans="17:20" x14ac:dyDescent="0.2">
      <c r="Q9647" s="2">
        <f ca="1"/>
        <v>43157</v>
      </c>
      <c r="T9647">
        <f ca="1"/>
        <v>2779.60009765625</v>
      </c>
    </row>
    <row r="9648" spans="17:20" x14ac:dyDescent="0.2">
      <c r="Q9648" s="2">
        <f ca="1"/>
        <v>43158</v>
      </c>
      <c r="T9648">
        <f ca="1"/>
        <v>2744.28002929688</v>
      </c>
    </row>
    <row r="9649" spans="17:20" x14ac:dyDescent="0.2">
      <c r="Q9649" s="2">
        <f ca="1"/>
        <v>43159</v>
      </c>
      <c r="T9649">
        <f ca="1"/>
        <v>2713.830078125</v>
      </c>
    </row>
    <row r="9650" spans="17:20" x14ac:dyDescent="0.2">
      <c r="Q9650" s="2">
        <f ca="1"/>
        <v>43160</v>
      </c>
      <c r="T9650">
        <f ca="1"/>
        <v>2677.669921875</v>
      </c>
    </row>
    <row r="9651" spans="17:20" x14ac:dyDescent="0.2">
      <c r="Q9651" s="2">
        <f ca="1"/>
        <v>43161</v>
      </c>
      <c r="T9651">
        <f ca="1"/>
        <v>2691.25</v>
      </c>
    </row>
    <row r="9652" spans="17:20" x14ac:dyDescent="0.2">
      <c r="Q9652" s="2">
        <f ca="1"/>
        <v>43164</v>
      </c>
      <c r="T9652">
        <f ca="1"/>
        <v>2720.93994140625</v>
      </c>
    </row>
    <row r="9653" spans="17:20" x14ac:dyDescent="0.2">
      <c r="Q9653" s="2">
        <f ca="1"/>
        <v>43165</v>
      </c>
      <c r="T9653">
        <f ca="1"/>
        <v>2728.1201171875</v>
      </c>
    </row>
    <row r="9654" spans="17:20" x14ac:dyDescent="0.2">
      <c r="Q9654" s="2">
        <f ca="1"/>
        <v>43166</v>
      </c>
      <c r="T9654">
        <f ca="1"/>
        <v>2726.80004882812</v>
      </c>
    </row>
    <row r="9655" spans="17:20" x14ac:dyDescent="0.2">
      <c r="Q9655" s="2">
        <f ca="1"/>
        <v>43167</v>
      </c>
      <c r="T9655">
        <f ca="1"/>
        <v>2738.96997070312</v>
      </c>
    </row>
    <row r="9656" spans="17:20" x14ac:dyDescent="0.2">
      <c r="Q9656" s="2">
        <f ca="1"/>
        <v>43168</v>
      </c>
      <c r="T9656">
        <f ca="1"/>
        <v>2786.57006835938</v>
      </c>
    </row>
    <row r="9657" spans="17:20" x14ac:dyDescent="0.2">
      <c r="Q9657" s="2">
        <f ca="1"/>
        <v>43171</v>
      </c>
      <c r="T9657">
        <f ca="1"/>
        <v>2783.02001953125</v>
      </c>
    </row>
    <row r="9658" spans="17:20" x14ac:dyDescent="0.2">
      <c r="Q9658" s="2">
        <f ca="1"/>
        <v>43172</v>
      </c>
      <c r="T9658">
        <f ca="1"/>
        <v>2765.31005859375</v>
      </c>
    </row>
    <row r="9659" spans="17:20" x14ac:dyDescent="0.2">
      <c r="Q9659" s="2">
        <f ca="1"/>
        <v>43173</v>
      </c>
      <c r="T9659">
        <f ca="1"/>
        <v>2749.47998046875</v>
      </c>
    </row>
    <row r="9660" spans="17:20" x14ac:dyDescent="0.2">
      <c r="Q9660" s="2">
        <f ca="1"/>
        <v>43174</v>
      </c>
      <c r="T9660">
        <f ca="1"/>
        <v>2747.330078125</v>
      </c>
    </row>
    <row r="9661" spans="17:20" x14ac:dyDescent="0.2">
      <c r="Q9661" s="2">
        <f ca="1"/>
        <v>43175</v>
      </c>
      <c r="T9661">
        <f ca="1"/>
        <v>2752.01000976562</v>
      </c>
    </row>
    <row r="9662" spans="17:20" x14ac:dyDescent="0.2">
      <c r="Q9662" s="2">
        <f ca="1"/>
        <v>43178</v>
      </c>
      <c r="T9662">
        <f ca="1"/>
        <v>2712.919921875</v>
      </c>
    </row>
    <row r="9663" spans="17:20" x14ac:dyDescent="0.2">
      <c r="Q9663" s="2">
        <f ca="1"/>
        <v>43179</v>
      </c>
      <c r="T9663">
        <f ca="1"/>
        <v>2716.93994140625</v>
      </c>
    </row>
    <row r="9664" spans="17:20" x14ac:dyDescent="0.2">
      <c r="Q9664" s="2">
        <f ca="1"/>
        <v>43180</v>
      </c>
      <c r="T9664">
        <f ca="1"/>
        <v>2711.92993164062</v>
      </c>
    </row>
    <row r="9665" spans="17:20" x14ac:dyDescent="0.2">
      <c r="Q9665" s="2">
        <f ca="1"/>
        <v>43181</v>
      </c>
      <c r="T9665">
        <f ca="1"/>
        <v>2643.68994140625</v>
      </c>
    </row>
    <row r="9666" spans="17:20" x14ac:dyDescent="0.2">
      <c r="Q9666" s="2">
        <f ca="1"/>
        <v>43182</v>
      </c>
      <c r="T9666">
        <f ca="1"/>
        <v>2588.26000976562</v>
      </c>
    </row>
    <row r="9667" spans="17:20" x14ac:dyDescent="0.2">
      <c r="Q9667" s="2">
        <f ca="1"/>
        <v>43185</v>
      </c>
      <c r="T9667">
        <f ca="1"/>
        <v>2658.55004882812</v>
      </c>
    </row>
    <row r="9668" spans="17:20" x14ac:dyDescent="0.2">
      <c r="Q9668" s="2">
        <f ca="1"/>
        <v>43186</v>
      </c>
      <c r="T9668">
        <f ca="1"/>
        <v>2612.6201171875</v>
      </c>
    </row>
    <row r="9669" spans="17:20" x14ac:dyDescent="0.2">
      <c r="Q9669" s="2">
        <f ca="1"/>
        <v>43187</v>
      </c>
      <c r="T9669">
        <f ca="1"/>
        <v>2605</v>
      </c>
    </row>
    <row r="9670" spans="17:20" x14ac:dyDescent="0.2">
      <c r="Q9670" s="2">
        <f ca="1"/>
        <v>43188</v>
      </c>
      <c r="T9670">
        <f ca="1"/>
        <v>2640.8701171875</v>
      </c>
    </row>
    <row r="9671" spans="17:20" x14ac:dyDescent="0.2">
      <c r="Q9671" s="2">
        <f ca="1"/>
        <v>43192</v>
      </c>
      <c r="T9671">
        <f ca="1"/>
        <v>2581.8798828125</v>
      </c>
    </row>
    <row r="9672" spans="17:20" x14ac:dyDescent="0.2">
      <c r="Q9672" s="2">
        <f ca="1"/>
        <v>43193</v>
      </c>
      <c r="T9672">
        <f ca="1"/>
        <v>2614.44995117188</v>
      </c>
    </row>
    <row r="9673" spans="17:20" x14ac:dyDescent="0.2">
      <c r="Q9673" s="2">
        <f ca="1"/>
        <v>43194</v>
      </c>
      <c r="T9673">
        <f ca="1"/>
        <v>2644.68994140625</v>
      </c>
    </row>
    <row r="9674" spans="17:20" x14ac:dyDescent="0.2">
      <c r="Q9674" s="2">
        <f ca="1"/>
        <v>43195</v>
      </c>
      <c r="T9674">
        <f ca="1"/>
        <v>2662.84008789062</v>
      </c>
    </row>
    <row r="9675" spans="17:20" x14ac:dyDescent="0.2">
      <c r="Q9675" s="2">
        <f ca="1"/>
        <v>43196</v>
      </c>
      <c r="T9675">
        <f ca="1"/>
        <v>2604.46997070312</v>
      </c>
    </row>
    <row r="9676" spans="17:20" x14ac:dyDescent="0.2">
      <c r="Q9676" s="2">
        <f ca="1"/>
        <v>43199</v>
      </c>
      <c r="T9676">
        <f ca="1"/>
        <v>2613.15991210938</v>
      </c>
    </row>
    <row r="9677" spans="17:20" x14ac:dyDescent="0.2">
      <c r="Q9677" s="2">
        <f ca="1"/>
        <v>43200</v>
      </c>
      <c r="T9677">
        <f ca="1"/>
        <v>2656.8701171875</v>
      </c>
    </row>
    <row r="9678" spans="17:20" x14ac:dyDescent="0.2">
      <c r="Q9678" s="2">
        <f ca="1"/>
        <v>43201</v>
      </c>
      <c r="T9678">
        <f ca="1"/>
        <v>2642.18994140625</v>
      </c>
    </row>
    <row r="9679" spans="17:20" x14ac:dyDescent="0.2">
      <c r="Q9679" s="2">
        <f ca="1"/>
        <v>43202</v>
      </c>
      <c r="T9679">
        <f ca="1"/>
        <v>2663.98999023438</v>
      </c>
    </row>
    <row r="9680" spans="17:20" x14ac:dyDescent="0.2">
      <c r="Q9680" s="2">
        <f ca="1"/>
        <v>43203</v>
      </c>
      <c r="T9680">
        <f ca="1"/>
        <v>2656.30004882812</v>
      </c>
    </row>
    <row r="9681" spans="17:20" x14ac:dyDescent="0.2">
      <c r="Q9681" s="2">
        <f ca="1"/>
        <v>43206</v>
      </c>
      <c r="T9681">
        <f ca="1"/>
        <v>2677.84008789062</v>
      </c>
    </row>
    <row r="9682" spans="17:20" x14ac:dyDescent="0.2">
      <c r="Q9682" s="2">
        <f ca="1"/>
        <v>43207</v>
      </c>
      <c r="T9682">
        <f ca="1"/>
        <v>2706.38989257812</v>
      </c>
    </row>
    <row r="9683" spans="17:20" x14ac:dyDescent="0.2">
      <c r="Q9683" s="2">
        <f ca="1"/>
        <v>43208</v>
      </c>
      <c r="T9683">
        <f ca="1"/>
        <v>2708.63989257812</v>
      </c>
    </row>
    <row r="9684" spans="17:20" x14ac:dyDescent="0.2">
      <c r="Q9684" s="2">
        <f ca="1"/>
        <v>43209</v>
      </c>
      <c r="T9684">
        <f ca="1"/>
        <v>2693.1298828125</v>
      </c>
    </row>
    <row r="9685" spans="17:20" x14ac:dyDescent="0.2">
      <c r="Q9685" s="2">
        <f ca="1"/>
        <v>43210</v>
      </c>
      <c r="T9685">
        <f ca="1"/>
        <v>2670.13989257812</v>
      </c>
    </row>
    <row r="9686" spans="17:20" x14ac:dyDescent="0.2">
      <c r="Q9686" s="2">
        <f ca="1"/>
        <v>43213</v>
      </c>
      <c r="T9686">
        <f ca="1"/>
        <v>2670.2900390625</v>
      </c>
    </row>
    <row r="9687" spans="17:20" x14ac:dyDescent="0.2">
      <c r="Q9687" s="2">
        <f ca="1"/>
        <v>43214</v>
      </c>
      <c r="T9687">
        <f ca="1"/>
        <v>2634.56005859375</v>
      </c>
    </row>
    <row r="9688" spans="17:20" x14ac:dyDescent="0.2">
      <c r="Q9688" s="2">
        <f ca="1"/>
        <v>43215</v>
      </c>
      <c r="T9688">
        <f ca="1"/>
        <v>2639.39990234375</v>
      </c>
    </row>
    <row r="9689" spans="17:20" x14ac:dyDescent="0.2">
      <c r="Q9689" s="2">
        <f ca="1"/>
        <v>43216</v>
      </c>
      <c r="T9689">
        <f ca="1"/>
        <v>2666.93994140625</v>
      </c>
    </row>
    <row r="9690" spans="17:20" x14ac:dyDescent="0.2">
      <c r="Q9690" s="2">
        <f ca="1"/>
        <v>43217</v>
      </c>
      <c r="T9690">
        <f ca="1"/>
        <v>2669.90991210938</v>
      </c>
    </row>
    <row r="9691" spans="17:20" x14ac:dyDescent="0.2">
      <c r="Q9691" s="2">
        <f ca="1"/>
        <v>43220</v>
      </c>
      <c r="T9691">
        <f ca="1"/>
        <v>2648.05004882812</v>
      </c>
    </row>
    <row r="9692" spans="17:20" x14ac:dyDescent="0.2">
      <c r="Q9692" s="2">
        <f ca="1"/>
        <v>43221</v>
      </c>
      <c r="T9692">
        <f ca="1"/>
        <v>2654.80004882812</v>
      </c>
    </row>
    <row r="9693" spans="17:20" x14ac:dyDescent="0.2">
      <c r="Q9693" s="2">
        <f ca="1"/>
        <v>43222</v>
      </c>
      <c r="T9693">
        <f ca="1"/>
        <v>2635.669921875</v>
      </c>
    </row>
    <row r="9694" spans="17:20" x14ac:dyDescent="0.2">
      <c r="Q9694" s="2">
        <f ca="1"/>
        <v>43223</v>
      </c>
      <c r="T9694">
        <f ca="1"/>
        <v>2629.72998046875</v>
      </c>
    </row>
    <row r="9695" spans="17:20" x14ac:dyDescent="0.2">
      <c r="Q9695" s="2">
        <f ca="1"/>
        <v>43224</v>
      </c>
      <c r="T9695">
        <f ca="1"/>
        <v>2663.419921875</v>
      </c>
    </row>
    <row r="9696" spans="17:20" x14ac:dyDescent="0.2">
      <c r="Q9696" s="2">
        <f ca="1"/>
        <v>43227</v>
      </c>
      <c r="T9696">
        <f ca="1"/>
        <v>2672.6298828125</v>
      </c>
    </row>
    <row r="9697" spans="17:20" x14ac:dyDescent="0.2">
      <c r="Q9697" s="2">
        <f ca="1"/>
        <v>43228</v>
      </c>
      <c r="T9697">
        <f ca="1"/>
        <v>2671.919921875</v>
      </c>
    </row>
    <row r="9698" spans="17:20" x14ac:dyDescent="0.2">
      <c r="Q9698" s="2">
        <f ca="1"/>
        <v>43229</v>
      </c>
      <c r="T9698">
        <f ca="1"/>
        <v>2697.7900390625</v>
      </c>
    </row>
    <row r="9699" spans="17:20" x14ac:dyDescent="0.2">
      <c r="Q9699" s="2">
        <f ca="1"/>
        <v>43230</v>
      </c>
      <c r="T9699">
        <f ca="1"/>
        <v>2723.07006835938</v>
      </c>
    </row>
    <row r="9700" spans="17:20" x14ac:dyDescent="0.2">
      <c r="Q9700" s="2">
        <f ca="1"/>
        <v>43231</v>
      </c>
      <c r="T9700">
        <f ca="1"/>
        <v>2727.71997070312</v>
      </c>
    </row>
    <row r="9701" spans="17:20" x14ac:dyDescent="0.2">
      <c r="Q9701" s="2">
        <f ca="1"/>
        <v>43234</v>
      </c>
      <c r="T9701">
        <f ca="1"/>
        <v>2730.1298828125</v>
      </c>
    </row>
    <row r="9702" spans="17:20" x14ac:dyDescent="0.2">
      <c r="Q9702" s="2">
        <f ca="1"/>
        <v>43235</v>
      </c>
      <c r="T9702">
        <f ca="1"/>
        <v>2711.44995117188</v>
      </c>
    </row>
    <row r="9703" spans="17:20" x14ac:dyDescent="0.2">
      <c r="Q9703" s="2">
        <f ca="1"/>
        <v>43236</v>
      </c>
      <c r="T9703">
        <f ca="1"/>
        <v>2722.4599609375</v>
      </c>
    </row>
    <row r="9704" spans="17:20" x14ac:dyDescent="0.2">
      <c r="Q9704" s="2">
        <f ca="1"/>
        <v>43237</v>
      </c>
      <c r="T9704">
        <f ca="1"/>
        <v>2720.1298828125</v>
      </c>
    </row>
    <row r="9705" spans="17:20" x14ac:dyDescent="0.2">
      <c r="Q9705" s="2">
        <f ca="1"/>
        <v>43238</v>
      </c>
      <c r="T9705">
        <f ca="1"/>
        <v>2712.96997070312</v>
      </c>
    </row>
    <row r="9706" spans="17:20" x14ac:dyDescent="0.2">
      <c r="Q9706" s="2">
        <f ca="1"/>
        <v>43241</v>
      </c>
      <c r="T9706">
        <f ca="1"/>
        <v>2733.01000976562</v>
      </c>
    </row>
    <row r="9707" spans="17:20" x14ac:dyDescent="0.2">
      <c r="Q9707" s="2">
        <f ca="1"/>
        <v>43242</v>
      </c>
      <c r="T9707">
        <f ca="1"/>
        <v>2724.43994140625</v>
      </c>
    </row>
    <row r="9708" spans="17:20" x14ac:dyDescent="0.2">
      <c r="Q9708" s="2">
        <f ca="1"/>
        <v>43243</v>
      </c>
      <c r="T9708">
        <f ca="1"/>
        <v>2733.2900390625</v>
      </c>
    </row>
    <row r="9709" spans="17:20" x14ac:dyDescent="0.2">
      <c r="Q9709" s="2">
        <f ca="1"/>
        <v>43244</v>
      </c>
      <c r="T9709">
        <f ca="1"/>
        <v>2727.76000976562</v>
      </c>
    </row>
    <row r="9710" spans="17:20" x14ac:dyDescent="0.2">
      <c r="Q9710" s="2">
        <f ca="1"/>
        <v>43245</v>
      </c>
      <c r="T9710">
        <f ca="1"/>
        <v>2721.330078125</v>
      </c>
    </row>
    <row r="9711" spans="17:20" x14ac:dyDescent="0.2">
      <c r="Q9711" s="2">
        <f ca="1"/>
        <v>43249</v>
      </c>
      <c r="T9711">
        <f ca="1"/>
        <v>2689.86010742188</v>
      </c>
    </row>
    <row r="9712" spans="17:20" x14ac:dyDescent="0.2">
      <c r="Q9712" s="2">
        <f ca="1"/>
        <v>43250</v>
      </c>
      <c r="T9712">
        <f ca="1"/>
        <v>2724.01000976562</v>
      </c>
    </row>
    <row r="9713" spans="17:20" x14ac:dyDescent="0.2">
      <c r="Q9713" s="2">
        <f ca="1"/>
        <v>43251</v>
      </c>
      <c r="T9713">
        <f ca="1"/>
        <v>2705.27001953125</v>
      </c>
    </row>
    <row r="9714" spans="17:20" x14ac:dyDescent="0.2">
      <c r="Q9714" s="2">
        <f ca="1"/>
        <v>43252</v>
      </c>
      <c r="T9714">
        <f ca="1"/>
        <v>2734.6201171875</v>
      </c>
    </row>
    <row r="9715" spans="17:20" x14ac:dyDescent="0.2">
      <c r="Q9715" s="2">
        <f ca="1"/>
        <v>43255</v>
      </c>
      <c r="T9715">
        <f ca="1"/>
        <v>2746.8701171875</v>
      </c>
    </row>
    <row r="9716" spans="17:20" x14ac:dyDescent="0.2">
      <c r="Q9716" s="2">
        <f ca="1"/>
        <v>43256</v>
      </c>
      <c r="T9716">
        <f ca="1"/>
        <v>2748.80004882812</v>
      </c>
    </row>
    <row r="9717" spans="17:20" x14ac:dyDescent="0.2">
      <c r="Q9717" s="2">
        <f ca="1"/>
        <v>43257</v>
      </c>
      <c r="T9717">
        <f ca="1"/>
        <v>2772.35009765625</v>
      </c>
    </row>
    <row r="9718" spans="17:20" x14ac:dyDescent="0.2">
      <c r="Q9718" s="2">
        <f ca="1"/>
        <v>43258</v>
      </c>
      <c r="T9718">
        <f ca="1"/>
        <v>2770.3701171875</v>
      </c>
    </row>
    <row r="9719" spans="17:20" x14ac:dyDescent="0.2">
      <c r="Q9719" s="2">
        <f ca="1"/>
        <v>43259</v>
      </c>
      <c r="T9719">
        <f ca="1"/>
        <v>2779.03002929688</v>
      </c>
    </row>
    <row r="9720" spans="17:20" x14ac:dyDescent="0.2">
      <c r="Q9720" s="2">
        <f ca="1"/>
        <v>43262</v>
      </c>
      <c r="T9720">
        <f ca="1"/>
        <v>2782</v>
      </c>
    </row>
    <row r="9721" spans="17:20" x14ac:dyDescent="0.2">
      <c r="Q9721" s="2">
        <f ca="1"/>
        <v>43263</v>
      </c>
      <c r="T9721">
        <f ca="1"/>
        <v>2786.85009765625</v>
      </c>
    </row>
    <row r="9722" spans="17:20" x14ac:dyDescent="0.2">
      <c r="Q9722" s="2">
        <f ca="1"/>
        <v>43264</v>
      </c>
      <c r="T9722">
        <f ca="1"/>
        <v>2775.6298828125</v>
      </c>
    </row>
    <row r="9723" spans="17:20" x14ac:dyDescent="0.2">
      <c r="Q9723" s="2">
        <f ca="1"/>
        <v>43265</v>
      </c>
      <c r="T9723">
        <f ca="1"/>
        <v>2782.48999023438</v>
      </c>
    </row>
    <row r="9724" spans="17:20" x14ac:dyDescent="0.2">
      <c r="Q9724" s="2">
        <f ca="1"/>
        <v>43266</v>
      </c>
      <c r="T9724">
        <f ca="1"/>
        <v>2779.65991210938</v>
      </c>
    </row>
    <row r="9725" spans="17:20" x14ac:dyDescent="0.2">
      <c r="Q9725" s="2">
        <f ca="1"/>
        <v>43269</v>
      </c>
      <c r="T9725">
        <f ca="1"/>
        <v>2773.75</v>
      </c>
    </row>
    <row r="9726" spans="17:20" x14ac:dyDescent="0.2">
      <c r="Q9726" s="2">
        <f ca="1"/>
        <v>43270</v>
      </c>
      <c r="T9726">
        <f ca="1"/>
        <v>2762.59008789062</v>
      </c>
    </row>
    <row r="9727" spans="17:20" x14ac:dyDescent="0.2">
      <c r="Q9727" s="2">
        <f ca="1"/>
        <v>43271</v>
      </c>
      <c r="T9727">
        <f ca="1"/>
        <v>2767.32006835938</v>
      </c>
    </row>
    <row r="9728" spans="17:20" x14ac:dyDescent="0.2">
      <c r="Q9728" s="2">
        <f ca="1"/>
        <v>43272</v>
      </c>
      <c r="T9728">
        <f ca="1"/>
        <v>2749.76000976562</v>
      </c>
    </row>
    <row r="9729" spans="17:20" x14ac:dyDescent="0.2">
      <c r="Q9729" s="2">
        <f ca="1"/>
        <v>43273</v>
      </c>
      <c r="T9729">
        <f ca="1"/>
        <v>2754.8798828125</v>
      </c>
    </row>
    <row r="9730" spans="17:20" x14ac:dyDescent="0.2">
      <c r="Q9730" s="2">
        <f ca="1"/>
        <v>43276</v>
      </c>
      <c r="T9730">
        <f ca="1"/>
        <v>2717.07006835938</v>
      </c>
    </row>
    <row r="9731" spans="17:20" x14ac:dyDescent="0.2">
      <c r="Q9731" s="2">
        <f ca="1"/>
        <v>43277</v>
      </c>
      <c r="T9731">
        <f ca="1"/>
        <v>2723.06005859375</v>
      </c>
    </row>
    <row r="9732" spans="17:20" x14ac:dyDescent="0.2">
      <c r="Q9732" s="2">
        <f ca="1"/>
        <v>43278</v>
      </c>
      <c r="T9732">
        <f ca="1"/>
        <v>2699.6298828125</v>
      </c>
    </row>
    <row r="9733" spans="17:20" x14ac:dyDescent="0.2">
      <c r="Q9733" s="2">
        <f ca="1"/>
        <v>43279</v>
      </c>
      <c r="T9733">
        <f ca="1"/>
        <v>2716.31005859375</v>
      </c>
    </row>
    <row r="9734" spans="17:20" x14ac:dyDescent="0.2">
      <c r="Q9734" s="2">
        <f ca="1"/>
        <v>43280</v>
      </c>
      <c r="T9734">
        <f ca="1"/>
        <v>2718.3701171875</v>
      </c>
    </row>
    <row r="9735" spans="17:20" x14ac:dyDescent="0.2">
      <c r="Q9735" s="2">
        <f ca="1"/>
        <v>43283</v>
      </c>
      <c r="T9735">
        <f ca="1"/>
        <v>2726.7099609375</v>
      </c>
    </row>
    <row r="9736" spans="17:20" x14ac:dyDescent="0.2">
      <c r="Q9736" s="2">
        <f ca="1"/>
        <v>43284</v>
      </c>
      <c r="T9736">
        <f ca="1"/>
        <v>2713.21997070312</v>
      </c>
    </row>
    <row r="9737" spans="17:20" x14ac:dyDescent="0.2">
      <c r="Q9737" s="2">
        <f ca="1"/>
        <v>43286</v>
      </c>
      <c r="T9737">
        <f ca="1"/>
        <v>2736.61010742188</v>
      </c>
    </row>
    <row r="9738" spans="17:20" x14ac:dyDescent="0.2">
      <c r="Q9738" s="2">
        <f ca="1"/>
        <v>43287</v>
      </c>
      <c r="T9738">
        <f ca="1"/>
        <v>2759.82006835938</v>
      </c>
    </row>
    <row r="9739" spans="17:20" x14ac:dyDescent="0.2">
      <c r="Q9739" s="2">
        <f ca="1"/>
        <v>43290</v>
      </c>
      <c r="T9739">
        <f ca="1"/>
        <v>2784.169921875</v>
      </c>
    </row>
    <row r="9740" spans="17:20" x14ac:dyDescent="0.2">
      <c r="Q9740" s="2">
        <f ca="1"/>
        <v>43291</v>
      </c>
      <c r="T9740">
        <f ca="1"/>
        <v>2793.84008789062</v>
      </c>
    </row>
    <row r="9741" spans="17:20" x14ac:dyDescent="0.2">
      <c r="Q9741" s="2">
        <f ca="1"/>
        <v>43292</v>
      </c>
      <c r="T9741">
        <f ca="1"/>
        <v>2774.02001953125</v>
      </c>
    </row>
    <row r="9742" spans="17:20" x14ac:dyDescent="0.2">
      <c r="Q9742" s="2">
        <f ca="1"/>
        <v>43293</v>
      </c>
      <c r="T9742">
        <f ca="1"/>
        <v>2798.2900390625</v>
      </c>
    </row>
    <row r="9743" spans="17:20" x14ac:dyDescent="0.2">
      <c r="Q9743" s="2">
        <f ca="1"/>
        <v>43294</v>
      </c>
      <c r="T9743">
        <f ca="1"/>
        <v>2801.31005859375</v>
      </c>
    </row>
    <row r="9744" spans="17:20" x14ac:dyDescent="0.2">
      <c r="Q9744" s="2">
        <f ca="1"/>
        <v>43297</v>
      </c>
      <c r="T9744">
        <f ca="1"/>
        <v>2798.42993164062</v>
      </c>
    </row>
    <row r="9745" spans="17:20" x14ac:dyDescent="0.2">
      <c r="Q9745" s="2">
        <f ca="1"/>
        <v>43298</v>
      </c>
      <c r="T9745">
        <f ca="1"/>
        <v>2809.55004882812</v>
      </c>
    </row>
    <row r="9746" spans="17:20" x14ac:dyDescent="0.2">
      <c r="Q9746" s="2">
        <f ca="1"/>
        <v>43299</v>
      </c>
      <c r="T9746">
        <f ca="1"/>
        <v>2815.6201171875</v>
      </c>
    </row>
    <row r="9747" spans="17:20" x14ac:dyDescent="0.2">
      <c r="Q9747" s="2">
        <f ca="1"/>
        <v>43300</v>
      </c>
      <c r="T9747">
        <f ca="1"/>
        <v>2804.48999023438</v>
      </c>
    </row>
    <row r="9748" spans="17:20" x14ac:dyDescent="0.2">
      <c r="Q9748" s="2">
        <f ca="1"/>
        <v>43301</v>
      </c>
      <c r="T9748">
        <f ca="1"/>
        <v>2801.830078125</v>
      </c>
    </row>
    <row r="9749" spans="17:20" x14ac:dyDescent="0.2">
      <c r="Q9749" s="2">
        <f ca="1"/>
        <v>43304</v>
      </c>
      <c r="T9749">
        <f ca="1"/>
        <v>2806.97998046875</v>
      </c>
    </row>
    <row r="9750" spans="17:20" x14ac:dyDescent="0.2">
      <c r="Q9750" s="2">
        <f ca="1"/>
        <v>43305</v>
      </c>
      <c r="T9750">
        <f ca="1"/>
        <v>2820.39990234375</v>
      </c>
    </row>
    <row r="9751" spans="17:20" x14ac:dyDescent="0.2">
      <c r="Q9751" s="2">
        <f ca="1"/>
        <v>43306</v>
      </c>
      <c r="T9751">
        <f ca="1"/>
        <v>2846.07006835938</v>
      </c>
    </row>
    <row r="9752" spans="17:20" x14ac:dyDescent="0.2">
      <c r="Q9752" s="2">
        <f ca="1"/>
        <v>43307</v>
      </c>
      <c r="T9752">
        <f ca="1"/>
        <v>2837.43994140625</v>
      </c>
    </row>
    <row r="9753" spans="17:20" x14ac:dyDescent="0.2">
      <c r="Q9753" s="2">
        <f ca="1"/>
        <v>43308</v>
      </c>
      <c r="T9753">
        <f ca="1"/>
        <v>2818.82006835938</v>
      </c>
    </row>
    <row r="9754" spans="17:20" x14ac:dyDescent="0.2">
      <c r="Q9754" s="2">
        <f ca="1"/>
        <v>43311</v>
      </c>
      <c r="T9754">
        <f ca="1"/>
        <v>2802.60009765625</v>
      </c>
    </row>
    <row r="9755" spans="17:20" x14ac:dyDescent="0.2">
      <c r="Q9755" s="2">
        <f ca="1"/>
        <v>43312</v>
      </c>
      <c r="T9755">
        <f ca="1"/>
        <v>2816.2900390625</v>
      </c>
    </row>
    <row r="9756" spans="17:20" x14ac:dyDescent="0.2">
      <c r="Q9756" s="2">
        <f ca="1"/>
        <v>43313</v>
      </c>
      <c r="T9756">
        <f ca="1"/>
        <v>2813.36010742188</v>
      </c>
    </row>
    <row r="9757" spans="17:20" x14ac:dyDescent="0.2">
      <c r="Q9757" s="2">
        <f ca="1"/>
        <v>43314</v>
      </c>
      <c r="T9757">
        <f ca="1"/>
        <v>2827.21997070312</v>
      </c>
    </row>
    <row r="9758" spans="17:20" x14ac:dyDescent="0.2">
      <c r="Q9758" s="2">
        <f ca="1"/>
        <v>43315</v>
      </c>
      <c r="T9758">
        <f ca="1"/>
        <v>2840.35009765625</v>
      </c>
    </row>
    <row r="9759" spans="17:20" x14ac:dyDescent="0.2">
      <c r="Q9759" s="2">
        <f ca="1"/>
        <v>43318</v>
      </c>
      <c r="T9759">
        <f ca="1"/>
        <v>2850.39990234375</v>
      </c>
    </row>
    <row r="9760" spans="17:20" x14ac:dyDescent="0.2">
      <c r="Q9760" s="2">
        <f ca="1"/>
        <v>43319</v>
      </c>
      <c r="T9760">
        <f ca="1"/>
        <v>2858.44995117188</v>
      </c>
    </row>
    <row r="9761" spans="17:20" x14ac:dyDescent="0.2">
      <c r="Q9761" s="2">
        <f ca="1"/>
        <v>43320</v>
      </c>
      <c r="T9761">
        <f ca="1"/>
        <v>2857.69995117188</v>
      </c>
    </row>
    <row r="9762" spans="17:20" x14ac:dyDescent="0.2">
      <c r="Q9762" s="2">
        <f ca="1"/>
        <v>43321</v>
      </c>
      <c r="T9762">
        <f ca="1"/>
        <v>2853.580078125</v>
      </c>
    </row>
    <row r="9763" spans="17:20" x14ac:dyDescent="0.2">
      <c r="Q9763" s="2">
        <f ca="1"/>
        <v>43322</v>
      </c>
      <c r="T9763">
        <f ca="1"/>
        <v>2833.28002929688</v>
      </c>
    </row>
    <row r="9764" spans="17:20" x14ac:dyDescent="0.2">
      <c r="Q9764" s="2">
        <f ca="1"/>
        <v>43325</v>
      </c>
      <c r="T9764">
        <f ca="1"/>
        <v>2821.92993164062</v>
      </c>
    </row>
    <row r="9765" spans="17:20" x14ac:dyDescent="0.2">
      <c r="Q9765" s="2">
        <f ca="1"/>
        <v>43326</v>
      </c>
      <c r="T9765">
        <f ca="1"/>
        <v>2839.9599609375</v>
      </c>
    </row>
    <row r="9766" spans="17:20" x14ac:dyDescent="0.2">
      <c r="Q9766" s="2">
        <f ca="1"/>
        <v>43327</v>
      </c>
      <c r="T9766">
        <f ca="1"/>
        <v>2818.3701171875</v>
      </c>
    </row>
    <row r="9767" spans="17:20" x14ac:dyDescent="0.2">
      <c r="Q9767" s="2">
        <f ca="1"/>
        <v>43328</v>
      </c>
      <c r="T9767">
        <f ca="1"/>
        <v>2840.68994140625</v>
      </c>
    </row>
    <row r="9768" spans="17:20" x14ac:dyDescent="0.2">
      <c r="Q9768" s="2">
        <f ca="1"/>
        <v>43329</v>
      </c>
      <c r="T9768">
        <f ca="1"/>
        <v>2850.1298828125</v>
      </c>
    </row>
    <row r="9769" spans="17:20" x14ac:dyDescent="0.2">
      <c r="Q9769" s="2">
        <f ca="1"/>
        <v>43332</v>
      </c>
      <c r="T9769">
        <f ca="1"/>
        <v>2857.05004882812</v>
      </c>
    </row>
    <row r="9770" spans="17:20" x14ac:dyDescent="0.2">
      <c r="Q9770" s="2">
        <f ca="1"/>
        <v>43333</v>
      </c>
      <c r="T9770">
        <f ca="1"/>
        <v>2862.9599609375</v>
      </c>
    </row>
    <row r="9771" spans="17:20" x14ac:dyDescent="0.2">
      <c r="Q9771" s="2">
        <f ca="1"/>
        <v>43334</v>
      </c>
      <c r="T9771">
        <f ca="1"/>
        <v>2861.82006835938</v>
      </c>
    </row>
    <row r="9772" spans="17:20" x14ac:dyDescent="0.2">
      <c r="Q9772" s="2">
        <f ca="1"/>
        <v>43335</v>
      </c>
      <c r="T9772">
        <f ca="1"/>
        <v>2856.97998046875</v>
      </c>
    </row>
    <row r="9773" spans="17:20" x14ac:dyDescent="0.2">
      <c r="Q9773" s="2">
        <f ca="1"/>
        <v>43336</v>
      </c>
      <c r="T9773">
        <f ca="1"/>
        <v>2874.68994140625</v>
      </c>
    </row>
    <row r="9774" spans="17:20" x14ac:dyDescent="0.2">
      <c r="Q9774" s="2">
        <f ca="1"/>
        <v>43339</v>
      </c>
      <c r="T9774">
        <f ca="1"/>
        <v>2896.73999023438</v>
      </c>
    </row>
    <row r="9775" spans="17:20" x14ac:dyDescent="0.2">
      <c r="Q9775" s="2">
        <f ca="1"/>
        <v>43340</v>
      </c>
      <c r="T9775">
        <f ca="1"/>
        <v>2897.52001953125</v>
      </c>
    </row>
    <row r="9776" spans="17:20" x14ac:dyDescent="0.2">
      <c r="Q9776" s="2">
        <f ca="1"/>
        <v>43341</v>
      </c>
      <c r="T9776">
        <f ca="1"/>
        <v>2914.0400390625</v>
      </c>
    </row>
    <row r="9777" spans="17:20" x14ac:dyDescent="0.2">
      <c r="Q9777" s="2">
        <f ca="1"/>
        <v>43342</v>
      </c>
      <c r="T9777">
        <f ca="1"/>
        <v>2901.1298828125</v>
      </c>
    </row>
    <row r="9778" spans="17:20" x14ac:dyDescent="0.2">
      <c r="Q9778" s="2">
        <f ca="1"/>
        <v>43343</v>
      </c>
      <c r="T9778">
        <f ca="1"/>
        <v>2901.52001953125</v>
      </c>
    </row>
    <row r="9779" spans="17:20" x14ac:dyDescent="0.2">
      <c r="Q9779" s="2">
        <f ca="1"/>
        <v>43347</v>
      </c>
      <c r="T9779">
        <f ca="1"/>
        <v>2896.71997070312</v>
      </c>
    </row>
    <row r="9780" spans="17:20" x14ac:dyDescent="0.2">
      <c r="Q9780" s="2">
        <f ca="1"/>
        <v>43348</v>
      </c>
      <c r="T9780">
        <f ca="1"/>
        <v>2888.60009765625</v>
      </c>
    </row>
    <row r="9781" spans="17:20" x14ac:dyDescent="0.2">
      <c r="Q9781" s="2">
        <f ca="1"/>
        <v>43349</v>
      </c>
      <c r="T9781">
        <f ca="1"/>
        <v>2878.05004882812</v>
      </c>
    </row>
    <row r="9782" spans="17:20" x14ac:dyDescent="0.2">
      <c r="Q9782" s="2">
        <f ca="1"/>
        <v>43350</v>
      </c>
      <c r="T9782">
        <f ca="1"/>
        <v>2871.67993164062</v>
      </c>
    </row>
    <row r="9783" spans="17:20" x14ac:dyDescent="0.2">
      <c r="Q9783" s="2">
        <f ca="1"/>
        <v>43353</v>
      </c>
      <c r="T9783">
        <f ca="1"/>
        <v>2877.1298828125</v>
      </c>
    </row>
    <row r="9784" spans="17:20" x14ac:dyDescent="0.2">
      <c r="Q9784" s="2">
        <f ca="1"/>
        <v>43354</v>
      </c>
      <c r="T9784">
        <f ca="1"/>
        <v>2887.88989257812</v>
      </c>
    </row>
    <row r="9785" spans="17:20" x14ac:dyDescent="0.2">
      <c r="Q9785" s="2">
        <f ca="1"/>
        <v>43355</v>
      </c>
      <c r="T9785">
        <f ca="1"/>
        <v>2888.919921875</v>
      </c>
    </row>
    <row r="9786" spans="17:20" x14ac:dyDescent="0.2">
      <c r="Q9786" s="2">
        <f ca="1"/>
        <v>43356</v>
      </c>
      <c r="T9786">
        <f ca="1"/>
        <v>2904.17993164062</v>
      </c>
    </row>
    <row r="9787" spans="17:20" x14ac:dyDescent="0.2">
      <c r="Q9787" s="2">
        <f ca="1"/>
        <v>43357</v>
      </c>
      <c r="T9787">
        <f ca="1"/>
        <v>2904.97998046875</v>
      </c>
    </row>
    <row r="9788" spans="17:20" x14ac:dyDescent="0.2">
      <c r="Q9788" s="2">
        <f ca="1"/>
        <v>43360</v>
      </c>
      <c r="T9788">
        <f ca="1"/>
        <v>2888.80004882812</v>
      </c>
    </row>
    <row r="9789" spans="17:20" x14ac:dyDescent="0.2">
      <c r="Q9789" s="2">
        <f ca="1"/>
        <v>43361</v>
      </c>
      <c r="T9789">
        <f ca="1"/>
        <v>2904.31005859375</v>
      </c>
    </row>
    <row r="9790" spans="17:20" x14ac:dyDescent="0.2">
      <c r="Q9790" s="2">
        <f ca="1"/>
        <v>43362</v>
      </c>
      <c r="T9790">
        <f ca="1"/>
        <v>2907.94995117188</v>
      </c>
    </row>
    <row r="9791" spans="17:20" x14ac:dyDescent="0.2">
      <c r="Q9791" s="2">
        <f ca="1"/>
        <v>43363</v>
      </c>
      <c r="T9791">
        <f ca="1"/>
        <v>2930.75</v>
      </c>
    </row>
    <row r="9792" spans="17:20" x14ac:dyDescent="0.2">
      <c r="Q9792" s="2">
        <f ca="1"/>
        <v>43364</v>
      </c>
      <c r="T9792">
        <f ca="1"/>
        <v>2929.669921875</v>
      </c>
    </row>
    <row r="9793" spans="17:20" x14ac:dyDescent="0.2">
      <c r="Q9793" s="2">
        <f ca="1"/>
        <v>43367</v>
      </c>
      <c r="T9793">
        <f ca="1"/>
        <v>2919.3701171875</v>
      </c>
    </row>
    <row r="9794" spans="17:20" x14ac:dyDescent="0.2">
      <c r="Q9794" s="2">
        <f ca="1"/>
        <v>43368</v>
      </c>
      <c r="T9794">
        <f ca="1"/>
        <v>2915.56005859375</v>
      </c>
    </row>
    <row r="9795" spans="17:20" x14ac:dyDescent="0.2">
      <c r="Q9795" s="2">
        <f ca="1"/>
        <v>43369</v>
      </c>
      <c r="T9795">
        <f ca="1"/>
        <v>2905.96997070312</v>
      </c>
    </row>
    <row r="9796" spans="17:20" x14ac:dyDescent="0.2">
      <c r="Q9796" s="2">
        <f ca="1"/>
        <v>43370</v>
      </c>
      <c r="T9796">
        <f ca="1"/>
        <v>2914</v>
      </c>
    </row>
    <row r="9797" spans="17:20" x14ac:dyDescent="0.2">
      <c r="Q9797" s="2">
        <f ca="1"/>
        <v>43371</v>
      </c>
      <c r="T9797">
        <f ca="1"/>
        <v>2913.97998046875</v>
      </c>
    </row>
    <row r="9798" spans="17:20" x14ac:dyDescent="0.2">
      <c r="Q9798" s="2">
        <f ca="1"/>
        <v>43374</v>
      </c>
      <c r="T9798">
        <f ca="1"/>
        <v>2924.59008789062</v>
      </c>
    </row>
    <row r="9799" spans="17:20" x14ac:dyDescent="0.2">
      <c r="Q9799" s="2">
        <f ca="1"/>
        <v>43375</v>
      </c>
      <c r="T9799">
        <f ca="1"/>
        <v>2923.42993164062</v>
      </c>
    </row>
    <row r="9800" spans="17:20" x14ac:dyDescent="0.2">
      <c r="Q9800" s="2">
        <f ca="1"/>
        <v>43376</v>
      </c>
      <c r="T9800">
        <f ca="1"/>
        <v>2925.51000976562</v>
      </c>
    </row>
    <row r="9801" spans="17:20" x14ac:dyDescent="0.2">
      <c r="Q9801" s="2">
        <f ca="1"/>
        <v>43377</v>
      </c>
      <c r="T9801">
        <f ca="1"/>
        <v>2901.61010742188</v>
      </c>
    </row>
    <row r="9802" spans="17:20" x14ac:dyDescent="0.2">
      <c r="Q9802" s="2">
        <f ca="1"/>
        <v>43378</v>
      </c>
      <c r="T9802">
        <f ca="1"/>
        <v>2885.57006835938</v>
      </c>
    </row>
    <row r="9803" spans="17:20" x14ac:dyDescent="0.2">
      <c r="Q9803" s="2">
        <f ca="1"/>
        <v>43381</v>
      </c>
      <c r="T9803">
        <f ca="1"/>
        <v>2884.42993164062</v>
      </c>
    </row>
    <row r="9804" spans="17:20" x14ac:dyDescent="0.2">
      <c r="Q9804" s="2">
        <f ca="1"/>
        <v>43382</v>
      </c>
      <c r="T9804">
        <f ca="1"/>
        <v>2880.34008789062</v>
      </c>
    </row>
    <row r="9805" spans="17:20" x14ac:dyDescent="0.2">
      <c r="Q9805" s="2">
        <f ca="1"/>
        <v>43383</v>
      </c>
      <c r="T9805">
        <f ca="1"/>
        <v>2785.67993164062</v>
      </c>
    </row>
    <row r="9806" spans="17:20" x14ac:dyDescent="0.2">
      <c r="Q9806" s="2">
        <f ca="1"/>
        <v>43384</v>
      </c>
      <c r="T9806">
        <f ca="1"/>
        <v>2728.3701171875</v>
      </c>
    </row>
    <row r="9807" spans="17:20" x14ac:dyDescent="0.2">
      <c r="Q9807" s="2">
        <f ca="1"/>
        <v>43385</v>
      </c>
      <c r="T9807">
        <f ca="1"/>
        <v>2767.1298828125</v>
      </c>
    </row>
    <row r="9808" spans="17:20" x14ac:dyDescent="0.2">
      <c r="Q9808" s="2">
        <f ca="1"/>
        <v>43388</v>
      </c>
      <c r="T9808">
        <f ca="1"/>
        <v>2750.7900390625</v>
      </c>
    </row>
    <row r="9809" spans="17:20" x14ac:dyDescent="0.2">
      <c r="Q9809" s="2">
        <f ca="1"/>
        <v>43389</v>
      </c>
      <c r="T9809">
        <f ca="1"/>
        <v>2809.919921875</v>
      </c>
    </row>
    <row r="9810" spans="17:20" x14ac:dyDescent="0.2">
      <c r="Q9810" s="2">
        <f ca="1"/>
        <v>43390</v>
      </c>
      <c r="T9810">
        <f ca="1"/>
        <v>2809.2099609375</v>
      </c>
    </row>
    <row r="9811" spans="17:20" x14ac:dyDescent="0.2">
      <c r="Q9811" s="2">
        <f ca="1"/>
        <v>43391</v>
      </c>
      <c r="T9811">
        <f ca="1"/>
        <v>2768.78002929688</v>
      </c>
    </row>
    <row r="9812" spans="17:20" x14ac:dyDescent="0.2">
      <c r="Q9812" s="2">
        <f ca="1"/>
        <v>43392</v>
      </c>
      <c r="T9812">
        <f ca="1"/>
        <v>2767.78002929688</v>
      </c>
    </row>
    <row r="9813" spans="17:20" x14ac:dyDescent="0.2">
      <c r="Q9813" s="2">
        <f ca="1"/>
        <v>43395</v>
      </c>
      <c r="T9813">
        <f ca="1"/>
        <v>2755.8798828125</v>
      </c>
    </row>
    <row r="9814" spans="17:20" x14ac:dyDescent="0.2">
      <c r="Q9814" s="2">
        <f ca="1"/>
        <v>43396</v>
      </c>
      <c r="T9814">
        <f ca="1"/>
        <v>2740.68994140625</v>
      </c>
    </row>
    <row r="9815" spans="17:20" x14ac:dyDescent="0.2">
      <c r="Q9815" s="2">
        <f ca="1"/>
        <v>43397</v>
      </c>
      <c r="T9815">
        <f ca="1"/>
        <v>2656.10009765625</v>
      </c>
    </row>
    <row r="9816" spans="17:20" x14ac:dyDescent="0.2">
      <c r="Q9816" s="2">
        <f ca="1"/>
        <v>43398</v>
      </c>
      <c r="T9816">
        <f ca="1"/>
        <v>2705.57006835938</v>
      </c>
    </row>
    <row r="9817" spans="17:20" x14ac:dyDescent="0.2">
      <c r="Q9817" s="2">
        <f ca="1"/>
        <v>43399</v>
      </c>
      <c r="T9817">
        <f ca="1"/>
        <v>2658.68994140625</v>
      </c>
    </row>
    <row r="9818" spans="17:20" x14ac:dyDescent="0.2">
      <c r="Q9818" s="2">
        <f ca="1"/>
        <v>43402</v>
      </c>
      <c r="T9818">
        <f ca="1"/>
        <v>2641.25</v>
      </c>
    </row>
    <row r="9819" spans="17:20" x14ac:dyDescent="0.2">
      <c r="Q9819" s="2">
        <f ca="1"/>
        <v>43403</v>
      </c>
      <c r="T9819">
        <f ca="1"/>
        <v>2682.6298828125</v>
      </c>
    </row>
    <row r="9820" spans="17:20" x14ac:dyDescent="0.2">
      <c r="Q9820" s="2">
        <f ca="1"/>
        <v>43404</v>
      </c>
      <c r="T9820">
        <f ca="1"/>
        <v>2711.73999023438</v>
      </c>
    </row>
    <row r="9821" spans="17:20" x14ac:dyDescent="0.2">
      <c r="Q9821" s="2">
        <f ca="1"/>
        <v>43405</v>
      </c>
      <c r="T9821">
        <f ca="1"/>
        <v>2740.3701171875</v>
      </c>
    </row>
    <row r="9822" spans="17:20" x14ac:dyDescent="0.2">
      <c r="Q9822" s="2">
        <f ca="1"/>
        <v>43406</v>
      </c>
      <c r="T9822">
        <f ca="1"/>
        <v>2723.06005859375</v>
      </c>
    </row>
    <row r="9823" spans="17:20" x14ac:dyDescent="0.2">
      <c r="Q9823" s="2">
        <f ca="1"/>
        <v>43409</v>
      </c>
      <c r="T9823">
        <f ca="1"/>
        <v>2738.31005859375</v>
      </c>
    </row>
    <row r="9824" spans="17:20" x14ac:dyDescent="0.2">
      <c r="Q9824" s="2">
        <f ca="1"/>
        <v>43410</v>
      </c>
      <c r="T9824">
        <f ca="1"/>
        <v>2755.44995117188</v>
      </c>
    </row>
    <row r="9825" spans="17:20" x14ac:dyDescent="0.2">
      <c r="Q9825" s="2">
        <f ca="1"/>
        <v>43411</v>
      </c>
      <c r="T9825">
        <f ca="1"/>
        <v>2813.88989257812</v>
      </c>
    </row>
    <row r="9826" spans="17:20" x14ac:dyDescent="0.2">
      <c r="Q9826" s="2">
        <f ca="1"/>
        <v>43412</v>
      </c>
      <c r="T9826">
        <f ca="1"/>
        <v>2806.830078125</v>
      </c>
    </row>
    <row r="9827" spans="17:20" x14ac:dyDescent="0.2">
      <c r="Q9827" s="2">
        <f ca="1"/>
        <v>43413</v>
      </c>
      <c r="T9827">
        <f ca="1"/>
        <v>2781.01000976562</v>
      </c>
    </row>
    <row r="9828" spans="17:20" x14ac:dyDescent="0.2">
      <c r="Q9828" s="2">
        <f ca="1"/>
        <v>43416</v>
      </c>
      <c r="T9828">
        <f ca="1"/>
        <v>2726.21997070312</v>
      </c>
    </row>
    <row r="9829" spans="17:20" x14ac:dyDescent="0.2">
      <c r="Q9829" s="2">
        <f ca="1"/>
        <v>43417</v>
      </c>
      <c r="T9829">
        <f ca="1"/>
        <v>2722.17993164062</v>
      </c>
    </row>
    <row r="9830" spans="17:20" x14ac:dyDescent="0.2">
      <c r="Q9830" s="2">
        <f ca="1"/>
        <v>43418</v>
      </c>
      <c r="T9830">
        <f ca="1"/>
        <v>2701.580078125</v>
      </c>
    </row>
    <row r="9831" spans="17:20" x14ac:dyDescent="0.2">
      <c r="Q9831" s="2">
        <f ca="1"/>
        <v>43419</v>
      </c>
      <c r="T9831">
        <f ca="1"/>
        <v>2730.19995117188</v>
      </c>
    </row>
    <row r="9832" spans="17:20" x14ac:dyDescent="0.2">
      <c r="Q9832" s="2">
        <f ca="1"/>
        <v>43420</v>
      </c>
      <c r="T9832">
        <f ca="1"/>
        <v>2736.27001953125</v>
      </c>
    </row>
    <row r="9833" spans="17:20" x14ac:dyDescent="0.2">
      <c r="Q9833" s="2">
        <f ca="1"/>
        <v>43423</v>
      </c>
      <c r="T9833">
        <f ca="1"/>
        <v>2690.72998046875</v>
      </c>
    </row>
    <row r="9834" spans="17:20" x14ac:dyDescent="0.2">
      <c r="Q9834" s="2">
        <f ca="1"/>
        <v>43424</v>
      </c>
      <c r="T9834">
        <f ca="1"/>
        <v>2641.88989257812</v>
      </c>
    </row>
    <row r="9835" spans="17:20" x14ac:dyDescent="0.2">
      <c r="Q9835" s="2">
        <f ca="1"/>
        <v>43425</v>
      </c>
      <c r="T9835">
        <f ca="1"/>
        <v>2649.92993164062</v>
      </c>
    </row>
    <row r="9836" spans="17:20" x14ac:dyDescent="0.2">
      <c r="Q9836" s="2">
        <f ca="1"/>
        <v>43427</v>
      </c>
      <c r="T9836">
        <f ca="1"/>
        <v>2632.56005859375</v>
      </c>
    </row>
    <row r="9837" spans="17:20" x14ac:dyDescent="0.2">
      <c r="Q9837" s="2">
        <f ca="1"/>
        <v>43430</v>
      </c>
      <c r="T9837">
        <f ca="1"/>
        <v>2673.44995117188</v>
      </c>
    </row>
    <row r="9838" spans="17:20" x14ac:dyDescent="0.2">
      <c r="Q9838" s="2">
        <f ca="1"/>
        <v>43431</v>
      </c>
      <c r="T9838">
        <f ca="1"/>
        <v>2682.169921875</v>
      </c>
    </row>
    <row r="9839" spans="17:20" x14ac:dyDescent="0.2">
      <c r="Q9839" s="2">
        <f ca="1"/>
        <v>43432</v>
      </c>
      <c r="T9839">
        <f ca="1"/>
        <v>2743.7900390625</v>
      </c>
    </row>
    <row r="9840" spans="17:20" x14ac:dyDescent="0.2">
      <c r="Q9840" s="2">
        <f ca="1"/>
        <v>43433</v>
      </c>
      <c r="T9840">
        <f ca="1"/>
        <v>2737.80004882812</v>
      </c>
    </row>
    <row r="9841" spans="17:20" x14ac:dyDescent="0.2">
      <c r="Q9841" s="2">
        <f ca="1"/>
        <v>43434</v>
      </c>
      <c r="T9841">
        <f ca="1"/>
        <v>2760.169921875</v>
      </c>
    </row>
    <row r="9842" spans="17:20" x14ac:dyDescent="0.2">
      <c r="Q9842" s="2">
        <f ca="1"/>
        <v>43437</v>
      </c>
      <c r="T9842">
        <f ca="1"/>
        <v>2790.3701171875</v>
      </c>
    </row>
    <row r="9843" spans="17:20" x14ac:dyDescent="0.2">
      <c r="Q9843" s="2">
        <f ca="1"/>
        <v>43438</v>
      </c>
      <c r="T9843">
        <f ca="1"/>
        <v>2700.06005859375</v>
      </c>
    </row>
    <row r="9844" spans="17:20" x14ac:dyDescent="0.2">
      <c r="Q9844" s="2">
        <f ca="1"/>
        <v>43440</v>
      </c>
      <c r="T9844">
        <f ca="1"/>
        <v>2695.94995117188</v>
      </c>
    </row>
    <row r="9845" spans="17:20" x14ac:dyDescent="0.2">
      <c r="Q9845" s="2">
        <f ca="1"/>
        <v>43441</v>
      </c>
      <c r="T9845">
        <f ca="1"/>
        <v>2633.080078125</v>
      </c>
    </row>
    <row r="9846" spans="17:20" x14ac:dyDescent="0.2">
      <c r="Q9846" s="2">
        <f ca="1"/>
        <v>43444</v>
      </c>
      <c r="T9846">
        <f ca="1"/>
        <v>2637.71997070312</v>
      </c>
    </row>
    <row r="9847" spans="17:20" x14ac:dyDescent="0.2">
      <c r="Q9847" s="2">
        <f ca="1"/>
        <v>43445</v>
      </c>
      <c r="T9847">
        <f ca="1"/>
        <v>2636.78002929688</v>
      </c>
    </row>
    <row r="9848" spans="17:20" x14ac:dyDescent="0.2">
      <c r="Q9848" s="2">
        <f ca="1"/>
        <v>43446</v>
      </c>
      <c r="T9848">
        <f ca="1"/>
        <v>2651.07006835938</v>
      </c>
    </row>
    <row r="9849" spans="17:20" x14ac:dyDescent="0.2">
      <c r="Q9849" s="2">
        <f ca="1"/>
        <v>43447</v>
      </c>
      <c r="T9849">
        <f ca="1"/>
        <v>2650.5400390625</v>
      </c>
    </row>
    <row r="9850" spans="17:20" x14ac:dyDescent="0.2">
      <c r="Q9850" s="2">
        <f ca="1"/>
        <v>43448</v>
      </c>
      <c r="T9850">
        <f ca="1"/>
        <v>2599.94995117188</v>
      </c>
    </row>
    <row r="9851" spans="17:20" x14ac:dyDescent="0.2">
      <c r="Q9851" s="2">
        <f ca="1"/>
        <v>43451</v>
      </c>
      <c r="T9851">
        <f ca="1"/>
        <v>2545.93994140625</v>
      </c>
    </row>
    <row r="9852" spans="17:20" x14ac:dyDescent="0.2">
      <c r="Q9852" s="2">
        <f ca="1"/>
        <v>43452</v>
      </c>
      <c r="T9852">
        <f ca="1"/>
        <v>2546.15991210938</v>
      </c>
    </row>
    <row r="9853" spans="17:20" x14ac:dyDescent="0.2">
      <c r="Q9853" s="2">
        <f ca="1"/>
        <v>43453</v>
      </c>
      <c r="T9853">
        <f ca="1"/>
        <v>2506.9599609375</v>
      </c>
    </row>
    <row r="9854" spans="17:20" x14ac:dyDescent="0.2">
      <c r="Q9854" s="2">
        <f ca="1"/>
        <v>43454</v>
      </c>
      <c r="T9854">
        <f ca="1"/>
        <v>2467.419921875</v>
      </c>
    </row>
    <row r="9855" spans="17:20" x14ac:dyDescent="0.2">
      <c r="Q9855" s="2">
        <f ca="1"/>
        <v>43455</v>
      </c>
      <c r="T9855">
        <f ca="1"/>
        <v>2416.6201171875</v>
      </c>
    </row>
    <row r="9856" spans="17:20" x14ac:dyDescent="0.2">
      <c r="Q9856" s="2">
        <f ca="1"/>
        <v>43458</v>
      </c>
      <c r="T9856">
        <f ca="1"/>
        <v>2351.10009765625</v>
      </c>
    </row>
    <row r="9857" spans="17:20" x14ac:dyDescent="0.2">
      <c r="Q9857" s="2">
        <f ca="1"/>
        <v>43460</v>
      </c>
      <c r="T9857">
        <f ca="1"/>
        <v>2467.69995117188</v>
      </c>
    </row>
    <row r="9858" spans="17:20" x14ac:dyDescent="0.2">
      <c r="Q9858" s="2">
        <f ca="1"/>
        <v>43461</v>
      </c>
      <c r="T9858">
        <f ca="1"/>
        <v>2488.830078125</v>
      </c>
    </row>
    <row r="9859" spans="17:20" x14ac:dyDescent="0.2">
      <c r="Q9859" s="2">
        <f ca="1"/>
        <v>43462</v>
      </c>
      <c r="T9859">
        <f ca="1"/>
        <v>2485.73999023438</v>
      </c>
    </row>
    <row r="9860" spans="17:20" x14ac:dyDescent="0.2">
      <c r="Q9860" s="2">
        <f ca="1"/>
        <v>43465</v>
      </c>
      <c r="T9860">
        <f ca="1"/>
        <v>2506.85009765625</v>
      </c>
    </row>
    <row r="9861" spans="17:20" x14ac:dyDescent="0.2">
      <c r="Q9861" s="2">
        <f ca="1"/>
        <v>43467</v>
      </c>
      <c r="T9861">
        <f ca="1"/>
        <v>2510.03002929688</v>
      </c>
    </row>
    <row r="9862" spans="17:20" x14ac:dyDescent="0.2">
      <c r="Q9862" s="2">
        <f ca="1"/>
        <v>43468</v>
      </c>
      <c r="T9862">
        <f ca="1"/>
        <v>2447.88989257812</v>
      </c>
    </row>
    <row r="9863" spans="17:20" x14ac:dyDescent="0.2">
      <c r="Q9863" s="2">
        <f ca="1"/>
        <v>43469</v>
      </c>
      <c r="T9863">
        <f ca="1"/>
        <v>2531.93994140625</v>
      </c>
    </row>
    <row r="9864" spans="17:20" x14ac:dyDescent="0.2">
      <c r="Q9864" s="2">
        <f ca="1"/>
        <v>43472</v>
      </c>
      <c r="T9864">
        <f ca="1"/>
        <v>2549.68994140625</v>
      </c>
    </row>
    <row r="9865" spans="17:20" x14ac:dyDescent="0.2">
      <c r="Q9865" s="2">
        <f ca="1"/>
        <v>43473</v>
      </c>
      <c r="T9865">
        <f ca="1"/>
        <v>2574.40991210938</v>
      </c>
    </row>
    <row r="9866" spans="17:20" x14ac:dyDescent="0.2">
      <c r="Q9866" s="2">
        <f ca="1"/>
        <v>43474</v>
      </c>
      <c r="T9866">
        <f ca="1"/>
        <v>2584.9599609375</v>
      </c>
    </row>
    <row r="9867" spans="17:20" x14ac:dyDescent="0.2">
      <c r="Q9867" s="2">
        <f ca="1"/>
        <v>43475</v>
      </c>
      <c r="T9867">
        <f ca="1"/>
        <v>2596.63989257812</v>
      </c>
    </row>
    <row r="9868" spans="17:20" x14ac:dyDescent="0.2">
      <c r="Q9868" s="2">
        <f ca="1"/>
        <v>43476</v>
      </c>
      <c r="T9868">
        <f ca="1"/>
        <v>2596.26000976562</v>
      </c>
    </row>
    <row r="9869" spans="17:20" x14ac:dyDescent="0.2">
      <c r="Q9869" s="2">
        <f ca="1"/>
        <v>43479</v>
      </c>
      <c r="T9869">
        <f ca="1"/>
        <v>2582.61010742188</v>
      </c>
    </row>
    <row r="9870" spans="17:20" x14ac:dyDescent="0.2">
      <c r="Q9870" s="2">
        <f ca="1"/>
        <v>43480</v>
      </c>
      <c r="T9870">
        <f ca="1"/>
        <v>2610.30004882812</v>
      </c>
    </row>
    <row r="9871" spans="17:20" x14ac:dyDescent="0.2">
      <c r="Q9871" s="2">
        <f ca="1"/>
        <v>43481</v>
      </c>
      <c r="T9871">
        <f ca="1"/>
        <v>2616.10009765625</v>
      </c>
    </row>
    <row r="9872" spans="17:20" x14ac:dyDescent="0.2">
      <c r="Q9872" s="2">
        <f ca="1"/>
        <v>43482</v>
      </c>
      <c r="T9872">
        <f ca="1"/>
        <v>2635.9599609375</v>
      </c>
    </row>
    <row r="9873" spans="17:20" x14ac:dyDescent="0.2">
      <c r="Q9873" s="2">
        <f ca="1"/>
        <v>43483</v>
      </c>
      <c r="T9873">
        <f ca="1"/>
        <v>2670.7099609375</v>
      </c>
    </row>
    <row r="9874" spans="17:20" x14ac:dyDescent="0.2">
      <c r="Q9874" s="2">
        <f ca="1"/>
        <v>43487</v>
      </c>
      <c r="T9874">
        <f ca="1"/>
        <v>2632.89990234375</v>
      </c>
    </row>
    <row r="9875" spans="17:20" x14ac:dyDescent="0.2">
      <c r="Q9875" s="2">
        <f ca="1"/>
        <v>43488</v>
      </c>
      <c r="T9875">
        <f ca="1"/>
        <v>2638.69995117188</v>
      </c>
    </row>
    <row r="9876" spans="17:20" x14ac:dyDescent="0.2">
      <c r="Q9876" s="2">
        <f ca="1"/>
        <v>43489</v>
      </c>
      <c r="T9876">
        <f ca="1"/>
        <v>2642.330078125</v>
      </c>
    </row>
    <row r="9877" spans="17:20" x14ac:dyDescent="0.2">
      <c r="Q9877" s="2">
        <f ca="1"/>
        <v>43490</v>
      </c>
      <c r="T9877">
        <f ca="1"/>
        <v>2664.76000976562</v>
      </c>
    </row>
    <row r="9878" spans="17:20" x14ac:dyDescent="0.2">
      <c r="Q9878" s="2">
        <f ca="1"/>
        <v>43493</v>
      </c>
      <c r="T9878">
        <f ca="1"/>
        <v>2643.85009765625</v>
      </c>
    </row>
    <row r="9879" spans="17:20" x14ac:dyDescent="0.2">
      <c r="Q9879" s="2">
        <f ca="1"/>
        <v>43494</v>
      </c>
      <c r="T9879">
        <f ca="1"/>
        <v>2640</v>
      </c>
    </row>
    <row r="9880" spans="17:20" x14ac:dyDescent="0.2">
      <c r="Q9880" s="2">
        <f ca="1"/>
        <v>43495</v>
      </c>
      <c r="T9880">
        <f ca="1"/>
        <v>2681.05004882812</v>
      </c>
    </row>
    <row r="9881" spans="17:20" x14ac:dyDescent="0.2">
      <c r="Q9881" s="2">
        <f ca="1"/>
        <v>43496</v>
      </c>
      <c r="T9881">
        <f ca="1"/>
        <v>2704.10009765625</v>
      </c>
    </row>
    <row r="9882" spans="17:20" x14ac:dyDescent="0.2">
      <c r="Q9882" s="2">
        <f ca="1"/>
        <v>43497</v>
      </c>
      <c r="T9882">
        <f ca="1"/>
        <v>2706.53002929688</v>
      </c>
    </row>
    <row r="9883" spans="17:20" x14ac:dyDescent="0.2">
      <c r="Q9883" s="2">
        <f ca="1"/>
        <v>43500</v>
      </c>
      <c r="T9883">
        <f ca="1"/>
        <v>2724.8701171875</v>
      </c>
    </row>
    <row r="9884" spans="17:20" x14ac:dyDescent="0.2">
      <c r="Q9884" s="2">
        <f ca="1"/>
        <v>43501</v>
      </c>
      <c r="T9884">
        <f ca="1"/>
        <v>2737.69995117188</v>
      </c>
    </row>
    <row r="9885" spans="17:20" x14ac:dyDescent="0.2">
      <c r="Q9885" s="2">
        <f ca="1"/>
        <v>43502</v>
      </c>
      <c r="T9885">
        <f ca="1"/>
        <v>2731.61010742188</v>
      </c>
    </row>
    <row r="9886" spans="17:20" x14ac:dyDescent="0.2">
      <c r="Q9886" s="2">
        <f ca="1"/>
        <v>43503</v>
      </c>
      <c r="T9886">
        <f ca="1"/>
        <v>2706.05004882812</v>
      </c>
    </row>
    <row r="9887" spans="17:20" x14ac:dyDescent="0.2">
      <c r="Q9887" s="2">
        <f ca="1"/>
        <v>43504</v>
      </c>
      <c r="T9887">
        <f ca="1"/>
        <v>2707.8798828125</v>
      </c>
    </row>
    <row r="9888" spans="17:20" x14ac:dyDescent="0.2">
      <c r="Q9888" s="2">
        <f ca="1"/>
        <v>43507</v>
      </c>
      <c r="T9888">
        <f ca="1"/>
        <v>2709.80004882812</v>
      </c>
    </row>
    <row r="9889" spans="17:20" x14ac:dyDescent="0.2">
      <c r="Q9889" s="2">
        <f ca="1"/>
        <v>43508</v>
      </c>
      <c r="T9889">
        <f ca="1"/>
        <v>2744.72998046875</v>
      </c>
    </row>
    <row r="9890" spans="17:20" x14ac:dyDescent="0.2">
      <c r="Q9890" s="2">
        <f ca="1"/>
        <v>43509</v>
      </c>
      <c r="T9890">
        <f ca="1"/>
        <v>2753.03002929688</v>
      </c>
    </row>
    <row r="9891" spans="17:20" x14ac:dyDescent="0.2">
      <c r="Q9891" s="2">
        <f ca="1"/>
        <v>43510</v>
      </c>
      <c r="T9891">
        <f ca="1"/>
        <v>2745.72998046875</v>
      </c>
    </row>
    <row r="9892" spans="17:20" x14ac:dyDescent="0.2">
      <c r="Q9892" s="2">
        <f ca="1"/>
        <v>43511</v>
      </c>
      <c r="T9892">
        <f ca="1"/>
        <v>2775.60009765625</v>
      </c>
    </row>
    <row r="9893" spans="17:20" x14ac:dyDescent="0.2">
      <c r="Q9893" s="2">
        <f ca="1"/>
        <v>43515</v>
      </c>
      <c r="T9893">
        <f ca="1"/>
        <v>2779.76000976562</v>
      </c>
    </row>
    <row r="9894" spans="17:20" x14ac:dyDescent="0.2">
      <c r="Q9894" s="2">
        <f ca="1"/>
        <v>43516</v>
      </c>
      <c r="T9894">
        <f ca="1"/>
        <v>2784.69995117188</v>
      </c>
    </row>
    <row r="9895" spans="17:20" x14ac:dyDescent="0.2">
      <c r="Q9895" s="2">
        <f ca="1"/>
        <v>43517</v>
      </c>
      <c r="T9895">
        <f ca="1"/>
        <v>2774.8798828125</v>
      </c>
    </row>
    <row r="9896" spans="17:20" x14ac:dyDescent="0.2">
      <c r="Q9896" s="2">
        <f ca="1"/>
        <v>43518</v>
      </c>
      <c r="T9896">
        <f ca="1"/>
        <v>2792.669921875</v>
      </c>
    </row>
    <row r="9897" spans="17:20" x14ac:dyDescent="0.2">
      <c r="Q9897" s="2">
        <f ca="1"/>
        <v>43521</v>
      </c>
      <c r="T9897">
        <f ca="1"/>
        <v>2796.11010742188</v>
      </c>
    </row>
    <row r="9898" spans="17:20" x14ac:dyDescent="0.2">
      <c r="Q9898" s="2">
        <f ca="1"/>
        <v>43522</v>
      </c>
      <c r="T9898">
        <f ca="1"/>
        <v>2793.89990234375</v>
      </c>
    </row>
    <row r="9899" spans="17:20" x14ac:dyDescent="0.2">
      <c r="Q9899" s="2">
        <f ca="1"/>
        <v>43523</v>
      </c>
      <c r="T9899">
        <f ca="1"/>
        <v>2792.3798828125</v>
      </c>
    </row>
    <row r="9900" spans="17:20" x14ac:dyDescent="0.2">
      <c r="Q9900" s="2">
        <f ca="1"/>
        <v>43524</v>
      </c>
      <c r="T9900">
        <f ca="1"/>
        <v>2784.48999023438</v>
      </c>
    </row>
    <row r="9901" spans="17:20" x14ac:dyDescent="0.2">
      <c r="Q9901" s="2">
        <f ca="1"/>
        <v>43525</v>
      </c>
      <c r="T9901">
        <f ca="1"/>
        <v>2803.68994140625</v>
      </c>
    </row>
    <row r="9902" spans="17:20" x14ac:dyDescent="0.2">
      <c r="Q9902" s="2">
        <f ca="1"/>
        <v>43528</v>
      </c>
      <c r="T9902">
        <f ca="1"/>
        <v>2792.81005859375</v>
      </c>
    </row>
    <row r="9903" spans="17:20" x14ac:dyDescent="0.2">
      <c r="Q9903" s="2">
        <f ca="1"/>
        <v>43529</v>
      </c>
      <c r="T9903">
        <f ca="1"/>
        <v>2789.64990234375</v>
      </c>
    </row>
    <row r="9904" spans="17:20" x14ac:dyDescent="0.2">
      <c r="Q9904" s="2">
        <f ca="1"/>
        <v>43530</v>
      </c>
      <c r="T9904">
        <f ca="1"/>
        <v>2771.44995117188</v>
      </c>
    </row>
    <row r="9905" spans="17:20" x14ac:dyDescent="0.2">
      <c r="Q9905" s="2">
        <f ca="1"/>
        <v>43531</v>
      </c>
      <c r="T9905">
        <f ca="1"/>
        <v>2748.92993164062</v>
      </c>
    </row>
    <row r="9906" spans="17:20" x14ac:dyDescent="0.2">
      <c r="Q9906" s="2">
        <f ca="1"/>
        <v>43532</v>
      </c>
      <c r="T9906">
        <f ca="1"/>
        <v>2743.07006835938</v>
      </c>
    </row>
    <row r="9907" spans="17:20" x14ac:dyDescent="0.2">
      <c r="Q9907" s="2">
        <f ca="1"/>
        <v>43535</v>
      </c>
      <c r="T9907">
        <f ca="1"/>
        <v>2783.30004882812</v>
      </c>
    </row>
    <row r="9908" spans="17:20" x14ac:dyDescent="0.2">
      <c r="Q9908" s="2">
        <f ca="1"/>
        <v>43536</v>
      </c>
      <c r="T9908">
        <f ca="1"/>
        <v>2791.52001953125</v>
      </c>
    </row>
    <row r="9909" spans="17:20" x14ac:dyDescent="0.2">
      <c r="Q9909" s="2">
        <f ca="1"/>
        <v>43537</v>
      </c>
      <c r="T9909">
        <f ca="1"/>
        <v>2810.919921875</v>
      </c>
    </row>
    <row r="9910" spans="17:20" x14ac:dyDescent="0.2">
      <c r="Q9910" s="2">
        <f ca="1"/>
        <v>43538</v>
      </c>
      <c r="T9910">
        <f ca="1"/>
        <v>2808.47998046875</v>
      </c>
    </row>
    <row r="9911" spans="17:20" x14ac:dyDescent="0.2">
      <c r="Q9911" s="2">
        <f ca="1"/>
        <v>43539</v>
      </c>
      <c r="T9911">
        <f ca="1"/>
        <v>2822.47998046875</v>
      </c>
    </row>
    <row r="9912" spans="17:20" x14ac:dyDescent="0.2">
      <c r="Q9912" s="2">
        <f ca="1"/>
        <v>43542</v>
      </c>
      <c r="T9912">
        <f ca="1"/>
        <v>2832.93994140625</v>
      </c>
    </row>
    <row r="9913" spans="17:20" x14ac:dyDescent="0.2">
      <c r="Q9913" s="2">
        <f ca="1"/>
        <v>43543</v>
      </c>
      <c r="T9913">
        <f ca="1"/>
        <v>2832.57006835938</v>
      </c>
    </row>
    <row r="9914" spans="17:20" x14ac:dyDescent="0.2">
      <c r="Q9914" s="2">
        <f ca="1"/>
        <v>43544</v>
      </c>
      <c r="T9914">
        <f ca="1"/>
        <v>2824.22998046875</v>
      </c>
    </row>
    <row r="9915" spans="17:20" x14ac:dyDescent="0.2">
      <c r="Q9915" s="2">
        <f ca="1"/>
        <v>43545</v>
      </c>
      <c r="T9915">
        <f ca="1"/>
        <v>2854.8798828125</v>
      </c>
    </row>
    <row r="9916" spans="17:20" x14ac:dyDescent="0.2">
      <c r="Q9916" s="2">
        <f ca="1"/>
        <v>43546</v>
      </c>
      <c r="T9916">
        <f ca="1"/>
        <v>2800.7099609375</v>
      </c>
    </row>
    <row r="9917" spans="17:20" x14ac:dyDescent="0.2">
      <c r="Q9917" s="2">
        <f ca="1"/>
        <v>43549</v>
      </c>
      <c r="T9917">
        <f ca="1"/>
        <v>2798.36010742188</v>
      </c>
    </row>
    <row r="9918" spans="17:20" x14ac:dyDescent="0.2">
      <c r="Q9918" s="2">
        <f ca="1"/>
        <v>43550</v>
      </c>
      <c r="T9918">
        <f ca="1"/>
        <v>2818.4599609375</v>
      </c>
    </row>
    <row r="9919" spans="17:20" x14ac:dyDescent="0.2">
      <c r="Q9919" s="2">
        <f ca="1"/>
        <v>43551</v>
      </c>
      <c r="T9919">
        <f ca="1"/>
        <v>2805.3701171875</v>
      </c>
    </row>
    <row r="9920" spans="17:20" x14ac:dyDescent="0.2">
      <c r="Q9920" s="2">
        <f ca="1"/>
        <v>43552</v>
      </c>
      <c r="T9920">
        <f ca="1"/>
        <v>2815.43994140625</v>
      </c>
    </row>
    <row r="9921" spans="17:20" x14ac:dyDescent="0.2">
      <c r="Q9921" s="2">
        <f ca="1"/>
        <v>43553</v>
      </c>
      <c r="T9921">
        <f ca="1"/>
        <v>2834.39990234375</v>
      </c>
    </row>
    <row r="9922" spans="17:20" x14ac:dyDescent="0.2">
      <c r="Q9922" s="2">
        <f ca="1"/>
        <v>43556</v>
      </c>
      <c r="T9922">
        <f ca="1"/>
        <v>2867.18994140625</v>
      </c>
    </row>
    <row r="9923" spans="17:20" x14ac:dyDescent="0.2">
      <c r="Q9923" s="2">
        <f ca="1"/>
        <v>43557</v>
      </c>
      <c r="T9923">
        <f ca="1"/>
        <v>2867.23999023438</v>
      </c>
    </row>
    <row r="9924" spans="17:20" x14ac:dyDescent="0.2">
      <c r="Q9924" s="2">
        <f ca="1"/>
        <v>43558</v>
      </c>
      <c r="T9924">
        <f ca="1"/>
        <v>2873.39990234375</v>
      </c>
    </row>
    <row r="9925" spans="17:20" x14ac:dyDescent="0.2">
      <c r="Q9925" s="2">
        <f ca="1"/>
        <v>43559</v>
      </c>
      <c r="T9925">
        <f ca="1"/>
        <v>2879.38989257812</v>
      </c>
    </row>
    <row r="9926" spans="17:20" x14ac:dyDescent="0.2">
      <c r="Q9926" s="2">
        <f ca="1"/>
        <v>43560</v>
      </c>
      <c r="T9926">
        <f ca="1"/>
        <v>2892.73999023438</v>
      </c>
    </row>
    <row r="9927" spans="17:20" x14ac:dyDescent="0.2">
      <c r="Q9927" s="2">
        <f ca="1"/>
        <v>43563</v>
      </c>
      <c r="T9927">
        <f ca="1"/>
        <v>2895.77001953125</v>
      </c>
    </row>
    <row r="9928" spans="17:20" x14ac:dyDescent="0.2">
      <c r="Q9928" s="2">
        <f ca="1"/>
        <v>43564</v>
      </c>
      <c r="T9928">
        <f ca="1"/>
        <v>2878.19995117188</v>
      </c>
    </row>
    <row r="9929" spans="17:20" x14ac:dyDescent="0.2">
      <c r="Q9929" s="2">
        <f ca="1"/>
        <v>43565</v>
      </c>
      <c r="T9929">
        <f ca="1"/>
        <v>2888.2099609375</v>
      </c>
    </row>
    <row r="9930" spans="17:20" x14ac:dyDescent="0.2">
      <c r="Q9930" s="2">
        <f ca="1"/>
        <v>43566</v>
      </c>
      <c r="T9930">
        <f ca="1"/>
        <v>2888.32006835938</v>
      </c>
    </row>
    <row r="9931" spans="17:20" x14ac:dyDescent="0.2">
      <c r="Q9931" s="2">
        <f ca="1"/>
        <v>43567</v>
      </c>
      <c r="T9931">
        <f ca="1"/>
        <v>2907.40991210938</v>
      </c>
    </row>
    <row r="9932" spans="17:20" x14ac:dyDescent="0.2">
      <c r="Q9932" s="2">
        <f ca="1"/>
        <v>43570</v>
      </c>
      <c r="T9932">
        <f ca="1"/>
        <v>2905.580078125</v>
      </c>
    </row>
    <row r="9933" spans="17:20" x14ac:dyDescent="0.2">
      <c r="Q9933" s="2">
        <f ca="1"/>
        <v>43571</v>
      </c>
      <c r="T9933">
        <f ca="1"/>
        <v>2907.06005859375</v>
      </c>
    </row>
    <row r="9934" spans="17:20" x14ac:dyDescent="0.2">
      <c r="Q9934" s="2">
        <f ca="1"/>
        <v>43572</v>
      </c>
      <c r="T9934">
        <f ca="1"/>
        <v>2900.44995117188</v>
      </c>
    </row>
    <row r="9935" spans="17:20" x14ac:dyDescent="0.2">
      <c r="Q9935" s="2">
        <f ca="1"/>
        <v>43573</v>
      </c>
      <c r="T9935">
        <f ca="1"/>
        <v>2905.03002929688</v>
      </c>
    </row>
    <row r="9936" spans="17:20" x14ac:dyDescent="0.2">
      <c r="Q9936" s="2">
        <f ca="1"/>
        <v>43577</v>
      </c>
      <c r="T9936">
        <f ca="1"/>
        <v>2907.96997070312</v>
      </c>
    </row>
    <row r="9937" spans="17:20" x14ac:dyDescent="0.2">
      <c r="Q9937" s="2">
        <f ca="1"/>
        <v>43578</v>
      </c>
      <c r="T9937">
        <f ca="1"/>
        <v>2933.67993164062</v>
      </c>
    </row>
    <row r="9938" spans="17:20" x14ac:dyDescent="0.2">
      <c r="Q9938" s="2">
        <f ca="1"/>
        <v>43579</v>
      </c>
      <c r="T9938">
        <f ca="1"/>
        <v>2927.25</v>
      </c>
    </row>
    <row r="9939" spans="17:20" x14ac:dyDescent="0.2">
      <c r="Q9939" s="2">
        <f ca="1"/>
        <v>43580</v>
      </c>
      <c r="T9939">
        <f ca="1"/>
        <v>2926.169921875</v>
      </c>
    </row>
    <row r="9940" spans="17:20" x14ac:dyDescent="0.2">
      <c r="Q9940" s="2">
        <f ca="1"/>
        <v>43581</v>
      </c>
      <c r="T9940">
        <f ca="1"/>
        <v>2939.8798828125</v>
      </c>
    </row>
    <row r="9941" spans="17:20" x14ac:dyDescent="0.2">
      <c r="Q9941" s="2">
        <f ca="1"/>
        <v>43584</v>
      </c>
      <c r="T9941">
        <f ca="1"/>
        <v>2943.03002929688</v>
      </c>
    </row>
    <row r="9942" spans="17:20" x14ac:dyDescent="0.2">
      <c r="Q9942" s="2">
        <f ca="1"/>
        <v>43585</v>
      </c>
      <c r="T9942">
        <f ca="1"/>
        <v>2945.830078125</v>
      </c>
    </row>
    <row r="9943" spans="17:20" x14ac:dyDescent="0.2">
      <c r="Q9943" s="2">
        <f ca="1"/>
        <v>43586</v>
      </c>
      <c r="T9943">
        <f ca="1"/>
        <v>2923.72998046875</v>
      </c>
    </row>
    <row r="9944" spans="17:20" x14ac:dyDescent="0.2">
      <c r="Q9944" s="2">
        <f ca="1"/>
        <v>43587</v>
      </c>
      <c r="T9944">
        <f ca="1"/>
        <v>2917.52001953125</v>
      </c>
    </row>
    <row r="9945" spans="17:20" x14ac:dyDescent="0.2">
      <c r="Q9945" s="2">
        <f ca="1"/>
        <v>43588</v>
      </c>
      <c r="T9945">
        <f ca="1"/>
        <v>2945.63989257812</v>
      </c>
    </row>
    <row r="9946" spans="17:20" x14ac:dyDescent="0.2">
      <c r="Q9946" s="2">
        <f ca="1"/>
        <v>43591</v>
      </c>
      <c r="T9946">
        <f ca="1"/>
        <v>2932.46997070312</v>
      </c>
    </row>
    <row r="9947" spans="17:20" x14ac:dyDescent="0.2">
      <c r="Q9947" s="2">
        <f ca="1"/>
        <v>43592</v>
      </c>
      <c r="T9947">
        <f ca="1"/>
        <v>2884.05004882812</v>
      </c>
    </row>
    <row r="9948" spans="17:20" x14ac:dyDescent="0.2">
      <c r="Q9948" s="2">
        <f ca="1"/>
        <v>43593</v>
      </c>
      <c r="T9948">
        <f ca="1"/>
        <v>2879.419921875</v>
      </c>
    </row>
    <row r="9949" spans="17:20" x14ac:dyDescent="0.2">
      <c r="Q9949" s="2">
        <f ca="1"/>
        <v>43594</v>
      </c>
      <c r="T9949">
        <f ca="1"/>
        <v>2870.71997070312</v>
      </c>
    </row>
    <row r="9950" spans="17:20" x14ac:dyDescent="0.2">
      <c r="Q9950" s="2">
        <f ca="1"/>
        <v>43595</v>
      </c>
      <c r="T9950">
        <f ca="1"/>
        <v>2881.39990234375</v>
      </c>
    </row>
    <row r="9951" spans="17:20" x14ac:dyDescent="0.2">
      <c r="Q9951" s="2">
        <f ca="1"/>
        <v>43598</v>
      </c>
      <c r="T9951">
        <f ca="1"/>
        <v>2811.8701171875</v>
      </c>
    </row>
    <row r="9952" spans="17:20" x14ac:dyDescent="0.2">
      <c r="Q9952" s="2">
        <f ca="1"/>
        <v>43599</v>
      </c>
      <c r="T9952">
        <f ca="1"/>
        <v>2834.40991210938</v>
      </c>
    </row>
    <row r="9953" spans="17:20" x14ac:dyDescent="0.2">
      <c r="Q9953" s="2">
        <f ca="1"/>
        <v>43600</v>
      </c>
      <c r="T9953">
        <f ca="1"/>
        <v>2850.9599609375</v>
      </c>
    </row>
    <row r="9954" spans="17:20" x14ac:dyDescent="0.2">
      <c r="Q9954" s="2">
        <f ca="1"/>
        <v>43601</v>
      </c>
      <c r="T9954">
        <f ca="1"/>
        <v>2876.32006835938</v>
      </c>
    </row>
    <row r="9955" spans="17:20" x14ac:dyDescent="0.2">
      <c r="Q9955" s="2">
        <f ca="1"/>
        <v>43602</v>
      </c>
      <c r="T9955">
        <f ca="1"/>
        <v>2859.53002929688</v>
      </c>
    </row>
    <row r="9956" spans="17:20" x14ac:dyDescent="0.2">
      <c r="Q9956" s="2">
        <f ca="1"/>
        <v>43605</v>
      </c>
      <c r="T9956">
        <f ca="1"/>
        <v>2840.22998046875</v>
      </c>
    </row>
    <row r="9957" spans="17:20" x14ac:dyDescent="0.2">
      <c r="Q9957" s="2">
        <f ca="1"/>
        <v>43606</v>
      </c>
      <c r="T9957">
        <f ca="1"/>
        <v>2864.36010742188</v>
      </c>
    </row>
    <row r="9958" spans="17:20" x14ac:dyDescent="0.2">
      <c r="Q9958" s="2">
        <f ca="1"/>
        <v>43607</v>
      </c>
      <c r="T9958">
        <f ca="1"/>
        <v>2856.27001953125</v>
      </c>
    </row>
    <row r="9959" spans="17:20" x14ac:dyDescent="0.2">
      <c r="Q9959" s="2">
        <f ca="1"/>
        <v>43608</v>
      </c>
      <c r="T9959">
        <f ca="1"/>
        <v>2822.23999023438</v>
      </c>
    </row>
    <row r="9960" spans="17:20" x14ac:dyDescent="0.2">
      <c r="Q9960" s="2">
        <f ca="1"/>
        <v>43609</v>
      </c>
      <c r="T9960">
        <f ca="1"/>
        <v>2826.06005859375</v>
      </c>
    </row>
    <row r="9961" spans="17:20" x14ac:dyDescent="0.2">
      <c r="Q9961" s="2">
        <f ca="1"/>
        <v>43613</v>
      </c>
      <c r="T9961">
        <f ca="1"/>
        <v>2802.38989257812</v>
      </c>
    </row>
    <row r="9962" spans="17:20" x14ac:dyDescent="0.2">
      <c r="Q9962" s="2">
        <f ca="1"/>
        <v>43614</v>
      </c>
      <c r="T9962">
        <f ca="1"/>
        <v>2783.02001953125</v>
      </c>
    </row>
    <row r="9963" spans="17:20" x14ac:dyDescent="0.2">
      <c r="Q9963" s="2">
        <f ca="1"/>
        <v>43615</v>
      </c>
      <c r="T9963">
        <f ca="1"/>
        <v>2788.86010742188</v>
      </c>
    </row>
    <row r="9964" spans="17:20" x14ac:dyDescent="0.2">
      <c r="Q9964" s="2">
        <f ca="1"/>
        <v>43616</v>
      </c>
      <c r="T9964">
        <f ca="1"/>
        <v>2752.06005859375</v>
      </c>
    </row>
    <row r="9965" spans="17:20" x14ac:dyDescent="0.2">
      <c r="Q9965" s="2">
        <f ca="1"/>
        <v>43619</v>
      </c>
      <c r="T9965">
        <f ca="1"/>
        <v>2744.44995117188</v>
      </c>
    </row>
    <row r="9966" spans="17:20" x14ac:dyDescent="0.2">
      <c r="Q9966" s="2">
        <f ca="1"/>
        <v>43620</v>
      </c>
      <c r="T9966">
        <f ca="1"/>
        <v>2803.27001953125</v>
      </c>
    </row>
    <row r="9967" spans="17:20" x14ac:dyDescent="0.2">
      <c r="Q9967" s="2">
        <f ca="1"/>
        <v>43621</v>
      </c>
      <c r="T9967">
        <f ca="1"/>
        <v>2826.14990234375</v>
      </c>
    </row>
    <row r="9968" spans="17:20" x14ac:dyDescent="0.2">
      <c r="Q9968" s="2">
        <f ca="1"/>
        <v>43622</v>
      </c>
      <c r="T9968">
        <f ca="1"/>
        <v>2843.48999023438</v>
      </c>
    </row>
    <row r="9969" spans="17:20" x14ac:dyDescent="0.2">
      <c r="Q9969" s="2">
        <f ca="1"/>
        <v>43623</v>
      </c>
      <c r="T9969">
        <f ca="1"/>
        <v>2873.34008789062</v>
      </c>
    </row>
    <row r="9970" spans="17:20" x14ac:dyDescent="0.2">
      <c r="Q9970" s="2">
        <f ca="1"/>
        <v>43626</v>
      </c>
      <c r="T9970">
        <f ca="1"/>
        <v>2886.72998046875</v>
      </c>
    </row>
    <row r="9971" spans="17:20" x14ac:dyDescent="0.2">
      <c r="Q9971" s="2">
        <f ca="1"/>
        <v>43627</v>
      </c>
      <c r="T9971">
        <f ca="1"/>
        <v>2885.71997070312</v>
      </c>
    </row>
    <row r="9972" spans="17:20" x14ac:dyDescent="0.2">
      <c r="Q9972" s="2">
        <f ca="1"/>
        <v>43628</v>
      </c>
      <c r="T9972">
        <f ca="1"/>
        <v>2879.84008789062</v>
      </c>
    </row>
    <row r="9973" spans="17:20" x14ac:dyDescent="0.2">
      <c r="Q9973" s="2">
        <f ca="1"/>
        <v>43629</v>
      </c>
      <c r="T9973">
        <f ca="1"/>
        <v>2891.63989257812</v>
      </c>
    </row>
    <row r="9974" spans="17:20" x14ac:dyDescent="0.2">
      <c r="Q9974" s="2">
        <f ca="1"/>
        <v>43630</v>
      </c>
      <c r="T9974">
        <f ca="1"/>
        <v>2886.97998046875</v>
      </c>
    </row>
    <row r="9975" spans="17:20" x14ac:dyDescent="0.2">
      <c r="Q9975" s="2">
        <f ca="1"/>
        <v>43633</v>
      </c>
      <c r="T9975">
        <f ca="1"/>
        <v>2889.669921875</v>
      </c>
    </row>
    <row r="9976" spans="17:20" x14ac:dyDescent="0.2">
      <c r="Q9976" s="2">
        <f ca="1"/>
        <v>43634</v>
      </c>
      <c r="T9976">
        <f ca="1"/>
        <v>2917.75</v>
      </c>
    </row>
    <row r="9977" spans="17:20" x14ac:dyDescent="0.2">
      <c r="Q9977" s="2">
        <f ca="1"/>
        <v>43635</v>
      </c>
      <c r="T9977">
        <f ca="1"/>
        <v>2926.4599609375</v>
      </c>
    </row>
    <row r="9978" spans="17:20" x14ac:dyDescent="0.2">
      <c r="Q9978" s="2">
        <f ca="1"/>
        <v>43636</v>
      </c>
      <c r="T9978">
        <f ca="1"/>
        <v>2954.17993164062</v>
      </c>
    </row>
    <row r="9979" spans="17:20" x14ac:dyDescent="0.2">
      <c r="Q9979" s="2">
        <f ca="1"/>
        <v>43637</v>
      </c>
      <c r="T9979">
        <f ca="1"/>
        <v>2950.4599609375</v>
      </c>
    </row>
    <row r="9980" spans="17:20" x14ac:dyDescent="0.2">
      <c r="Q9980" s="2">
        <f ca="1"/>
        <v>43640</v>
      </c>
      <c r="T9980">
        <f ca="1"/>
        <v>2945.35009765625</v>
      </c>
    </row>
    <row r="9981" spans="17:20" x14ac:dyDescent="0.2">
      <c r="Q9981" s="2">
        <f ca="1"/>
        <v>43641</v>
      </c>
      <c r="T9981">
        <f ca="1"/>
        <v>2917.3798828125</v>
      </c>
    </row>
    <row r="9982" spans="17:20" x14ac:dyDescent="0.2">
      <c r="Q9982" s="2">
        <f ca="1"/>
        <v>43642</v>
      </c>
      <c r="T9982">
        <f ca="1"/>
        <v>2913.78002929688</v>
      </c>
    </row>
    <row r="9983" spans="17:20" x14ac:dyDescent="0.2">
      <c r="Q9983" s="2">
        <f ca="1"/>
        <v>43643</v>
      </c>
      <c r="T9983">
        <f ca="1"/>
        <v>2924.919921875</v>
      </c>
    </row>
    <row r="9984" spans="17:20" x14ac:dyDescent="0.2">
      <c r="Q9984" s="2">
        <f ca="1"/>
        <v>43644</v>
      </c>
      <c r="T9984">
        <f ca="1"/>
        <v>2941.76000976562</v>
      </c>
    </row>
    <row r="9985" spans="17:20" x14ac:dyDescent="0.2">
      <c r="Q9985" s="2">
        <f ca="1"/>
        <v>43647</v>
      </c>
      <c r="T9985">
        <f ca="1"/>
        <v>2964.330078125</v>
      </c>
    </row>
    <row r="9986" spans="17:20" x14ac:dyDescent="0.2">
      <c r="Q9986" s="2">
        <f ca="1"/>
        <v>43648</v>
      </c>
      <c r="T9986">
        <f ca="1"/>
        <v>2973.01000976562</v>
      </c>
    </row>
    <row r="9987" spans="17:20" x14ac:dyDescent="0.2">
      <c r="Q9987" s="2">
        <f ca="1"/>
        <v>43649</v>
      </c>
      <c r="T9987">
        <f ca="1"/>
        <v>2995.82006835938</v>
      </c>
    </row>
    <row r="9988" spans="17:20" x14ac:dyDescent="0.2">
      <c r="Q9988" s="2">
        <f ca="1"/>
        <v>43651</v>
      </c>
      <c r="T9988">
        <f ca="1"/>
        <v>2990.40991210938</v>
      </c>
    </row>
    <row r="9989" spans="17:20" x14ac:dyDescent="0.2">
      <c r="Q9989" s="2">
        <f ca="1"/>
        <v>43654</v>
      </c>
      <c r="T9989">
        <f ca="1"/>
        <v>2975.94995117188</v>
      </c>
    </row>
    <row r="9990" spans="17:20" x14ac:dyDescent="0.2">
      <c r="Q9990" s="2">
        <f ca="1"/>
        <v>43655</v>
      </c>
      <c r="T9990">
        <f ca="1"/>
        <v>2979.6298828125</v>
      </c>
    </row>
    <row r="9991" spans="17:20" x14ac:dyDescent="0.2">
      <c r="Q9991" s="2">
        <f ca="1"/>
        <v>43656</v>
      </c>
      <c r="T9991">
        <f ca="1"/>
        <v>2993.07006835938</v>
      </c>
    </row>
    <row r="9992" spans="17:20" x14ac:dyDescent="0.2">
      <c r="Q9992" s="2">
        <f ca="1"/>
        <v>43657</v>
      </c>
      <c r="T9992">
        <f ca="1"/>
        <v>2999.90991210938</v>
      </c>
    </row>
    <row r="9993" spans="17:20" x14ac:dyDescent="0.2">
      <c r="Q9993" s="2">
        <f ca="1"/>
        <v>43658</v>
      </c>
      <c r="T9993">
        <f ca="1"/>
        <v>3013.77001953125</v>
      </c>
    </row>
    <row r="9994" spans="17:20" x14ac:dyDescent="0.2">
      <c r="Q9994" s="2">
        <f ca="1"/>
        <v>43661</v>
      </c>
      <c r="T9994">
        <f ca="1"/>
        <v>3014.30004882812</v>
      </c>
    </row>
    <row r="9995" spans="17:20" x14ac:dyDescent="0.2">
      <c r="Q9995" s="2">
        <f ca="1"/>
        <v>43662</v>
      </c>
      <c r="T9995">
        <f ca="1"/>
        <v>3004.0400390625</v>
      </c>
    </row>
    <row r="9996" spans="17:20" x14ac:dyDescent="0.2">
      <c r="Q9996" s="2">
        <f ca="1"/>
        <v>43663</v>
      </c>
      <c r="T9996">
        <f ca="1"/>
        <v>2984.419921875</v>
      </c>
    </row>
    <row r="9997" spans="17:20" x14ac:dyDescent="0.2">
      <c r="Q9997" s="2">
        <f ca="1"/>
        <v>43664</v>
      </c>
      <c r="T9997">
        <f ca="1"/>
        <v>2995.11010742188</v>
      </c>
    </row>
    <row r="9998" spans="17:20" x14ac:dyDescent="0.2">
      <c r="Q9998" s="2">
        <f ca="1"/>
        <v>43665</v>
      </c>
      <c r="T9998">
        <f ca="1"/>
        <v>2976.61010742188</v>
      </c>
    </row>
    <row r="9999" spans="17:20" x14ac:dyDescent="0.2">
      <c r="Q9999" s="2">
        <f ca="1"/>
        <v>43668</v>
      </c>
      <c r="T9999">
        <f ca="1"/>
        <v>2985.03002929688</v>
      </c>
    </row>
    <row r="10000" spans="17:20" x14ac:dyDescent="0.2">
      <c r="Q10000" s="2">
        <f ca="1"/>
        <v>43669</v>
      </c>
      <c r="T10000">
        <f ca="1"/>
        <v>3005.46997070312</v>
      </c>
    </row>
    <row r="10001" spans="17:20" x14ac:dyDescent="0.2">
      <c r="Q10001" s="2">
        <f ca="1"/>
        <v>43670</v>
      </c>
      <c r="T10001">
        <f ca="1"/>
        <v>3019.56005859375</v>
      </c>
    </row>
    <row r="10002" spans="17:20" x14ac:dyDescent="0.2">
      <c r="Q10002" s="2">
        <f ca="1"/>
        <v>43671</v>
      </c>
      <c r="T10002">
        <f ca="1"/>
        <v>3003.669921875</v>
      </c>
    </row>
    <row r="10003" spans="17:20" x14ac:dyDescent="0.2">
      <c r="Q10003" s="2">
        <f ca="1"/>
        <v>43672</v>
      </c>
      <c r="T10003">
        <f ca="1"/>
        <v>3025.86010742188</v>
      </c>
    </row>
    <row r="10004" spans="17:20" x14ac:dyDescent="0.2">
      <c r="Q10004" s="2">
        <f ca="1"/>
        <v>43675</v>
      </c>
      <c r="T10004">
        <f ca="1"/>
        <v>3020.96997070312</v>
      </c>
    </row>
    <row r="10005" spans="17:20" x14ac:dyDescent="0.2">
      <c r="Q10005" s="2">
        <f ca="1"/>
        <v>43676</v>
      </c>
      <c r="T10005">
        <f ca="1"/>
        <v>3013.17993164062</v>
      </c>
    </row>
    <row r="10006" spans="17:20" x14ac:dyDescent="0.2">
      <c r="Q10006" s="2">
        <f ca="1"/>
        <v>43677</v>
      </c>
      <c r="T10006">
        <f ca="1"/>
        <v>2980.3798828125</v>
      </c>
    </row>
    <row r="10007" spans="17:20" x14ac:dyDescent="0.2">
      <c r="Q10007" s="2">
        <f ca="1"/>
        <v>43678</v>
      </c>
      <c r="T10007">
        <f ca="1"/>
        <v>2953.56005859375</v>
      </c>
    </row>
    <row r="10008" spans="17:20" x14ac:dyDescent="0.2">
      <c r="Q10008" s="2">
        <f ca="1"/>
        <v>43679</v>
      </c>
      <c r="T10008">
        <f ca="1"/>
        <v>2932.05004882812</v>
      </c>
    </row>
    <row r="10009" spans="17:20" x14ac:dyDescent="0.2">
      <c r="Q10009" s="2">
        <f ca="1"/>
        <v>43682</v>
      </c>
      <c r="T10009">
        <f ca="1"/>
        <v>2844.73999023438</v>
      </c>
    </row>
    <row r="10010" spans="17:20" x14ac:dyDescent="0.2">
      <c r="Q10010" s="2">
        <f ca="1"/>
        <v>43683</v>
      </c>
      <c r="T10010">
        <f ca="1"/>
        <v>2881.77001953125</v>
      </c>
    </row>
    <row r="10011" spans="17:20" x14ac:dyDescent="0.2">
      <c r="Q10011" s="2">
        <f ca="1"/>
        <v>43684</v>
      </c>
      <c r="T10011">
        <f ca="1"/>
        <v>2883.97998046875</v>
      </c>
    </row>
    <row r="10012" spans="17:20" x14ac:dyDescent="0.2">
      <c r="Q10012" s="2">
        <f ca="1"/>
        <v>43685</v>
      </c>
      <c r="T10012">
        <f ca="1"/>
        <v>2938.09008789062</v>
      </c>
    </row>
    <row r="10013" spans="17:20" x14ac:dyDescent="0.2">
      <c r="Q10013" s="2">
        <f ca="1"/>
        <v>43686</v>
      </c>
      <c r="T10013">
        <f ca="1"/>
        <v>2918.64990234375</v>
      </c>
    </row>
    <row r="10014" spans="17:20" x14ac:dyDescent="0.2">
      <c r="Q10014" s="2">
        <f ca="1"/>
        <v>43689</v>
      </c>
      <c r="T10014">
        <f ca="1"/>
        <v>2882.69995117188</v>
      </c>
    </row>
    <row r="10015" spans="17:20" x14ac:dyDescent="0.2">
      <c r="Q10015" s="2">
        <f ca="1"/>
        <v>43690</v>
      </c>
      <c r="T10015">
        <f ca="1"/>
        <v>2926.32006835938</v>
      </c>
    </row>
    <row r="10016" spans="17:20" x14ac:dyDescent="0.2">
      <c r="Q10016" s="2">
        <f ca="1"/>
        <v>43691</v>
      </c>
      <c r="T10016">
        <f ca="1"/>
        <v>2840.60009765625</v>
      </c>
    </row>
    <row r="10017" spans="17:20" x14ac:dyDescent="0.2">
      <c r="Q10017" s="2">
        <f ca="1"/>
        <v>43692</v>
      </c>
      <c r="T10017">
        <f ca="1"/>
        <v>2847.60009765625</v>
      </c>
    </row>
    <row r="10018" spans="17:20" x14ac:dyDescent="0.2">
      <c r="Q10018" s="2">
        <f ca="1"/>
        <v>43693</v>
      </c>
      <c r="T10018">
        <f ca="1"/>
        <v>2888.67993164062</v>
      </c>
    </row>
    <row r="10019" spans="17:20" x14ac:dyDescent="0.2">
      <c r="Q10019" s="2">
        <f ca="1"/>
        <v>43696</v>
      </c>
      <c r="T10019">
        <f ca="1"/>
        <v>2923.64990234375</v>
      </c>
    </row>
    <row r="10020" spans="17:20" x14ac:dyDescent="0.2">
      <c r="Q10020" s="2">
        <f ca="1"/>
        <v>43697</v>
      </c>
      <c r="T10020">
        <f ca="1"/>
        <v>2900.51000976562</v>
      </c>
    </row>
    <row r="10021" spans="17:20" x14ac:dyDescent="0.2">
      <c r="Q10021" s="2">
        <f ca="1"/>
        <v>43698</v>
      </c>
      <c r="T10021">
        <f ca="1"/>
        <v>2924.42993164062</v>
      </c>
    </row>
    <row r="10022" spans="17:20" x14ac:dyDescent="0.2">
      <c r="Q10022" s="2">
        <f ca="1"/>
        <v>43699</v>
      </c>
      <c r="T10022">
        <f ca="1"/>
        <v>2922.94995117188</v>
      </c>
    </row>
    <row r="10023" spans="17:20" x14ac:dyDescent="0.2">
      <c r="Q10023" s="2">
        <f ca="1"/>
        <v>43700</v>
      </c>
      <c r="T10023">
        <f ca="1"/>
        <v>2847.11010742188</v>
      </c>
    </row>
    <row r="10024" spans="17:20" x14ac:dyDescent="0.2">
      <c r="Q10024" s="2">
        <f ca="1"/>
        <v>43703</v>
      </c>
      <c r="T10024">
        <f ca="1"/>
        <v>2878.3798828125</v>
      </c>
    </row>
    <row r="10025" spans="17:20" x14ac:dyDescent="0.2">
      <c r="Q10025" s="2">
        <f ca="1"/>
        <v>43704</v>
      </c>
      <c r="T10025">
        <f ca="1"/>
        <v>2869.15991210938</v>
      </c>
    </row>
    <row r="10026" spans="17:20" x14ac:dyDescent="0.2">
      <c r="Q10026" s="2">
        <f ca="1"/>
        <v>43705</v>
      </c>
      <c r="T10026">
        <f ca="1"/>
        <v>2887.93994140625</v>
      </c>
    </row>
    <row r="10027" spans="17:20" x14ac:dyDescent="0.2">
      <c r="Q10027" s="2">
        <f ca="1"/>
        <v>43706</v>
      </c>
      <c r="T10027">
        <f ca="1"/>
        <v>2924.580078125</v>
      </c>
    </row>
    <row r="10028" spans="17:20" x14ac:dyDescent="0.2">
      <c r="Q10028" s="2">
        <f ca="1"/>
        <v>43707</v>
      </c>
      <c r="T10028">
        <f ca="1"/>
        <v>2926.4599609375</v>
      </c>
    </row>
    <row r="10029" spans="17:20" x14ac:dyDescent="0.2">
      <c r="Q10029" s="2">
        <f ca="1"/>
        <v>43711</v>
      </c>
      <c r="T10029">
        <f ca="1"/>
        <v>2906.27001953125</v>
      </c>
    </row>
    <row r="10030" spans="17:20" x14ac:dyDescent="0.2">
      <c r="Q10030" s="2">
        <f ca="1"/>
        <v>43712</v>
      </c>
      <c r="T10030">
        <f ca="1"/>
        <v>2937.78002929688</v>
      </c>
    </row>
    <row r="10031" spans="17:20" x14ac:dyDescent="0.2">
      <c r="Q10031" s="2">
        <f ca="1"/>
        <v>43713</v>
      </c>
      <c r="T10031">
        <f ca="1"/>
        <v>2976</v>
      </c>
    </row>
    <row r="10032" spans="17:20" x14ac:dyDescent="0.2">
      <c r="Q10032" s="2">
        <f ca="1"/>
        <v>43714</v>
      </c>
      <c r="T10032">
        <f ca="1"/>
        <v>2978.7099609375</v>
      </c>
    </row>
    <row r="10033" spans="17:20" x14ac:dyDescent="0.2">
      <c r="Q10033" s="2">
        <f ca="1"/>
        <v>43717</v>
      </c>
      <c r="T10033">
        <f ca="1"/>
        <v>2978.42993164062</v>
      </c>
    </row>
    <row r="10034" spans="17:20" x14ac:dyDescent="0.2">
      <c r="Q10034" s="2">
        <f ca="1"/>
        <v>43718</v>
      </c>
      <c r="T10034">
        <f ca="1"/>
        <v>2979.38989257812</v>
      </c>
    </row>
    <row r="10035" spans="17:20" x14ac:dyDescent="0.2">
      <c r="Q10035" s="2">
        <f ca="1"/>
        <v>43719</v>
      </c>
      <c r="T10035">
        <f ca="1"/>
        <v>3000.92993164062</v>
      </c>
    </row>
    <row r="10036" spans="17:20" x14ac:dyDescent="0.2">
      <c r="Q10036" s="2">
        <f ca="1"/>
        <v>43720</v>
      </c>
      <c r="T10036">
        <f ca="1"/>
        <v>3009.57006835938</v>
      </c>
    </row>
    <row r="10037" spans="17:20" x14ac:dyDescent="0.2">
      <c r="Q10037" s="2">
        <f ca="1"/>
        <v>43721</v>
      </c>
      <c r="T10037">
        <f ca="1"/>
        <v>3007.38989257812</v>
      </c>
    </row>
    <row r="10038" spans="17:20" x14ac:dyDescent="0.2">
      <c r="Q10038" s="2">
        <f ca="1"/>
        <v>43724</v>
      </c>
      <c r="T10038">
        <f ca="1"/>
        <v>2997.9599609375</v>
      </c>
    </row>
    <row r="10039" spans="17:20" x14ac:dyDescent="0.2">
      <c r="Q10039" s="2">
        <f ca="1"/>
        <v>43725</v>
      </c>
      <c r="T10039">
        <f ca="1"/>
        <v>3005.69995117188</v>
      </c>
    </row>
    <row r="10040" spans="17:20" x14ac:dyDescent="0.2">
      <c r="Q10040" s="2">
        <f ca="1"/>
        <v>43726</v>
      </c>
      <c r="T10040">
        <f ca="1"/>
        <v>3006.72998046875</v>
      </c>
    </row>
    <row r="10041" spans="17:20" x14ac:dyDescent="0.2">
      <c r="Q10041" s="2">
        <f ca="1"/>
        <v>43727</v>
      </c>
      <c r="T10041">
        <f ca="1"/>
        <v>3006.7900390625</v>
      </c>
    </row>
    <row r="10042" spans="17:20" x14ac:dyDescent="0.2">
      <c r="Q10042" s="2">
        <f ca="1"/>
        <v>43728</v>
      </c>
      <c r="T10042">
        <f ca="1"/>
        <v>2992.07006835938</v>
      </c>
    </row>
    <row r="10043" spans="17:20" x14ac:dyDescent="0.2">
      <c r="Q10043" s="2">
        <f ca="1"/>
        <v>43731</v>
      </c>
      <c r="T10043">
        <f ca="1"/>
        <v>2991.78002929688</v>
      </c>
    </row>
    <row r="10044" spans="17:20" x14ac:dyDescent="0.2">
      <c r="Q10044" s="2">
        <f ca="1"/>
        <v>43732</v>
      </c>
      <c r="T10044">
        <f ca="1"/>
        <v>2966.60009765625</v>
      </c>
    </row>
    <row r="10045" spans="17:20" x14ac:dyDescent="0.2">
      <c r="Q10045" s="2">
        <f ca="1"/>
        <v>43733</v>
      </c>
      <c r="T10045">
        <f ca="1"/>
        <v>2984.8701171875</v>
      </c>
    </row>
    <row r="10046" spans="17:20" x14ac:dyDescent="0.2">
      <c r="Q10046" s="2">
        <f ca="1"/>
        <v>43734</v>
      </c>
      <c r="T10046">
        <f ca="1"/>
        <v>2977.6201171875</v>
      </c>
    </row>
    <row r="10047" spans="17:20" x14ac:dyDescent="0.2">
      <c r="Q10047" s="2">
        <f ca="1"/>
        <v>43735</v>
      </c>
      <c r="T10047">
        <f ca="1"/>
        <v>2961.7900390625</v>
      </c>
    </row>
    <row r="10048" spans="17:20" x14ac:dyDescent="0.2">
      <c r="Q10048" s="2">
        <f ca="1"/>
        <v>43738</v>
      </c>
      <c r="T10048">
        <f ca="1"/>
        <v>2976.73999023438</v>
      </c>
    </row>
    <row r="10049" spans="17:20" x14ac:dyDescent="0.2">
      <c r="Q10049" s="2">
        <f ca="1"/>
        <v>43739</v>
      </c>
      <c r="T10049">
        <f ca="1"/>
        <v>2940.25</v>
      </c>
    </row>
    <row r="10050" spans="17:20" x14ac:dyDescent="0.2">
      <c r="Q10050" s="2">
        <f ca="1"/>
        <v>43740</v>
      </c>
      <c r="T10050">
        <f ca="1"/>
        <v>2887.61010742188</v>
      </c>
    </row>
    <row r="10051" spans="17:20" x14ac:dyDescent="0.2">
      <c r="Q10051" s="2">
        <f ca="1"/>
        <v>43741</v>
      </c>
      <c r="T10051">
        <f ca="1"/>
        <v>2910.6298828125</v>
      </c>
    </row>
    <row r="10052" spans="17:20" x14ac:dyDescent="0.2">
      <c r="Q10052" s="2">
        <f ca="1"/>
        <v>43742</v>
      </c>
      <c r="T10052">
        <f ca="1"/>
        <v>2952.01000976562</v>
      </c>
    </row>
    <row r="10053" spans="17:20" x14ac:dyDescent="0.2">
      <c r="Q10053" s="2">
        <f ca="1"/>
        <v>43745</v>
      </c>
      <c r="T10053">
        <f ca="1"/>
        <v>2938.7900390625</v>
      </c>
    </row>
    <row r="10054" spans="17:20" x14ac:dyDescent="0.2">
      <c r="Q10054" s="2">
        <f ca="1"/>
        <v>43746</v>
      </c>
      <c r="T10054">
        <f ca="1"/>
        <v>2893.06005859375</v>
      </c>
    </row>
    <row r="10055" spans="17:20" x14ac:dyDescent="0.2">
      <c r="Q10055" s="2">
        <f ca="1"/>
        <v>43747</v>
      </c>
      <c r="T10055">
        <f ca="1"/>
        <v>2919.39990234375</v>
      </c>
    </row>
    <row r="10056" spans="17:20" x14ac:dyDescent="0.2">
      <c r="Q10056" s="2">
        <f ca="1"/>
        <v>43748</v>
      </c>
      <c r="T10056">
        <f ca="1"/>
        <v>2938.1298828125</v>
      </c>
    </row>
    <row r="10057" spans="17:20" x14ac:dyDescent="0.2">
      <c r="Q10057" s="2">
        <f ca="1"/>
        <v>43749</v>
      </c>
      <c r="T10057">
        <f ca="1"/>
        <v>2970.27001953125</v>
      </c>
    </row>
    <row r="10058" spans="17:20" x14ac:dyDescent="0.2">
      <c r="Q10058" s="2">
        <f ca="1"/>
        <v>43752</v>
      </c>
      <c r="T10058">
        <f ca="1"/>
        <v>2966.14990234375</v>
      </c>
    </row>
    <row r="10059" spans="17:20" x14ac:dyDescent="0.2">
      <c r="Q10059" s="2">
        <f ca="1"/>
        <v>43753</v>
      </c>
      <c r="T10059">
        <f ca="1"/>
        <v>2995.67993164062</v>
      </c>
    </row>
    <row r="10060" spans="17:20" x14ac:dyDescent="0.2">
      <c r="Q10060" s="2">
        <f ca="1"/>
        <v>43754</v>
      </c>
      <c r="T10060">
        <f ca="1"/>
        <v>2989.68994140625</v>
      </c>
    </row>
    <row r="10061" spans="17:20" x14ac:dyDescent="0.2">
      <c r="Q10061" s="2">
        <f ca="1"/>
        <v>43755</v>
      </c>
      <c r="T10061">
        <f ca="1"/>
        <v>2997.94995117188</v>
      </c>
    </row>
    <row r="10062" spans="17:20" x14ac:dyDescent="0.2">
      <c r="Q10062" s="2">
        <f ca="1"/>
        <v>43756</v>
      </c>
      <c r="T10062">
        <f ca="1"/>
        <v>2986.19995117188</v>
      </c>
    </row>
    <row r="10063" spans="17:20" x14ac:dyDescent="0.2">
      <c r="Q10063" s="2">
        <f ca="1"/>
        <v>43759</v>
      </c>
      <c r="T10063">
        <f ca="1"/>
        <v>3006.71997070312</v>
      </c>
    </row>
    <row r="10064" spans="17:20" x14ac:dyDescent="0.2">
      <c r="Q10064" s="2">
        <f ca="1"/>
        <v>43760</v>
      </c>
      <c r="T10064">
        <f ca="1"/>
        <v>2995.98999023438</v>
      </c>
    </row>
    <row r="10065" spans="17:20" x14ac:dyDescent="0.2">
      <c r="Q10065" s="2">
        <f ca="1"/>
        <v>43761</v>
      </c>
      <c r="T10065">
        <f ca="1"/>
        <v>3004.52001953125</v>
      </c>
    </row>
    <row r="10066" spans="17:20" x14ac:dyDescent="0.2">
      <c r="Q10066" s="2">
        <f ca="1"/>
        <v>43762</v>
      </c>
      <c r="T10066">
        <f ca="1"/>
        <v>3010.2900390625</v>
      </c>
    </row>
    <row r="10067" spans="17:20" x14ac:dyDescent="0.2">
      <c r="Q10067" s="2">
        <f ca="1"/>
        <v>43763</v>
      </c>
      <c r="T10067">
        <f ca="1"/>
        <v>3022.55004882812</v>
      </c>
    </row>
    <row r="10068" spans="17:20" x14ac:dyDescent="0.2">
      <c r="Q10068" s="2">
        <f ca="1"/>
        <v>43766</v>
      </c>
      <c r="T10068">
        <f ca="1"/>
        <v>3039.419921875</v>
      </c>
    </row>
    <row r="10069" spans="17:20" x14ac:dyDescent="0.2">
      <c r="Q10069" s="2">
        <f ca="1"/>
        <v>43767</v>
      </c>
      <c r="T10069">
        <f ca="1"/>
        <v>3036.88989257812</v>
      </c>
    </row>
    <row r="10070" spans="17:20" x14ac:dyDescent="0.2">
      <c r="Q10070" s="2">
        <f ca="1"/>
        <v>43768</v>
      </c>
      <c r="T10070">
        <f ca="1"/>
        <v>3046.77001953125</v>
      </c>
    </row>
    <row r="10071" spans="17:20" x14ac:dyDescent="0.2">
      <c r="Q10071" s="2">
        <f ca="1"/>
        <v>43769</v>
      </c>
      <c r="T10071">
        <f ca="1"/>
        <v>3037.56005859375</v>
      </c>
    </row>
    <row r="10072" spans="17:20" x14ac:dyDescent="0.2">
      <c r="Q10072" s="2">
        <f ca="1"/>
        <v>43770</v>
      </c>
      <c r="T10072">
        <f ca="1"/>
        <v>3066.90991210938</v>
      </c>
    </row>
    <row r="10073" spans="17:20" x14ac:dyDescent="0.2">
      <c r="Q10073" s="2">
        <f ca="1"/>
        <v>43773</v>
      </c>
      <c r="T10073">
        <f ca="1"/>
        <v>3078.27001953125</v>
      </c>
    </row>
    <row r="10074" spans="17:20" x14ac:dyDescent="0.2">
      <c r="Q10074" s="2">
        <f ca="1"/>
        <v>43774</v>
      </c>
      <c r="T10074">
        <f ca="1"/>
        <v>3074.6201171875</v>
      </c>
    </row>
    <row r="10075" spans="17:20" x14ac:dyDescent="0.2">
      <c r="Q10075" s="2">
        <f ca="1"/>
        <v>43775</v>
      </c>
      <c r="T10075">
        <f ca="1"/>
        <v>3076.78002929688</v>
      </c>
    </row>
    <row r="10076" spans="17:20" x14ac:dyDescent="0.2">
      <c r="Q10076" s="2">
        <f ca="1"/>
        <v>43776</v>
      </c>
      <c r="T10076">
        <f ca="1"/>
        <v>3085.17993164062</v>
      </c>
    </row>
    <row r="10077" spans="17:20" x14ac:dyDescent="0.2">
      <c r="Q10077" s="2">
        <f ca="1"/>
        <v>43777</v>
      </c>
      <c r="T10077">
        <f ca="1"/>
        <v>3093.080078125</v>
      </c>
    </row>
    <row r="10078" spans="17:20" x14ac:dyDescent="0.2">
      <c r="Q10078" s="2">
        <f ca="1"/>
        <v>43780</v>
      </c>
      <c r="T10078">
        <f ca="1"/>
        <v>3087.01000976562</v>
      </c>
    </row>
    <row r="10079" spans="17:20" x14ac:dyDescent="0.2">
      <c r="Q10079" s="2">
        <f ca="1"/>
        <v>43781</v>
      </c>
      <c r="T10079">
        <f ca="1"/>
        <v>3091.84008789062</v>
      </c>
    </row>
    <row r="10080" spans="17:20" x14ac:dyDescent="0.2">
      <c r="Q10080" s="2">
        <f ca="1"/>
        <v>43782</v>
      </c>
      <c r="T10080">
        <f ca="1"/>
        <v>3094.0400390625</v>
      </c>
    </row>
    <row r="10081" spans="17:20" x14ac:dyDescent="0.2">
      <c r="Q10081" s="2">
        <f ca="1"/>
        <v>43783</v>
      </c>
      <c r="T10081">
        <f ca="1"/>
        <v>3096.6298828125</v>
      </c>
    </row>
    <row r="10082" spans="17:20" x14ac:dyDescent="0.2">
      <c r="Q10082" s="2">
        <f ca="1"/>
        <v>43784</v>
      </c>
      <c r="T10082">
        <f ca="1"/>
        <v>3120.4599609375</v>
      </c>
    </row>
    <row r="10083" spans="17:20" x14ac:dyDescent="0.2">
      <c r="Q10083" s="2">
        <f ca="1"/>
        <v>43787</v>
      </c>
      <c r="T10083">
        <f ca="1"/>
        <v>3122.03002929688</v>
      </c>
    </row>
    <row r="10084" spans="17:20" x14ac:dyDescent="0.2">
      <c r="Q10084" s="2">
        <f ca="1"/>
        <v>43788</v>
      </c>
      <c r="T10084">
        <f ca="1"/>
        <v>3120.17993164062</v>
      </c>
    </row>
    <row r="10085" spans="17:20" x14ac:dyDescent="0.2">
      <c r="Q10085" s="2">
        <f ca="1"/>
        <v>43789</v>
      </c>
      <c r="T10085">
        <f ca="1"/>
        <v>3108.4599609375</v>
      </c>
    </row>
    <row r="10086" spans="17:20" x14ac:dyDescent="0.2">
      <c r="Q10086" s="2">
        <f ca="1"/>
        <v>43790</v>
      </c>
      <c r="T10086">
        <f ca="1"/>
        <v>3103.5400390625</v>
      </c>
    </row>
    <row r="10087" spans="17:20" x14ac:dyDescent="0.2">
      <c r="Q10087" s="2">
        <f ca="1"/>
        <v>43791</v>
      </c>
      <c r="T10087">
        <f ca="1"/>
        <v>3110.2900390625</v>
      </c>
    </row>
    <row r="10088" spans="17:20" x14ac:dyDescent="0.2">
      <c r="Q10088" s="2">
        <f ca="1"/>
        <v>43794</v>
      </c>
      <c r="T10088">
        <f ca="1"/>
        <v>3133.63989257812</v>
      </c>
    </row>
    <row r="10089" spans="17:20" x14ac:dyDescent="0.2">
      <c r="Q10089" s="2">
        <f ca="1"/>
        <v>43795</v>
      </c>
      <c r="T10089">
        <f ca="1"/>
        <v>3140.52001953125</v>
      </c>
    </row>
    <row r="10090" spans="17:20" x14ac:dyDescent="0.2">
      <c r="Q10090" s="2">
        <f ca="1"/>
        <v>43796</v>
      </c>
      <c r="T10090">
        <f ca="1"/>
        <v>3153.6298828125</v>
      </c>
    </row>
    <row r="10091" spans="17:20" x14ac:dyDescent="0.2">
      <c r="Q10091" s="2">
        <f ca="1"/>
        <v>43798</v>
      </c>
      <c r="T10091">
        <f ca="1"/>
        <v>3140.97998046875</v>
      </c>
    </row>
    <row r="10092" spans="17:20" x14ac:dyDescent="0.2">
      <c r="Q10092" s="2">
        <f ca="1"/>
        <v>43801</v>
      </c>
      <c r="T10092">
        <f ca="1"/>
        <v>3113.8701171875</v>
      </c>
    </row>
    <row r="10093" spans="17:20" x14ac:dyDescent="0.2">
      <c r="Q10093" s="2">
        <f ca="1"/>
        <v>43802</v>
      </c>
      <c r="T10093">
        <f ca="1"/>
        <v>3093.19995117188</v>
      </c>
    </row>
    <row r="10094" spans="17:20" x14ac:dyDescent="0.2">
      <c r="Q10094" s="2">
        <f ca="1"/>
        <v>43803</v>
      </c>
      <c r="T10094">
        <f ca="1"/>
        <v>3112.76000976562</v>
      </c>
    </row>
    <row r="10095" spans="17:20" x14ac:dyDescent="0.2">
      <c r="Q10095" s="2">
        <f ca="1"/>
        <v>43804</v>
      </c>
      <c r="T10095">
        <f ca="1"/>
        <v>3117.42993164062</v>
      </c>
    </row>
    <row r="10096" spans="17:20" x14ac:dyDescent="0.2">
      <c r="Q10096" s="2">
        <f ca="1"/>
        <v>43805</v>
      </c>
      <c r="T10096">
        <f ca="1"/>
        <v>3145.90991210938</v>
      </c>
    </row>
    <row r="10097" spans="17:20" x14ac:dyDescent="0.2">
      <c r="Q10097" s="2">
        <f ca="1"/>
        <v>43808</v>
      </c>
      <c r="T10097">
        <f ca="1"/>
        <v>3135.9599609375</v>
      </c>
    </row>
    <row r="10098" spans="17:20" x14ac:dyDescent="0.2">
      <c r="Q10098" s="2">
        <f ca="1"/>
        <v>43809</v>
      </c>
      <c r="T10098">
        <f ca="1"/>
        <v>3132.52001953125</v>
      </c>
    </row>
    <row r="10099" spans="17:20" x14ac:dyDescent="0.2">
      <c r="Q10099" s="2">
        <f ca="1"/>
        <v>43810</v>
      </c>
      <c r="T10099">
        <f ca="1"/>
        <v>3141.6298828125</v>
      </c>
    </row>
    <row r="10100" spans="17:20" x14ac:dyDescent="0.2">
      <c r="Q10100" s="2">
        <f ca="1"/>
        <v>43811</v>
      </c>
      <c r="T10100">
        <f ca="1"/>
        <v>3168.57006835938</v>
      </c>
    </row>
    <row r="10101" spans="17:20" x14ac:dyDescent="0.2">
      <c r="Q10101" s="2">
        <f ca="1"/>
        <v>43812</v>
      </c>
      <c r="T10101">
        <f ca="1"/>
        <v>3168.80004882812</v>
      </c>
    </row>
    <row r="10102" spans="17:20" x14ac:dyDescent="0.2">
      <c r="Q10102" s="2">
        <f ca="1"/>
        <v>43815</v>
      </c>
      <c r="T10102">
        <f ca="1"/>
        <v>3191.44995117188</v>
      </c>
    </row>
    <row r="10103" spans="17:20" x14ac:dyDescent="0.2">
      <c r="Q10103" s="2">
        <f ca="1"/>
        <v>43816</v>
      </c>
      <c r="T10103">
        <f ca="1"/>
        <v>3192.52001953125</v>
      </c>
    </row>
    <row r="10104" spans="17:20" x14ac:dyDescent="0.2">
      <c r="Q10104" s="2">
        <f ca="1"/>
        <v>43817</v>
      </c>
      <c r="T10104">
        <f ca="1"/>
        <v>3191.13989257812</v>
      </c>
    </row>
    <row r="10105" spans="17:20" x14ac:dyDescent="0.2">
      <c r="Q10105" s="2">
        <f ca="1"/>
        <v>43818</v>
      </c>
      <c r="T10105">
        <f ca="1"/>
        <v>3205.3701171875</v>
      </c>
    </row>
    <row r="10106" spans="17:20" x14ac:dyDescent="0.2">
      <c r="Q10106" s="2">
        <f ca="1"/>
        <v>43819</v>
      </c>
      <c r="T10106">
        <f ca="1"/>
        <v>3221.21997070312</v>
      </c>
    </row>
    <row r="10107" spans="17:20" x14ac:dyDescent="0.2">
      <c r="Q10107" s="2">
        <f ca="1"/>
        <v>43822</v>
      </c>
      <c r="T10107">
        <f ca="1"/>
        <v>3224.01000976562</v>
      </c>
    </row>
    <row r="10108" spans="17:20" x14ac:dyDescent="0.2">
      <c r="Q10108" s="2">
        <f ca="1"/>
        <v>43823</v>
      </c>
      <c r="T10108">
        <f ca="1"/>
        <v>3223.3798828125</v>
      </c>
    </row>
    <row r="10109" spans="17:20" x14ac:dyDescent="0.2">
      <c r="Q10109" s="2">
        <f ca="1"/>
        <v>43825</v>
      </c>
      <c r="T10109">
        <f ca="1"/>
        <v>3239.90991210938</v>
      </c>
    </row>
    <row r="10110" spans="17:20" x14ac:dyDescent="0.2">
      <c r="Q10110" s="2">
        <f ca="1"/>
        <v>43826</v>
      </c>
      <c r="T10110">
        <f ca="1"/>
        <v>3240.02001953125</v>
      </c>
    </row>
    <row r="10111" spans="17:20" x14ac:dyDescent="0.2">
      <c r="Q10111" s="2">
        <f ca="1"/>
        <v>43829</v>
      </c>
      <c r="T10111">
        <f ca="1"/>
        <v>3221.2900390625</v>
      </c>
    </row>
    <row r="10112" spans="17:20" x14ac:dyDescent="0.2">
      <c r="Q10112" s="2">
        <f ca="1"/>
        <v>43830</v>
      </c>
      <c r="T10112">
        <f ca="1"/>
        <v>3230.78002929688</v>
      </c>
    </row>
    <row r="10113" spans="17:20" x14ac:dyDescent="0.2">
      <c r="Q10113" s="2">
        <f ca="1"/>
        <v>43832</v>
      </c>
      <c r="T10113">
        <f ca="1"/>
        <v>3257.85009765625</v>
      </c>
    </row>
    <row r="10114" spans="17:20" x14ac:dyDescent="0.2">
      <c r="Q10114" s="2">
        <f ca="1"/>
        <v>43833</v>
      </c>
      <c r="T10114">
        <f ca="1"/>
        <v>3234.85009765625</v>
      </c>
    </row>
    <row r="10115" spans="17:20" x14ac:dyDescent="0.2">
      <c r="Q10115" s="2">
        <f ca="1"/>
        <v>43836</v>
      </c>
      <c r="T10115">
        <f ca="1"/>
        <v>3246.28002929688</v>
      </c>
    </row>
    <row r="10116" spans="17:20" x14ac:dyDescent="0.2">
      <c r="Q10116" s="2">
        <f ca="1"/>
        <v>43837</v>
      </c>
      <c r="T10116">
        <f ca="1"/>
        <v>3237.17993164062</v>
      </c>
    </row>
    <row r="10117" spans="17:20" x14ac:dyDescent="0.2">
      <c r="Q10117" s="2">
        <f ca="1"/>
        <v>43838</v>
      </c>
      <c r="T10117">
        <f ca="1"/>
        <v>3253.05004882812</v>
      </c>
    </row>
    <row r="10118" spans="17:20" x14ac:dyDescent="0.2">
      <c r="Q10118" s="2">
        <f ca="1"/>
        <v>43839</v>
      </c>
      <c r="T10118">
        <f ca="1"/>
        <v>3274.69995117188</v>
      </c>
    </row>
    <row r="10119" spans="17:20" x14ac:dyDescent="0.2">
      <c r="Q10119" s="2">
        <f ca="1"/>
        <v>43840</v>
      </c>
      <c r="T10119">
        <f ca="1"/>
        <v>3265.35009765625</v>
      </c>
    </row>
    <row r="10120" spans="17:20" x14ac:dyDescent="0.2">
      <c r="Q10120" s="2">
        <f ca="1"/>
        <v>43843</v>
      </c>
      <c r="T10120">
        <f ca="1"/>
        <v>3288.1298828125</v>
      </c>
    </row>
    <row r="10121" spans="17:20" x14ac:dyDescent="0.2">
      <c r="Q10121" s="2">
        <f ca="1"/>
        <v>43844</v>
      </c>
      <c r="T10121">
        <f ca="1"/>
        <v>3283.14990234375</v>
      </c>
    </row>
    <row r="10122" spans="17:20" x14ac:dyDescent="0.2">
      <c r="Q10122" s="2">
        <f ca="1"/>
        <v>43845</v>
      </c>
      <c r="T10122">
        <f ca="1"/>
        <v>3289.2900390625</v>
      </c>
    </row>
    <row r="10123" spans="17:20" x14ac:dyDescent="0.2">
      <c r="Q10123" s="2">
        <f ca="1"/>
        <v>43846</v>
      </c>
      <c r="T10123">
        <f ca="1"/>
        <v>3316.81005859375</v>
      </c>
    </row>
    <row r="10124" spans="17:20" x14ac:dyDescent="0.2">
      <c r="Q10124" s="2">
        <f ca="1"/>
        <v>43847</v>
      </c>
      <c r="T10124">
        <f ca="1"/>
        <v>3329.6201171875</v>
      </c>
    </row>
    <row r="10125" spans="17:20" x14ac:dyDescent="0.2">
      <c r="Q10125" s="2">
        <f ca="1"/>
        <v>43851</v>
      </c>
      <c r="T10125">
        <f ca="1"/>
        <v>3320.7900390625</v>
      </c>
    </row>
    <row r="10126" spans="17:20" x14ac:dyDescent="0.2">
      <c r="Q10126" s="2">
        <f ca="1"/>
        <v>43852</v>
      </c>
      <c r="T10126">
        <f ca="1"/>
        <v>3321.75</v>
      </c>
    </row>
    <row r="10127" spans="17:20" x14ac:dyDescent="0.2">
      <c r="Q10127" s="2">
        <f ca="1"/>
        <v>43853</v>
      </c>
      <c r="T10127">
        <f ca="1"/>
        <v>3325.5400390625</v>
      </c>
    </row>
    <row r="10128" spans="17:20" x14ac:dyDescent="0.2">
      <c r="Q10128" s="2">
        <f ca="1"/>
        <v>43854</v>
      </c>
      <c r="T10128">
        <f ca="1"/>
        <v>3295.46997070312</v>
      </c>
    </row>
    <row r="10129" spans="17:20" x14ac:dyDescent="0.2">
      <c r="Q10129" s="2">
        <f ca="1"/>
        <v>43857</v>
      </c>
      <c r="T10129">
        <f ca="1"/>
        <v>3243.6298828125</v>
      </c>
    </row>
    <row r="10130" spans="17:20" x14ac:dyDescent="0.2">
      <c r="Q10130" s="2">
        <f ca="1"/>
        <v>43858</v>
      </c>
      <c r="T10130">
        <f ca="1"/>
        <v>3276.23999023438</v>
      </c>
    </row>
    <row r="10131" spans="17:20" x14ac:dyDescent="0.2">
      <c r="Q10131" s="2">
        <f ca="1"/>
        <v>43859</v>
      </c>
      <c r="T10131">
        <f ca="1"/>
        <v>3273.39990234375</v>
      </c>
    </row>
    <row r="10132" spans="17:20" x14ac:dyDescent="0.2">
      <c r="Q10132" s="2">
        <f ca="1"/>
        <v>43860</v>
      </c>
      <c r="T10132">
        <f ca="1"/>
        <v>3283.65991210938</v>
      </c>
    </row>
    <row r="10133" spans="17:20" x14ac:dyDescent="0.2">
      <c r="Q10133" s="2">
        <f ca="1"/>
        <v>43861</v>
      </c>
      <c r="T10133">
        <f ca="1"/>
        <v>3225.52001953125</v>
      </c>
    </row>
    <row r="10134" spans="17:20" x14ac:dyDescent="0.2">
      <c r="Q10134" s="2">
        <f ca="1"/>
        <v>43864</v>
      </c>
      <c r="T10134">
        <f ca="1"/>
        <v>3248.919921875</v>
      </c>
    </row>
    <row r="10135" spans="17:20" x14ac:dyDescent="0.2">
      <c r="Q10135" s="2">
        <f ca="1"/>
        <v>43865</v>
      </c>
      <c r="T10135">
        <f ca="1"/>
        <v>3297.59008789062</v>
      </c>
    </row>
    <row r="10136" spans="17:20" x14ac:dyDescent="0.2">
      <c r="Q10136" s="2">
        <f ca="1"/>
        <v>43866</v>
      </c>
      <c r="T10136">
        <f ca="1"/>
        <v>3334.68994140625</v>
      </c>
    </row>
    <row r="10137" spans="17:20" x14ac:dyDescent="0.2">
      <c r="Q10137" s="2">
        <f ca="1"/>
        <v>43867</v>
      </c>
      <c r="T10137">
        <f ca="1"/>
        <v>3345.78002929688</v>
      </c>
    </row>
    <row r="10138" spans="17:20" x14ac:dyDescent="0.2">
      <c r="Q10138" s="2">
        <f ca="1"/>
        <v>43868</v>
      </c>
      <c r="T10138">
        <f ca="1"/>
        <v>3327.7099609375</v>
      </c>
    </row>
    <row r="10139" spans="17:20" x14ac:dyDescent="0.2">
      <c r="Q10139" s="2">
        <f ca="1"/>
        <v>43871</v>
      </c>
      <c r="T10139">
        <f ca="1"/>
        <v>3352.09008789062</v>
      </c>
    </row>
    <row r="10140" spans="17:20" x14ac:dyDescent="0.2">
      <c r="Q10140" s="2">
        <f ca="1"/>
        <v>43872</v>
      </c>
      <c r="T10140">
        <f ca="1"/>
        <v>3357.75</v>
      </c>
    </row>
    <row r="10141" spans="17:20" x14ac:dyDescent="0.2">
      <c r="Q10141" s="2">
        <f ca="1"/>
        <v>43873</v>
      </c>
      <c r="T10141">
        <f ca="1"/>
        <v>3379.44995117188</v>
      </c>
    </row>
    <row r="10142" spans="17:20" x14ac:dyDescent="0.2">
      <c r="Q10142" s="2">
        <f ca="1"/>
        <v>43874</v>
      </c>
      <c r="T10142">
        <f ca="1"/>
        <v>3373.93994140625</v>
      </c>
    </row>
    <row r="10143" spans="17:20" x14ac:dyDescent="0.2">
      <c r="Q10143" s="2">
        <f ca="1"/>
        <v>43875</v>
      </c>
      <c r="T10143">
        <f ca="1"/>
        <v>3380.15991210938</v>
      </c>
    </row>
    <row r="10144" spans="17:20" x14ac:dyDescent="0.2">
      <c r="Q10144" s="2">
        <f ca="1"/>
        <v>43879</v>
      </c>
      <c r="T10144">
        <f ca="1"/>
        <v>3370.2900390625</v>
      </c>
    </row>
    <row r="10145" spans="17:20" x14ac:dyDescent="0.2">
      <c r="Q10145" s="2">
        <f ca="1"/>
        <v>43880</v>
      </c>
      <c r="T10145">
        <f ca="1"/>
        <v>3386.14990234375</v>
      </c>
    </row>
    <row r="10146" spans="17:20" x14ac:dyDescent="0.2">
      <c r="Q10146" s="2">
        <f ca="1"/>
        <v>43881</v>
      </c>
      <c r="T10146">
        <f ca="1"/>
        <v>3373.22998046875</v>
      </c>
    </row>
    <row r="10147" spans="17:20" x14ac:dyDescent="0.2">
      <c r="Q10147" s="2">
        <f ca="1"/>
        <v>43882</v>
      </c>
      <c r="T10147">
        <f ca="1"/>
        <v>3337.75</v>
      </c>
    </row>
    <row r="10148" spans="17:20" x14ac:dyDescent="0.2">
      <c r="Q10148" s="2">
        <f ca="1"/>
        <v>43885</v>
      </c>
      <c r="T10148">
        <f ca="1"/>
        <v>3225.88989257812</v>
      </c>
    </row>
    <row r="10149" spans="17:20" x14ac:dyDescent="0.2">
      <c r="Q10149" s="2">
        <f ca="1"/>
        <v>43886</v>
      </c>
      <c r="T10149">
        <f ca="1"/>
        <v>3128.2099609375</v>
      </c>
    </row>
    <row r="10150" spans="17:20" x14ac:dyDescent="0.2">
      <c r="Q10150" s="2">
        <f ca="1"/>
        <v>43887</v>
      </c>
      <c r="T10150">
        <f ca="1"/>
        <v>3116.38989257812</v>
      </c>
    </row>
    <row r="10151" spans="17:20" x14ac:dyDescent="0.2">
      <c r="Q10151" s="2">
        <f ca="1"/>
        <v>43888</v>
      </c>
      <c r="T10151">
        <f ca="1"/>
        <v>2978.76000976562</v>
      </c>
    </row>
    <row r="10152" spans="17:20" x14ac:dyDescent="0.2">
      <c r="Q10152" s="2">
        <f ca="1"/>
        <v>43889</v>
      </c>
      <c r="T10152">
        <f ca="1"/>
        <v>2954.21997070312</v>
      </c>
    </row>
    <row r="10153" spans="17:20" x14ac:dyDescent="0.2">
      <c r="Q10153" s="2">
        <f ca="1"/>
        <v>43892</v>
      </c>
      <c r="T10153">
        <f ca="1"/>
        <v>3090.22998046875</v>
      </c>
    </row>
    <row r="10154" spans="17:20" x14ac:dyDescent="0.2">
      <c r="Q10154" s="2">
        <f ca="1"/>
        <v>43893</v>
      </c>
      <c r="T10154">
        <f ca="1"/>
        <v>3003.3701171875</v>
      </c>
    </row>
    <row r="10155" spans="17:20" x14ac:dyDescent="0.2">
      <c r="Q10155" s="2">
        <f ca="1"/>
        <v>43894</v>
      </c>
      <c r="T10155">
        <f ca="1"/>
        <v>3130.1201171875</v>
      </c>
    </row>
    <row r="10156" spans="17:20" x14ac:dyDescent="0.2">
      <c r="Q10156" s="2">
        <f ca="1"/>
        <v>43895</v>
      </c>
      <c r="T10156">
        <f ca="1"/>
        <v>3023.93994140625</v>
      </c>
    </row>
    <row r="10157" spans="17:20" x14ac:dyDescent="0.2">
      <c r="Q10157" s="2">
        <f ca="1"/>
        <v>43896</v>
      </c>
      <c r="T10157">
        <f ca="1"/>
        <v>2972.3701171875</v>
      </c>
    </row>
    <row r="10158" spans="17:20" x14ac:dyDescent="0.2">
      <c r="Q10158" s="2">
        <f ca="1"/>
        <v>43899</v>
      </c>
      <c r="T10158">
        <f ca="1"/>
        <v>2746.56005859375</v>
      </c>
    </row>
    <row r="10159" spans="17:20" x14ac:dyDescent="0.2">
      <c r="Q10159" s="2">
        <f ca="1"/>
        <v>43900</v>
      </c>
      <c r="T10159">
        <f ca="1"/>
        <v>2882.22998046875</v>
      </c>
    </row>
    <row r="10160" spans="17:20" x14ac:dyDescent="0.2">
      <c r="Q10160" s="2">
        <f ca="1"/>
        <v>43901</v>
      </c>
      <c r="T10160">
        <f ca="1"/>
        <v>2741.3798828125</v>
      </c>
    </row>
    <row r="10161" spans="17:20" x14ac:dyDescent="0.2">
      <c r="Q10161" s="2">
        <f ca="1"/>
        <v>43902</v>
      </c>
      <c r="T10161">
        <f ca="1"/>
        <v>2480.63989257812</v>
      </c>
    </row>
    <row r="10162" spans="17:20" x14ac:dyDescent="0.2">
      <c r="Q10162" s="2">
        <f ca="1"/>
        <v>43903</v>
      </c>
      <c r="T10162">
        <f ca="1"/>
        <v>2711.02001953125</v>
      </c>
    </row>
    <row r="10163" spans="17:20" x14ac:dyDescent="0.2">
      <c r="Q10163" s="2">
        <f ca="1"/>
        <v>43906</v>
      </c>
      <c r="T10163">
        <f ca="1"/>
        <v>2386.1298828125</v>
      </c>
    </row>
    <row r="10164" spans="17:20" x14ac:dyDescent="0.2">
      <c r="Q10164" s="2">
        <f ca="1"/>
        <v>43907</v>
      </c>
      <c r="T10164">
        <f ca="1"/>
        <v>2529.18994140625</v>
      </c>
    </row>
    <row r="10165" spans="17:20" x14ac:dyDescent="0.2">
      <c r="Q10165" s="2">
        <f ca="1"/>
        <v>43908</v>
      </c>
      <c r="T10165">
        <f ca="1"/>
        <v>2398.10009765625</v>
      </c>
    </row>
    <row r="10166" spans="17:20" x14ac:dyDescent="0.2">
      <c r="Q10166" s="2">
        <f ca="1"/>
        <v>43909</v>
      </c>
      <c r="T10166">
        <f ca="1"/>
        <v>2409.38989257812</v>
      </c>
    </row>
    <row r="10167" spans="17:20" x14ac:dyDescent="0.2">
      <c r="Q10167" s="2">
        <f ca="1"/>
        <v>43910</v>
      </c>
      <c r="T10167">
        <f ca="1"/>
        <v>2304.919921875</v>
      </c>
    </row>
    <row r="10168" spans="17:20" x14ac:dyDescent="0.2">
      <c r="Q10168" s="2">
        <f ca="1"/>
        <v>43913</v>
      </c>
      <c r="T10168">
        <f ca="1"/>
        <v>2237.39990234375</v>
      </c>
    </row>
    <row r="10169" spans="17:20" x14ac:dyDescent="0.2">
      <c r="Q10169" s="2">
        <f ca="1"/>
        <v>43914</v>
      </c>
      <c r="T10169">
        <f ca="1"/>
        <v>2447.330078125</v>
      </c>
    </row>
    <row r="10170" spans="17:20" x14ac:dyDescent="0.2">
      <c r="Q10170" s="2">
        <f ca="1"/>
        <v>43915</v>
      </c>
      <c r="T10170">
        <f ca="1"/>
        <v>2475.56005859375</v>
      </c>
    </row>
    <row r="10171" spans="17:20" x14ac:dyDescent="0.2">
      <c r="Q10171" s="2">
        <f ca="1"/>
        <v>43916</v>
      </c>
      <c r="T10171">
        <f ca="1"/>
        <v>2630.07006835938</v>
      </c>
    </row>
    <row r="10172" spans="17:20" x14ac:dyDescent="0.2">
      <c r="Q10172" s="2">
        <f ca="1"/>
        <v>43917</v>
      </c>
      <c r="T10172">
        <f ca="1"/>
        <v>2541.46997070312</v>
      </c>
    </row>
    <row r="10173" spans="17:20" x14ac:dyDescent="0.2">
      <c r="Q10173" s="2">
        <f ca="1"/>
        <v>43920</v>
      </c>
      <c r="T10173">
        <f ca="1"/>
        <v>2626.64990234375</v>
      </c>
    </row>
    <row r="10174" spans="17:20" x14ac:dyDescent="0.2">
      <c r="Q10174" s="2">
        <f ca="1"/>
        <v>43921</v>
      </c>
      <c r="T10174">
        <f ca="1"/>
        <v>2584.59008789062</v>
      </c>
    </row>
    <row r="10175" spans="17:20" x14ac:dyDescent="0.2">
      <c r="Q10175" s="2">
        <f ca="1"/>
        <v>43922</v>
      </c>
      <c r="T10175">
        <f ca="1"/>
        <v>2470.5</v>
      </c>
    </row>
    <row r="10176" spans="17:20" x14ac:dyDescent="0.2">
      <c r="Q10176" s="2">
        <f ca="1"/>
        <v>43923</v>
      </c>
      <c r="T10176">
        <f ca="1"/>
        <v>2526.89990234375</v>
      </c>
    </row>
    <row r="10177" spans="17:20" x14ac:dyDescent="0.2">
      <c r="Q10177" s="2">
        <f ca="1"/>
        <v>43924</v>
      </c>
      <c r="T10177">
        <f ca="1"/>
        <v>2488.64990234375</v>
      </c>
    </row>
    <row r="10178" spans="17:20" x14ac:dyDescent="0.2">
      <c r="Q10178" s="2">
        <f ca="1"/>
        <v>43927</v>
      </c>
      <c r="T10178">
        <f ca="1"/>
        <v>2663.67993164062</v>
      </c>
    </row>
    <row r="10179" spans="17:20" x14ac:dyDescent="0.2">
      <c r="Q10179" s="2">
        <f ca="1"/>
        <v>43928</v>
      </c>
      <c r="T10179">
        <f ca="1"/>
        <v>2659.40991210938</v>
      </c>
    </row>
    <row r="10180" spans="17:20" x14ac:dyDescent="0.2">
      <c r="Q10180" s="2">
        <f ca="1"/>
        <v>43929</v>
      </c>
      <c r="T10180">
        <f ca="1"/>
        <v>2749.97998046875</v>
      </c>
    </row>
    <row r="10181" spans="17:20" x14ac:dyDescent="0.2">
      <c r="Q10181" s="2">
        <f ca="1"/>
        <v>43930</v>
      </c>
      <c r="T10181">
        <f ca="1"/>
        <v>2789.82006835938</v>
      </c>
    </row>
    <row r="10182" spans="17:20" x14ac:dyDescent="0.2">
      <c r="Q10182" s="2">
        <f ca="1"/>
        <v>43934</v>
      </c>
      <c r="T10182">
        <f ca="1"/>
        <v>2761.6298828125</v>
      </c>
    </row>
    <row r="10183" spans="17:20" x14ac:dyDescent="0.2">
      <c r="Q10183" s="2">
        <f ca="1"/>
        <v>43935</v>
      </c>
      <c r="T10183">
        <f ca="1"/>
        <v>2846.06005859375</v>
      </c>
    </row>
    <row r="10184" spans="17:20" x14ac:dyDescent="0.2">
      <c r="Q10184" s="2">
        <f ca="1"/>
        <v>43936</v>
      </c>
      <c r="T10184">
        <f ca="1"/>
        <v>2783.36010742188</v>
      </c>
    </row>
    <row r="10185" spans="17:20" x14ac:dyDescent="0.2">
      <c r="Q10185" s="2">
        <f ca="1"/>
        <v>43937</v>
      </c>
      <c r="T10185">
        <f ca="1"/>
        <v>2799.55004882812</v>
      </c>
    </row>
    <row r="10186" spans="17:20" x14ac:dyDescent="0.2">
      <c r="Q10186" s="2">
        <f ca="1"/>
        <v>43938</v>
      </c>
      <c r="T10186">
        <f ca="1"/>
        <v>2874.56005859375</v>
      </c>
    </row>
    <row r="10187" spans="17:20" x14ac:dyDescent="0.2">
      <c r="Q10187" s="2">
        <f ca="1"/>
        <v>43941</v>
      </c>
      <c r="T10187">
        <f ca="1"/>
        <v>2823.15991210938</v>
      </c>
    </row>
    <row r="10188" spans="17:20" x14ac:dyDescent="0.2">
      <c r="Q10188" s="2">
        <f ca="1"/>
        <v>43942</v>
      </c>
      <c r="T10188">
        <f ca="1"/>
        <v>2736.56005859375</v>
      </c>
    </row>
    <row r="10189" spans="17:20" x14ac:dyDescent="0.2">
      <c r="Q10189" s="2">
        <f ca="1"/>
        <v>43943</v>
      </c>
      <c r="T10189">
        <f ca="1"/>
        <v>2799.31005859375</v>
      </c>
    </row>
    <row r="10190" spans="17:20" x14ac:dyDescent="0.2">
      <c r="Q10190" s="2">
        <f ca="1"/>
        <v>43944</v>
      </c>
      <c r="T10190">
        <f ca="1"/>
        <v>2797.80004882812</v>
      </c>
    </row>
    <row r="10191" spans="17:20" x14ac:dyDescent="0.2">
      <c r="Q10191" s="2">
        <f ca="1"/>
        <v>43945</v>
      </c>
      <c r="T10191">
        <f ca="1"/>
        <v>2836.73999023438</v>
      </c>
    </row>
    <row r="10192" spans="17:20" x14ac:dyDescent="0.2">
      <c r="Q10192" s="2">
        <f ca="1"/>
        <v>43948</v>
      </c>
      <c r="T10192">
        <f ca="1"/>
        <v>2878.47998046875</v>
      </c>
    </row>
    <row r="10193" spans="17:20" x14ac:dyDescent="0.2">
      <c r="Q10193" s="2">
        <f ca="1"/>
        <v>43949</v>
      </c>
      <c r="T10193">
        <f ca="1"/>
        <v>2863.38989257812</v>
      </c>
    </row>
    <row r="10194" spans="17:20" x14ac:dyDescent="0.2">
      <c r="Q10194" s="2">
        <f ca="1"/>
        <v>43950</v>
      </c>
      <c r="T10194">
        <f ca="1"/>
        <v>2939.51000976562</v>
      </c>
    </row>
    <row r="10195" spans="17:20" x14ac:dyDescent="0.2">
      <c r="Q10195" s="2">
        <f ca="1"/>
        <v>43951</v>
      </c>
      <c r="T10195">
        <f ca="1"/>
        <v>2912.42993164062</v>
      </c>
    </row>
    <row r="10196" spans="17:20" x14ac:dyDescent="0.2">
      <c r="Q10196" s="2">
        <f ca="1"/>
        <v>43952</v>
      </c>
      <c r="T10196">
        <f ca="1"/>
        <v>2830.7099609375</v>
      </c>
    </row>
    <row r="10197" spans="17:20" x14ac:dyDescent="0.2">
      <c r="Q10197" s="2">
        <f ca="1"/>
        <v>43955</v>
      </c>
      <c r="T10197">
        <f ca="1"/>
        <v>2842.73999023438</v>
      </c>
    </row>
    <row r="10198" spans="17:20" x14ac:dyDescent="0.2">
      <c r="Q10198" s="2">
        <f ca="1"/>
        <v>43956</v>
      </c>
      <c r="T10198">
        <f ca="1"/>
        <v>2868.43994140625</v>
      </c>
    </row>
    <row r="10199" spans="17:20" x14ac:dyDescent="0.2">
      <c r="Q10199" s="2">
        <f ca="1"/>
        <v>43957</v>
      </c>
      <c r="T10199">
        <f ca="1"/>
        <v>2848.419921875</v>
      </c>
    </row>
    <row r="10200" spans="17:20" x14ac:dyDescent="0.2">
      <c r="Q10200" s="2">
        <f ca="1"/>
        <v>43958</v>
      </c>
      <c r="T10200">
        <f ca="1"/>
        <v>2881.18994140625</v>
      </c>
    </row>
    <row r="10201" spans="17:20" x14ac:dyDescent="0.2">
      <c r="Q10201" s="2">
        <f ca="1"/>
        <v>43959</v>
      </c>
      <c r="T10201">
        <f ca="1"/>
        <v>2929.80004882812</v>
      </c>
    </row>
    <row r="10202" spans="17:20" x14ac:dyDescent="0.2">
      <c r="Q10202" s="2">
        <f ca="1"/>
        <v>43962</v>
      </c>
      <c r="T10202">
        <f ca="1"/>
        <v>2930.18994140625</v>
      </c>
    </row>
    <row r="10203" spans="17:20" x14ac:dyDescent="0.2">
      <c r="Q10203" s="2">
        <f ca="1"/>
        <v>43963</v>
      </c>
      <c r="T10203">
        <f ca="1"/>
        <v>2870.1201171875</v>
      </c>
    </row>
    <row r="10204" spans="17:20" x14ac:dyDescent="0.2">
      <c r="Q10204" s="2">
        <f ca="1"/>
        <v>43964</v>
      </c>
      <c r="T10204">
        <f ca="1"/>
        <v>2820</v>
      </c>
    </row>
    <row r="10205" spans="17:20" x14ac:dyDescent="0.2">
      <c r="Q10205" s="2">
        <f ca="1"/>
        <v>43965</v>
      </c>
      <c r="T10205">
        <f ca="1"/>
        <v>2852.5</v>
      </c>
    </row>
    <row r="10206" spans="17:20" x14ac:dyDescent="0.2">
      <c r="Q10206" s="2">
        <f ca="1"/>
        <v>43966</v>
      </c>
      <c r="T10206">
        <f ca="1"/>
        <v>2863.69995117188</v>
      </c>
    </row>
    <row r="10207" spans="17:20" x14ac:dyDescent="0.2">
      <c r="Q10207" s="2">
        <f ca="1"/>
        <v>43969</v>
      </c>
      <c r="T10207">
        <f ca="1"/>
        <v>2953.90991210938</v>
      </c>
    </row>
    <row r="10208" spans="17:20" x14ac:dyDescent="0.2">
      <c r="Q10208" s="2">
        <f ca="1"/>
        <v>43970</v>
      </c>
      <c r="T10208">
        <f ca="1"/>
        <v>2922.93994140625</v>
      </c>
    </row>
    <row r="10209" spans="17:20" x14ac:dyDescent="0.2">
      <c r="Q10209" s="2">
        <f ca="1"/>
        <v>43971</v>
      </c>
      <c r="T10209">
        <f ca="1"/>
        <v>2971.61010742188</v>
      </c>
    </row>
    <row r="10210" spans="17:20" x14ac:dyDescent="0.2">
      <c r="Q10210" s="2">
        <f ca="1"/>
        <v>43972</v>
      </c>
      <c r="T10210">
        <f ca="1"/>
        <v>2948.51000976562</v>
      </c>
    </row>
    <row r="10211" spans="17:20" x14ac:dyDescent="0.2">
      <c r="Q10211" s="2">
        <f ca="1"/>
        <v>43973</v>
      </c>
      <c r="T10211">
        <f ca="1"/>
        <v>2955.44995117188</v>
      </c>
    </row>
    <row r="10212" spans="17:20" x14ac:dyDescent="0.2">
      <c r="Q10212" s="2">
        <f ca="1"/>
        <v>43977</v>
      </c>
      <c r="T10212">
        <f ca="1"/>
        <v>2991.77001953125</v>
      </c>
    </row>
    <row r="10213" spans="17:20" x14ac:dyDescent="0.2">
      <c r="Q10213" s="2">
        <f ca="1"/>
        <v>43978</v>
      </c>
      <c r="T10213">
        <f ca="1"/>
        <v>3036.1298828125</v>
      </c>
    </row>
    <row r="10214" spans="17:20" x14ac:dyDescent="0.2">
      <c r="Q10214" s="2">
        <f ca="1"/>
        <v>43979</v>
      </c>
      <c r="T10214">
        <f ca="1"/>
        <v>3029.72998046875</v>
      </c>
    </row>
    <row r="10215" spans="17:20" x14ac:dyDescent="0.2">
      <c r="Q10215" s="2">
        <f ca="1"/>
        <v>43980</v>
      </c>
      <c r="T10215">
        <f ca="1"/>
        <v>3044.31005859375</v>
      </c>
    </row>
    <row r="10216" spans="17:20" x14ac:dyDescent="0.2">
      <c r="Q10216" s="2">
        <f ca="1"/>
        <v>43983</v>
      </c>
      <c r="T10216">
        <f ca="1"/>
        <v>3055.72998046875</v>
      </c>
    </row>
    <row r="10217" spans="17:20" x14ac:dyDescent="0.2">
      <c r="Q10217" s="2">
        <f ca="1"/>
        <v>43984</v>
      </c>
      <c r="T10217">
        <f ca="1"/>
        <v>3080.82006835938</v>
      </c>
    </row>
    <row r="10218" spans="17:20" x14ac:dyDescent="0.2">
      <c r="Q10218" s="2">
        <f ca="1"/>
        <v>43985</v>
      </c>
      <c r="T10218">
        <f ca="1"/>
        <v>3122.8701171875</v>
      </c>
    </row>
    <row r="10219" spans="17:20" x14ac:dyDescent="0.2">
      <c r="Q10219" s="2">
        <f ca="1"/>
        <v>43986</v>
      </c>
      <c r="T10219">
        <f ca="1"/>
        <v>3112.35009765625</v>
      </c>
    </row>
    <row r="10220" spans="17:20" x14ac:dyDescent="0.2">
      <c r="Q10220" s="2">
        <f ca="1"/>
        <v>43987</v>
      </c>
      <c r="T10220">
        <f ca="1"/>
        <v>3193.92993164062</v>
      </c>
    </row>
    <row r="10221" spans="17:20" x14ac:dyDescent="0.2">
      <c r="Q10221" s="2">
        <f ca="1"/>
        <v>43990</v>
      </c>
      <c r="T10221">
        <f ca="1"/>
        <v>3232.38989257812</v>
      </c>
    </row>
    <row r="10222" spans="17:20" x14ac:dyDescent="0.2">
      <c r="Q10222" s="2">
        <f ca="1"/>
        <v>43991</v>
      </c>
      <c r="T10222">
        <f ca="1"/>
        <v>3207.17993164062</v>
      </c>
    </row>
    <row r="10223" spans="17:20" x14ac:dyDescent="0.2">
      <c r="Q10223" s="2">
        <f ca="1"/>
        <v>43992</v>
      </c>
      <c r="T10223">
        <f ca="1"/>
        <v>3190.13989257812</v>
      </c>
    </row>
    <row r="10224" spans="17:20" x14ac:dyDescent="0.2">
      <c r="Q10224" s="2">
        <f ca="1"/>
        <v>43993</v>
      </c>
      <c r="T10224">
        <f ca="1"/>
        <v>3002.10009765625</v>
      </c>
    </row>
    <row r="10225" spans="17:20" x14ac:dyDescent="0.2">
      <c r="Q10225" s="2">
        <f ca="1"/>
        <v>43994</v>
      </c>
      <c r="T10225">
        <f ca="1"/>
        <v>3041.31005859375</v>
      </c>
    </row>
    <row r="10226" spans="17:20" x14ac:dyDescent="0.2">
      <c r="Q10226" s="2">
        <f ca="1"/>
        <v>43997</v>
      </c>
      <c r="T10226">
        <f ca="1"/>
        <v>3066.59008789062</v>
      </c>
    </row>
    <row r="10227" spans="17:20" x14ac:dyDescent="0.2">
      <c r="Q10227" s="2">
        <f ca="1"/>
        <v>43998</v>
      </c>
      <c r="T10227">
        <f ca="1"/>
        <v>3124.73999023438</v>
      </c>
    </row>
    <row r="10228" spans="17:20" x14ac:dyDescent="0.2">
      <c r="Q10228" s="2">
        <f ca="1"/>
        <v>43999</v>
      </c>
      <c r="T10228">
        <f ca="1"/>
        <v>3113.48999023438</v>
      </c>
    </row>
    <row r="10229" spans="17:20" x14ac:dyDescent="0.2">
      <c r="Q10229" s="2">
        <f ca="1"/>
        <v>44000</v>
      </c>
      <c r="T10229">
        <f ca="1"/>
        <v>3115.34008789062</v>
      </c>
    </row>
    <row r="10230" spans="17:20" x14ac:dyDescent="0.2">
      <c r="Q10230" s="2">
        <f ca="1"/>
        <v>44001</v>
      </c>
      <c r="T10230">
        <f ca="1"/>
        <v>3097.73999023438</v>
      </c>
    </row>
    <row r="10231" spans="17:20" x14ac:dyDescent="0.2">
      <c r="Q10231" s="2">
        <f ca="1"/>
        <v>44004</v>
      </c>
      <c r="T10231">
        <f ca="1"/>
        <v>3117.86010742188</v>
      </c>
    </row>
    <row r="10232" spans="17:20" x14ac:dyDescent="0.2">
      <c r="Q10232" s="2">
        <f ca="1"/>
        <v>44005</v>
      </c>
      <c r="T10232">
        <f ca="1"/>
        <v>3131.2900390625</v>
      </c>
    </row>
    <row r="10233" spans="17:20" x14ac:dyDescent="0.2">
      <c r="Q10233" s="2">
        <f ca="1"/>
        <v>44006</v>
      </c>
      <c r="T10233">
        <f ca="1"/>
        <v>3050.330078125</v>
      </c>
    </row>
    <row r="10234" spans="17:20" x14ac:dyDescent="0.2">
      <c r="Q10234" s="2">
        <f ca="1"/>
        <v>44007</v>
      </c>
      <c r="T10234">
        <f ca="1"/>
        <v>3083.76000976562</v>
      </c>
    </row>
    <row r="10235" spans="17:20" x14ac:dyDescent="0.2">
      <c r="Q10235" s="2">
        <f ca="1"/>
        <v>44008</v>
      </c>
      <c r="T10235">
        <f ca="1"/>
        <v>3009.05004882812</v>
      </c>
    </row>
    <row r="10236" spans="17:20" x14ac:dyDescent="0.2">
      <c r="Q10236" s="2">
        <f ca="1"/>
        <v>44011</v>
      </c>
      <c r="T10236">
        <f ca="1"/>
        <v>3053.23999023438</v>
      </c>
    </row>
    <row r="10237" spans="17:20" x14ac:dyDescent="0.2">
      <c r="Q10237" s="2">
        <f ca="1"/>
        <v>44012</v>
      </c>
      <c r="T10237">
        <f ca="1"/>
        <v>3100.2900390625</v>
      </c>
    </row>
    <row r="10238" spans="17:20" x14ac:dyDescent="0.2">
      <c r="Q10238" s="2">
        <f ca="1"/>
        <v>44013</v>
      </c>
      <c r="T10238">
        <f ca="1"/>
        <v>3115.86010742188</v>
      </c>
    </row>
    <row r="10239" spans="17:20" x14ac:dyDescent="0.2">
      <c r="Q10239" s="2">
        <f ca="1"/>
        <v>44014</v>
      </c>
      <c r="T10239">
        <f ca="1"/>
        <v>3130.01000976562</v>
      </c>
    </row>
    <row r="10240" spans="17:20" x14ac:dyDescent="0.2">
      <c r="Q10240" s="2">
        <f ca="1"/>
        <v>44018</v>
      </c>
      <c r="T10240">
        <f ca="1"/>
        <v>3179.71997070312</v>
      </c>
    </row>
    <row r="10241" spans="17:20" x14ac:dyDescent="0.2">
      <c r="Q10241" s="2">
        <f ca="1"/>
        <v>44019</v>
      </c>
      <c r="T10241">
        <f ca="1"/>
        <v>3145.32006835938</v>
      </c>
    </row>
    <row r="10242" spans="17:20" x14ac:dyDescent="0.2">
      <c r="Q10242" s="2">
        <f ca="1"/>
        <v>44020</v>
      </c>
      <c r="T10242">
        <f ca="1"/>
        <v>3169.93994140625</v>
      </c>
    </row>
    <row r="10243" spans="17:20" x14ac:dyDescent="0.2">
      <c r="Q10243" s="2">
        <f ca="1"/>
        <v>44021</v>
      </c>
      <c r="T10243">
        <f ca="1"/>
        <v>3152.05004882812</v>
      </c>
    </row>
    <row r="10244" spans="17:20" x14ac:dyDescent="0.2">
      <c r="Q10244" s="2">
        <f ca="1"/>
        <v>44022</v>
      </c>
      <c r="T10244">
        <f ca="1"/>
        <v>3185.0400390625</v>
      </c>
    </row>
    <row r="10245" spans="17:20" x14ac:dyDescent="0.2">
      <c r="Q10245" s="2">
        <f ca="1"/>
        <v>44025</v>
      </c>
      <c r="T10245">
        <f ca="1"/>
        <v>3155.21997070312</v>
      </c>
    </row>
    <row r="10246" spans="17:20" x14ac:dyDescent="0.2">
      <c r="Q10246" s="2">
        <f ca="1"/>
        <v>44026</v>
      </c>
      <c r="T10246">
        <f ca="1"/>
        <v>3197.52001953125</v>
      </c>
    </row>
    <row r="10247" spans="17:20" x14ac:dyDescent="0.2">
      <c r="Q10247" s="2">
        <f ca="1"/>
        <v>44027</v>
      </c>
      <c r="T10247">
        <f ca="1"/>
        <v>3226.56005859375</v>
      </c>
    </row>
    <row r="10248" spans="17:20" x14ac:dyDescent="0.2">
      <c r="Q10248" s="2">
        <f ca="1"/>
        <v>44028</v>
      </c>
      <c r="T10248">
        <f ca="1"/>
        <v>3215.57006835938</v>
      </c>
    </row>
    <row r="10249" spans="17:20" x14ac:dyDescent="0.2">
      <c r="Q10249" s="2">
        <f ca="1"/>
        <v>44029</v>
      </c>
      <c r="T10249">
        <f ca="1"/>
        <v>3224.72998046875</v>
      </c>
    </row>
    <row r="10250" spans="17:20" x14ac:dyDescent="0.2">
      <c r="Q10250" s="2">
        <f ca="1"/>
        <v>44032</v>
      </c>
      <c r="T10250">
        <f ca="1"/>
        <v>3251.84008789062</v>
      </c>
    </row>
    <row r="10251" spans="17:20" x14ac:dyDescent="0.2">
      <c r="Q10251" s="2">
        <f ca="1"/>
        <v>44033</v>
      </c>
      <c r="T10251">
        <f ca="1"/>
        <v>3257.30004882812</v>
      </c>
    </row>
    <row r="10252" spans="17:20" x14ac:dyDescent="0.2">
      <c r="Q10252" s="2">
        <f ca="1"/>
        <v>44034</v>
      </c>
      <c r="T10252">
        <f ca="1"/>
        <v>3276.02001953125</v>
      </c>
    </row>
    <row r="10253" spans="17:20" x14ac:dyDescent="0.2">
      <c r="Q10253" s="2">
        <f ca="1"/>
        <v>44035</v>
      </c>
      <c r="T10253">
        <f ca="1"/>
        <v>3235.65991210938</v>
      </c>
    </row>
    <row r="10254" spans="17:20" x14ac:dyDescent="0.2">
      <c r="Q10254" s="2">
        <f ca="1"/>
        <v>44036</v>
      </c>
      <c r="T10254">
        <f ca="1"/>
        <v>3215.6298828125</v>
      </c>
    </row>
    <row r="10255" spans="17:20" x14ac:dyDescent="0.2">
      <c r="Q10255" s="2">
        <f ca="1"/>
        <v>44039</v>
      </c>
      <c r="T10255">
        <f ca="1"/>
        <v>3239.40991210938</v>
      </c>
    </row>
    <row r="10256" spans="17:20" x14ac:dyDescent="0.2">
      <c r="Q10256" s="2">
        <f ca="1"/>
        <v>44040</v>
      </c>
      <c r="T10256">
        <f ca="1"/>
        <v>3218.43994140625</v>
      </c>
    </row>
    <row r="10257" spans="17:20" x14ac:dyDescent="0.2">
      <c r="Q10257" s="2">
        <f ca="1"/>
        <v>44041</v>
      </c>
      <c r="T10257">
        <f ca="1"/>
        <v>3258.43994140625</v>
      </c>
    </row>
    <row r="10258" spans="17:20" x14ac:dyDescent="0.2">
      <c r="Q10258" s="2">
        <f ca="1"/>
        <v>44042</v>
      </c>
      <c r="T10258">
        <f ca="1"/>
        <v>3246.21997070312</v>
      </c>
    </row>
    <row r="10259" spans="17:20" x14ac:dyDescent="0.2">
      <c r="Q10259" s="2">
        <f ca="1"/>
        <v>44043</v>
      </c>
      <c r="T10259">
        <f ca="1"/>
        <v>3271.1201171875</v>
      </c>
    </row>
    <row r="10260" spans="17:20" x14ac:dyDescent="0.2">
      <c r="Q10260" s="2">
        <f ca="1"/>
        <v>44046</v>
      </c>
      <c r="T10260">
        <f ca="1"/>
        <v>3294.61010742188</v>
      </c>
    </row>
    <row r="10261" spans="17:20" x14ac:dyDescent="0.2">
      <c r="Q10261" s="2">
        <f ca="1"/>
        <v>44047</v>
      </c>
      <c r="T10261">
        <f ca="1"/>
        <v>3306.51000976562</v>
      </c>
    </row>
    <row r="10262" spans="17:20" x14ac:dyDescent="0.2">
      <c r="Q10262" s="2">
        <f ca="1"/>
        <v>44048</v>
      </c>
      <c r="T10262">
        <f ca="1"/>
        <v>3327.77001953125</v>
      </c>
    </row>
    <row r="10263" spans="17:20" x14ac:dyDescent="0.2">
      <c r="Q10263" s="2">
        <f ca="1"/>
        <v>44049</v>
      </c>
      <c r="T10263">
        <f ca="1"/>
        <v>3349.15991210938</v>
      </c>
    </row>
    <row r="10264" spans="17:20" x14ac:dyDescent="0.2">
      <c r="Q10264" s="2">
        <f ca="1"/>
        <v>44050</v>
      </c>
      <c r="T10264">
        <f ca="1"/>
        <v>3351.28002929688</v>
      </c>
    </row>
    <row r="10265" spans="17:20" x14ac:dyDescent="0.2">
      <c r="Q10265" s="2">
        <f ca="1"/>
        <v>44053</v>
      </c>
      <c r="T10265">
        <f ca="1"/>
        <v>3360.46997070312</v>
      </c>
    </row>
    <row r="10266" spans="17:20" x14ac:dyDescent="0.2">
      <c r="Q10266" s="2">
        <f ca="1"/>
        <v>44054</v>
      </c>
      <c r="T10266">
        <f ca="1"/>
        <v>3333.68994140625</v>
      </c>
    </row>
    <row r="10267" spans="17:20" x14ac:dyDescent="0.2">
      <c r="Q10267" s="2">
        <f ca="1"/>
        <v>44055</v>
      </c>
      <c r="T10267">
        <f ca="1"/>
        <v>3380.35009765625</v>
      </c>
    </row>
    <row r="10268" spans="17:20" x14ac:dyDescent="0.2">
      <c r="Q10268" s="2">
        <f ca="1"/>
        <v>44056</v>
      </c>
      <c r="T10268">
        <f ca="1"/>
        <v>3373.42993164062</v>
      </c>
    </row>
    <row r="10269" spans="17:20" x14ac:dyDescent="0.2">
      <c r="Q10269" s="2">
        <f ca="1"/>
        <v>44057</v>
      </c>
      <c r="T10269">
        <f ca="1"/>
        <v>3372.85009765625</v>
      </c>
    </row>
    <row r="10270" spans="17:20" x14ac:dyDescent="0.2">
      <c r="Q10270" s="2">
        <f ca="1"/>
        <v>44060</v>
      </c>
      <c r="T10270">
        <f ca="1"/>
        <v>3381.98999023438</v>
      </c>
    </row>
    <row r="10271" spans="17:20" x14ac:dyDescent="0.2">
      <c r="Q10271" s="2">
        <f ca="1"/>
        <v>44061</v>
      </c>
      <c r="T10271">
        <f ca="1"/>
        <v>3389.78002929688</v>
      </c>
    </row>
    <row r="10272" spans="17:20" x14ac:dyDescent="0.2">
      <c r="Q10272" s="2">
        <f ca="1"/>
        <v>44062</v>
      </c>
      <c r="T10272">
        <f ca="1"/>
        <v>3374.85009765625</v>
      </c>
    </row>
    <row r="10273" spans="17:20" x14ac:dyDescent="0.2">
      <c r="Q10273" s="2">
        <f ca="1"/>
        <v>44063</v>
      </c>
      <c r="T10273">
        <f ca="1"/>
        <v>3385.51000976562</v>
      </c>
    </row>
    <row r="10274" spans="17:20" x14ac:dyDescent="0.2">
      <c r="Q10274" s="2">
        <f ca="1"/>
        <v>44064</v>
      </c>
      <c r="T10274">
        <f ca="1"/>
        <v>3397.15991210938</v>
      </c>
    </row>
    <row r="10275" spans="17:20" x14ac:dyDescent="0.2">
      <c r="Q10275" s="2">
        <f ca="1"/>
        <v>44067</v>
      </c>
      <c r="T10275">
        <f ca="1"/>
        <v>3431.28002929688</v>
      </c>
    </row>
    <row r="10276" spans="17:20" x14ac:dyDescent="0.2">
      <c r="Q10276" s="2">
        <f ca="1"/>
        <v>44068</v>
      </c>
      <c r="T10276">
        <f ca="1"/>
        <v>3443.6201171875</v>
      </c>
    </row>
    <row r="10277" spans="17:20" x14ac:dyDescent="0.2">
      <c r="Q10277" s="2">
        <f ca="1"/>
        <v>44069</v>
      </c>
      <c r="T10277">
        <f ca="1"/>
        <v>3478.72998046875</v>
      </c>
    </row>
    <row r="10278" spans="17:20" x14ac:dyDescent="0.2">
      <c r="Q10278" s="2">
        <f ca="1"/>
        <v>44070</v>
      </c>
      <c r="T10278">
        <f ca="1"/>
        <v>3484.55004882812</v>
      </c>
    </row>
    <row r="10279" spans="17:20" x14ac:dyDescent="0.2">
      <c r="Q10279" s="2">
        <f ca="1"/>
        <v>44071</v>
      </c>
      <c r="T10279">
        <f ca="1"/>
        <v>3508.01000976562</v>
      </c>
    </row>
    <row r="10280" spans="17:20" x14ac:dyDescent="0.2">
      <c r="Q10280" s="2">
        <f ca="1"/>
        <v>44074</v>
      </c>
      <c r="T10280">
        <f ca="1"/>
        <v>3500.31005859375</v>
      </c>
    </row>
    <row r="10281" spans="17:20" x14ac:dyDescent="0.2">
      <c r="Q10281" s="2">
        <f ca="1"/>
        <v>44075</v>
      </c>
      <c r="T10281">
        <f ca="1"/>
        <v>3526.64990234375</v>
      </c>
    </row>
    <row r="10282" spans="17:20" x14ac:dyDescent="0.2">
      <c r="Q10282" s="2">
        <f ca="1"/>
        <v>44076</v>
      </c>
      <c r="T10282">
        <f ca="1"/>
        <v>3580.84008789062</v>
      </c>
    </row>
    <row r="10283" spans="17:20" x14ac:dyDescent="0.2">
      <c r="Q10283" s="2">
        <f ca="1"/>
        <v>44077</v>
      </c>
      <c r="T10283">
        <f ca="1"/>
        <v>3455.06005859375</v>
      </c>
    </row>
    <row r="10284" spans="17:20" x14ac:dyDescent="0.2">
      <c r="Q10284" s="2">
        <f ca="1"/>
        <v>44078</v>
      </c>
      <c r="T10284">
        <f ca="1"/>
        <v>3426.9599609375</v>
      </c>
    </row>
    <row r="10285" spans="17:20" x14ac:dyDescent="0.2">
      <c r="Q10285" s="2">
        <f ca="1"/>
        <v>44082</v>
      </c>
      <c r="T10285">
        <f ca="1"/>
        <v>3331.84008789062</v>
      </c>
    </row>
    <row r="10286" spans="17:20" x14ac:dyDescent="0.2">
      <c r="Q10286" s="2">
        <f ca="1"/>
        <v>44083</v>
      </c>
      <c r="T10286">
        <f ca="1"/>
        <v>3398.9599609375</v>
      </c>
    </row>
    <row r="10287" spans="17:20" x14ac:dyDescent="0.2">
      <c r="Q10287" s="2">
        <f ca="1"/>
        <v>44084</v>
      </c>
      <c r="T10287">
        <f ca="1"/>
        <v>3339.18994140625</v>
      </c>
    </row>
    <row r="10288" spans="17:20" x14ac:dyDescent="0.2">
      <c r="Q10288" s="2">
        <f ca="1"/>
        <v>44085</v>
      </c>
      <c r="T10288">
        <f ca="1"/>
        <v>3340.96997070312</v>
      </c>
    </row>
    <row r="10289" spans="17:20" x14ac:dyDescent="0.2">
      <c r="Q10289" s="2">
        <f ca="1"/>
        <v>44088</v>
      </c>
      <c r="T10289">
        <f ca="1"/>
        <v>3383.5400390625</v>
      </c>
    </row>
    <row r="10290" spans="17:20" x14ac:dyDescent="0.2">
      <c r="Q10290" s="2">
        <f ca="1"/>
        <v>44089</v>
      </c>
      <c r="T10290">
        <f ca="1"/>
        <v>3401.19995117188</v>
      </c>
    </row>
    <row r="10291" spans="17:20" x14ac:dyDescent="0.2">
      <c r="Q10291" s="2">
        <f ca="1"/>
        <v>44090</v>
      </c>
      <c r="T10291">
        <f ca="1"/>
        <v>3385.48999023438</v>
      </c>
    </row>
    <row r="10292" spans="17:20" x14ac:dyDescent="0.2">
      <c r="Q10292" s="2">
        <f ca="1"/>
        <v>44091</v>
      </c>
      <c r="T10292">
        <f ca="1"/>
        <v>3357.01000976562</v>
      </c>
    </row>
    <row r="10293" spans="17:20" x14ac:dyDescent="0.2">
      <c r="Q10293" s="2">
        <f ca="1"/>
        <v>44092</v>
      </c>
      <c r="T10293">
        <f ca="1"/>
        <v>3319.46997070312</v>
      </c>
    </row>
    <row r="10294" spans="17:20" x14ac:dyDescent="0.2">
      <c r="Q10294" s="2">
        <f ca="1"/>
        <v>44095</v>
      </c>
      <c r="T10294">
        <f ca="1"/>
        <v>3281.06005859375</v>
      </c>
    </row>
    <row r="10295" spans="17:20" x14ac:dyDescent="0.2">
      <c r="Q10295" s="2">
        <f ca="1"/>
        <v>44096</v>
      </c>
      <c r="T10295">
        <f ca="1"/>
        <v>3315.57006835938</v>
      </c>
    </row>
    <row r="10296" spans="17:20" x14ac:dyDescent="0.2">
      <c r="Q10296" s="2">
        <f ca="1"/>
        <v>44097</v>
      </c>
      <c r="T10296">
        <f ca="1"/>
        <v>3236.919921875</v>
      </c>
    </row>
    <row r="10297" spans="17:20" x14ac:dyDescent="0.2">
      <c r="Q10297" s="2">
        <f ca="1"/>
        <v>44098</v>
      </c>
      <c r="T10297">
        <f ca="1"/>
        <v>3246.59008789062</v>
      </c>
    </row>
    <row r="10298" spans="17:20" x14ac:dyDescent="0.2">
      <c r="Q10298" s="2">
        <f ca="1"/>
        <v>44099</v>
      </c>
      <c r="T10298">
        <f ca="1"/>
        <v>3298.4599609375</v>
      </c>
    </row>
    <row r="10299" spans="17:20" x14ac:dyDescent="0.2">
      <c r="Q10299" s="2">
        <f ca="1"/>
        <v>44102</v>
      </c>
      <c r="T10299">
        <f ca="1"/>
        <v>3351.60009765625</v>
      </c>
    </row>
    <row r="10300" spans="17:20" x14ac:dyDescent="0.2">
      <c r="Q10300" s="2">
        <f ca="1"/>
        <v>44103</v>
      </c>
      <c r="T10300">
        <f ca="1"/>
        <v>3335.46997070312</v>
      </c>
    </row>
    <row r="10301" spans="17:20" x14ac:dyDescent="0.2">
      <c r="Q10301" s="2">
        <f ca="1"/>
        <v>44104</v>
      </c>
      <c r="T10301">
        <f ca="1"/>
        <v>3363</v>
      </c>
    </row>
    <row r="10302" spans="17:20" x14ac:dyDescent="0.2">
      <c r="Q10302" s="2">
        <f ca="1"/>
        <v>44105</v>
      </c>
      <c r="T10302">
        <f ca="1"/>
        <v>3380.80004882812</v>
      </c>
    </row>
    <row r="10303" spans="17:20" x14ac:dyDescent="0.2">
      <c r="Q10303" s="2">
        <f ca="1"/>
        <v>44106</v>
      </c>
      <c r="T10303">
        <f ca="1"/>
        <v>3348.419921875</v>
      </c>
    </row>
    <row r="10304" spans="17:20" x14ac:dyDescent="0.2">
      <c r="Q10304" s="2">
        <f ca="1"/>
        <v>44109</v>
      </c>
      <c r="T10304">
        <f ca="1"/>
        <v>3408.60009765625</v>
      </c>
    </row>
    <row r="10305" spans="17:20" x14ac:dyDescent="0.2">
      <c r="Q10305" s="2">
        <f ca="1"/>
        <v>44110</v>
      </c>
      <c r="T10305">
        <f ca="1"/>
        <v>3360.96997070312</v>
      </c>
    </row>
    <row r="10306" spans="17:20" x14ac:dyDescent="0.2">
      <c r="Q10306" s="2">
        <f ca="1"/>
        <v>44111</v>
      </c>
      <c r="T10306">
        <f ca="1"/>
        <v>3419.43994140625</v>
      </c>
    </row>
    <row r="10307" spans="17:20" x14ac:dyDescent="0.2">
      <c r="Q10307" s="2">
        <f ca="1"/>
        <v>44112</v>
      </c>
      <c r="T10307">
        <f ca="1"/>
        <v>3446.830078125</v>
      </c>
    </row>
    <row r="10308" spans="17:20" x14ac:dyDescent="0.2">
      <c r="Q10308" s="2">
        <f ca="1"/>
        <v>44113</v>
      </c>
      <c r="T10308">
        <f ca="1"/>
        <v>3477.13989257812</v>
      </c>
    </row>
    <row r="10309" spans="17:20" x14ac:dyDescent="0.2">
      <c r="Q10309" s="2">
        <f ca="1"/>
        <v>44116</v>
      </c>
      <c r="T10309">
        <f ca="1"/>
        <v>3534.21997070312</v>
      </c>
    </row>
    <row r="10310" spans="17:20" x14ac:dyDescent="0.2">
      <c r="Q10310" s="2">
        <f ca="1"/>
        <v>44117</v>
      </c>
      <c r="T10310">
        <f ca="1"/>
        <v>3511.92993164062</v>
      </c>
    </row>
    <row r="10311" spans="17:20" x14ac:dyDescent="0.2">
      <c r="Q10311" s="2">
        <f ca="1"/>
        <v>44118</v>
      </c>
      <c r="T10311">
        <f ca="1"/>
        <v>3488.669921875</v>
      </c>
    </row>
    <row r="10312" spans="17:20" x14ac:dyDescent="0.2">
      <c r="Q10312" s="2">
        <f ca="1"/>
        <v>44119</v>
      </c>
      <c r="T10312">
        <f ca="1"/>
        <v>3483.34008789062</v>
      </c>
    </row>
    <row r="10313" spans="17:20" x14ac:dyDescent="0.2">
      <c r="Q10313" s="2">
        <f ca="1"/>
        <v>44120</v>
      </c>
      <c r="T10313">
        <f ca="1"/>
        <v>3483.81005859375</v>
      </c>
    </row>
    <row r="10314" spans="17:20" x14ac:dyDescent="0.2">
      <c r="Q10314" s="2">
        <f ca="1"/>
        <v>44123</v>
      </c>
      <c r="T10314">
        <f ca="1"/>
        <v>3426.919921875</v>
      </c>
    </row>
    <row r="10315" spans="17:20" x14ac:dyDescent="0.2">
      <c r="Q10315" s="2">
        <f ca="1"/>
        <v>44124</v>
      </c>
      <c r="T10315">
        <f ca="1"/>
        <v>3443.1201171875</v>
      </c>
    </row>
    <row r="10316" spans="17:20" x14ac:dyDescent="0.2">
      <c r="Q10316" s="2">
        <f ca="1"/>
        <v>44125</v>
      </c>
      <c r="T10316">
        <f ca="1"/>
        <v>3435.56005859375</v>
      </c>
    </row>
    <row r="10317" spans="17:20" x14ac:dyDescent="0.2">
      <c r="Q10317" s="2">
        <f ca="1"/>
        <v>44126</v>
      </c>
      <c r="T10317">
        <f ca="1"/>
        <v>3453.48999023438</v>
      </c>
    </row>
    <row r="10318" spans="17:20" x14ac:dyDescent="0.2">
      <c r="Q10318" s="2">
        <f ca="1"/>
        <v>44127</v>
      </c>
      <c r="T10318">
        <f ca="1"/>
        <v>3465.38989257812</v>
      </c>
    </row>
    <row r="10319" spans="17:20" x14ac:dyDescent="0.2">
      <c r="Q10319" s="2">
        <f ca="1"/>
        <v>44130</v>
      </c>
      <c r="T10319">
        <f ca="1"/>
        <v>3400.96997070312</v>
      </c>
    </row>
    <row r="10320" spans="17:20" x14ac:dyDescent="0.2">
      <c r="Q10320" s="2">
        <f ca="1"/>
        <v>44131</v>
      </c>
      <c r="T10320">
        <f ca="1"/>
        <v>3390.67993164062</v>
      </c>
    </row>
    <row r="10321" spans="17:20" x14ac:dyDescent="0.2">
      <c r="Q10321" s="2">
        <f ca="1"/>
        <v>44132</v>
      </c>
      <c r="T10321">
        <f ca="1"/>
        <v>3271.03002929688</v>
      </c>
    </row>
    <row r="10322" spans="17:20" x14ac:dyDescent="0.2">
      <c r="Q10322" s="2">
        <f ca="1"/>
        <v>44133</v>
      </c>
      <c r="T10322">
        <f ca="1"/>
        <v>3310.11010742188</v>
      </c>
    </row>
    <row r="10323" spans="17:20" x14ac:dyDescent="0.2">
      <c r="Q10323" s="2">
        <f ca="1"/>
        <v>44134</v>
      </c>
      <c r="T10323">
        <f ca="1"/>
        <v>3269.9599609375</v>
      </c>
    </row>
    <row r="10324" spans="17:20" x14ac:dyDescent="0.2">
      <c r="Q10324" s="2">
        <f ca="1"/>
        <v>44137</v>
      </c>
      <c r="T10324">
        <f ca="1"/>
        <v>3310.23999023438</v>
      </c>
    </row>
    <row r="10325" spans="17:20" x14ac:dyDescent="0.2">
      <c r="Q10325" s="2">
        <f ca="1"/>
        <v>44138</v>
      </c>
      <c r="T10325">
        <f ca="1"/>
        <v>3369.15991210938</v>
      </c>
    </row>
    <row r="10326" spans="17:20" x14ac:dyDescent="0.2">
      <c r="Q10326" s="2">
        <f ca="1"/>
        <v>44139</v>
      </c>
      <c r="T10326">
        <f ca="1"/>
        <v>3443.43994140625</v>
      </c>
    </row>
    <row r="10327" spans="17:20" x14ac:dyDescent="0.2">
      <c r="Q10327" s="2">
        <f ca="1"/>
        <v>44140</v>
      </c>
      <c r="T10327">
        <f ca="1"/>
        <v>3510.44995117188</v>
      </c>
    </row>
    <row r="10328" spans="17:20" x14ac:dyDescent="0.2">
      <c r="Q10328" s="2">
        <f ca="1"/>
        <v>44141</v>
      </c>
      <c r="T10328">
        <f ca="1"/>
        <v>3509.43994140625</v>
      </c>
    </row>
    <row r="10329" spans="17:20" x14ac:dyDescent="0.2">
      <c r="Q10329" s="2">
        <f ca="1"/>
        <v>44144</v>
      </c>
      <c r="T10329">
        <f ca="1"/>
        <v>3550.5</v>
      </c>
    </row>
    <row r="10330" spans="17:20" x14ac:dyDescent="0.2">
      <c r="Q10330" s="2">
        <f ca="1"/>
        <v>44145</v>
      </c>
      <c r="T10330">
        <f ca="1"/>
        <v>3545.53002929688</v>
      </c>
    </row>
    <row r="10331" spans="17:20" x14ac:dyDescent="0.2">
      <c r="Q10331" s="2">
        <f ca="1"/>
        <v>44146</v>
      </c>
      <c r="T10331">
        <f ca="1"/>
        <v>3572.65991210938</v>
      </c>
    </row>
    <row r="10332" spans="17:20" x14ac:dyDescent="0.2">
      <c r="Q10332" s="2">
        <f ca="1"/>
        <v>44147</v>
      </c>
      <c r="T10332">
        <f ca="1"/>
        <v>3537.01000976562</v>
      </c>
    </row>
    <row r="10333" spans="17:20" x14ac:dyDescent="0.2">
      <c r="Q10333" s="2">
        <f ca="1"/>
        <v>44148</v>
      </c>
      <c r="T10333">
        <f ca="1"/>
        <v>3585.14990234375</v>
      </c>
    </row>
    <row r="10334" spans="17:20" x14ac:dyDescent="0.2">
      <c r="Q10334" s="2">
        <f ca="1"/>
        <v>44151</v>
      </c>
      <c r="T10334">
        <f ca="1"/>
        <v>3626.90991210938</v>
      </c>
    </row>
    <row r="10335" spans="17:20" x14ac:dyDescent="0.2">
      <c r="Q10335" s="2">
        <f ca="1"/>
        <v>44152</v>
      </c>
      <c r="T10335">
        <f ca="1"/>
        <v>3609.53002929688</v>
      </c>
    </row>
    <row r="10336" spans="17:20" x14ac:dyDescent="0.2">
      <c r="Q10336" s="2">
        <f ca="1"/>
        <v>44153</v>
      </c>
      <c r="T10336">
        <f ca="1"/>
        <v>3567.7900390625</v>
      </c>
    </row>
    <row r="10337" spans="17:20" x14ac:dyDescent="0.2">
      <c r="Q10337" s="2">
        <f ca="1"/>
        <v>44154</v>
      </c>
      <c r="T10337">
        <f ca="1"/>
        <v>3581.8701171875</v>
      </c>
    </row>
    <row r="10338" spans="17:20" x14ac:dyDescent="0.2">
      <c r="Q10338" s="2">
        <f ca="1"/>
        <v>44155</v>
      </c>
      <c r="T10338">
        <f ca="1"/>
        <v>3557.5400390625</v>
      </c>
    </row>
    <row r="10339" spans="17:20" x14ac:dyDescent="0.2">
      <c r="Q10339" s="2">
        <f ca="1"/>
        <v>44158</v>
      </c>
      <c r="T10339">
        <f ca="1"/>
        <v>3577.59008789062</v>
      </c>
    </row>
    <row r="10340" spans="17:20" x14ac:dyDescent="0.2">
      <c r="Q10340" s="2">
        <f ca="1"/>
        <v>44159</v>
      </c>
      <c r="T10340">
        <f ca="1"/>
        <v>3635.40991210938</v>
      </c>
    </row>
    <row r="10341" spans="17:20" x14ac:dyDescent="0.2">
      <c r="Q10341" s="2">
        <f ca="1"/>
        <v>44160</v>
      </c>
      <c r="T10341">
        <f ca="1"/>
        <v>3629.64990234375</v>
      </c>
    </row>
    <row r="10342" spans="17:20" x14ac:dyDescent="0.2">
      <c r="Q10342" s="2">
        <f ca="1"/>
        <v>44162</v>
      </c>
      <c r="T10342">
        <f ca="1"/>
        <v>3638.35009765625</v>
      </c>
    </row>
    <row r="10343" spans="17:20" x14ac:dyDescent="0.2">
      <c r="Q10343" s="2">
        <f ca="1"/>
        <v>44165</v>
      </c>
      <c r="T10343">
        <f ca="1"/>
        <v>3621.6298828125</v>
      </c>
    </row>
    <row r="10344" spans="17:20" x14ac:dyDescent="0.2">
      <c r="Q10344" s="2">
        <f ca="1"/>
        <v>44166</v>
      </c>
      <c r="T10344">
        <f ca="1"/>
        <v>3662.44995117188</v>
      </c>
    </row>
    <row r="10345" spans="17:20" x14ac:dyDescent="0.2">
      <c r="Q10345" s="2">
        <f ca="1"/>
        <v>44167</v>
      </c>
      <c r="T10345">
        <f ca="1"/>
        <v>3669.01000976562</v>
      </c>
    </row>
    <row r="10346" spans="17:20" x14ac:dyDescent="0.2">
      <c r="Q10346" s="2">
        <f ca="1"/>
        <v>44168</v>
      </c>
      <c r="T10346">
        <f ca="1"/>
        <v>3666.71997070312</v>
      </c>
    </row>
    <row r="10347" spans="17:20" x14ac:dyDescent="0.2">
      <c r="Q10347" s="2">
        <f ca="1"/>
        <v>44169</v>
      </c>
      <c r="T10347">
        <f ca="1"/>
        <v>3699.1201171875</v>
      </c>
    </row>
    <row r="10348" spans="17:20" x14ac:dyDescent="0.2">
      <c r="Q10348" s="2">
        <f ca="1"/>
        <v>44172</v>
      </c>
      <c r="T10348">
        <f ca="1"/>
        <v>3691.9599609375</v>
      </c>
    </row>
    <row r="10349" spans="17:20" x14ac:dyDescent="0.2">
      <c r="Q10349" s="2">
        <f ca="1"/>
        <v>44173</v>
      </c>
      <c r="T10349">
        <f ca="1"/>
        <v>3702.25</v>
      </c>
    </row>
    <row r="10350" spans="17:20" x14ac:dyDescent="0.2">
      <c r="Q10350" s="2">
        <f ca="1"/>
        <v>44174</v>
      </c>
      <c r="T10350">
        <f ca="1"/>
        <v>3672.82006835938</v>
      </c>
    </row>
    <row r="10351" spans="17:20" x14ac:dyDescent="0.2">
      <c r="Q10351" s="2">
        <f ca="1"/>
        <v>44175</v>
      </c>
      <c r="T10351">
        <f ca="1"/>
        <v>3668.10009765625</v>
      </c>
    </row>
    <row r="10352" spans="17:20" x14ac:dyDescent="0.2">
      <c r="Q10352" s="2">
        <f ca="1"/>
        <v>44176</v>
      </c>
      <c r="T10352">
        <f ca="1"/>
        <v>3663.4599609375</v>
      </c>
    </row>
    <row r="10353" spans="17:20" x14ac:dyDescent="0.2">
      <c r="Q10353" s="2">
        <f ca="1"/>
        <v>44179</v>
      </c>
      <c r="T10353">
        <f ca="1"/>
        <v>3647.48999023438</v>
      </c>
    </row>
    <row r="10354" spans="17:20" x14ac:dyDescent="0.2">
      <c r="Q10354" s="2">
        <f ca="1"/>
        <v>44180</v>
      </c>
      <c r="T10354">
        <f ca="1"/>
        <v>3694.6201171875</v>
      </c>
    </row>
    <row r="10355" spans="17:20" x14ac:dyDescent="0.2">
      <c r="Q10355" s="2">
        <f ca="1"/>
        <v>44181</v>
      </c>
      <c r="T10355">
        <f ca="1"/>
        <v>3701.169921875</v>
      </c>
    </row>
    <row r="10356" spans="17:20" x14ac:dyDescent="0.2">
      <c r="Q10356" s="2">
        <f ca="1"/>
        <v>44182</v>
      </c>
      <c r="T10356">
        <f ca="1"/>
        <v>3722.47998046875</v>
      </c>
    </row>
    <row r="10357" spans="17:20" x14ac:dyDescent="0.2">
      <c r="Q10357" s="2">
        <f ca="1"/>
        <v>44183</v>
      </c>
      <c r="T10357">
        <f ca="1"/>
        <v>3709.40991210938</v>
      </c>
    </row>
    <row r="10358" spans="17:20" x14ac:dyDescent="0.2">
      <c r="Q10358" s="2">
        <f ca="1"/>
        <v>44186</v>
      </c>
      <c r="T10358">
        <f ca="1"/>
        <v>3694.919921875</v>
      </c>
    </row>
    <row r="10359" spans="17:20" x14ac:dyDescent="0.2">
      <c r="Q10359" s="2">
        <f ca="1"/>
        <v>44187</v>
      </c>
      <c r="T10359">
        <f ca="1"/>
        <v>3687.26000976562</v>
      </c>
    </row>
    <row r="10360" spans="17:20" x14ac:dyDescent="0.2">
      <c r="Q10360" s="2">
        <f ca="1"/>
        <v>44188</v>
      </c>
      <c r="T10360">
        <f ca="1"/>
        <v>3690.01000976562</v>
      </c>
    </row>
    <row r="10361" spans="17:20" x14ac:dyDescent="0.2">
      <c r="Q10361" s="2">
        <f ca="1"/>
        <v>44189</v>
      </c>
      <c r="T10361">
        <f ca="1"/>
        <v>3703.06005859375</v>
      </c>
    </row>
    <row r="10362" spans="17:20" x14ac:dyDescent="0.2">
      <c r="Q10362" s="2">
        <f ca="1"/>
        <v>44193</v>
      </c>
      <c r="T10362">
        <f ca="1"/>
        <v>3735.36010742188</v>
      </c>
    </row>
    <row r="10363" spans="17:20" x14ac:dyDescent="0.2">
      <c r="Q10363" s="2">
        <f ca="1"/>
        <v>44194</v>
      </c>
      <c r="T10363">
        <f ca="1"/>
        <v>3727.0400390625</v>
      </c>
    </row>
    <row r="10364" spans="17:20" x14ac:dyDescent="0.2">
      <c r="Q10364" s="2">
        <f ca="1"/>
        <v>44195</v>
      </c>
      <c r="T10364">
        <f ca="1"/>
        <v>3732.0400390625</v>
      </c>
    </row>
    <row r="10365" spans="17:20" x14ac:dyDescent="0.2">
      <c r="Q10365" s="2">
        <f ca="1"/>
        <v>44196</v>
      </c>
      <c r="T10365">
        <f ca="1"/>
        <v>3756.07006835938</v>
      </c>
    </row>
    <row r="10366" spans="17:20" x14ac:dyDescent="0.2">
      <c r="Q10366" s="2">
        <f ca="1"/>
        <v>44200</v>
      </c>
      <c r="T10366">
        <f ca="1"/>
        <v>3700.64990234375</v>
      </c>
    </row>
    <row r="10367" spans="17:20" x14ac:dyDescent="0.2">
      <c r="Q10367" s="2">
        <f ca="1"/>
        <v>44201</v>
      </c>
      <c r="T10367">
        <f ca="1"/>
        <v>3726.86010742188</v>
      </c>
    </row>
    <row r="10368" spans="17:20" x14ac:dyDescent="0.2">
      <c r="Q10368" s="2">
        <f ca="1"/>
        <v>44202</v>
      </c>
      <c r="T10368">
        <f ca="1"/>
        <v>3748.13989257812</v>
      </c>
    </row>
    <row r="10369" spans="17:20" x14ac:dyDescent="0.2">
      <c r="Q10369" s="2">
        <f ca="1"/>
        <v>44203</v>
      </c>
      <c r="T10369">
        <f ca="1"/>
        <v>3803.7900390625</v>
      </c>
    </row>
    <row r="10370" spans="17:20" x14ac:dyDescent="0.2">
      <c r="Q10370" s="2">
        <f ca="1"/>
        <v>44204</v>
      </c>
      <c r="T10370">
        <f ca="1"/>
        <v>3824.67993164062</v>
      </c>
    </row>
    <row r="10371" spans="17:20" x14ac:dyDescent="0.2">
      <c r="Q10371" s="2">
        <f ca="1"/>
        <v>44207</v>
      </c>
      <c r="T10371">
        <f ca="1"/>
        <v>3799.61010742188</v>
      </c>
    </row>
    <row r="10372" spans="17:20" x14ac:dyDescent="0.2">
      <c r="Q10372" s="2">
        <f ca="1"/>
        <v>44208</v>
      </c>
      <c r="T10372">
        <f ca="1"/>
        <v>3801.18994140625</v>
      </c>
    </row>
    <row r="10373" spans="17:20" x14ac:dyDescent="0.2">
      <c r="Q10373" s="2">
        <f ca="1"/>
        <v>44209</v>
      </c>
      <c r="T10373">
        <f ca="1"/>
        <v>3809.84008789062</v>
      </c>
    </row>
    <row r="10374" spans="17:20" x14ac:dyDescent="0.2">
      <c r="Q10374" s="2">
        <f ca="1"/>
        <v>44210</v>
      </c>
      <c r="T10374">
        <f ca="1"/>
        <v>3795.5400390625</v>
      </c>
    </row>
    <row r="10375" spans="17:20" x14ac:dyDescent="0.2">
      <c r="Q10375" s="2">
        <f ca="1"/>
        <v>44211</v>
      </c>
      <c r="T10375">
        <f ca="1"/>
        <v>3768.25</v>
      </c>
    </row>
    <row r="10376" spans="17:20" x14ac:dyDescent="0.2">
      <c r="Q10376" s="2">
        <f ca="1"/>
        <v>44215</v>
      </c>
      <c r="T10376">
        <f ca="1"/>
        <v>3798.90991210938</v>
      </c>
    </row>
    <row r="10377" spans="17:20" x14ac:dyDescent="0.2">
      <c r="Q10377" s="2">
        <f ca="1"/>
        <v>44216</v>
      </c>
      <c r="T10377">
        <f ca="1"/>
        <v>3851.85009765625</v>
      </c>
    </row>
    <row r="10378" spans="17:20" x14ac:dyDescent="0.2">
      <c r="Q10378" s="2">
        <f ca="1"/>
        <v>44217</v>
      </c>
      <c r="T10378">
        <f ca="1"/>
        <v>3853.07006835938</v>
      </c>
    </row>
    <row r="10379" spans="17:20" x14ac:dyDescent="0.2">
      <c r="Q10379" s="2">
        <f ca="1"/>
        <v>44218</v>
      </c>
      <c r="T10379">
        <f ca="1"/>
        <v>3841.46997070312</v>
      </c>
    </row>
    <row r="10380" spans="17:20" x14ac:dyDescent="0.2">
      <c r="Q10380" s="2">
        <f ca="1"/>
        <v>44221</v>
      </c>
      <c r="T10380">
        <f ca="1"/>
        <v>3855.36010742188</v>
      </c>
    </row>
    <row r="10381" spans="17:20" x14ac:dyDescent="0.2">
      <c r="Q10381" s="2">
        <f ca="1"/>
        <v>44222</v>
      </c>
      <c r="T10381">
        <f ca="1"/>
        <v>3849.6201171875</v>
      </c>
    </row>
    <row r="10382" spans="17:20" x14ac:dyDescent="0.2">
      <c r="Q10382" s="2">
        <f ca="1"/>
        <v>44223</v>
      </c>
      <c r="T10382">
        <f ca="1"/>
        <v>3750.77001953125</v>
      </c>
    </row>
    <row r="10383" spans="17:20" x14ac:dyDescent="0.2">
      <c r="Q10383" s="2">
        <f ca="1"/>
        <v>44224</v>
      </c>
      <c r="T10383">
        <f ca="1"/>
        <v>3787.3798828125</v>
      </c>
    </row>
    <row r="10384" spans="17:20" x14ac:dyDescent="0.2">
      <c r="Q10384" s="2">
        <f ca="1"/>
        <v>44225</v>
      </c>
      <c r="T10384">
        <f ca="1"/>
        <v>3714.23999023438</v>
      </c>
    </row>
    <row r="10385" spans="17:20" x14ac:dyDescent="0.2">
      <c r="Q10385" s="2">
        <f ca="1"/>
        <v>44228</v>
      </c>
      <c r="T10385">
        <f ca="1"/>
        <v>3773.86010742188</v>
      </c>
    </row>
    <row r="10386" spans="17:20" x14ac:dyDescent="0.2">
      <c r="Q10386" s="2">
        <f ca="1"/>
        <v>44229</v>
      </c>
      <c r="T10386">
        <f ca="1"/>
        <v>3826.31005859375</v>
      </c>
    </row>
    <row r="10387" spans="17:20" x14ac:dyDescent="0.2">
      <c r="Q10387" s="2">
        <f ca="1"/>
        <v>44230</v>
      </c>
      <c r="T10387">
        <f ca="1"/>
        <v>3830.169921875</v>
      </c>
    </row>
    <row r="10388" spans="17:20" x14ac:dyDescent="0.2">
      <c r="Q10388" s="2">
        <f ca="1"/>
        <v>44231</v>
      </c>
      <c r="T10388">
        <f ca="1"/>
        <v>3871.73999023438</v>
      </c>
    </row>
    <row r="10389" spans="17:20" x14ac:dyDescent="0.2">
      <c r="Q10389" s="2">
        <f ca="1"/>
        <v>44232</v>
      </c>
      <c r="T10389">
        <f ca="1"/>
        <v>3886.830078125</v>
      </c>
    </row>
    <row r="10390" spans="17:20" x14ac:dyDescent="0.2">
      <c r="Q10390" s="2">
        <f ca="1"/>
        <v>44235</v>
      </c>
      <c r="T10390">
        <f ca="1"/>
        <v>3915.59008789062</v>
      </c>
    </row>
    <row r="10391" spans="17:20" x14ac:dyDescent="0.2">
      <c r="Q10391" s="2">
        <f ca="1"/>
        <v>44236</v>
      </c>
      <c r="T10391">
        <f ca="1"/>
        <v>3911.22998046875</v>
      </c>
    </row>
    <row r="10392" spans="17:20" x14ac:dyDescent="0.2">
      <c r="Q10392" s="2">
        <f ca="1"/>
        <v>44237</v>
      </c>
      <c r="T10392">
        <f ca="1"/>
        <v>3909.8798828125</v>
      </c>
    </row>
    <row r="10393" spans="17:20" x14ac:dyDescent="0.2">
      <c r="Q10393" s="2">
        <f ca="1"/>
        <v>44238</v>
      </c>
      <c r="T10393">
        <f ca="1"/>
        <v>3916.3798828125</v>
      </c>
    </row>
    <row r="10394" spans="17:20" x14ac:dyDescent="0.2">
      <c r="Q10394" s="2">
        <f ca="1"/>
        <v>44239</v>
      </c>
      <c r="T10394">
        <f ca="1"/>
        <v>3934.830078125</v>
      </c>
    </row>
    <row r="10395" spans="17:20" x14ac:dyDescent="0.2">
      <c r="Q10395" s="2">
        <f ca="1"/>
        <v>44243</v>
      </c>
      <c r="T10395">
        <f ca="1"/>
        <v>3932.59008789062</v>
      </c>
    </row>
    <row r="10396" spans="17:20" x14ac:dyDescent="0.2">
      <c r="Q10396" s="2">
        <f ca="1"/>
        <v>44244</v>
      </c>
      <c r="T10396">
        <f ca="1"/>
        <v>3931.330078125</v>
      </c>
    </row>
    <row r="10397" spans="17:20" x14ac:dyDescent="0.2">
      <c r="Q10397" s="2">
        <f ca="1"/>
        <v>44245</v>
      </c>
      <c r="T10397">
        <f ca="1"/>
        <v>3913.96997070312</v>
      </c>
    </row>
    <row r="10398" spans="17:20" x14ac:dyDescent="0.2">
      <c r="Q10398" s="2">
        <f ca="1"/>
        <v>44246</v>
      </c>
      <c r="T10398">
        <f ca="1"/>
        <v>3906.7099609375</v>
      </c>
    </row>
    <row r="10399" spans="17:20" x14ac:dyDescent="0.2">
      <c r="Q10399" s="2">
        <f ca="1"/>
        <v>44249</v>
      </c>
      <c r="T10399">
        <f ca="1"/>
        <v>3876.5</v>
      </c>
    </row>
    <row r="10400" spans="17:20" x14ac:dyDescent="0.2">
      <c r="Q10400" s="2">
        <f ca="1"/>
        <v>44250</v>
      </c>
      <c r="T10400">
        <f ca="1"/>
        <v>3881.3701171875</v>
      </c>
    </row>
    <row r="10401" spans="17:20" x14ac:dyDescent="0.2">
      <c r="Q10401" s="2">
        <f ca="1"/>
        <v>44251</v>
      </c>
      <c r="T10401">
        <f ca="1"/>
        <v>3925.42993164062</v>
      </c>
    </row>
    <row r="10402" spans="17:20" x14ac:dyDescent="0.2">
      <c r="Q10402" s="2">
        <f ca="1"/>
        <v>44252</v>
      </c>
      <c r="T10402">
        <f ca="1"/>
        <v>3829.34008789062</v>
      </c>
    </row>
    <row r="10403" spans="17:20" x14ac:dyDescent="0.2">
      <c r="Q10403" s="2">
        <f ca="1"/>
        <v>44253</v>
      </c>
      <c r="T10403">
        <f ca="1"/>
        <v>3811.14990234375</v>
      </c>
    </row>
    <row r="10404" spans="17:20" x14ac:dyDescent="0.2">
      <c r="Q10404" s="2">
        <f ca="1"/>
        <v>44256</v>
      </c>
      <c r="T10404">
        <f ca="1"/>
        <v>3901.82006835938</v>
      </c>
    </row>
    <row r="10405" spans="17:20" x14ac:dyDescent="0.2">
      <c r="Q10405" s="2">
        <f ca="1"/>
        <v>44257</v>
      </c>
      <c r="T10405">
        <f ca="1"/>
        <v>3870.2900390625</v>
      </c>
    </row>
    <row r="10406" spans="17:20" x14ac:dyDescent="0.2">
      <c r="Q10406" s="2">
        <f ca="1"/>
        <v>44258</v>
      </c>
      <c r="T10406">
        <f ca="1"/>
        <v>3819.71997070312</v>
      </c>
    </row>
    <row r="10407" spans="17:20" x14ac:dyDescent="0.2">
      <c r="Q10407" s="2">
        <f ca="1"/>
        <v>44259</v>
      </c>
      <c r="T10407">
        <f ca="1"/>
        <v>3768.46997070312</v>
      </c>
    </row>
    <row r="10408" spans="17:20" x14ac:dyDescent="0.2">
      <c r="Q10408" s="2">
        <f ca="1"/>
        <v>44260</v>
      </c>
      <c r="T10408">
        <f ca="1"/>
        <v>3841.93994140625</v>
      </c>
    </row>
    <row r="10409" spans="17:20" x14ac:dyDescent="0.2">
      <c r="Q10409" s="2">
        <f ca="1"/>
        <v>44263</v>
      </c>
      <c r="T10409">
        <f ca="1"/>
        <v>3821.35009765625</v>
      </c>
    </row>
    <row r="10410" spans="17:20" x14ac:dyDescent="0.2">
      <c r="Q10410" s="2">
        <f ca="1"/>
        <v>44264</v>
      </c>
      <c r="T10410">
        <f ca="1"/>
        <v>3875.43994140625</v>
      </c>
    </row>
    <row r="10411" spans="17:20" x14ac:dyDescent="0.2">
      <c r="Q10411" s="2">
        <f ca="1"/>
        <v>44265</v>
      </c>
      <c r="T10411">
        <f ca="1"/>
        <v>3898.81005859375</v>
      </c>
    </row>
    <row r="10412" spans="17:20" x14ac:dyDescent="0.2">
      <c r="Q10412" s="2">
        <f ca="1"/>
        <v>44266</v>
      </c>
      <c r="T10412">
        <f ca="1"/>
        <v>3939.34008789062</v>
      </c>
    </row>
    <row r="10413" spans="17:20" x14ac:dyDescent="0.2">
      <c r="Q10413" s="2">
        <f ca="1"/>
        <v>44267</v>
      </c>
      <c r="T10413">
        <f ca="1"/>
        <v>3943.34008789062</v>
      </c>
    </row>
    <row r="10414" spans="17:20" x14ac:dyDescent="0.2">
      <c r="Q10414" s="2">
        <f ca="1"/>
        <v>44270</v>
      </c>
      <c r="T10414">
        <f ca="1"/>
        <v>3968.93994140625</v>
      </c>
    </row>
    <row r="10415" spans="17:20" x14ac:dyDescent="0.2">
      <c r="Q10415" s="2">
        <f ca="1"/>
        <v>44271</v>
      </c>
      <c r="T10415">
        <f ca="1"/>
        <v>3962.7099609375</v>
      </c>
    </row>
    <row r="10416" spans="17:20" x14ac:dyDescent="0.2">
      <c r="Q10416" s="2">
        <f ca="1"/>
        <v>44272</v>
      </c>
      <c r="T10416">
        <f ca="1"/>
        <v>3974.1201171875</v>
      </c>
    </row>
    <row r="10417" spans="17:20" x14ac:dyDescent="0.2">
      <c r="Q10417" s="2">
        <f ca="1"/>
        <v>44273</v>
      </c>
      <c r="T10417">
        <f ca="1"/>
        <v>3915.4599609375</v>
      </c>
    </row>
    <row r="10418" spans="17:20" x14ac:dyDescent="0.2">
      <c r="Q10418" s="2">
        <f ca="1"/>
        <v>44274</v>
      </c>
      <c r="T10418">
        <f ca="1"/>
        <v>3913.10009765625</v>
      </c>
    </row>
    <row r="10419" spans="17:20" x14ac:dyDescent="0.2">
      <c r="Q10419" s="2">
        <f ca="1"/>
        <v>44277</v>
      </c>
      <c r="T10419">
        <f ca="1"/>
        <v>3940.59008789062</v>
      </c>
    </row>
    <row r="10420" spans="17:20" x14ac:dyDescent="0.2">
      <c r="Q10420" s="2">
        <f ca="1"/>
        <v>44278</v>
      </c>
      <c r="T10420">
        <f ca="1"/>
        <v>3910.52001953125</v>
      </c>
    </row>
    <row r="10421" spans="17:20" x14ac:dyDescent="0.2">
      <c r="Q10421" s="2">
        <f ca="1"/>
        <v>44279</v>
      </c>
      <c r="T10421">
        <f ca="1"/>
        <v>3889.13989257812</v>
      </c>
    </row>
    <row r="10422" spans="17:20" x14ac:dyDescent="0.2">
      <c r="Q10422" s="2">
        <f ca="1"/>
        <v>44280</v>
      </c>
      <c r="T10422">
        <f ca="1"/>
        <v>3909.52001953125</v>
      </c>
    </row>
    <row r="10423" spans="17:20" x14ac:dyDescent="0.2">
      <c r="Q10423" s="2">
        <f ca="1"/>
        <v>44281</v>
      </c>
      <c r="T10423">
        <f ca="1"/>
        <v>3974.5400390625</v>
      </c>
    </row>
    <row r="10424" spans="17:20" x14ac:dyDescent="0.2">
      <c r="Q10424" s="2">
        <f ca="1"/>
        <v>44284</v>
      </c>
      <c r="T10424">
        <f ca="1"/>
        <v>3971.09008789062</v>
      </c>
    </row>
    <row r="10425" spans="17:20" x14ac:dyDescent="0.2">
      <c r="Q10425" s="2">
        <f ca="1"/>
        <v>44285</v>
      </c>
      <c r="T10425">
        <f ca="1"/>
        <v>3958.55004882812</v>
      </c>
    </row>
    <row r="10426" spans="17:20" x14ac:dyDescent="0.2">
      <c r="Q10426" s="2">
        <f ca="1"/>
        <v>44286</v>
      </c>
      <c r="T10426">
        <f ca="1"/>
        <v>3972.88989257812</v>
      </c>
    </row>
    <row r="10427" spans="17:20" x14ac:dyDescent="0.2">
      <c r="Q10427" s="2">
        <f ca="1"/>
        <v>44287</v>
      </c>
      <c r="T10427">
        <f ca="1"/>
        <v>4019.8701171875</v>
      </c>
    </row>
    <row r="10428" spans="17:20" x14ac:dyDescent="0.2">
      <c r="Q10428" s="2">
        <f ca="1"/>
        <v>44291</v>
      </c>
      <c r="T10428">
        <f ca="1"/>
        <v>4077.90991210938</v>
      </c>
    </row>
    <row r="10429" spans="17:20" x14ac:dyDescent="0.2">
      <c r="Q10429" s="2">
        <f ca="1"/>
        <v>44292</v>
      </c>
      <c r="T10429">
        <f ca="1"/>
        <v>4073.93994140625</v>
      </c>
    </row>
    <row r="10430" spans="17:20" x14ac:dyDescent="0.2">
      <c r="Q10430" s="2">
        <f ca="1"/>
        <v>44293</v>
      </c>
      <c r="T10430">
        <f ca="1"/>
        <v>4079.94995117188</v>
      </c>
    </row>
    <row r="10431" spans="17:20" x14ac:dyDescent="0.2">
      <c r="Q10431" s="2">
        <f ca="1"/>
        <v>44294</v>
      </c>
      <c r="T10431">
        <f ca="1"/>
        <v>4097.169921875</v>
      </c>
    </row>
    <row r="10432" spans="17:20" x14ac:dyDescent="0.2">
      <c r="Q10432" s="2">
        <f ca="1"/>
        <v>44295</v>
      </c>
      <c r="T10432">
        <f ca="1"/>
        <v>4128.7998046875</v>
      </c>
    </row>
    <row r="10433" spans="17:20" x14ac:dyDescent="0.2">
      <c r="Q10433" s="2">
        <f ca="1"/>
        <v>44298</v>
      </c>
      <c r="T10433">
        <f ca="1"/>
        <v>4127.990234375</v>
      </c>
    </row>
    <row r="10434" spans="17:20" x14ac:dyDescent="0.2">
      <c r="Q10434" s="2">
        <f ca="1"/>
        <v>44299</v>
      </c>
      <c r="T10434">
        <f ca="1"/>
        <v>4141.58984375</v>
      </c>
    </row>
    <row r="10435" spans="17:20" x14ac:dyDescent="0.2">
      <c r="Q10435" s="2">
        <f ca="1"/>
        <v>44300</v>
      </c>
      <c r="T10435">
        <f ca="1"/>
        <v>4124.66015625</v>
      </c>
    </row>
    <row r="10436" spans="17:20" x14ac:dyDescent="0.2">
      <c r="Q10436" s="2">
        <f ca="1"/>
        <v>44301</v>
      </c>
      <c r="T10436">
        <f ca="1"/>
        <v>4170.419921875</v>
      </c>
    </row>
    <row r="10437" spans="17:20" x14ac:dyDescent="0.2">
      <c r="Q10437" s="2">
        <f ca="1"/>
        <v>44302</v>
      </c>
      <c r="T10437">
        <f ca="1"/>
        <v>4185.47021484375</v>
      </c>
    </row>
    <row r="10438" spans="17:20" x14ac:dyDescent="0.2">
      <c r="Q10438" s="2">
        <f ca="1"/>
        <v>44305</v>
      </c>
      <c r="T10438">
        <f ca="1"/>
        <v>4163.259765625</v>
      </c>
    </row>
    <row r="10439" spans="17:20" x14ac:dyDescent="0.2">
      <c r="Q10439" s="2">
        <f ca="1"/>
        <v>44306</v>
      </c>
      <c r="T10439">
        <f ca="1"/>
        <v>4134.93994140625</v>
      </c>
    </row>
    <row r="10440" spans="17:20" x14ac:dyDescent="0.2">
      <c r="Q10440" s="2">
        <f ca="1"/>
        <v>44307</v>
      </c>
      <c r="T10440">
        <f ca="1"/>
        <v>4173.419921875</v>
      </c>
    </row>
    <row r="10441" spans="17:20" x14ac:dyDescent="0.2">
      <c r="Q10441" s="2">
        <f ca="1"/>
        <v>44308</v>
      </c>
      <c r="T10441">
        <f ca="1"/>
        <v>4134.97998046875</v>
      </c>
    </row>
    <row r="10442" spans="17:20" x14ac:dyDescent="0.2">
      <c r="Q10442" s="2">
        <f ca="1"/>
        <v>44309</v>
      </c>
      <c r="T10442">
        <f ca="1"/>
        <v>4180.169921875</v>
      </c>
    </row>
    <row r="10443" spans="17:20" x14ac:dyDescent="0.2">
      <c r="Q10443" s="2">
        <f ca="1"/>
        <v>44312</v>
      </c>
      <c r="T10443">
        <f ca="1"/>
        <v>4187.6201171875</v>
      </c>
    </row>
    <row r="10444" spans="17:20" x14ac:dyDescent="0.2">
      <c r="Q10444" s="2">
        <f ca="1"/>
        <v>44313</v>
      </c>
      <c r="T10444">
        <f ca="1"/>
        <v>4186.72021484375</v>
      </c>
    </row>
    <row r="10445" spans="17:20" x14ac:dyDescent="0.2">
      <c r="Q10445" s="2">
        <f ca="1"/>
        <v>44314</v>
      </c>
      <c r="T10445">
        <f ca="1"/>
        <v>4183.18017578125</v>
      </c>
    </row>
    <row r="10446" spans="17:20" x14ac:dyDescent="0.2">
      <c r="Q10446" s="2">
        <f ca="1"/>
        <v>44315</v>
      </c>
      <c r="T10446">
        <f ca="1"/>
        <v>4211.47021484375</v>
      </c>
    </row>
    <row r="10447" spans="17:20" x14ac:dyDescent="0.2">
      <c r="Q10447" s="2">
        <f ca="1"/>
        <v>44316</v>
      </c>
      <c r="T10447">
        <f ca="1"/>
        <v>4181.169921875</v>
      </c>
    </row>
    <row r="10448" spans="17:20" x14ac:dyDescent="0.2">
      <c r="Q10448" s="2">
        <f ca="1"/>
        <v>44319</v>
      </c>
      <c r="T10448">
        <f ca="1"/>
        <v>4192.66015625</v>
      </c>
    </row>
    <row r="10449" spans="17:20" x14ac:dyDescent="0.2">
      <c r="Q10449" s="2">
        <f ca="1"/>
        <v>44320</v>
      </c>
      <c r="T10449">
        <f ca="1"/>
        <v>4164.66015625</v>
      </c>
    </row>
    <row r="10450" spans="17:20" x14ac:dyDescent="0.2">
      <c r="Q10450" s="2">
        <f ca="1"/>
        <v>44321</v>
      </c>
      <c r="T10450">
        <f ca="1"/>
        <v>4167.58984375</v>
      </c>
    </row>
    <row r="10451" spans="17:20" x14ac:dyDescent="0.2">
      <c r="Q10451" s="2">
        <f ca="1"/>
        <v>44322</v>
      </c>
      <c r="T10451">
        <f ca="1"/>
        <v>4201.6201171875</v>
      </c>
    </row>
    <row r="10452" spans="17:20" x14ac:dyDescent="0.2">
      <c r="Q10452" s="2">
        <f ca="1"/>
        <v>44323</v>
      </c>
      <c r="T10452">
        <f ca="1"/>
        <v>4232.60009765625</v>
      </c>
    </row>
    <row r="10453" spans="17:20" x14ac:dyDescent="0.2">
      <c r="Q10453" s="2">
        <f ca="1"/>
        <v>44326</v>
      </c>
      <c r="T10453">
        <f ca="1"/>
        <v>4188.43017578125</v>
      </c>
    </row>
    <row r="10454" spans="17:20" x14ac:dyDescent="0.2">
      <c r="Q10454" s="2">
        <f ca="1"/>
        <v>44327</v>
      </c>
      <c r="T10454">
        <f ca="1"/>
        <v>4152.10009765625</v>
      </c>
    </row>
    <row r="10455" spans="17:20" x14ac:dyDescent="0.2">
      <c r="Q10455" s="2">
        <f ca="1"/>
        <v>44328</v>
      </c>
      <c r="T10455">
        <f ca="1"/>
        <v>4063.0400390625</v>
      </c>
    </row>
    <row r="10456" spans="17:20" x14ac:dyDescent="0.2">
      <c r="Q10456" s="2">
        <f ca="1"/>
        <v>44329</v>
      </c>
      <c r="T10456">
        <f ca="1"/>
        <v>4112.5</v>
      </c>
    </row>
    <row r="10457" spans="17:20" x14ac:dyDescent="0.2">
      <c r="Q10457" s="2">
        <f ca="1"/>
        <v>44330</v>
      </c>
      <c r="T10457">
        <f ca="1"/>
        <v>4173.85009765625</v>
      </c>
    </row>
    <row r="10458" spans="17:20" x14ac:dyDescent="0.2">
      <c r="Q10458" s="2">
        <f ca="1"/>
        <v>44333</v>
      </c>
      <c r="T10458">
        <f ca="1"/>
        <v>4163.2900390625</v>
      </c>
    </row>
    <row r="10459" spans="17:20" x14ac:dyDescent="0.2">
      <c r="Q10459" s="2">
        <f ca="1"/>
        <v>44334</v>
      </c>
      <c r="T10459">
        <f ca="1"/>
        <v>4127.830078125</v>
      </c>
    </row>
    <row r="10460" spans="17:20" x14ac:dyDescent="0.2">
      <c r="Q10460" s="2">
        <f ca="1"/>
        <v>44335</v>
      </c>
      <c r="T10460">
        <f ca="1"/>
        <v>4115.68017578125</v>
      </c>
    </row>
    <row r="10461" spans="17:20" x14ac:dyDescent="0.2">
      <c r="Q10461" s="2">
        <f ca="1"/>
        <v>44336</v>
      </c>
      <c r="T10461">
        <f ca="1"/>
        <v>4159.1201171875</v>
      </c>
    </row>
    <row r="10462" spans="17:20" x14ac:dyDescent="0.2">
      <c r="Q10462" s="2">
        <f ca="1"/>
        <v>44337</v>
      </c>
      <c r="T10462">
        <f ca="1"/>
        <v>4155.85986328125</v>
      </c>
    </row>
    <row r="10463" spans="17:20" x14ac:dyDescent="0.2">
      <c r="Q10463" s="2">
        <f ca="1"/>
        <v>44340</v>
      </c>
      <c r="T10463">
        <f ca="1"/>
        <v>4197.0498046875</v>
      </c>
    </row>
    <row r="10464" spans="17:20" x14ac:dyDescent="0.2">
      <c r="Q10464" s="2">
        <f ca="1"/>
        <v>44341</v>
      </c>
      <c r="T10464">
        <f ca="1"/>
        <v>4188.1298828125</v>
      </c>
    </row>
    <row r="10465" spans="17:20" x14ac:dyDescent="0.2">
      <c r="Q10465" s="2">
        <f ca="1"/>
        <v>44342</v>
      </c>
      <c r="T10465">
        <f ca="1"/>
        <v>4195.990234375</v>
      </c>
    </row>
    <row r="10466" spans="17:20" x14ac:dyDescent="0.2">
      <c r="Q10466" s="2">
        <f ca="1"/>
        <v>44343</v>
      </c>
      <c r="T10466">
        <f ca="1"/>
        <v>4200.8798828125</v>
      </c>
    </row>
    <row r="10467" spans="17:20" x14ac:dyDescent="0.2">
      <c r="Q10467" s="2">
        <f ca="1"/>
        <v>44344</v>
      </c>
      <c r="T10467">
        <f ca="1"/>
        <v>4204.10986328125</v>
      </c>
    </row>
    <row r="10468" spans="17:20" x14ac:dyDescent="0.2">
      <c r="Q10468" s="2">
        <f ca="1"/>
        <v>44348</v>
      </c>
      <c r="T10468">
        <f ca="1"/>
        <v>4202.0400390625</v>
      </c>
    </row>
    <row r="10469" spans="17:20" x14ac:dyDescent="0.2">
      <c r="Q10469" s="2">
        <f ca="1"/>
        <v>44349</v>
      </c>
      <c r="T10469">
        <f ca="1"/>
        <v>4208.1201171875</v>
      </c>
    </row>
    <row r="10470" spans="17:20" x14ac:dyDescent="0.2">
      <c r="Q10470" s="2">
        <f ca="1"/>
        <v>44350</v>
      </c>
      <c r="T10470">
        <f ca="1"/>
        <v>4192.85009765625</v>
      </c>
    </row>
    <row r="10471" spans="17:20" x14ac:dyDescent="0.2">
      <c r="Q10471" s="2">
        <f ca="1"/>
        <v>44351</v>
      </c>
      <c r="T10471">
        <f ca="1"/>
        <v>4229.89013671875</v>
      </c>
    </row>
    <row r="10472" spans="17:20" x14ac:dyDescent="0.2">
      <c r="Q10472" s="2">
        <f ca="1"/>
        <v>44354</v>
      </c>
      <c r="T10472">
        <f ca="1"/>
        <v>4226.52001953125</v>
      </c>
    </row>
    <row r="10473" spans="17:20" x14ac:dyDescent="0.2">
      <c r="Q10473" s="2">
        <f ca="1"/>
        <v>44355</v>
      </c>
      <c r="T10473">
        <f ca="1"/>
        <v>4227.259765625</v>
      </c>
    </row>
    <row r="10474" spans="17:20" x14ac:dyDescent="0.2">
      <c r="Q10474" s="2">
        <f ca="1"/>
        <v>44356</v>
      </c>
      <c r="T10474">
        <f ca="1"/>
        <v>4219.5498046875</v>
      </c>
    </row>
    <row r="10475" spans="17:20" x14ac:dyDescent="0.2">
      <c r="Q10475" s="2">
        <f ca="1"/>
        <v>44357</v>
      </c>
      <c r="T10475">
        <f ca="1"/>
        <v>4239.18017578125</v>
      </c>
    </row>
    <row r="10476" spans="17:20" x14ac:dyDescent="0.2">
      <c r="Q10476" s="2">
        <f ca="1"/>
        <v>44358</v>
      </c>
      <c r="T10476">
        <f ca="1"/>
        <v>4247.43994140625</v>
      </c>
    </row>
    <row r="10477" spans="17:20" x14ac:dyDescent="0.2">
      <c r="Q10477" s="2">
        <f ca="1"/>
        <v>44361</v>
      </c>
      <c r="T10477">
        <f ca="1"/>
        <v>4255.14990234375</v>
      </c>
    </row>
    <row r="10478" spans="17:20" x14ac:dyDescent="0.2">
      <c r="Q10478" s="2">
        <f ca="1"/>
        <v>44362</v>
      </c>
      <c r="T10478">
        <f ca="1"/>
        <v>4246.58984375</v>
      </c>
    </row>
    <row r="10479" spans="17:20" x14ac:dyDescent="0.2">
      <c r="Q10479" s="2">
        <f ca="1"/>
        <v>44363</v>
      </c>
      <c r="T10479">
        <f ca="1"/>
        <v>4223.7001953125</v>
      </c>
    </row>
    <row r="10480" spans="17:20" x14ac:dyDescent="0.2">
      <c r="Q10480" s="2">
        <f ca="1"/>
        <v>44364</v>
      </c>
      <c r="T10480">
        <f ca="1"/>
        <v>4221.85986328125</v>
      </c>
    </row>
    <row r="10481" spans="17:20" x14ac:dyDescent="0.2">
      <c r="Q10481" s="2">
        <f ca="1"/>
        <v>44365</v>
      </c>
      <c r="T10481">
        <f ca="1"/>
        <v>4166.4501953125</v>
      </c>
    </row>
    <row r="10482" spans="17:20" x14ac:dyDescent="0.2">
      <c r="Q10482" s="2">
        <f ca="1"/>
        <v>44368</v>
      </c>
      <c r="T10482">
        <f ca="1"/>
        <v>4224.7900390625</v>
      </c>
    </row>
    <row r="10483" spans="17:20" x14ac:dyDescent="0.2">
      <c r="Q10483" s="2">
        <f ca="1"/>
        <v>44369</v>
      </c>
      <c r="T10483">
        <f ca="1"/>
        <v>4246.43994140625</v>
      </c>
    </row>
    <row r="10484" spans="17:20" x14ac:dyDescent="0.2">
      <c r="Q10484" s="2">
        <f ca="1"/>
        <v>44370</v>
      </c>
      <c r="T10484">
        <f ca="1"/>
        <v>4241.83984375</v>
      </c>
    </row>
    <row r="10485" spans="17:20" x14ac:dyDescent="0.2">
      <c r="Q10485" s="2">
        <f ca="1"/>
        <v>44371</v>
      </c>
      <c r="T10485">
        <f ca="1"/>
        <v>4266.490234375</v>
      </c>
    </row>
    <row r="10486" spans="17:20" x14ac:dyDescent="0.2">
      <c r="Q10486" s="2">
        <f ca="1"/>
        <v>44372</v>
      </c>
      <c r="T10486">
        <f ca="1"/>
        <v>4280.7001953125</v>
      </c>
    </row>
    <row r="10487" spans="17:20" x14ac:dyDescent="0.2">
      <c r="Q10487" s="2">
        <f ca="1"/>
        <v>44375</v>
      </c>
      <c r="T10487">
        <f ca="1"/>
        <v>4290.60986328125</v>
      </c>
    </row>
    <row r="10488" spans="17:20" x14ac:dyDescent="0.2">
      <c r="Q10488" s="2">
        <f ca="1"/>
        <v>44376</v>
      </c>
      <c r="T10488">
        <f ca="1"/>
        <v>4291.7998046875</v>
      </c>
    </row>
    <row r="10489" spans="17:20" x14ac:dyDescent="0.2">
      <c r="Q10489" s="2">
        <f ca="1"/>
        <v>44377</v>
      </c>
      <c r="T10489">
        <f ca="1"/>
        <v>4297.5</v>
      </c>
    </row>
    <row r="10490" spans="17:20" x14ac:dyDescent="0.2">
      <c r="Q10490" s="2">
        <f ca="1"/>
        <v>44378</v>
      </c>
      <c r="T10490">
        <f ca="1"/>
        <v>4319.93994140625</v>
      </c>
    </row>
    <row r="10491" spans="17:20" x14ac:dyDescent="0.2">
      <c r="Q10491" s="2">
        <f ca="1"/>
        <v>44379</v>
      </c>
      <c r="T10491">
        <f ca="1"/>
        <v>4352.33984375</v>
      </c>
    </row>
    <row r="10492" spans="17:20" x14ac:dyDescent="0.2">
      <c r="Q10492" s="2">
        <f ca="1"/>
        <v>44383</v>
      </c>
      <c r="T10492">
        <f ca="1"/>
        <v>4343.5400390625</v>
      </c>
    </row>
    <row r="10493" spans="17:20" x14ac:dyDescent="0.2">
      <c r="Q10493" s="2">
        <f ca="1"/>
        <v>44384</v>
      </c>
      <c r="T10493">
        <f ca="1"/>
        <v>4358.1298828125</v>
      </c>
    </row>
    <row r="10494" spans="17:20" x14ac:dyDescent="0.2">
      <c r="Q10494" s="2">
        <f ca="1"/>
        <v>44385</v>
      </c>
      <c r="T10494">
        <f ca="1"/>
        <v>4320.81982421875</v>
      </c>
    </row>
    <row r="10495" spans="17:20" x14ac:dyDescent="0.2">
      <c r="Q10495" s="2">
        <f ca="1"/>
        <v>44386</v>
      </c>
      <c r="T10495">
        <f ca="1"/>
        <v>4369.5498046875</v>
      </c>
    </row>
    <row r="10496" spans="17:20" x14ac:dyDescent="0.2">
      <c r="Q10496" s="2">
        <f ca="1"/>
        <v>44389</v>
      </c>
      <c r="T10496">
        <f ca="1"/>
        <v>4384.6298828125</v>
      </c>
    </row>
    <row r="10497" spans="17:20" x14ac:dyDescent="0.2">
      <c r="Q10497" s="2">
        <f ca="1"/>
        <v>44390</v>
      </c>
      <c r="T10497">
        <f ca="1"/>
        <v>4369.2099609375</v>
      </c>
    </row>
    <row r="10498" spans="17:20" x14ac:dyDescent="0.2">
      <c r="Q10498" s="2">
        <f ca="1"/>
        <v>44391</v>
      </c>
      <c r="T10498">
        <f ca="1"/>
        <v>4374.2998046875</v>
      </c>
    </row>
    <row r="10499" spans="17:20" x14ac:dyDescent="0.2">
      <c r="Q10499" s="2">
        <f ca="1"/>
        <v>44392</v>
      </c>
      <c r="T10499">
        <f ca="1"/>
        <v>4360.02978515625</v>
      </c>
    </row>
    <row r="10500" spans="17:20" x14ac:dyDescent="0.2">
      <c r="Q10500" s="2">
        <f ca="1"/>
        <v>44393</v>
      </c>
      <c r="T10500">
        <f ca="1"/>
        <v>4327.16015625</v>
      </c>
    </row>
    <row r="10501" spans="17:20" x14ac:dyDescent="0.2">
      <c r="Q10501" s="2">
        <f ca="1"/>
        <v>44396</v>
      </c>
      <c r="T10501">
        <f ca="1"/>
        <v>4258.490234375</v>
      </c>
    </row>
    <row r="10502" spans="17:20" x14ac:dyDescent="0.2">
      <c r="Q10502" s="2">
        <f ca="1"/>
        <v>44397</v>
      </c>
      <c r="T10502">
        <f ca="1"/>
        <v>4323.06005859375</v>
      </c>
    </row>
    <row r="10503" spans="17:20" x14ac:dyDescent="0.2">
      <c r="Q10503" s="2">
        <f ca="1"/>
        <v>44398</v>
      </c>
      <c r="T10503">
        <f ca="1"/>
        <v>4358.68994140625</v>
      </c>
    </row>
    <row r="10504" spans="17:20" x14ac:dyDescent="0.2">
      <c r="Q10504" s="2">
        <f ca="1"/>
        <v>44399</v>
      </c>
      <c r="T10504">
        <f ca="1"/>
        <v>4367.47998046875</v>
      </c>
    </row>
    <row r="10505" spans="17:20" x14ac:dyDescent="0.2">
      <c r="Q10505" s="2">
        <f ca="1"/>
        <v>44400</v>
      </c>
      <c r="T10505">
        <f ca="1"/>
        <v>4411.7900390625</v>
      </c>
    </row>
    <row r="10506" spans="17:20" x14ac:dyDescent="0.2">
      <c r="Q10506" s="2">
        <f ca="1"/>
        <v>44403</v>
      </c>
      <c r="T10506">
        <f ca="1"/>
        <v>4422.2998046875</v>
      </c>
    </row>
    <row r="10507" spans="17:20" x14ac:dyDescent="0.2">
      <c r="Q10507" s="2">
        <f ca="1"/>
        <v>44404</v>
      </c>
      <c r="T10507">
        <f ca="1"/>
        <v>4401.4599609375</v>
      </c>
    </row>
    <row r="10508" spans="17:20" x14ac:dyDescent="0.2">
      <c r="Q10508" s="2">
        <f ca="1"/>
        <v>44405</v>
      </c>
      <c r="T10508">
        <f ca="1"/>
        <v>4400.64013671875</v>
      </c>
    </row>
    <row r="10509" spans="17:20" x14ac:dyDescent="0.2">
      <c r="Q10509" s="2">
        <f ca="1"/>
        <v>44406</v>
      </c>
      <c r="T10509">
        <f ca="1"/>
        <v>4419.14990234375</v>
      </c>
    </row>
    <row r="10510" spans="17:20" x14ac:dyDescent="0.2">
      <c r="Q10510" s="2">
        <f ca="1"/>
        <v>44407</v>
      </c>
      <c r="T10510">
        <f ca="1"/>
        <v>4395.259765625</v>
      </c>
    </row>
    <row r="10511" spans="17:20" x14ac:dyDescent="0.2">
      <c r="Q10511" s="2">
        <f ca="1"/>
        <v>44410</v>
      </c>
      <c r="T10511">
        <f ca="1"/>
        <v>4387.16015625</v>
      </c>
    </row>
    <row r="10512" spans="17:20" x14ac:dyDescent="0.2">
      <c r="Q10512" s="2">
        <f ca="1"/>
        <v>44411</v>
      </c>
      <c r="T10512">
        <f ca="1"/>
        <v>4423.14990234375</v>
      </c>
    </row>
    <row r="10513" spans="17:20" x14ac:dyDescent="0.2">
      <c r="Q10513" s="2">
        <f ca="1"/>
        <v>44412</v>
      </c>
      <c r="T10513">
        <f ca="1"/>
        <v>4402.66015625</v>
      </c>
    </row>
    <row r="10514" spans="17:20" x14ac:dyDescent="0.2">
      <c r="Q10514" s="2">
        <f ca="1"/>
        <v>44413</v>
      </c>
      <c r="T10514">
        <f ca="1"/>
        <v>4429.10009765625</v>
      </c>
    </row>
    <row r="10515" spans="17:20" x14ac:dyDescent="0.2">
      <c r="Q10515" s="2">
        <f ca="1"/>
        <v>44414</v>
      </c>
      <c r="T10515">
        <f ca="1"/>
        <v>4436.52001953125</v>
      </c>
    </row>
    <row r="10516" spans="17:20" x14ac:dyDescent="0.2">
      <c r="Q10516" s="2">
        <f ca="1"/>
        <v>44417</v>
      </c>
      <c r="T10516">
        <f ca="1"/>
        <v>4432.35009765625</v>
      </c>
    </row>
    <row r="10517" spans="17:20" x14ac:dyDescent="0.2">
      <c r="Q10517" s="2">
        <f ca="1"/>
        <v>44418</v>
      </c>
      <c r="T10517">
        <f ca="1"/>
        <v>4436.75</v>
      </c>
    </row>
    <row r="10518" spans="17:20" x14ac:dyDescent="0.2">
      <c r="Q10518" s="2">
        <f ca="1"/>
        <v>44419</v>
      </c>
      <c r="T10518">
        <f ca="1"/>
        <v>4442.41015625</v>
      </c>
    </row>
    <row r="10519" spans="17:20" x14ac:dyDescent="0.2">
      <c r="Q10519" s="2">
        <f ca="1"/>
        <v>44420</v>
      </c>
      <c r="T10519">
        <f ca="1"/>
        <v>4460.830078125</v>
      </c>
    </row>
    <row r="10520" spans="17:20" x14ac:dyDescent="0.2">
      <c r="Q10520" s="2">
        <f ca="1"/>
        <v>44421</v>
      </c>
      <c r="T10520">
        <f ca="1"/>
        <v>4468</v>
      </c>
    </row>
    <row r="10521" spans="17:20" x14ac:dyDescent="0.2">
      <c r="Q10521" s="2">
        <f ca="1"/>
        <v>44424</v>
      </c>
      <c r="T10521">
        <f ca="1"/>
        <v>4479.7099609375</v>
      </c>
    </row>
    <row r="10522" spans="17:20" x14ac:dyDescent="0.2">
      <c r="Q10522" s="2">
        <f ca="1"/>
        <v>44425</v>
      </c>
      <c r="T10522">
        <f ca="1"/>
        <v>4448.080078125</v>
      </c>
    </row>
    <row r="10523" spans="17:20" x14ac:dyDescent="0.2">
      <c r="Q10523" s="2">
        <f ca="1"/>
        <v>44426</v>
      </c>
      <c r="T10523">
        <f ca="1"/>
        <v>4400.27001953125</v>
      </c>
    </row>
    <row r="10524" spans="17:20" x14ac:dyDescent="0.2">
      <c r="Q10524" s="2">
        <f ca="1"/>
        <v>44427</v>
      </c>
      <c r="T10524">
        <f ca="1"/>
        <v>4405.7998046875</v>
      </c>
    </row>
    <row r="10525" spans="17:20" x14ac:dyDescent="0.2">
      <c r="Q10525" s="2">
        <f ca="1"/>
        <v>44428</v>
      </c>
      <c r="T10525">
        <f ca="1"/>
        <v>4441.669921875</v>
      </c>
    </row>
    <row r="10526" spans="17:20" x14ac:dyDescent="0.2">
      <c r="Q10526" s="2">
        <f ca="1"/>
        <v>44431</v>
      </c>
      <c r="T10526">
        <f ca="1"/>
        <v>4479.52978515625</v>
      </c>
    </row>
    <row r="10527" spans="17:20" x14ac:dyDescent="0.2">
      <c r="Q10527" s="2">
        <f ca="1"/>
        <v>44432</v>
      </c>
      <c r="T10527">
        <f ca="1"/>
        <v>4486.22998046875</v>
      </c>
    </row>
    <row r="10528" spans="17:20" x14ac:dyDescent="0.2">
      <c r="Q10528" s="2">
        <f ca="1"/>
        <v>44433</v>
      </c>
      <c r="T10528">
        <f ca="1"/>
        <v>4496.18994140625</v>
      </c>
    </row>
    <row r="10529" spans="17:20" x14ac:dyDescent="0.2">
      <c r="Q10529" s="2">
        <f ca="1"/>
        <v>44434</v>
      </c>
      <c r="T10529">
        <f ca="1"/>
        <v>4470</v>
      </c>
    </row>
    <row r="10530" spans="17:20" x14ac:dyDescent="0.2">
      <c r="Q10530" s="2">
        <f ca="1"/>
        <v>44435</v>
      </c>
      <c r="T10530">
        <f ca="1"/>
        <v>4509.3701171875</v>
      </c>
    </row>
    <row r="10531" spans="17:20" x14ac:dyDescent="0.2">
      <c r="Q10531" s="2">
        <f ca="1"/>
        <v>44438</v>
      </c>
      <c r="T10531">
        <f ca="1"/>
        <v>4528.7900390625</v>
      </c>
    </row>
    <row r="10532" spans="17:20" x14ac:dyDescent="0.2">
      <c r="Q10532" s="2">
        <f ca="1"/>
        <v>44439</v>
      </c>
      <c r="T10532">
        <f ca="1"/>
        <v>4522.68017578125</v>
      </c>
    </row>
    <row r="10533" spans="17:20" x14ac:dyDescent="0.2">
      <c r="Q10533" s="2">
        <f ca="1"/>
        <v>44440</v>
      </c>
      <c r="T10533">
        <f ca="1"/>
        <v>4524.08984375</v>
      </c>
    </row>
    <row r="10534" spans="17:20" x14ac:dyDescent="0.2">
      <c r="Q10534" s="2">
        <f ca="1"/>
        <v>44441</v>
      </c>
      <c r="T10534">
        <f ca="1"/>
        <v>4536.9501953125</v>
      </c>
    </row>
    <row r="10535" spans="17:20" x14ac:dyDescent="0.2">
      <c r="Q10535" s="2">
        <f ca="1"/>
        <v>44442</v>
      </c>
      <c r="T10535">
        <f ca="1"/>
        <v>4535.43017578125</v>
      </c>
    </row>
    <row r="10536" spans="17:20" x14ac:dyDescent="0.2">
      <c r="Q10536" s="2">
        <f ca="1"/>
        <v>44446</v>
      </c>
      <c r="T10536">
        <f ca="1"/>
        <v>4520.02978515625</v>
      </c>
    </row>
    <row r="10537" spans="17:20" x14ac:dyDescent="0.2">
      <c r="Q10537" s="2">
        <f ca="1"/>
        <v>44447</v>
      </c>
      <c r="T10537">
        <f ca="1"/>
        <v>4514.06982421875</v>
      </c>
    </row>
    <row r="10538" spans="17:20" x14ac:dyDescent="0.2">
      <c r="Q10538" s="2">
        <f ca="1"/>
        <v>44448</v>
      </c>
      <c r="T10538">
        <f ca="1"/>
        <v>4493.27978515625</v>
      </c>
    </row>
    <row r="10539" spans="17:20" x14ac:dyDescent="0.2">
      <c r="Q10539" s="2">
        <f ca="1"/>
        <v>44449</v>
      </c>
      <c r="T10539">
        <f ca="1"/>
        <v>4458.580078125</v>
      </c>
    </row>
    <row r="10540" spans="17:20" x14ac:dyDescent="0.2">
      <c r="Q10540" s="2">
        <f ca="1"/>
        <v>44452</v>
      </c>
      <c r="T10540">
        <f ca="1"/>
        <v>4468.72998046875</v>
      </c>
    </row>
    <row r="10541" spans="17:20" x14ac:dyDescent="0.2">
      <c r="Q10541" s="2">
        <f ca="1"/>
        <v>44453</v>
      </c>
      <c r="T10541">
        <f ca="1"/>
        <v>4443.0498046875</v>
      </c>
    </row>
    <row r="10542" spans="17:20" x14ac:dyDescent="0.2">
      <c r="Q10542" s="2">
        <f ca="1"/>
        <v>44454</v>
      </c>
      <c r="T10542">
        <f ca="1"/>
        <v>4480.7001953125</v>
      </c>
    </row>
    <row r="10543" spans="17:20" x14ac:dyDescent="0.2">
      <c r="Q10543" s="2">
        <f ca="1"/>
        <v>44455</v>
      </c>
      <c r="T10543">
        <f ca="1"/>
        <v>4473.75</v>
      </c>
    </row>
    <row r="10544" spans="17:20" x14ac:dyDescent="0.2">
      <c r="Q10544" s="2">
        <f ca="1"/>
        <v>44456</v>
      </c>
      <c r="T10544">
        <f ca="1"/>
        <v>4432.990234375</v>
      </c>
    </row>
    <row r="10545" spans="17:20" x14ac:dyDescent="0.2">
      <c r="Q10545" s="2">
        <f ca="1"/>
        <v>44459</v>
      </c>
      <c r="T10545">
        <f ca="1"/>
        <v>4357.72998046875</v>
      </c>
    </row>
    <row r="10546" spans="17:20" x14ac:dyDescent="0.2">
      <c r="Q10546" s="2">
        <f ca="1"/>
        <v>44460</v>
      </c>
      <c r="T10546">
        <f ca="1"/>
        <v>4354.18994140625</v>
      </c>
    </row>
    <row r="10547" spans="17:20" x14ac:dyDescent="0.2">
      <c r="Q10547" s="2">
        <f ca="1"/>
        <v>44461</v>
      </c>
      <c r="T10547">
        <f ca="1"/>
        <v>4395.64013671875</v>
      </c>
    </row>
    <row r="10548" spans="17:20" x14ac:dyDescent="0.2">
      <c r="Q10548" s="2">
        <f ca="1"/>
        <v>44462</v>
      </c>
      <c r="T10548">
        <f ca="1"/>
        <v>4448.97998046875</v>
      </c>
    </row>
    <row r="10549" spans="17:20" x14ac:dyDescent="0.2">
      <c r="Q10549" s="2">
        <f ca="1"/>
        <v>44463</v>
      </c>
      <c r="T10549">
        <f ca="1"/>
        <v>4455.47998046875</v>
      </c>
    </row>
    <row r="10550" spans="17:20" x14ac:dyDescent="0.2">
      <c r="Q10550" s="2">
        <f ca="1"/>
        <v>44466</v>
      </c>
      <c r="T10550">
        <f ca="1"/>
        <v>4443.10986328125</v>
      </c>
    </row>
    <row r="10551" spans="17:20" x14ac:dyDescent="0.2">
      <c r="Q10551" s="2">
        <f ca="1"/>
        <v>44467</v>
      </c>
      <c r="T10551">
        <f ca="1"/>
        <v>4352.6298828125</v>
      </c>
    </row>
    <row r="10552" spans="17:20" x14ac:dyDescent="0.2">
      <c r="Q10552" s="2">
        <f ca="1"/>
        <v>44468</v>
      </c>
      <c r="T10552">
        <f ca="1"/>
        <v>4359.4599609375</v>
      </c>
    </row>
    <row r="10553" spans="17:20" x14ac:dyDescent="0.2">
      <c r="Q10553" s="2">
        <f ca="1"/>
        <v>44469</v>
      </c>
      <c r="T10553">
        <f ca="1"/>
        <v>4307.5400390625</v>
      </c>
    </row>
    <row r="10554" spans="17:20" x14ac:dyDescent="0.2">
      <c r="Q10554" s="2">
        <f ca="1"/>
        <v>44470</v>
      </c>
      <c r="T10554">
        <f ca="1"/>
        <v>4357.0400390625</v>
      </c>
    </row>
    <row r="10555" spans="17:20" x14ac:dyDescent="0.2">
      <c r="Q10555" s="2">
        <f ca="1"/>
        <v>44473</v>
      </c>
      <c r="T10555">
        <f ca="1"/>
        <v>4300.4599609375</v>
      </c>
    </row>
    <row r="10556" spans="17:20" x14ac:dyDescent="0.2">
      <c r="Q10556" s="2">
        <f ca="1"/>
        <v>44474</v>
      </c>
      <c r="T10556">
        <f ca="1"/>
        <v>4345.72021484375</v>
      </c>
    </row>
    <row r="10557" spans="17:20" x14ac:dyDescent="0.2">
      <c r="Q10557" s="2">
        <f ca="1"/>
        <v>44475</v>
      </c>
      <c r="T10557">
        <f ca="1"/>
        <v>4363.5498046875</v>
      </c>
    </row>
    <row r="10558" spans="17:20" x14ac:dyDescent="0.2">
      <c r="Q10558" s="2">
        <f ca="1"/>
        <v>44476</v>
      </c>
      <c r="T10558">
        <f ca="1"/>
        <v>4399.759765625</v>
      </c>
    </row>
    <row r="10559" spans="17:20" x14ac:dyDescent="0.2">
      <c r="Q10559" s="2">
        <f ca="1"/>
        <v>44477</v>
      </c>
      <c r="T10559">
        <f ca="1"/>
        <v>4391.33984375</v>
      </c>
    </row>
    <row r="10560" spans="17:20" x14ac:dyDescent="0.2">
      <c r="Q10560" s="2">
        <f ca="1"/>
        <v>44480</v>
      </c>
      <c r="T10560">
        <f ca="1"/>
        <v>4361.18994140625</v>
      </c>
    </row>
    <row r="10561" spans="17:20" x14ac:dyDescent="0.2">
      <c r="Q10561" s="2">
        <f ca="1"/>
        <v>44481</v>
      </c>
      <c r="T10561">
        <f ca="1"/>
        <v>4350.64990234375</v>
      </c>
    </row>
    <row r="10562" spans="17:20" x14ac:dyDescent="0.2">
      <c r="Q10562" s="2">
        <f ca="1"/>
        <v>44482</v>
      </c>
      <c r="T10562">
        <f ca="1"/>
        <v>4363.7998046875</v>
      </c>
    </row>
    <row r="10563" spans="17:20" x14ac:dyDescent="0.2">
      <c r="Q10563" s="2">
        <f ca="1"/>
        <v>44483</v>
      </c>
      <c r="T10563">
        <f ca="1"/>
        <v>4438.259765625</v>
      </c>
    </row>
    <row r="10564" spans="17:20" x14ac:dyDescent="0.2">
      <c r="Q10564" s="2">
        <f ca="1"/>
        <v>44484</v>
      </c>
      <c r="T10564">
        <f ca="1"/>
        <v>4471.3701171875</v>
      </c>
    </row>
    <row r="10565" spans="17:20" x14ac:dyDescent="0.2">
      <c r="Q10565" s="2">
        <f ca="1"/>
        <v>44487</v>
      </c>
      <c r="T10565">
        <f ca="1"/>
        <v>4486.4599609375</v>
      </c>
    </row>
    <row r="10566" spans="17:20" x14ac:dyDescent="0.2">
      <c r="Q10566" s="2">
        <f ca="1"/>
        <v>44488</v>
      </c>
      <c r="T10566">
        <f ca="1"/>
        <v>4519.6298828125</v>
      </c>
    </row>
    <row r="10567" spans="17:20" x14ac:dyDescent="0.2">
      <c r="Q10567" s="2">
        <f ca="1"/>
        <v>44489</v>
      </c>
      <c r="T10567">
        <f ca="1"/>
        <v>4536.18994140625</v>
      </c>
    </row>
    <row r="10568" spans="17:20" x14ac:dyDescent="0.2">
      <c r="Q10568" s="2">
        <f ca="1"/>
        <v>44490</v>
      </c>
      <c r="T10568">
        <f ca="1"/>
        <v>4549.77978515625</v>
      </c>
    </row>
    <row r="10569" spans="17:20" x14ac:dyDescent="0.2">
      <c r="Q10569" s="2">
        <f ca="1"/>
        <v>44491</v>
      </c>
      <c r="T10569">
        <f ca="1"/>
        <v>4544.89990234375</v>
      </c>
    </row>
    <row r="10570" spans="17:20" x14ac:dyDescent="0.2">
      <c r="Q10570" s="2">
        <f ca="1"/>
        <v>44494</v>
      </c>
      <c r="T10570">
        <f ca="1"/>
        <v>4566.47998046875</v>
      </c>
    </row>
    <row r="10571" spans="17:20" x14ac:dyDescent="0.2">
      <c r="Q10571" s="2">
        <f ca="1"/>
        <v>44495</v>
      </c>
      <c r="T10571">
        <f ca="1"/>
        <v>4574.7900390625</v>
      </c>
    </row>
    <row r="10572" spans="17:20" x14ac:dyDescent="0.2">
      <c r="Q10572" s="2">
        <f ca="1"/>
        <v>44496</v>
      </c>
      <c r="T10572">
        <f ca="1"/>
        <v>4551.68017578125</v>
      </c>
    </row>
    <row r="10573" spans="17:20" x14ac:dyDescent="0.2">
      <c r="Q10573" s="2">
        <f ca="1"/>
        <v>44497</v>
      </c>
      <c r="T10573">
        <f ca="1"/>
        <v>4596.419921875</v>
      </c>
    </row>
    <row r="10574" spans="17:20" x14ac:dyDescent="0.2">
      <c r="Q10574" s="2">
        <f ca="1"/>
        <v>44498</v>
      </c>
      <c r="T10574">
        <f ca="1"/>
        <v>4605.3798828125</v>
      </c>
    </row>
    <row r="10575" spans="17:20" x14ac:dyDescent="0.2">
      <c r="Q10575" s="2">
        <f ca="1"/>
        <v>44501</v>
      </c>
      <c r="T10575">
        <f ca="1"/>
        <v>4613.669921875</v>
      </c>
    </row>
    <row r="10576" spans="17:20" x14ac:dyDescent="0.2">
      <c r="Q10576" s="2">
        <f ca="1"/>
        <v>44502</v>
      </c>
      <c r="T10576">
        <f ca="1"/>
        <v>4630.64990234375</v>
      </c>
    </row>
    <row r="10577" spans="17:20" x14ac:dyDescent="0.2">
      <c r="Q10577" s="2">
        <f ca="1"/>
        <v>44503</v>
      </c>
      <c r="T10577">
        <f ca="1"/>
        <v>4660.56982421875</v>
      </c>
    </row>
    <row r="10578" spans="17:20" x14ac:dyDescent="0.2">
      <c r="Q10578" s="2">
        <f ca="1"/>
        <v>44504</v>
      </c>
      <c r="T10578">
        <f ca="1"/>
        <v>4680.06005859375</v>
      </c>
    </row>
    <row r="10579" spans="17:20" x14ac:dyDescent="0.2">
      <c r="Q10579" s="2">
        <f ca="1"/>
        <v>44505</v>
      </c>
      <c r="T10579">
        <f ca="1"/>
        <v>4697.52978515625</v>
      </c>
    </row>
    <row r="10580" spans="17:20" x14ac:dyDescent="0.2">
      <c r="Q10580" s="2">
        <f ca="1"/>
        <v>44508</v>
      </c>
      <c r="T10580">
        <f ca="1"/>
        <v>4701.7001953125</v>
      </c>
    </row>
    <row r="10581" spans="17:20" x14ac:dyDescent="0.2">
      <c r="Q10581" s="2">
        <f ca="1"/>
        <v>44509</v>
      </c>
      <c r="T10581">
        <f ca="1"/>
        <v>4685.25</v>
      </c>
    </row>
    <row r="10582" spans="17:20" x14ac:dyDescent="0.2">
      <c r="Q10582" s="2">
        <f ca="1"/>
        <v>44510</v>
      </c>
      <c r="T10582">
        <f ca="1"/>
        <v>4646.7099609375</v>
      </c>
    </row>
    <row r="10583" spans="17:20" x14ac:dyDescent="0.2">
      <c r="Q10583" s="2">
        <f ca="1"/>
        <v>44511</v>
      </c>
      <c r="T10583">
        <f ca="1"/>
        <v>4649.27001953125</v>
      </c>
    </row>
    <row r="10584" spans="17:20" x14ac:dyDescent="0.2">
      <c r="Q10584" s="2">
        <f ca="1"/>
        <v>44512</v>
      </c>
      <c r="T10584">
        <f ca="1"/>
        <v>4682.85009765625</v>
      </c>
    </row>
    <row r="10585" spans="17:20" x14ac:dyDescent="0.2">
      <c r="Q10585" s="2">
        <f ca="1"/>
        <v>44515</v>
      </c>
      <c r="T10585">
        <f ca="1"/>
        <v>4682.7998046875</v>
      </c>
    </row>
    <row r="10586" spans="17:20" x14ac:dyDescent="0.2">
      <c r="Q10586" s="2">
        <f ca="1"/>
        <v>44516</v>
      </c>
      <c r="T10586">
        <f ca="1"/>
        <v>4700.89990234375</v>
      </c>
    </row>
    <row r="10587" spans="17:20" x14ac:dyDescent="0.2">
      <c r="Q10587" s="2">
        <f ca="1"/>
        <v>44517</v>
      </c>
      <c r="T10587">
        <f ca="1"/>
        <v>4688.669921875</v>
      </c>
    </row>
    <row r="10588" spans="17:20" x14ac:dyDescent="0.2">
      <c r="Q10588" s="2">
        <f ca="1"/>
        <v>44518</v>
      </c>
      <c r="T10588">
        <f ca="1"/>
        <v>4704.5400390625</v>
      </c>
    </row>
    <row r="10589" spans="17:20" x14ac:dyDescent="0.2">
      <c r="Q10589" s="2">
        <f ca="1"/>
        <v>44519</v>
      </c>
      <c r="T10589">
        <f ca="1"/>
        <v>4697.9599609375</v>
      </c>
    </row>
    <row r="10590" spans="17:20" x14ac:dyDescent="0.2">
      <c r="Q10590" s="2">
        <f ca="1"/>
        <v>44522</v>
      </c>
      <c r="T10590">
        <f ca="1"/>
        <v>4682.93994140625</v>
      </c>
    </row>
    <row r="10591" spans="17:20" x14ac:dyDescent="0.2">
      <c r="Q10591" s="2">
        <f ca="1"/>
        <v>44523</v>
      </c>
      <c r="T10591">
        <f ca="1"/>
        <v>4690.7001953125</v>
      </c>
    </row>
    <row r="10592" spans="17:20" x14ac:dyDescent="0.2">
      <c r="Q10592" s="2">
        <f ca="1"/>
        <v>44524</v>
      </c>
      <c r="T10592">
        <f ca="1"/>
        <v>4701.4599609375</v>
      </c>
    </row>
    <row r="10593" spans="17:20" x14ac:dyDescent="0.2">
      <c r="Q10593" s="2">
        <f ca="1"/>
        <v>44526</v>
      </c>
      <c r="T10593">
        <f ca="1"/>
        <v>4594.6201171875</v>
      </c>
    </row>
    <row r="10594" spans="17:20" x14ac:dyDescent="0.2">
      <c r="Q10594" s="2">
        <f ca="1"/>
        <v>44529</v>
      </c>
      <c r="T10594">
        <f ca="1"/>
        <v>4655.27001953125</v>
      </c>
    </row>
    <row r="10595" spans="17:20" x14ac:dyDescent="0.2">
      <c r="Q10595" s="2">
        <f ca="1"/>
        <v>44530</v>
      </c>
      <c r="T10595">
        <f ca="1"/>
        <v>4567</v>
      </c>
    </row>
    <row r="10596" spans="17:20" x14ac:dyDescent="0.2">
      <c r="Q10596" s="2">
        <f ca="1"/>
        <v>44531</v>
      </c>
      <c r="T10596">
        <f ca="1"/>
        <v>4513.0400390625</v>
      </c>
    </row>
    <row r="10597" spans="17:20" x14ac:dyDescent="0.2">
      <c r="Q10597" s="2">
        <f ca="1"/>
        <v>44532</v>
      </c>
      <c r="T10597">
        <f ca="1"/>
        <v>4577.10009765625</v>
      </c>
    </row>
    <row r="10598" spans="17:20" x14ac:dyDescent="0.2">
      <c r="Q10598" s="2">
        <f ca="1"/>
        <v>44533</v>
      </c>
      <c r="T10598">
        <f ca="1"/>
        <v>4538.43017578125</v>
      </c>
    </row>
    <row r="10599" spans="17:20" x14ac:dyDescent="0.2">
      <c r="Q10599" s="2">
        <f ca="1"/>
        <v>44536</v>
      </c>
      <c r="T10599">
        <f ca="1"/>
        <v>4591.669921875</v>
      </c>
    </row>
    <row r="10600" spans="17:20" x14ac:dyDescent="0.2">
      <c r="Q10600" s="2">
        <f ca="1"/>
        <v>44537</v>
      </c>
      <c r="T10600">
        <f ca="1"/>
        <v>4686.75</v>
      </c>
    </row>
    <row r="10601" spans="17:20" x14ac:dyDescent="0.2">
      <c r="Q10601" s="2">
        <f ca="1"/>
        <v>44538</v>
      </c>
      <c r="T10601">
        <f ca="1"/>
        <v>4701.2099609375</v>
      </c>
    </row>
    <row r="10602" spans="17:20" x14ac:dyDescent="0.2">
      <c r="Q10602" s="2">
        <f ca="1"/>
        <v>44539</v>
      </c>
      <c r="T10602">
        <f ca="1"/>
        <v>4667.4501953125</v>
      </c>
    </row>
    <row r="10603" spans="17:20" x14ac:dyDescent="0.2">
      <c r="Q10603" s="2">
        <f ca="1"/>
        <v>44540</v>
      </c>
      <c r="T10603">
        <f ca="1"/>
        <v>4712.02001953125</v>
      </c>
    </row>
    <row r="10604" spans="17:20" x14ac:dyDescent="0.2">
      <c r="Q10604" s="2">
        <f ca="1"/>
        <v>44543</v>
      </c>
      <c r="T10604">
        <f ca="1"/>
        <v>4668.97021484375</v>
      </c>
    </row>
    <row r="10605" spans="17:20" x14ac:dyDescent="0.2">
      <c r="Q10605" s="2">
        <f ca="1"/>
        <v>44544</v>
      </c>
      <c r="T10605">
        <f ca="1"/>
        <v>4634.08984375</v>
      </c>
    </row>
    <row r="10606" spans="17:20" x14ac:dyDescent="0.2">
      <c r="Q10606" s="2">
        <f ca="1"/>
        <v>44545</v>
      </c>
      <c r="T10606">
        <f ca="1"/>
        <v>4709.85009765625</v>
      </c>
    </row>
    <row r="10607" spans="17:20" x14ac:dyDescent="0.2">
      <c r="Q10607" s="2">
        <f ca="1"/>
        <v>44546</v>
      </c>
      <c r="T10607">
        <f ca="1"/>
        <v>4668.669921875</v>
      </c>
    </row>
    <row r="10608" spans="17:20" x14ac:dyDescent="0.2">
      <c r="Q10608" s="2">
        <f ca="1"/>
        <v>44547</v>
      </c>
      <c r="T10608">
        <f ca="1"/>
        <v>4620.64013671875</v>
      </c>
    </row>
    <row r="10609" spans="17:20" x14ac:dyDescent="0.2">
      <c r="Q10609" s="2">
        <f ca="1"/>
        <v>44550</v>
      </c>
      <c r="T10609">
        <f ca="1"/>
        <v>4568.02001953125</v>
      </c>
    </row>
    <row r="10610" spans="17:20" x14ac:dyDescent="0.2">
      <c r="Q10610" s="2">
        <f ca="1"/>
        <v>44551</v>
      </c>
      <c r="T10610">
        <f ca="1"/>
        <v>4649.22998046875</v>
      </c>
    </row>
    <row r="10611" spans="17:20" x14ac:dyDescent="0.2">
      <c r="Q10611" s="2">
        <f ca="1"/>
        <v>44552</v>
      </c>
      <c r="T10611">
        <f ca="1"/>
        <v>4696.56005859375</v>
      </c>
    </row>
    <row r="10612" spans="17:20" x14ac:dyDescent="0.2">
      <c r="Q10612" s="2">
        <f ca="1"/>
        <v>44553</v>
      </c>
      <c r="T10612">
        <f ca="1"/>
        <v>4725.7900390625</v>
      </c>
    </row>
    <row r="10613" spans="17:20" x14ac:dyDescent="0.2">
      <c r="Q10613" s="2">
        <f ca="1"/>
        <v>44557</v>
      </c>
      <c r="T10613">
        <f ca="1"/>
        <v>4791.18994140625</v>
      </c>
    </row>
    <row r="10614" spans="17:20" x14ac:dyDescent="0.2">
      <c r="Q10614" s="2">
        <f ca="1"/>
        <v>44558</v>
      </c>
      <c r="T10614">
        <f ca="1"/>
        <v>4786.35009765625</v>
      </c>
    </row>
    <row r="10615" spans="17:20" x14ac:dyDescent="0.2">
      <c r="Q10615" s="2">
        <f ca="1"/>
        <v>44559</v>
      </c>
      <c r="T10615">
        <f ca="1"/>
        <v>4793.06005859375</v>
      </c>
    </row>
    <row r="10616" spans="17:20" x14ac:dyDescent="0.2">
      <c r="Q10616" s="2">
        <f ca="1"/>
        <v>44560</v>
      </c>
      <c r="T10616">
        <f ca="1"/>
        <v>4778.72998046875</v>
      </c>
    </row>
    <row r="10617" spans="17:20" x14ac:dyDescent="0.2">
      <c r="Q10617" s="2">
        <f ca="1"/>
        <v>44561</v>
      </c>
      <c r="T10617">
        <f ca="1"/>
        <v>4766.18017578125</v>
      </c>
    </row>
    <row r="10618" spans="17:20" x14ac:dyDescent="0.2">
      <c r="Q10618" s="2">
        <f ca="1"/>
        <v>44564</v>
      </c>
      <c r="T10618">
        <f ca="1"/>
        <v>4796.56005859375</v>
      </c>
    </row>
    <row r="10619" spans="17:20" x14ac:dyDescent="0.2">
      <c r="Q10619" s="2">
        <f ca="1"/>
        <v>44565</v>
      </c>
      <c r="T10619">
        <f ca="1"/>
        <v>4793.5400390625</v>
      </c>
    </row>
    <row r="10620" spans="17:20" x14ac:dyDescent="0.2">
      <c r="Q10620" s="2">
        <f ca="1"/>
        <v>44566</v>
      </c>
      <c r="T10620">
        <f ca="1"/>
        <v>4700.580078125</v>
      </c>
    </row>
    <row r="10621" spans="17:20" x14ac:dyDescent="0.2">
      <c r="Q10621" s="2">
        <f ca="1"/>
        <v>44567</v>
      </c>
      <c r="T10621">
        <f ca="1"/>
        <v>4696.0498046875</v>
      </c>
    </row>
    <row r="10622" spans="17:20" x14ac:dyDescent="0.2">
      <c r="Q10622" s="2">
        <f ca="1"/>
        <v>44568</v>
      </c>
      <c r="T10622">
        <f ca="1"/>
        <v>4677.02978515625</v>
      </c>
    </row>
    <row r="10623" spans="17:20" x14ac:dyDescent="0.2">
      <c r="Q10623" s="2">
        <f ca="1"/>
        <v>44571</v>
      </c>
      <c r="T10623">
        <f ca="1"/>
        <v>4670.2900390625</v>
      </c>
    </row>
    <row r="10624" spans="17:20" x14ac:dyDescent="0.2">
      <c r="Q10624" s="2">
        <f ca="1"/>
        <v>44572</v>
      </c>
      <c r="T10624">
        <f ca="1"/>
        <v>4713.06982421875</v>
      </c>
    </row>
    <row r="10625" spans="17:20" x14ac:dyDescent="0.2">
      <c r="Q10625" s="2">
        <f ca="1"/>
        <v>44573</v>
      </c>
      <c r="T10625">
        <f ca="1"/>
        <v>4726.35009765625</v>
      </c>
    </row>
    <row r="10626" spans="17:20" x14ac:dyDescent="0.2">
      <c r="Q10626" s="2">
        <f ca="1"/>
        <v>44574</v>
      </c>
      <c r="T10626">
        <f ca="1"/>
        <v>4659.02978515625</v>
      </c>
    </row>
    <row r="10627" spans="17:20" x14ac:dyDescent="0.2">
      <c r="Q10627" s="2">
        <f ca="1"/>
        <v>44575</v>
      </c>
      <c r="T10627">
        <f ca="1"/>
        <v>4662.85009765625</v>
      </c>
    </row>
    <row r="10628" spans="17:20" x14ac:dyDescent="0.2">
      <c r="Q10628" s="2">
        <f ca="1"/>
        <v>44579</v>
      </c>
      <c r="T10628">
        <f ca="1"/>
        <v>4577.10986328125</v>
      </c>
    </row>
    <row r="10629" spans="17:20" x14ac:dyDescent="0.2">
      <c r="Q10629" s="2">
        <f ca="1"/>
        <v>44580</v>
      </c>
      <c r="T10629">
        <f ca="1"/>
        <v>4532.759765625</v>
      </c>
    </row>
    <row r="10630" spans="17:20" x14ac:dyDescent="0.2">
      <c r="Q10630" s="2">
        <f ca="1"/>
        <v>44581</v>
      </c>
      <c r="T10630">
        <f ca="1"/>
        <v>4482.72998046875</v>
      </c>
    </row>
    <row r="10631" spans="17:20" x14ac:dyDescent="0.2">
      <c r="Q10631" s="2">
        <f ca="1"/>
        <v>44582</v>
      </c>
      <c r="T10631">
        <f ca="1"/>
        <v>4397.93994140625</v>
      </c>
    </row>
    <row r="10632" spans="17:20" x14ac:dyDescent="0.2">
      <c r="Q10632" s="2">
        <f ca="1"/>
        <v>44585</v>
      </c>
      <c r="T10632">
        <f ca="1"/>
        <v>4410.1298828125</v>
      </c>
    </row>
    <row r="10633" spans="17:20" x14ac:dyDescent="0.2">
      <c r="Q10633" s="2">
        <f ca="1"/>
        <v>44586</v>
      </c>
      <c r="T10633">
        <f ca="1"/>
        <v>4356.4501953125</v>
      </c>
    </row>
    <row r="10634" spans="17:20" x14ac:dyDescent="0.2">
      <c r="Q10634" s="2">
        <f ca="1"/>
        <v>44587</v>
      </c>
      <c r="T10634">
        <f ca="1"/>
        <v>4349.93017578125</v>
      </c>
    </row>
    <row r="10635" spans="17:20" x14ac:dyDescent="0.2">
      <c r="Q10635" s="2">
        <f ca="1"/>
        <v>44588</v>
      </c>
      <c r="T10635">
        <f ca="1"/>
        <v>4326.509765625</v>
      </c>
    </row>
    <row r="10636" spans="17:20" x14ac:dyDescent="0.2">
      <c r="Q10636" s="2">
        <f ca="1"/>
        <v>44589</v>
      </c>
      <c r="T10636">
        <f ca="1"/>
        <v>4431.85009765625</v>
      </c>
    </row>
    <row r="10637" spans="17:20" x14ac:dyDescent="0.2">
      <c r="Q10637" s="2">
        <f ca="1"/>
        <v>44592</v>
      </c>
      <c r="T10637">
        <f ca="1"/>
        <v>4515.5498046875</v>
      </c>
    </row>
    <row r="10638" spans="17:20" x14ac:dyDescent="0.2">
      <c r="Q10638" s="2">
        <f ca="1"/>
        <v>44593</v>
      </c>
      <c r="T10638">
        <f ca="1"/>
        <v>4546.5400390625</v>
      </c>
    </row>
    <row r="10639" spans="17:20" x14ac:dyDescent="0.2">
      <c r="Q10639" s="2">
        <f ca="1"/>
        <v>44594</v>
      </c>
      <c r="T10639">
        <f ca="1"/>
        <v>4589.3798828125</v>
      </c>
    </row>
    <row r="10640" spans="17:20" x14ac:dyDescent="0.2">
      <c r="Q10640" s="2">
        <f ca="1"/>
        <v>44595</v>
      </c>
      <c r="T10640">
        <f ca="1"/>
        <v>4477.43994140625</v>
      </c>
    </row>
    <row r="10641" spans="17:20" x14ac:dyDescent="0.2">
      <c r="Q10641" s="2">
        <f ca="1"/>
        <v>44596</v>
      </c>
      <c r="T10641">
        <f ca="1"/>
        <v>4500.52978515625</v>
      </c>
    </row>
    <row r="10642" spans="17:20" x14ac:dyDescent="0.2">
      <c r="Q10642" s="2">
        <f ca="1"/>
        <v>44599</v>
      </c>
      <c r="T10642">
        <f ca="1"/>
        <v>4483.8701171875</v>
      </c>
    </row>
    <row r="10643" spans="17:20" x14ac:dyDescent="0.2">
      <c r="Q10643" s="2">
        <f ca="1"/>
        <v>44600</v>
      </c>
      <c r="T10643">
        <f ca="1"/>
        <v>4521.5400390625</v>
      </c>
    </row>
    <row r="10644" spans="17:20" x14ac:dyDescent="0.2">
      <c r="Q10644" s="2">
        <f ca="1"/>
        <v>44601</v>
      </c>
      <c r="T10644">
        <f ca="1"/>
        <v>4587.18017578125</v>
      </c>
    </row>
    <row r="10645" spans="17:20" x14ac:dyDescent="0.2">
      <c r="Q10645" s="2">
        <f ca="1"/>
        <v>44602</v>
      </c>
      <c r="T10645">
        <f ca="1"/>
        <v>4504.080078125</v>
      </c>
    </row>
    <row r="10646" spans="17:20" x14ac:dyDescent="0.2">
      <c r="Q10646" s="2">
        <f ca="1"/>
        <v>44603</v>
      </c>
      <c r="T10646">
        <f ca="1"/>
        <v>4418.64013671875</v>
      </c>
    </row>
    <row r="10647" spans="17:20" x14ac:dyDescent="0.2">
      <c r="Q10647" s="2">
        <f ca="1"/>
        <v>44606</v>
      </c>
      <c r="T10647">
        <f ca="1"/>
        <v>4401.669921875</v>
      </c>
    </row>
    <row r="10648" spans="17:20" x14ac:dyDescent="0.2">
      <c r="Q10648" s="2">
        <f ca="1"/>
        <v>44607</v>
      </c>
      <c r="T10648">
        <f ca="1"/>
        <v>4471.06982421875</v>
      </c>
    </row>
    <row r="10649" spans="17:20" x14ac:dyDescent="0.2">
      <c r="Q10649" s="2">
        <f ca="1"/>
        <v>44608</v>
      </c>
      <c r="T10649">
        <f ca="1"/>
        <v>4475.009765625</v>
      </c>
    </row>
    <row r="10650" spans="17:20" x14ac:dyDescent="0.2">
      <c r="Q10650" s="2">
        <f ca="1"/>
        <v>44609</v>
      </c>
      <c r="T10650">
        <f ca="1"/>
        <v>4380.259765625</v>
      </c>
    </row>
    <row r="10651" spans="17:20" x14ac:dyDescent="0.2">
      <c r="Q10651" s="2">
        <f ca="1"/>
        <v>44610</v>
      </c>
      <c r="T10651">
        <f ca="1"/>
        <v>4348.8701171875</v>
      </c>
    </row>
    <row r="10652" spans="17:20" x14ac:dyDescent="0.2">
      <c r="Q10652" s="2">
        <f ca="1"/>
        <v>44614</v>
      </c>
      <c r="T10652">
        <f ca="1"/>
        <v>4304.759765625</v>
      </c>
    </row>
    <row r="10653" spans="17:20" x14ac:dyDescent="0.2">
      <c r="Q10653" s="2">
        <f ca="1"/>
        <v>44615</v>
      </c>
      <c r="T10653">
        <f ca="1"/>
        <v>4225.5</v>
      </c>
    </row>
    <row r="10654" spans="17:20" x14ac:dyDescent="0.2">
      <c r="Q10654" s="2">
        <f ca="1"/>
        <v>44616</v>
      </c>
      <c r="T10654">
        <f ca="1"/>
        <v>4288.7001953125</v>
      </c>
    </row>
    <row r="10655" spans="17:20" x14ac:dyDescent="0.2">
      <c r="Q10655" s="2">
        <f ca="1"/>
        <v>44617</v>
      </c>
      <c r="T10655">
        <f ca="1"/>
        <v>4384.64990234375</v>
      </c>
    </row>
    <row r="10656" spans="17:20" x14ac:dyDescent="0.2">
      <c r="Q10656" s="2">
        <f ca="1"/>
        <v>44620</v>
      </c>
      <c r="T10656">
        <f ca="1"/>
        <v>4373.93994140625</v>
      </c>
    </row>
    <row r="10657" spans="17:20" x14ac:dyDescent="0.2">
      <c r="Q10657" s="2">
        <f ca="1"/>
        <v>44621</v>
      </c>
      <c r="T10657">
        <f ca="1"/>
        <v>4306.259765625</v>
      </c>
    </row>
    <row r="10658" spans="17:20" x14ac:dyDescent="0.2">
      <c r="Q10658" s="2">
        <f ca="1"/>
        <v>44622</v>
      </c>
      <c r="T10658">
        <f ca="1"/>
        <v>4386.5400390625</v>
      </c>
    </row>
    <row r="10659" spans="17:20" x14ac:dyDescent="0.2">
      <c r="Q10659" s="2">
        <f ca="1"/>
        <v>44623</v>
      </c>
      <c r="T10659">
        <f ca="1"/>
        <v>4363.490234375</v>
      </c>
    </row>
    <row r="10660" spans="17:20" x14ac:dyDescent="0.2">
      <c r="Q10660" s="2">
        <f ca="1"/>
        <v>44624</v>
      </c>
      <c r="T10660">
        <f ca="1"/>
        <v>4328.8701171875</v>
      </c>
    </row>
    <row r="10661" spans="17:20" x14ac:dyDescent="0.2">
      <c r="Q10661" s="2">
        <f ca="1"/>
        <v>44627</v>
      </c>
      <c r="T10661">
        <f ca="1"/>
        <v>4201.08984375</v>
      </c>
    </row>
    <row r="10662" spans="17:20" x14ac:dyDescent="0.2">
      <c r="Q10662" s="2">
        <f ca="1"/>
        <v>44628</v>
      </c>
      <c r="T10662">
        <f ca="1"/>
        <v>4170.7001953125</v>
      </c>
    </row>
    <row r="10663" spans="17:20" x14ac:dyDescent="0.2">
      <c r="Q10663" s="2">
        <f ca="1"/>
        <v>44629</v>
      </c>
      <c r="T10663">
        <f ca="1"/>
        <v>4277.8798828125</v>
      </c>
    </row>
    <row r="10664" spans="17:20" x14ac:dyDescent="0.2">
      <c r="Q10664" s="2">
        <f ca="1"/>
        <v>44630</v>
      </c>
      <c r="T10664">
        <f ca="1"/>
        <v>4259.52001953125</v>
      </c>
    </row>
    <row r="10665" spans="17:20" x14ac:dyDescent="0.2">
      <c r="Q10665" s="2">
        <f ca="1"/>
        <v>44631</v>
      </c>
      <c r="T10665">
        <f ca="1"/>
        <v>4204.31005859375</v>
      </c>
    </row>
    <row r="10666" spans="17:20" x14ac:dyDescent="0.2">
      <c r="Q10666" s="2">
        <f ca="1"/>
        <v>44634</v>
      </c>
      <c r="T10666">
        <f ca="1"/>
        <v>4173.10986328125</v>
      </c>
    </row>
    <row r="10667" spans="17:20" x14ac:dyDescent="0.2">
      <c r="Q10667" s="2">
        <f ca="1"/>
        <v>44635</v>
      </c>
      <c r="T10667">
        <f ca="1"/>
        <v>4262.4501953125</v>
      </c>
    </row>
    <row r="10668" spans="17:20" x14ac:dyDescent="0.2">
      <c r="Q10668" s="2">
        <f ca="1"/>
        <v>44636</v>
      </c>
      <c r="T10668">
        <f ca="1"/>
        <v>4357.85986328125</v>
      </c>
    </row>
    <row r="10669" spans="17:20" x14ac:dyDescent="0.2">
      <c r="Q10669" s="2">
        <f ca="1"/>
        <v>44637</v>
      </c>
      <c r="T10669">
        <f ca="1"/>
        <v>4411.669921875</v>
      </c>
    </row>
    <row r="10670" spans="17:20" x14ac:dyDescent="0.2">
      <c r="Q10670" s="2">
        <f ca="1"/>
        <v>44638</v>
      </c>
      <c r="T10670">
        <f ca="1"/>
        <v>4463.1201171875</v>
      </c>
    </row>
    <row r="10671" spans="17:20" x14ac:dyDescent="0.2">
      <c r="Q10671" s="2">
        <f ca="1"/>
        <v>44641</v>
      </c>
      <c r="T10671">
        <f ca="1"/>
        <v>4461.18017578125</v>
      </c>
    </row>
    <row r="10672" spans="17:20" x14ac:dyDescent="0.2">
      <c r="Q10672" s="2">
        <f ca="1"/>
        <v>44642</v>
      </c>
      <c r="T10672">
        <f ca="1"/>
        <v>4511.60986328125</v>
      </c>
    </row>
    <row r="10673" spans="17:20" x14ac:dyDescent="0.2">
      <c r="Q10673" s="2">
        <f ca="1"/>
        <v>44643</v>
      </c>
      <c r="T10673">
        <f ca="1"/>
        <v>4456.240234375</v>
      </c>
    </row>
    <row r="10674" spans="17:20" x14ac:dyDescent="0.2">
      <c r="Q10674" s="2">
        <f ca="1"/>
        <v>44644</v>
      </c>
      <c r="T10674">
        <f ca="1"/>
        <v>4520.16015625</v>
      </c>
    </row>
    <row r="10675" spans="17:20" x14ac:dyDescent="0.2">
      <c r="Q10675" s="2">
        <f ca="1"/>
        <v>44645</v>
      </c>
      <c r="T10675">
        <f ca="1"/>
        <v>4543.06005859375</v>
      </c>
    </row>
    <row r="10676" spans="17:20" x14ac:dyDescent="0.2">
      <c r="Q10676" s="2">
        <f ca="1"/>
        <v>44648</v>
      </c>
      <c r="T10676">
        <f ca="1"/>
        <v>4575.52001953125</v>
      </c>
    </row>
    <row r="10677" spans="17:20" x14ac:dyDescent="0.2">
      <c r="Q10677" s="2">
        <f ca="1"/>
        <v>44649</v>
      </c>
      <c r="T10677">
        <f ca="1"/>
        <v>4631.60009765625</v>
      </c>
    </row>
    <row r="10678" spans="17:20" x14ac:dyDescent="0.2">
      <c r="Q10678" s="2">
        <f ca="1"/>
        <v>44650</v>
      </c>
      <c r="T10678">
        <f ca="1"/>
        <v>4602.4501953125</v>
      </c>
    </row>
    <row r="10679" spans="17:20" x14ac:dyDescent="0.2">
      <c r="Q10679" s="2">
        <f ca="1"/>
        <v>44651</v>
      </c>
      <c r="T10679">
        <f ca="1"/>
        <v>4530.41015625</v>
      </c>
    </row>
    <row r="10680" spans="17:20" x14ac:dyDescent="0.2">
      <c r="Q10680" s="2">
        <f ca="1"/>
        <v>44652</v>
      </c>
      <c r="T10680">
        <f ca="1"/>
        <v>4545.85986328125</v>
      </c>
    </row>
    <row r="10681" spans="17:20" x14ac:dyDescent="0.2">
      <c r="Q10681" s="2">
        <f ca="1"/>
        <v>44655</v>
      </c>
      <c r="T10681">
        <f ca="1"/>
        <v>4582.64013671875</v>
      </c>
    </row>
    <row r="10682" spans="17:20" x14ac:dyDescent="0.2">
      <c r="Q10682" s="2">
        <f ca="1"/>
        <v>44656</v>
      </c>
      <c r="T10682">
        <f ca="1"/>
        <v>4525.1201171875</v>
      </c>
    </row>
    <row r="10683" spans="17:20" x14ac:dyDescent="0.2">
      <c r="Q10683" s="2">
        <f ca="1"/>
        <v>44657</v>
      </c>
      <c r="T10683">
        <f ca="1"/>
        <v>4481.14990234375</v>
      </c>
    </row>
    <row r="10684" spans="17:20" x14ac:dyDescent="0.2">
      <c r="Q10684" s="2">
        <f ca="1"/>
        <v>44658</v>
      </c>
      <c r="T10684">
        <f ca="1"/>
        <v>4500.2099609375</v>
      </c>
    </row>
    <row r="10685" spans="17:20" x14ac:dyDescent="0.2">
      <c r="Q10685" s="2">
        <f ca="1"/>
        <v>44659</v>
      </c>
      <c r="T10685">
        <f ca="1"/>
        <v>4488.27978515625</v>
      </c>
    </row>
    <row r="10686" spans="17:20" x14ac:dyDescent="0.2">
      <c r="Q10686" s="2">
        <f ca="1"/>
        <v>44662</v>
      </c>
      <c r="T10686">
        <f ca="1"/>
        <v>4412.52978515625</v>
      </c>
    </row>
    <row r="10687" spans="17:20" x14ac:dyDescent="0.2">
      <c r="Q10687" s="2">
        <f ca="1"/>
        <v>44663</v>
      </c>
      <c r="T10687">
        <f ca="1"/>
        <v>4397.4501953125</v>
      </c>
    </row>
    <row r="10688" spans="17:20" x14ac:dyDescent="0.2">
      <c r="Q10688" s="2">
        <f ca="1"/>
        <v>44664</v>
      </c>
      <c r="T10688">
        <f ca="1"/>
        <v>4446.58984375</v>
      </c>
    </row>
    <row r="10689" spans="17:20" x14ac:dyDescent="0.2">
      <c r="Q10689" s="2">
        <f ca="1"/>
        <v>44665</v>
      </c>
      <c r="T10689">
        <f ca="1"/>
        <v>4392.58984375</v>
      </c>
    </row>
    <row r="10690" spans="17:20" x14ac:dyDescent="0.2">
      <c r="Q10690" s="2">
        <f ca="1"/>
        <v>44669</v>
      </c>
      <c r="T10690">
        <f ca="1"/>
        <v>4391.68994140625</v>
      </c>
    </row>
    <row r="10691" spans="17:20" x14ac:dyDescent="0.2">
      <c r="Q10691" s="2">
        <f ca="1"/>
        <v>44670</v>
      </c>
      <c r="T10691">
        <f ca="1"/>
        <v>4462.2099609375</v>
      </c>
    </row>
    <row r="10692" spans="17:20" x14ac:dyDescent="0.2">
      <c r="Q10692" s="2">
        <f ca="1"/>
        <v>44671</v>
      </c>
      <c r="T10692">
        <f ca="1"/>
        <v>4459.4501953125</v>
      </c>
    </row>
    <row r="10693" spans="17:20" x14ac:dyDescent="0.2">
      <c r="Q10693" s="2">
        <f ca="1"/>
        <v>44672</v>
      </c>
      <c r="T10693">
        <f ca="1"/>
        <v>4393.66015625</v>
      </c>
    </row>
    <row r="10694" spans="17:20" x14ac:dyDescent="0.2">
      <c r="Q10694" s="2">
        <f ca="1"/>
        <v>44673</v>
      </c>
      <c r="T10694">
        <f ca="1"/>
        <v>4271.77978515625</v>
      </c>
    </row>
    <row r="10695" spans="17:20" x14ac:dyDescent="0.2">
      <c r="Q10695" s="2">
        <f ca="1"/>
        <v>44676</v>
      </c>
      <c r="T10695">
        <f ca="1"/>
        <v>4296.1201171875</v>
      </c>
    </row>
    <row r="10696" spans="17:20" x14ac:dyDescent="0.2">
      <c r="Q10696" s="2">
        <f ca="1"/>
        <v>44677</v>
      </c>
      <c r="T10696">
        <f ca="1"/>
        <v>4175.2001953125</v>
      </c>
    </row>
    <row r="10697" spans="17:20" x14ac:dyDescent="0.2">
      <c r="Q10697" s="2">
        <f ca="1"/>
        <v>44678</v>
      </c>
      <c r="T10697">
        <f ca="1"/>
        <v>4183.9599609375</v>
      </c>
    </row>
    <row r="10698" spans="17:20" x14ac:dyDescent="0.2">
      <c r="Q10698" s="2">
        <f ca="1"/>
        <v>44679</v>
      </c>
      <c r="T10698">
        <f ca="1"/>
        <v>4287.5</v>
      </c>
    </row>
    <row r="10699" spans="17:20" x14ac:dyDescent="0.2">
      <c r="Q10699" s="2">
        <f ca="1"/>
        <v>44680</v>
      </c>
      <c r="T10699">
        <f ca="1"/>
        <v>4131.93017578125</v>
      </c>
    </row>
    <row r="10700" spans="17:20" x14ac:dyDescent="0.2">
      <c r="Q10700" s="2">
        <f ca="1"/>
        <v>44683</v>
      </c>
      <c r="T10700">
        <f ca="1"/>
        <v>4155.3798828125</v>
      </c>
    </row>
    <row r="10701" spans="17:20" x14ac:dyDescent="0.2">
      <c r="Q10701" s="2">
        <f ca="1"/>
        <v>44684</v>
      </c>
      <c r="T10701">
        <f ca="1"/>
        <v>4175.47998046875</v>
      </c>
    </row>
    <row r="10702" spans="17:20" x14ac:dyDescent="0.2">
      <c r="Q10702" s="2">
        <f ca="1"/>
        <v>44685</v>
      </c>
      <c r="T10702">
        <f ca="1"/>
        <v>4300.169921875</v>
      </c>
    </row>
    <row r="10703" spans="17:20" x14ac:dyDescent="0.2">
      <c r="Q10703" s="2">
        <f ca="1"/>
        <v>44686</v>
      </c>
      <c r="T10703">
        <f ca="1"/>
        <v>4146.8701171875</v>
      </c>
    </row>
    <row r="10704" spans="17:20" x14ac:dyDescent="0.2">
      <c r="Q10704" s="2">
        <f ca="1"/>
        <v>44687</v>
      </c>
      <c r="T10704">
        <f ca="1"/>
        <v>4123.33984375</v>
      </c>
    </row>
    <row r="10705" spans="17:20" x14ac:dyDescent="0.2">
      <c r="Q10705" s="2">
        <f ca="1"/>
        <v>44690</v>
      </c>
      <c r="T10705">
        <f ca="1"/>
        <v>3991.23999023438</v>
      </c>
    </row>
    <row r="10706" spans="17:20" x14ac:dyDescent="0.2">
      <c r="Q10706" s="2">
        <f ca="1"/>
        <v>44691</v>
      </c>
      <c r="T10706">
        <f ca="1"/>
        <v>4001.05004882812</v>
      </c>
    </row>
    <row r="10707" spans="17:20" x14ac:dyDescent="0.2">
      <c r="Q10707" s="2">
        <f ca="1"/>
        <v>44692</v>
      </c>
      <c r="T10707">
        <f ca="1"/>
        <v>3935.17993164062</v>
      </c>
    </row>
    <row r="10708" spans="17:20" x14ac:dyDescent="0.2">
      <c r="Q10708" s="2">
        <f ca="1"/>
        <v>44693</v>
      </c>
      <c r="T10708">
        <f ca="1"/>
        <v>3930.080078125</v>
      </c>
    </row>
    <row r="10709" spans="17:20" x14ac:dyDescent="0.2">
      <c r="Q10709" s="2">
        <f ca="1"/>
        <v>44694</v>
      </c>
      <c r="T10709">
        <f ca="1"/>
        <v>4023.88989257812</v>
      </c>
    </row>
    <row r="10710" spans="17:20" x14ac:dyDescent="0.2">
      <c r="Q10710" s="2">
        <f ca="1"/>
        <v>44697</v>
      </c>
      <c r="T10710">
        <f ca="1"/>
        <v>4008.01000976562</v>
      </c>
    </row>
    <row r="10711" spans="17:20" x14ac:dyDescent="0.2">
      <c r="Q10711" s="2">
        <f ca="1"/>
        <v>44698</v>
      </c>
      <c r="T10711">
        <f ca="1"/>
        <v>4088.85009765625</v>
      </c>
    </row>
    <row r="10712" spans="17:20" x14ac:dyDescent="0.2">
      <c r="Q10712" s="2">
        <f ca="1"/>
        <v>44699</v>
      </c>
      <c r="T10712">
        <f ca="1"/>
        <v>3923.67993164062</v>
      </c>
    </row>
    <row r="10713" spans="17:20" x14ac:dyDescent="0.2">
      <c r="Q10713" s="2">
        <f ca="1"/>
        <v>44700</v>
      </c>
      <c r="T10713">
        <f ca="1"/>
        <v>3900.7900390625</v>
      </c>
    </row>
    <row r="10714" spans="17:20" x14ac:dyDescent="0.2">
      <c r="Q10714" s="2">
        <f ca="1"/>
        <v>44701</v>
      </c>
      <c r="T10714">
        <f ca="1"/>
        <v>3901.36010742188</v>
      </c>
    </row>
    <row r="10715" spans="17:20" x14ac:dyDescent="0.2">
      <c r="Q10715" s="2">
        <f ca="1"/>
        <v>44704</v>
      </c>
      <c r="T10715">
        <f ca="1"/>
        <v>3973.75</v>
      </c>
    </row>
    <row r="10716" spans="17:20" x14ac:dyDescent="0.2">
      <c r="Q10716" s="2">
        <f ca="1"/>
        <v>44705</v>
      </c>
      <c r="T10716">
        <f ca="1"/>
        <v>3941.47998046875</v>
      </c>
    </row>
    <row r="10717" spans="17:20" x14ac:dyDescent="0.2">
      <c r="Q10717" s="2">
        <f ca="1"/>
        <v>44706</v>
      </c>
      <c r="T10717">
        <f ca="1"/>
        <v>3978.72998046875</v>
      </c>
    </row>
    <row r="10718" spans="17:20" x14ac:dyDescent="0.2">
      <c r="Q10718" s="2">
        <f ca="1"/>
        <v>44707</v>
      </c>
      <c r="T10718">
        <f ca="1"/>
        <v>4057.84008789062</v>
      </c>
    </row>
    <row r="10719" spans="17:20" x14ac:dyDescent="0.2">
      <c r="Q10719" s="2">
        <f ca="1"/>
        <v>44708</v>
      </c>
      <c r="T10719">
        <f ca="1"/>
        <v>4158.240234375</v>
      </c>
    </row>
    <row r="10720" spans="17:20" x14ac:dyDescent="0.2">
      <c r="Q10720" s="2">
        <f ca="1"/>
        <v>44712</v>
      </c>
      <c r="T10720">
        <f ca="1"/>
        <v>4132.14990234375</v>
      </c>
    </row>
    <row r="10721" spans="17:20" x14ac:dyDescent="0.2">
      <c r="Q10721" s="2">
        <f ca="1"/>
        <v>44713</v>
      </c>
      <c r="T10721">
        <f ca="1"/>
        <v>4101.22998046875</v>
      </c>
    </row>
    <row r="10722" spans="17:20" x14ac:dyDescent="0.2">
      <c r="Q10722" s="2">
        <f ca="1"/>
        <v>44714</v>
      </c>
      <c r="T10722">
        <f ca="1"/>
        <v>4176.81982421875</v>
      </c>
    </row>
    <row r="10723" spans="17:20" x14ac:dyDescent="0.2">
      <c r="Q10723" s="2">
        <f ca="1"/>
        <v>44715</v>
      </c>
      <c r="T10723">
        <f ca="1"/>
        <v>4108.5400390625</v>
      </c>
    </row>
    <row r="10724" spans="17:20" x14ac:dyDescent="0.2">
      <c r="Q10724" s="2">
        <f ca="1"/>
        <v>44718</v>
      </c>
      <c r="T10724">
        <f ca="1"/>
        <v>4121.43017578125</v>
      </c>
    </row>
    <row r="10725" spans="17:20" x14ac:dyDescent="0.2">
      <c r="Q10725" s="2">
        <f ca="1"/>
        <v>44719</v>
      </c>
      <c r="T10725">
        <f ca="1"/>
        <v>4160.68017578125</v>
      </c>
    </row>
    <row r="10726" spans="17:20" x14ac:dyDescent="0.2">
      <c r="Q10726" s="2">
        <f ca="1"/>
        <v>44720</v>
      </c>
      <c r="T10726">
        <f ca="1"/>
        <v>4115.77001953125</v>
      </c>
    </row>
    <row r="10727" spans="17:20" x14ac:dyDescent="0.2">
      <c r="Q10727" s="2">
        <f ca="1"/>
        <v>44721</v>
      </c>
      <c r="T10727">
        <f ca="1"/>
        <v>4017.82006835938</v>
      </c>
    </row>
    <row r="10728" spans="17:20" x14ac:dyDescent="0.2">
      <c r="Q10728" s="2">
        <f ca="1"/>
        <v>44722</v>
      </c>
      <c r="T10728">
        <f ca="1"/>
        <v>3900.86010742188</v>
      </c>
    </row>
    <row r="10729" spans="17:20" x14ac:dyDescent="0.2">
      <c r="Q10729" s="2">
        <f ca="1"/>
        <v>44725</v>
      </c>
      <c r="T10729">
        <f ca="1"/>
        <v>3749.6298828125</v>
      </c>
    </row>
    <row r="10730" spans="17:20" x14ac:dyDescent="0.2">
      <c r="Q10730" s="2">
        <f ca="1"/>
        <v>44726</v>
      </c>
      <c r="T10730">
        <f ca="1"/>
        <v>3735.47998046875</v>
      </c>
    </row>
    <row r="10731" spans="17:20" x14ac:dyDescent="0.2">
      <c r="Q10731" s="2">
        <f ca="1"/>
        <v>44727</v>
      </c>
      <c r="T10731">
        <f ca="1"/>
        <v>3789.98999023438</v>
      </c>
    </row>
    <row r="10732" spans="17:20" x14ac:dyDescent="0.2">
      <c r="Q10732" s="2">
        <f ca="1"/>
        <v>44728</v>
      </c>
      <c r="T10732">
        <f ca="1"/>
        <v>3666.77001953125</v>
      </c>
    </row>
    <row r="10733" spans="17:20" x14ac:dyDescent="0.2">
      <c r="Q10733" s="2">
        <f ca="1"/>
        <v>44729</v>
      </c>
      <c r="T10733">
        <f ca="1"/>
        <v>3674.84008789062</v>
      </c>
    </row>
    <row r="10734" spans="17:20" x14ac:dyDescent="0.2">
      <c r="Q10734" s="2">
        <f ca="1"/>
        <v>44733</v>
      </c>
      <c r="T10734">
        <f ca="1"/>
        <v>3764.7900390625</v>
      </c>
    </row>
    <row r="10735" spans="17:20" x14ac:dyDescent="0.2">
      <c r="Q10735" s="2">
        <f ca="1"/>
        <v>44734</v>
      </c>
      <c r="T10735">
        <f ca="1"/>
        <v>3759.88989257812</v>
      </c>
    </row>
    <row r="10736" spans="17:20" x14ac:dyDescent="0.2">
      <c r="Q10736" s="2">
        <f ca="1"/>
        <v>44735</v>
      </c>
      <c r="T10736">
        <f ca="1"/>
        <v>3795.72998046875</v>
      </c>
    </row>
    <row r="10737" spans="17:20" x14ac:dyDescent="0.2">
      <c r="Q10737" s="2">
        <f ca="1"/>
        <v>44736</v>
      </c>
      <c r="T10737">
        <f ca="1"/>
        <v>3911.73999023438</v>
      </c>
    </row>
    <row r="10738" spans="17:20" x14ac:dyDescent="0.2">
      <c r="Q10738" s="2">
        <f ca="1"/>
        <v>44739</v>
      </c>
      <c r="T10738">
        <f ca="1"/>
        <v>3900.11010742188</v>
      </c>
    </row>
    <row r="10739" spans="17:20" x14ac:dyDescent="0.2">
      <c r="Q10739" s="2">
        <f ca="1"/>
        <v>44740</v>
      </c>
      <c r="T10739">
        <f ca="1"/>
        <v>3821.55004882812</v>
      </c>
    </row>
    <row r="10740" spans="17:20" x14ac:dyDescent="0.2">
      <c r="Q10740" s="2">
        <f ca="1"/>
        <v>44741</v>
      </c>
      <c r="T10740">
        <f ca="1"/>
        <v>3818.830078125</v>
      </c>
    </row>
    <row r="10741" spans="17:20" x14ac:dyDescent="0.2">
      <c r="Q10741" s="2">
        <f ca="1"/>
        <v>44742</v>
      </c>
      <c r="T10741">
        <f ca="1"/>
        <v>3785.3798828125</v>
      </c>
    </row>
    <row r="10742" spans="17:20" x14ac:dyDescent="0.2">
      <c r="Q10742" s="2">
        <f ca="1"/>
        <v>44743</v>
      </c>
      <c r="T10742">
        <f ca="1"/>
        <v>3825.330078125</v>
      </c>
    </row>
    <row r="10743" spans="17:20" x14ac:dyDescent="0.2">
      <c r="Q10743" s="2">
        <f ca="1"/>
        <v>44747</v>
      </c>
      <c r="T10743">
        <f ca="1"/>
        <v>3831.38989257812</v>
      </c>
    </row>
    <row r="10744" spans="17:20" x14ac:dyDescent="0.2">
      <c r="Q10744" s="2">
        <f ca="1"/>
        <v>44748</v>
      </c>
      <c r="T10744">
        <f ca="1"/>
        <v>3845.080078125</v>
      </c>
    </row>
    <row r="10745" spans="17:20" x14ac:dyDescent="0.2">
      <c r="Q10745" s="2">
        <f ca="1"/>
        <v>44749</v>
      </c>
      <c r="T10745">
        <f ca="1"/>
        <v>3902.6201171875</v>
      </c>
    </row>
    <row r="10746" spans="17:20" x14ac:dyDescent="0.2">
      <c r="Q10746" s="2">
        <f ca="1"/>
        <v>44750</v>
      </c>
      <c r="T10746">
        <f ca="1"/>
        <v>3899.3798828125</v>
      </c>
    </row>
    <row r="10747" spans="17:20" x14ac:dyDescent="0.2">
      <c r="Q10747" s="2">
        <f ca="1"/>
        <v>44753</v>
      </c>
      <c r="T10747">
        <f ca="1"/>
        <v>3854.42993164062</v>
      </c>
    </row>
    <row r="10748" spans="17:20" x14ac:dyDescent="0.2">
      <c r="Q10748" s="2">
        <f ca="1"/>
        <v>44754</v>
      </c>
      <c r="T10748">
        <f ca="1"/>
        <v>3818.80004882812</v>
      </c>
    </row>
    <row r="10749" spans="17:20" x14ac:dyDescent="0.2">
      <c r="Q10749" s="2">
        <f ca="1"/>
        <v>44755</v>
      </c>
      <c r="T10749">
        <f ca="1"/>
        <v>3801.78002929688</v>
      </c>
    </row>
    <row r="10750" spans="17:20" x14ac:dyDescent="0.2">
      <c r="Q10750" s="2">
        <f ca="1"/>
        <v>44756</v>
      </c>
      <c r="T10750">
        <f ca="1"/>
        <v>3790.3798828125</v>
      </c>
    </row>
    <row r="10751" spans="17:20" x14ac:dyDescent="0.2">
      <c r="Q10751" s="2">
        <f ca="1"/>
        <v>44757</v>
      </c>
      <c r="T10751">
        <f ca="1"/>
        <v>3863.15991210938</v>
      </c>
    </row>
    <row r="10752" spans="17:20" x14ac:dyDescent="0.2">
      <c r="Q10752" s="2">
        <f ca="1"/>
        <v>44760</v>
      </c>
      <c r="T10752">
        <f ca="1"/>
        <v>3830.85009765625</v>
      </c>
    </row>
    <row r="10753" spans="17:20" x14ac:dyDescent="0.2">
      <c r="Q10753" s="2">
        <f ca="1"/>
        <v>44761</v>
      </c>
      <c r="T10753">
        <f ca="1"/>
        <v>3936.68994140625</v>
      </c>
    </row>
    <row r="10754" spans="17:20" x14ac:dyDescent="0.2">
      <c r="Q10754" s="2">
        <f ca="1"/>
        <v>44762</v>
      </c>
      <c r="T10754">
        <f ca="1"/>
        <v>3959.89990234375</v>
      </c>
    </row>
    <row r="10755" spans="17:20" x14ac:dyDescent="0.2">
      <c r="Q10755" s="2">
        <f ca="1"/>
        <v>44763</v>
      </c>
      <c r="T10755">
        <f ca="1"/>
        <v>3998.94995117188</v>
      </c>
    </row>
    <row r="10756" spans="17:20" x14ac:dyDescent="0.2">
      <c r="Q10756" s="2">
        <f ca="1"/>
        <v>44764</v>
      </c>
      <c r="T10756">
        <f ca="1"/>
        <v>3961.6298828125</v>
      </c>
    </row>
    <row r="10757" spans="17:20" x14ac:dyDescent="0.2">
      <c r="Q10757" s="2">
        <f ca="1"/>
        <v>44767</v>
      </c>
      <c r="T10757">
        <f ca="1"/>
        <v>3966.84008789062</v>
      </c>
    </row>
    <row r="10758" spans="17:20" x14ac:dyDescent="0.2">
      <c r="Q10758" s="2">
        <f ca="1"/>
        <v>44768</v>
      </c>
      <c r="T10758">
        <f ca="1"/>
        <v>3921.05004882812</v>
      </c>
    </row>
    <row r="10759" spans="17:20" x14ac:dyDescent="0.2">
      <c r="Q10759" s="2">
        <f ca="1"/>
        <v>44769</v>
      </c>
      <c r="T10759">
        <f ca="1"/>
        <v>4023.61010742188</v>
      </c>
    </row>
    <row r="10760" spans="17:20" x14ac:dyDescent="0.2">
      <c r="Q10760" s="2">
        <f ca="1"/>
        <v>44770</v>
      </c>
      <c r="T10760">
        <f ca="1"/>
        <v>4072.42993164062</v>
      </c>
    </row>
    <row r="10761" spans="17:20" x14ac:dyDescent="0.2">
      <c r="Q10761" s="2">
        <f ca="1"/>
        <v>44771</v>
      </c>
      <c r="T10761">
        <f ca="1"/>
        <v>4130.2900390625</v>
      </c>
    </row>
    <row r="10762" spans="17:20" x14ac:dyDescent="0.2">
      <c r="Q10762" s="2">
        <f ca="1"/>
        <v>44774</v>
      </c>
      <c r="T10762">
        <f ca="1"/>
        <v>4118.6298828125</v>
      </c>
    </row>
    <row r="10763" spans="17:20" x14ac:dyDescent="0.2">
      <c r="Q10763" s="2">
        <f ca="1"/>
        <v>44775</v>
      </c>
      <c r="T10763">
        <f ca="1"/>
        <v>4091.18994140625</v>
      </c>
    </row>
    <row r="10764" spans="17:20" x14ac:dyDescent="0.2">
      <c r="Q10764" s="2">
        <f ca="1"/>
        <v>44776</v>
      </c>
      <c r="T10764">
        <f ca="1"/>
        <v>4155.169921875</v>
      </c>
    </row>
    <row r="10765" spans="17:20" x14ac:dyDescent="0.2">
      <c r="Q10765" s="2">
        <f ca="1"/>
        <v>44777</v>
      </c>
      <c r="T10765">
        <f ca="1"/>
        <v>4151.93994140625</v>
      </c>
    </row>
    <row r="10766" spans="17:20" x14ac:dyDescent="0.2">
      <c r="Q10766" s="2">
        <f ca="1"/>
        <v>44778</v>
      </c>
      <c r="T10766">
        <f ca="1"/>
        <v>4145.18994140625</v>
      </c>
    </row>
    <row r="10767" spans="17:20" x14ac:dyDescent="0.2">
      <c r="Q10767" s="2">
        <f ca="1"/>
        <v>44781</v>
      </c>
      <c r="T10767">
        <f ca="1"/>
        <v>4140.06005859375</v>
      </c>
    </row>
    <row r="10768" spans="17:20" x14ac:dyDescent="0.2">
      <c r="Q10768" s="2">
        <f ca="1"/>
        <v>44782</v>
      </c>
      <c r="T10768">
        <f ca="1"/>
        <v>4122.47021484375</v>
      </c>
    </row>
    <row r="10769" spans="17:20" x14ac:dyDescent="0.2">
      <c r="Q10769" s="2">
        <f ca="1"/>
        <v>44783</v>
      </c>
      <c r="T10769">
        <f ca="1"/>
        <v>4210.240234375</v>
      </c>
    </row>
    <row r="10770" spans="17:20" x14ac:dyDescent="0.2">
      <c r="Q10770" s="2">
        <f ca="1"/>
        <v>44784</v>
      </c>
      <c r="T10770">
        <f ca="1"/>
        <v>4207.27001953125</v>
      </c>
    </row>
    <row r="10771" spans="17:20" x14ac:dyDescent="0.2">
      <c r="Q10771" s="2">
        <f ca="1"/>
        <v>44785</v>
      </c>
      <c r="T10771">
        <f ca="1"/>
        <v>4280.14990234375</v>
      </c>
    </row>
    <row r="10772" spans="17:20" x14ac:dyDescent="0.2">
      <c r="Q10772" s="2">
        <f ca="1"/>
        <v>44788</v>
      </c>
      <c r="T10772">
        <f ca="1"/>
        <v>4297.14013671875</v>
      </c>
    </row>
    <row r="10773" spans="17:20" x14ac:dyDescent="0.2">
      <c r="Q10773" s="2">
        <f ca="1"/>
        <v>44789</v>
      </c>
      <c r="T10773">
        <f ca="1"/>
        <v>4305.2001953125</v>
      </c>
    </row>
    <row r="10774" spans="17:20" x14ac:dyDescent="0.2">
      <c r="Q10774" s="2">
        <f ca="1"/>
        <v>44790</v>
      </c>
      <c r="T10774">
        <f ca="1"/>
        <v>4274.0400390625</v>
      </c>
    </row>
    <row r="10775" spans="17:20" x14ac:dyDescent="0.2">
      <c r="Q10775" s="2">
        <f ca="1"/>
        <v>44791</v>
      </c>
      <c r="T10775">
        <f ca="1"/>
        <v>4283.740234375</v>
      </c>
    </row>
    <row r="10776" spans="17:20" x14ac:dyDescent="0.2">
      <c r="Q10776" s="2">
        <f ca="1"/>
        <v>44792</v>
      </c>
      <c r="T10776">
        <f ca="1"/>
        <v>4228.47998046875</v>
      </c>
    </row>
    <row r="10777" spans="17:20" x14ac:dyDescent="0.2">
      <c r="Q10777" s="2">
        <f ca="1"/>
        <v>44795</v>
      </c>
      <c r="T10777">
        <f ca="1"/>
        <v>4137.990234375</v>
      </c>
    </row>
    <row r="10778" spans="17:20" x14ac:dyDescent="0.2">
      <c r="Q10778" s="2">
        <f ca="1"/>
        <v>44796</v>
      </c>
      <c r="T10778">
        <f ca="1"/>
        <v>4128.72998046875</v>
      </c>
    </row>
    <row r="10779" spans="17:20" x14ac:dyDescent="0.2">
      <c r="Q10779" s="2">
        <f ca="1"/>
        <v>44797</v>
      </c>
      <c r="T10779">
        <f ca="1"/>
        <v>4140.77001953125</v>
      </c>
    </row>
    <row r="10780" spans="17:20" x14ac:dyDescent="0.2">
      <c r="Q10780" s="2">
        <f ca="1"/>
        <v>44798</v>
      </c>
      <c r="T10780">
        <f ca="1"/>
        <v>4199.1201171875</v>
      </c>
    </row>
    <row r="10781" spans="17:20" x14ac:dyDescent="0.2">
      <c r="Q10781" s="2">
        <f ca="1"/>
        <v>44799</v>
      </c>
      <c r="T10781">
        <f ca="1"/>
        <v>4057.65991210938</v>
      </c>
    </row>
    <row r="10782" spans="17:20" x14ac:dyDescent="0.2">
      <c r="Q10782" s="2">
        <f ca="1"/>
        <v>44802</v>
      </c>
      <c r="T10782">
        <f ca="1"/>
        <v>4030.61010742188</v>
      </c>
    </row>
    <row r="10783" spans="17:20" x14ac:dyDescent="0.2">
      <c r="Q10783" s="2">
        <f ca="1"/>
        <v>44803</v>
      </c>
      <c r="T10783">
        <f ca="1"/>
        <v>3986.15991210938</v>
      </c>
    </row>
    <row r="10784" spans="17:20" x14ac:dyDescent="0.2">
      <c r="Q10784" s="2">
        <f ca="1"/>
        <v>44804</v>
      </c>
      <c r="T10784">
        <f ca="1"/>
        <v>3955</v>
      </c>
    </row>
    <row r="10785" spans="17:20" x14ac:dyDescent="0.2">
      <c r="Q10785" s="2">
        <f ca="1"/>
        <v>44805</v>
      </c>
      <c r="T10785">
        <f ca="1"/>
        <v>3966.85009765625</v>
      </c>
    </row>
    <row r="10786" spans="17:20" x14ac:dyDescent="0.2">
      <c r="Q10786" s="2">
        <f ca="1"/>
        <v>44806</v>
      </c>
      <c r="T10786">
        <f ca="1"/>
        <v>3924.26000976562</v>
      </c>
    </row>
    <row r="10787" spans="17:20" x14ac:dyDescent="0.2">
      <c r="Q10787" s="2">
        <f ca="1"/>
        <v>44810</v>
      </c>
      <c r="T10787">
        <f ca="1"/>
        <v>3908.18994140625</v>
      </c>
    </row>
    <row r="10788" spans="17:20" x14ac:dyDescent="0.2">
      <c r="Q10788" s="2">
        <f ca="1"/>
        <v>44811</v>
      </c>
      <c r="T10788">
        <f ca="1"/>
        <v>3979.8701171875</v>
      </c>
    </row>
    <row r="10789" spans="17:20" x14ac:dyDescent="0.2">
      <c r="Q10789" s="2">
        <f ca="1"/>
        <v>44812</v>
      </c>
      <c r="T10789">
        <f ca="1"/>
        <v>4006.17993164062</v>
      </c>
    </row>
    <row r="10790" spans="17:20" x14ac:dyDescent="0.2">
      <c r="Q10790" s="2">
        <f ca="1"/>
        <v>44813</v>
      </c>
      <c r="T10790">
        <f ca="1"/>
        <v>4067.36010742188</v>
      </c>
    </row>
    <row r="10791" spans="17:20" x14ac:dyDescent="0.2">
      <c r="Q10791" s="2">
        <f ca="1"/>
        <v>44816</v>
      </c>
      <c r="T10791">
        <f ca="1"/>
        <v>4110.41015625</v>
      </c>
    </row>
    <row r="10792" spans="17:20" x14ac:dyDescent="0.2">
      <c r="Q10792" s="2">
        <f ca="1"/>
        <v>44817</v>
      </c>
      <c r="T10792">
        <f ca="1"/>
        <v>3932.68994140625</v>
      </c>
    </row>
    <row r="10793" spans="17:20" x14ac:dyDescent="0.2">
      <c r="Q10793" s="2">
        <f ca="1"/>
        <v>44818</v>
      </c>
      <c r="T10793">
        <f ca="1"/>
        <v>3946.01000976562</v>
      </c>
    </row>
    <row r="10794" spans="17:20" x14ac:dyDescent="0.2">
      <c r="Q10794" s="2">
        <f ca="1"/>
        <v>44819</v>
      </c>
      <c r="T10794">
        <f ca="1"/>
        <v>3901.35009765625</v>
      </c>
    </row>
    <row r="10795" spans="17:20" x14ac:dyDescent="0.2">
      <c r="Q10795" s="2">
        <f ca="1"/>
        <v>44820</v>
      </c>
      <c r="T10795">
        <f ca="1"/>
        <v>3873.330078125</v>
      </c>
    </row>
    <row r="10796" spans="17:20" x14ac:dyDescent="0.2">
      <c r="Q10796" s="2">
        <f ca="1"/>
        <v>44823</v>
      </c>
      <c r="T10796">
        <f ca="1"/>
        <v>3899.88989257812</v>
      </c>
    </row>
    <row r="10797" spans="17:20" x14ac:dyDescent="0.2">
      <c r="Q10797" s="2">
        <f ca="1"/>
        <v>44824</v>
      </c>
      <c r="T10797">
        <f ca="1"/>
        <v>3855.92993164062</v>
      </c>
    </row>
    <row r="10798" spans="17:20" x14ac:dyDescent="0.2">
      <c r="Q10798" s="2">
        <f ca="1"/>
        <v>44825</v>
      </c>
      <c r="T10798">
        <f ca="1"/>
        <v>3789.92993164062</v>
      </c>
    </row>
    <row r="10799" spans="17:20" x14ac:dyDescent="0.2">
      <c r="Q10799" s="2">
        <f ca="1"/>
        <v>44826</v>
      </c>
      <c r="T10799">
        <f ca="1"/>
        <v>3757.98999023438</v>
      </c>
    </row>
    <row r="10800" spans="17:20" x14ac:dyDescent="0.2">
      <c r="Q10800" s="2">
        <f ca="1"/>
        <v>44827</v>
      </c>
      <c r="T10800">
        <f ca="1"/>
        <v>3693.22998046875</v>
      </c>
    </row>
    <row r="10801" spans="17:20" x14ac:dyDescent="0.2">
      <c r="Q10801" s="2">
        <f ca="1"/>
        <v>44830</v>
      </c>
      <c r="T10801">
        <f ca="1"/>
        <v>3655.0400390625</v>
      </c>
    </row>
    <row r="10802" spans="17:20" x14ac:dyDescent="0.2">
      <c r="Q10802" s="2">
        <f ca="1"/>
        <v>44831</v>
      </c>
      <c r="T10802">
        <f ca="1"/>
        <v>3647.2900390625</v>
      </c>
    </row>
    <row r="10803" spans="17:20" x14ac:dyDescent="0.2">
      <c r="Q10803" s="2">
        <f ca="1"/>
        <v>44832</v>
      </c>
      <c r="T10803">
        <f ca="1"/>
        <v>3719.0400390625</v>
      </c>
    </row>
    <row r="10804" spans="17:20" x14ac:dyDescent="0.2">
      <c r="Q10804" s="2">
        <f ca="1"/>
        <v>44833</v>
      </c>
      <c r="T10804">
        <f ca="1"/>
        <v>3640.46997070312</v>
      </c>
    </row>
    <row r="10805" spans="17:20" x14ac:dyDescent="0.2">
      <c r="Q10805" s="2">
        <f ca="1"/>
        <v>44834</v>
      </c>
      <c r="T10805">
        <f ca="1"/>
        <v>3585.6201171875</v>
      </c>
    </row>
    <row r="10806" spans="17:20" x14ac:dyDescent="0.2">
      <c r="Q10806" s="2">
        <f ca="1"/>
        <v>44837</v>
      </c>
      <c r="T10806">
        <f ca="1"/>
        <v>3678.42993164062</v>
      </c>
    </row>
    <row r="10807" spans="17:20" x14ac:dyDescent="0.2">
      <c r="Q10807" s="2">
        <f ca="1"/>
        <v>44838</v>
      </c>
      <c r="T10807">
        <f ca="1"/>
        <v>3790.92993164062</v>
      </c>
    </row>
    <row r="10808" spans="17:20" x14ac:dyDescent="0.2">
      <c r="Q10808" s="2">
        <f ca="1"/>
        <v>44839</v>
      </c>
      <c r="T10808">
        <f ca="1"/>
        <v>3783.28002929688</v>
      </c>
    </row>
    <row r="10809" spans="17:20" x14ac:dyDescent="0.2">
      <c r="Q10809" s="2">
        <f ca="1"/>
        <v>44840</v>
      </c>
      <c r="T10809">
        <f ca="1"/>
        <v>3744.52001953125</v>
      </c>
    </row>
    <row r="10810" spans="17:20" x14ac:dyDescent="0.2">
      <c r="Q10810" s="2">
        <f ca="1"/>
        <v>44841</v>
      </c>
      <c r="T10810">
        <f ca="1"/>
        <v>3639.65991210938</v>
      </c>
    </row>
    <row r="10811" spans="17:20" x14ac:dyDescent="0.2">
      <c r="Q10811" s="2">
        <f ca="1"/>
        <v>44844</v>
      </c>
      <c r="T10811">
        <f ca="1"/>
        <v>3612.38989257812</v>
      </c>
    </row>
    <row r="10812" spans="17:20" x14ac:dyDescent="0.2">
      <c r="Q10812" s="2">
        <f ca="1"/>
        <v>44845</v>
      </c>
      <c r="T10812">
        <f ca="1"/>
        <v>3588.84008789062</v>
      </c>
    </row>
    <row r="10813" spans="17:20" x14ac:dyDescent="0.2">
      <c r="Q10813" s="2">
        <f ca="1"/>
        <v>44846</v>
      </c>
      <c r="T10813">
        <f ca="1"/>
        <v>3577.03002929688</v>
      </c>
    </row>
    <row r="10814" spans="17:20" x14ac:dyDescent="0.2">
      <c r="Q10814" s="2">
        <f ca="1"/>
        <v>44847</v>
      </c>
      <c r="T10814">
        <f ca="1"/>
        <v>3669.90991210938</v>
      </c>
    </row>
    <row r="10815" spans="17:20" x14ac:dyDescent="0.2">
      <c r="Q10815" s="2">
        <f ca="1"/>
        <v>44848</v>
      </c>
      <c r="T10815">
        <f ca="1"/>
        <v>3583.07006835938</v>
      </c>
    </row>
    <row r="10816" spans="17:20" x14ac:dyDescent="0.2">
      <c r="Q10816" s="2">
        <f ca="1"/>
        <v>44851</v>
      </c>
      <c r="T10816">
        <f ca="1"/>
        <v>3677.94995117188</v>
      </c>
    </row>
    <row r="10817" spans="17:20" x14ac:dyDescent="0.2">
      <c r="Q10817" s="2">
        <f ca="1"/>
        <v>44852</v>
      </c>
      <c r="T10817">
        <f ca="1"/>
        <v>3719.97998046875</v>
      </c>
    </row>
    <row r="10818" spans="17:20" x14ac:dyDescent="0.2">
      <c r="Q10818" s="2">
        <f ca="1"/>
        <v>44853</v>
      </c>
      <c r="T10818">
        <f ca="1"/>
        <v>3695.15991210938</v>
      </c>
    </row>
    <row r="10819" spans="17:20" x14ac:dyDescent="0.2">
      <c r="Q10819" s="2">
        <f ca="1"/>
        <v>44854</v>
      </c>
      <c r="T10819">
        <f ca="1"/>
        <v>3665.78002929688</v>
      </c>
    </row>
    <row r="10820" spans="17:20" x14ac:dyDescent="0.2">
      <c r="Q10820" s="2">
        <f ca="1"/>
        <v>44855</v>
      </c>
      <c r="T10820">
        <f ca="1"/>
        <v>3752.75</v>
      </c>
    </row>
    <row r="10821" spans="17:20" x14ac:dyDescent="0.2">
      <c r="Q10821" s="2">
        <f ca="1"/>
        <v>44858</v>
      </c>
      <c r="T10821">
        <f ca="1"/>
        <v>3797.34008789062</v>
      </c>
    </row>
    <row r="10822" spans="17:20" x14ac:dyDescent="0.2">
      <c r="Q10822" s="2">
        <f ca="1"/>
        <v>44859</v>
      </c>
      <c r="T10822">
        <f ca="1"/>
        <v>3859.11010742188</v>
      </c>
    </row>
    <row r="10823" spans="17:20" x14ac:dyDescent="0.2">
      <c r="Q10823" s="2">
        <f ca="1"/>
        <v>44860</v>
      </c>
      <c r="T10823">
        <f ca="1"/>
        <v>3830.60009765625</v>
      </c>
    </row>
    <row r="10824" spans="17:20" x14ac:dyDescent="0.2">
      <c r="Q10824" s="2">
        <f ca="1"/>
        <v>44861</v>
      </c>
      <c r="T10824">
        <f ca="1"/>
        <v>3807.30004882812</v>
      </c>
    </row>
    <row r="10825" spans="17:20" x14ac:dyDescent="0.2">
      <c r="Q10825" s="2">
        <f ca="1"/>
        <v>44862</v>
      </c>
      <c r="T10825">
        <f ca="1"/>
        <v>3901.06005859375</v>
      </c>
    </row>
    <row r="10826" spans="17:20" x14ac:dyDescent="0.2">
      <c r="Q10826" s="2">
        <f ca="1"/>
        <v>44865</v>
      </c>
      <c r="T10826">
        <f ca="1"/>
        <v>3871.97998046875</v>
      </c>
    </row>
    <row r="10827" spans="17:20" x14ac:dyDescent="0.2">
      <c r="Q10827" s="2">
        <f ca="1"/>
        <v>44866</v>
      </c>
      <c r="T10827">
        <f ca="1"/>
        <v>3856.10009765625</v>
      </c>
    </row>
    <row r="10828" spans="17:20" x14ac:dyDescent="0.2">
      <c r="Q10828" s="2">
        <f ca="1"/>
        <v>44867</v>
      </c>
      <c r="T10828">
        <f ca="1"/>
        <v>3759.68994140625</v>
      </c>
    </row>
    <row r="10829" spans="17:20" x14ac:dyDescent="0.2">
      <c r="Q10829" s="2">
        <f ca="1"/>
        <v>44868</v>
      </c>
      <c r="T10829">
        <f ca="1"/>
        <v>3719.88989257812</v>
      </c>
    </row>
    <row r="10830" spans="17:20" x14ac:dyDescent="0.2">
      <c r="Q10830" s="2">
        <f ca="1"/>
        <v>44869</v>
      </c>
      <c r="T10830">
        <f ca="1"/>
        <v>3770.55004882812</v>
      </c>
    </row>
    <row r="10831" spans="17:20" x14ac:dyDescent="0.2">
      <c r="Q10831" s="2">
        <f ca="1"/>
        <v>44872</v>
      </c>
      <c r="T10831">
        <f ca="1"/>
        <v>3806.80004882812</v>
      </c>
    </row>
    <row r="10832" spans="17:20" x14ac:dyDescent="0.2">
      <c r="Q10832" s="2">
        <f ca="1"/>
        <v>44873</v>
      </c>
      <c r="T10832">
        <f ca="1"/>
        <v>3828.11010742188</v>
      </c>
    </row>
    <row r="10833" spans="17:20" x14ac:dyDescent="0.2">
      <c r="Q10833" s="2">
        <f ca="1"/>
        <v>44874</v>
      </c>
      <c r="T10833">
        <f ca="1"/>
        <v>3748.57006835938</v>
      </c>
    </row>
    <row r="10834" spans="17:20" x14ac:dyDescent="0.2">
      <c r="Q10834" s="2">
        <f ca="1"/>
        <v>44875</v>
      </c>
      <c r="T10834">
        <f ca="1"/>
        <v>3956.3701171875</v>
      </c>
    </row>
    <row r="10835" spans="17:20" x14ac:dyDescent="0.2">
      <c r="Q10835" s="2">
        <f ca="1"/>
        <v>44876</v>
      </c>
      <c r="T10835">
        <f ca="1"/>
        <v>3992.92993164062</v>
      </c>
    </row>
    <row r="10836" spans="17:20" x14ac:dyDescent="0.2">
      <c r="Q10836" s="2">
        <f ca="1"/>
        <v>44879</v>
      </c>
      <c r="T10836">
        <f ca="1"/>
        <v>3957.25</v>
      </c>
    </row>
    <row r="10837" spans="17:20" x14ac:dyDescent="0.2">
      <c r="Q10837" s="2">
        <f ca="1"/>
        <v>44880</v>
      </c>
      <c r="T10837">
        <f ca="1"/>
        <v>3991.72998046875</v>
      </c>
    </row>
    <row r="10838" spans="17:20" x14ac:dyDescent="0.2">
      <c r="Q10838" s="2">
        <f ca="1"/>
        <v>44881</v>
      </c>
      <c r="T10838">
        <f ca="1"/>
        <v>3958.7900390625</v>
      </c>
    </row>
    <row r="10839" spans="17:20" x14ac:dyDescent="0.2">
      <c r="Q10839" s="2">
        <f ca="1"/>
        <v>44882</v>
      </c>
      <c r="T10839">
        <f ca="1"/>
        <v>3946.56005859375</v>
      </c>
    </row>
    <row r="10840" spans="17:20" x14ac:dyDescent="0.2">
      <c r="Q10840" s="2">
        <f ca="1"/>
        <v>44883</v>
      </c>
      <c r="T10840">
        <f ca="1"/>
        <v>3965.34008789062</v>
      </c>
    </row>
    <row r="10841" spans="17:20" x14ac:dyDescent="0.2">
      <c r="Q10841" s="2">
        <f ca="1"/>
        <v>44886</v>
      </c>
      <c r="T10841">
        <f ca="1"/>
        <v>3949.93994140625</v>
      </c>
    </row>
    <row r="10842" spans="17:20" x14ac:dyDescent="0.2">
      <c r="Q10842" s="2">
        <f ca="1"/>
        <v>44887</v>
      </c>
      <c r="T10842">
        <f ca="1"/>
        <v>4003.580078125</v>
      </c>
    </row>
    <row r="10843" spans="17:20" x14ac:dyDescent="0.2">
      <c r="Q10843" s="2">
        <f ca="1"/>
        <v>44888</v>
      </c>
      <c r="T10843">
        <f ca="1"/>
        <v>4027.26000976562</v>
      </c>
    </row>
    <row r="10844" spans="17:20" x14ac:dyDescent="0.2">
      <c r="Q10844" s="2">
        <f ca="1"/>
        <v>44890</v>
      </c>
      <c r="T10844">
        <f ca="1"/>
        <v>4026.1201171875</v>
      </c>
    </row>
    <row r="10845" spans="17:20" x14ac:dyDescent="0.2">
      <c r="Q10845" s="2">
        <f ca="1"/>
        <v>44893</v>
      </c>
      <c r="T10845">
        <f ca="1"/>
        <v>3963.93994140625</v>
      </c>
    </row>
    <row r="10846" spans="17:20" x14ac:dyDescent="0.2">
      <c r="Q10846" s="2">
        <f ca="1"/>
        <v>44894</v>
      </c>
      <c r="T10846">
        <f ca="1"/>
        <v>3957.6298828125</v>
      </c>
    </row>
    <row r="10847" spans="17:20" x14ac:dyDescent="0.2">
      <c r="Q10847" s="2">
        <f ca="1"/>
        <v>44895</v>
      </c>
      <c r="T10847">
        <f ca="1"/>
        <v>4080.11010742188</v>
      </c>
    </row>
    <row r="10848" spans="17:20" x14ac:dyDescent="0.2">
      <c r="Q10848" s="2">
        <f ca="1"/>
        <v>44896</v>
      </c>
      <c r="T10848">
        <f ca="1"/>
        <v>4076.57006835938</v>
      </c>
    </row>
    <row r="10849" spans="17:20" x14ac:dyDescent="0.2">
      <c r="Q10849" s="2">
        <f ca="1"/>
        <v>44897</v>
      </c>
      <c r="T10849">
        <f ca="1"/>
        <v>4071.69995117188</v>
      </c>
    </row>
    <row r="10850" spans="17:20" x14ac:dyDescent="0.2">
      <c r="Q10850" s="2">
        <f ca="1"/>
        <v>44900</v>
      </c>
      <c r="T10850">
        <f ca="1"/>
        <v>3998.84008789062</v>
      </c>
    </row>
    <row r="10851" spans="17:20" x14ac:dyDescent="0.2">
      <c r="Q10851" s="2">
        <f ca="1"/>
        <v>44901</v>
      </c>
      <c r="T10851">
        <f ca="1"/>
        <v>3941.26000976562</v>
      </c>
    </row>
    <row r="10852" spans="17:20" x14ac:dyDescent="0.2">
      <c r="Q10852" s="2">
        <f ca="1"/>
        <v>44902</v>
      </c>
      <c r="T10852">
        <f ca="1"/>
        <v>3933.919921875</v>
      </c>
    </row>
    <row r="10853" spans="17:20" x14ac:dyDescent="0.2">
      <c r="Q10853" s="2">
        <f ca="1"/>
        <v>44903</v>
      </c>
      <c r="T10853">
        <f ca="1"/>
        <v>3963.51000976562</v>
      </c>
    </row>
    <row r="10854" spans="17:20" x14ac:dyDescent="0.2">
      <c r="Q10854" s="2">
        <f ca="1"/>
        <v>44904</v>
      </c>
      <c r="T10854">
        <f ca="1"/>
        <v>3934.3798828125</v>
      </c>
    </row>
    <row r="10855" spans="17:20" x14ac:dyDescent="0.2">
      <c r="Q10855" s="2">
        <f ca="1"/>
        <v>44907</v>
      </c>
      <c r="T10855">
        <f ca="1"/>
        <v>3990.56005859375</v>
      </c>
    </row>
    <row r="10856" spans="17:20" x14ac:dyDescent="0.2">
      <c r="Q10856" s="2">
        <f ca="1"/>
        <v>44908</v>
      </c>
      <c r="T10856">
        <f ca="1"/>
        <v>4019.64990234375</v>
      </c>
    </row>
    <row r="10857" spans="17:20" x14ac:dyDescent="0.2">
      <c r="Q10857" s="2">
        <f ca="1"/>
        <v>44909</v>
      </c>
      <c r="T10857">
        <f ca="1"/>
        <v>3995.32006835938</v>
      </c>
    </row>
    <row r="10858" spans="17:20" x14ac:dyDescent="0.2">
      <c r="Q10858" s="2">
        <f ca="1"/>
        <v>44910</v>
      </c>
      <c r="T10858">
        <f ca="1"/>
        <v>3895.75</v>
      </c>
    </row>
    <row r="10859" spans="17:20" x14ac:dyDescent="0.2">
      <c r="Q10859" s="2">
        <f ca="1"/>
        <v>44911</v>
      </c>
      <c r="T10859">
        <f ca="1"/>
        <v>3852.36010742188</v>
      </c>
    </row>
    <row r="10860" spans="17:20" x14ac:dyDescent="0.2">
      <c r="Q10860" s="2">
        <f ca="1"/>
        <v>44914</v>
      </c>
      <c r="T10860">
        <f ca="1"/>
        <v>3817.65991210938</v>
      </c>
    </row>
    <row r="10861" spans="17:20" x14ac:dyDescent="0.2">
      <c r="Q10861" s="2">
        <f ca="1"/>
        <v>44915</v>
      </c>
      <c r="T10861">
        <f ca="1"/>
        <v>3821.6201171875</v>
      </c>
    </row>
    <row r="10862" spans="17:20" x14ac:dyDescent="0.2">
      <c r="Q10862" s="2">
        <f ca="1"/>
        <v>44916</v>
      </c>
      <c r="T10862">
        <f ca="1"/>
        <v>3878.43994140625</v>
      </c>
    </row>
    <row r="10863" spans="17:20" x14ac:dyDescent="0.2">
      <c r="Q10863" s="2">
        <f ca="1"/>
        <v>44917</v>
      </c>
      <c r="T10863">
        <f ca="1"/>
        <v>3822.38989257812</v>
      </c>
    </row>
    <row r="10864" spans="17:20" x14ac:dyDescent="0.2">
      <c r="Q10864" s="2">
        <f ca="1"/>
        <v>44918</v>
      </c>
      <c r="T10864">
        <f ca="1"/>
        <v>3844.82006835938</v>
      </c>
    </row>
    <row r="10865" spans="17:20" x14ac:dyDescent="0.2">
      <c r="Q10865" s="2">
        <f ca="1"/>
        <v>44922</v>
      </c>
      <c r="T10865">
        <f ca="1"/>
        <v>3829.25</v>
      </c>
    </row>
    <row r="10866" spans="17:20" x14ac:dyDescent="0.2">
      <c r="Q10866" s="2">
        <f ca="1"/>
        <v>44923</v>
      </c>
      <c r="T10866">
        <f ca="1"/>
        <v>3783.21997070312</v>
      </c>
    </row>
    <row r="10867" spans="17:20" x14ac:dyDescent="0.2">
      <c r="Q10867" s="2">
        <f ca="1"/>
        <v>44924</v>
      </c>
      <c r="T10867">
        <f ca="1"/>
        <v>3849.28002929688</v>
      </c>
    </row>
    <row r="10868" spans="17:20" x14ac:dyDescent="0.2">
      <c r="Q10868" s="2">
        <f ca="1"/>
        <v>44925</v>
      </c>
      <c r="T10868">
        <f ca="1"/>
        <v>3839.5</v>
      </c>
    </row>
    <row r="10869" spans="17:20" x14ac:dyDescent="0.2">
      <c r="Q10869" s="2">
        <f ca="1"/>
        <v>44929</v>
      </c>
      <c r="T10869">
        <f ca="1"/>
        <v>3824.13989257812</v>
      </c>
    </row>
    <row r="10870" spans="17:20" x14ac:dyDescent="0.2">
      <c r="Q10870" s="2">
        <f ca="1"/>
        <v>44930</v>
      </c>
      <c r="T10870">
        <f ca="1"/>
        <v>3852.96997070312</v>
      </c>
    </row>
    <row r="10871" spans="17:20" x14ac:dyDescent="0.2">
      <c r="Q10871" s="2">
        <f ca="1"/>
        <v>44931</v>
      </c>
      <c r="T10871">
        <f ca="1"/>
        <v>3808.10009765625</v>
      </c>
    </row>
    <row r="10872" spans="17:20" x14ac:dyDescent="0.2">
      <c r="Q10872" s="2">
        <f ca="1"/>
        <v>44932</v>
      </c>
      <c r="T10872">
        <f ca="1"/>
        <v>3895.080078125</v>
      </c>
    </row>
    <row r="10873" spans="17:20" x14ac:dyDescent="0.2">
      <c r="Q10873" s="2">
        <f ca="1"/>
        <v>44935</v>
      </c>
      <c r="T10873">
        <f ca="1"/>
        <v>3892.09008789062</v>
      </c>
    </row>
    <row r="10874" spans="17:20" x14ac:dyDescent="0.2">
      <c r="Q10874" s="2">
        <f ca="1"/>
        <v>44936</v>
      </c>
      <c r="T10874">
        <f ca="1"/>
        <v>3919.25</v>
      </c>
    </row>
    <row r="10875" spans="17:20" x14ac:dyDescent="0.2">
      <c r="Q10875" s="2">
        <f ca="1"/>
        <v>44937</v>
      </c>
      <c r="T10875">
        <f ca="1"/>
        <v>3969.61010742188</v>
      </c>
    </row>
    <row r="10876" spans="17:20" x14ac:dyDescent="0.2">
      <c r="Q10876" s="2">
        <f ca="1"/>
        <v>44938</v>
      </c>
      <c r="T10876">
        <f ca="1"/>
        <v>3983.169921875</v>
      </c>
    </row>
    <row r="10877" spans="17:20" x14ac:dyDescent="0.2">
      <c r="Q10877" s="2">
        <f ca="1"/>
        <v>44939</v>
      </c>
      <c r="T10877">
        <f ca="1"/>
        <v>3999.09008789062</v>
      </c>
    </row>
    <row r="10878" spans="17:20" x14ac:dyDescent="0.2">
      <c r="Q10878" s="2">
        <f ca="1"/>
        <v>44943</v>
      </c>
      <c r="T10878">
        <f ca="1"/>
        <v>3990.96997070312</v>
      </c>
    </row>
    <row r="10879" spans="17:20" x14ac:dyDescent="0.2">
      <c r="Q10879" s="2">
        <f ca="1"/>
        <v>44944</v>
      </c>
      <c r="T10879">
        <f ca="1"/>
        <v>3928.86010742188</v>
      </c>
    </row>
    <row r="10880" spans="17:20" x14ac:dyDescent="0.2">
      <c r="Q10880" s="2">
        <f ca="1"/>
        <v>44945</v>
      </c>
      <c r="T10880">
        <f ca="1"/>
        <v>3898.85009765625</v>
      </c>
    </row>
    <row r="10881" spans="17:20" x14ac:dyDescent="0.2">
      <c r="Q10881" s="2">
        <f ca="1"/>
        <v>44946</v>
      </c>
      <c r="T10881">
        <f ca="1"/>
        <v>3972.61010742188</v>
      </c>
    </row>
    <row r="10882" spans="17:20" x14ac:dyDescent="0.2">
      <c r="Q10882" s="2">
        <f ca="1"/>
        <v>44949</v>
      </c>
      <c r="T10882">
        <f ca="1"/>
        <v>4019.81005859375</v>
      </c>
    </row>
    <row r="10883" spans="17:20" x14ac:dyDescent="0.2">
      <c r="Q10883" s="2">
        <f ca="1"/>
        <v>44950</v>
      </c>
      <c r="T10883">
        <f ca="1"/>
        <v>4016.94995117188</v>
      </c>
    </row>
    <row r="10884" spans="17:20" x14ac:dyDescent="0.2">
      <c r="Q10884" s="2">
        <f ca="1"/>
        <v>44951</v>
      </c>
      <c r="T10884">
        <f ca="1"/>
        <v>4016.21997070312</v>
      </c>
    </row>
    <row r="10885" spans="17:20" x14ac:dyDescent="0.2">
      <c r="Q10885" s="2">
        <f ca="1"/>
        <v>44952</v>
      </c>
      <c r="T10885">
        <f ca="1"/>
        <v>4060.42993164062</v>
      </c>
    </row>
    <row r="10886" spans="17:20" x14ac:dyDescent="0.2">
      <c r="Q10886" s="2">
        <f ca="1"/>
        <v>44953</v>
      </c>
      <c r="T10886">
        <f ca="1"/>
        <v>4070.56005859375</v>
      </c>
    </row>
    <row r="10887" spans="17:20" x14ac:dyDescent="0.2">
      <c r="Q10887" s="2">
        <f ca="1"/>
        <v>44956</v>
      </c>
      <c r="T10887">
        <f ca="1"/>
        <v>4017.77001953125</v>
      </c>
    </row>
    <row r="10888" spans="17:20" x14ac:dyDescent="0.2">
      <c r="Q10888" s="2">
        <f ca="1"/>
        <v>44957</v>
      </c>
      <c r="T10888">
        <f ca="1"/>
        <v>4076.60009765625</v>
      </c>
    </row>
    <row r="10889" spans="17:20" x14ac:dyDescent="0.2">
      <c r="Q10889" s="2">
        <f ca="1"/>
        <v>44958</v>
      </c>
      <c r="T10889">
        <f ca="1"/>
        <v>4119.2099609375</v>
      </c>
    </row>
    <row r="10890" spans="17:20" x14ac:dyDescent="0.2">
      <c r="Q10890" s="2">
        <f ca="1"/>
        <v>44959</v>
      </c>
      <c r="T10890">
        <f ca="1"/>
        <v>4179.759765625</v>
      </c>
    </row>
    <row r="10891" spans="17:20" x14ac:dyDescent="0.2">
      <c r="Q10891" s="2">
        <f ca="1"/>
        <v>44960</v>
      </c>
      <c r="T10891">
        <f ca="1"/>
        <v>4136.47998046875</v>
      </c>
    </row>
    <row r="10892" spans="17:20" x14ac:dyDescent="0.2">
      <c r="Q10892" s="2">
        <f ca="1"/>
        <v>44963</v>
      </c>
      <c r="T10892">
        <f ca="1"/>
        <v>4111.080078125</v>
      </c>
    </row>
    <row r="10893" spans="17:20" x14ac:dyDescent="0.2">
      <c r="Q10893" s="2">
        <f ca="1"/>
        <v>44964</v>
      </c>
      <c r="T10893">
        <f ca="1"/>
        <v>4164</v>
      </c>
    </row>
    <row r="10894" spans="17:20" x14ac:dyDescent="0.2">
      <c r="Q10894" s="2">
        <f ca="1"/>
        <v>44965</v>
      </c>
      <c r="T10894">
        <f ca="1"/>
        <v>4117.85986328125</v>
      </c>
    </row>
    <row r="10895" spans="17:20" x14ac:dyDescent="0.2">
      <c r="Q10895" s="2">
        <f ca="1"/>
        <v>44966</v>
      </c>
      <c r="T10895">
        <f ca="1"/>
        <v>4081.5</v>
      </c>
    </row>
    <row r="10896" spans="17:20" x14ac:dyDescent="0.2">
      <c r="Q10896" s="2">
        <f ca="1"/>
        <v>44967</v>
      </c>
      <c r="T10896">
        <f ca="1"/>
        <v>4090.4599609375</v>
      </c>
    </row>
    <row r="10897" spans="17:20" x14ac:dyDescent="0.2">
      <c r="Q10897" s="2">
        <f ca="1"/>
        <v>44970</v>
      </c>
      <c r="T10897">
        <f ca="1"/>
        <v>4137.2900390625</v>
      </c>
    </row>
    <row r="10898" spans="17:20" x14ac:dyDescent="0.2">
      <c r="Q10898" s="2">
        <f ca="1"/>
        <v>44971</v>
      </c>
      <c r="T10898">
        <f ca="1"/>
        <v>4136.1298828125</v>
      </c>
    </row>
    <row r="10899" spans="17:20" x14ac:dyDescent="0.2">
      <c r="Q10899" s="2">
        <f ca="1"/>
        <v>44972</v>
      </c>
      <c r="T10899">
        <f ca="1"/>
        <v>4147.60009765625</v>
      </c>
    </row>
    <row r="10900" spans="17:20" x14ac:dyDescent="0.2">
      <c r="Q10900" s="2">
        <f ca="1"/>
        <v>44973</v>
      </c>
      <c r="T10900">
        <f ca="1"/>
        <v>4090.40991210938</v>
      </c>
    </row>
    <row r="10901" spans="17:20" x14ac:dyDescent="0.2">
      <c r="Q10901" s="2">
        <f ca="1"/>
        <v>44974</v>
      </c>
      <c r="T10901">
        <f ca="1"/>
        <v>4079.09008789062</v>
      </c>
    </row>
    <row r="10902" spans="17:20" x14ac:dyDescent="0.2">
      <c r="Q10902" s="2">
        <f ca="1"/>
        <v>44978</v>
      </c>
      <c r="T10902">
        <f ca="1"/>
        <v>3997.34008789062</v>
      </c>
    </row>
    <row r="10903" spans="17:20" x14ac:dyDescent="0.2">
      <c r="Q10903" s="2">
        <f ca="1"/>
        <v>44979</v>
      </c>
      <c r="T10903">
        <f ca="1"/>
        <v>3991.05004882812</v>
      </c>
    </row>
    <row r="10904" spans="17:20" x14ac:dyDescent="0.2">
      <c r="Q10904" s="2">
        <f ca="1"/>
        <v>44980</v>
      </c>
      <c r="T10904">
        <f ca="1"/>
        <v>4012.32006835938</v>
      </c>
    </row>
    <row r="10905" spans="17:20" x14ac:dyDescent="0.2">
      <c r="Q10905" s="2">
        <f ca="1"/>
        <v>44981</v>
      </c>
      <c r="T10905">
        <f ca="1"/>
        <v>3970.0400390625</v>
      </c>
    </row>
    <row r="10906" spans="17:20" x14ac:dyDescent="0.2">
      <c r="Q10906" s="2">
        <f ca="1"/>
        <v>44984</v>
      </c>
      <c r="T10906">
        <f ca="1"/>
        <v>3982.23999023438</v>
      </c>
    </row>
    <row r="10907" spans="17:20" x14ac:dyDescent="0.2">
      <c r="Q10907" s="2">
        <f ca="1"/>
        <v>44985</v>
      </c>
      <c r="T10907">
        <f ca="1"/>
        <v>3970.14990234375</v>
      </c>
    </row>
    <row r="10908" spans="17:20" x14ac:dyDescent="0.2">
      <c r="Q10908" s="2">
        <f ca="1"/>
        <v>44986</v>
      </c>
      <c r="T10908">
        <f ca="1"/>
        <v>3951.38989257812</v>
      </c>
    </row>
    <row r="10909" spans="17:20" x14ac:dyDescent="0.2">
      <c r="Q10909" s="2">
        <f ca="1"/>
        <v>44987</v>
      </c>
      <c r="T10909">
        <f ca="1"/>
        <v>3981.35009765625</v>
      </c>
    </row>
    <row r="10910" spans="17:20" x14ac:dyDescent="0.2">
      <c r="Q10910" s="2">
        <f ca="1"/>
        <v>44988</v>
      </c>
      <c r="T10910">
        <f ca="1"/>
        <v>4045.63989257812</v>
      </c>
    </row>
    <row r="10911" spans="17:20" x14ac:dyDescent="0.2">
      <c r="Q10911" s="2">
        <f ca="1"/>
        <v>44991</v>
      </c>
      <c r="T10911">
        <f ca="1"/>
        <v>4048.419921875</v>
      </c>
    </row>
    <row r="10912" spans="17:20" x14ac:dyDescent="0.2">
      <c r="Q10912" s="2">
        <f ca="1"/>
        <v>44992</v>
      </c>
      <c r="T10912">
        <f ca="1"/>
        <v>3986.3701171875</v>
      </c>
    </row>
    <row r="10913" spans="17:20" x14ac:dyDescent="0.2">
      <c r="Q10913" s="2">
        <f ca="1"/>
        <v>44993</v>
      </c>
      <c r="T10913">
        <f ca="1"/>
        <v>3992.01000976562</v>
      </c>
    </row>
    <row r="10914" spans="17:20" x14ac:dyDescent="0.2">
      <c r="Q10914" s="2">
        <f ca="1"/>
        <v>44994</v>
      </c>
      <c r="T10914">
        <f ca="1"/>
        <v>3918.32006835938</v>
      </c>
    </row>
    <row r="10915" spans="17:20" x14ac:dyDescent="0.2">
      <c r="Q10915" s="2">
        <f ca="1"/>
        <v>44995</v>
      </c>
      <c r="T10915">
        <f ca="1"/>
        <v>3861.59008789062</v>
      </c>
    </row>
    <row r="10916" spans="17:20" x14ac:dyDescent="0.2">
      <c r="Q10916" s="2">
        <f ca="1"/>
        <v>44998</v>
      </c>
      <c r="T10916">
        <f ca="1"/>
        <v>3855.76000976562</v>
      </c>
    </row>
    <row r="10917" spans="17:20" x14ac:dyDescent="0.2">
      <c r="Q10917" s="2">
        <f ca="1"/>
        <v>44999</v>
      </c>
      <c r="T10917">
        <f ca="1"/>
        <v>3919.2900390625</v>
      </c>
    </row>
    <row r="10918" spans="17:20" x14ac:dyDescent="0.2">
      <c r="Q10918" s="2">
        <f ca="1"/>
        <v>45000</v>
      </c>
      <c r="T10918">
        <f ca="1"/>
        <v>3891.92993164062</v>
      </c>
    </row>
    <row r="10919" spans="17:20" x14ac:dyDescent="0.2">
      <c r="Q10919" s="2">
        <f ca="1"/>
        <v>45001</v>
      </c>
      <c r="T10919">
        <f ca="1"/>
        <v>3960.28002929688</v>
      </c>
    </row>
    <row r="10920" spans="17:20" x14ac:dyDescent="0.2">
      <c r="Q10920" s="2">
        <f ca="1"/>
        <v>45002</v>
      </c>
      <c r="T10920">
        <f ca="1"/>
        <v>3916.63989257812</v>
      </c>
    </row>
    <row r="10921" spans="17:20" x14ac:dyDescent="0.2">
      <c r="Q10921" s="2">
        <f ca="1"/>
        <v>45005</v>
      </c>
      <c r="T10921">
        <f ca="1"/>
        <v>3951.57006835938</v>
      </c>
    </row>
    <row r="10922" spans="17:20" x14ac:dyDescent="0.2">
      <c r="Q10922" s="2">
        <f ca="1"/>
        <v>45006</v>
      </c>
      <c r="T10922">
        <f ca="1"/>
        <v>4002.8701171875</v>
      </c>
    </row>
    <row r="10923" spans="17:20" x14ac:dyDescent="0.2">
      <c r="Q10923" s="2">
        <f ca="1"/>
        <v>45007</v>
      </c>
      <c r="T10923">
        <f ca="1"/>
        <v>3936.96997070312</v>
      </c>
    </row>
    <row r="10924" spans="17:20" x14ac:dyDescent="0.2">
      <c r="Q10924" s="2">
        <f ca="1"/>
        <v>45008</v>
      </c>
      <c r="T10924">
        <f ca="1"/>
        <v>3948.71997070312</v>
      </c>
    </row>
    <row r="10925" spans="17:20" x14ac:dyDescent="0.2">
      <c r="Q10925" s="2">
        <f ca="1"/>
        <v>45009</v>
      </c>
      <c r="T10925">
        <f ca="1"/>
        <v>3970.98999023438</v>
      </c>
    </row>
    <row r="10926" spans="17:20" x14ac:dyDescent="0.2">
      <c r="Q10926" s="2">
        <f ca="1"/>
        <v>45012</v>
      </c>
      <c r="T10926">
        <f ca="1"/>
        <v>3977.53002929688</v>
      </c>
    </row>
    <row r="10927" spans="17:20" x14ac:dyDescent="0.2">
      <c r="Q10927" s="2">
        <f ca="1"/>
        <v>45013</v>
      </c>
      <c r="T10927">
        <f ca="1"/>
        <v>3971.27001953125</v>
      </c>
    </row>
    <row r="10928" spans="17:20" x14ac:dyDescent="0.2">
      <c r="Q10928" s="2">
        <f ca="1"/>
        <v>45014</v>
      </c>
      <c r="T10928">
        <f ca="1"/>
        <v>4027.81005859375</v>
      </c>
    </row>
    <row r="10929" spans="17:20" x14ac:dyDescent="0.2">
      <c r="Q10929" s="2">
        <f ca="1"/>
        <v>45015</v>
      </c>
      <c r="T10929">
        <f ca="1"/>
        <v>4050.830078125</v>
      </c>
    </row>
    <row r="10930" spans="17:20" x14ac:dyDescent="0.2">
      <c r="Q10930" s="2">
        <f ca="1"/>
        <v>45016</v>
      </c>
      <c r="T10930">
        <f ca="1"/>
        <v>4109.31005859375</v>
      </c>
    </row>
    <row r="10931" spans="17:20" x14ac:dyDescent="0.2">
      <c r="Q10931" s="2">
        <f ca="1"/>
        <v>45019</v>
      </c>
      <c r="T10931">
        <f ca="1"/>
        <v>4124.509765625</v>
      </c>
    </row>
    <row r="10932" spans="17:20" x14ac:dyDescent="0.2">
      <c r="Q10932" s="2">
        <f ca="1"/>
        <v>45020</v>
      </c>
      <c r="T10932">
        <f ca="1"/>
        <v>4100.60009765625</v>
      </c>
    </row>
    <row r="10933" spans="17:20" x14ac:dyDescent="0.2">
      <c r="Q10933" s="2">
        <f ca="1"/>
        <v>45021</v>
      </c>
      <c r="T10933">
        <f ca="1"/>
        <v>4090.3798828125</v>
      </c>
    </row>
    <row r="10934" spans="17:20" x14ac:dyDescent="0.2">
      <c r="Q10934" s="2">
        <f ca="1"/>
        <v>45022</v>
      </c>
      <c r="T10934">
        <f ca="1"/>
        <v>4105.02001953125</v>
      </c>
    </row>
    <row r="10935" spans="17:20" x14ac:dyDescent="0.2">
      <c r="Q10935" s="2">
        <f ca="1"/>
        <v>45026</v>
      </c>
      <c r="T10935">
        <f ca="1"/>
        <v>4109.10986328125</v>
      </c>
    </row>
    <row r="10936" spans="17:20" x14ac:dyDescent="0.2">
      <c r="Q10936" s="2">
        <f ca="1"/>
        <v>45027</v>
      </c>
      <c r="T10936">
        <f ca="1"/>
        <v>4108.93994140625</v>
      </c>
    </row>
    <row r="10937" spans="17:20" x14ac:dyDescent="0.2">
      <c r="Q10937" s="2">
        <f ca="1"/>
        <v>45028</v>
      </c>
      <c r="T10937">
        <f ca="1"/>
        <v>4091.94995117188</v>
      </c>
    </row>
    <row r="10938" spans="17:20" x14ac:dyDescent="0.2">
      <c r="Q10938" s="2">
        <f ca="1"/>
        <v>45029</v>
      </c>
      <c r="T10938">
        <f ca="1"/>
        <v>4146.22021484375</v>
      </c>
    </row>
    <row r="10939" spans="17:20" x14ac:dyDescent="0.2">
      <c r="Q10939" s="2">
        <f ca="1"/>
        <v>45030</v>
      </c>
      <c r="T10939">
        <f ca="1"/>
        <v>4137.64013671875</v>
      </c>
    </row>
    <row r="10940" spans="17:20" x14ac:dyDescent="0.2">
      <c r="Q10940" s="2">
        <f ca="1"/>
        <v>45033</v>
      </c>
      <c r="T10940">
        <f ca="1"/>
        <v>4151.31982421875</v>
      </c>
    </row>
    <row r="10941" spans="17:20" x14ac:dyDescent="0.2">
      <c r="Q10941" s="2">
        <f ca="1"/>
        <v>45034</v>
      </c>
      <c r="T10941">
        <f ca="1"/>
        <v>4154.8701171875</v>
      </c>
    </row>
    <row r="10942" spans="17:20" x14ac:dyDescent="0.2">
      <c r="Q10942" s="2">
        <f ca="1"/>
        <v>45035</v>
      </c>
      <c r="T10942">
        <f ca="1"/>
        <v>4154.52001953125</v>
      </c>
    </row>
    <row r="10943" spans="17:20" x14ac:dyDescent="0.2">
      <c r="Q10943" s="2">
        <f ca="1"/>
        <v>45036</v>
      </c>
      <c r="T10943">
        <f ca="1"/>
        <v>4129.7900390625</v>
      </c>
    </row>
    <row r="10944" spans="17:20" x14ac:dyDescent="0.2">
      <c r="Q10944" s="2">
        <f ca="1"/>
        <v>45037</v>
      </c>
      <c r="T10944">
        <f ca="1"/>
        <v>4133.52001953125</v>
      </c>
    </row>
    <row r="10945" spans="17:20" x14ac:dyDescent="0.2">
      <c r="Q10945" s="2">
        <f ca="1"/>
        <v>45040</v>
      </c>
      <c r="T10945">
        <f ca="1"/>
        <v>4137.0400390625</v>
      </c>
    </row>
    <row r="10946" spans="17:20" x14ac:dyDescent="0.2">
      <c r="Q10946" s="2">
        <f ca="1"/>
        <v>45041</v>
      </c>
      <c r="T10946">
        <f ca="1"/>
        <v>4071.6298828125</v>
      </c>
    </row>
    <row r="10947" spans="17:20" x14ac:dyDescent="0.2">
      <c r="Q10947" s="2">
        <f ca="1"/>
        <v>45042</v>
      </c>
      <c r="T10947">
        <f ca="1"/>
        <v>4055.98999023438</v>
      </c>
    </row>
    <row r="10948" spans="17:20" x14ac:dyDescent="0.2">
      <c r="Q10948" s="2">
        <f ca="1"/>
        <v>45043</v>
      </c>
      <c r="T10948">
        <f ca="1"/>
        <v>4135.35009765625</v>
      </c>
    </row>
    <row r="10949" spans="17:20" x14ac:dyDescent="0.2">
      <c r="Q10949" s="2">
        <f ca="1"/>
        <v>45044</v>
      </c>
      <c r="T10949">
        <f ca="1"/>
        <v>4169.47998046875</v>
      </c>
    </row>
    <row r="10950" spans="17:20" x14ac:dyDescent="0.2">
      <c r="Q10950" s="2">
        <f ca="1"/>
        <v>45047</v>
      </c>
      <c r="T10950">
        <f ca="1"/>
        <v>4167.8701171875</v>
      </c>
    </row>
    <row r="10951" spans="17:20" x14ac:dyDescent="0.2">
      <c r="Q10951" s="2">
        <f ca="1"/>
        <v>45048</v>
      </c>
      <c r="T10951">
        <f ca="1"/>
        <v>4119.580078125</v>
      </c>
    </row>
    <row r="10952" spans="17:20" x14ac:dyDescent="0.2">
      <c r="Q10952" s="2">
        <f ca="1"/>
        <v>45049</v>
      </c>
      <c r="T10952">
        <f ca="1"/>
        <v>4090.75</v>
      </c>
    </row>
    <row r="10953" spans="17:20" x14ac:dyDescent="0.2">
      <c r="Q10953" s="2">
        <f ca="1"/>
        <v>45050</v>
      </c>
      <c r="T10953">
        <f ca="1"/>
        <v>4061.21997070312</v>
      </c>
    </row>
    <row r="10954" spans="17:20" x14ac:dyDescent="0.2">
      <c r="Q10954" s="2">
        <f ca="1"/>
        <v>45051</v>
      </c>
      <c r="T10954">
        <f ca="1"/>
        <v>4136.25</v>
      </c>
    </row>
    <row r="10955" spans="17:20" x14ac:dyDescent="0.2">
      <c r="Q10955" s="2">
        <f ca="1"/>
        <v>45054</v>
      </c>
      <c r="T10955">
        <f ca="1"/>
        <v>4138.1201171875</v>
      </c>
    </row>
    <row r="10956" spans="17:20" x14ac:dyDescent="0.2">
      <c r="Q10956" s="2">
        <f ca="1"/>
        <v>45055</v>
      </c>
      <c r="T10956">
        <f ca="1"/>
        <v>4119.169921875</v>
      </c>
    </row>
    <row r="10957" spans="17:20" x14ac:dyDescent="0.2">
      <c r="Q10957" s="2">
        <f ca="1"/>
        <v>45056</v>
      </c>
      <c r="T10957">
        <f ca="1"/>
        <v>4137.64013671875</v>
      </c>
    </row>
    <row r="10958" spans="17:20" x14ac:dyDescent="0.2">
      <c r="Q10958" s="2">
        <f ca="1"/>
        <v>45057</v>
      </c>
      <c r="T10958">
        <f ca="1"/>
        <v>4130.6201171875</v>
      </c>
    </row>
    <row r="10959" spans="17:20" x14ac:dyDescent="0.2">
      <c r="Q10959" s="2">
        <f ca="1"/>
        <v>45058</v>
      </c>
      <c r="T10959">
        <f ca="1"/>
        <v>4124.080078125</v>
      </c>
    </row>
    <row r="10960" spans="17:20" x14ac:dyDescent="0.2">
      <c r="Q10960" s="2">
        <f ca="1"/>
        <v>45061</v>
      </c>
      <c r="T10960">
        <f ca="1"/>
        <v>4136.27978515625</v>
      </c>
    </row>
    <row r="10961" spans="17:20" x14ac:dyDescent="0.2">
      <c r="Q10961" s="2">
        <f ca="1"/>
        <v>45062</v>
      </c>
      <c r="T10961">
        <f ca="1"/>
        <v>4109.89990234375</v>
      </c>
    </row>
    <row r="10962" spans="17:20" x14ac:dyDescent="0.2">
      <c r="Q10962" s="2">
        <f ca="1"/>
        <v>45063</v>
      </c>
      <c r="T10962">
        <f ca="1"/>
        <v>4158.77001953125</v>
      </c>
    </row>
    <row r="10963" spans="17:20" x14ac:dyDescent="0.2">
      <c r="Q10963" s="2">
        <f ca="1"/>
        <v>45064</v>
      </c>
      <c r="T10963">
        <f ca="1"/>
        <v>4198.0498046875</v>
      </c>
    </row>
    <row r="10964" spans="17:20" x14ac:dyDescent="0.2">
      <c r="Q10964" s="2">
        <f ca="1"/>
        <v>45065</v>
      </c>
      <c r="T10964">
        <f ca="1"/>
        <v>4191.97998046875</v>
      </c>
    </row>
    <row r="10965" spans="17:20" x14ac:dyDescent="0.2">
      <c r="Q10965" s="2">
        <f ca="1"/>
        <v>45068</v>
      </c>
      <c r="T10965">
        <f ca="1"/>
        <v>4192.6298828125</v>
      </c>
    </row>
    <row r="10966" spans="17:20" x14ac:dyDescent="0.2">
      <c r="Q10966" s="2">
        <f ca="1"/>
        <v>45069</v>
      </c>
      <c r="T10966">
        <f ca="1"/>
        <v>4145.580078125</v>
      </c>
    </row>
    <row r="10967" spans="17:20" x14ac:dyDescent="0.2">
      <c r="Q10967" s="2">
        <f ca="1"/>
        <v>45070</v>
      </c>
      <c r="T10967">
        <f ca="1"/>
        <v>4115.240234375</v>
      </c>
    </row>
    <row r="10968" spans="17:20" x14ac:dyDescent="0.2">
      <c r="Q10968" s="2">
        <f ca="1"/>
        <v>45071</v>
      </c>
      <c r="T10968">
        <f ca="1"/>
        <v>4151.27978515625</v>
      </c>
    </row>
    <row r="10969" spans="17:20" x14ac:dyDescent="0.2">
      <c r="Q10969" s="2">
        <f ca="1"/>
        <v>45072</v>
      </c>
      <c r="T10969">
        <f ca="1"/>
        <v>4205.4501953125</v>
      </c>
    </row>
    <row r="10970" spans="17:20" x14ac:dyDescent="0.2">
      <c r="Q10970" s="2">
        <f ca="1"/>
        <v>45076</v>
      </c>
      <c r="T10970">
        <f ca="1"/>
        <v>4205.52001953125</v>
      </c>
    </row>
    <row r="10971" spans="17:20" x14ac:dyDescent="0.2">
      <c r="Q10971" s="2">
        <f ca="1"/>
        <v>45077</v>
      </c>
      <c r="T10971">
        <f ca="1"/>
        <v>4179.830078125</v>
      </c>
    </row>
    <row r="10972" spans="17:20" x14ac:dyDescent="0.2">
      <c r="Q10972" s="2">
        <f ca="1"/>
        <v>45078</v>
      </c>
      <c r="T10972">
        <f ca="1"/>
        <v>4221.02001953125</v>
      </c>
    </row>
    <row r="10973" spans="17:20" x14ac:dyDescent="0.2">
      <c r="Q10973" s="2">
        <f ca="1"/>
        <v>45079</v>
      </c>
      <c r="T10973">
        <f ca="1"/>
        <v>4282.3701171875</v>
      </c>
    </row>
    <row r="10974" spans="17:20" x14ac:dyDescent="0.2">
      <c r="Q10974" s="2">
        <f ca="1"/>
        <v>45082</v>
      </c>
      <c r="T10974">
        <f ca="1"/>
        <v>4273.7900390625</v>
      </c>
    </row>
    <row r="10975" spans="17:20" x14ac:dyDescent="0.2">
      <c r="Q10975" s="2">
        <f ca="1"/>
        <v>45083</v>
      </c>
      <c r="T10975">
        <f ca="1"/>
        <v>4283.85009765625</v>
      </c>
    </row>
    <row r="10976" spans="17:20" x14ac:dyDescent="0.2">
      <c r="Q10976" s="2">
        <f ca="1"/>
        <v>45084</v>
      </c>
      <c r="T10976">
        <f ca="1"/>
        <v>4267.52001953125</v>
      </c>
    </row>
    <row r="10977" spans="17:20" x14ac:dyDescent="0.2">
      <c r="Q10977" s="2">
        <f ca="1"/>
        <v>45085</v>
      </c>
      <c r="T10977">
        <f ca="1"/>
        <v>4293.93017578125</v>
      </c>
    </row>
    <row r="10978" spans="17:20" x14ac:dyDescent="0.2">
      <c r="Q10978" s="2">
        <f ca="1"/>
        <v>45086</v>
      </c>
      <c r="T10978">
        <f ca="1"/>
        <v>4298.85986328125</v>
      </c>
    </row>
    <row r="10979" spans="17:20" x14ac:dyDescent="0.2">
      <c r="Q10979" s="2">
        <f ca="1"/>
        <v>45089</v>
      </c>
      <c r="T10979">
        <f ca="1"/>
        <v>4338.93017578125</v>
      </c>
    </row>
    <row r="10980" spans="17:20" x14ac:dyDescent="0.2">
      <c r="Q10980" s="2">
        <f ca="1"/>
        <v>45090</v>
      </c>
      <c r="T10980">
        <f ca="1"/>
        <v>4369.009765625</v>
      </c>
    </row>
    <row r="10981" spans="17:20" x14ac:dyDescent="0.2">
      <c r="Q10981" s="2">
        <f ca="1"/>
        <v>45091</v>
      </c>
      <c r="T10981">
        <f ca="1"/>
        <v>4372.58984375</v>
      </c>
    </row>
    <row r="10982" spans="17:20" x14ac:dyDescent="0.2">
      <c r="Q10982" s="2">
        <f ca="1"/>
        <v>45092</v>
      </c>
      <c r="T10982">
        <f ca="1"/>
        <v>4425.83984375</v>
      </c>
    </row>
    <row r="10983" spans="17:20" x14ac:dyDescent="0.2">
      <c r="Q10983" s="2">
        <f ca="1"/>
        <v>45093</v>
      </c>
      <c r="T10983">
        <f ca="1"/>
        <v>4409.58984375</v>
      </c>
    </row>
    <row r="10984" spans="17:20" x14ac:dyDescent="0.2">
      <c r="Q10984" s="2">
        <f ca="1"/>
        <v>45097</v>
      </c>
      <c r="T10984">
        <f ca="1"/>
        <v>4388.7099609375</v>
      </c>
    </row>
    <row r="10985" spans="17:20" x14ac:dyDescent="0.2">
      <c r="Q10985" s="2">
        <f ca="1"/>
        <v>45098</v>
      </c>
      <c r="T10985">
        <f ca="1"/>
        <v>4365.68994140625</v>
      </c>
    </row>
    <row r="10986" spans="17:20" x14ac:dyDescent="0.2">
      <c r="Q10986" s="2">
        <f ca="1"/>
        <v>45099</v>
      </c>
      <c r="T10986">
        <f ca="1"/>
        <v>4381.89013671875</v>
      </c>
    </row>
    <row r="10987" spans="17:20" x14ac:dyDescent="0.2">
      <c r="Q10987" s="2">
        <f ca="1"/>
        <v>45100</v>
      </c>
      <c r="T10987">
        <f ca="1"/>
        <v>4348.330078125</v>
      </c>
    </row>
    <row r="10988" spans="17:20" x14ac:dyDescent="0.2">
      <c r="Q10988" s="2">
        <f ca="1"/>
        <v>45103</v>
      </c>
      <c r="T10988">
        <f ca="1"/>
        <v>4328.81982421875</v>
      </c>
    </row>
    <row r="10989" spans="17:20" x14ac:dyDescent="0.2">
      <c r="Q10989" s="2">
        <f ca="1"/>
        <v>45104</v>
      </c>
      <c r="T10989">
        <f ca="1"/>
        <v>4378.41015625</v>
      </c>
    </row>
    <row r="10990" spans="17:20" x14ac:dyDescent="0.2">
      <c r="Q10990" s="2">
        <f ca="1"/>
        <v>45105</v>
      </c>
      <c r="T10990">
        <f ca="1"/>
        <v>4376.85986328125</v>
      </c>
    </row>
    <row r="10991" spans="17:20" x14ac:dyDescent="0.2">
      <c r="Q10991" s="2">
        <f ca="1"/>
        <v>45106</v>
      </c>
      <c r="T10991">
        <f ca="1"/>
        <v>4396.43994140625</v>
      </c>
    </row>
    <row r="10992" spans="17:20" x14ac:dyDescent="0.2">
      <c r="Q10992" s="2">
        <f ca="1"/>
        <v>45107</v>
      </c>
      <c r="T10992">
        <f ca="1"/>
        <v>4450.3798828125</v>
      </c>
    </row>
    <row r="10993" spans="17:20" x14ac:dyDescent="0.2">
      <c r="Q10993" s="2">
        <f ca="1"/>
        <v>45110</v>
      </c>
      <c r="T10993">
        <f ca="1"/>
        <v>4455.58984375</v>
      </c>
    </row>
    <row r="10994" spans="17:20" x14ac:dyDescent="0.2">
      <c r="Q10994" s="2">
        <f ca="1"/>
        <v>45112</v>
      </c>
      <c r="T10994">
        <f ca="1"/>
        <v>4446.81982421875</v>
      </c>
    </row>
    <row r="10995" spans="17:20" x14ac:dyDescent="0.2">
      <c r="Q10995" s="2">
        <f ca="1"/>
        <v>45113</v>
      </c>
      <c r="T10995">
        <f ca="1"/>
        <v>4411.58984375</v>
      </c>
    </row>
    <row r="10996" spans="17:20" x14ac:dyDescent="0.2">
      <c r="Q10996" s="2">
        <f ca="1"/>
        <v>45114</v>
      </c>
      <c r="T10996">
        <f ca="1"/>
        <v>4398.9501953125</v>
      </c>
    </row>
    <row r="10997" spans="17:20" x14ac:dyDescent="0.2">
      <c r="Q10997" s="2">
        <f ca="1"/>
        <v>45117</v>
      </c>
      <c r="T10997">
        <f ca="1"/>
        <v>4409.52978515625</v>
      </c>
    </row>
    <row r="10998" spans="17:20" x14ac:dyDescent="0.2">
      <c r="Q10998" s="2">
        <f ca="1"/>
        <v>45118</v>
      </c>
      <c r="T10998">
        <f ca="1"/>
        <v>4439.259765625</v>
      </c>
    </row>
    <row r="10999" spans="17:20" x14ac:dyDescent="0.2">
      <c r="Q10999" s="2">
        <f ca="1"/>
        <v>45119</v>
      </c>
      <c r="T10999">
        <f ca="1"/>
        <v>4472.16015625</v>
      </c>
    </row>
    <row r="11000" spans="17:20" x14ac:dyDescent="0.2">
      <c r="Q11000" s="2">
        <f ca="1"/>
        <v>45120</v>
      </c>
      <c r="T11000">
        <f ca="1"/>
        <v>4510.0400390625</v>
      </c>
    </row>
    <row r="11001" spans="17:20" x14ac:dyDescent="0.2">
      <c r="Q11001" s="2">
        <f ca="1"/>
        <v>45121</v>
      </c>
      <c r="T11001">
        <f ca="1"/>
        <v>4505.419921875</v>
      </c>
    </row>
    <row r="11002" spans="17:20" x14ac:dyDescent="0.2">
      <c r="Q11002" s="2">
        <f ca="1"/>
        <v>45124</v>
      </c>
      <c r="T11002">
        <f ca="1"/>
        <v>4522.7900390625</v>
      </c>
    </row>
    <row r="11003" spans="17:20" x14ac:dyDescent="0.2">
      <c r="Q11003" s="2">
        <f ca="1"/>
        <v>45125</v>
      </c>
      <c r="T11003">
        <f ca="1"/>
        <v>4554.97998046875</v>
      </c>
    </row>
    <row r="11004" spans="17:20" x14ac:dyDescent="0.2">
      <c r="Q11004" s="2">
        <f ca="1"/>
        <v>45126</v>
      </c>
      <c r="T11004">
        <f ca="1"/>
        <v>4565.72021484375</v>
      </c>
    </row>
    <row r="11005" spans="17:20" x14ac:dyDescent="0.2">
      <c r="Q11005" s="2">
        <f ca="1"/>
        <v>45127</v>
      </c>
      <c r="T11005">
        <f ca="1"/>
        <v>4534.8701171875</v>
      </c>
    </row>
    <row r="11006" spans="17:20" x14ac:dyDescent="0.2">
      <c r="Q11006" s="2">
        <f ca="1"/>
        <v>45128</v>
      </c>
      <c r="T11006">
        <f ca="1"/>
        <v>4536.33984375</v>
      </c>
    </row>
    <row r="11007" spans="17:20" x14ac:dyDescent="0.2">
      <c r="Q11007" s="2">
        <f ca="1"/>
        <v>45131</v>
      </c>
      <c r="T11007">
        <f ca="1"/>
        <v>4554.64013671875</v>
      </c>
    </row>
    <row r="11008" spans="17:20" x14ac:dyDescent="0.2">
      <c r="Q11008" s="2">
        <f ca="1"/>
        <v>45132</v>
      </c>
      <c r="T11008">
        <f ca="1"/>
        <v>4567.4599609375</v>
      </c>
    </row>
    <row r="11009" spans="17:20" x14ac:dyDescent="0.2">
      <c r="Q11009" s="2">
        <f ca="1"/>
        <v>45133</v>
      </c>
      <c r="T11009">
        <f ca="1"/>
        <v>4566.75</v>
      </c>
    </row>
    <row r="11010" spans="17:20" x14ac:dyDescent="0.2">
      <c r="Q11010" s="2">
        <f ca="1"/>
        <v>45134</v>
      </c>
      <c r="T11010">
        <f ca="1"/>
        <v>4537.41015625</v>
      </c>
    </row>
    <row r="11011" spans="17:20" x14ac:dyDescent="0.2">
      <c r="Q11011" s="2">
        <f ca="1"/>
        <v>45135</v>
      </c>
      <c r="T11011">
        <f ca="1"/>
        <v>4582.22998046875</v>
      </c>
    </row>
    <row r="11012" spans="17:20" x14ac:dyDescent="0.2">
      <c r="Q11012" s="2">
        <f ca="1"/>
        <v>45138</v>
      </c>
      <c r="T11012">
        <f ca="1"/>
        <v>4588.9599609375</v>
      </c>
    </row>
    <row r="11013" spans="17:20" x14ac:dyDescent="0.2">
      <c r="Q11013" s="2">
        <f ca="1"/>
        <v>45139</v>
      </c>
      <c r="T11013">
        <f ca="1"/>
        <v>4576.72998046875</v>
      </c>
    </row>
    <row r="11014" spans="17:20" x14ac:dyDescent="0.2">
      <c r="Q11014" s="2">
        <f ca="1"/>
        <v>45140</v>
      </c>
      <c r="T11014">
        <f ca="1"/>
        <v>4513.39013671875</v>
      </c>
    </row>
    <row r="11015" spans="17:20" x14ac:dyDescent="0.2">
      <c r="Q11015" s="2">
        <f ca="1"/>
        <v>45141</v>
      </c>
      <c r="T11015">
        <f ca="1"/>
        <v>4501.89013671875</v>
      </c>
    </row>
    <row r="11016" spans="17:20" x14ac:dyDescent="0.2">
      <c r="Q11016" s="2">
        <f ca="1"/>
        <v>45142</v>
      </c>
      <c r="T11016">
        <f ca="1"/>
        <v>4478.02978515625</v>
      </c>
    </row>
    <row r="11017" spans="17:20" x14ac:dyDescent="0.2">
      <c r="Q11017" s="2">
        <f ca="1"/>
        <v>45145</v>
      </c>
      <c r="T11017">
        <f ca="1"/>
        <v>4518.43994140625</v>
      </c>
    </row>
    <row r="11018" spans="17:20" x14ac:dyDescent="0.2">
      <c r="Q11018" s="2">
        <f ca="1"/>
        <v>45146</v>
      </c>
      <c r="T11018">
        <f ca="1"/>
        <v>4499.3798828125</v>
      </c>
    </row>
    <row r="11019" spans="17:20" x14ac:dyDescent="0.2">
      <c r="Q11019" s="2">
        <f ca="1"/>
        <v>45147</v>
      </c>
      <c r="T11019">
        <f ca="1"/>
        <v>4467.7099609375</v>
      </c>
    </row>
    <row r="11020" spans="17:20" x14ac:dyDescent="0.2">
      <c r="Q11020" s="2">
        <f ca="1"/>
        <v>45148</v>
      </c>
      <c r="T11020">
        <f ca="1"/>
        <v>4468.830078125</v>
      </c>
    </row>
    <row r="11021" spans="17:20" x14ac:dyDescent="0.2">
      <c r="Q11021" s="2">
        <f ca="1"/>
        <v>45149</v>
      </c>
      <c r="T11021">
        <f ca="1"/>
        <v>4464.0498046875</v>
      </c>
    </row>
    <row r="11022" spans="17:20" x14ac:dyDescent="0.2">
      <c r="Q11022" s="2">
        <f ca="1"/>
        <v>45152</v>
      </c>
      <c r="T11022">
        <f ca="1"/>
        <v>4489.72021484375</v>
      </c>
    </row>
    <row r="11023" spans="17:20" x14ac:dyDescent="0.2">
      <c r="Q11023" s="2">
        <f ca="1"/>
        <v>45153</v>
      </c>
      <c r="T11023">
        <f ca="1"/>
        <v>4437.85986328125</v>
      </c>
    </row>
    <row r="11024" spans="17:20" x14ac:dyDescent="0.2">
      <c r="Q11024" s="2">
        <f ca="1"/>
        <v>45154</v>
      </c>
      <c r="T11024">
        <f ca="1"/>
        <v>4404.330078125</v>
      </c>
    </row>
    <row r="11025" spans="17:20" x14ac:dyDescent="0.2">
      <c r="Q11025" s="2">
        <f ca="1"/>
        <v>45155</v>
      </c>
      <c r="T11025">
        <f ca="1"/>
        <v>4370.35986328125</v>
      </c>
    </row>
    <row r="11026" spans="17:20" x14ac:dyDescent="0.2">
      <c r="Q11026" s="2">
        <f ca="1"/>
        <v>45156</v>
      </c>
      <c r="T11026">
        <f ca="1"/>
        <v>4369.7099609375</v>
      </c>
    </row>
    <row r="11027" spans="17:20" x14ac:dyDescent="0.2">
      <c r="Q11027" s="2">
        <f ca="1"/>
        <v>45159</v>
      </c>
      <c r="T11027">
        <f ca="1"/>
        <v>4399.77001953125</v>
      </c>
    </row>
    <row r="11028" spans="17:20" x14ac:dyDescent="0.2">
      <c r="Q11028" s="2">
        <f ca="1"/>
        <v>45160</v>
      </c>
      <c r="T11028">
        <f ca="1"/>
        <v>4387.5498046875</v>
      </c>
    </row>
    <row r="11029" spans="17:20" x14ac:dyDescent="0.2">
      <c r="Q11029" s="2">
        <f ca="1"/>
        <v>45161</v>
      </c>
      <c r="T11029">
        <f ca="1"/>
        <v>4436.009765625</v>
      </c>
    </row>
    <row r="11030" spans="17:20" x14ac:dyDescent="0.2">
      <c r="Q11030" s="2">
        <f ca="1"/>
        <v>45162</v>
      </c>
      <c r="T11030">
        <f ca="1"/>
        <v>4376.31005859375</v>
      </c>
    </row>
    <row r="11031" spans="17:20" x14ac:dyDescent="0.2">
      <c r="Q11031" s="2">
        <f ca="1"/>
        <v>45163</v>
      </c>
      <c r="T11031">
        <f ca="1"/>
        <v>4405.7099609375</v>
      </c>
    </row>
    <row r="11032" spans="17:20" x14ac:dyDescent="0.2">
      <c r="Q11032" s="2">
        <f ca="1"/>
        <v>45166</v>
      </c>
      <c r="T11032">
        <f ca="1"/>
        <v>4433.31005859375</v>
      </c>
    </row>
    <row r="11033" spans="17:20" x14ac:dyDescent="0.2">
      <c r="Q11033" s="2">
        <f ca="1"/>
        <v>45167</v>
      </c>
      <c r="T11033">
        <f ca="1"/>
        <v>4497.6298828125</v>
      </c>
    </row>
    <row r="11034" spans="17:20" x14ac:dyDescent="0.2">
      <c r="Q11034" s="2">
        <f ca="1"/>
        <v>45168</v>
      </c>
      <c r="T11034">
        <f ca="1"/>
        <v>4514.8701171875</v>
      </c>
    </row>
    <row r="11035" spans="17:20" x14ac:dyDescent="0.2">
      <c r="Q11035" s="2">
        <f ca="1"/>
        <v>45169</v>
      </c>
      <c r="T11035">
        <f ca="1"/>
        <v>4507.66015625</v>
      </c>
    </row>
    <row r="11036" spans="17:20" x14ac:dyDescent="0.2">
      <c r="Q11036" s="2">
        <f ca="1"/>
        <v>45170</v>
      </c>
      <c r="T11036">
        <f ca="1"/>
        <v>4515.77001953125</v>
      </c>
    </row>
    <row r="11037" spans="17:20" x14ac:dyDescent="0.2">
      <c r="Q11037" s="2">
        <f ca="1"/>
        <v>45174</v>
      </c>
      <c r="T11037">
        <f ca="1"/>
        <v>4496.830078125</v>
      </c>
    </row>
    <row r="11038" spans="17:20" x14ac:dyDescent="0.2">
      <c r="Q11038" s="2">
        <f ca="1"/>
        <v>45175</v>
      </c>
      <c r="T11038">
        <f ca="1"/>
        <v>4465.47998046875</v>
      </c>
    </row>
    <row r="11039" spans="17:20" x14ac:dyDescent="0.2">
      <c r="Q11039" s="2">
        <f ca="1"/>
        <v>45176</v>
      </c>
      <c r="T11039">
        <f ca="1"/>
        <v>4451.14013671875</v>
      </c>
    </row>
    <row r="11040" spans="17:20" x14ac:dyDescent="0.2">
      <c r="Q11040" s="2">
        <f ca="1"/>
        <v>45177</v>
      </c>
      <c r="T11040">
        <f ca="1"/>
        <v>4457.490234375</v>
      </c>
    </row>
    <row r="11041" spans="17:20" x14ac:dyDescent="0.2">
      <c r="Q11041" s="2">
        <f ca="1"/>
        <v>45180</v>
      </c>
      <c r="T11041">
        <f ca="1"/>
        <v>4487.4599609375</v>
      </c>
    </row>
    <row r="11042" spans="17:20" x14ac:dyDescent="0.2">
      <c r="Q11042" s="2">
        <f ca="1"/>
        <v>45181</v>
      </c>
      <c r="T11042">
        <f ca="1"/>
        <v>4461.89990234375</v>
      </c>
    </row>
    <row r="11043" spans="17:20" x14ac:dyDescent="0.2">
      <c r="Q11043" s="2">
        <f ca="1"/>
        <v>45182</v>
      </c>
      <c r="T11043">
        <f ca="1"/>
        <v>4467.43994140625</v>
      </c>
    </row>
    <row r="11044" spans="17:20" x14ac:dyDescent="0.2">
      <c r="Q11044" s="2">
        <f ca="1"/>
        <v>45183</v>
      </c>
      <c r="T11044">
        <f ca="1"/>
        <v>4505.10009765625</v>
      </c>
    </row>
    <row r="11045" spans="17:20" x14ac:dyDescent="0.2">
      <c r="Q11045" s="2">
        <f ca="1"/>
        <v>45184</v>
      </c>
      <c r="T11045">
        <f ca="1"/>
        <v>4450.31982421875</v>
      </c>
    </row>
    <row r="11046" spans="17:20" x14ac:dyDescent="0.2">
      <c r="Q11046" s="2">
        <f ca="1"/>
        <v>45187</v>
      </c>
      <c r="T11046">
        <f ca="1"/>
        <v>4453.52978515625</v>
      </c>
    </row>
    <row r="11047" spans="17:20" x14ac:dyDescent="0.2">
      <c r="Q11047" s="2">
        <f ca="1"/>
        <v>45188</v>
      </c>
      <c r="T11047">
        <f ca="1"/>
        <v>4443.9501953125</v>
      </c>
    </row>
    <row r="11048" spans="17:20" x14ac:dyDescent="0.2">
      <c r="Q11048" s="2">
        <f ca="1"/>
        <v>45189</v>
      </c>
      <c r="T11048">
        <f ca="1"/>
        <v>4402.2001953125</v>
      </c>
    </row>
    <row r="11049" spans="17:20" x14ac:dyDescent="0.2">
      <c r="Q11049" s="2">
        <f ca="1"/>
        <v>45190</v>
      </c>
      <c r="T11049">
        <f ca="1"/>
        <v>4330</v>
      </c>
    </row>
    <row r="11050" spans="17:20" x14ac:dyDescent="0.2">
      <c r="Q11050" s="2">
        <f ca="1"/>
        <v>45191</v>
      </c>
      <c r="T11050">
        <f ca="1"/>
        <v>4320.06005859375</v>
      </c>
    </row>
    <row r="11051" spans="17:20" x14ac:dyDescent="0.2">
      <c r="Q11051" s="2">
        <f ca="1"/>
        <v>45194</v>
      </c>
      <c r="T11051">
        <f ca="1"/>
        <v>4337.43994140625</v>
      </c>
    </row>
    <row r="11052" spans="17:20" x14ac:dyDescent="0.2">
      <c r="Q11052" s="2">
        <f ca="1"/>
        <v>45195</v>
      </c>
      <c r="T11052">
        <f ca="1"/>
        <v>4273.52978515625</v>
      </c>
    </row>
    <row r="11053" spans="17:20" x14ac:dyDescent="0.2">
      <c r="Q11053" s="2">
        <f ca="1"/>
        <v>45196</v>
      </c>
      <c r="T11053">
        <f ca="1"/>
        <v>4274.509765625</v>
      </c>
    </row>
    <row r="11054" spans="17:20" x14ac:dyDescent="0.2">
      <c r="Q11054" s="2">
        <f ca="1"/>
        <v>45197</v>
      </c>
      <c r="T11054">
        <f ca="1"/>
        <v>4299.7001953125</v>
      </c>
    </row>
    <row r="11055" spans="17:20" x14ac:dyDescent="0.2">
      <c r="Q11055" s="2">
        <f ca="1"/>
        <v>45198</v>
      </c>
      <c r="T11055">
        <f ca="1"/>
        <v>4288.0498046875</v>
      </c>
    </row>
    <row r="11056" spans="17:20" x14ac:dyDescent="0.2">
      <c r="Q11056" s="2">
        <f ca="1"/>
        <v>45201</v>
      </c>
      <c r="T11056">
        <f ca="1"/>
        <v>4288.39013671875</v>
      </c>
    </row>
    <row r="11057" spans="17:20" x14ac:dyDescent="0.2">
      <c r="Q11057" s="2">
        <f ca="1"/>
        <v>45202</v>
      </c>
      <c r="T11057">
        <f ca="1"/>
        <v>4229.4501953125</v>
      </c>
    </row>
    <row r="11058" spans="17:20" x14ac:dyDescent="0.2">
      <c r="Q11058" s="2">
        <f ca="1"/>
        <v>45203</v>
      </c>
      <c r="T11058">
        <f ca="1"/>
        <v>4263.75</v>
      </c>
    </row>
    <row r="11059" spans="17:20" x14ac:dyDescent="0.2">
      <c r="Q11059" s="2">
        <f ca="1"/>
        <v>45204</v>
      </c>
      <c r="T11059">
        <f ca="1"/>
        <v>4258.18994140625</v>
      </c>
    </row>
    <row r="11060" spans="17:20" x14ac:dyDescent="0.2">
      <c r="Q11060" s="2">
        <f ca="1"/>
        <v>45205</v>
      </c>
      <c r="T11060">
        <f ca="1"/>
        <v>4308.5</v>
      </c>
    </row>
    <row r="11061" spans="17:20" x14ac:dyDescent="0.2">
      <c r="Q11061" s="2">
        <f ca="1"/>
        <v>45208</v>
      </c>
      <c r="T11061">
        <f ca="1"/>
        <v>4335.66015625</v>
      </c>
    </row>
    <row r="11062" spans="17:20" x14ac:dyDescent="0.2">
      <c r="Q11062" s="2">
        <f ca="1"/>
        <v>45209</v>
      </c>
      <c r="T11062">
        <f ca="1"/>
        <v>4358.240234375</v>
      </c>
    </row>
    <row r="11063" spans="17:20" x14ac:dyDescent="0.2">
      <c r="Q11063" s="2">
        <f ca="1"/>
        <v>45210</v>
      </c>
      <c r="T11063">
        <f ca="1"/>
        <v>4376.9501953125</v>
      </c>
    </row>
    <row r="11064" spans="17:20" x14ac:dyDescent="0.2">
      <c r="Q11064" s="2">
        <f ca="1"/>
        <v>45211</v>
      </c>
      <c r="T11064">
        <f ca="1"/>
        <v>4349.60986328125</v>
      </c>
    </row>
    <row r="11065" spans="17:20" x14ac:dyDescent="0.2">
      <c r="Q11065" s="2">
        <f ca="1"/>
        <v>45212</v>
      </c>
      <c r="T11065">
        <f ca="1"/>
        <v>4327.77978515625</v>
      </c>
    </row>
    <row r="11066" spans="17:20" x14ac:dyDescent="0.2">
      <c r="Q11066" s="2">
        <f ca="1"/>
        <v>45215</v>
      </c>
      <c r="T11066">
        <f ca="1"/>
        <v>4373.6298828125</v>
      </c>
    </row>
    <row r="11067" spans="17:20" x14ac:dyDescent="0.2">
      <c r="Q11067" s="2">
        <f ca="1"/>
        <v>45216</v>
      </c>
      <c r="T11067">
        <f ca="1"/>
        <v>4373.2001953125</v>
      </c>
    </row>
    <row r="11068" spans="17:20" x14ac:dyDescent="0.2">
      <c r="Q11068" s="2">
        <f ca="1"/>
        <v>45217</v>
      </c>
      <c r="T11068">
        <f ca="1"/>
        <v>4314.60009765625</v>
      </c>
    </row>
    <row r="11069" spans="17:20" x14ac:dyDescent="0.2">
      <c r="Q11069" s="2">
        <f ca="1"/>
        <v>45218</v>
      </c>
      <c r="T11069">
        <f ca="1"/>
        <v>4278</v>
      </c>
    </row>
    <row r="11070" spans="17:20" x14ac:dyDescent="0.2">
      <c r="Q11070" s="2">
        <f ca="1"/>
        <v>45219</v>
      </c>
      <c r="T11070">
        <f ca="1"/>
        <v>4224.16015625</v>
      </c>
    </row>
    <row r="11071" spans="17:20" x14ac:dyDescent="0.2">
      <c r="Q11071" s="2">
        <f ca="1"/>
        <v>45222</v>
      </c>
      <c r="T11071">
        <f ca="1"/>
        <v>4217.0400390625</v>
      </c>
    </row>
    <row r="11072" spans="17:20" x14ac:dyDescent="0.2">
      <c r="Q11072" s="2">
        <f ca="1"/>
        <v>45223</v>
      </c>
      <c r="T11072">
        <f ca="1"/>
        <v>4247.68017578125</v>
      </c>
    </row>
    <row r="11073" spans="17:20" x14ac:dyDescent="0.2">
      <c r="Q11073" s="2">
        <f ca="1"/>
        <v>45224</v>
      </c>
      <c r="T11073">
        <f ca="1"/>
        <v>4186.77001953125</v>
      </c>
    </row>
    <row r="11074" spans="17:20" x14ac:dyDescent="0.2">
      <c r="Q11074" s="2">
        <f ca="1"/>
        <v>45225</v>
      </c>
      <c r="T11074">
        <f ca="1"/>
        <v>4137.22998046875</v>
      </c>
    </row>
    <row r="11075" spans="17:20" x14ac:dyDescent="0.2">
      <c r="Q11075" s="2">
        <f ca="1"/>
        <v>45226</v>
      </c>
      <c r="T11075">
        <f ca="1"/>
        <v>4117.3701171875</v>
      </c>
    </row>
    <row r="11076" spans="17:20" x14ac:dyDescent="0.2">
      <c r="Q11076" s="2">
        <f ca="1"/>
        <v>45229</v>
      </c>
      <c r="T11076">
        <f ca="1"/>
        <v>4166.81982421875</v>
      </c>
    </row>
    <row r="11077" spans="17:20" x14ac:dyDescent="0.2">
      <c r="Q11077" s="2">
        <f ca="1"/>
        <v>45230</v>
      </c>
      <c r="T11077">
        <f ca="1"/>
        <v>4193.7998046875</v>
      </c>
    </row>
    <row r="11078" spans="17:20" x14ac:dyDescent="0.2">
      <c r="Q11078" s="2">
        <f ca="1"/>
        <v>45231</v>
      </c>
      <c r="T11078">
        <f ca="1"/>
        <v>4237.85986328125</v>
      </c>
    </row>
    <row r="11079" spans="17:20" x14ac:dyDescent="0.2">
      <c r="Q11079" s="2">
        <f ca="1"/>
        <v>45232</v>
      </c>
      <c r="T11079">
        <f ca="1"/>
        <v>4317.77978515625</v>
      </c>
    </row>
    <row r="11080" spans="17:20" x14ac:dyDescent="0.2">
      <c r="Q11080" s="2">
        <f ca="1"/>
        <v>45233</v>
      </c>
      <c r="T11080">
        <f ca="1"/>
        <v>4358.33984375</v>
      </c>
    </row>
    <row r="11081" spans="17:20" x14ac:dyDescent="0.2">
      <c r="Q11081" s="2">
        <f ca="1"/>
        <v>45236</v>
      </c>
      <c r="T11081">
        <f ca="1"/>
        <v>4365.97998046875</v>
      </c>
    </row>
    <row r="11082" spans="17:20" x14ac:dyDescent="0.2">
      <c r="Q11082" s="2">
        <f ca="1"/>
        <v>45237</v>
      </c>
      <c r="T11082">
        <f ca="1"/>
        <v>4378.3798828125</v>
      </c>
    </row>
    <row r="11083" spans="17:20" x14ac:dyDescent="0.2">
      <c r="Q11083" s="2">
        <f ca="1"/>
        <v>45238</v>
      </c>
      <c r="T11083">
        <f ca="1"/>
        <v>4382.77978515625</v>
      </c>
    </row>
    <row r="11084" spans="17:20" x14ac:dyDescent="0.2">
      <c r="Q11084" s="2">
        <f ca="1"/>
        <v>45239</v>
      </c>
      <c r="T11084">
        <f ca="1"/>
        <v>4347.35009765625</v>
      </c>
    </row>
    <row r="11085" spans="17:20" x14ac:dyDescent="0.2">
      <c r="Q11085" s="2">
        <f ca="1"/>
        <v>45240</v>
      </c>
      <c r="T11085">
        <f ca="1"/>
        <v>4415.240234375</v>
      </c>
    </row>
    <row r="11086" spans="17:20" x14ac:dyDescent="0.2">
      <c r="Q11086" s="2">
        <f ca="1"/>
        <v>45243</v>
      </c>
      <c r="T11086">
        <f ca="1"/>
        <v>4411.5498046875</v>
      </c>
    </row>
    <row r="11087" spans="17:20" x14ac:dyDescent="0.2">
      <c r="Q11087" s="2">
        <f ca="1"/>
        <v>45244</v>
      </c>
      <c r="T11087">
        <f ca="1"/>
        <v>4495.7001953125</v>
      </c>
    </row>
    <row r="11088" spans="17:20" x14ac:dyDescent="0.2">
      <c r="Q11088" s="2">
        <f ca="1"/>
        <v>45245</v>
      </c>
      <c r="T11088">
        <f ca="1"/>
        <v>4502.8798828125</v>
      </c>
    </row>
    <row r="11089" spans="17:20" x14ac:dyDescent="0.2">
      <c r="Q11089" s="2">
        <f ca="1"/>
        <v>45246</v>
      </c>
      <c r="T11089">
        <f ca="1"/>
        <v>4508.240234375</v>
      </c>
    </row>
    <row r="11090" spans="17:20" x14ac:dyDescent="0.2">
      <c r="Q11090" s="2">
        <f ca="1"/>
        <v>45247</v>
      </c>
      <c r="T11090">
        <f ca="1"/>
        <v>4514.02001953125</v>
      </c>
    </row>
    <row r="11091" spans="17:20" x14ac:dyDescent="0.2">
      <c r="Q11091" s="2">
        <f ca="1"/>
        <v>45250</v>
      </c>
      <c r="T11091">
        <f ca="1"/>
        <v>4547.3798828125</v>
      </c>
    </row>
    <row r="11092" spans="17:20" x14ac:dyDescent="0.2">
      <c r="Q11092" s="2">
        <f ca="1"/>
        <v>45251</v>
      </c>
      <c r="T11092">
        <f ca="1"/>
        <v>4538.18994140625</v>
      </c>
    </row>
    <row r="11093" spans="17:20" x14ac:dyDescent="0.2">
      <c r="Q11093" s="2">
        <f ca="1"/>
        <v>45252</v>
      </c>
      <c r="T11093">
        <f ca="1"/>
        <v>4556.6201171875</v>
      </c>
    </row>
    <row r="11094" spans="17:20" x14ac:dyDescent="0.2">
      <c r="Q11094" s="2">
        <f ca="1"/>
        <v>45254</v>
      </c>
      <c r="T11094">
        <f ca="1"/>
        <v>4559.33984375</v>
      </c>
    </row>
    <row r="11095" spans="17:20" x14ac:dyDescent="0.2">
      <c r="Q11095" s="2">
        <f ca="1"/>
        <v>45257</v>
      </c>
      <c r="T11095">
        <f ca="1"/>
        <v>4550.43017578125</v>
      </c>
    </row>
    <row r="11096" spans="17:20" x14ac:dyDescent="0.2">
      <c r="Q11096" s="2">
        <f ca="1"/>
        <v>45258</v>
      </c>
      <c r="T11096">
        <f ca="1"/>
        <v>4554.89013671875</v>
      </c>
    </row>
    <row r="11097" spans="17:20" x14ac:dyDescent="0.2">
      <c r="Q11097" s="2">
        <f ca="1"/>
        <v>45259</v>
      </c>
      <c r="T11097">
        <f ca="1"/>
        <v>4550.580078125</v>
      </c>
    </row>
    <row r="11098" spans="17:20" x14ac:dyDescent="0.2">
      <c r="Q11098" s="2">
        <f ca="1"/>
        <v>45260</v>
      </c>
      <c r="T11098">
        <f ca="1"/>
        <v>4567.7998046875</v>
      </c>
    </row>
    <row r="11099" spans="17:20" x14ac:dyDescent="0.2">
      <c r="Q11099" s="2">
        <f ca="1"/>
        <v>45261</v>
      </c>
      <c r="T11099">
        <f ca="1"/>
        <v>4594.6298828125</v>
      </c>
    </row>
    <row r="11100" spans="17:20" x14ac:dyDescent="0.2">
      <c r="Q11100" s="2">
        <f ca="1"/>
        <v>45264</v>
      </c>
      <c r="T11100">
        <f ca="1"/>
        <v>4569.77978515625</v>
      </c>
    </row>
    <row r="11101" spans="17:20" x14ac:dyDescent="0.2">
      <c r="Q11101" s="2">
        <f ca="1"/>
        <v>45265</v>
      </c>
      <c r="T11101">
        <f ca="1"/>
        <v>4567.18017578125</v>
      </c>
    </row>
    <row r="11102" spans="17:20" x14ac:dyDescent="0.2">
      <c r="Q11102" s="2">
        <f ca="1"/>
        <v>45266</v>
      </c>
      <c r="T11102">
        <f ca="1"/>
        <v>4549.33984375</v>
      </c>
    </row>
    <row r="11103" spans="17:20" x14ac:dyDescent="0.2">
      <c r="Q11103" s="2">
        <f ca="1"/>
        <v>45267</v>
      </c>
      <c r="T11103">
        <f ca="1"/>
        <v>4585.58984375</v>
      </c>
    </row>
    <row r="11104" spans="17:20" x14ac:dyDescent="0.2">
      <c r="Q11104" s="2">
        <f ca="1"/>
        <v>45268</v>
      </c>
      <c r="T11104">
        <f ca="1"/>
        <v>4604.3701171875</v>
      </c>
    </row>
    <row r="11105" spans="17:20" x14ac:dyDescent="0.2">
      <c r="Q11105" s="2">
        <f ca="1"/>
        <v>45271</v>
      </c>
      <c r="T11105">
        <f ca="1"/>
        <v>4622.43994140625</v>
      </c>
    </row>
    <row r="11106" spans="17:20" x14ac:dyDescent="0.2">
      <c r="Q11106" s="2">
        <f ca="1"/>
        <v>45272</v>
      </c>
      <c r="T11106">
        <f ca="1"/>
        <v>4643.7001953125</v>
      </c>
    </row>
    <row r="11107" spans="17:20" x14ac:dyDescent="0.2">
      <c r="Q11107" s="2">
        <f ca="1"/>
        <v>45273</v>
      </c>
      <c r="T11107">
        <f ca="1"/>
        <v>4707.08984375</v>
      </c>
    </row>
    <row r="11108" spans="17:20" x14ac:dyDescent="0.2">
      <c r="Q11108" s="2">
        <f ca="1"/>
        <v>45274</v>
      </c>
      <c r="T11108">
        <f ca="1"/>
        <v>4719.5498046875</v>
      </c>
    </row>
    <row r="11109" spans="17:20" x14ac:dyDescent="0.2">
      <c r="Q11109" s="2">
        <f ca="1"/>
        <v>45275</v>
      </c>
      <c r="T11109">
        <f ca="1"/>
        <v>4719.18994140625</v>
      </c>
    </row>
    <row r="11110" spans="17:20" x14ac:dyDescent="0.2">
      <c r="Q11110" s="2">
        <f ca="1"/>
        <v>45278</v>
      </c>
      <c r="T11110">
        <f ca="1"/>
        <v>4740.56005859375</v>
      </c>
    </row>
    <row r="11111" spans="17:20" x14ac:dyDescent="0.2">
      <c r="Q11111" s="2">
        <f ca="1"/>
        <v>45279</v>
      </c>
      <c r="T11111">
        <f ca="1"/>
        <v>4768.3701171875</v>
      </c>
    </row>
    <row r="11112" spans="17:20" x14ac:dyDescent="0.2">
      <c r="Q11112" s="2">
        <f ca="1"/>
        <v>45280</v>
      </c>
      <c r="T11112">
        <f ca="1"/>
        <v>4698.35009765625</v>
      </c>
    </row>
    <row r="11113" spans="17:20" x14ac:dyDescent="0.2">
      <c r="Q11113" s="2">
        <f ca="1"/>
        <v>45281</v>
      </c>
      <c r="T11113">
        <f ca="1"/>
        <v>4746.75</v>
      </c>
    </row>
    <row r="11114" spans="17:20" x14ac:dyDescent="0.2">
      <c r="Q11114" s="2">
        <f ca="1"/>
        <v>45282</v>
      </c>
      <c r="T11114">
        <f ca="1"/>
        <v>4754.6298828125</v>
      </c>
    </row>
    <row r="11115" spans="17:20" x14ac:dyDescent="0.2">
      <c r="Q11115" s="2">
        <f ca="1"/>
        <v>45286</v>
      </c>
      <c r="T11115">
        <f ca="1"/>
        <v>4774.75</v>
      </c>
    </row>
    <row r="11116" spans="17:20" x14ac:dyDescent="0.2">
      <c r="Q11116" s="2">
        <f ca="1"/>
        <v>45287</v>
      </c>
      <c r="T11116">
        <f ca="1"/>
        <v>4781.580078125</v>
      </c>
    </row>
    <row r="11117" spans="17:20" x14ac:dyDescent="0.2">
      <c r="Q11117" s="2">
        <f ca="1"/>
        <v>45288</v>
      </c>
      <c r="T11117">
        <f ca="1"/>
        <v>4783.35009765625</v>
      </c>
    </row>
    <row r="11118" spans="17:20" x14ac:dyDescent="0.2">
      <c r="Q11118" s="2">
        <f ca="1"/>
        <v>45289</v>
      </c>
      <c r="T11118">
        <f ca="1"/>
        <v>4769.830078125</v>
      </c>
    </row>
    <row r="11119" spans="17:20" x14ac:dyDescent="0.2">
      <c r="Q11119" s="2">
        <f ca="1"/>
        <v>45293</v>
      </c>
      <c r="T11119">
        <f ca="1"/>
        <v>4742.830078125</v>
      </c>
    </row>
    <row r="11120" spans="17:20" x14ac:dyDescent="0.2">
      <c r="Q11120" s="2">
        <f ca="1"/>
        <v>45294</v>
      </c>
      <c r="T11120">
        <f ca="1"/>
        <v>4704.81005859375</v>
      </c>
    </row>
    <row r="11121" spans="17:20" x14ac:dyDescent="0.2">
      <c r="Q11121" s="2">
        <f ca="1"/>
        <v>45295</v>
      </c>
      <c r="T11121">
        <f ca="1"/>
        <v>4688.68017578125</v>
      </c>
    </row>
    <row r="11122" spans="17:20" x14ac:dyDescent="0.2">
      <c r="Q11122" s="2">
        <f ca="1"/>
        <v>45296</v>
      </c>
      <c r="T11122">
        <f ca="1"/>
        <v>4697.240234375</v>
      </c>
    </row>
    <row r="11123" spans="17:20" x14ac:dyDescent="0.2">
      <c r="Q11123" s="2">
        <f ca="1"/>
        <v>45299</v>
      </c>
      <c r="T11123">
        <f ca="1"/>
        <v>4763.5400390625</v>
      </c>
    </row>
    <row r="11124" spans="17:20" x14ac:dyDescent="0.2">
      <c r="Q11124" s="2">
        <f ca="1"/>
        <v>45300</v>
      </c>
      <c r="T11124">
        <f ca="1"/>
        <v>4756.5</v>
      </c>
    </row>
    <row r="11125" spans="17:20" x14ac:dyDescent="0.2">
      <c r="Q11125" s="2">
        <f ca="1"/>
        <v>45301</v>
      </c>
      <c r="T11125">
        <f ca="1"/>
        <v>4783.4501953125</v>
      </c>
    </row>
    <row r="11126" spans="17:20" x14ac:dyDescent="0.2">
      <c r="Q11126" s="2">
        <f ca="1"/>
        <v>45302</v>
      </c>
      <c r="T11126">
        <f ca="1"/>
        <v>4780.240234375</v>
      </c>
    </row>
    <row r="11127" spans="17:20" x14ac:dyDescent="0.2">
      <c r="Q11127" s="2">
        <f ca="1"/>
        <v>45303</v>
      </c>
      <c r="T11127">
        <f ca="1"/>
        <v>4783.830078125</v>
      </c>
    </row>
    <row r="11128" spans="17:20" x14ac:dyDescent="0.2">
      <c r="Q11128" s="2">
        <f ca="1"/>
        <v>45307</v>
      </c>
      <c r="T11128">
        <f ca="1"/>
        <v>4765.97998046875</v>
      </c>
    </row>
    <row r="11129" spans="17:20" x14ac:dyDescent="0.2">
      <c r="Q11129" s="2">
        <f ca="1"/>
        <v>45308</v>
      </c>
      <c r="T11129">
        <f ca="1"/>
        <v>4739.2099609375</v>
      </c>
    </row>
    <row r="11130" spans="17:20" x14ac:dyDescent="0.2">
      <c r="Q11130" s="2">
        <f ca="1"/>
        <v>45309</v>
      </c>
      <c r="T11130">
        <f ca="1"/>
        <v>4780.93994140625</v>
      </c>
    </row>
    <row r="11131" spans="17:20" x14ac:dyDescent="0.2">
      <c r="Q11131" s="2">
        <f ca="1"/>
        <v>45310</v>
      </c>
      <c r="T11131">
        <f ca="1"/>
        <v>4839.81005859375</v>
      </c>
    </row>
    <row r="11132" spans="17:20" x14ac:dyDescent="0.2">
      <c r="Q11132" s="2">
        <f ca="1"/>
        <v>45313</v>
      </c>
      <c r="T11132">
        <f ca="1"/>
        <v>4850.43017578125</v>
      </c>
    </row>
    <row r="11133" spans="17:20" x14ac:dyDescent="0.2">
      <c r="Q11133" s="2">
        <f ca="1"/>
        <v>45314</v>
      </c>
      <c r="T11133">
        <f ca="1"/>
        <v>4864.60009765625</v>
      </c>
    </row>
    <row r="11134" spans="17:20" x14ac:dyDescent="0.2">
      <c r="Q11134" s="2">
        <f ca="1"/>
        <v>45315</v>
      </c>
      <c r="T11134">
        <f ca="1"/>
        <v>4868.5498046875</v>
      </c>
    </row>
    <row r="11135" spans="17:20" x14ac:dyDescent="0.2">
      <c r="Q11135" s="2">
        <f ca="1"/>
        <v>45316</v>
      </c>
      <c r="T11135">
        <f ca="1"/>
        <v>4894.16015625</v>
      </c>
    </row>
    <row r="11136" spans="17:20" x14ac:dyDescent="0.2">
      <c r="Q11136" s="2">
        <f ca="1"/>
        <v>45317</v>
      </c>
      <c r="T11136">
        <f ca="1"/>
        <v>4890.97021484375</v>
      </c>
    </row>
    <row r="11137" spans="17:20" x14ac:dyDescent="0.2">
      <c r="Q11137" s="2">
        <f ca="1"/>
        <v>45320</v>
      </c>
      <c r="T11137">
        <f ca="1"/>
        <v>4927.93017578125</v>
      </c>
    </row>
    <row r="11138" spans="17:20" x14ac:dyDescent="0.2">
      <c r="Q11138" s="2">
        <f ca="1"/>
        <v>45321</v>
      </c>
      <c r="T11138">
        <f ca="1"/>
        <v>4924.97021484375</v>
      </c>
    </row>
    <row r="11139" spans="17:20" x14ac:dyDescent="0.2">
      <c r="Q11139" s="2">
        <f ca="1"/>
        <v>45322</v>
      </c>
      <c r="T11139">
        <f ca="1"/>
        <v>4845.64990234375</v>
      </c>
    </row>
    <row r="11140" spans="17:20" x14ac:dyDescent="0.2">
      <c r="Q11140" s="2">
        <f ca="1"/>
        <v>45323</v>
      </c>
      <c r="T11140">
        <f ca="1"/>
        <v>4906.18994140625</v>
      </c>
    </row>
    <row r="11141" spans="17:20" x14ac:dyDescent="0.2">
      <c r="Q11141" s="2">
        <f ca="1"/>
        <v>45324</v>
      </c>
      <c r="T11141">
        <f ca="1"/>
        <v>4958.60986328125</v>
      </c>
    </row>
    <row r="11142" spans="17:20" x14ac:dyDescent="0.2">
      <c r="Q11142" s="2">
        <f ca="1"/>
        <v>45327</v>
      </c>
      <c r="T11142">
        <f ca="1"/>
        <v>4942.81005859375</v>
      </c>
    </row>
    <row r="11143" spans="17:20" x14ac:dyDescent="0.2">
      <c r="Q11143" s="2">
        <f ca="1"/>
        <v>45328</v>
      </c>
      <c r="T11143">
        <f ca="1"/>
        <v>4954.22998046875</v>
      </c>
    </row>
    <row r="11144" spans="17:20" x14ac:dyDescent="0.2">
      <c r="Q11144" s="2">
        <f ca="1"/>
        <v>45329</v>
      </c>
      <c r="T11144">
        <f ca="1"/>
        <v>4995.06005859375</v>
      </c>
    </row>
    <row r="11145" spans="17:20" x14ac:dyDescent="0.2">
      <c r="Q11145" s="2">
        <f ca="1"/>
        <v>45330</v>
      </c>
      <c r="T11145">
        <f ca="1"/>
        <v>4997.91015625</v>
      </c>
    </row>
    <row r="11146" spans="17:20" x14ac:dyDescent="0.2">
      <c r="Q11146" s="2">
        <f ca="1"/>
        <v>45331</v>
      </c>
      <c r="T11146">
        <f ca="1"/>
        <v>5026.60986328125</v>
      </c>
    </row>
    <row r="11147" spans="17:20" x14ac:dyDescent="0.2">
      <c r="Q11147" s="2">
        <f ca="1"/>
        <v>45334</v>
      </c>
      <c r="T11147">
        <f ca="1"/>
        <v>5021.83984375</v>
      </c>
    </row>
    <row r="11148" spans="17:20" x14ac:dyDescent="0.2">
      <c r="Q11148" s="2">
        <f ca="1"/>
        <v>45335</v>
      </c>
      <c r="T11148">
        <f ca="1"/>
        <v>4953.169921875</v>
      </c>
    </row>
    <row r="11149" spans="17:20" x14ac:dyDescent="0.2">
      <c r="Q11149" s="2">
        <f ca="1"/>
        <v>45336</v>
      </c>
      <c r="T11149">
        <f ca="1"/>
        <v>5000.6201171875</v>
      </c>
    </row>
    <row r="11150" spans="17:20" x14ac:dyDescent="0.2">
      <c r="Q11150" s="2">
        <f ca="1"/>
        <v>45337</v>
      </c>
      <c r="T11150">
        <f ca="1"/>
        <v>5029.72998046875</v>
      </c>
    </row>
    <row r="11151" spans="17:20" x14ac:dyDescent="0.2">
      <c r="Q11151" s="2">
        <f ca="1"/>
        <v>45338</v>
      </c>
      <c r="T11151">
        <f ca="1"/>
        <v>5005.56982421875</v>
      </c>
    </row>
    <row r="11152" spans="17:20" x14ac:dyDescent="0.2">
      <c r="Q11152" s="2">
        <f ca="1"/>
        <v>45342</v>
      </c>
      <c r="T11152">
        <f ca="1"/>
        <v>4975.509765625</v>
      </c>
    </row>
    <row r="11153" spans="17:20" x14ac:dyDescent="0.2">
      <c r="Q11153" s="2">
        <f ca="1"/>
        <v>45343</v>
      </c>
      <c r="T11153">
        <f ca="1"/>
        <v>4981.7998046875</v>
      </c>
    </row>
    <row r="11154" spans="17:20" x14ac:dyDescent="0.2">
      <c r="Q11154" s="2">
        <f ca="1"/>
        <v>45344</v>
      </c>
      <c r="T11154">
        <f ca="1"/>
        <v>5087.02978515625</v>
      </c>
    </row>
    <row r="11155" spans="17:20" x14ac:dyDescent="0.2">
      <c r="Q11155" s="2">
        <f ca="1"/>
        <v>45345</v>
      </c>
      <c r="T11155">
        <f ca="1"/>
        <v>5088.7998046875</v>
      </c>
    </row>
    <row r="11156" spans="17:20" x14ac:dyDescent="0.2">
      <c r="Q11156" s="2">
        <f ca="1"/>
        <v>45348</v>
      </c>
      <c r="T11156">
        <f ca="1"/>
        <v>5069.52978515625</v>
      </c>
    </row>
    <row r="11157" spans="17:20" x14ac:dyDescent="0.2">
      <c r="Q11157" s="2">
        <f ca="1"/>
        <v>45349</v>
      </c>
      <c r="T11157">
        <f ca="1"/>
        <v>5078.18017578125</v>
      </c>
    </row>
    <row r="11158" spans="17:20" x14ac:dyDescent="0.2">
      <c r="Q11158" s="2">
        <f ca="1"/>
        <v>45350</v>
      </c>
      <c r="T11158">
        <f ca="1"/>
        <v>5069.759765625</v>
      </c>
    </row>
    <row r="11159" spans="17:20" x14ac:dyDescent="0.2">
      <c r="Q11159" s="2">
        <f ca="1"/>
        <v>45351</v>
      </c>
      <c r="T11159">
        <f ca="1"/>
        <v>5096.27001953125</v>
      </c>
    </row>
    <row r="11160" spans="17:20" x14ac:dyDescent="0.2">
      <c r="Q11160" s="2">
        <f ca="1"/>
        <v>45352</v>
      </c>
      <c r="T11160">
        <f ca="1"/>
        <v>5137.080078125</v>
      </c>
    </row>
    <row r="11161" spans="17:20" x14ac:dyDescent="0.2">
      <c r="Q11161" s="2">
        <f ca="1"/>
        <v>45355</v>
      </c>
      <c r="T11161">
        <f ca="1"/>
        <v>5130.9501953125</v>
      </c>
    </row>
    <row r="11162" spans="17:20" x14ac:dyDescent="0.2">
      <c r="Q11162" s="2">
        <f ca="1"/>
        <v>45356</v>
      </c>
      <c r="T11162">
        <f ca="1"/>
        <v>5078.64990234375</v>
      </c>
    </row>
    <row r="11163" spans="17:20" x14ac:dyDescent="0.2">
      <c r="Q11163" s="2">
        <f ca="1"/>
        <v>45357</v>
      </c>
      <c r="T11163">
        <f ca="1"/>
        <v>5104.759765625</v>
      </c>
    </row>
    <row r="11164" spans="17:20" x14ac:dyDescent="0.2">
      <c r="Q11164" s="2">
        <f ca="1"/>
        <v>45358</v>
      </c>
      <c r="T11164">
        <f ca="1"/>
        <v>5157.35986328125</v>
      </c>
    </row>
    <row r="11165" spans="17:20" x14ac:dyDescent="0.2">
      <c r="Q11165" s="2">
        <f ca="1"/>
        <v>45359</v>
      </c>
      <c r="T11165">
        <f ca="1"/>
        <v>5123.68994140625</v>
      </c>
    </row>
    <row r="11166" spans="17:20" x14ac:dyDescent="0.2">
      <c r="Q11166" s="2">
        <f ca="1"/>
        <v>45362</v>
      </c>
      <c r="T11166">
        <f ca="1"/>
        <v>5117.93994140625</v>
      </c>
    </row>
    <row r="11167" spans="17:20" x14ac:dyDescent="0.2">
      <c r="Q11167" s="2">
        <f ca="1"/>
        <v>45363</v>
      </c>
      <c r="T11167">
        <f ca="1"/>
        <v>5175.27001953125</v>
      </c>
    </row>
    <row r="11168" spans="17:20" x14ac:dyDescent="0.2">
      <c r="Q11168" s="2">
        <f ca="1"/>
        <v>45364</v>
      </c>
      <c r="T11168">
        <f ca="1"/>
        <v>5165.31005859375</v>
      </c>
    </row>
    <row r="11169" spans="17:20" x14ac:dyDescent="0.2">
      <c r="Q11169" s="2">
        <f ca="1"/>
        <v>45365</v>
      </c>
      <c r="T11169">
        <f ca="1"/>
        <v>5150.47998046875</v>
      </c>
    </row>
    <row r="11170" spans="17:20" x14ac:dyDescent="0.2">
      <c r="Q11170" s="2">
        <f ca="1"/>
        <v>45366</v>
      </c>
      <c r="T11170">
        <f ca="1"/>
        <v>5117.08984375</v>
      </c>
    </row>
    <row r="11171" spans="17:20" x14ac:dyDescent="0.2">
      <c r="Q11171" s="2">
        <f ca="1"/>
        <v>45369</v>
      </c>
      <c r="T11171">
        <f ca="1"/>
        <v>5149.419921875</v>
      </c>
    </row>
    <row r="11172" spans="17:20" x14ac:dyDescent="0.2">
      <c r="Q11172" s="2">
        <f ca="1"/>
        <v>45370</v>
      </c>
      <c r="T11172">
        <f ca="1"/>
        <v>5178.509765625</v>
      </c>
    </row>
    <row r="11173" spans="17:20" x14ac:dyDescent="0.2">
      <c r="Q11173" s="2">
        <f ca="1"/>
        <v>45371</v>
      </c>
      <c r="T11173">
        <f ca="1"/>
        <v>5224.6201171875</v>
      </c>
    </row>
    <row r="11174" spans="17:20" x14ac:dyDescent="0.2">
      <c r="Q11174" s="2">
        <f ca="1"/>
        <v>45372</v>
      </c>
      <c r="T11174">
        <f ca="1"/>
        <v>5241.52978515625</v>
      </c>
    </row>
    <row r="11175" spans="17:20" x14ac:dyDescent="0.2">
      <c r="Q11175" s="2">
        <f ca="1"/>
        <v>45373</v>
      </c>
      <c r="T11175">
        <f ca="1"/>
        <v>5234.18017578125</v>
      </c>
    </row>
    <row r="11176" spans="17:20" x14ac:dyDescent="0.2">
      <c r="Q11176" s="2">
        <f ca="1"/>
        <v>45376</v>
      </c>
      <c r="T11176">
        <f ca="1"/>
        <v>5218.18994140625</v>
      </c>
    </row>
    <row r="11177" spans="17:20" x14ac:dyDescent="0.2">
      <c r="Q11177" s="2">
        <f ca="1"/>
        <v>45377</v>
      </c>
      <c r="T11177">
        <f ca="1"/>
        <v>5203.580078125</v>
      </c>
    </row>
    <row r="11178" spans="17:20" x14ac:dyDescent="0.2">
      <c r="Q11178" s="2">
        <f ca="1"/>
        <v>45378</v>
      </c>
      <c r="T11178">
        <f ca="1"/>
        <v>5248.490234375</v>
      </c>
    </row>
    <row r="11179" spans="17:20" x14ac:dyDescent="0.2">
      <c r="Q11179" s="2">
        <f ca="1"/>
        <v>45379</v>
      </c>
      <c r="T11179">
        <f ca="1"/>
        <v>5254.35009765625</v>
      </c>
    </row>
    <row r="11180" spans="17:20" x14ac:dyDescent="0.2">
      <c r="Q11180" s="2">
        <f ca="1"/>
        <v>45383</v>
      </c>
      <c r="T11180">
        <f ca="1"/>
        <v>5243.77001953125</v>
      </c>
    </row>
    <row r="11181" spans="17:20" x14ac:dyDescent="0.2">
      <c r="Q11181" s="2">
        <f ca="1"/>
        <v>45384</v>
      </c>
      <c r="T11181">
        <f ca="1"/>
        <v>5205.81005859375</v>
      </c>
    </row>
    <row r="11182" spans="17:20" x14ac:dyDescent="0.2">
      <c r="Q11182" s="2">
        <f ca="1"/>
        <v>45385</v>
      </c>
      <c r="T11182">
        <f ca="1"/>
        <v>5211.490234375</v>
      </c>
    </row>
    <row r="11183" spans="17:20" x14ac:dyDescent="0.2">
      <c r="Q11183" s="2">
        <f ca="1"/>
        <v>45386</v>
      </c>
      <c r="T11183">
        <f ca="1"/>
        <v>5147.2099609375</v>
      </c>
    </row>
    <row r="11184" spans="17:20" x14ac:dyDescent="0.2">
      <c r="Q11184" s="2">
        <f ca="1"/>
        <v>45387</v>
      </c>
      <c r="T11184">
        <f ca="1"/>
        <v>5204.33984375</v>
      </c>
    </row>
    <row r="11185" spans="17:20" x14ac:dyDescent="0.2">
      <c r="Q11185" s="2">
        <f ca="1"/>
        <v>45390</v>
      </c>
      <c r="T11185">
        <f ca="1"/>
        <v>5202.39013671875</v>
      </c>
    </row>
    <row r="11186" spans="17:20" x14ac:dyDescent="0.2">
      <c r="Q11186" s="2">
        <f ca="1"/>
        <v>45391</v>
      </c>
      <c r="T11186">
        <f ca="1"/>
        <v>5209.91015625</v>
      </c>
    </row>
    <row r="11187" spans="17:20" x14ac:dyDescent="0.2">
      <c r="Q11187" s="2">
        <f ca="1"/>
        <v>45392</v>
      </c>
      <c r="T11187">
        <f ca="1"/>
        <v>5160.64013671875</v>
      </c>
    </row>
    <row r="11188" spans="17:20" x14ac:dyDescent="0.2">
      <c r="Q11188" s="2">
        <f ca="1"/>
        <v>45393</v>
      </c>
      <c r="T11188">
        <f ca="1"/>
        <v>5199.06005859375</v>
      </c>
    </row>
    <row r="11189" spans="17:20" x14ac:dyDescent="0.2">
      <c r="Q11189" s="2">
        <f ca="1"/>
        <v>45394</v>
      </c>
      <c r="T11189">
        <f ca="1"/>
        <v>5123.41015625</v>
      </c>
    </row>
    <row r="11190" spans="17:20" x14ac:dyDescent="0.2">
      <c r="Q11190" s="2">
        <f ca="1"/>
        <v>45397</v>
      </c>
      <c r="T11190">
        <f ca="1"/>
        <v>5061.81982421875</v>
      </c>
    </row>
    <row r="11191" spans="17:20" x14ac:dyDescent="0.2">
      <c r="Q11191" s="2">
        <f ca="1"/>
        <v>45398</v>
      </c>
      <c r="T11191">
        <f ca="1"/>
        <v>5051.41015625</v>
      </c>
    </row>
    <row r="11192" spans="17:20" x14ac:dyDescent="0.2">
      <c r="Q11192" s="2">
        <f ca="1"/>
        <v>45399</v>
      </c>
      <c r="T11192">
        <f ca="1"/>
        <v>5022.2099609375</v>
      </c>
    </row>
    <row r="11193" spans="17:20" x14ac:dyDescent="0.2">
      <c r="Q11193" s="2">
        <f ca="1"/>
        <v>45400</v>
      </c>
      <c r="T11193">
        <f ca="1"/>
        <v>5011.1201171875</v>
      </c>
    </row>
    <row r="11194" spans="17:20" x14ac:dyDescent="0.2">
      <c r="Q11194" s="2">
        <f ca="1"/>
        <v>45401</v>
      </c>
      <c r="T11194">
        <f ca="1"/>
        <v>4967.22998046875</v>
      </c>
    </row>
    <row r="11195" spans="17:20" x14ac:dyDescent="0.2">
      <c r="Q11195" s="2">
        <f ca="1"/>
        <v>45404</v>
      </c>
      <c r="T11195">
        <f ca="1"/>
        <v>5010.60009765625</v>
      </c>
    </row>
    <row r="11196" spans="17:20" x14ac:dyDescent="0.2">
      <c r="Q11196" s="2">
        <f ca="1"/>
        <v>45405</v>
      </c>
      <c r="T11196">
        <f ca="1"/>
        <v>5070.5498046875</v>
      </c>
    </row>
    <row r="11197" spans="17:20" x14ac:dyDescent="0.2">
      <c r="Q11197" s="2">
        <f ca="1"/>
        <v>45406</v>
      </c>
      <c r="T11197">
        <f ca="1"/>
        <v>5071.6298828125</v>
      </c>
    </row>
    <row r="11198" spans="17:20" x14ac:dyDescent="0.2">
      <c r="Q11198" s="2">
        <f ca="1"/>
        <v>45407</v>
      </c>
      <c r="T11198">
        <f ca="1"/>
        <v>5048.419921875</v>
      </c>
    </row>
    <row r="11199" spans="17:20" x14ac:dyDescent="0.2">
      <c r="Q11199" s="2">
        <f ca="1"/>
        <v>45408</v>
      </c>
      <c r="T11199">
        <f ca="1"/>
        <v>5099.9599609375</v>
      </c>
    </row>
    <row r="11200" spans="17:20" x14ac:dyDescent="0.2">
      <c r="Q11200" s="2">
        <f ca="1"/>
        <v>45411</v>
      </c>
      <c r="T11200">
        <f ca="1"/>
        <v>5116.169921875</v>
      </c>
    </row>
    <row r="11201" spans="17:20" x14ac:dyDescent="0.2">
      <c r="Q11201" s="2">
        <f ca="1"/>
        <v>45412</v>
      </c>
      <c r="T11201">
        <f ca="1"/>
        <v>5035.68994140625</v>
      </c>
    </row>
    <row r="11202" spans="17:20" x14ac:dyDescent="0.2">
      <c r="Q11202" s="2">
        <f ca="1"/>
        <v>45413</v>
      </c>
      <c r="T11202">
        <f ca="1"/>
        <v>5018.39013671875</v>
      </c>
    </row>
    <row r="11203" spans="17:20" x14ac:dyDescent="0.2">
      <c r="Q11203" s="2">
        <f ca="1"/>
        <v>45414</v>
      </c>
      <c r="T11203">
        <f ca="1"/>
        <v>5064.2001953125</v>
      </c>
    </row>
    <row r="11204" spans="17:20" x14ac:dyDescent="0.2">
      <c r="Q11204" s="2">
        <f ca="1"/>
        <v>45415</v>
      </c>
      <c r="T11204">
        <f ca="1"/>
        <v>5127.7900390625</v>
      </c>
    </row>
    <row r="11205" spans="17:20" x14ac:dyDescent="0.2">
      <c r="Q11205" s="2">
        <f ca="1"/>
        <v>45418</v>
      </c>
      <c r="T11205">
        <f ca="1"/>
        <v>5180.740234375</v>
      </c>
    </row>
    <row r="11206" spans="17:20" x14ac:dyDescent="0.2">
      <c r="Q11206" s="2">
        <f ca="1"/>
        <v>45419</v>
      </c>
      <c r="T11206">
        <f ca="1"/>
        <v>5187.7001953125</v>
      </c>
    </row>
    <row r="11207" spans="17:20" x14ac:dyDescent="0.2">
      <c r="Q11207" s="2">
        <f ca="1"/>
        <v>45420</v>
      </c>
      <c r="T11207">
        <f ca="1"/>
        <v>5187.669921875</v>
      </c>
    </row>
    <row r="11208" spans="17:20" x14ac:dyDescent="0.2">
      <c r="Q11208" s="2">
        <f ca="1"/>
        <v>45421</v>
      </c>
      <c r="T11208">
        <f ca="1"/>
        <v>5214.080078125</v>
      </c>
    </row>
    <row r="11209" spans="17:20" x14ac:dyDescent="0.2">
      <c r="Q11209" s="2">
        <f ca="1"/>
        <v>45422</v>
      </c>
      <c r="T11209">
        <f ca="1"/>
        <v>5222.68017578125</v>
      </c>
    </row>
    <row r="11210" spans="17:20" x14ac:dyDescent="0.2">
      <c r="Q11210" s="2">
        <f ca="1"/>
        <v>45425</v>
      </c>
      <c r="T11210">
        <f ca="1"/>
        <v>5221.419921875</v>
      </c>
    </row>
    <row r="11211" spans="17:20" x14ac:dyDescent="0.2">
      <c r="Q11211" s="2">
        <f ca="1"/>
        <v>45426</v>
      </c>
      <c r="T11211">
        <f ca="1"/>
        <v>5246.68017578125</v>
      </c>
    </row>
    <row r="11212" spans="17:20" x14ac:dyDescent="0.2">
      <c r="Q11212" s="2">
        <f ca="1"/>
        <v>45427</v>
      </c>
      <c r="T11212">
        <f ca="1"/>
        <v>5308.14990234375</v>
      </c>
    </row>
    <row r="11213" spans="17:20" x14ac:dyDescent="0.2">
      <c r="Q11213" s="2">
        <f ca="1"/>
        <v>45428</v>
      </c>
      <c r="T11213">
        <f ca="1"/>
        <v>5297.10009765625</v>
      </c>
    </row>
    <row r="11214" spans="17:20" x14ac:dyDescent="0.2">
      <c r="Q11214" s="2">
        <f ca="1"/>
        <v>45429</v>
      </c>
      <c r="T11214">
        <f ca="1"/>
        <v>5303.27001953125</v>
      </c>
    </row>
    <row r="11215" spans="17:20" x14ac:dyDescent="0.2">
      <c r="Q11215" s="2">
        <f ca="1"/>
        <v>45432</v>
      </c>
      <c r="T11215">
        <f ca="1"/>
        <v>5308.1298828125</v>
      </c>
    </row>
    <row r="11216" spans="17:20" x14ac:dyDescent="0.2">
      <c r="Q11216" s="2">
        <f ca="1"/>
        <v>45433</v>
      </c>
      <c r="T11216">
        <f ca="1"/>
        <v>5321.41015625</v>
      </c>
    </row>
    <row r="11217" spans="17:20" x14ac:dyDescent="0.2">
      <c r="Q11217" s="2">
        <f ca="1"/>
        <v>45434</v>
      </c>
      <c r="T11217">
        <f ca="1"/>
        <v>5307.009765625</v>
      </c>
    </row>
    <row r="11218" spans="17:20" x14ac:dyDescent="0.2">
      <c r="Q11218" s="2">
        <f ca="1"/>
        <v>45435</v>
      </c>
      <c r="T11218">
        <f ca="1"/>
        <v>5267.83984375</v>
      </c>
    </row>
    <row r="11219" spans="17:20" x14ac:dyDescent="0.2">
      <c r="Q11219" s="2">
        <f ca="1"/>
        <v>45436</v>
      </c>
      <c r="T11219">
        <f ca="1"/>
        <v>5304.72021484375</v>
      </c>
    </row>
    <row r="11220" spans="17:20" x14ac:dyDescent="0.2">
      <c r="Q11220" s="2">
        <f ca="1"/>
        <v>45440</v>
      </c>
      <c r="T11220">
        <f ca="1"/>
        <v>5306.0400390625</v>
      </c>
    </row>
    <row r="11221" spans="17:20" x14ac:dyDescent="0.2">
      <c r="Q11221" s="2">
        <f ca="1"/>
        <v>45441</v>
      </c>
      <c r="T11221">
        <f ca="1"/>
        <v>5266.9501953125</v>
      </c>
    </row>
    <row r="11222" spans="17:20" x14ac:dyDescent="0.2">
      <c r="Q11222" s="2">
        <f ca="1"/>
        <v>45442</v>
      </c>
      <c r="T11222">
        <f ca="1"/>
        <v>5235.47998046875</v>
      </c>
    </row>
    <row r="11223" spans="17:20" x14ac:dyDescent="0.2">
      <c r="Q11223" s="2">
        <f ca="1"/>
        <v>45443</v>
      </c>
      <c r="T11223">
        <f ca="1"/>
        <v>5277.509765625</v>
      </c>
    </row>
    <row r="11224" spans="17:20" x14ac:dyDescent="0.2">
      <c r="Q11224" s="2">
        <f ca="1"/>
        <v>45446</v>
      </c>
      <c r="T11224">
        <f ca="1"/>
        <v>5283.39990234375</v>
      </c>
    </row>
    <row r="11225" spans="17:20" x14ac:dyDescent="0.2">
      <c r="Q11225" s="2">
        <f ca="1"/>
        <v>45447</v>
      </c>
      <c r="T11225">
        <f ca="1"/>
        <v>5291.33984375</v>
      </c>
    </row>
    <row r="11226" spans="17:20" x14ac:dyDescent="0.2">
      <c r="Q11226" s="2">
        <f ca="1"/>
        <v>45448</v>
      </c>
      <c r="T11226">
        <f ca="1"/>
        <v>5354.02978515625</v>
      </c>
    </row>
    <row r="11227" spans="17:20" x14ac:dyDescent="0.2">
      <c r="Q11227" s="2">
        <f ca="1"/>
        <v>45449</v>
      </c>
      <c r="T11227">
        <f ca="1"/>
        <v>5352.9599609375</v>
      </c>
    </row>
    <row r="11228" spans="17:20" x14ac:dyDescent="0.2">
      <c r="Q11228" s="2">
        <f ca="1"/>
        <v>45450</v>
      </c>
      <c r="T11228">
        <f ca="1"/>
        <v>5346.990234375</v>
      </c>
    </row>
    <row r="11229" spans="17:20" x14ac:dyDescent="0.2">
      <c r="Q11229" s="2">
        <f ca="1"/>
        <v>45453</v>
      </c>
      <c r="T11229">
        <f ca="1"/>
        <v>5360.7900390625</v>
      </c>
    </row>
    <row r="11230" spans="17:20" x14ac:dyDescent="0.2">
      <c r="Q11230" s="2">
        <f ca="1"/>
        <v>45454</v>
      </c>
      <c r="T11230">
        <f ca="1"/>
        <v>5375.31982421875</v>
      </c>
    </row>
    <row r="11231" spans="17:20" x14ac:dyDescent="0.2">
      <c r="Q11231" s="2">
        <f ca="1"/>
        <v>45455</v>
      </c>
      <c r="T11231">
        <f ca="1"/>
        <v>5421.02978515625</v>
      </c>
    </row>
    <row r="11232" spans="17:20" x14ac:dyDescent="0.2">
      <c r="Q11232" s="2">
        <f ca="1"/>
        <v>45456</v>
      </c>
      <c r="T11232">
        <f ca="1"/>
        <v>5433.740234375</v>
      </c>
    </row>
    <row r="11233" spans="17:20" x14ac:dyDescent="0.2">
      <c r="Q11233" s="2">
        <f ca="1"/>
        <v>45457</v>
      </c>
      <c r="T11233">
        <f ca="1"/>
        <v>5431.60009765625</v>
      </c>
    </row>
    <row r="11234" spans="17:20" x14ac:dyDescent="0.2">
      <c r="Q11234" s="2">
        <f ca="1"/>
        <v>45460</v>
      </c>
      <c r="T11234">
        <f ca="1"/>
        <v>5473.22998046875</v>
      </c>
    </row>
    <row r="11235" spans="17:20" x14ac:dyDescent="0.2">
      <c r="Q11235" s="2">
        <f ca="1"/>
        <v>45461</v>
      </c>
      <c r="T11235">
        <f ca="1"/>
        <v>5487.02978515625</v>
      </c>
    </row>
    <row r="11236" spans="17:20" x14ac:dyDescent="0.2">
      <c r="Q11236" s="2">
        <f ca="1"/>
        <v>45463</v>
      </c>
      <c r="T11236">
        <f ca="1"/>
        <v>5473.169921875</v>
      </c>
    </row>
    <row r="11237" spans="17:20" x14ac:dyDescent="0.2">
      <c r="Q11237" s="2">
        <f ca="1"/>
        <v>45464</v>
      </c>
      <c r="T11237">
        <f ca="1"/>
        <v>5464.6201171875</v>
      </c>
    </row>
    <row r="11238" spans="17:20" x14ac:dyDescent="0.2">
      <c r="Q11238" s="2">
        <f ca="1"/>
        <v>45467</v>
      </c>
      <c r="T11238">
        <f ca="1"/>
        <v>5447.8701171875</v>
      </c>
    </row>
    <row r="11239" spans="17:20" x14ac:dyDescent="0.2">
      <c r="Q11239" s="2">
        <f ca="1"/>
        <v>45468</v>
      </c>
      <c r="T11239">
        <f ca="1"/>
        <v>5469.2998046875</v>
      </c>
    </row>
    <row r="11240" spans="17:20" x14ac:dyDescent="0.2">
      <c r="Q11240" s="2">
        <f ca="1"/>
        <v>45469</v>
      </c>
      <c r="T11240">
        <f ca="1"/>
        <v>5477.89990234375</v>
      </c>
    </row>
    <row r="11241" spans="17:20" x14ac:dyDescent="0.2">
      <c r="Q11241" s="2">
        <f ca="1"/>
        <v>45470</v>
      </c>
      <c r="T11241">
        <f ca="1"/>
        <v>5482.8701171875</v>
      </c>
    </row>
    <row r="11242" spans="17:20" x14ac:dyDescent="0.2">
      <c r="Q11242" s="2">
        <f ca="1"/>
        <v>45471</v>
      </c>
      <c r="T11242">
        <f ca="1"/>
        <v>5460.47998046875</v>
      </c>
    </row>
    <row r="11243" spans="17:20" x14ac:dyDescent="0.2">
      <c r="Q11243" s="2">
        <f ca="1"/>
        <v>45474</v>
      </c>
      <c r="T11243">
        <f ca="1"/>
        <v>5475.08984375</v>
      </c>
    </row>
    <row r="11244" spans="17:20" x14ac:dyDescent="0.2">
      <c r="Q11244" s="2">
        <f ca="1"/>
        <v>45475</v>
      </c>
      <c r="T11244">
        <f ca="1"/>
        <v>5509.009765625</v>
      </c>
    </row>
    <row r="11245" spans="17:20" x14ac:dyDescent="0.2">
      <c r="Q11245" s="2">
        <f ca="1"/>
        <v>45476</v>
      </c>
      <c r="T11245">
        <f ca="1"/>
        <v>5537.02001953125</v>
      </c>
    </row>
    <row r="11246" spans="17:20" x14ac:dyDescent="0.2">
      <c r="Q11246" s="2">
        <f ca="1"/>
        <v>45478</v>
      </c>
      <c r="T11246">
        <f ca="1"/>
        <v>5567.18994140625</v>
      </c>
    </row>
    <row r="11247" spans="17:20" x14ac:dyDescent="0.2">
      <c r="Q11247" s="2">
        <f ca="1"/>
        <v>45481</v>
      </c>
      <c r="T11247">
        <f ca="1"/>
        <v>5572.85009765625</v>
      </c>
    </row>
    <row r="11248" spans="17:20" x14ac:dyDescent="0.2">
      <c r="Q11248" s="2">
        <f ca="1"/>
        <v>45482</v>
      </c>
      <c r="T11248">
        <f ca="1"/>
        <v>5576.97998046875</v>
      </c>
    </row>
    <row r="11249" spans="17:20" x14ac:dyDescent="0.2">
      <c r="Q11249" s="2">
        <f ca="1"/>
        <v>45483</v>
      </c>
      <c r="T11249">
        <f ca="1"/>
        <v>5633.91015625</v>
      </c>
    </row>
    <row r="11250" spans="17:20" x14ac:dyDescent="0.2">
      <c r="Q11250" s="2">
        <f ca="1"/>
        <v>45484</v>
      </c>
      <c r="T11250">
        <f ca="1"/>
        <v>5584.5400390625</v>
      </c>
    </row>
    <row r="11251" spans="17:20" x14ac:dyDescent="0.2">
      <c r="Q11251" s="2">
        <f ca="1"/>
        <v>45485</v>
      </c>
      <c r="T11251">
        <f ca="1"/>
        <v>5615.35009765625</v>
      </c>
    </row>
    <row r="11252" spans="17:20" x14ac:dyDescent="0.2">
      <c r="Q11252" s="2">
        <f ca="1"/>
        <v>45488</v>
      </c>
      <c r="T11252">
        <f ca="1"/>
        <v>5631.22021484375</v>
      </c>
    </row>
    <row r="11253" spans="17:20" x14ac:dyDescent="0.2">
      <c r="Q11253" s="2">
        <f ca="1"/>
        <v>45489</v>
      </c>
      <c r="T11253">
        <f ca="1"/>
        <v>5667.2001953125</v>
      </c>
    </row>
    <row r="11254" spans="17:20" x14ac:dyDescent="0.2">
      <c r="Q11254" s="2">
        <f ca="1"/>
        <v>45490</v>
      </c>
      <c r="T11254">
        <f ca="1"/>
        <v>5588.27001953125</v>
      </c>
    </row>
    <row r="11255" spans="17:20" x14ac:dyDescent="0.2">
      <c r="Q11255" s="2">
        <f ca="1"/>
        <v>45491</v>
      </c>
      <c r="T11255">
        <f ca="1"/>
        <v>5544.58984375</v>
      </c>
    </row>
    <row r="11256" spans="17:20" x14ac:dyDescent="0.2">
      <c r="Q11256" s="2">
        <f ca="1"/>
        <v>45492</v>
      </c>
      <c r="T11256">
        <f ca="1"/>
        <v>5505</v>
      </c>
    </row>
    <row r="11257" spans="17:20" x14ac:dyDescent="0.2">
      <c r="Q11257" s="2">
        <f ca="1"/>
        <v>45495</v>
      </c>
      <c r="T11257">
        <f ca="1"/>
        <v>5564.41015625</v>
      </c>
    </row>
    <row r="11258" spans="17:20" x14ac:dyDescent="0.2">
      <c r="Q11258" s="2">
        <f ca="1"/>
        <v>45496</v>
      </c>
      <c r="T11258">
        <f ca="1"/>
        <v>5555.740234375</v>
      </c>
    </row>
    <row r="11259" spans="17:20" x14ac:dyDescent="0.2">
      <c r="Q11259" s="2">
        <f ca="1"/>
        <v>45497</v>
      </c>
      <c r="T11259">
        <f ca="1"/>
        <v>5427.1298828125</v>
      </c>
    </row>
    <row r="11260" spans="17:20" x14ac:dyDescent="0.2">
      <c r="Q11260" s="2">
        <f ca="1"/>
        <v>45498</v>
      </c>
      <c r="T11260">
        <f ca="1"/>
        <v>5399.22021484375</v>
      </c>
    </row>
    <row r="11261" spans="17:20" x14ac:dyDescent="0.2">
      <c r="Q11261" s="2">
        <f ca="1"/>
        <v>45499</v>
      </c>
      <c r="T11261">
        <f ca="1"/>
        <v>5459.10009765625</v>
      </c>
    </row>
    <row r="11262" spans="17:20" x14ac:dyDescent="0.2">
      <c r="Q11262" s="2">
        <f ca="1"/>
        <v>45502</v>
      </c>
      <c r="T11262">
        <f ca="1"/>
        <v>5463.5400390625</v>
      </c>
    </row>
    <row r="11263" spans="17:20" x14ac:dyDescent="0.2">
      <c r="Q11263" s="2">
        <f ca="1"/>
        <v>45503</v>
      </c>
      <c r="T11263">
        <f ca="1"/>
        <v>5436.43994140625</v>
      </c>
    </row>
    <row r="11264" spans="17:20" x14ac:dyDescent="0.2">
      <c r="Q11264" s="2">
        <f ca="1"/>
        <v>45504</v>
      </c>
      <c r="T11264">
        <f ca="1"/>
        <v>5522.2998046875</v>
      </c>
    </row>
    <row r="11265" spans="17:20" x14ac:dyDescent="0.2">
      <c r="Q11265" s="2">
        <f ca="1"/>
        <v>45505</v>
      </c>
      <c r="T11265">
        <f ca="1"/>
        <v>5446.68017578125</v>
      </c>
    </row>
    <row r="11266" spans="17:20" x14ac:dyDescent="0.2">
      <c r="Q11266" s="2">
        <f ca="1"/>
        <v>45506</v>
      </c>
      <c r="T11266">
        <f ca="1"/>
        <v>5346.56005859375</v>
      </c>
    </row>
    <row r="11267" spans="17:20" x14ac:dyDescent="0.2">
      <c r="Q11267" s="2">
        <f ca="1"/>
        <v>45509</v>
      </c>
      <c r="T11267">
        <f ca="1"/>
        <v>5186.330078125</v>
      </c>
    </row>
    <row r="11268" spans="17:20" x14ac:dyDescent="0.2">
      <c r="Q11268" s="2">
        <f ca="1"/>
        <v>45510</v>
      </c>
      <c r="T11268">
        <f ca="1"/>
        <v>5240.02978515625</v>
      </c>
    </row>
    <row r="11269" spans="17:20" x14ac:dyDescent="0.2">
      <c r="Q11269" s="2">
        <f ca="1"/>
        <v>45511</v>
      </c>
      <c r="T11269">
        <f ca="1"/>
        <v>5199.5</v>
      </c>
    </row>
    <row r="11270" spans="17:20" x14ac:dyDescent="0.2">
      <c r="Q11270" s="2">
        <f ca="1"/>
        <v>45512</v>
      </c>
      <c r="T11270">
        <f ca="1"/>
        <v>5319.31005859375</v>
      </c>
    </row>
    <row r="11271" spans="17:20" x14ac:dyDescent="0.2">
      <c r="Q11271" s="2">
        <f ca="1"/>
        <v>45513</v>
      </c>
      <c r="T11271">
        <f ca="1"/>
        <v>5344.16015625</v>
      </c>
    </row>
    <row r="11272" spans="17:20" x14ac:dyDescent="0.2">
      <c r="Q11272" s="2">
        <f ca="1"/>
        <v>45516</v>
      </c>
      <c r="T11272">
        <f ca="1"/>
        <v>5344.39013671875</v>
      </c>
    </row>
    <row r="11273" spans="17:20" x14ac:dyDescent="0.2">
      <c r="Q11273" s="2">
        <f ca="1"/>
        <v>45517</v>
      </c>
      <c r="T11273">
        <f ca="1"/>
        <v>5434.43017578125</v>
      </c>
    </row>
    <row r="11274" spans="17:20" x14ac:dyDescent="0.2">
      <c r="Q11274" s="2">
        <f ca="1"/>
        <v>45518</v>
      </c>
      <c r="T11274">
        <f ca="1"/>
        <v>5455.2099609375</v>
      </c>
    </row>
    <row r="11275" spans="17:20" x14ac:dyDescent="0.2">
      <c r="Q11275" s="2">
        <f ca="1"/>
        <v>45519</v>
      </c>
      <c r="T11275">
        <f ca="1"/>
        <v>5543.22021484375</v>
      </c>
    </row>
    <row r="11276" spans="17:20" x14ac:dyDescent="0.2">
      <c r="Q11276" s="2">
        <f ca="1"/>
        <v>45520</v>
      </c>
      <c r="T11276">
        <f ca="1"/>
        <v>5554.25</v>
      </c>
    </row>
    <row r="11277" spans="17:20" x14ac:dyDescent="0.2">
      <c r="Q11277" s="2">
        <f ca="1"/>
        <v>45523</v>
      </c>
      <c r="T11277">
        <f ca="1"/>
        <v>5608.25</v>
      </c>
    </row>
    <row r="11278" spans="17:20" x14ac:dyDescent="0.2">
      <c r="Q11278" s="2">
        <f ca="1"/>
        <v>45524</v>
      </c>
      <c r="T11278">
        <f ca="1"/>
        <v>5597.1201171875</v>
      </c>
    </row>
    <row r="11279" spans="17:20" x14ac:dyDescent="0.2">
      <c r="Q11279" s="2">
        <f ca="1"/>
        <v>45525</v>
      </c>
      <c r="T11279">
        <f ca="1"/>
        <v>5620.85009765625</v>
      </c>
    </row>
    <row r="11280" spans="17:20" x14ac:dyDescent="0.2">
      <c r="Q11280" s="2">
        <f ca="1"/>
        <v>45526</v>
      </c>
      <c r="T11280">
        <f ca="1"/>
        <v>5570.64013671875</v>
      </c>
    </row>
    <row r="11281" spans="17:20" x14ac:dyDescent="0.2">
      <c r="Q11281" s="2">
        <f ca="1"/>
        <v>45527</v>
      </c>
      <c r="T11281">
        <f ca="1"/>
        <v>5634.60986328125</v>
      </c>
    </row>
    <row r="11282" spans="17:20" x14ac:dyDescent="0.2">
      <c r="Q11282" s="2">
        <f ca="1"/>
        <v>45530</v>
      </c>
      <c r="T11282">
        <f ca="1"/>
        <v>5616.83984375</v>
      </c>
    </row>
    <row r="11283" spans="17:20" x14ac:dyDescent="0.2">
      <c r="Q11283" s="2">
        <f ca="1"/>
        <v>45531</v>
      </c>
      <c r="T11283">
        <f ca="1"/>
        <v>5625.7998046875</v>
      </c>
    </row>
    <row r="11284" spans="17:20" x14ac:dyDescent="0.2">
      <c r="Q11284" s="2">
        <f ca="1"/>
        <v>45532</v>
      </c>
      <c r="T11284">
        <f ca="1"/>
        <v>5592.18017578125</v>
      </c>
    </row>
    <row r="11285" spans="17:20" x14ac:dyDescent="0.2">
      <c r="Q11285" s="2">
        <f ca="1"/>
        <v>45533</v>
      </c>
      <c r="T11285">
        <f ca="1"/>
        <v>5591.9599609375</v>
      </c>
    </row>
    <row r="11286" spans="17:20" x14ac:dyDescent="0.2">
      <c r="Q11286" s="2">
        <f ca="1"/>
        <v>45534</v>
      </c>
      <c r="T11286">
        <f ca="1"/>
        <v>5648.39990234375</v>
      </c>
    </row>
    <row r="11287" spans="17:20" x14ac:dyDescent="0.2">
      <c r="Q11287" s="2">
        <f ca="1"/>
        <v>45538</v>
      </c>
      <c r="T11287">
        <f ca="1"/>
        <v>5528.93017578125</v>
      </c>
    </row>
    <row r="11288" spans="17:20" x14ac:dyDescent="0.2">
      <c r="Q11288" s="2">
        <f ca="1"/>
        <v>45539</v>
      </c>
      <c r="T11288">
        <f ca="1"/>
        <v>5520.06982421875</v>
      </c>
    </row>
    <row r="11289" spans="17:20" x14ac:dyDescent="0.2">
      <c r="Q11289" s="2">
        <f ca="1"/>
        <v>45540</v>
      </c>
      <c r="T11289">
        <f ca="1"/>
        <v>5503.41015625</v>
      </c>
    </row>
    <row r="11290" spans="17:20" x14ac:dyDescent="0.2">
      <c r="Q11290" s="2">
        <f ca="1"/>
        <v>45541</v>
      </c>
      <c r="T11290">
        <f ca="1"/>
        <v>5408.419921875</v>
      </c>
    </row>
    <row r="11291" spans="17:20" x14ac:dyDescent="0.2">
      <c r="Q11291" s="2">
        <f ca="1"/>
        <v>45544</v>
      </c>
      <c r="T11291">
        <f ca="1"/>
        <v>5471.0498046875</v>
      </c>
    </row>
    <row r="11292" spans="17:20" x14ac:dyDescent="0.2">
      <c r="Q11292" s="2">
        <f ca="1"/>
        <v>45545</v>
      </c>
      <c r="T11292">
        <f ca="1"/>
        <v>5495.52001953125</v>
      </c>
    </row>
    <row r="11293" spans="17:20" x14ac:dyDescent="0.2">
      <c r="Q11293" s="2">
        <f ca="1"/>
        <v>45546</v>
      </c>
      <c r="T11293">
        <f ca="1"/>
        <v>5554.1298828125</v>
      </c>
    </row>
    <row r="11294" spans="17:20" x14ac:dyDescent="0.2">
      <c r="Q11294" s="2">
        <f ca="1"/>
        <v>45547</v>
      </c>
      <c r="T11294">
        <f ca="1"/>
        <v>5595.759765625</v>
      </c>
    </row>
    <row r="11295" spans="17:20" x14ac:dyDescent="0.2">
      <c r="Q11295" s="2">
        <f ca="1"/>
        <v>45548</v>
      </c>
      <c r="T11295">
        <f ca="1"/>
        <v>5626.02001953125</v>
      </c>
    </row>
    <row r="11296" spans="17:20" x14ac:dyDescent="0.2">
      <c r="Q11296" s="2">
        <f ca="1"/>
        <v>45551</v>
      </c>
      <c r="T11296">
        <f ca="1"/>
        <v>5633.08984375</v>
      </c>
    </row>
    <row r="11297" spans="17:20" x14ac:dyDescent="0.2">
      <c r="Q11297" s="2">
        <f ca="1"/>
        <v>45552</v>
      </c>
      <c r="T11297">
        <f ca="1"/>
        <v>5634.580078125</v>
      </c>
    </row>
    <row r="11298" spans="17:20" x14ac:dyDescent="0.2">
      <c r="Q11298" s="2">
        <f ca="1"/>
        <v>45553</v>
      </c>
      <c r="T11298">
        <f ca="1"/>
        <v>5618.259765625</v>
      </c>
    </row>
    <row r="11299" spans="17:20" x14ac:dyDescent="0.2">
      <c r="Q11299" s="2">
        <f ca="1"/>
        <v>45554</v>
      </c>
      <c r="T11299">
        <f ca="1"/>
        <v>5713.64013671875</v>
      </c>
    </row>
    <row r="11300" spans="17:20" x14ac:dyDescent="0.2">
      <c r="Q11300" s="2">
        <f ca="1"/>
        <v>45555</v>
      </c>
      <c r="T11300">
        <f ca="1"/>
        <v>5702.5498046875</v>
      </c>
    </row>
    <row r="11301" spans="17:20" x14ac:dyDescent="0.2">
      <c r="Q11301" s="2">
        <f ca="1"/>
        <v>45558</v>
      </c>
      <c r="T11301">
        <f ca="1"/>
        <v>5718.56982421875</v>
      </c>
    </row>
    <row r="11302" spans="17:20" x14ac:dyDescent="0.2">
      <c r="Q11302" s="2">
        <f ca="1"/>
        <v>45559</v>
      </c>
      <c r="T11302">
        <f ca="1"/>
        <v>5732.93017578125</v>
      </c>
    </row>
    <row r="11303" spans="17:20" x14ac:dyDescent="0.2">
      <c r="Q11303" s="2">
        <f ca="1"/>
        <v>45560</v>
      </c>
      <c r="T11303">
        <f ca="1"/>
        <v>5722.259765625</v>
      </c>
    </row>
    <row r="11304" spans="17:20" x14ac:dyDescent="0.2">
      <c r="Q11304" s="2">
        <f ca="1"/>
        <v>45561</v>
      </c>
      <c r="T11304">
        <f ca="1"/>
        <v>5745.3701171875</v>
      </c>
    </row>
    <row r="11305" spans="17:20" x14ac:dyDescent="0.2">
      <c r="Q11305" s="2">
        <f ca="1"/>
        <v>45562</v>
      </c>
      <c r="T11305">
        <f ca="1"/>
        <v>5738.169921875</v>
      </c>
    </row>
    <row r="11306" spans="17:20" x14ac:dyDescent="0.2">
      <c r="Q11306" s="2">
        <f ca="1"/>
        <v>45565</v>
      </c>
      <c r="T11306">
        <f ca="1"/>
        <v>5762.47998046875</v>
      </c>
    </row>
    <row r="11307" spans="17:20" x14ac:dyDescent="0.2">
      <c r="Q11307" s="2">
        <f ca="1"/>
        <v>45566</v>
      </c>
      <c r="T11307">
        <f ca="1"/>
        <v>5708.75</v>
      </c>
    </row>
    <row r="11308" spans="17:20" x14ac:dyDescent="0.2">
      <c r="Q11308" s="2">
        <f ca="1"/>
        <v>45567</v>
      </c>
      <c r="T11308">
        <f ca="1"/>
        <v>5709.5400390625</v>
      </c>
    </row>
    <row r="11309" spans="17:20" x14ac:dyDescent="0.2">
      <c r="Q11309" s="2">
        <f ca="1"/>
        <v>45568</v>
      </c>
      <c r="T11309">
        <f ca="1"/>
        <v>5699.93994140625</v>
      </c>
    </row>
    <row r="11310" spans="17:20" x14ac:dyDescent="0.2">
      <c r="Q11310" s="2">
        <f ca="1"/>
        <v>45569</v>
      </c>
      <c r="T11310">
        <f ca="1"/>
        <v>5751.06982421875</v>
      </c>
    </row>
    <row r="11311" spans="17:20" x14ac:dyDescent="0.2">
      <c r="Q11311" s="2">
        <f ca="1"/>
        <v>45572</v>
      </c>
      <c r="T11311">
        <f ca="1"/>
        <v>5695.93994140625</v>
      </c>
    </row>
    <row r="11312" spans="17:20" x14ac:dyDescent="0.2">
      <c r="Q11312" s="2">
        <f ca="1"/>
        <v>45573</v>
      </c>
      <c r="T11312">
        <f ca="1"/>
        <v>5751.1298828125</v>
      </c>
    </row>
    <row r="11313" spans="17:20" x14ac:dyDescent="0.2">
      <c r="Q11313" s="2">
        <f ca="1"/>
        <v>45574</v>
      </c>
      <c r="T11313">
        <f ca="1"/>
        <v>5792.0400390625</v>
      </c>
    </row>
    <row r="11314" spans="17:20" x14ac:dyDescent="0.2">
      <c r="Q11314" s="2">
        <f ca="1"/>
        <v>45575</v>
      </c>
      <c r="T11314">
        <f ca="1"/>
        <v>5780.0498046875</v>
      </c>
    </row>
    <row r="11315" spans="17:20" x14ac:dyDescent="0.2">
      <c r="Q11315" s="2">
        <f ca="1"/>
        <v>45576</v>
      </c>
      <c r="T11315">
        <f ca="1"/>
        <v>5815.02978515625</v>
      </c>
    </row>
    <row r="11316" spans="17:20" x14ac:dyDescent="0.2">
      <c r="Q11316" s="2">
        <f ca="1"/>
        <v>45579</v>
      </c>
      <c r="T11316">
        <f ca="1"/>
        <v>5859.85009765625</v>
      </c>
    </row>
    <row r="11317" spans="17:20" x14ac:dyDescent="0.2">
      <c r="Q11317" s="2">
        <f ca="1"/>
        <v>45580</v>
      </c>
      <c r="T11317">
        <f ca="1"/>
        <v>5815.259765625</v>
      </c>
    </row>
    <row r="11318" spans="17:20" x14ac:dyDescent="0.2">
      <c r="Q11318" s="2">
        <f ca="1"/>
        <v>45581</v>
      </c>
      <c r="T11318">
        <f ca="1"/>
        <v>5842.47021484375</v>
      </c>
    </row>
    <row r="11319" spans="17:20" x14ac:dyDescent="0.2">
      <c r="Q11319" s="2">
        <f ca="1"/>
        <v>45582</v>
      </c>
      <c r="T11319">
        <f ca="1"/>
        <v>5841.47021484375</v>
      </c>
    </row>
    <row r="11320" spans="17:20" x14ac:dyDescent="0.2">
      <c r="Q11320" s="2">
        <f ca="1"/>
        <v>45583</v>
      </c>
      <c r="T11320">
        <f ca="1"/>
        <v>5864.669921875</v>
      </c>
    </row>
    <row r="11321" spans="17:20" x14ac:dyDescent="0.2">
      <c r="Q11321" s="2">
        <f ca="1"/>
        <v>45586</v>
      </c>
      <c r="T11321">
        <f ca="1"/>
        <v>5853.97998046875</v>
      </c>
    </row>
    <row r="11322" spans="17:20" x14ac:dyDescent="0.2">
      <c r="Q11322" s="2">
        <f ca="1"/>
        <v>45587</v>
      </c>
      <c r="T11322">
        <f ca="1"/>
        <v>5851.2001953125</v>
      </c>
    </row>
    <row r="11323" spans="17:20" x14ac:dyDescent="0.2">
      <c r="Q11323" s="2">
        <f ca="1"/>
        <v>45588</v>
      </c>
      <c r="T11323">
        <f ca="1"/>
        <v>5797.419921875</v>
      </c>
    </row>
    <row r="11324" spans="17:20" x14ac:dyDescent="0.2">
      <c r="Q11324" s="2">
        <f ca="1"/>
        <v>45589</v>
      </c>
      <c r="T11324">
        <f ca="1"/>
        <v>5809.85986328125</v>
      </c>
    </row>
    <row r="11325" spans="17:20" x14ac:dyDescent="0.2">
      <c r="Q11325" s="2">
        <f ca="1"/>
        <v>45590</v>
      </c>
      <c r="T11325">
        <f ca="1"/>
        <v>5808.1201171875</v>
      </c>
    </row>
    <row r="11326" spans="17:20" x14ac:dyDescent="0.2">
      <c r="Q11326" s="2">
        <f ca="1"/>
        <v>45593</v>
      </c>
      <c r="T11326">
        <f ca="1"/>
        <v>5823.52001953125</v>
      </c>
    </row>
    <row r="11327" spans="17:20" x14ac:dyDescent="0.2">
      <c r="Q11327" s="2">
        <f ca="1"/>
        <v>45594</v>
      </c>
      <c r="T11327">
        <f ca="1"/>
        <v>5832.919921875</v>
      </c>
    </row>
    <row r="11328" spans="17:20" x14ac:dyDescent="0.2">
      <c r="Q11328" s="2">
        <f ca="1"/>
        <v>45595</v>
      </c>
      <c r="T11328">
        <f ca="1"/>
        <v>5813.669921875</v>
      </c>
    </row>
    <row r="11329" spans="17:20" x14ac:dyDescent="0.2">
      <c r="Q11329" s="2">
        <f ca="1"/>
        <v>45596</v>
      </c>
      <c r="T11329">
        <f ca="1"/>
        <v>5705.4501953125</v>
      </c>
    </row>
    <row r="11330" spans="17:20" x14ac:dyDescent="0.2">
      <c r="Q11330" s="2">
        <f ca="1"/>
        <v>45597</v>
      </c>
      <c r="T11330">
        <f ca="1"/>
        <v>5728.7998046875</v>
      </c>
    </row>
    <row r="11331" spans="17:20" x14ac:dyDescent="0.2">
      <c r="Q11331" s="2">
        <f ca="1"/>
        <v>45600</v>
      </c>
      <c r="T11331">
        <f ca="1"/>
        <v>5712.68994140625</v>
      </c>
    </row>
    <row r="11332" spans="17:20" x14ac:dyDescent="0.2">
      <c r="Q11332" s="2">
        <f ca="1"/>
        <v>45601</v>
      </c>
      <c r="T11332">
        <f ca="1"/>
        <v>5782.759765625</v>
      </c>
    </row>
    <row r="11333" spans="17:20" x14ac:dyDescent="0.2">
      <c r="Q11333" s="2">
        <f ca="1"/>
        <v>45602</v>
      </c>
      <c r="T11333">
        <f ca="1"/>
        <v>5929.0400390625</v>
      </c>
    </row>
    <row r="11334" spans="17:20" x14ac:dyDescent="0.2">
      <c r="Q11334" s="2">
        <f ca="1"/>
        <v>45603</v>
      </c>
      <c r="T11334">
        <f ca="1"/>
        <v>5973.10009765625</v>
      </c>
    </row>
    <row r="11335" spans="17:20" x14ac:dyDescent="0.2">
      <c r="Q11335" s="2">
        <f ca="1"/>
        <v>45604</v>
      </c>
      <c r="T11335">
        <f ca="1"/>
        <v>5995.5400390625</v>
      </c>
    </row>
    <row r="11336" spans="17:20" x14ac:dyDescent="0.2">
      <c r="Q11336" s="2">
        <f ca="1"/>
        <v>45607</v>
      </c>
      <c r="T11336">
        <f ca="1"/>
        <v>6001.35009765625</v>
      </c>
    </row>
    <row r="11337" spans="17:20" x14ac:dyDescent="0.2">
      <c r="Q11337" s="2">
        <f ca="1"/>
        <v>45608</v>
      </c>
      <c r="T11337">
        <f ca="1"/>
        <v>5983.990234375</v>
      </c>
    </row>
    <row r="11338" spans="17:20" x14ac:dyDescent="0.2">
      <c r="Q11338" s="2">
        <f ca="1"/>
        <v>45609</v>
      </c>
      <c r="T11338">
        <f ca="1"/>
        <v>5985.3798828125</v>
      </c>
    </row>
    <row r="11339" spans="17:20" x14ac:dyDescent="0.2">
      <c r="Q11339" s="2">
        <f ca="1"/>
        <v>45610</v>
      </c>
      <c r="T11339">
        <f ca="1"/>
        <v>5949.169921875</v>
      </c>
    </row>
    <row r="11340" spans="17:20" x14ac:dyDescent="0.2">
      <c r="Q11340" s="2">
        <f ca="1"/>
        <v>45611</v>
      </c>
      <c r="T11340">
        <f ca="1"/>
        <v>5870.6201171875</v>
      </c>
    </row>
    <row r="11341" spans="17:20" x14ac:dyDescent="0.2">
      <c r="Q11341" s="2">
        <f ca="1"/>
        <v>45614</v>
      </c>
      <c r="T11341">
        <f ca="1"/>
        <v>5893.6201171875</v>
      </c>
    </row>
    <row r="11342" spans="17:20" x14ac:dyDescent="0.2">
      <c r="Q11342" s="2">
        <f ca="1"/>
        <v>45615</v>
      </c>
      <c r="T11342">
        <f ca="1"/>
        <v>5916.97998046875</v>
      </c>
    </row>
    <row r="11343" spans="17:20" x14ac:dyDescent="0.2">
      <c r="Q11343" s="2">
        <f ca="1"/>
        <v>45616</v>
      </c>
      <c r="T11343">
        <f ca="1"/>
        <v>5917.10986328125</v>
      </c>
    </row>
    <row r="11344" spans="17:20" x14ac:dyDescent="0.2">
      <c r="Q11344" s="2">
        <f ca="1"/>
        <v>45617</v>
      </c>
      <c r="T11344">
        <f ca="1"/>
        <v>5948.7099609375</v>
      </c>
    </row>
    <row r="11345" spans="17:20" x14ac:dyDescent="0.2">
      <c r="Q11345" s="2">
        <f ca="1"/>
        <v>45618</v>
      </c>
      <c r="T11345">
        <f ca="1"/>
        <v>5969.33984375</v>
      </c>
    </row>
    <row r="11346" spans="17:20" x14ac:dyDescent="0.2">
      <c r="Q11346" s="2">
        <f ca="1"/>
        <v>45621</v>
      </c>
      <c r="T11346">
        <f ca="1"/>
        <v>5987.3701171875</v>
      </c>
    </row>
    <row r="11347" spans="17:20" x14ac:dyDescent="0.2">
      <c r="Q11347" s="2">
        <f ca="1"/>
        <v>45622</v>
      </c>
      <c r="T11347">
        <f ca="1"/>
        <v>6021.6298828125</v>
      </c>
    </row>
    <row r="11348" spans="17:20" x14ac:dyDescent="0.2">
      <c r="Q11348" s="2">
        <f ca="1"/>
        <v>45623</v>
      </c>
      <c r="T11348">
        <f ca="1"/>
        <v>5998.740234375</v>
      </c>
    </row>
    <row r="11349" spans="17:20" x14ac:dyDescent="0.2">
      <c r="Q11349" s="2">
        <f ca="1"/>
        <v>45625</v>
      </c>
      <c r="T11349">
        <f ca="1"/>
        <v>6032.3798828125</v>
      </c>
    </row>
    <row r="11350" spans="17:20" x14ac:dyDescent="0.2">
      <c r="Q11350" s="2">
        <f ca="1"/>
        <v>45628</v>
      </c>
      <c r="T11350">
        <f ca="1"/>
        <v>6047.14990234375</v>
      </c>
    </row>
    <row r="11351" spans="17:20" x14ac:dyDescent="0.2">
      <c r="Q11351" s="2">
        <f ca="1"/>
        <v>45629</v>
      </c>
      <c r="T11351">
        <f ca="1"/>
        <v>6049.8798828125</v>
      </c>
    </row>
    <row r="11352" spans="17:20" x14ac:dyDescent="0.2">
      <c r="Q11352" s="2">
        <f ca="1"/>
        <v>45630</v>
      </c>
      <c r="T11352">
        <f ca="1"/>
        <v>6086.490234375</v>
      </c>
    </row>
    <row r="11353" spans="17:20" x14ac:dyDescent="0.2">
      <c r="Q11353" s="2">
        <f ca="1"/>
        <v>45631</v>
      </c>
      <c r="T11353">
        <f ca="1"/>
        <v>6075.10986328125</v>
      </c>
    </row>
    <row r="11354" spans="17:20" x14ac:dyDescent="0.2">
      <c r="Q11354" s="2">
        <f ca="1"/>
        <v>45632</v>
      </c>
      <c r="T11354">
        <f ca="1"/>
        <v>6090.27001953125</v>
      </c>
    </row>
    <row r="11355" spans="17:20" x14ac:dyDescent="0.2">
      <c r="Q11355" s="2">
        <f ca="1"/>
        <v>45635</v>
      </c>
      <c r="T11355">
        <f ca="1"/>
        <v>6052.85009765625</v>
      </c>
    </row>
    <row r="11356" spans="17:20" x14ac:dyDescent="0.2">
      <c r="Q11356" s="2">
        <f ca="1"/>
        <v>45636</v>
      </c>
      <c r="T11356">
        <f ca="1"/>
        <v>6034.91015625</v>
      </c>
    </row>
    <row r="11357" spans="17:20" x14ac:dyDescent="0.2">
      <c r="Q11357" s="2">
        <f ca="1"/>
        <v>45637</v>
      </c>
      <c r="T11357">
        <f ca="1"/>
        <v>6084.18994140625</v>
      </c>
    </row>
    <row r="11358" spans="17:20" x14ac:dyDescent="0.2">
      <c r="Q11358" s="2">
        <f ca="1"/>
        <v>45638</v>
      </c>
      <c r="T11358">
        <f ca="1"/>
        <v>6051.25</v>
      </c>
    </row>
    <row r="11359" spans="17:20" x14ac:dyDescent="0.2">
      <c r="Q11359" s="2">
        <f ca="1"/>
        <v>45639</v>
      </c>
      <c r="T11359">
        <f ca="1"/>
        <v>6051.08984375</v>
      </c>
    </row>
    <row r="11360" spans="17:20" x14ac:dyDescent="0.2">
      <c r="Q11360" s="2">
        <f ca="1"/>
        <v>45642</v>
      </c>
      <c r="T11360">
        <f ca="1"/>
        <v>6074.080078125</v>
      </c>
    </row>
    <row r="11361" spans="17:20" x14ac:dyDescent="0.2">
      <c r="Q11361" s="2">
        <f ca="1"/>
        <v>45643</v>
      </c>
      <c r="T11361">
        <f ca="1"/>
        <v>6050.60986328125</v>
      </c>
    </row>
    <row r="11362" spans="17:20" x14ac:dyDescent="0.2">
      <c r="Q11362" s="2">
        <f ca="1"/>
        <v>45644</v>
      </c>
      <c r="T11362">
        <f ca="1"/>
        <v>5872.16015625</v>
      </c>
    </row>
    <row r="11363" spans="17:20" x14ac:dyDescent="0.2">
      <c r="Q11363" s="2">
        <f ca="1"/>
        <v>45645</v>
      </c>
      <c r="T11363">
        <f ca="1"/>
        <v>5867.080078125</v>
      </c>
    </row>
    <row r="11364" spans="17:20" x14ac:dyDescent="0.2">
      <c r="Q11364" s="2">
        <f ca="1"/>
        <v>45646</v>
      </c>
      <c r="T11364">
        <f ca="1"/>
        <v>5930.85009765625</v>
      </c>
    </row>
    <row r="11365" spans="17:20" x14ac:dyDescent="0.2">
      <c r="Q11365" s="2">
        <f ca="1"/>
        <v>45649</v>
      </c>
      <c r="T11365">
        <f ca="1"/>
        <v>5974.06982421875</v>
      </c>
    </row>
    <row r="11366" spans="17:20" x14ac:dyDescent="0.2">
      <c r="Q11366" s="2">
        <f ca="1"/>
        <v>45650</v>
      </c>
      <c r="T11366">
        <f ca="1"/>
        <v>6040.0400390625</v>
      </c>
    </row>
    <row r="11367" spans="17:20" x14ac:dyDescent="0.2">
      <c r="Q11367" s="2">
        <f ca="1"/>
        <v>45652</v>
      </c>
      <c r="T11367">
        <f ca="1"/>
        <v>6037.58984375</v>
      </c>
    </row>
    <row r="11368" spans="17:20" x14ac:dyDescent="0.2">
      <c r="Q11368" s="2">
        <f ca="1"/>
        <v>45653</v>
      </c>
      <c r="T11368">
        <f ca="1"/>
        <v>5970.83984375</v>
      </c>
    </row>
    <row r="11369" spans="17:20" x14ac:dyDescent="0.2">
      <c r="Q11369" s="2">
        <f ca="1"/>
        <v>45656</v>
      </c>
      <c r="T11369">
        <f ca="1"/>
        <v>5906.93994140625</v>
      </c>
    </row>
    <row r="11370" spans="17:20" x14ac:dyDescent="0.2">
      <c r="Q11370" s="2">
        <f ca="1"/>
        <v>45657</v>
      </c>
      <c r="T11370">
        <f ca="1"/>
        <v>5881.6298828125</v>
      </c>
    </row>
    <row r="11371" spans="17:20" x14ac:dyDescent="0.2">
      <c r="Q11371" s="2">
        <f ca="1"/>
        <v>45659</v>
      </c>
      <c r="T11371">
        <f ca="1"/>
        <v>5868.5498046875</v>
      </c>
    </row>
    <row r="11372" spans="17:20" x14ac:dyDescent="0.2">
      <c r="Q11372" s="2">
        <f ca="1"/>
        <v>45660</v>
      </c>
      <c r="T11372">
        <f ca="1"/>
        <v>5942.47021484375</v>
      </c>
    </row>
    <row r="11373" spans="17:20" x14ac:dyDescent="0.2">
      <c r="Q11373" s="2">
        <f ca="1"/>
        <v>45663</v>
      </c>
      <c r="T11373">
        <f ca="1"/>
        <v>5975.3798828125</v>
      </c>
    </row>
    <row r="11374" spans="17:20" x14ac:dyDescent="0.2">
      <c r="Q11374" s="2">
        <f ca="1"/>
        <v>45664</v>
      </c>
      <c r="T11374">
        <f ca="1"/>
        <v>5909.02978515625</v>
      </c>
    </row>
    <row r="11375" spans="17:20" x14ac:dyDescent="0.2">
      <c r="Q11375" s="2">
        <f ca="1"/>
        <v>45665</v>
      </c>
      <c r="T11375">
        <f ca="1"/>
        <v>5918.25</v>
      </c>
    </row>
    <row r="11376" spans="17:20" x14ac:dyDescent="0.2">
      <c r="Q11376" s="2">
        <f ca="1"/>
        <v>45667</v>
      </c>
      <c r="T11376">
        <f ca="1"/>
        <v>5827.0400390625</v>
      </c>
    </row>
    <row r="11377" spans="17:20" x14ac:dyDescent="0.2">
      <c r="Q11377" s="2">
        <f ca="1"/>
        <v>45670</v>
      </c>
      <c r="T11377">
        <f ca="1"/>
        <v>5836.22021484375</v>
      </c>
    </row>
    <row r="11378" spans="17:20" x14ac:dyDescent="0.2">
      <c r="Q11378" s="2">
        <f ca="1"/>
        <v>45671</v>
      </c>
      <c r="T11378">
        <f ca="1"/>
        <v>5842.91015625</v>
      </c>
    </row>
    <row r="11379" spans="17:20" x14ac:dyDescent="0.2">
      <c r="Q11379" s="2">
        <f ca="1"/>
        <v>45672</v>
      </c>
      <c r="T11379">
        <f ca="1"/>
        <v>5949.91015625</v>
      </c>
    </row>
    <row r="11380" spans="17:20" x14ac:dyDescent="0.2">
      <c r="Q11380" s="2">
        <f ca="1"/>
        <v>45673</v>
      </c>
      <c r="T11380">
        <f ca="1"/>
        <v>5937.33984375</v>
      </c>
    </row>
    <row r="11381" spans="17:20" x14ac:dyDescent="0.2">
      <c r="Q11381" s="2">
        <f ca="1"/>
        <v>45674</v>
      </c>
      <c r="T11381">
        <f ca="1"/>
        <v>5996.66015625</v>
      </c>
    </row>
    <row r="11382" spans="17:20" x14ac:dyDescent="0.2">
      <c r="Q11382" s="2">
        <f ca="1"/>
        <v>45678</v>
      </c>
      <c r="T11382">
        <f ca="1"/>
        <v>6049.240234375</v>
      </c>
    </row>
    <row r="11383" spans="17:20" x14ac:dyDescent="0.2">
      <c r="Q11383" s="2">
        <f ca="1"/>
        <v>45679</v>
      </c>
      <c r="T11383">
        <f ca="1"/>
        <v>6086.3701171875</v>
      </c>
    </row>
    <row r="11384" spans="17:20" x14ac:dyDescent="0.2">
      <c r="Q11384" s="2">
        <f ca="1"/>
        <v>45680</v>
      </c>
      <c r="T11384">
        <f ca="1"/>
        <v>6118.7099609375</v>
      </c>
    </row>
    <row r="11385" spans="17:20" x14ac:dyDescent="0.2">
      <c r="Q11385" s="2">
        <f ca="1"/>
        <v>45681</v>
      </c>
      <c r="T11385">
        <f ca="1"/>
        <v>6101.240234375</v>
      </c>
    </row>
    <row r="11386" spans="17:20" x14ac:dyDescent="0.2">
      <c r="Q11386" s="2">
        <f ca="1"/>
        <v>45684</v>
      </c>
      <c r="T11386">
        <f ca="1"/>
        <v>6012.27978515625</v>
      </c>
    </row>
    <row r="11387" spans="17:20" x14ac:dyDescent="0.2">
      <c r="Q11387" s="2">
        <f ca="1"/>
        <v>45685</v>
      </c>
      <c r="T11387">
        <f ca="1"/>
        <v>6067.7001953125</v>
      </c>
    </row>
    <row r="11388" spans="17:20" x14ac:dyDescent="0.2">
      <c r="Q11388" s="2">
        <f ca="1"/>
        <v>45686</v>
      </c>
      <c r="T11388">
        <f ca="1"/>
        <v>6039.31005859375</v>
      </c>
    </row>
    <row r="11389" spans="17:20" x14ac:dyDescent="0.2">
      <c r="Q11389" s="2">
        <f ca="1"/>
        <v>45687</v>
      </c>
      <c r="T11389">
        <f ca="1"/>
        <v>6071.169921875</v>
      </c>
    </row>
    <row r="11390" spans="17:20" x14ac:dyDescent="0.2">
      <c r="Q11390" s="2">
        <f ca="1"/>
        <v>45688</v>
      </c>
      <c r="T11390">
        <f ca="1"/>
        <v>6040.52978515625</v>
      </c>
    </row>
    <row r="11391" spans="17:20" x14ac:dyDescent="0.2">
      <c r="Q11391" s="2">
        <f ca="1"/>
        <v>45691</v>
      </c>
      <c r="T11391">
        <f ca="1"/>
        <v>5994.56982421875</v>
      </c>
    </row>
    <row r="11392" spans="17:20" x14ac:dyDescent="0.2">
      <c r="Q11392" s="2">
        <f ca="1"/>
        <v>45692</v>
      </c>
      <c r="T11392">
        <f ca="1"/>
        <v>6037.8798828125</v>
      </c>
    </row>
    <row r="11393" spans="17:20" x14ac:dyDescent="0.2">
      <c r="Q11393" s="2">
        <f ca="1"/>
        <v>45693</v>
      </c>
      <c r="T11393">
        <f ca="1"/>
        <v>6061.47998046875</v>
      </c>
    </row>
    <row r="11394" spans="17:20" x14ac:dyDescent="0.2">
      <c r="Q11394" s="2">
        <f ca="1"/>
        <v>45694</v>
      </c>
      <c r="T11394">
        <f ca="1"/>
        <v>6083.56982421875</v>
      </c>
    </row>
    <row r="11395" spans="17:20" x14ac:dyDescent="0.2">
      <c r="Q11395" s="2">
        <f ca="1"/>
        <v>45695</v>
      </c>
      <c r="T11395">
        <f ca="1"/>
        <v>6025.990234375</v>
      </c>
    </row>
    <row r="11396" spans="17:20" x14ac:dyDescent="0.2">
      <c r="Q11396" s="2">
        <f ca="1"/>
        <v>45698</v>
      </c>
      <c r="T11396">
        <f ca="1"/>
        <v>6066.43994140625</v>
      </c>
    </row>
    <row r="11397" spans="17:20" x14ac:dyDescent="0.2">
      <c r="Q11397" s="2">
        <f ca="1"/>
        <v>45699</v>
      </c>
      <c r="T11397">
        <f ca="1"/>
        <v>6068.5</v>
      </c>
    </row>
    <row r="11398" spans="17:20" x14ac:dyDescent="0.2">
      <c r="Q11398" s="2">
        <f ca="1"/>
        <v>45700</v>
      </c>
      <c r="T11398">
        <f ca="1"/>
        <v>6051.97021484375</v>
      </c>
    </row>
    <row r="11399" spans="17:20" x14ac:dyDescent="0.2">
      <c r="Q11399" s="2">
        <f ca="1"/>
        <v>45701</v>
      </c>
      <c r="T11399">
        <f ca="1"/>
        <v>6115.06982421875</v>
      </c>
    </row>
    <row r="11400" spans="17:20" x14ac:dyDescent="0.2">
      <c r="Q11400" s="2">
        <f ca="1"/>
        <v>45702</v>
      </c>
      <c r="T11400">
        <f ca="1"/>
        <v>6114.6298828125</v>
      </c>
    </row>
    <row r="11401" spans="17:20" x14ac:dyDescent="0.2">
      <c r="Q11401" s="2">
        <f ca="1"/>
        <v>45706</v>
      </c>
      <c r="T11401">
        <f ca="1"/>
        <v>6129.580078125</v>
      </c>
    </row>
    <row r="11402" spans="17:20" x14ac:dyDescent="0.2">
      <c r="Q11402" s="2">
        <f ca="1"/>
        <v>45707</v>
      </c>
      <c r="T11402">
        <f ca="1"/>
        <v>6144.14990234375</v>
      </c>
    </row>
    <row r="11403" spans="17:20" x14ac:dyDescent="0.2">
      <c r="Q11403" s="2">
        <f ca="1"/>
        <v>45708</v>
      </c>
      <c r="T11403">
        <f ca="1"/>
        <v>6117.52001953125</v>
      </c>
    </row>
    <row r="11404" spans="17:20" x14ac:dyDescent="0.2">
      <c r="Q11404" s="2">
        <f ca="1"/>
        <v>45709</v>
      </c>
      <c r="T11404">
        <f ca="1"/>
        <v>6013.1298828125</v>
      </c>
    </row>
    <row r="11405" spans="17:20" x14ac:dyDescent="0.2">
      <c r="Q11405" s="2">
        <f ca="1"/>
        <v>45712</v>
      </c>
      <c r="T11405">
        <f ca="1"/>
        <v>5983.25</v>
      </c>
    </row>
    <row r="11406" spans="17:20" x14ac:dyDescent="0.2">
      <c r="Q11406" s="2">
        <f ca="1"/>
        <v>45713</v>
      </c>
      <c r="T11406">
        <f ca="1"/>
        <v>5955.25</v>
      </c>
    </row>
    <row r="11407" spans="17:20" x14ac:dyDescent="0.2">
      <c r="Q11407" s="2">
        <f ca="1"/>
        <v>45714</v>
      </c>
      <c r="T11407">
        <f ca="1"/>
        <v>5956.06005859375</v>
      </c>
    </row>
    <row r="11408" spans="17:20" x14ac:dyDescent="0.2">
      <c r="Q11408" s="2">
        <f ca="1"/>
        <v>45715</v>
      </c>
      <c r="T11408">
        <f ca="1"/>
        <v>5861.56982421875</v>
      </c>
    </row>
    <row r="11409" spans="17:20" x14ac:dyDescent="0.2">
      <c r="Q11409" s="2">
        <f ca="1"/>
        <v>45716</v>
      </c>
      <c r="T11409">
        <f ca="1"/>
        <v>5954.5</v>
      </c>
    </row>
    <row r="11410" spans="17:20" x14ac:dyDescent="0.2">
      <c r="Q11410" s="2">
        <f ca="1"/>
        <v>45719</v>
      </c>
      <c r="T11410">
        <f ca="1"/>
        <v>5849.72021484375</v>
      </c>
    </row>
    <row r="11411" spans="17:20" x14ac:dyDescent="0.2">
      <c r="Q11411" s="2">
        <f ca="1"/>
        <v>45720</v>
      </c>
      <c r="T11411">
        <f ca="1"/>
        <v>5778.14990234375</v>
      </c>
    </row>
    <row r="11412" spans="17:20" x14ac:dyDescent="0.2">
      <c r="Q11412" s="2">
        <f ca="1"/>
        <v>45721</v>
      </c>
      <c r="T11412">
        <f ca="1"/>
        <v>5842.6298828125</v>
      </c>
    </row>
    <row r="11413" spans="17:20" x14ac:dyDescent="0.2">
      <c r="Q11413" s="2">
        <f ca="1"/>
        <v>45722</v>
      </c>
      <c r="T11413">
        <f ca="1"/>
        <v>5738.52001953125</v>
      </c>
    </row>
    <row r="11414" spans="17:20" x14ac:dyDescent="0.2">
      <c r="Q11414" s="2">
        <f ca="1"/>
        <v>45723</v>
      </c>
      <c r="T11414">
        <f ca="1"/>
        <v>5770.2001953125</v>
      </c>
    </row>
    <row r="11415" spans="17:20" x14ac:dyDescent="0.2">
      <c r="Q11415" s="2">
        <f ca="1"/>
        <v>45726</v>
      </c>
      <c r="T11415">
        <f ca="1"/>
        <v>5614.56005859375</v>
      </c>
    </row>
    <row r="11416" spans="17:20" x14ac:dyDescent="0.2">
      <c r="Q11416" s="2">
        <f ca="1"/>
        <v>45727</v>
      </c>
      <c r="T11416">
        <f ca="1"/>
        <v>5572.06982421875</v>
      </c>
    </row>
    <row r="11417" spans="17:20" x14ac:dyDescent="0.2">
      <c r="Q11417" s="2">
        <f ca="1"/>
        <v>45728</v>
      </c>
      <c r="T11417">
        <f ca="1"/>
        <v>5599.2998046875</v>
      </c>
    </row>
    <row r="11418" spans="17:20" x14ac:dyDescent="0.2">
      <c r="Q11418" s="2">
        <f ca="1"/>
        <v>45729</v>
      </c>
      <c r="T11418">
        <f ca="1"/>
        <v>5521.52001953125</v>
      </c>
    </row>
    <row r="11419" spans="17:20" x14ac:dyDescent="0.2">
      <c r="Q11419" s="2">
        <f ca="1"/>
        <v>45730</v>
      </c>
      <c r="T11419">
        <f ca="1"/>
        <v>5638.93994140625</v>
      </c>
    </row>
    <row r="11420" spans="17:20" x14ac:dyDescent="0.2">
      <c r="Q11420" s="2">
        <f ca="1"/>
        <v>45733</v>
      </c>
      <c r="T11420">
        <f ca="1"/>
        <v>5675.1201171875</v>
      </c>
    </row>
    <row r="11421" spans="17:20" x14ac:dyDescent="0.2">
      <c r="Q11421" s="2">
        <f ca="1"/>
        <v>45734</v>
      </c>
      <c r="T11421">
        <f ca="1"/>
        <v>5614.66015625</v>
      </c>
    </row>
    <row r="11422" spans="17:20" x14ac:dyDescent="0.2">
      <c r="Q11422" s="2">
        <f ca="1"/>
        <v>45735</v>
      </c>
      <c r="T11422">
        <f ca="1"/>
        <v>5675.2900390625</v>
      </c>
    </row>
    <row r="11423" spans="17:20" x14ac:dyDescent="0.2">
      <c r="Q11423" s="2">
        <f ca="1"/>
        <v>45736</v>
      </c>
      <c r="T11423">
        <f ca="1"/>
        <v>5662.89013671875</v>
      </c>
    </row>
    <row r="11424" spans="17:20" x14ac:dyDescent="0.2">
      <c r="Q11424" s="2">
        <f ca="1"/>
        <v>45737</v>
      </c>
      <c r="T11424">
        <f ca="1"/>
        <v>5667.56005859375</v>
      </c>
    </row>
    <row r="11425" spans="17:20" x14ac:dyDescent="0.2">
      <c r="Q11425" s="2">
        <f ca="1"/>
        <v>45740</v>
      </c>
      <c r="T11425">
        <f ca="1"/>
        <v>5767.56982421875</v>
      </c>
    </row>
    <row r="11426" spans="17:20" x14ac:dyDescent="0.2">
      <c r="Q11426" s="2">
        <f ca="1"/>
        <v>45741</v>
      </c>
      <c r="T11426">
        <f ca="1"/>
        <v>5776.64990234375</v>
      </c>
    </row>
    <row r="11427" spans="17:20" x14ac:dyDescent="0.2">
      <c r="Q11427" s="2">
        <f ca="1"/>
        <v>45742</v>
      </c>
      <c r="T11427">
        <f ca="1"/>
        <v>5712.2001953125</v>
      </c>
    </row>
    <row r="11428" spans="17:20" x14ac:dyDescent="0.2">
      <c r="Q11428" s="2">
        <f ca="1"/>
        <v>45743</v>
      </c>
      <c r="T11428">
        <f ca="1"/>
        <v>5693.31005859375</v>
      </c>
    </row>
    <row r="11429" spans="17:20" x14ac:dyDescent="0.2">
      <c r="Q11429" s="2">
        <f ca="1"/>
        <v>45744</v>
      </c>
      <c r="T11429">
        <f ca="1"/>
        <v>5580.93994140625</v>
      </c>
    </row>
    <row r="11430" spans="17:20" x14ac:dyDescent="0.2">
      <c r="Q11430" s="2">
        <f ca="1"/>
        <v>45747</v>
      </c>
      <c r="T11430">
        <f ca="1"/>
        <v>5611.85009765625</v>
      </c>
    </row>
    <row r="11431" spans="17:20" x14ac:dyDescent="0.2">
      <c r="Q11431" s="2">
        <f ca="1"/>
        <v>45748</v>
      </c>
      <c r="T11431">
        <f ca="1"/>
        <v>5633.06982421875</v>
      </c>
    </row>
    <row r="11432" spans="17:20" x14ac:dyDescent="0.2">
      <c r="Q11432" s="2">
        <f ca="1"/>
        <v>45749</v>
      </c>
      <c r="T11432">
        <f ca="1"/>
        <v>5670.97021484375</v>
      </c>
    </row>
    <row r="11433" spans="17:20" x14ac:dyDescent="0.2">
      <c r="Q11433" s="2">
        <f ca="1"/>
        <v>45750</v>
      </c>
      <c r="T11433">
        <f ca="1"/>
        <v>5396.52001953125</v>
      </c>
    </row>
    <row r="11434" spans="17:20" x14ac:dyDescent="0.2">
      <c r="Q11434" s="2">
        <f ca="1"/>
        <v>45751</v>
      </c>
      <c r="T11434">
        <f ca="1"/>
        <v>5074.080078125</v>
      </c>
    </row>
    <row r="11435" spans="17:20" x14ac:dyDescent="0.2">
      <c r="Q11435" s="2">
        <f ca="1"/>
        <v>45754</v>
      </c>
      <c r="T11435">
        <f ca="1"/>
        <v>5062.25</v>
      </c>
    </row>
    <row r="11436" spans="17:20" x14ac:dyDescent="0.2">
      <c r="Q11436" s="2">
        <f ca="1"/>
        <v>45755</v>
      </c>
      <c r="T11436">
        <f ca="1"/>
        <v>4982.77001953125</v>
      </c>
    </row>
    <row r="11437" spans="17:20" x14ac:dyDescent="0.2">
      <c r="Q11437" s="2">
        <f ca="1"/>
        <v>45756</v>
      </c>
      <c r="T11437">
        <f ca="1"/>
        <v>5456.89990234375</v>
      </c>
    </row>
    <row r="11438" spans="17:20" x14ac:dyDescent="0.2">
      <c r="Q11438" s="2">
        <f ca="1"/>
        <v>45757</v>
      </c>
      <c r="T11438">
        <f ca="1"/>
        <v>5268.0498046875</v>
      </c>
    </row>
    <row r="11439" spans="17:20" x14ac:dyDescent="0.2">
      <c r="Q11439" s="2">
        <f ca="1"/>
        <v>45758</v>
      </c>
      <c r="T11439">
        <f ca="1"/>
        <v>5363.35986328125</v>
      </c>
    </row>
    <row r="11440" spans="17:20" x14ac:dyDescent="0.2">
      <c r="Q11440" s="2">
        <f ca="1"/>
        <v>45761</v>
      </c>
      <c r="T11440">
        <f ca="1"/>
        <v>5405.97021484375</v>
      </c>
    </row>
    <row r="11441" spans="17:20" x14ac:dyDescent="0.2">
      <c r="Q11441" s="2">
        <f ca="1"/>
        <v>45762</v>
      </c>
      <c r="T11441">
        <f ca="1"/>
        <v>5396.6298828125</v>
      </c>
    </row>
    <row r="11442" spans="17:20" x14ac:dyDescent="0.2">
      <c r="Q11442" s="2">
        <f ca="1"/>
        <v>45763</v>
      </c>
      <c r="T11442">
        <f ca="1"/>
        <v>5275.7001953125</v>
      </c>
    </row>
    <row r="11443" spans="17:20" x14ac:dyDescent="0.2">
      <c r="Q11443" s="2">
        <f ca="1"/>
        <v>45764</v>
      </c>
      <c r="T11443">
        <f ca="1"/>
        <v>5282.7001953125</v>
      </c>
    </row>
    <row r="11444" spans="17:20" x14ac:dyDescent="0.2">
      <c r="Q11444" s="2">
        <f ca="1"/>
        <v>45768</v>
      </c>
      <c r="T11444">
        <f ca="1"/>
        <v>5158.2001953125</v>
      </c>
    </row>
    <row r="11445" spans="17:20" x14ac:dyDescent="0.2">
      <c r="Q11445" s="2">
        <f ca="1"/>
        <v>45769</v>
      </c>
      <c r="T11445">
        <f ca="1"/>
        <v>5287.759765625</v>
      </c>
    </row>
    <row r="11446" spans="17:20" x14ac:dyDescent="0.2">
      <c r="Q11446" s="2">
        <f ca="1"/>
        <v>45770</v>
      </c>
      <c r="T11446">
        <f ca="1"/>
        <v>5375.85986328125</v>
      </c>
    </row>
    <row r="11447" spans="17:20" x14ac:dyDescent="0.2">
      <c r="Q11447" s="2">
        <f ca="1"/>
        <v>45771</v>
      </c>
      <c r="T11447">
        <f ca="1"/>
        <v>5484.77001953125</v>
      </c>
    </row>
    <row r="11448" spans="17:20" x14ac:dyDescent="0.2">
      <c r="Q11448" s="2">
        <f ca="1"/>
        <v>45772</v>
      </c>
      <c r="T11448">
        <f ca="1"/>
        <v>5525.2099609375</v>
      </c>
    </row>
    <row r="11449" spans="17:20" x14ac:dyDescent="0.2">
      <c r="Q11449" s="2">
        <f ca="1"/>
        <v>45775</v>
      </c>
      <c r="T11449">
        <f ca="1"/>
        <v>5528.75</v>
      </c>
    </row>
    <row r="11450" spans="17:20" x14ac:dyDescent="0.2">
      <c r="Q11450" s="2">
        <f ca="1"/>
        <v>45776</v>
      </c>
      <c r="T11450">
        <f ca="1"/>
        <v>5560.830078125</v>
      </c>
    </row>
    <row r="11451" spans="17:20" x14ac:dyDescent="0.2">
      <c r="Q11451" s="2">
        <f ca="1"/>
        <v>45777</v>
      </c>
      <c r="T11451">
        <f ca="1"/>
        <v>5569.06005859375</v>
      </c>
    </row>
    <row r="11452" spans="17:20" x14ac:dyDescent="0.2">
      <c r="Q11452" s="2">
        <f ca="1"/>
        <v>45778</v>
      </c>
      <c r="T11452">
        <f ca="1"/>
        <v>5604.14013671875</v>
      </c>
    </row>
    <row r="11453" spans="17:20" x14ac:dyDescent="0.2">
      <c r="Q11453" s="2">
        <f ca="1"/>
        <v>45779</v>
      </c>
      <c r="T11453">
        <f ca="1"/>
        <v>5686.669921875</v>
      </c>
    </row>
    <row r="11454" spans="17:20" x14ac:dyDescent="0.2">
      <c r="Q11454" s="2">
        <f ca="1"/>
        <v>45782</v>
      </c>
      <c r="T11454">
        <f ca="1"/>
        <v>5650.3798828125</v>
      </c>
    </row>
    <row r="11455" spans="17:20" x14ac:dyDescent="0.2">
      <c r="Q11455" s="2">
        <f ca="1"/>
        <v>45783</v>
      </c>
      <c r="T11455">
        <f ca="1"/>
        <v>5606.91015625</v>
      </c>
    </row>
    <row r="11456" spans="17:20" x14ac:dyDescent="0.2">
      <c r="Q11456" s="2">
        <f ca="1"/>
        <v>45784</v>
      </c>
      <c r="T11456">
        <f ca="1"/>
        <v>5631.27978515625</v>
      </c>
    </row>
    <row r="11457" spans="17:20" x14ac:dyDescent="0.2">
      <c r="Q11457" s="2">
        <f ca="1"/>
        <v>45785</v>
      </c>
      <c r="T11457">
        <f ca="1"/>
        <v>5663.93994140625</v>
      </c>
    </row>
    <row r="11458" spans="17:20" x14ac:dyDescent="0.2">
      <c r="Q11458" s="2">
        <f ca="1"/>
        <v>45786</v>
      </c>
      <c r="T11458">
        <f ca="1"/>
        <v>5659.91015625</v>
      </c>
    </row>
    <row r="11459" spans="17:20" x14ac:dyDescent="0.2">
      <c r="Q11459" s="2">
        <f ca="1"/>
        <v>45789</v>
      </c>
      <c r="T11459">
        <f ca="1"/>
        <v>5844.18994140625</v>
      </c>
    </row>
    <row r="11460" spans="17:20" x14ac:dyDescent="0.2">
      <c r="Q11460" s="2">
        <f ca="1"/>
        <v>45790</v>
      </c>
      <c r="T11460">
        <f ca="1"/>
        <v>5886.5498046875</v>
      </c>
    </row>
    <row r="11461" spans="17:20" x14ac:dyDescent="0.2">
      <c r="Q11461" s="2">
        <f ca="1"/>
        <v>45791</v>
      </c>
      <c r="T11461">
        <f ca="1"/>
        <v>5892.580078125</v>
      </c>
    </row>
    <row r="11462" spans="17:20" x14ac:dyDescent="0.2">
      <c r="Q11462" s="2">
        <f ca="1"/>
        <v>45792</v>
      </c>
      <c r="T11462">
        <f ca="1"/>
        <v>5916.93017578125</v>
      </c>
    </row>
    <row r="11463" spans="17:20" x14ac:dyDescent="0.2">
      <c r="Q11463" s="2">
        <f ca="1"/>
        <v>45793</v>
      </c>
      <c r="T11463">
        <f ca="1"/>
        <v>5958.3798828125</v>
      </c>
    </row>
    <row r="11464" spans="17:20" x14ac:dyDescent="0.2">
      <c r="Q11464" s="2">
        <f ca="1"/>
        <v>45796</v>
      </c>
      <c r="T11464">
        <f ca="1"/>
        <v>5963.60009765625</v>
      </c>
    </row>
    <row r="11465" spans="17:20" x14ac:dyDescent="0.2">
      <c r="Q11465" s="2">
        <f ca="1"/>
        <v>45797</v>
      </c>
      <c r="T11465">
        <f ca="1"/>
        <v>5940.4599609375</v>
      </c>
    </row>
    <row r="11466" spans="17:20" x14ac:dyDescent="0.2">
      <c r="Q11466" s="2">
        <f ca="1"/>
        <v>45798</v>
      </c>
      <c r="T11466">
        <f ca="1"/>
        <v>5844.60986328125</v>
      </c>
    </row>
    <row r="11467" spans="17:20" x14ac:dyDescent="0.2">
      <c r="Q11467" s="2">
        <f ca="1"/>
        <v>45799</v>
      </c>
      <c r="T11467">
        <f ca="1"/>
        <v>5842.009765625</v>
      </c>
    </row>
    <row r="11468" spans="17:20" x14ac:dyDescent="0.2">
      <c r="Q11468" s="2">
        <f ca="1"/>
        <v>45800</v>
      </c>
      <c r="T11468">
        <f ca="1"/>
        <v>5802.81982421875</v>
      </c>
    </row>
    <row r="11469" spans="17:20" x14ac:dyDescent="0.2">
      <c r="Q11469" s="2">
        <f ca="1"/>
        <v>45804</v>
      </c>
      <c r="T11469">
        <f ca="1"/>
        <v>5921.5400390625</v>
      </c>
    </row>
    <row r="11470" spans="17:20" x14ac:dyDescent="0.2">
      <c r="Q11470" s="2">
        <f ca="1"/>
        <v>45805</v>
      </c>
      <c r="T11470">
        <f ca="1"/>
        <v>5888.5498046875</v>
      </c>
    </row>
    <row r="11471" spans="17:20" x14ac:dyDescent="0.2">
      <c r="Q11471" s="2">
        <f ca="1"/>
        <v>45806</v>
      </c>
      <c r="T11471">
        <f ca="1"/>
        <v>5912.169921875</v>
      </c>
    </row>
    <row r="11472" spans="17:20" x14ac:dyDescent="0.2">
      <c r="Q11472" s="2">
        <f ca="1"/>
        <v>45807</v>
      </c>
      <c r="T11472">
        <f ca="1"/>
        <v>5911.68994140625</v>
      </c>
    </row>
    <row r="11473" spans="17:20" x14ac:dyDescent="0.2">
      <c r="Q11473" s="2">
        <f ca="1"/>
        <v>45810</v>
      </c>
      <c r="T11473">
        <f ca="1"/>
        <v>5935.93994140625</v>
      </c>
    </row>
    <row r="11474" spans="17:20" x14ac:dyDescent="0.2">
      <c r="Q11474" s="2">
        <f ca="1"/>
        <v>45811</v>
      </c>
      <c r="T11474">
        <f ca="1"/>
        <v>5970.3701171875</v>
      </c>
    </row>
    <row r="11475" spans="17:20" x14ac:dyDescent="0.2">
      <c r="Q11475" s="2">
        <f ca="1"/>
        <v>45812</v>
      </c>
      <c r="T11475">
        <f ca="1"/>
        <v>5970.81005859375</v>
      </c>
    </row>
    <row r="11476" spans="17:20" x14ac:dyDescent="0.2">
      <c r="Q11476" s="2">
        <f ca="1"/>
        <v>45813</v>
      </c>
      <c r="T11476">
        <f ca="1"/>
        <v>5939.2998046875</v>
      </c>
    </row>
    <row r="11477" spans="17:20" x14ac:dyDescent="0.2">
      <c r="Q11477" s="2">
        <f ca="1"/>
        <v>45814</v>
      </c>
      <c r="T11477">
        <f ca="1"/>
        <v>6000.35986328125</v>
      </c>
    </row>
    <row r="11478" spans="17:20" x14ac:dyDescent="0.2">
      <c r="Q11478" s="2">
        <f ca="1"/>
        <v>45817</v>
      </c>
      <c r="T11478">
        <f ca="1"/>
        <v>6005.8798828125</v>
      </c>
    </row>
    <row r="11479" spans="17:20" x14ac:dyDescent="0.2">
      <c r="Q11479" s="2">
        <f ca="1"/>
        <v>45818</v>
      </c>
      <c r="T11479">
        <f ca="1"/>
        <v>6038.81005859375</v>
      </c>
    </row>
    <row r="11480" spans="17:20" x14ac:dyDescent="0.2">
      <c r="Q11480" s="2">
        <f ca="1"/>
        <v>45819</v>
      </c>
      <c r="T11480">
        <f ca="1"/>
        <v>6022.240234375</v>
      </c>
    </row>
    <row r="11481" spans="17:20" x14ac:dyDescent="0.2">
      <c r="Q11481" s="2">
        <f ca="1"/>
        <v>45820</v>
      </c>
      <c r="T11481">
        <f ca="1"/>
        <v>6045.259765625</v>
      </c>
    </row>
    <row r="11482" spans="17:20" x14ac:dyDescent="0.2">
      <c r="Q11482" s="2">
        <f ca="1"/>
        <v>45821</v>
      </c>
      <c r="T11482">
        <f ca="1"/>
        <v>5976.97021484375</v>
      </c>
    </row>
    <row r="11483" spans="17:20" x14ac:dyDescent="0.2">
      <c r="Q11483" s="2">
        <f ca="1"/>
        <v>45824</v>
      </c>
      <c r="T11483">
        <f ca="1"/>
        <v>6033.10986328125</v>
      </c>
    </row>
    <row r="11484" spans="17:20" x14ac:dyDescent="0.2">
      <c r="Q11484" s="2">
        <f ca="1"/>
        <v>45825</v>
      </c>
      <c r="T11484">
        <f ca="1"/>
        <v>5982.72021484375</v>
      </c>
    </row>
    <row r="11485" spans="17:20" x14ac:dyDescent="0.2">
      <c r="Q11485" s="2">
        <f ca="1"/>
        <v>45826</v>
      </c>
      <c r="T11485">
        <f ca="1"/>
        <v>5980.8701171875</v>
      </c>
    </row>
    <row r="11486" spans="17:20" x14ac:dyDescent="0.2">
      <c r="Q11486" s="2">
        <f ca="1"/>
        <v>45828</v>
      </c>
      <c r="T11486">
        <f ca="1"/>
        <v>5967.83984375</v>
      </c>
    </row>
    <row r="11487" spans="17:20" x14ac:dyDescent="0.2">
      <c r="Q11487" s="2">
        <f ca="1"/>
        <v>45831</v>
      </c>
      <c r="T11487">
        <f ca="1"/>
        <v>6025.169921875</v>
      </c>
    </row>
    <row r="11488" spans="17:20" x14ac:dyDescent="0.2">
      <c r="Q11488" s="2">
        <f ca="1"/>
        <v>45832</v>
      </c>
      <c r="T11488">
        <f ca="1"/>
        <v>6092.18017578125</v>
      </c>
    </row>
    <row r="11489" spans="17:20" x14ac:dyDescent="0.2">
      <c r="Q11489" s="2">
        <f ca="1"/>
        <v>45833</v>
      </c>
      <c r="T11489">
        <f ca="1"/>
        <v>6092.16015625</v>
      </c>
    </row>
    <row r="11490" spans="17:20" x14ac:dyDescent="0.2">
      <c r="Q11490" s="2">
        <f ca="1"/>
        <v>45834</v>
      </c>
      <c r="T11490">
        <f ca="1"/>
        <v>6141.02001953125</v>
      </c>
    </row>
    <row r="11491" spans="17:20" x14ac:dyDescent="0.2">
      <c r="Q11491" s="2">
        <f ca="1"/>
        <v>45835</v>
      </c>
      <c r="T11491">
        <f ca="1"/>
        <v>6173.06982421875</v>
      </c>
    </row>
    <row r="11492" spans="17:20" x14ac:dyDescent="0.2">
      <c r="Q11492" s="2">
        <f ca="1"/>
        <v>45838</v>
      </c>
      <c r="T11492">
        <f ca="1"/>
        <v>6204.9501953125</v>
      </c>
    </row>
    <row r="11493" spans="17:20" x14ac:dyDescent="0.2">
      <c r="Q11493" s="2">
        <f ca="1"/>
        <v>45839</v>
      </c>
      <c r="T11493">
        <f ca="1"/>
        <v>6198.009765625</v>
      </c>
    </row>
    <row r="11494" spans="17:20" x14ac:dyDescent="0.2">
      <c r="Q11494" s="2">
        <f ca="1"/>
        <v>45840</v>
      </c>
      <c r="T11494">
        <f ca="1"/>
        <v>6227.419921875</v>
      </c>
    </row>
    <row r="11495" spans="17:20" x14ac:dyDescent="0.2">
      <c r="Q11495" s="2">
        <f ca="1"/>
        <v>45841</v>
      </c>
      <c r="T11495">
        <f ca="1"/>
        <v>6279.35009765625</v>
      </c>
    </row>
    <row r="11496" spans="17:20" x14ac:dyDescent="0.2">
      <c r="Q11496" s="2">
        <f ca="1"/>
        <v>45845</v>
      </c>
      <c r="T11496">
        <f ca="1"/>
        <v>6229.97998046875</v>
      </c>
    </row>
    <row r="11497" spans="17:20" x14ac:dyDescent="0.2">
      <c r="Q11497" s="2">
        <f ca="1"/>
        <v>45846</v>
      </c>
      <c r="T11497">
        <f ca="1"/>
        <v>6225.52001953125</v>
      </c>
    </row>
    <row r="11498" spans="17:20" x14ac:dyDescent="0.2">
      <c r="Q11498" s="2">
        <f ca="1"/>
        <v>45847</v>
      </c>
      <c r="T11498">
        <f ca="1"/>
        <v>6263.259765625</v>
      </c>
    </row>
    <row r="11499" spans="17:20" x14ac:dyDescent="0.2">
      <c r="Q11499" s="2">
        <f ca="1"/>
        <v>45848</v>
      </c>
      <c r="T11499">
        <f ca="1"/>
        <v>6280.4599609375</v>
      </c>
    </row>
    <row r="11500" spans="17:20" x14ac:dyDescent="0.2">
      <c r="Q11500" s="2">
        <f ca="1"/>
        <v>45849</v>
      </c>
      <c r="T11500">
        <f ca="1"/>
        <v>6259.75</v>
      </c>
    </row>
    <row r="11501" spans="17:20" x14ac:dyDescent="0.2">
      <c r="Q11501" s="2">
        <f ca="1"/>
        <v>45852</v>
      </c>
      <c r="T11501">
        <f ca="1"/>
        <v>6268.56005859375</v>
      </c>
    </row>
    <row r="11502" spans="17:20" x14ac:dyDescent="0.2">
      <c r="Q11502" s="2">
        <f ca="1"/>
        <v>45853</v>
      </c>
      <c r="T11502">
        <f ca="1"/>
        <v>6243.759765625</v>
      </c>
    </row>
    <row r="11503" spans="17:20" x14ac:dyDescent="0.2">
      <c r="Q11503" s="2">
        <f ca="1"/>
        <v>45854</v>
      </c>
      <c r="T11503">
        <f ca="1"/>
        <v>6263.7001953125</v>
      </c>
    </row>
    <row r="11504" spans="17:20" x14ac:dyDescent="0.2">
      <c r="Q11504" s="2">
        <f ca="1"/>
        <v>45855</v>
      </c>
      <c r="T11504">
        <f ca="1"/>
        <v>6297.35986328125</v>
      </c>
    </row>
    <row r="11505" spans="17:20" x14ac:dyDescent="0.2">
      <c r="Q11505" s="2">
        <f ca="1"/>
        <v>45856</v>
      </c>
      <c r="T11505">
        <f ca="1"/>
        <v>6296.7900390625</v>
      </c>
    </row>
    <row r="11506" spans="17:20" x14ac:dyDescent="0.2">
      <c r="Q11506" s="2">
        <f ca="1"/>
        <v>45859</v>
      </c>
      <c r="T11506">
        <f ca="1"/>
        <v>6305.60009765625</v>
      </c>
    </row>
    <row r="11507" spans="17:20" x14ac:dyDescent="0.2">
      <c r="Q11507" s="2">
        <f ca="1"/>
        <v>45860</v>
      </c>
      <c r="T11507">
        <f ca="1"/>
        <v>6309.6201171875</v>
      </c>
    </row>
    <row r="11508" spans="17:20" x14ac:dyDescent="0.2">
      <c r="Q11508" s="2">
        <f ca="1"/>
        <v>45861</v>
      </c>
      <c r="T11508">
        <f ca="1"/>
        <v>6358.91015625</v>
      </c>
    </row>
    <row r="11509" spans="17:20" x14ac:dyDescent="0.2">
      <c r="Q11509" s="2">
        <f ca="1"/>
        <v>45862</v>
      </c>
      <c r="T11509">
        <f ca="1"/>
        <v>6363.35009765625</v>
      </c>
    </row>
    <row r="11510" spans="17:20" x14ac:dyDescent="0.2">
      <c r="Q11510" s="2">
        <f ca="1"/>
        <v>45863</v>
      </c>
      <c r="T11510">
        <f ca="1"/>
        <v>6388.64013671875</v>
      </c>
    </row>
    <row r="11511" spans="17:20" x14ac:dyDescent="0.2">
      <c r="Q11511" s="2">
        <f ca="1"/>
        <v>45866</v>
      </c>
      <c r="T11511">
        <f ca="1"/>
        <v>6389.77001953125</v>
      </c>
    </row>
    <row r="11512" spans="17:20" x14ac:dyDescent="0.2">
      <c r="Q11512" s="2">
        <f ca="1"/>
        <v>45867</v>
      </c>
      <c r="T11512">
        <f ca="1"/>
        <v>6370.85986328125</v>
      </c>
    </row>
    <row r="11513" spans="17:20" x14ac:dyDescent="0.2">
      <c r="Q11513" s="2">
        <f ca="1"/>
        <v>45868</v>
      </c>
      <c r="T11513">
        <f ca="1"/>
        <v>6362.89990234375</v>
      </c>
    </row>
    <row r="11514" spans="17:20" x14ac:dyDescent="0.2">
      <c r="Q11514" s="2">
        <f ca="1"/>
        <v>45869</v>
      </c>
      <c r="T11514">
        <f ca="1"/>
        <v>6339.39013671875</v>
      </c>
    </row>
    <row r="11515" spans="17:20" x14ac:dyDescent="0.2">
      <c r="Q11515" s="2">
        <f ca="1"/>
        <v>45870</v>
      </c>
      <c r="T11515">
        <f ca="1"/>
        <v>6238.009765625</v>
      </c>
    </row>
    <row r="11516" spans="17:20" x14ac:dyDescent="0.2">
      <c r="Q11516" s="2">
        <f ca="1"/>
        <v>45873</v>
      </c>
      <c r="T11516">
        <f ca="1"/>
        <v>6329.93994140625</v>
      </c>
    </row>
    <row r="11517" spans="17:20" x14ac:dyDescent="0.2">
      <c r="Q11517" s="2">
        <f ca="1"/>
        <v>45874</v>
      </c>
      <c r="T11517">
        <f ca="1"/>
        <v>6299.18994140625</v>
      </c>
    </row>
    <row r="11518" spans="17:20" x14ac:dyDescent="0.2">
      <c r="Q11518" s="2">
        <f ca="1"/>
        <v>45875</v>
      </c>
      <c r="T11518">
        <f ca="1"/>
        <v>6345.06005859375</v>
      </c>
    </row>
    <row r="11519" spans="17:20" x14ac:dyDescent="0.2">
      <c r="Q11519" s="2">
        <f ca="1"/>
        <v>45876</v>
      </c>
      <c r="T11519">
        <f ca="1"/>
        <v>6340</v>
      </c>
    </row>
    <row r="11520" spans="17:20" x14ac:dyDescent="0.2">
      <c r="Q11520" s="2">
        <f ca="1"/>
        <v>45877</v>
      </c>
      <c r="T11520">
        <f ca="1"/>
        <v>6389.4501953125</v>
      </c>
    </row>
    <row r="11521" spans="17:20" x14ac:dyDescent="0.2">
      <c r="Q11521" s="2">
        <f ca="1"/>
        <v>45880</v>
      </c>
      <c r="T11521">
        <f ca="1"/>
        <v>6373.4501953125</v>
      </c>
    </row>
    <row r="11522" spans="17:20" x14ac:dyDescent="0.2">
      <c r="Q11522" s="2">
        <f ca="1"/>
        <v>45881</v>
      </c>
      <c r="T11522">
        <f ca="1"/>
        <v>6445.759765625</v>
      </c>
    </row>
    <row r="11523" spans="17:20" x14ac:dyDescent="0.2">
      <c r="Q11523" s="2">
        <f ca="1"/>
        <v>45882</v>
      </c>
      <c r="T11523">
        <f ca="1"/>
        <v>6466.580078125</v>
      </c>
    </row>
    <row r="11524" spans="17:20" x14ac:dyDescent="0.2">
      <c r="Q11524" s="2">
        <f ca="1"/>
        <v>45883</v>
      </c>
      <c r="T11524">
        <f ca="1"/>
        <v>6468.5400390625</v>
      </c>
    </row>
    <row r="11525" spans="17:20" x14ac:dyDescent="0.2">
      <c r="Q11525" s="2">
        <f ca="1"/>
        <v>45884</v>
      </c>
      <c r="T11525">
        <f ca="1"/>
        <v>6449.7998046875</v>
      </c>
    </row>
    <row r="11526" spans="17:20" x14ac:dyDescent="0.2">
      <c r="Q11526" s="2">
        <f ca="1"/>
        <v>45887</v>
      </c>
      <c r="T11526">
        <f ca="1"/>
        <v>6449.14990234375</v>
      </c>
    </row>
    <row r="11527" spans="17:20" x14ac:dyDescent="0.2">
      <c r="Q11527" s="2">
        <f ca="1"/>
        <v>45888</v>
      </c>
      <c r="T11527">
        <f ca="1"/>
        <v>6411.3701171875</v>
      </c>
    </row>
    <row r="11528" spans="17:20" x14ac:dyDescent="0.2">
      <c r="Q11528" s="2">
        <f ca="1"/>
        <v>45889</v>
      </c>
      <c r="T11528">
        <f ca="1"/>
        <v>6395.77978515625</v>
      </c>
    </row>
    <row r="11529" spans="17:20" x14ac:dyDescent="0.2">
      <c r="Q11529" s="2">
        <f ca="1"/>
        <v>45890</v>
      </c>
      <c r="T11529">
        <f ca="1"/>
        <v>6370.169921875</v>
      </c>
    </row>
    <row r="11530" spans="17:20" x14ac:dyDescent="0.2">
      <c r="Q11530" s="2">
        <f ca="1"/>
        <v>45891</v>
      </c>
      <c r="T11530">
        <f ca="1"/>
        <v>6466.91015625</v>
      </c>
    </row>
    <row r="11531" spans="17:20" x14ac:dyDescent="0.2">
      <c r="Q11531" s="2">
        <f ca="1"/>
        <v>45894</v>
      </c>
      <c r="T11531">
        <f ca="1"/>
        <v>6439.31982421875</v>
      </c>
    </row>
    <row r="11532" spans="17:20" x14ac:dyDescent="0.2">
      <c r="Q11532" s="2">
        <f ca="1"/>
        <v>45895</v>
      </c>
      <c r="T11532">
        <f ca="1"/>
        <v>6465.93994140625</v>
      </c>
    </row>
    <row r="11533" spans="17:20" x14ac:dyDescent="0.2">
      <c r="Q11533" s="2">
        <f ca="1"/>
        <v>45896</v>
      </c>
      <c r="T11533">
        <f ca="1"/>
        <v>6481.39990234375</v>
      </c>
    </row>
    <row r="11534" spans="17:20" x14ac:dyDescent="0.2">
      <c r="Q11534" s="2">
        <f ca="1"/>
        <v>45897</v>
      </c>
      <c r="T11534">
        <f ca="1"/>
        <v>6501.85986328125</v>
      </c>
    </row>
    <row r="11535" spans="17:20" x14ac:dyDescent="0.2">
      <c r="Q11535" s="2">
        <f ca="1"/>
        <v>45898</v>
      </c>
      <c r="T11535">
        <f ca="1"/>
        <v>6460.259765625</v>
      </c>
    </row>
    <row r="11536" spans="17:20" x14ac:dyDescent="0.2">
      <c r="Q11536" s="2">
        <f ca="1"/>
        <v>45902</v>
      </c>
      <c r="T11536">
        <f ca="1"/>
        <v>6415.5400390625</v>
      </c>
    </row>
    <row r="11537" spans="17:20" x14ac:dyDescent="0.2">
      <c r="Q11537" s="2">
        <f ca="1"/>
        <v>45903</v>
      </c>
      <c r="T11537">
        <f ca="1"/>
        <v>6448.259765625</v>
      </c>
    </row>
    <row r="11538" spans="17:20" x14ac:dyDescent="0.2">
      <c r="Q11538" s="2">
        <f ca="1"/>
        <v>45904</v>
      </c>
      <c r="T11538">
        <f ca="1"/>
        <v>6502.080078125</v>
      </c>
    </row>
    <row r="11539" spans="17:20" x14ac:dyDescent="0.2">
      <c r="Q11539" s="2">
        <f ca="1"/>
        <v>45905</v>
      </c>
      <c r="T11539">
        <f ca="1"/>
        <v>6481.5</v>
      </c>
    </row>
    <row r="11540" spans="17:20" x14ac:dyDescent="0.2">
      <c r="Q11540" s="2">
        <f ca="1"/>
        <v>45908</v>
      </c>
      <c r="T11540">
        <f ca="1"/>
        <v>6495.14990234375</v>
      </c>
    </row>
    <row r="11541" spans="17:20" x14ac:dyDescent="0.2">
      <c r="Q11541" s="2">
        <f ca="1"/>
        <v>45909</v>
      </c>
      <c r="T11541">
        <f ca="1"/>
        <v>6512.60986328125</v>
      </c>
    </row>
    <row r="11542" spans="17:20" x14ac:dyDescent="0.2">
      <c r="Q11542" s="2">
        <f ca="1"/>
        <v>45910</v>
      </c>
      <c r="T11542">
        <f ca="1"/>
        <v>6532.0400390625</v>
      </c>
    </row>
    <row r="11543" spans="17:20" x14ac:dyDescent="0.2">
      <c r="Q11543" s="2">
        <f ca="1"/>
        <v>45911</v>
      </c>
      <c r="T11543">
        <f ca="1"/>
        <v>6587.47021484375</v>
      </c>
    </row>
    <row r="11544" spans="17:20" x14ac:dyDescent="0.2">
      <c r="Q11544" s="2">
        <f ca="1"/>
        <v>45912</v>
      </c>
      <c r="T11544">
        <f ca="1"/>
        <v>6584.2900390625</v>
      </c>
    </row>
    <row r="11545" spans="17:20" x14ac:dyDescent="0.2">
      <c r="Q11545" s="2">
        <f ca="1"/>
        <v>45915</v>
      </c>
      <c r="T11545">
        <f ca="1"/>
        <v>6615.27978515625</v>
      </c>
    </row>
    <row r="11546" spans="17:20" x14ac:dyDescent="0.2">
      <c r="Q11546" s="2">
        <f ca="1"/>
        <v>45916</v>
      </c>
      <c r="T11546">
        <f ca="1"/>
        <v>6606.759765625</v>
      </c>
    </row>
    <row r="11547" spans="17:20" x14ac:dyDescent="0.2">
      <c r="Q11547" s="2">
        <f ca="1"/>
        <v>45917</v>
      </c>
      <c r="T11547">
        <f ca="1"/>
        <v>6600.35009765625</v>
      </c>
    </row>
    <row r="11548" spans="17:20" x14ac:dyDescent="0.2">
      <c r="Q11548" s="2">
        <f ca="1"/>
        <v>45918</v>
      </c>
      <c r="T11548">
        <f ca="1"/>
        <v>6631.9599609375</v>
      </c>
    </row>
    <row r="11549" spans="17:20" x14ac:dyDescent="0.2">
      <c r="Q11549" s="2">
        <f ca="1"/>
        <v>45919</v>
      </c>
      <c r="T11549">
        <f ca="1"/>
        <v>6664.35986328125</v>
      </c>
    </row>
    <row r="11550" spans="17:20" x14ac:dyDescent="0.2">
      <c r="Q11550" s="2">
        <f ca="1"/>
        <v>45922</v>
      </c>
      <c r="T11550">
        <f ca="1"/>
        <v>6693.75</v>
      </c>
    </row>
    <row r="11551" spans="17:20" x14ac:dyDescent="0.2">
      <c r="Q11551" s="2">
        <f ca="1"/>
        <v>45923</v>
      </c>
      <c r="T11551">
        <f ca="1"/>
        <v>6656.919921875</v>
      </c>
    </row>
    <row r="11552" spans="17:20" x14ac:dyDescent="0.2">
      <c r="Q11552" s="2">
        <f ca="1"/>
        <v>45924</v>
      </c>
      <c r="T11552">
        <f ca="1"/>
        <v>6637.97021484375</v>
      </c>
    </row>
    <row r="11553" spans="17:20" x14ac:dyDescent="0.2">
      <c r="Q11553" s="2">
        <f ca="1"/>
        <v>45925</v>
      </c>
      <c r="T11553">
        <f ca="1"/>
        <v>6604.72021484375</v>
      </c>
    </row>
    <row r="11554" spans="17:20" x14ac:dyDescent="0.2">
      <c r="Q11554" s="2">
        <f ca="1"/>
        <v>45926</v>
      </c>
      <c r="T11554">
        <f ca="1"/>
        <v>6643.7001953125</v>
      </c>
    </row>
    <row r="11555" spans="17:20" x14ac:dyDescent="0.2">
      <c r="Q11555" s="2">
        <f ca="1"/>
        <v>45929</v>
      </c>
      <c r="T11555">
        <f ca="1"/>
        <v>6661.2099609375</v>
      </c>
    </row>
    <row r="11556" spans="17:20" x14ac:dyDescent="0.2">
      <c r="Q11556" s="2">
        <f ca="1"/>
        <v>45930</v>
      </c>
      <c r="T11556">
        <f ca="1"/>
        <v>6688.4599609375</v>
      </c>
    </row>
    <row r="11557" spans="17:20" x14ac:dyDescent="0.2">
      <c r="Q11557" s="2">
        <f ca="1"/>
        <v>45931</v>
      </c>
      <c r="T11557">
        <f ca="1"/>
        <v>6711.2001953125</v>
      </c>
    </row>
    <row r="11558" spans="17:20" x14ac:dyDescent="0.2">
      <c r="Q11558" s="2">
        <f ca="1"/>
        <v>45932</v>
      </c>
      <c r="T11558">
        <f ca="1"/>
        <v>6715.35009765625</v>
      </c>
    </row>
    <row r="11559" spans="17:20" x14ac:dyDescent="0.2">
      <c r="Q11559" s="2">
        <f ca="1"/>
        <v>45933</v>
      </c>
      <c r="T11559">
        <f ca="1"/>
        <v>6715.7900390625</v>
      </c>
    </row>
    <row r="11560" spans="17:20" x14ac:dyDescent="0.2">
      <c r="Q11560" s="2">
        <f ca="1"/>
        <v>45936</v>
      </c>
      <c r="T11560">
        <f ca="1"/>
        <v>6740.27978515625</v>
      </c>
    </row>
    <row r="11561" spans="17:20" x14ac:dyDescent="0.2">
      <c r="Q11561" s="2">
        <f ca="1"/>
        <v>45937</v>
      </c>
      <c r="T11561">
        <f ca="1"/>
        <v>6714.58984375</v>
      </c>
    </row>
    <row r="11562" spans="17:20" x14ac:dyDescent="0.2">
      <c r="Q11562" s="2">
        <f ca="1"/>
        <v>45938</v>
      </c>
      <c r="T11562">
        <f ca="1"/>
        <v>6753.72021484375</v>
      </c>
    </row>
    <row r="11563" spans="17:20" x14ac:dyDescent="0.2">
      <c r="Q11563" s="2">
        <f ca="1"/>
        <v>45939</v>
      </c>
      <c r="T11563">
        <f ca="1"/>
        <v>6735.10986328125</v>
      </c>
    </row>
    <row r="11564" spans="17:20" x14ac:dyDescent="0.2">
      <c r="Q11564" s="2">
        <f ca="1"/>
        <v>45940</v>
      </c>
      <c r="T11564">
        <f ca="1"/>
        <v>6552.509765625</v>
      </c>
    </row>
    <row r="11565" spans="17:20" x14ac:dyDescent="0.2">
      <c r="Q11565" s="2">
        <f ca="1"/>
        <v>45943</v>
      </c>
      <c r="T11565">
        <f ca="1"/>
        <v>6654.72021484375</v>
      </c>
    </row>
    <row r="11566" spans="17:20" x14ac:dyDescent="0.2">
      <c r="Q11566" s="2">
        <f ca="1"/>
        <v>45944</v>
      </c>
      <c r="T11566">
        <f ca="1"/>
        <v>6644.31005859375</v>
      </c>
    </row>
    <row r="11567" spans="17:20" x14ac:dyDescent="0.2">
      <c r="Q11567" s="2">
        <f ca="1"/>
        <v>45945</v>
      </c>
      <c r="T11567">
        <f ca="1"/>
        <v>6671.06005859375</v>
      </c>
    </row>
    <row r="11568" spans="17:20" x14ac:dyDescent="0.2">
      <c r="Q11568" s="2">
        <f ca="1"/>
        <v>45946</v>
      </c>
      <c r="T11568">
        <f ca="1"/>
        <v>6629.06982421875</v>
      </c>
    </row>
    <row r="11569" spans="17:20" x14ac:dyDescent="0.2">
      <c r="Q11569" s="2">
        <f ca="1"/>
        <v>45947</v>
      </c>
      <c r="T11569">
        <f ca="1"/>
        <v>6664.009765625</v>
      </c>
    </row>
    <row r="11570" spans="17:20" x14ac:dyDescent="0.2">
      <c r="Q11570" s="2">
        <f ca="1"/>
        <v>45950</v>
      </c>
      <c r="T11570">
        <f ca="1"/>
        <v>6735.1298828125</v>
      </c>
    </row>
    <row r="11571" spans="17:20" x14ac:dyDescent="0.2">
      <c r="Q11571" s="2">
        <f ca="1"/>
        <v>45951</v>
      </c>
      <c r="T11571">
        <f ca="1"/>
        <v>6735.35009765625</v>
      </c>
    </row>
    <row r="11572" spans="17:20" x14ac:dyDescent="0.2">
      <c r="Q11572" s="2">
        <f ca="1"/>
        <v>45952</v>
      </c>
      <c r="T11572">
        <f ca="1"/>
        <v>6699.39990234375</v>
      </c>
    </row>
    <row r="11573" spans="17:20" x14ac:dyDescent="0.2">
      <c r="Q11573" s="2">
        <f ca="1"/>
        <v>45953</v>
      </c>
      <c r="T11573">
        <f ca="1"/>
        <v>6738.43994140625</v>
      </c>
    </row>
    <row r="11574" spans="17:20" x14ac:dyDescent="0.2">
      <c r="Q11574" s="2">
        <f ca="1"/>
        <v>45954</v>
      </c>
      <c r="T11574">
        <f ca="1"/>
        <v>6791.68994140625</v>
      </c>
    </row>
    <row r="11575" spans="17:20" x14ac:dyDescent="0.2">
      <c r="Q11575" s="2">
        <f ca="1"/>
        <v>45957</v>
      </c>
      <c r="T11575">
        <f ca="1"/>
        <v>6875.16015625</v>
      </c>
    </row>
    <row r="11576" spans="17:20" x14ac:dyDescent="0.2">
      <c r="Q11576" s="2">
        <f ca="1"/>
        <v>45958</v>
      </c>
      <c r="T11576">
        <f ca="1"/>
        <v>6890.89013671875</v>
      </c>
    </row>
    <row r="11577" spans="17:20" x14ac:dyDescent="0.2">
      <c r="Q11577" s="2">
        <f ca="1"/>
        <v>45959</v>
      </c>
      <c r="T11577">
        <f ca="1"/>
        <v>6890.58984375</v>
      </c>
    </row>
    <row r="11578" spans="17:20" x14ac:dyDescent="0.2">
      <c r="Q11578" s="2">
        <f ca="1"/>
        <v>45960</v>
      </c>
      <c r="T11578">
        <f ca="1"/>
        <v>6822.33984375</v>
      </c>
    </row>
    <row r="11579" spans="17:20" x14ac:dyDescent="0.2">
      <c r="Q11579" s="2">
        <f ca="1"/>
        <v>45961</v>
      </c>
      <c r="T11579">
        <f ca="1"/>
        <v>6840.2001953125</v>
      </c>
    </row>
    <row r="11580" spans="17:20" x14ac:dyDescent="0.2">
      <c r="Q11580" s="2">
        <f ca="1"/>
        <v>45964</v>
      </c>
      <c r="T11580">
        <f ca="1"/>
        <v>6851.97021484375</v>
      </c>
    </row>
    <row r="11581" spans="17:20" x14ac:dyDescent="0.2">
      <c r="Q11581" s="2">
        <f ca="1"/>
        <v>45965</v>
      </c>
      <c r="T11581">
        <f ca="1"/>
        <v>6771.5498046875</v>
      </c>
    </row>
    <row r="11582" spans="17:20" x14ac:dyDescent="0.2">
      <c r="Q11582" s="2">
        <f ca="1"/>
        <v>45966</v>
      </c>
      <c r="T11582">
        <f ca="1"/>
        <v>6796.2900390625</v>
      </c>
    </row>
    <row r="11583" spans="17:20" x14ac:dyDescent="0.2">
      <c r="Q11583" s="2">
        <f ca="1"/>
        <v>45967</v>
      </c>
      <c r="T11583">
        <f ca="1"/>
        <v>6720.31982421875</v>
      </c>
    </row>
    <row r="11584" spans="17:20" x14ac:dyDescent="0.2">
      <c r="Q11584" s="2">
        <f ca="1"/>
        <v>45968</v>
      </c>
      <c r="T11584">
        <f ca="1"/>
        <v>6728.7998046875</v>
      </c>
    </row>
    <row r="11585" spans="17:20" x14ac:dyDescent="0.2">
      <c r="Q11585" s="2">
        <f ca="1"/>
        <v>45971</v>
      </c>
      <c r="T11585">
        <f ca="1"/>
        <v>6832.43017578125</v>
      </c>
    </row>
    <row r="11586" spans="17:20" x14ac:dyDescent="0.2">
      <c r="Q11586" s="2">
        <f ca="1"/>
        <v>45972</v>
      </c>
      <c r="T11586">
        <f ca="1"/>
        <v>6846.60986328125</v>
      </c>
    </row>
    <row r="11587" spans="17:20" x14ac:dyDescent="0.2">
      <c r="Q11587" s="2">
        <f ca="1"/>
        <v>45973</v>
      </c>
      <c r="T11587">
        <f ca="1"/>
        <v>6850.919921875</v>
      </c>
    </row>
    <row r="11588" spans="17:20" x14ac:dyDescent="0.2">
      <c r="Q11588" s="2">
        <f ca="1"/>
        <v>45974</v>
      </c>
      <c r="T11588">
        <f ca="1"/>
        <v>6737.490234375</v>
      </c>
    </row>
    <row r="11589" spans="17:20" x14ac:dyDescent="0.2">
      <c r="Q11589" s="2">
        <f ca="1"/>
        <v>45975</v>
      </c>
      <c r="T11589">
        <f ca="1"/>
        <v>6734.10986328125</v>
      </c>
    </row>
    <row r="11590" spans="17:20" x14ac:dyDescent="0.2">
      <c r="Q11590" s="2">
        <f ca="1"/>
        <v>45978</v>
      </c>
      <c r="T11590">
        <f ca="1"/>
        <v>6672.41015625</v>
      </c>
    </row>
    <row r="11591" spans="17:20" x14ac:dyDescent="0.2">
      <c r="Q11591" s="2">
        <f ca="1"/>
        <v>45979</v>
      </c>
      <c r="T11591">
        <f ca="1"/>
        <v>6617.31982421875</v>
      </c>
    </row>
    <row r="11592" spans="17:20" x14ac:dyDescent="0.2">
      <c r="Q11592" s="2">
        <f ca="1"/>
        <v>45980</v>
      </c>
      <c r="T11592">
        <f ca="1"/>
        <v>6642.16015625</v>
      </c>
    </row>
    <row r="11593" spans="17:20" x14ac:dyDescent="0.2">
      <c r="Q11593" s="2">
        <f ca="1"/>
        <v>45981</v>
      </c>
      <c r="T11593">
        <f ca="1"/>
        <v>6538.759765625</v>
      </c>
    </row>
    <row r="11594" spans="17:20" x14ac:dyDescent="0.2">
      <c r="Q11594" s="2">
        <f ca="1"/>
        <v>45982</v>
      </c>
      <c r="T11594">
        <f ca="1"/>
        <v>6602.990234375</v>
      </c>
    </row>
    <row r="11595" spans="17:20" x14ac:dyDescent="0.2">
      <c r="Q11595" s="2">
        <f ca="1"/>
        <v>45985</v>
      </c>
      <c r="T11595">
        <f ca="1"/>
        <v>6705.1201171875</v>
      </c>
    </row>
    <row r="11596" spans="17:20" x14ac:dyDescent="0.2">
      <c r="Q11596" s="2">
        <f ca="1"/>
        <v>45986</v>
      </c>
      <c r="T11596">
        <f ca="1"/>
        <v>6765.8798828125</v>
      </c>
    </row>
    <row r="11597" spans="17:20" x14ac:dyDescent="0.2">
      <c r="Q11597" s="2">
        <f ca="1"/>
        <v>45987</v>
      </c>
      <c r="T11597">
        <f ca="1"/>
        <v>6812.60986328125</v>
      </c>
    </row>
    <row r="11598" spans="17:20" x14ac:dyDescent="0.2">
      <c r="Q11598" s="2">
        <f ca="1"/>
        <v>45989</v>
      </c>
      <c r="T11598">
        <f ca="1"/>
        <v>6849.08984375</v>
      </c>
    </row>
    <row r="11599" spans="17:20" x14ac:dyDescent="0.2">
      <c r="Q11599" s="2">
        <f ca="1"/>
        <v>45992</v>
      </c>
      <c r="T11599">
        <f ca="1"/>
        <v>6812.6298828125</v>
      </c>
    </row>
    <row r="11600" spans="17:20" x14ac:dyDescent="0.2">
      <c r="Q11600" s="2">
        <f ca="1"/>
        <v>45993</v>
      </c>
      <c r="T11600">
        <f ca="1"/>
        <v>6829.3701171875</v>
      </c>
    </row>
    <row r="11601" spans="17:20" x14ac:dyDescent="0.2">
      <c r="Q11601" s="2">
        <f ca="1"/>
        <v>45994</v>
      </c>
      <c r="T11601">
        <f ca="1"/>
        <v>6849.72021484375</v>
      </c>
    </row>
    <row r="11602" spans="17:20" x14ac:dyDescent="0.2">
      <c r="Q11602" s="2">
        <f ca="1"/>
        <v>45995</v>
      </c>
      <c r="T11602">
        <f ca="1"/>
        <v>6857.1201171875</v>
      </c>
    </row>
    <row r="11603" spans="17:20" x14ac:dyDescent="0.2">
      <c r="Q11603" s="2">
        <f ca="1"/>
        <v>45996</v>
      </c>
      <c r="T11603">
        <f ca="1"/>
        <v>6870.39990234375</v>
      </c>
    </row>
    <row r="11604" spans="17:20" x14ac:dyDescent="0.2">
      <c r="Q11604" s="2">
        <f ca="1"/>
        <v>45999</v>
      </c>
      <c r="T11604">
        <f ca="1"/>
        <v>6846.509765625</v>
      </c>
    </row>
    <row r="11605" spans="17:20" x14ac:dyDescent="0.2">
      <c r="Q11605" s="2">
        <f ca="1"/>
        <v>46000</v>
      </c>
      <c r="T11605">
        <f ca="1"/>
        <v>6840.509765625</v>
      </c>
    </row>
    <row r="11606" spans="17:20" x14ac:dyDescent="0.2">
      <c r="Q11606" s="2">
        <f ca="1"/>
        <v>46001</v>
      </c>
      <c r="T11606">
        <f ca="1"/>
        <v>6886.68017578125</v>
      </c>
    </row>
    <row r="11607" spans="17:20" x14ac:dyDescent="0.2">
      <c r="Q11607" s="2">
        <f ca="1"/>
        <v>46002</v>
      </c>
      <c r="T11607">
        <f ca="1"/>
        <v>6901</v>
      </c>
    </row>
    <row r="11608" spans="17:20" x14ac:dyDescent="0.2">
      <c r="Q11608" s="2">
        <f ca="1"/>
        <v>46003</v>
      </c>
      <c r="T11608">
        <f ca="1"/>
        <v>6827.41015625</v>
      </c>
    </row>
    <row r="11609" spans="17:20" x14ac:dyDescent="0.2">
      <c r="Q11609" s="2">
        <f ca="1"/>
        <v>46006</v>
      </c>
      <c r="T11609">
        <f ca="1"/>
        <v>6816.509765625</v>
      </c>
    </row>
    <row r="11610" spans="17:20" x14ac:dyDescent="0.2">
      <c r="Q11610" s="2">
        <f ca="1"/>
        <v>46007</v>
      </c>
      <c r="T11610">
        <f ca="1"/>
        <v>6800.259765625</v>
      </c>
    </row>
    <row r="11611" spans="17:20" x14ac:dyDescent="0.2">
      <c r="Q11611" s="2">
        <f ca="1"/>
        <v>46008</v>
      </c>
      <c r="T11611">
        <f ca="1"/>
        <v>6721.43017578125</v>
      </c>
    </row>
    <row r="11612" spans="17:20" x14ac:dyDescent="0.2">
      <c r="Q11612" s="2">
        <f ca="1"/>
        <v>46009</v>
      </c>
      <c r="T11612">
        <f ca="1"/>
        <v>6774.759765625</v>
      </c>
    </row>
    <row r="11613" spans="17:20" x14ac:dyDescent="0.2">
      <c r="Q11613" s="2">
        <f ca="1"/>
        <v>46010</v>
      </c>
      <c r="T11613">
        <f ca="1"/>
        <v>6834.5</v>
      </c>
    </row>
    <row r="11614" spans="17:20" x14ac:dyDescent="0.2">
      <c r="Q11614" s="2">
        <f ca="1"/>
        <v>46013</v>
      </c>
      <c r="T11614">
        <f ca="1"/>
        <v>6878.490234375</v>
      </c>
    </row>
    <row r="11615" spans="17:20" x14ac:dyDescent="0.2">
      <c r="Q11615" s="2">
        <f ca="1"/>
        <v>46014</v>
      </c>
      <c r="T11615">
        <f ca="1"/>
        <v>6909.7900390625</v>
      </c>
    </row>
    <row r="11616" spans="17:20" x14ac:dyDescent="0.2">
      <c r="Q11616" s="2">
        <f ca="1"/>
        <v>46015</v>
      </c>
      <c r="T11616">
        <f ca="1"/>
        <v>6932.0498046875</v>
      </c>
    </row>
    <row r="11617" spans="17:20" x14ac:dyDescent="0.2">
      <c r="Q11617" s="2">
        <f ca="1"/>
        <v>46017</v>
      </c>
      <c r="T11617">
        <f ca="1"/>
        <v>6929.93994140625</v>
      </c>
    </row>
    <row r="11618" spans="17:20" x14ac:dyDescent="0.2">
      <c r="Q11618" s="2">
        <f ca="1"/>
        <v>46020</v>
      </c>
      <c r="T11618">
        <f ca="1"/>
        <v>6905.740234375</v>
      </c>
    </row>
    <row r="11619" spans="17:20" x14ac:dyDescent="0.2">
      <c r="Q11619" s="2">
        <f ca="1"/>
        <v>46021</v>
      </c>
      <c r="T11619">
        <f ca="1"/>
        <v>6896.240234375</v>
      </c>
    </row>
    <row r="11620" spans="17:20" x14ac:dyDescent="0.2">
      <c r="Q11620" s="2">
        <f ca="1"/>
        <v>46022</v>
      </c>
      <c r="T11620">
        <f ca="1"/>
        <v>6845.5</v>
      </c>
    </row>
    <row r="11621" spans="17:20" x14ac:dyDescent="0.2">
      <c r="Q11621" s="2">
        <f ca="1"/>
        <v>46024</v>
      </c>
      <c r="T11621">
        <f ca="1"/>
        <v>6858.47021484375</v>
      </c>
    </row>
    <row r="11622" spans="17:20" x14ac:dyDescent="0.2">
      <c r="Q11622" s="2">
        <f ca="1"/>
        <v>46027</v>
      </c>
      <c r="T11622">
        <f ca="1"/>
        <v>6902.0498046875</v>
      </c>
    </row>
    <row r="11623" spans="17:20" x14ac:dyDescent="0.2">
      <c r="Q11623" s="2">
        <f ca="1"/>
        <v>46028</v>
      </c>
      <c r="T11623">
        <f ca="1"/>
        <v>6944.81982421875</v>
      </c>
    </row>
    <row r="11624" spans="17:20" x14ac:dyDescent="0.2">
      <c r="Q11624" s="2">
        <f ca="1"/>
        <v>46029</v>
      </c>
      <c r="T11624">
        <f ca="1"/>
        <v>6920.93017578125</v>
      </c>
    </row>
    <row r="11625" spans="17:20" x14ac:dyDescent="0.2">
      <c r="Q11625" s="2">
        <f ca="1"/>
        <v>46030</v>
      </c>
      <c r="T11625">
        <f ca="1"/>
        <v>6921.4599609375</v>
      </c>
    </row>
    <row r="11626" spans="17:20" x14ac:dyDescent="0.2">
      <c r="Q11626" s="2">
        <f ca="1"/>
        <v>46031</v>
      </c>
      <c r="T11626">
        <f ca="1"/>
        <v>6966.27978515625</v>
      </c>
    </row>
    <row r="11627" spans="17:20" x14ac:dyDescent="0.2">
      <c r="Q11627" s="2">
        <f ca="1"/>
        <v>46034</v>
      </c>
      <c r="T11627">
        <f ca="1"/>
        <v>6977.27001953125</v>
      </c>
    </row>
    <row r="11628" spans="17:20" x14ac:dyDescent="0.2">
      <c r="Q11628" s="2">
        <f ca="1"/>
        <v>46035</v>
      </c>
      <c r="T11628">
        <f ca="1"/>
        <v>6963.740234375</v>
      </c>
    </row>
    <row r="11629" spans="17:20" x14ac:dyDescent="0.2">
      <c r="Q11629" s="2">
        <f ca="1"/>
        <v>46036</v>
      </c>
      <c r="T11629">
        <f ca="1"/>
        <v>6926.60009765625</v>
      </c>
    </row>
    <row r="11630" spans="17:20" x14ac:dyDescent="0.2">
      <c r="Q11630" s="2">
        <f ca="1"/>
        <v>46037</v>
      </c>
      <c r="T11630">
        <f ca="1"/>
        <v>6944.47021484375</v>
      </c>
    </row>
    <row r="11631" spans="17:20" x14ac:dyDescent="0.2">
      <c r="Q11631" s="2">
        <f ca="1"/>
        <v>46038</v>
      </c>
      <c r="T11631">
        <f ca="1"/>
        <v>6940.009765625</v>
      </c>
    </row>
    <row r="11632" spans="17:20" x14ac:dyDescent="0.2">
      <c r="Q11632" s="2">
        <f ca="1"/>
        <v>46042</v>
      </c>
      <c r="T11632">
        <f ca="1"/>
        <v>6796.85986328125</v>
      </c>
    </row>
    <row r="11633" spans="17:20" x14ac:dyDescent="0.2">
      <c r="Q11633" s="2">
        <f ca="1"/>
        <v>46043</v>
      </c>
      <c r="T11633">
        <f ca="1"/>
        <v>6875.6201171875</v>
      </c>
    </row>
    <row r="11634" spans="17:20" x14ac:dyDescent="0.2">
      <c r="Q11634" s="2">
        <f ca="1"/>
        <v>46044</v>
      </c>
      <c r="T11634">
        <f ca="1"/>
        <v>6913.35009765625</v>
      </c>
    </row>
    <row r="11635" spans="17:20" x14ac:dyDescent="0.2">
      <c r="Q11635" s="2">
        <f ca="1"/>
        <v>46045</v>
      </c>
      <c r="T11635">
        <f ca="1"/>
        <v>6915.60986328125</v>
      </c>
    </row>
    <row r="11636" spans="17:20" x14ac:dyDescent="0.2">
      <c r="Q11636" s="2">
        <f ca="1"/>
        <v>46048</v>
      </c>
      <c r="T11636">
        <f ca="1"/>
        <v>6950.22998046875</v>
      </c>
    </row>
    <row r="11637" spans="17:20" x14ac:dyDescent="0.2">
      <c r="Q11637" s="2">
        <f ca="1"/>
        <v>46049</v>
      </c>
      <c r="T11637">
        <f ca="1"/>
        <v>6978.60009765625</v>
      </c>
    </row>
    <row r="11638" spans="17:20" x14ac:dyDescent="0.2">
      <c r="Q11638" s="2">
        <f ca="1"/>
        <v>46050</v>
      </c>
      <c r="T11638">
        <f ca="1"/>
        <v>6978.02978515625</v>
      </c>
    </row>
    <row r="11639" spans="17:20" x14ac:dyDescent="0.2">
      <c r="Q11639" s="2">
        <f ca="1"/>
        <v>46051</v>
      </c>
      <c r="T11639">
        <f ca="1"/>
        <v>6969.009765625</v>
      </c>
    </row>
    <row r="11640" spans="17:20" x14ac:dyDescent="0.2">
      <c r="Q11640" s="2">
        <f ca="1"/>
        <v>46052</v>
      </c>
      <c r="T11640">
        <f ca="1"/>
        <v>6939.02978515625</v>
      </c>
    </row>
    <row r="11641" spans="17:20" x14ac:dyDescent="0.2">
      <c r="Q11641" s="2">
        <f ca="1"/>
        <v>46055</v>
      </c>
      <c r="T11641">
        <f ca="1"/>
        <v>6976.43994140625</v>
      </c>
    </row>
    <row r="11642" spans="17:20" x14ac:dyDescent="0.2">
      <c r="Q11642" s="2">
        <f ca="1"/>
        <v>46056</v>
      </c>
      <c r="T11642">
        <f ca="1"/>
        <v>6917.81005859375</v>
      </c>
    </row>
    <row r="11643" spans="17:20" x14ac:dyDescent="0.2">
      <c r="Q11643" s="2">
        <f ca="1"/>
        <v>46057</v>
      </c>
      <c r="T11643">
        <f ca="1"/>
        <v>6882.72021484375</v>
      </c>
    </row>
    <row r="11644" spans="17:20" x14ac:dyDescent="0.2">
      <c r="Q11644" s="2">
        <f ca="1"/>
        <v>46058</v>
      </c>
      <c r="T11644">
        <f ca="1"/>
        <v>6798.39990234375</v>
      </c>
    </row>
    <row r="11645" spans="17:20" x14ac:dyDescent="0.2">
      <c r="Q11645" s="2">
        <f ca="1"/>
        <v>46059</v>
      </c>
      <c r="T11645">
        <f ca="1"/>
        <v>6932.2998046875</v>
      </c>
    </row>
    <row r="11646" spans="17:20" x14ac:dyDescent="0.2">
      <c r="Q11646" s="2">
        <f ca="1"/>
        <v>46062</v>
      </c>
      <c r="T11646">
        <f ca="1"/>
        <v>6964.81982421875</v>
      </c>
    </row>
    <row r="11647" spans="17:20" x14ac:dyDescent="0.2">
      <c r="Q11647" s="2">
        <f ca="1"/>
        <v>46063</v>
      </c>
      <c r="T11647">
        <f ca="1"/>
        <v>6941.81005859375</v>
      </c>
    </row>
    <row r="11648" spans="17:20" x14ac:dyDescent="0.2">
      <c r="Q11648" s="2">
        <f ca="1"/>
        <v>46064</v>
      </c>
      <c r="T11648">
        <f ca="1"/>
        <v>6941.47021484375</v>
      </c>
    </row>
    <row r="11649" spans="17:20" x14ac:dyDescent="0.2">
      <c r="Q11649" s="2">
        <f ca="1"/>
        <v>46065</v>
      </c>
      <c r="T11649">
        <f ca="1"/>
        <v>6832.759765625</v>
      </c>
    </row>
    <row r="11650" spans="17:20" x14ac:dyDescent="0.2">
      <c r="Q11650" s="2">
        <f ca="1"/>
        <v>46066</v>
      </c>
      <c r="T11650">
        <f ca="1"/>
        <v>6836.169921875</v>
      </c>
    </row>
    <row r="11651" spans="17:20" x14ac:dyDescent="0.2">
      <c r="Q11651" s="2">
        <f ca="1"/>
        <v>46070</v>
      </c>
      <c r="T11651">
        <f ca="1"/>
        <v>6843.22021484375</v>
      </c>
    </row>
    <row r="11652" spans="17:20" x14ac:dyDescent="0.2">
      <c r="Q11652" s="2">
        <f ca="1"/>
        <v>46071</v>
      </c>
      <c r="T11652">
        <f ca="1"/>
        <v>6881.31005859375</v>
      </c>
    </row>
    <row r="11653" spans="17:20" x14ac:dyDescent="0.2">
      <c r="Q11653" s="2">
        <f ca="1"/>
        <v>46072</v>
      </c>
      <c r="T11653">
        <f ca="1"/>
        <v>6861.89013671875</v>
      </c>
    </row>
    <row r="11654" spans="17:20" x14ac:dyDescent="0.2">
      <c r="Q11654" s="2">
        <f ca="1"/>
        <v>46073</v>
      </c>
      <c r="T11654">
        <f ca="1"/>
        <v>6909.509765625</v>
      </c>
    </row>
    <row r="11655" spans="17:20" x14ac:dyDescent="0.2">
      <c r="Q11655" s="2">
        <f ca="1"/>
        <v>46076</v>
      </c>
      <c r="T11655">
        <f ca="1"/>
        <v>6837.75</v>
      </c>
    </row>
    <row r="11656" spans="17:20" x14ac:dyDescent="0.2">
      <c r="Q11656" s="2">
        <f ca="1"/>
        <v>46077</v>
      </c>
      <c r="T11656">
        <f ca="1"/>
        <v>6890.06982421875</v>
      </c>
    </row>
    <row r="11657" spans="17:20" x14ac:dyDescent="0.2">
      <c r="Q11657" s="2">
        <f ca="1"/>
        <v>46078</v>
      </c>
      <c r="T11657">
        <f ca="1"/>
        <v>6946.1298828125</v>
      </c>
    </row>
    <row r="11658" spans="17:20" x14ac:dyDescent="0.2">
      <c r="Q11658" s="2">
        <f ca="1"/>
        <v>46079</v>
      </c>
      <c r="T11658">
        <f ca="1"/>
        <v>6908.85986328125</v>
      </c>
    </row>
    <row r="11659" spans="17:20" x14ac:dyDescent="0.2">
      <c r="Q11659" s="2">
        <f ca="1"/>
        <v>46080</v>
      </c>
      <c r="T11659">
        <f ca="1"/>
        <v>6878.8798828125</v>
      </c>
    </row>
    <row r="11660" spans="17:20" x14ac:dyDescent="0.2">
      <c r="Q11660" s="2">
        <f ca="1"/>
        <v>46083</v>
      </c>
      <c r="T11660">
        <f ca="1"/>
        <v>6881.6201171875</v>
      </c>
    </row>
    <row r="11661" spans="17:20" x14ac:dyDescent="0.2">
      <c r="Q11661" s="2">
        <f ca="1"/>
        <v>46084</v>
      </c>
      <c r="T11661">
        <f ca="1"/>
        <v>6816.6298828125</v>
      </c>
    </row>
    <row r="11662" spans="17:20" x14ac:dyDescent="0.2">
      <c r="Q11662" s="2">
        <f ca="1"/>
        <v>46085</v>
      </c>
      <c r="T11662">
        <f ca="1"/>
        <v>6869.5</v>
      </c>
    </row>
    <row r="11663" spans="17:20" x14ac:dyDescent="0.2">
      <c r="Q11663" s="2">
        <f ca="1"/>
        <v>46086</v>
      </c>
      <c r="T11663">
        <f ca="1"/>
        <v>6830.7099609375</v>
      </c>
    </row>
    <row r="11664" spans="17:20" x14ac:dyDescent="0.2">
      <c r="Q11664" s="2">
        <f ca="1"/>
        <v>46087</v>
      </c>
      <c r="T11664">
        <f ca="1"/>
        <v>6740.02001953125</v>
      </c>
    </row>
    <row r="11665" spans="17:20" x14ac:dyDescent="0.2">
      <c r="Q11665" s="2">
        <f ca="1"/>
        <v>46090</v>
      </c>
      <c r="T11665">
        <f ca="1"/>
        <v>6795.990234375</v>
      </c>
    </row>
    <row r="11666" spans="17:20" x14ac:dyDescent="0.2">
      <c r="Q11666" s="2">
        <f ca="1"/>
        <v>46091</v>
      </c>
      <c r="T11666">
        <f ca="1"/>
        <v>6781.47998046875</v>
      </c>
    </row>
    <row r="11667" spans="17:20" x14ac:dyDescent="0.2">
      <c r="Q11667" s="2">
        <f ca="1"/>
        <v>46092</v>
      </c>
      <c r="T11667">
        <f ca="1"/>
        <v>6775.7998046875</v>
      </c>
    </row>
    <row r="11668" spans="17:20" x14ac:dyDescent="0.2">
      <c r="Q11668" s="2">
        <f ca="1"/>
        <v>46093</v>
      </c>
      <c r="T11668">
        <f ca="1"/>
        <v>6672.6201171875</v>
      </c>
    </row>
    <row r="11669" spans="17:20" x14ac:dyDescent="0.2">
      <c r="Q11669" s="2">
        <f ca="1"/>
        <v>46094</v>
      </c>
      <c r="T11669">
        <f ca="1"/>
        <v>6632.18994140625</v>
      </c>
    </row>
    <row r="11670" spans="17:20" x14ac:dyDescent="0.2">
      <c r="Q11670" s="2">
        <f ca="1"/>
        <v>46097</v>
      </c>
      <c r="T11670">
        <f ca="1"/>
        <v>6699.3798828125</v>
      </c>
    </row>
    <row r="11671" spans="17:20" x14ac:dyDescent="0.2">
      <c r="Q11671" s="2">
        <f ca="1"/>
        <v>46098</v>
      </c>
      <c r="T11671">
        <f ca="1"/>
        <v>6716.08984375</v>
      </c>
    </row>
    <row r="11672" spans="17:20" x14ac:dyDescent="0.2">
      <c r="Q11672" s="2">
        <f ca="1"/>
        <v>46099</v>
      </c>
      <c r="T11672">
        <f ca="1"/>
        <v>6624.7001953125</v>
      </c>
    </row>
    <row r="11673" spans="17:20" x14ac:dyDescent="0.2">
      <c r="Q11673" s="2">
        <f ca="1"/>
        <v>46100</v>
      </c>
      <c r="T11673">
        <f ca="1"/>
        <v>6606.490234375</v>
      </c>
    </row>
    <row r="11674" spans="17:20" x14ac:dyDescent="0.2">
      <c r="Q11674" s="2">
        <f ca="1"/>
        <v>46101</v>
      </c>
      <c r="T11674">
        <f ca="1"/>
        <v>6506.47998046875</v>
      </c>
    </row>
    <row r="11675" spans="17:20" x14ac:dyDescent="0.2">
      <c r="Q11675" s="2">
        <f ca="1"/>
        <v>46104</v>
      </c>
      <c r="T11675">
        <f ca="1"/>
        <v>6581</v>
      </c>
    </row>
    <row r="11676" spans="17:20" x14ac:dyDescent="0.2">
      <c r="Q11676" s="2">
        <f ca="1"/>
        <v>46105</v>
      </c>
      <c r="T11676">
        <f ca="1"/>
        <v>6556.3701171875</v>
      </c>
    </row>
    <row r="11677" spans="17:20" x14ac:dyDescent="0.2">
      <c r="Q11677" s="2">
        <f ca="1"/>
        <v>46106</v>
      </c>
      <c r="T11677">
        <f ca="1"/>
        <v>6591.89990234375</v>
      </c>
    </row>
    <row r="11678" spans="17:20" x14ac:dyDescent="0.2">
      <c r="Q11678" s="2">
        <f ca="1"/>
        <v>46107</v>
      </c>
      <c r="T11678">
        <f ca="1"/>
        <v>6477.16015625</v>
      </c>
    </row>
    <row r="11679" spans="17:20" x14ac:dyDescent="0.2">
      <c r="Q11679" s="2">
        <f ca="1"/>
        <v>46108</v>
      </c>
      <c r="T11679">
        <f ca="1"/>
        <v>6368.85009765625</v>
      </c>
    </row>
    <row r="11680" spans="17:20" x14ac:dyDescent="0.2">
      <c r="Q11680" s="2">
        <f ca="1"/>
        <v>46111</v>
      </c>
      <c r="T11680">
        <f ca="1"/>
        <v>6343.72021484375</v>
      </c>
    </row>
    <row r="11681" spans="17:20" x14ac:dyDescent="0.2">
      <c r="Q11681" s="2">
        <f ca="1"/>
        <v>46112</v>
      </c>
      <c r="T11681">
        <f ca="1"/>
        <v>6528.52001953125</v>
      </c>
    </row>
    <row r="11682" spans="17:20" x14ac:dyDescent="0.2">
      <c r="Q11682" s="2">
        <f ca="1"/>
        <v>46113</v>
      </c>
      <c r="T11682">
        <f ca="1"/>
        <v>6575.31982421875</v>
      </c>
    </row>
    <row r="11683" spans="17:20" x14ac:dyDescent="0.2">
      <c r="Q11683" s="2">
        <f ca="1"/>
        <v>46114</v>
      </c>
      <c r="T11683">
        <f ca="1"/>
        <v>6582.68994140625</v>
      </c>
    </row>
    <row r="11684" spans="17:20" x14ac:dyDescent="0.2">
      <c r="Q11684" s="2">
        <f ca="1"/>
        <v>46118</v>
      </c>
      <c r="T11684">
        <f ca="1"/>
        <v>6611.830078125</v>
      </c>
    </row>
    <row r="11685" spans="17:20" x14ac:dyDescent="0.2">
      <c r="Q11685" s="2">
        <f ca="1"/>
        <v>46119</v>
      </c>
      <c r="T11685">
        <f ca="1"/>
        <v>6616.85009765625</v>
      </c>
    </row>
    <row r="11686" spans="17:20" x14ac:dyDescent="0.2">
      <c r="Q11686" s="2">
        <f ca="1"/>
        <v>46120</v>
      </c>
      <c r="T11686">
        <f ca="1"/>
        <v>6782.81005859375</v>
      </c>
    </row>
    <row r="11687" spans="17:20" x14ac:dyDescent="0.2">
      <c r="Q11687" s="2">
        <f ca="1"/>
        <v>46121</v>
      </c>
      <c r="T11687">
        <f ca="1"/>
        <v>6824.66015625</v>
      </c>
    </row>
    <row r="11688" spans="17:20" x14ac:dyDescent="0.2">
      <c r="Q11688" s="2">
        <f ca="1"/>
        <v>46122</v>
      </c>
      <c r="T11688">
        <f ca="1"/>
        <v>6816.89013671875</v>
      </c>
    </row>
    <row r="11689" spans="17:20" x14ac:dyDescent="0.2">
      <c r="Q11689" s="2">
        <f ca="1"/>
        <v>46125</v>
      </c>
      <c r="T11689">
        <f ca="1"/>
        <v>6886.240234375</v>
      </c>
    </row>
    <row r="11690" spans="17:20" x14ac:dyDescent="0.2">
      <c r="Q11690" s="2">
        <f ca="1"/>
        <v>46126</v>
      </c>
      <c r="T11690">
        <f ca="1"/>
        <v>6967.3798828125</v>
      </c>
    </row>
    <row r="11691" spans="17:20" x14ac:dyDescent="0.2">
      <c r="Q11691" s="2">
        <f ca="1"/>
        <v>46127</v>
      </c>
      <c r="T11691">
        <f ca="1"/>
        <v>7022.9501953125</v>
      </c>
    </row>
    <row r="11692" spans="17:20" x14ac:dyDescent="0.2">
      <c r="Q11692" s="2">
        <f ca="1"/>
        <v>46128</v>
      </c>
      <c r="T11692">
        <f ca="1"/>
        <v>7041.27978515625</v>
      </c>
    </row>
    <row r="11693" spans="17:20" x14ac:dyDescent="0.2">
      <c r="Q11693" s="2">
        <f ca="1"/>
        <v>46129</v>
      </c>
      <c r="T11693">
        <f ca="1"/>
        <v>7126.06005859375</v>
      </c>
    </row>
    <row r="11694" spans="17:20" x14ac:dyDescent="0.2">
      <c r="Q11694" s="2">
        <f ca="1"/>
        <v>46132</v>
      </c>
      <c r="T11694">
        <f ca="1"/>
        <v>7109.14013671875</v>
      </c>
    </row>
    <row r="11695" spans="17:20" x14ac:dyDescent="0.2">
      <c r="Q11695" s="2">
        <f ca="1"/>
        <v>46133</v>
      </c>
      <c r="T11695">
        <f ca="1"/>
        <v>7064.009765625</v>
      </c>
    </row>
    <row r="11696" spans="17:20" x14ac:dyDescent="0.2">
      <c r="Q11696" s="2">
        <f ca="1"/>
        <v>46134</v>
      </c>
      <c r="T11696">
        <f ca="1"/>
        <v>7137.89990234375</v>
      </c>
    </row>
    <row r="11697" spans="17:20" x14ac:dyDescent="0.2">
      <c r="Q11697" s="2">
        <f ca="1"/>
        <v>46135</v>
      </c>
      <c r="T11697">
        <f ca="1"/>
        <v>7108.39990234375</v>
      </c>
    </row>
    <row r="11698" spans="17:20" x14ac:dyDescent="0.2">
      <c r="Q11698" s="2">
        <f ca="1"/>
        <v>46136</v>
      </c>
      <c r="T11698">
        <f ca="1"/>
        <v>7165.080078125</v>
      </c>
    </row>
    <row r="11699" spans="17:20" x14ac:dyDescent="0.2">
      <c r="Q11699" s="2">
        <f ca="1"/>
        <v>46139</v>
      </c>
      <c r="T11699">
        <f ca="1"/>
        <v>7173.91015625</v>
      </c>
    </row>
    <row r="11700" spans="17:20" x14ac:dyDescent="0.2">
      <c r="Q11700" s="2">
        <f ca="1"/>
        <v>46140</v>
      </c>
      <c r="T11700">
        <f ca="1"/>
        <v>7138.7998046875</v>
      </c>
    </row>
    <row r="11701" spans="17:20" x14ac:dyDescent="0.2">
      <c r="Q11701" s="2">
        <f ca="1"/>
        <v>46141</v>
      </c>
      <c r="T11701">
        <f ca="1"/>
        <v>7135.9501953125</v>
      </c>
    </row>
    <row r="11702" spans="17:20" x14ac:dyDescent="0.2">
      <c r="Q11702" s="2">
        <f ca="1"/>
        <v>46142</v>
      </c>
      <c r="T11702">
        <f ca="1"/>
        <v>7209.009765625</v>
      </c>
    </row>
    <row r="11703" spans="17:20" x14ac:dyDescent="0.2">
      <c r="Q11703" s="2">
        <f ca="1"/>
        <v>46143</v>
      </c>
      <c r="T11703">
        <f ca="1"/>
        <v>7230.1201171875</v>
      </c>
    </row>
    <row r="11704" spans="17:20" x14ac:dyDescent="0.2">
      <c r="Q11704" s="2">
        <f ca="1"/>
        <v>46146</v>
      </c>
      <c r="T11704">
        <f ca="1"/>
        <v>7200.75</v>
      </c>
    </row>
    <row r="11705" spans="17:20" x14ac:dyDescent="0.2">
      <c r="Q11705" s="2">
        <f ca="1"/>
        <v>46147</v>
      </c>
      <c r="T11705">
        <f ca="1"/>
        <v>7259.22021484375</v>
      </c>
    </row>
    <row r="11706" spans="17:20" x14ac:dyDescent="0.2">
      <c r="Q11706" s="2">
        <f ca="1"/>
        <v>46148</v>
      </c>
      <c r="T11706">
        <f ca="1"/>
        <v>7365.1201171875</v>
      </c>
    </row>
    <row r="11707" spans="17:20" x14ac:dyDescent="0.2">
      <c r="Q11707" s="2">
        <f ca="1"/>
        <v>46149</v>
      </c>
      <c r="T11707">
        <f ca="1"/>
        <v>7337.10986328125</v>
      </c>
    </row>
    <row r="11708" spans="17:20" x14ac:dyDescent="0.2">
      <c r="Q11708" s="2">
        <f ca="1"/>
        <v>46150</v>
      </c>
      <c r="T11708">
        <f ca="1"/>
        <v>7398.93017578125</v>
      </c>
    </row>
    <row r="11709" spans="17:20" x14ac:dyDescent="0.2">
      <c r="Q11709" s="2">
        <f ca="1"/>
        <v>46153</v>
      </c>
      <c r="T11709">
        <f ca="1"/>
        <v>7412.83984375</v>
      </c>
    </row>
    <row r="11710" spans="17:20" x14ac:dyDescent="0.2">
      <c r="Q11710" s="2">
        <f ca="1"/>
        <v>46154</v>
      </c>
      <c r="T11710">
        <f ca="1"/>
        <v>7400.9599609375</v>
      </c>
    </row>
    <row r="11711" spans="17:20" x14ac:dyDescent="0.2">
      <c r="Q11711" s="2">
        <f ca="1"/>
        <v>46155</v>
      </c>
      <c r="T11711">
        <f ca="1"/>
        <v>7444.25</v>
      </c>
    </row>
    <row r="11712" spans="17:20" x14ac:dyDescent="0.2">
      <c r="Q11712" s="2">
        <f ca="1"/>
        <v>46156</v>
      </c>
      <c r="T11712">
        <f ca="1"/>
        <v>7501.240234375</v>
      </c>
    </row>
    <row r="11713" spans="17:20" x14ac:dyDescent="0.2">
      <c r="Q11713" s="2">
        <f ca="1"/>
        <v>46157</v>
      </c>
      <c r="T11713">
        <f ca="1"/>
        <v>7408.5</v>
      </c>
    </row>
    <row r="11714" spans="17:20" x14ac:dyDescent="0.2">
      <c r="Q11714" s="2">
        <f ca="1"/>
        <v>46160</v>
      </c>
      <c r="T11714">
        <f ca="1"/>
        <v>7403.0498046875</v>
      </c>
    </row>
    <row r="11715" spans="17:20" x14ac:dyDescent="0.2">
      <c r="Q11715" s="2">
        <f ca="1"/>
        <v>46161</v>
      </c>
      <c r="T11715">
        <f ca="1"/>
        <v>7353.60986328125</v>
      </c>
    </row>
    <row r="11716" spans="17:20" x14ac:dyDescent="0.2">
      <c r="Q11716" s="2">
        <f ca="1"/>
        <v>46162</v>
      </c>
      <c r="T11716">
        <f ca="1"/>
        <v>7432.97021484375</v>
      </c>
    </row>
    <row r="11717" spans="17:20" x14ac:dyDescent="0.2">
      <c r="Q11717" s="2">
        <f ca="1"/>
        <v>46163</v>
      </c>
      <c r="T11717">
        <f ca="1"/>
        <v>7445.72021484375</v>
      </c>
    </row>
    <row r="11718" spans="17:20" x14ac:dyDescent="0.2">
      <c r="Q11718" s="2">
        <f ca="1"/>
        <v>46164</v>
      </c>
      <c r="T11718">
        <f ca="1"/>
        <v>7490.27978515625</v>
      </c>
    </row>
    <row r="11719" spans="17:20" x14ac:dyDescent="0.2">
      <c r="Q11719" s="2">
        <f ca="1"/>
        <v>46168</v>
      </c>
      <c r="T11719">
        <f ca="1"/>
        <v>7519.1201171875</v>
      </c>
    </row>
    <row r="11720" spans="17:20" x14ac:dyDescent="0.2">
      <c r="Q11720" s="2">
        <f ca="1"/>
        <v>46169</v>
      </c>
      <c r="T11720">
        <f ca="1"/>
        <v>7520.35986328125</v>
      </c>
    </row>
    <row r="11721" spans="17:20" x14ac:dyDescent="0.2">
      <c r="Q11721" s="2">
        <f ca="1"/>
        <v>46170</v>
      </c>
      <c r="T11721">
        <f ca="1"/>
        <v>7563.6298828125</v>
      </c>
    </row>
    <row r="11722" spans="17:20" x14ac:dyDescent="0.2">
      <c r="Q11722" s="2">
        <f ca="1"/>
        <v>46171</v>
      </c>
      <c r="T11722">
        <f ca="1"/>
        <v>7580.06005859375</v>
      </c>
    </row>
    <row r="11723" spans="17:20" x14ac:dyDescent="0.2">
      <c r="Q11723" s="2">
        <f ca="1"/>
        <v>46174</v>
      </c>
      <c r="T11723">
        <f ca="1"/>
        <v>7599.9599609375</v>
      </c>
    </row>
    <row r="11724" spans="17:20" x14ac:dyDescent="0.2">
      <c r="Q11724" s="2">
        <f ca="1"/>
        <v>46175</v>
      </c>
      <c r="T11724">
        <f ca="1"/>
        <v>7609.77978515625</v>
      </c>
    </row>
    <row r="11725" spans="17:20" x14ac:dyDescent="0.2">
      <c r="Q11725" s="2">
        <f ca="1"/>
        <v>46176</v>
      </c>
      <c r="T11725">
        <f ca="1"/>
        <v>7553.68017578125</v>
      </c>
    </row>
    <row r="11726" spans="17:20" x14ac:dyDescent="0.2">
      <c r="Q11726" s="2">
        <f ca="1"/>
        <v>46177</v>
      </c>
      <c r="T11726">
        <f ca="1"/>
        <v>7584.31005859375</v>
      </c>
    </row>
    <row r="11727" spans="17:20" x14ac:dyDescent="0.2">
      <c r="Q11727" s="2">
        <f ca="1"/>
        <v>46178</v>
      </c>
      <c r="T11727">
        <f ca="1"/>
        <v>7383.740234375</v>
      </c>
    </row>
    <row r="11728" spans="17:20" x14ac:dyDescent="0.2">
      <c r="Q11728" s="2">
        <f ca="1"/>
        <v>46181</v>
      </c>
      <c r="T11728">
        <f ca="1"/>
        <v>7405.72998046875</v>
      </c>
    </row>
    <row r="11729" spans="17:20" x14ac:dyDescent="0.2">
      <c r="Q11729" s="2">
        <f ca="1"/>
        <v>46182</v>
      </c>
      <c r="T11729">
        <f ca="1"/>
        <v>7386.64990234375</v>
      </c>
    </row>
    <row r="11730" spans="17:20" x14ac:dyDescent="0.2">
      <c r="Q11730" s="2">
        <f ca="1"/>
        <v>46183</v>
      </c>
      <c r="T11730">
        <f ca="1"/>
        <v>7266.990234375</v>
      </c>
    </row>
    <row r="11731" spans="17:20" x14ac:dyDescent="0.2">
      <c r="Q11731" s="2">
        <f ca="1"/>
        <v>46184</v>
      </c>
      <c r="T11731">
        <f ca="1"/>
        <v>7394.2998046875</v>
      </c>
    </row>
    <row r="11732" spans="17:20" x14ac:dyDescent="0.2">
      <c r="Q11732" s="2">
        <f ca="1"/>
        <v>46185</v>
      </c>
      <c r="T11732">
        <f ca="1"/>
        <v>7431.4599609375</v>
      </c>
    </row>
    <row r="11733" spans="17:20" x14ac:dyDescent="0.2">
      <c r="Q11733" s="2">
        <f ca="1"/>
        <v>46188</v>
      </c>
      <c r="T11733">
        <f ca="1"/>
        <v>7554.2900390625</v>
      </c>
    </row>
    <row r="11734" spans="17:20" x14ac:dyDescent="0.2">
      <c r="Q11734" s="2">
        <f ca="1"/>
        <v>46189</v>
      </c>
      <c r="T11734">
        <f ca="1"/>
        <v>7511.35009765625</v>
      </c>
    </row>
    <row r="11735" spans="17:20" x14ac:dyDescent="0.2">
      <c r="Q11735" s="2">
        <f ca="1"/>
        <v>46190</v>
      </c>
      <c r="T11735">
        <f ca="1"/>
        <v>7420.10009765625</v>
      </c>
    </row>
    <row r="11736" spans="17:20" x14ac:dyDescent="0.2">
      <c r="Q11736" s="2">
        <f ca="1"/>
        <v>46191</v>
      </c>
      <c r="T11736">
        <f ca="1"/>
        <v>7500.580078125</v>
      </c>
    </row>
    <row r="11737" spans="17:20" x14ac:dyDescent="0.2">
      <c r="Q11737" s="2">
        <f ca="1"/>
        <v>46195</v>
      </c>
      <c r="T11737">
        <f ca="1"/>
        <v>7472.7900390625</v>
      </c>
    </row>
    <row r="11738" spans="17:20" x14ac:dyDescent="0.2">
      <c r="Q11738" s="2">
        <f ca="1"/>
        <v>46196</v>
      </c>
      <c r="T11738">
        <f ca="1"/>
        <v>7365.4599609375</v>
      </c>
    </row>
    <row r="11739" spans="17:20" x14ac:dyDescent="0.2">
      <c r="Q11739" s="2">
        <f ca="1"/>
        <v>46197</v>
      </c>
      <c r="T11739">
        <f ca="1"/>
        <v>7358.22021484375</v>
      </c>
    </row>
    <row r="11740" spans="17:20" x14ac:dyDescent="0.2">
      <c r="Q11740" s="2">
        <f ca="1"/>
        <v>46198</v>
      </c>
      <c r="T11740">
        <f ca="1"/>
        <v>7357.490234375</v>
      </c>
    </row>
    <row r="11741" spans="17:20" x14ac:dyDescent="0.2">
      <c r="Q11741" s="2">
        <f ca="1"/>
        <v>46199</v>
      </c>
      <c r="T11741">
        <f ca="1"/>
        <v>7354.02001953125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3921-9B88-4696-8AA2-53109902F029}">
  <sheetPr codeName="Sheet2"/>
  <dimension ref="A1:V3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3203125" defaultRowHeight="15" x14ac:dyDescent="0.2"/>
  <cols>
    <col min="1" max="1" width="11.5" style="2" bestFit="1" customWidth="1"/>
    <col min="2" max="2" width="9" style="7" customWidth="1"/>
    <col min="3" max="9" width="9.1640625" style="7"/>
    <col min="19" max="21" width="9.1640625" style="7"/>
  </cols>
  <sheetData>
    <row r="1" spans="1:22" x14ac:dyDescent="0.2">
      <c r="A1" s="21" t="e">
        <f>NA()</f>
        <v>#N/A</v>
      </c>
      <c r="B1" s="12" t="s">
        <v>33</v>
      </c>
      <c r="C1" s="24" t="s">
        <v>34</v>
      </c>
      <c r="D1" s="24"/>
      <c r="E1" s="24"/>
      <c r="F1" s="12"/>
      <c r="G1" s="24" t="s">
        <v>44</v>
      </c>
      <c r="H1" s="24"/>
      <c r="I1" s="24"/>
      <c r="K1" s="23" t="s">
        <v>14</v>
      </c>
      <c r="L1" s="23"/>
      <c r="M1" s="23"/>
      <c r="O1" s="23" t="s">
        <v>15</v>
      </c>
      <c r="P1" s="23"/>
      <c r="Q1" s="23"/>
      <c r="S1" s="24" t="s">
        <v>43</v>
      </c>
      <c r="T1" s="24"/>
      <c r="U1" s="24"/>
      <c r="V1" s="26" t="s">
        <v>60</v>
      </c>
    </row>
    <row r="2" spans="1:22" ht="64" x14ac:dyDescent="0.2">
      <c r="A2" s="2" t="s">
        <v>4</v>
      </c>
      <c r="B2" s="10" t="str">
        <f>'Customer Margin Balances'!T1</f>
        <v>S&amp;P 500 FwdRtn (21M)</v>
      </c>
      <c r="C2" s="10" t="s">
        <v>28</v>
      </c>
      <c r="D2" s="10" t="s">
        <v>29</v>
      </c>
      <c r="E2" s="10" t="s">
        <v>30</v>
      </c>
      <c r="F2" s="10"/>
      <c r="G2" s="10" t="s">
        <v>28</v>
      </c>
      <c r="H2" s="10" t="s">
        <v>29</v>
      </c>
      <c r="I2" s="10" t="s">
        <v>30</v>
      </c>
      <c r="K2" s="10" t="s">
        <v>28</v>
      </c>
      <c r="L2" s="10" t="s">
        <v>29</v>
      </c>
      <c r="M2" s="10" t="s">
        <v>30</v>
      </c>
      <c r="O2" s="10" t="s">
        <v>28</v>
      </c>
      <c r="P2" s="10" t="s">
        <v>29</v>
      </c>
      <c r="Q2" s="10" t="s">
        <v>30</v>
      </c>
      <c r="S2" s="10" t="s">
        <v>61</v>
      </c>
      <c r="T2" s="10" t="s">
        <v>62</v>
      </c>
      <c r="U2" s="10" t="s">
        <v>63</v>
      </c>
    </row>
    <row r="3" spans="1:22" x14ac:dyDescent="0.2">
      <c r="A3" s="2" cm="1">
        <f t="array" ref="A3:A355">_xlfn.ANCHORARRAY('Customer Margin Balances'!G2)</f>
        <v>46173</v>
      </c>
      <c r="B3" s="7" t="e" cm="1">
        <f t="array" ref="B3:B356">_xlfn.VSTACK(_xlfn.ANCHORARRAY('Customer Margin Balances'!T2), A1)</f>
        <v>#N/A</v>
      </c>
      <c r="C3" s="7" cm="1">
        <f t="array" aca="1" ref="C3:C355" ca="1">_xlfn.ANCHORARRAY('Customer Margin Balances'!R2)</f>
        <v>8.007300286874719E-2</v>
      </c>
      <c r="D3" s="7" cm="1">
        <f t="array" aca="1" ref="D3:D355" ca="1">_xlfn.ANCHORARRAY('Customer Margin Balances'!M2)</f>
        <v>6.1621778100880646E-2</v>
      </c>
      <c r="E3" s="7" cm="1">
        <f t="array" aca="1" ref="E3:E355" ca="1">_xlfn.ANCHORARRAY('Customer Margin Balances'!Q2)</f>
        <v>1.845122476786655E-2</v>
      </c>
      <c r="G3" s="7" t="e" cm="1">
        <f t="array" aca="1" ref="G3:G356" ca="1">_xlfn.BYROW(_xlfn.ANCHORARRAY($B$3), _xlfn.LAMBDA(_xlpm.knownY, RSQ(OFFSET(_xlpm.knownY,,,'Customer Margin Balances'!$Z$3), OFFSET(_xlpm.knownY,,COLUMN(C2) -COLUMN($B2), 'Customer Margin Balances'!$Z$3))))</f>
        <v>#N/A</v>
      </c>
      <c r="H3" s="7" t="e" cm="1">
        <f t="array" aca="1" ref="H3:H356" ca="1">_xlfn.BYROW(_xlfn.ANCHORARRAY($B$3), _xlfn.LAMBDA(_xlpm.knownY, RSQ(OFFSET(_xlpm.knownY,,,'Customer Margin Balances'!$Z$3), OFFSET(_xlpm.knownY,,COLUMN(D2) -COLUMN($B2), 'Customer Margin Balances'!$Z$3))))</f>
        <v>#N/A</v>
      </c>
      <c r="I3" s="7" t="e" cm="1">
        <f t="array" aca="1" ref="I3:I356" ca="1">_xlfn.BYROW(_xlfn.ANCHORARRAY($B$3), _xlfn.LAMBDA(_xlpm.knownY, RSQ(OFFSET(_xlpm.knownY,,,'Customer Margin Balances'!$Z$3), OFFSET(_xlpm.knownY,,COLUMN(E2) -COLUMN($B2), 'Customer Margin Balances'!$Z$3))))</f>
        <v>#N/A</v>
      </c>
      <c r="K3" t="e" cm="1">
        <f t="array" aca="1" ref="K3:K356" ca="1">_xlfn.BYROW(_xlfn.ANCHORARRAY($B$3), _xlfn.LAMBDA(_xlpm.knownY, SLOPE(OFFSET(_xlpm.knownY,,,'Customer Margin Balances'!$Z$3), OFFSET(_xlpm.knownY,,COLUMN(C2) -COLUMN($B2), 'Customer Margin Balances'!$Z$3))))</f>
        <v>#N/A</v>
      </c>
      <c r="L3" t="e" cm="1">
        <f t="array" aca="1" ref="L3:L356" ca="1">_xlfn.BYROW(_xlfn.ANCHORARRAY($B$3), _xlfn.LAMBDA(_xlpm.knownY, SLOPE(OFFSET(_xlpm.knownY,,,'Customer Margin Balances'!$Z$3), OFFSET(_xlpm.knownY,,COLUMN(D2) -COLUMN($B2), 'Customer Margin Balances'!$Z$3))))</f>
        <v>#N/A</v>
      </c>
      <c r="M3" t="e" cm="1">
        <f t="array" aca="1" ref="M3:M356" ca="1">_xlfn.BYROW(_xlfn.ANCHORARRAY($B$3), _xlfn.LAMBDA(_xlpm.knownY, SLOPE(OFFSET(_xlpm.knownY,,,'Customer Margin Balances'!$Z$3), OFFSET(_xlpm.knownY,,COLUMN(E2) -COLUMN($B2), 'Customer Margin Balances'!$Z$3))))</f>
        <v>#N/A</v>
      </c>
      <c r="O3" t="e" cm="1">
        <f t="array" aca="1" ref="O3:O356" ca="1">_xlfn.BYROW(_xlfn.ANCHORARRAY($B$3), _xlfn.LAMBDA(_xlpm.knownY, INTERCEPT(OFFSET(_xlpm.knownY,,,'Customer Margin Balances'!$Z$3), OFFSET(_xlpm.knownY,,COLUMN(C2) -COLUMN($B2), 'Customer Margin Balances'!$Z$3))))</f>
        <v>#N/A</v>
      </c>
      <c r="P3" t="e" cm="1">
        <f t="array" aca="1" ref="P3:P356" ca="1">_xlfn.BYROW(_xlfn.ANCHORARRAY($B$3), _xlfn.LAMBDA(_xlpm.knownY, INTERCEPT(OFFSET(_xlpm.knownY,,,'Customer Margin Balances'!$Z$3), OFFSET(_xlpm.knownY,,COLUMN(D2) -COLUMN($B2), 'Customer Margin Balances'!$Z$3))))</f>
        <v>#N/A</v>
      </c>
      <c r="Q3" t="e" cm="1">
        <f t="array" aca="1" ref="Q3:Q356" ca="1">_xlfn.BYROW(_xlfn.ANCHORARRAY($B$3), _xlfn.LAMBDA(_xlpm.knownY, INTERCEPT(OFFSET(_xlpm.knownY,,,'Customer Margin Balances'!$Z$3), OFFSET(_xlpm.knownY,,COLUMN(E2) -COLUMN($B2), 'Customer Margin Balances'!$Z$3))))</f>
        <v>#N/A</v>
      </c>
      <c r="S3" s="7" t="e" cm="1">
        <f t="array" aca="1" ref="S3:S356" ca="1">IFERROR(_xlfn.BYROW(_xlfn.ANCHORARRAY($B3), _xlfn.LAMBDA(_xlpm.knownY,
1 -SUM((OFFSET(_xlpm.knownY,,COLUMN(K2) -COLUMN($B2)) *OFFSET(_xlpm.knownY, -1, COLUMN(C2)-COLUMN($B2), -'Customer Margin Balances'!$Z$4) +OFFSET(_xlpm.knownY,,COLUMN(O2) -COLUMN($B2)) -OFFSET(_xlpm.knownY, -1,, -'Customer Margin Balances'!$Z$4))^2) /SUM((OFFSET(_xlpm.knownY, -1,, -'Customer Margin Balances'!$Z$4) -AVERAGE(OFFSET(_xlpm.knownY,,, 'Customer Margin Balances'!$Z$3)))^2)
)), NA())</f>
        <v>#N/A</v>
      </c>
      <c r="T3" s="7" t="e" cm="1">
        <f t="array" aca="1" ref="T3:T356" ca="1">IFERROR(_xlfn.BYROW(_xlfn.ANCHORARRAY($B3), _xlfn.LAMBDA(_xlpm.knownY,
1 -SUM((OFFSET(_xlpm.knownY,,COLUMN(L2) -COLUMN($B2)) *OFFSET(_xlpm.knownY, -1, COLUMN(D2)-COLUMN($B2), -'Customer Margin Balances'!$Z$4) +OFFSET(_xlpm.knownY,,COLUMN(P2) -COLUMN($B2)) -OFFSET(_xlpm.knownY, -1,, -'Customer Margin Balances'!$Z$4))^2) /SUM((OFFSET(_xlpm.knownY, -1,, -'Customer Margin Balances'!$Z$4) -AVERAGE(OFFSET(_xlpm.knownY,,, 'Customer Margin Balances'!$Z$3)))^2)
)), NA())</f>
        <v>#N/A</v>
      </c>
      <c r="U3" s="7" t="e" cm="1">
        <f t="array" aca="1" ref="U3:U356" ca="1">IFERROR(_xlfn.BYROW(_xlfn.ANCHORARRAY($B3), _xlfn.LAMBDA(_xlpm.knownY,
1 -SUM((OFFSET(_xlpm.knownY,,COLUMN(M2) -COLUMN($B2)) *OFFSET(_xlpm.knownY, -1, COLUMN(E2)-COLUMN($B2), -'Customer Margin Balances'!$Z$4) +OFFSET(_xlpm.knownY,,COLUMN(Q2) -COLUMN($B2)) -OFFSET(_xlpm.knownY, -1,, -'Customer Margin Balances'!$Z$4))^2) /SUM((OFFSET(_xlpm.knownY, -1,, -'Customer Margin Balances'!$Z$4) -AVERAGE(OFFSET(_xlpm.knownY,,, 'Customer Margin Balances'!$Z$3)))^2)
)), NA())</f>
        <v>#N/A</v>
      </c>
    </row>
    <row r="4" spans="1:22" x14ac:dyDescent="0.2">
      <c r="A4" s="2">
        <v>46142</v>
      </c>
      <c r="B4" s="7" t="e">
        <v>#N/A</v>
      </c>
      <c r="C4" s="7">
        <f ca="1"/>
        <v>7.5756315344302896E-2</v>
      </c>
      <c r="D4" s="7">
        <f ca="1"/>
        <v>5.6865609822028061E-2</v>
      </c>
      <c r="E4" s="7">
        <f ca="1"/>
        <v>1.8890705522274832E-2</v>
      </c>
      <c r="G4" s="7" t="e">
        <f ca="1"/>
        <v>#N/A</v>
      </c>
      <c r="H4" s="7" t="e">
        <f ca="1"/>
        <v>#N/A</v>
      </c>
      <c r="I4" s="7" t="e">
        <f ca="1"/>
        <v>#N/A</v>
      </c>
      <c r="K4" t="e">
        <f ca="1"/>
        <v>#N/A</v>
      </c>
      <c r="L4" t="e">
        <f ca="1"/>
        <v>#N/A</v>
      </c>
      <c r="M4" t="e">
        <f ca="1"/>
        <v>#N/A</v>
      </c>
      <c r="O4" t="e">
        <f ca="1"/>
        <v>#N/A</v>
      </c>
      <c r="P4" t="e">
        <f ca="1"/>
        <v>#N/A</v>
      </c>
      <c r="Q4" t="e">
        <f ca="1"/>
        <v>#N/A</v>
      </c>
      <c r="S4" s="7" t="e">
        <f ca="1"/>
        <v>#N/A</v>
      </c>
      <c r="T4" s="7" t="e">
        <f ca="1"/>
        <v>#N/A</v>
      </c>
      <c r="U4" s="7" t="e">
        <f ca="1"/>
        <v>#N/A</v>
      </c>
    </row>
    <row r="5" spans="1:22" x14ac:dyDescent="0.2">
      <c r="A5" s="2">
        <v>46112</v>
      </c>
      <c r="B5" s="7" t="e">
        <v>#N/A</v>
      </c>
      <c r="C5" s="7">
        <f ca="1"/>
        <v>7.2247706623070951E-2</v>
      </c>
      <c r="D5" s="7">
        <f ca="1"/>
        <v>5.3512362101535343E-2</v>
      </c>
      <c r="E5" s="7">
        <f ca="1"/>
        <v>1.8735344521535611E-2</v>
      </c>
      <c r="G5" s="7" t="e">
        <f ca="1"/>
        <v>#N/A</v>
      </c>
      <c r="H5" s="7" t="e">
        <f ca="1"/>
        <v>#N/A</v>
      </c>
      <c r="I5" s="7" t="e">
        <f ca="1"/>
        <v>#N/A</v>
      </c>
      <c r="K5" t="e">
        <f ca="1"/>
        <v>#N/A</v>
      </c>
      <c r="L5" t="e">
        <f ca="1"/>
        <v>#N/A</v>
      </c>
      <c r="M5" t="e">
        <f ca="1"/>
        <v>#N/A</v>
      </c>
      <c r="O5" t="e">
        <f ca="1"/>
        <v>#N/A</v>
      </c>
      <c r="P5" t="e">
        <f ca="1"/>
        <v>#N/A</v>
      </c>
      <c r="Q5" t="e">
        <f ca="1"/>
        <v>#N/A</v>
      </c>
      <c r="S5" s="7" t="e">
        <f ca="1"/>
        <v>#N/A</v>
      </c>
      <c r="T5" s="7" t="e">
        <f ca="1"/>
        <v>#N/A</v>
      </c>
      <c r="U5" s="7" t="e">
        <f ca="1"/>
        <v>#N/A</v>
      </c>
    </row>
    <row r="6" spans="1:22" x14ac:dyDescent="0.2">
      <c r="A6" s="2">
        <v>46081</v>
      </c>
      <c r="B6" s="7" t="e">
        <v>#N/A</v>
      </c>
      <c r="C6" s="7">
        <f ca="1"/>
        <v>7.3597832406499225E-2</v>
      </c>
      <c r="D6" s="7">
        <f ca="1"/>
        <v>5.5618567453255163E-2</v>
      </c>
      <c r="E6" s="7">
        <f ca="1"/>
        <v>1.7979264953244069E-2</v>
      </c>
      <c r="G6" s="7" t="e">
        <f ca="1"/>
        <v>#N/A</v>
      </c>
      <c r="H6" s="7" t="e">
        <f ca="1"/>
        <v>#N/A</v>
      </c>
      <c r="I6" s="7" t="e">
        <f ca="1"/>
        <v>#N/A</v>
      </c>
      <c r="K6" t="e">
        <f ca="1"/>
        <v>#N/A</v>
      </c>
      <c r="L6" t="e">
        <f ca="1"/>
        <v>#N/A</v>
      </c>
      <c r="M6" t="e">
        <f ca="1"/>
        <v>#N/A</v>
      </c>
      <c r="O6" t="e">
        <f ca="1"/>
        <v>#N/A</v>
      </c>
      <c r="P6" t="e">
        <f ca="1"/>
        <v>#N/A</v>
      </c>
      <c r="Q6" t="e">
        <f ca="1"/>
        <v>#N/A</v>
      </c>
      <c r="S6" s="7" t="e">
        <f ca="1"/>
        <v>#N/A</v>
      </c>
      <c r="T6" s="7" t="e">
        <f ca="1"/>
        <v>#N/A</v>
      </c>
      <c r="U6" s="7" t="e">
        <f ca="1"/>
        <v>#N/A</v>
      </c>
    </row>
    <row r="7" spans="1:22" x14ac:dyDescent="0.2">
      <c r="A7" s="2">
        <v>46053</v>
      </c>
      <c r="B7" s="7" t="e">
        <v>#N/A</v>
      </c>
      <c r="C7" s="7">
        <f ca="1"/>
        <v>7.476355591955916E-2</v>
      </c>
      <c r="D7" s="7">
        <f ca="1"/>
        <v>5.6931835379369897E-2</v>
      </c>
      <c r="E7" s="7">
        <f ca="1"/>
        <v>1.7831720540189264E-2</v>
      </c>
      <c r="G7" s="7" t="e">
        <f ca="1"/>
        <v>#N/A</v>
      </c>
      <c r="H7" s="7" t="e">
        <f ca="1"/>
        <v>#N/A</v>
      </c>
      <c r="I7" s="7" t="e">
        <f ca="1"/>
        <v>#N/A</v>
      </c>
      <c r="K7" t="e">
        <f ca="1"/>
        <v>#N/A</v>
      </c>
      <c r="L7" t="e">
        <f ca="1"/>
        <v>#N/A</v>
      </c>
      <c r="M7" t="e">
        <f ca="1"/>
        <v>#N/A</v>
      </c>
      <c r="O7" t="e">
        <f ca="1"/>
        <v>#N/A</v>
      </c>
      <c r="P7" t="e">
        <f ca="1"/>
        <v>#N/A</v>
      </c>
      <c r="Q7" t="e">
        <f ca="1"/>
        <v>#N/A</v>
      </c>
      <c r="S7" s="7" t="e">
        <f ca="1"/>
        <v>#N/A</v>
      </c>
      <c r="T7" s="7" t="e">
        <f ca="1"/>
        <v>#N/A</v>
      </c>
      <c r="U7" s="7" t="e">
        <f ca="1"/>
        <v>#N/A</v>
      </c>
    </row>
    <row r="8" spans="1:22" x14ac:dyDescent="0.2">
      <c r="A8" s="2">
        <v>46022</v>
      </c>
      <c r="B8" s="7" t="e">
        <v>#N/A</v>
      </c>
      <c r="C8" s="7">
        <f ca="1"/>
        <v>7.2748720182018556E-2</v>
      </c>
      <c r="D8" s="7">
        <f ca="1"/>
        <v>5.446323189590814E-2</v>
      </c>
      <c r="E8" s="7">
        <f ca="1"/>
        <v>1.8285488286110419E-2</v>
      </c>
      <c r="G8" s="7" t="e">
        <f ca="1"/>
        <v>#N/A</v>
      </c>
      <c r="H8" s="7" t="e">
        <f ca="1"/>
        <v>#N/A</v>
      </c>
      <c r="I8" s="7" t="e">
        <f ca="1"/>
        <v>#N/A</v>
      </c>
      <c r="K8" t="e">
        <f ca="1"/>
        <v>#N/A</v>
      </c>
      <c r="L8" t="e">
        <f ca="1"/>
        <v>#N/A</v>
      </c>
      <c r="M8" t="e">
        <f ca="1"/>
        <v>#N/A</v>
      </c>
      <c r="O8" t="e">
        <f ca="1"/>
        <v>#N/A</v>
      </c>
      <c r="P8" t="e">
        <f ca="1"/>
        <v>#N/A</v>
      </c>
      <c r="Q8" t="e">
        <f ca="1"/>
        <v>#N/A</v>
      </c>
      <c r="S8" s="7" t="e">
        <f ca="1"/>
        <v>#N/A</v>
      </c>
      <c r="T8" s="7" t="e">
        <f ca="1"/>
        <v>#N/A</v>
      </c>
      <c r="U8" s="7" t="e">
        <f ca="1"/>
        <v>#N/A</v>
      </c>
    </row>
    <row r="9" spans="1:22" x14ac:dyDescent="0.2">
      <c r="A9" s="2">
        <v>45991</v>
      </c>
      <c r="B9" s="7" t="e">
        <v>#N/A</v>
      </c>
      <c r="C9" s="7">
        <f ca="1"/>
        <v>7.2336231207227916E-2</v>
      </c>
      <c r="D9" s="7">
        <f ca="1"/>
        <v>5.4529170333914107E-2</v>
      </c>
      <c r="E9" s="7">
        <f ca="1"/>
        <v>1.7807060873313813E-2</v>
      </c>
      <c r="G9" s="7" t="e">
        <f ca="1"/>
        <v>#N/A</v>
      </c>
      <c r="H9" s="7" t="e">
        <f ca="1"/>
        <v>#N/A</v>
      </c>
      <c r="I9" s="7" t="e">
        <f ca="1"/>
        <v>#N/A</v>
      </c>
      <c r="K9" t="e">
        <f ca="1"/>
        <v>#N/A</v>
      </c>
      <c r="L9" t="e">
        <f ca="1"/>
        <v>#N/A</v>
      </c>
      <c r="M9" t="e">
        <f ca="1"/>
        <v>#N/A</v>
      </c>
      <c r="O9" t="e">
        <f ca="1"/>
        <v>#N/A</v>
      </c>
      <c r="P9" t="e">
        <f ca="1"/>
        <v>#N/A</v>
      </c>
      <c r="Q9" t="e">
        <f ca="1"/>
        <v>#N/A</v>
      </c>
      <c r="S9" s="7" t="e">
        <f ca="1"/>
        <v>#N/A</v>
      </c>
      <c r="T9" s="7" t="e">
        <f ca="1"/>
        <v>#N/A</v>
      </c>
      <c r="U9" s="7" t="e">
        <f ca="1"/>
        <v>#N/A</v>
      </c>
    </row>
    <row r="10" spans="1:22" x14ac:dyDescent="0.2">
      <c r="A10" s="2">
        <v>45961</v>
      </c>
      <c r="B10" s="7" t="e">
        <v>#N/A</v>
      </c>
      <c r="C10" s="7">
        <f ca="1"/>
        <v>7.1101176788854331E-2</v>
      </c>
      <c r="D10" s="7">
        <f ca="1"/>
        <v>5.3368231209702875E-2</v>
      </c>
      <c r="E10" s="7">
        <f ca="1"/>
        <v>1.7732945579151449E-2</v>
      </c>
      <c r="G10" s="7" t="e">
        <f ca="1"/>
        <v>#N/A</v>
      </c>
      <c r="H10" s="7" t="e">
        <f ca="1"/>
        <v>#N/A</v>
      </c>
      <c r="I10" s="7" t="e">
        <f ca="1"/>
        <v>#N/A</v>
      </c>
      <c r="K10" t="e">
        <f ca="1"/>
        <v>#N/A</v>
      </c>
      <c r="L10" t="e">
        <f ca="1"/>
        <v>#N/A</v>
      </c>
      <c r="M10" t="e">
        <f ca="1"/>
        <v>#N/A</v>
      </c>
      <c r="O10" t="e">
        <f ca="1"/>
        <v>#N/A</v>
      </c>
      <c r="P10" t="e">
        <f ca="1"/>
        <v>#N/A</v>
      </c>
      <c r="Q10" t="e">
        <f ca="1"/>
        <v>#N/A</v>
      </c>
      <c r="S10" s="7" t="e">
        <f ca="1"/>
        <v>#N/A</v>
      </c>
      <c r="T10" s="7" t="e">
        <f ca="1"/>
        <v>#N/A</v>
      </c>
      <c r="U10" s="7" t="e">
        <f ca="1"/>
        <v>#N/A</v>
      </c>
    </row>
    <row r="11" spans="1:22" x14ac:dyDescent="0.2">
      <c r="A11" s="2">
        <v>45930</v>
      </c>
      <c r="B11" s="7" t="e">
        <v>#N/A</v>
      </c>
      <c r="C11" s="7">
        <f ca="1"/>
        <v>6.8990213281716381E-2</v>
      </c>
      <c r="D11" s="7">
        <f ca="1"/>
        <v>5.0945838383472927E-2</v>
      </c>
      <c r="E11" s="7">
        <f ca="1"/>
        <v>1.8044374898243457E-2</v>
      </c>
      <c r="G11" s="7" t="e">
        <f ca="1"/>
        <v>#N/A</v>
      </c>
      <c r="H11" s="7" t="e">
        <f ca="1"/>
        <v>#N/A</v>
      </c>
      <c r="I11" s="7" t="e">
        <f ca="1"/>
        <v>#N/A</v>
      </c>
      <c r="K11" t="e">
        <f ca="1"/>
        <v>#N/A</v>
      </c>
      <c r="L11" t="e">
        <f ca="1"/>
        <v>#N/A</v>
      </c>
      <c r="M11" t="e">
        <f ca="1"/>
        <v>#N/A</v>
      </c>
      <c r="O11" t="e">
        <f ca="1"/>
        <v>#N/A</v>
      </c>
      <c r="P11" t="e">
        <f ca="1"/>
        <v>#N/A</v>
      </c>
      <c r="Q11" t="e">
        <f ca="1"/>
        <v>#N/A</v>
      </c>
      <c r="S11" s="7" t="e">
        <f ca="1"/>
        <v>#N/A</v>
      </c>
      <c r="T11" s="7" t="e">
        <f ca="1"/>
        <v>#N/A</v>
      </c>
      <c r="U11" s="7" t="e">
        <f ca="1"/>
        <v>#N/A</v>
      </c>
    </row>
    <row r="12" spans="1:22" x14ac:dyDescent="0.2">
      <c r="A12" s="2">
        <v>45900</v>
      </c>
      <c r="B12" s="7" t="e">
        <v>#N/A</v>
      </c>
      <c r="C12" s="7">
        <f ca="1"/>
        <v>6.4879976036054846E-2</v>
      </c>
      <c r="D12" s="7">
        <f ca="1"/>
        <v>4.809686335558773E-2</v>
      </c>
      <c r="E12" s="7">
        <f ca="1"/>
        <v>1.6783112680467116E-2</v>
      </c>
      <c r="G12" s="7" t="e">
        <f ca="1"/>
        <v>#N/A</v>
      </c>
      <c r="H12" s="7" t="e">
        <f ca="1"/>
        <v>#N/A</v>
      </c>
      <c r="I12" s="7" t="e">
        <f ca="1"/>
        <v>#N/A</v>
      </c>
      <c r="K12" t="e">
        <f ca="1"/>
        <v>#N/A</v>
      </c>
      <c r="L12" t="e">
        <f ca="1"/>
        <v>#N/A</v>
      </c>
      <c r="M12" t="e">
        <f ca="1"/>
        <v>#N/A</v>
      </c>
      <c r="O12" t="e">
        <f ca="1"/>
        <v>#N/A</v>
      </c>
      <c r="P12" t="e">
        <f ca="1"/>
        <v>#N/A</v>
      </c>
      <c r="Q12" t="e">
        <f ca="1"/>
        <v>#N/A</v>
      </c>
      <c r="S12" s="7" t="e">
        <f ca="1"/>
        <v>#N/A</v>
      </c>
      <c r="T12" s="7" t="e">
        <f ca="1"/>
        <v>#N/A</v>
      </c>
      <c r="U12" s="7" t="e">
        <f ca="1"/>
        <v>#N/A</v>
      </c>
    </row>
    <row r="13" spans="1:22" x14ac:dyDescent="0.2">
      <c r="A13" s="2">
        <v>45869</v>
      </c>
      <c r="B13" s="7" t="e">
        <v>#N/A</v>
      </c>
      <c r="C13" s="7">
        <f ca="1"/>
        <v>6.391503077539426E-2</v>
      </c>
      <c r="D13" s="7">
        <f ca="1"/>
        <v>4.6552245329059987E-2</v>
      </c>
      <c r="E13" s="7">
        <f ca="1"/>
        <v>1.7362785446334267E-2</v>
      </c>
      <c r="G13" s="7" t="e">
        <f ca="1"/>
        <v>#N/A</v>
      </c>
      <c r="H13" s="7" t="e">
        <f ca="1"/>
        <v>#N/A</v>
      </c>
      <c r="I13" s="7" t="e">
        <f ca="1"/>
        <v>#N/A</v>
      </c>
      <c r="K13" t="e">
        <f ca="1"/>
        <v>#N/A</v>
      </c>
      <c r="L13" t="e">
        <f ca="1"/>
        <v>#N/A</v>
      </c>
      <c r="M13" t="e">
        <f ca="1"/>
        <v>#N/A</v>
      </c>
      <c r="O13" t="e">
        <f ca="1"/>
        <v>#N/A</v>
      </c>
      <c r="P13" t="e">
        <f ca="1"/>
        <v>#N/A</v>
      </c>
      <c r="Q13" t="e">
        <f ca="1"/>
        <v>#N/A</v>
      </c>
      <c r="S13" s="7" t="e">
        <f ca="1"/>
        <v>#N/A</v>
      </c>
      <c r="T13" s="7" t="e">
        <f ca="1"/>
        <v>#N/A</v>
      </c>
      <c r="U13" s="7" t="e">
        <f ca="1"/>
        <v>#N/A</v>
      </c>
    </row>
    <row r="14" spans="1:22" x14ac:dyDescent="0.2">
      <c r="A14" s="2">
        <v>45838</v>
      </c>
      <c r="B14" s="7" t="e">
        <v>#N/A</v>
      </c>
      <c r="C14" s="7">
        <f ca="1"/>
        <v>6.363511046193171E-2</v>
      </c>
      <c r="D14" s="7">
        <f ca="1"/>
        <v>4.6008809567281359E-2</v>
      </c>
      <c r="E14" s="7">
        <f ca="1"/>
        <v>1.7626300894650355E-2</v>
      </c>
      <c r="G14" s="7" t="e">
        <f ca="1"/>
        <v>#N/A</v>
      </c>
      <c r="H14" s="7" t="e">
        <f ca="1"/>
        <v>#N/A</v>
      </c>
      <c r="I14" s="7" t="e">
        <f ca="1"/>
        <v>#N/A</v>
      </c>
      <c r="K14" t="e">
        <f ca="1"/>
        <v>#N/A</v>
      </c>
      <c r="L14" t="e">
        <f ca="1"/>
        <v>#N/A</v>
      </c>
      <c r="M14" t="e">
        <f ca="1"/>
        <v>#N/A</v>
      </c>
      <c r="O14" t="e">
        <f ca="1"/>
        <v>#N/A</v>
      </c>
      <c r="P14" t="e">
        <f ca="1"/>
        <v>#N/A</v>
      </c>
      <c r="Q14" t="e">
        <f ca="1"/>
        <v>#N/A</v>
      </c>
      <c r="S14" s="7" t="e">
        <f ca="1"/>
        <v>#N/A</v>
      </c>
      <c r="T14" s="7" t="e">
        <f ca="1"/>
        <v>#N/A</v>
      </c>
      <c r="U14" s="7" t="e">
        <f ca="1"/>
        <v>#N/A</v>
      </c>
    </row>
    <row r="15" spans="1:22" x14ac:dyDescent="0.2">
      <c r="A15" s="2">
        <v>45808</v>
      </c>
      <c r="B15" s="7" t="e">
        <v>#N/A</v>
      </c>
      <c r="C15" s="7">
        <f ca="1"/>
        <v>5.9085906830071068E-2</v>
      </c>
      <c r="D15" s="7">
        <f ca="1"/>
        <v>4.2335591942557163E-2</v>
      </c>
      <c r="E15" s="7">
        <f ca="1"/>
        <v>1.6750314887513905E-2</v>
      </c>
      <c r="G15" s="7" t="e">
        <f ca="1"/>
        <v>#N/A</v>
      </c>
      <c r="H15" s="7" t="e">
        <f ca="1"/>
        <v>#N/A</v>
      </c>
      <c r="I15" s="7" t="e">
        <f ca="1"/>
        <v>#N/A</v>
      </c>
      <c r="K15" t="e">
        <f ca="1"/>
        <v>#N/A</v>
      </c>
      <c r="L15" t="e">
        <f ca="1"/>
        <v>#N/A</v>
      </c>
      <c r="M15" t="e">
        <f ca="1"/>
        <v>#N/A</v>
      </c>
      <c r="O15" t="e">
        <f ca="1"/>
        <v>#N/A</v>
      </c>
      <c r="P15" t="e">
        <f ca="1"/>
        <v>#N/A</v>
      </c>
      <c r="Q15" t="e">
        <f ca="1"/>
        <v>#N/A</v>
      </c>
      <c r="S15" s="7" t="e">
        <f ca="1"/>
        <v>#N/A</v>
      </c>
      <c r="T15" s="7" t="e">
        <f ca="1"/>
        <v>#N/A</v>
      </c>
      <c r="U15" s="7" t="e">
        <f ca="1"/>
        <v>#N/A</v>
      </c>
    </row>
    <row r="16" spans="1:22" x14ac:dyDescent="0.2">
      <c r="A16" s="2">
        <v>45777</v>
      </c>
      <c r="B16" s="7" t="e">
        <v>#N/A</v>
      </c>
      <c r="C16" s="7">
        <f ca="1"/>
        <v>5.5457418435570491E-2</v>
      </c>
      <c r="D16" s="7">
        <f ca="1"/>
        <v>3.8843940667129442E-2</v>
      </c>
      <c r="E16" s="7">
        <f ca="1"/>
        <v>1.6613477768441052E-2</v>
      </c>
      <c r="G16" s="7" t="e">
        <f ca="1"/>
        <v>#N/A</v>
      </c>
      <c r="H16" s="7" t="e">
        <f ca="1"/>
        <v>#N/A</v>
      </c>
      <c r="I16" s="7" t="e">
        <f ca="1"/>
        <v>#N/A</v>
      </c>
      <c r="K16" t="e">
        <f ca="1"/>
        <v>#N/A</v>
      </c>
      <c r="L16" t="e">
        <f ca="1"/>
        <v>#N/A</v>
      </c>
      <c r="M16" t="e">
        <f ca="1"/>
        <v>#N/A</v>
      </c>
      <c r="O16" t="e">
        <f ca="1"/>
        <v>#N/A</v>
      </c>
      <c r="P16" t="e">
        <f ca="1"/>
        <v>#N/A</v>
      </c>
      <c r="Q16" t="e">
        <f ca="1"/>
        <v>#N/A</v>
      </c>
      <c r="S16" s="7" t="e">
        <f ca="1"/>
        <v>#N/A</v>
      </c>
      <c r="T16" s="7" t="e">
        <f ca="1"/>
        <v>#N/A</v>
      </c>
      <c r="U16" s="7" t="e">
        <f ca="1"/>
        <v>#N/A</v>
      </c>
    </row>
    <row r="17" spans="1:21" x14ac:dyDescent="0.2">
      <c r="A17" s="2">
        <v>45747</v>
      </c>
      <c r="B17" s="7" t="e">
        <v>#N/A</v>
      </c>
      <c r="C17" s="7">
        <f ca="1"/>
        <v>5.7121146151766111E-2</v>
      </c>
      <c r="D17" s="7">
        <f ca="1"/>
        <v>4.0346118767501868E-2</v>
      </c>
      <c r="E17" s="7">
        <f ca="1"/>
        <v>1.6775027384264247E-2</v>
      </c>
      <c r="G17" s="7" t="e">
        <f ca="1"/>
        <v>#N/A</v>
      </c>
      <c r="H17" s="7" t="e">
        <f ca="1"/>
        <v>#N/A</v>
      </c>
      <c r="I17" s="7" t="e">
        <f ca="1"/>
        <v>#N/A</v>
      </c>
      <c r="K17" t="e">
        <f ca="1"/>
        <v>#N/A</v>
      </c>
      <c r="L17" t="e">
        <f ca="1"/>
        <v>#N/A</v>
      </c>
      <c r="M17" t="e">
        <f ca="1"/>
        <v>#N/A</v>
      </c>
      <c r="O17" t="e">
        <f ca="1"/>
        <v>#N/A</v>
      </c>
      <c r="P17" t="e">
        <f ca="1"/>
        <v>#N/A</v>
      </c>
      <c r="Q17" t="e">
        <f ca="1"/>
        <v>#N/A</v>
      </c>
      <c r="S17" s="7" t="e">
        <f ca="1"/>
        <v>#N/A</v>
      </c>
      <c r="T17" s="7" t="e">
        <f ca="1"/>
        <v>#N/A</v>
      </c>
      <c r="U17" s="7" t="e">
        <f ca="1"/>
        <v>#N/A</v>
      </c>
    </row>
    <row r="18" spans="1:21" x14ac:dyDescent="0.2">
      <c r="A18" s="2">
        <v>45716</v>
      </c>
      <c r="B18" s="7" t="e">
        <v>#N/A</v>
      </c>
      <c r="C18" s="7">
        <f ca="1"/>
        <v>5.9329320682336442E-2</v>
      </c>
      <c r="D18" s="7">
        <f ca="1"/>
        <v>4.264110459364942E-2</v>
      </c>
      <c r="E18" s="7">
        <f ca="1"/>
        <v>1.6688216088687018E-2</v>
      </c>
      <c r="G18" s="7" t="e">
        <f ca="1"/>
        <v>#N/A</v>
      </c>
      <c r="H18" s="7" t="e">
        <f ca="1"/>
        <v>#N/A</v>
      </c>
      <c r="I18" s="7" t="e">
        <f ca="1"/>
        <v>#N/A</v>
      </c>
      <c r="K18" t="e">
        <f ca="1"/>
        <v>#N/A</v>
      </c>
      <c r="L18" t="e">
        <f ca="1"/>
        <v>#N/A</v>
      </c>
      <c r="M18" t="e">
        <f ca="1"/>
        <v>#N/A</v>
      </c>
      <c r="O18" t="e">
        <f ca="1"/>
        <v>#N/A</v>
      </c>
      <c r="P18" t="e">
        <f ca="1"/>
        <v>#N/A</v>
      </c>
      <c r="Q18" t="e">
        <f ca="1"/>
        <v>#N/A</v>
      </c>
      <c r="S18" s="7" t="e">
        <f ca="1"/>
        <v>#N/A</v>
      </c>
      <c r="T18" s="7" t="e">
        <f ca="1"/>
        <v>#N/A</v>
      </c>
      <c r="U18" s="7" t="e">
        <f ca="1"/>
        <v>#N/A</v>
      </c>
    </row>
    <row r="19" spans="1:21" x14ac:dyDescent="0.2">
      <c r="A19" s="2">
        <v>45688</v>
      </c>
      <c r="B19" s="7" t="e">
        <v>#N/A</v>
      </c>
      <c r="C19" s="7">
        <f ca="1"/>
        <v>5.9390115083115591E-2</v>
      </c>
      <c r="D19" s="7">
        <f ca="1"/>
        <v>4.3422703433961568E-2</v>
      </c>
      <c r="E19" s="7">
        <f ca="1"/>
        <v>1.596741164915402E-2</v>
      </c>
      <c r="G19" s="7" t="e">
        <f ca="1"/>
        <v>#N/A</v>
      </c>
      <c r="H19" s="7" t="e">
        <f ca="1"/>
        <v>#N/A</v>
      </c>
      <c r="I19" s="7" t="e">
        <f ca="1"/>
        <v>#N/A</v>
      </c>
      <c r="K19" t="e">
        <f ca="1"/>
        <v>#N/A</v>
      </c>
      <c r="L19" t="e">
        <f ca="1"/>
        <v>#N/A</v>
      </c>
      <c r="M19" t="e">
        <f ca="1"/>
        <v>#N/A</v>
      </c>
      <c r="O19" t="e">
        <f ca="1"/>
        <v>#N/A</v>
      </c>
      <c r="P19" t="e">
        <f ca="1"/>
        <v>#N/A</v>
      </c>
      <c r="Q19" t="e">
        <f ca="1"/>
        <v>#N/A</v>
      </c>
      <c r="S19" s="7" t="e">
        <f ca="1"/>
        <v>#N/A</v>
      </c>
      <c r="T19" s="7" t="e">
        <f ca="1"/>
        <v>#N/A</v>
      </c>
      <c r="U19" s="7" t="e">
        <f ca="1"/>
        <v>#N/A</v>
      </c>
    </row>
    <row r="20" spans="1:21" x14ac:dyDescent="0.2">
      <c r="A20" s="2">
        <v>45657</v>
      </c>
      <c r="B20" s="7" t="e">
        <v>#N/A</v>
      </c>
      <c r="C20" s="7">
        <f ca="1"/>
        <v>5.8109897124671572E-2</v>
      </c>
      <c r="D20" s="7">
        <f ca="1"/>
        <v>4.1592717314879915E-2</v>
      </c>
      <c r="E20" s="7">
        <f ca="1"/>
        <v>1.6517179809791657E-2</v>
      </c>
      <c r="G20" s="7" t="e">
        <f ca="1"/>
        <v>#N/A</v>
      </c>
      <c r="H20" s="7" t="e">
        <f ca="1"/>
        <v>#N/A</v>
      </c>
      <c r="I20" s="7" t="e">
        <f ca="1"/>
        <v>#N/A</v>
      </c>
      <c r="K20" t="e">
        <f ca="1"/>
        <v>#N/A</v>
      </c>
      <c r="L20" t="e">
        <f ca="1"/>
        <v>#N/A</v>
      </c>
      <c r="M20" t="e">
        <f ca="1"/>
        <v>#N/A</v>
      </c>
      <c r="O20" t="e">
        <f ca="1"/>
        <v>#N/A</v>
      </c>
      <c r="P20" t="e">
        <f ca="1"/>
        <v>#N/A</v>
      </c>
      <c r="Q20" t="e">
        <f ca="1"/>
        <v>#N/A</v>
      </c>
      <c r="S20" s="7" t="e">
        <f ca="1"/>
        <v>#N/A</v>
      </c>
      <c r="T20" s="7" t="e">
        <f ca="1"/>
        <v>#N/A</v>
      </c>
      <c r="U20" s="7" t="e">
        <f ca="1"/>
        <v>#N/A</v>
      </c>
    </row>
    <row r="21" spans="1:21" x14ac:dyDescent="0.2">
      <c r="A21" s="2">
        <v>45626</v>
      </c>
      <c r="B21" s="7" t="e">
        <v>#N/A</v>
      </c>
      <c r="C21" s="7">
        <f ca="1"/>
        <v>5.7254003403184081E-2</v>
      </c>
      <c r="D21" s="7">
        <f ca="1"/>
        <v>4.1530593692454723E-2</v>
      </c>
      <c r="E21" s="7">
        <f ca="1"/>
        <v>1.5723409710729355E-2</v>
      </c>
      <c r="G21" s="7" t="e">
        <f ca="1"/>
        <v>#N/A</v>
      </c>
      <c r="H21" s="7" t="e">
        <f ca="1"/>
        <v>#N/A</v>
      </c>
      <c r="I21" s="7" t="e">
        <f ca="1"/>
        <v>#N/A</v>
      </c>
      <c r="K21" t="e">
        <f ca="1"/>
        <v>#N/A</v>
      </c>
      <c r="L21" t="e">
        <f ca="1"/>
        <v>#N/A</v>
      </c>
      <c r="M21" t="e">
        <f ca="1"/>
        <v>#N/A</v>
      </c>
      <c r="O21" t="e">
        <f ca="1"/>
        <v>#N/A</v>
      </c>
      <c r="P21" t="e">
        <f ca="1"/>
        <v>#N/A</v>
      </c>
      <c r="Q21" t="e">
        <f ca="1"/>
        <v>#N/A</v>
      </c>
      <c r="S21" s="7" t="e">
        <f ca="1"/>
        <v>#N/A</v>
      </c>
      <c r="T21" s="7" t="e">
        <f ca="1"/>
        <v>#N/A</v>
      </c>
      <c r="U21" s="7" t="e">
        <f ca="1"/>
        <v>#N/A</v>
      </c>
    </row>
    <row r="22" spans="1:21" x14ac:dyDescent="0.2">
      <c r="A22" s="2">
        <v>45596</v>
      </c>
      <c r="B22" s="7" t="e">
        <v>#N/A</v>
      </c>
      <c r="C22" s="7">
        <f ca="1"/>
        <v>5.4249893033293681E-2</v>
      </c>
      <c r="D22" s="7">
        <f ca="1"/>
        <v>3.8337290709647691E-2</v>
      </c>
      <c r="E22" s="7">
        <f ca="1"/>
        <v>1.591260232364599E-2</v>
      </c>
      <c r="G22" s="7" t="e">
        <f ca="1"/>
        <v>#N/A</v>
      </c>
      <c r="H22" s="7" t="e">
        <f ca="1"/>
        <v>#N/A</v>
      </c>
      <c r="I22" s="7" t="e">
        <f ca="1"/>
        <v>#N/A</v>
      </c>
      <c r="K22" t="e">
        <f ca="1"/>
        <v>#N/A</v>
      </c>
      <c r="L22" t="e">
        <f ca="1"/>
        <v>#N/A</v>
      </c>
      <c r="M22" t="e">
        <f ca="1"/>
        <v>#N/A</v>
      </c>
      <c r="O22" t="e">
        <f ca="1"/>
        <v>#N/A</v>
      </c>
      <c r="P22" t="e">
        <f ca="1"/>
        <v>#N/A</v>
      </c>
      <c r="Q22" t="e">
        <f ca="1"/>
        <v>#N/A</v>
      </c>
      <c r="S22" s="7" t="e">
        <f ca="1"/>
        <v>#N/A</v>
      </c>
      <c r="T22" s="7" t="e">
        <f ca="1"/>
        <v>#N/A</v>
      </c>
      <c r="U22" s="7" t="e">
        <f ca="1"/>
        <v>#N/A</v>
      </c>
    </row>
    <row r="23" spans="1:21" x14ac:dyDescent="0.2">
      <c r="A23" s="2">
        <v>45565</v>
      </c>
      <c r="B23" s="7" t="e">
        <v>#N/A</v>
      </c>
      <c r="C23" s="7">
        <f ca="1"/>
        <v>5.3700457137471139E-2</v>
      </c>
      <c r="D23" s="7">
        <f ca="1"/>
        <v>3.8324661859654087E-2</v>
      </c>
      <c r="E23" s="7">
        <f ca="1"/>
        <v>1.537579527781705E-2</v>
      </c>
      <c r="G23" s="7" t="e">
        <f ca="1"/>
        <v>#N/A</v>
      </c>
      <c r="H23" s="7" t="e">
        <f ca="1"/>
        <v>#N/A</v>
      </c>
      <c r="I23" s="7" t="e">
        <f ca="1"/>
        <v>#N/A</v>
      </c>
      <c r="K23" t="e">
        <f ca="1"/>
        <v>#N/A</v>
      </c>
      <c r="L23" t="e">
        <f ca="1"/>
        <v>#N/A</v>
      </c>
      <c r="M23" t="e">
        <f ca="1"/>
        <v>#N/A</v>
      </c>
      <c r="O23" t="e">
        <f ca="1"/>
        <v>#N/A</v>
      </c>
      <c r="P23" t="e">
        <f ca="1"/>
        <v>#N/A</v>
      </c>
      <c r="Q23" t="e">
        <f ca="1"/>
        <v>#N/A</v>
      </c>
      <c r="S23" s="7" t="e">
        <f ca="1"/>
        <v>#N/A</v>
      </c>
      <c r="T23" s="7" t="e">
        <f ca="1"/>
        <v>#N/A</v>
      </c>
      <c r="U23" s="7" t="e">
        <f ca="1"/>
        <v>#N/A</v>
      </c>
    </row>
    <row r="24" spans="1:21" x14ac:dyDescent="0.2">
      <c r="A24" s="2">
        <v>45535</v>
      </c>
      <c r="B24" s="7">
        <v>0.34198360414397633</v>
      </c>
      <c r="C24" s="7">
        <f ca="1"/>
        <v>5.1942010748211788E-2</v>
      </c>
      <c r="D24" s="7">
        <f ca="1"/>
        <v>3.7711558112250694E-2</v>
      </c>
      <c r="E24" s="7">
        <f ca="1"/>
        <v>1.4230452635961094E-2</v>
      </c>
      <c r="G24" s="7">
        <f ca="1"/>
        <v>0.50681080680065449</v>
      </c>
      <c r="H24" s="7">
        <f ca="1"/>
        <v>0.67247784323272664</v>
      </c>
      <c r="I24" s="7">
        <f ca="1"/>
        <v>7.4461798430162263E-2</v>
      </c>
      <c r="K24">
        <f ca="1"/>
        <v>-23.810905129952879</v>
      </c>
      <c r="L24">
        <f ca="1"/>
        <v>-39.435984350818714</v>
      </c>
      <c r="M24">
        <f ca="1"/>
        <v>-17.593165455124389</v>
      </c>
      <c r="O24">
        <f ca="1"/>
        <v>1.5791492729238812</v>
      </c>
      <c r="P24">
        <f ca="1"/>
        <v>1.6789734654901893</v>
      </c>
      <c r="Q24">
        <f ca="1"/>
        <v>0.60788215109127364</v>
      </c>
      <c r="S24" s="7" t="e">
        <f ca="1"/>
        <v>#N/A</v>
      </c>
      <c r="T24" s="7" t="e">
        <f ca="1"/>
        <v>#N/A</v>
      </c>
      <c r="U24" s="7" t="e">
        <f ca="1"/>
        <v>#N/A</v>
      </c>
    </row>
    <row r="25" spans="1:21" x14ac:dyDescent="0.2">
      <c r="A25" s="2">
        <v>45504</v>
      </c>
      <c r="B25" s="7">
        <v>0.30543614446752199</v>
      </c>
      <c r="C25" s="7">
        <f ca="1"/>
        <v>5.3035473390207297E-2</v>
      </c>
      <c r="D25" s="7">
        <f ca="1"/>
        <v>3.8515086165947829E-2</v>
      </c>
      <c r="E25" s="7">
        <f ca="1"/>
        <v>1.4520387224259466E-2</v>
      </c>
      <c r="G25" s="7">
        <f ca="1"/>
        <v>0.48554486909120426</v>
      </c>
      <c r="H25" s="7">
        <f ca="1"/>
        <v>0.66056826197561669</v>
      </c>
      <c r="I25" s="7">
        <f ca="1"/>
        <v>6.7406813954873607E-2</v>
      </c>
      <c r="K25">
        <f ca="1"/>
        <v>-23.379111026086999</v>
      </c>
      <c r="L25">
        <f ca="1"/>
        <v>-39.24761231180846</v>
      </c>
      <c r="M25">
        <f ca="1"/>
        <v>-17.119052039070809</v>
      </c>
      <c r="O25">
        <f ca="1"/>
        <v>1.559719450275362</v>
      </c>
      <c r="P25">
        <f ca="1"/>
        <v>1.6738723165891114</v>
      </c>
      <c r="Q25">
        <f ca="1"/>
        <v>0.60231377954388321</v>
      </c>
      <c r="S25" s="7" t="e">
        <f ca="1"/>
        <v>#N/A</v>
      </c>
      <c r="T25" s="7" t="e">
        <f ca="1"/>
        <v>#N/A</v>
      </c>
      <c r="U25" s="7" t="e">
        <f ca="1"/>
        <v>#N/A</v>
      </c>
    </row>
    <row r="26" spans="1:21" x14ac:dyDescent="0.2">
      <c r="A26" s="2">
        <v>45473</v>
      </c>
      <c r="B26" s="7">
        <v>0.19559453434179885</v>
      </c>
      <c r="C26" s="7">
        <f ca="1"/>
        <v>5.3051160801273672E-2</v>
      </c>
      <c r="D26" s="7">
        <f ca="1"/>
        <v>3.8463132381246587E-2</v>
      </c>
      <c r="E26" s="7">
        <f ca="1"/>
        <v>1.4588028420027089E-2</v>
      </c>
      <c r="G26" s="7">
        <f ca="1"/>
        <v>0.45703449363539916</v>
      </c>
      <c r="H26" s="7">
        <f ca="1"/>
        <v>0.63260707848808084</v>
      </c>
      <c r="I26" s="7">
        <f ca="1"/>
        <v>6.3303809124478361E-2</v>
      </c>
      <c r="K26">
        <f ca="1"/>
        <v>-22.54590008757323</v>
      </c>
      <c r="L26">
        <f ca="1"/>
        <v>-38.27301676384414</v>
      </c>
      <c r="M26">
        <f ca="1"/>
        <v>-16.914892323305533</v>
      </c>
      <c r="O26">
        <f ca="1"/>
        <v>1.5188147408732846</v>
      </c>
      <c r="P26">
        <f ca="1"/>
        <v>1.6419236765268401</v>
      </c>
      <c r="Q26">
        <f ca="1"/>
        <v>0.60198169297964776</v>
      </c>
      <c r="S26" s="7" t="e">
        <f ca="1"/>
        <v>#N/A</v>
      </c>
      <c r="T26" s="7" t="e">
        <f ca="1"/>
        <v>#N/A</v>
      </c>
      <c r="U26" s="7" t="e">
        <f ca="1"/>
        <v>#N/A</v>
      </c>
    </row>
    <row r="27" spans="1:21" x14ac:dyDescent="0.2">
      <c r="A27" s="2">
        <v>45443</v>
      </c>
      <c r="B27" s="7">
        <v>0.30343290459034411</v>
      </c>
      <c r="C27" s="7">
        <f ca="1"/>
        <v>5.3003161775943754E-2</v>
      </c>
      <c r="D27" s="7">
        <f ca="1"/>
        <v>3.8659206403790308E-2</v>
      </c>
      <c r="E27" s="7">
        <f ca="1"/>
        <v>1.4343955372153447E-2</v>
      </c>
      <c r="G27" s="7">
        <f ca="1"/>
        <v>0.44445976511773289</v>
      </c>
      <c r="H27" s="7">
        <f ca="1"/>
        <v>0.60950820243960069</v>
      </c>
      <c r="I27" s="7">
        <f ca="1"/>
        <v>6.8658591363818924E-2</v>
      </c>
      <c r="K27">
        <f ca="1"/>
        <v>-22.058999028772433</v>
      </c>
      <c r="L27">
        <f ca="1"/>
        <v>-37.347489960875308</v>
      </c>
      <c r="M27">
        <f ca="1"/>
        <v>-17.932339089146822</v>
      </c>
      <c r="O27">
        <f ca="1"/>
        <v>1.4977448850040811</v>
      </c>
      <c r="P27">
        <f ca="1"/>
        <v>1.6125510291777387</v>
      </c>
      <c r="Q27">
        <f ca="1"/>
        <v>0.62650988219457504</v>
      </c>
      <c r="S27" s="7" t="e">
        <f ca="1"/>
        <v>#N/A</v>
      </c>
      <c r="T27" s="7" t="e">
        <f ca="1"/>
        <v>#N/A</v>
      </c>
      <c r="U27" s="7" t="e">
        <f ca="1"/>
        <v>#N/A</v>
      </c>
    </row>
    <row r="28" spans="1:21" x14ac:dyDescent="0.2">
      <c r="A28" s="2">
        <v>45412</v>
      </c>
      <c r="B28" s="7">
        <v>0.37797002315406258</v>
      </c>
      <c r="C28" s="7">
        <f ca="1"/>
        <v>5.1594879753954805E-2</v>
      </c>
      <c r="D28" s="7">
        <f ca="1"/>
        <v>3.6805399325084365E-2</v>
      </c>
      <c r="E28" s="7">
        <f ca="1"/>
        <v>1.4789480428870442E-2</v>
      </c>
      <c r="G28" s="7">
        <f ca="1"/>
        <v>0.42896229044650125</v>
      </c>
      <c r="H28" s="7">
        <f ca="1"/>
        <v>0.59900344168957131</v>
      </c>
      <c r="I28" s="7">
        <f ca="1"/>
        <v>6.6430789202237508E-2</v>
      </c>
      <c r="K28">
        <f ca="1"/>
        <v>-21.631393864263966</v>
      </c>
      <c r="L28">
        <f ca="1"/>
        <v>-37.078816500207139</v>
      </c>
      <c r="M28">
        <f ca="1"/>
        <v>-18.073092071912509</v>
      </c>
      <c r="O28">
        <f ca="1"/>
        <v>1.4781154466579691</v>
      </c>
      <c r="P28">
        <f ca="1"/>
        <v>1.6044359811732483</v>
      </c>
      <c r="Q28">
        <f ca="1"/>
        <v>0.63283004047094549</v>
      </c>
      <c r="S28" s="7" t="e">
        <f ca="1"/>
        <v>#N/A</v>
      </c>
      <c r="T28" s="7" t="e">
        <f ca="1"/>
        <v>#N/A</v>
      </c>
      <c r="U28" s="7" t="e">
        <f ca="1"/>
        <v>#N/A</v>
      </c>
    </row>
    <row r="29" spans="1:21" x14ac:dyDescent="0.2">
      <c r="A29" s="2">
        <v>45382</v>
      </c>
      <c r="B29" s="7">
        <v>0.30282525388886761</v>
      </c>
      <c r="C29" s="7">
        <f ca="1"/>
        <v>5.2277275141307235E-2</v>
      </c>
      <c r="D29" s="7">
        <f ca="1"/>
        <v>3.718258032699822E-2</v>
      </c>
      <c r="E29" s="7">
        <f ca="1"/>
        <v>1.5094694814309017E-2</v>
      </c>
      <c r="G29" s="7">
        <f ca="1"/>
        <v>0.42099387881065203</v>
      </c>
      <c r="H29" s="7">
        <f ca="1"/>
        <v>0.59679873929080551</v>
      </c>
      <c r="I29" s="7">
        <f ca="1"/>
        <v>6.26069570492125E-2</v>
      </c>
      <c r="K29">
        <f ca="1"/>
        <v>-21.278481066834651</v>
      </c>
      <c r="L29">
        <f ca="1"/>
        <v>-36.663772980265556</v>
      </c>
      <c r="M29">
        <f ca="1"/>
        <v>-17.850240508697446</v>
      </c>
      <c r="O29">
        <f ca="1"/>
        <v>1.4602843223637192</v>
      </c>
      <c r="P29">
        <f ca="1"/>
        <v>1.589653981533339</v>
      </c>
      <c r="Q29">
        <f ca="1"/>
        <v>0.62861647366233231</v>
      </c>
      <c r="S29" s="7" t="e">
        <f ca="1"/>
        <v>#N/A</v>
      </c>
      <c r="T29" s="7" t="e">
        <f ca="1"/>
        <v>#N/A</v>
      </c>
      <c r="U29" s="7" t="e">
        <f ca="1"/>
        <v>#N/A</v>
      </c>
    </row>
    <row r="30" spans="1:21" x14ac:dyDescent="0.2">
      <c r="A30" s="2">
        <v>45351</v>
      </c>
      <c r="B30" s="7">
        <v>0.34394170981936556</v>
      </c>
      <c r="C30" s="7">
        <f ca="1"/>
        <v>5.0839158155310461E-2</v>
      </c>
      <c r="D30" s="7">
        <f ca="1"/>
        <v>3.5642777300704732E-2</v>
      </c>
      <c r="E30" s="7">
        <f ca="1"/>
        <v>1.5196380854605727E-2</v>
      </c>
      <c r="G30" s="7">
        <f ca="1"/>
        <v>0.41175393174773767</v>
      </c>
      <c r="H30" s="7">
        <f ca="1"/>
        <v>0.58781821439042881</v>
      </c>
      <c r="I30" s="7">
        <f ca="1"/>
        <v>6.1546161686717081E-2</v>
      </c>
      <c r="K30">
        <f ca="1"/>
        <v>-20.977146223880005</v>
      </c>
      <c r="L30">
        <f ca="1"/>
        <v>-36.249616234977424</v>
      </c>
      <c r="M30">
        <f ca="1"/>
        <v>-18.033682346831089</v>
      </c>
      <c r="O30">
        <f ca="1"/>
        <v>1.4470116782663234</v>
      </c>
      <c r="P30">
        <f ca="1"/>
        <v>1.5764304024010909</v>
      </c>
      <c r="Q30">
        <f ca="1"/>
        <v>0.63471534404205276</v>
      </c>
      <c r="S30" s="7" t="e">
        <f ca="1"/>
        <v>#N/A</v>
      </c>
      <c r="T30" s="7" t="e">
        <f ca="1"/>
        <v>#N/A</v>
      </c>
      <c r="U30" s="7" t="e">
        <f ca="1"/>
        <v>#N/A</v>
      </c>
    </row>
    <row r="31" spans="1:21" x14ac:dyDescent="0.2">
      <c r="A31" s="2">
        <v>45322</v>
      </c>
      <c r="B31" s="7">
        <v>0.41161667333911667</v>
      </c>
      <c r="C31" s="7">
        <f ca="1"/>
        <v>4.8478770138785751E-2</v>
      </c>
      <c r="D31" s="7">
        <f ca="1"/>
        <v>3.3629316993949381E-2</v>
      </c>
      <c r="E31" s="7">
        <f ca="1"/>
        <v>1.4849453144836374E-2</v>
      </c>
      <c r="G31" s="7">
        <f ca="1"/>
        <v>0.39968340058031249</v>
      </c>
      <c r="H31" s="7">
        <f ca="1"/>
        <v>0.57620561295308326</v>
      </c>
      <c r="I31" s="7">
        <f ca="1"/>
        <v>5.7840889975294157E-2</v>
      </c>
      <c r="K31">
        <f ca="1"/>
        <v>-20.547660789652024</v>
      </c>
      <c r="L31">
        <f ca="1"/>
        <v>-35.589878974604069</v>
      </c>
      <c r="M31">
        <f ca="1"/>
        <v>-17.735127753263395</v>
      </c>
      <c r="O31">
        <f ca="1"/>
        <v>1.4265154701698037</v>
      </c>
      <c r="P31">
        <f ca="1"/>
        <v>1.5547389122080375</v>
      </c>
      <c r="Q31">
        <f ca="1"/>
        <v>0.63032346255346183</v>
      </c>
      <c r="S31" s="7" t="e">
        <f ca="1"/>
        <v>#N/A</v>
      </c>
      <c r="T31" s="7" t="e">
        <f ca="1"/>
        <v>#N/A</v>
      </c>
      <c r="U31" s="7" t="e">
        <f ca="1"/>
        <v>#N/A</v>
      </c>
    </row>
    <row r="32" spans="1:21" x14ac:dyDescent="0.2">
      <c r="A32" s="2">
        <v>45291</v>
      </c>
      <c r="B32" s="7">
        <v>0.40224281607253931</v>
      </c>
      <c r="C32" s="7">
        <f ca="1"/>
        <v>4.8281548940078065E-2</v>
      </c>
      <c r="D32" s="7">
        <f ca="1"/>
        <v>3.3518309481900974E-2</v>
      </c>
      <c r="E32" s="7">
        <f ca="1"/>
        <v>1.4763239458177087E-2</v>
      </c>
      <c r="G32" s="7">
        <f ca="1"/>
        <v>0.39448081194443296</v>
      </c>
      <c r="H32" s="7">
        <f ca="1"/>
        <v>0.57376308131802489</v>
      </c>
      <c r="I32" s="7">
        <f ca="1"/>
        <v>5.3080731132393255E-2</v>
      </c>
      <c r="K32">
        <f ca="1"/>
        <v>-20.429601018072432</v>
      </c>
      <c r="L32">
        <f ca="1"/>
        <v>-35.340663631559039</v>
      </c>
      <c r="M32">
        <f ca="1"/>
        <v>-17.267266861336797</v>
      </c>
      <c r="O32">
        <f ca="1"/>
        <v>1.4213451120200031</v>
      </c>
      <c r="P32">
        <f ca="1"/>
        <v>1.5457336821967944</v>
      </c>
      <c r="Q32">
        <f ca="1"/>
        <v>0.61998989668330207</v>
      </c>
      <c r="S32" s="7" t="e">
        <f ca="1"/>
        <v>#N/A</v>
      </c>
      <c r="T32" s="7" t="e">
        <f ca="1"/>
        <v>#N/A</v>
      </c>
      <c r="U32" s="7" t="e">
        <f ca="1"/>
        <v>#N/A</v>
      </c>
    </row>
    <row r="33" spans="1:21" x14ac:dyDescent="0.2">
      <c r="A33" s="2">
        <v>45260</v>
      </c>
      <c r="B33" s="7">
        <v>0.41430448834369837</v>
      </c>
      <c r="C33" s="7">
        <f ca="1"/>
        <v>4.7151524789883575E-2</v>
      </c>
      <c r="D33" s="7">
        <f ca="1"/>
        <v>3.1849361940010798E-2</v>
      </c>
      <c r="E33" s="7">
        <f ca="1"/>
        <v>1.5302162849872774E-2</v>
      </c>
      <c r="G33" s="7">
        <f ca="1"/>
        <v>0.37791977993582238</v>
      </c>
      <c r="H33" s="7">
        <f ca="1"/>
        <v>0.56421691331362667</v>
      </c>
      <c r="I33" s="7">
        <f ca="1"/>
        <v>4.230698372616884E-2</v>
      </c>
      <c r="K33">
        <f ca="1"/>
        <v>-20.075120164474747</v>
      </c>
      <c r="L33">
        <f ca="1"/>
        <v>-34.996271852509096</v>
      </c>
      <c r="M33">
        <f ca="1"/>
        <v>-15.651395939420169</v>
      </c>
      <c r="O33">
        <f ca="1"/>
        <v>1.4050956854650991</v>
      </c>
      <c r="P33">
        <f ca="1"/>
        <v>1.5350556307640761</v>
      </c>
      <c r="Q33">
        <f ca="1"/>
        <v>0.58870801304024856</v>
      </c>
      <c r="S33" s="7" t="e">
        <f ca="1"/>
        <v>#N/A</v>
      </c>
      <c r="T33" s="7" t="e">
        <f ca="1"/>
        <v>#N/A</v>
      </c>
      <c r="U33" s="7" t="e">
        <f ca="1"/>
        <v>#N/A</v>
      </c>
    </row>
    <row r="34" spans="1:21" x14ac:dyDescent="0.2">
      <c r="A34" s="2">
        <v>45230</v>
      </c>
      <c r="B34" s="7">
        <v>0.51161009870644691</v>
      </c>
      <c r="C34" s="7">
        <f ca="1"/>
        <v>4.5477137080781993E-2</v>
      </c>
      <c r="D34" s="7">
        <f ca="1"/>
        <v>3.0726177002621473E-2</v>
      </c>
      <c r="E34" s="7">
        <f ca="1"/>
        <v>1.4750960078160518E-2</v>
      </c>
      <c r="G34" s="7">
        <f ca="1"/>
        <v>0.36500943585687767</v>
      </c>
      <c r="H34" s="7">
        <f ca="1"/>
        <v>0.54817043345088445</v>
      </c>
      <c r="I34" s="7">
        <f ca="1"/>
        <v>3.5752644899637885E-2</v>
      </c>
      <c r="K34">
        <f ca="1"/>
        <v>-19.79149044215794</v>
      </c>
      <c r="L34">
        <f ca="1"/>
        <v>-34.244623228788029</v>
      </c>
      <c r="M34">
        <f ca="1"/>
        <v>-14.681260773296575</v>
      </c>
      <c r="O34">
        <f ca="1"/>
        <v>1.3922408161103035</v>
      </c>
      <c r="P34">
        <f ca="1"/>
        <v>1.5109177895360726</v>
      </c>
      <c r="Q34">
        <f ca="1"/>
        <v>0.56829583702371922</v>
      </c>
      <c r="S34" s="7" t="e">
        <f ca="1"/>
        <v>#N/A</v>
      </c>
      <c r="T34" s="7" t="e">
        <f ca="1"/>
        <v>#N/A</v>
      </c>
      <c r="U34" s="7" t="e">
        <f ca="1"/>
        <v>#N/A</v>
      </c>
    </row>
    <row r="35" spans="1:21" x14ac:dyDescent="0.2">
      <c r="A35" s="2">
        <v>45199</v>
      </c>
      <c r="B35" s="7">
        <v>0.44703314512101322</v>
      </c>
      <c r="C35" s="7">
        <f ca="1"/>
        <v>4.7151859005311443E-2</v>
      </c>
      <c r="D35" s="7">
        <f ca="1"/>
        <v>3.2875229357798165E-2</v>
      </c>
      <c r="E35" s="7">
        <f ca="1"/>
        <v>1.4276629647513278E-2</v>
      </c>
      <c r="G35" s="7">
        <f ca="1"/>
        <v>0.34550871426896579</v>
      </c>
      <c r="H35" s="7">
        <f ca="1"/>
        <v>0.52997708787997377</v>
      </c>
      <c r="I35" s="7">
        <f ca="1"/>
        <v>2.4745021939366969E-2</v>
      </c>
      <c r="K35">
        <f ca="1"/>
        <v>-19.256019200998242</v>
      </c>
      <c r="L35">
        <f ca="1"/>
        <v>-33.207963611649745</v>
      </c>
      <c r="M35">
        <f ca="1"/>
        <v>-12.475074900382577</v>
      </c>
      <c r="O35">
        <f ca="1"/>
        <v>1.3632752668534347</v>
      </c>
      <c r="P35">
        <f ca="1"/>
        <v>1.4747812225130617</v>
      </c>
      <c r="Q35">
        <f ca="1"/>
        <v>0.51967865414266812</v>
      </c>
      <c r="S35" s="7" t="e">
        <f ca="1"/>
        <v>#N/A</v>
      </c>
      <c r="T35" s="7" t="e">
        <f ca="1"/>
        <v>#N/A</v>
      </c>
      <c r="U35" s="7" t="e">
        <f ca="1"/>
        <v>#N/A</v>
      </c>
    </row>
    <row r="36" spans="1:21" x14ac:dyDescent="0.2">
      <c r="A36" s="2">
        <v>45169</v>
      </c>
      <c r="B36" s="7">
        <v>0.31147640604838456</v>
      </c>
      <c r="C36" s="7">
        <f ca="1"/>
        <v>4.886813754106982E-2</v>
      </c>
      <c r="D36" s="7">
        <f ca="1"/>
        <v>3.3250751438951315E-2</v>
      </c>
      <c r="E36" s="7">
        <f ca="1"/>
        <v>1.5617386102118503E-2</v>
      </c>
      <c r="G36" s="7">
        <f ca="1"/>
        <v>0.34564872454592066</v>
      </c>
      <c r="H36" s="7">
        <f ca="1"/>
        <v>0.52842374833475303</v>
      </c>
      <c r="I36" s="7">
        <f ca="1"/>
        <v>2.0693508183237577E-2</v>
      </c>
      <c r="K36">
        <f ca="1"/>
        <v>-19.113536498963487</v>
      </c>
      <c r="L36">
        <f ca="1"/>
        <v>-32.329639219990391</v>
      </c>
      <c r="M36">
        <f ca="1"/>
        <v>-11.898937848742172</v>
      </c>
      <c r="O36">
        <f ca="1"/>
        <v>1.3558180706657073</v>
      </c>
      <c r="P36">
        <f ca="1"/>
        <v>1.4431275885500503</v>
      </c>
      <c r="Q36">
        <f ca="1"/>
        <v>0.50327974597026048</v>
      </c>
      <c r="S36" s="7" t="e">
        <f ca="1"/>
        <v>#N/A</v>
      </c>
      <c r="T36" s="7" t="e">
        <f ca="1"/>
        <v>#N/A</v>
      </c>
      <c r="U36" s="7" t="e">
        <f ca="1"/>
        <v>#N/A</v>
      </c>
    </row>
    <row r="37" spans="1:21" x14ac:dyDescent="0.2">
      <c r="A37" s="2">
        <v>45138</v>
      </c>
      <c r="B37" s="7">
        <v>0.21357782721992224</v>
      </c>
      <c r="C37" s="7">
        <f ca="1"/>
        <v>4.9758762101651463E-2</v>
      </c>
      <c r="D37" s="7">
        <f ca="1"/>
        <v>3.4206724397989524E-2</v>
      </c>
      <c r="E37" s="7">
        <f ca="1"/>
        <v>1.5552037703661939E-2</v>
      </c>
      <c r="G37" s="7">
        <f ca="1"/>
        <v>0.36015059062352706</v>
      </c>
      <c r="H37" s="7">
        <f ca="1"/>
        <v>0.53366010259190466</v>
      </c>
      <c r="I37" s="7">
        <f ca="1"/>
        <v>2.3058456318659493E-2</v>
      </c>
      <c r="K37">
        <f ca="1"/>
        <v>-19.464406354006435</v>
      </c>
      <c r="L37">
        <f ca="1"/>
        <v>-31.88230288590546</v>
      </c>
      <c r="M37">
        <f ca="1"/>
        <v>-13.067300769814384</v>
      </c>
      <c r="O37">
        <f ca="1"/>
        <v>1.3781757285103762</v>
      </c>
      <c r="P37">
        <f ca="1"/>
        <v>1.4290606541949193</v>
      </c>
      <c r="Q37">
        <f ca="1"/>
        <v>0.52487227790391355</v>
      </c>
      <c r="S37" s="7" t="e">
        <f ca="1"/>
        <v>#N/A</v>
      </c>
      <c r="T37" s="7" t="e">
        <f ca="1"/>
        <v>#N/A</v>
      </c>
      <c r="U37" s="7" t="e">
        <f ca="1"/>
        <v>#N/A</v>
      </c>
    </row>
    <row r="38" spans="1:21" x14ac:dyDescent="0.2">
      <c r="A38" s="2">
        <v>45107</v>
      </c>
      <c r="B38" s="7">
        <v>0.26098226340843</v>
      </c>
      <c r="C38" s="7">
        <f ca="1"/>
        <v>4.8527521411961816E-2</v>
      </c>
      <c r="D38" s="7">
        <f ca="1"/>
        <v>3.279691494432168E-2</v>
      </c>
      <c r="E38" s="7">
        <f ca="1"/>
        <v>1.5730606467640136E-2</v>
      </c>
      <c r="G38" s="7">
        <f ca="1"/>
        <v>0.386320943254152</v>
      </c>
      <c r="H38" s="7">
        <f ca="1"/>
        <v>0.54563948130287654</v>
      </c>
      <c r="I38" s="7">
        <f ca="1"/>
        <v>3.1893629717899781E-2</v>
      </c>
      <c r="K38">
        <f ca="1"/>
        <v>-20.105597621824828</v>
      </c>
      <c r="L38">
        <f ca="1"/>
        <v>-31.661586709401664</v>
      </c>
      <c r="M38">
        <f ca="1"/>
        <v>-16.098857899388936</v>
      </c>
      <c r="O38">
        <f ca="1"/>
        <v>1.4188544257745168</v>
      </c>
      <c r="P38">
        <f ca="1"/>
        <v>1.424211172276985</v>
      </c>
      <c r="Q38">
        <f ca="1"/>
        <v>0.5874548557838305</v>
      </c>
      <c r="S38" s="7" t="e">
        <f ca="1"/>
        <v>#N/A</v>
      </c>
      <c r="T38" s="7" t="e">
        <f ca="1"/>
        <v>#N/A</v>
      </c>
      <c r="U38" s="7" t="e">
        <f ca="1"/>
        <v>#N/A</v>
      </c>
    </row>
    <row r="39" spans="1:21" x14ac:dyDescent="0.2">
      <c r="A39" s="2">
        <v>45077</v>
      </c>
      <c r="B39" s="7">
        <v>0.42457944191623365</v>
      </c>
      <c r="C39" s="7">
        <f ca="1"/>
        <v>4.6788091287908021E-2</v>
      </c>
      <c r="D39" s="7">
        <f ca="1"/>
        <v>3.106769426653291E-2</v>
      </c>
      <c r="E39" s="7">
        <f ca="1"/>
        <v>1.5720397021375107E-2</v>
      </c>
      <c r="G39" s="7">
        <f ca="1"/>
        <v>0.41741831545770147</v>
      </c>
      <c r="H39" s="7">
        <f ca="1"/>
        <v>0.56583758353034885</v>
      </c>
      <c r="I39" s="7">
        <f ca="1"/>
        <v>4.2756994492645764E-2</v>
      </c>
      <c r="K39">
        <f ca="1"/>
        <v>-21.116477200583194</v>
      </c>
      <c r="L39">
        <f ca="1"/>
        <v>-32.170355138424554</v>
      </c>
      <c r="M39">
        <f ca="1"/>
        <v>-19.625605548100701</v>
      </c>
      <c r="O39">
        <f ca="1"/>
        <v>1.4800005667906877</v>
      </c>
      <c r="P39">
        <f ca="1"/>
        <v>1.444935298274423</v>
      </c>
      <c r="Q39">
        <f ca="1"/>
        <v>0.65930422450240511</v>
      </c>
      <c r="S39" s="7" t="e">
        <f ca="1"/>
        <v>#N/A</v>
      </c>
      <c r="T39" s="7" t="e">
        <f ca="1"/>
        <v>#N/A</v>
      </c>
      <c r="U39" s="7" t="e">
        <f ca="1"/>
        <v>#N/A</v>
      </c>
    </row>
    <row r="40" spans="1:21" x14ac:dyDescent="0.2">
      <c r="A40" s="2">
        <v>45046</v>
      </c>
      <c r="B40" s="7">
        <v>0.44874895993076547</v>
      </c>
      <c r="C40" s="7">
        <f ca="1"/>
        <v>4.5664213360933022E-2</v>
      </c>
      <c r="D40" s="7">
        <f ca="1"/>
        <v>3.0280548927157903E-2</v>
      </c>
      <c r="E40" s="7">
        <f ca="1"/>
        <v>1.538366443377512E-2</v>
      </c>
      <c r="G40" s="7">
        <f ca="1"/>
        <v>0.41079138079662464</v>
      </c>
      <c r="H40" s="7">
        <f ca="1"/>
        <v>0.55273041657140076</v>
      </c>
      <c r="I40" s="7">
        <f ca="1"/>
        <v>3.735085283690022E-2</v>
      </c>
      <c r="K40">
        <f ca="1"/>
        <v>-20.802146625151103</v>
      </c>
      <c r="L40">
        <f ca="1"/>
        <v>-31.074563754601431</v>
      </c>
      <c r="M40">
        <f ca="1"/>
        <v>-19.05347129293823</v>
      </c>
      <c r="O40">
        <f ca="1"/>
        <v>1.4647068393503717</v>
      </c>
      <c r="P40">
        <f ca="1"/>
        <v>1.4070718062036878</v>
      </c>
      <c r="Q40">
        <f ca="1"/>
        <v>0.64426806145585758</v>
      </c>
      <c r="S40" s="7" t="e">
        <f ca="1"/>
        <v>#N/A</v>
      </c>
      <c r="T40" s="7" t="e">
        <f ca="1"/>
        <v>#N/A</v>
      </c>
      <c r="U40" s="7" t="e">
        <f ca="1"/>
        <v>#N/A</v>
      </c>
    </row>
    <row r="41" spans="1:21" x14ac:dyDescent="0.2">
      <c r="A41" s="2">
        <v>45016</v>
      </c>
      <c r="B41" s="7">
        <v>0.43129376925752272</v>
      </c>
      <c r="C41" s="7">
        <f ca="1"/>
        <v>4.6977120845821008E-2</v>
      </c>
      <c r="D41" s="7">
        <f ca="1"/>
        <v>3.0655739262186461E-2</v>
      </c>
      <c r="E41" s="7">
        <f ca="1"/>
        <v>1.6321381583634543E-2</v>
      </c>
      <c r="G41" s="7">
        <f ca="1"/>
        <v>0.38662389258341578</v>
      </c>
      <c r="H41" s="7">
        <f ca="1"/>
        <v>0.52350955356487661</v>
      </c>
      <c r="I41" s="7">
        <f ca="1"/>
        <v>2.5001681275885382E-2</v>
      </c>
      <c r="K41">
        <f ca="1"/>
        <v>-20.275553259859102</v>
      </c>
      <c r="L41">
        <f ca="1"/>
        <v>-29.840172934535452</v>
      </c>
      <c r="M41">
        <f ca="1"/>
        <v>-16.397863076039709</v>
      </c>
      <c r="O41">
        <f ca="1"/>
        <v>1.4380216056984478</v>
      </c>
      <c r="P41">
        <f ca="1"/>
        <v>1.3646981648893746</v>
      </c>
      <c r="Q41">
        <f ca="1"/>
        <v>0.58599347979293837</v>
      </c>
      <c r="S41" s="7" t="e">
        <f ca="1"/>
        <v>#N/A</v>
      </c>
      <c r="T41" s="7" t="e">
        <f ca="1"/>
        <v>#N/A</v>
      </c>
      <c r="U41" s="7" t="e">
        <f ca="1"/>
        <v>#N/A</v>
      </c>
    </row>
    <row r="42" spans="1:21" x14ac:dyDescent="0.2">
      <c r="A42" s="2">
        <v>44985</v>
      </c>
      <c r="B42" s="7">
        <v>0.51943378239983518</v>
      </c>
      <c r="C42" s="7">
        <f ca="1"/>
        <v>4.6440609041044072E-2</v>
      </c>
      <c r="D42" s="7">
        <f ca="1"/>
        <v>2.9524257613013052E-2</v>
      </c>
      <c r="E42" s="7">
        <f ca="1"/>
        <v>1.691635142803102E-2</v>
      </c>
      <c r="G42" s="7">
        <f ca="1"/>
        <v>0.36165016737642475</v>
      </c>
      <c r="H42" s="7">
        <f ca="1"/>
        <v>0.49774034453506633</v>
      </c>
      <c r="I42" s="7">
        <f ca="1"/>
        <v>1.5334834734907203E-2</v>
      </c>
      <c r="K42">
        <f ca="1"/>
        <v>-19.621002087899544</v>
      </c>
      <c r="L42">
        <f ca="1"/>
        <v>-28.815787319764549</v>
      </c>
      <c r="M42">
        <f ca="1"/>
        <v>-13.235583267164031</v>
      </c>
      <c r="O42">
        <f ca="1"/>
        <v>1.4033708412008732</v>
      </c>
      <c r="P42">
        <f ca="1"/>
        <v>1.3297039047582777</v>
      </c>
      <c r="Q42">
        <f ca="1"/>
        <v>0.51637880490771948</v>
      </c>
      <c r="R42" s="25" t="s">
        <v>64</v>
      </c>
      <c r="S42" s="7" t="e">
        <f ca="1"/>
        <v>#N/A</v>
      </c>
      <c r="T42" s="7" t="e">
        <f ca="1"/>
        <v>#N/A</v>
      </c>
      <c r="U42" s="7" t="e">
        <f ca="1"/>
        <v>#N/A</v>
      </c>
    </row>
    <row r="43" spans="1:21" x14ac:dyDescent="0.2">
      <c r="A43" s="2">
        <v>44957</v>
      </c>
      <c r="B43" s="7">
        <v>0.39956092298401336</v>
      </c>
      <c r="C43" s="7">
        <f ca="1"/>
        <v>4.7467961055665614E-2</v>
      </c>
      <c r="D43" s="7">
        <f ca="1"/>
        <v>3.0101491864690032E-2</v>
      </c>
      <c r="E43" s="7">
        <f ca="1"/>
        <v>1.7366469190975582E-2</v>
      </c>
      <c r="G43" s="7">
        <f ca="1"/>
        <v>0.3328381179881621</v>
      </c>
      <c r="H43" s="7">
        <f ca="1"/>
        <v>0.47239031143688548</v>
      </c>
      <c r="I43" s="7">
        <f ca="1"/>
        <v>6.3262933218498013E-3</v>
      </c>
      <c r="K43">
        <f ca="1"/>
        <v>-18.729279231407912</v>
      </c>
      <c r="L43">
        <f ca="1"/>
        <v>-27.73115582983975</v>
      </c>
      <c r="M43">
        <f ca="1"/>
        <v>-8.5912678606362789</v>
      </c>
      <c r="O43">
        <f ca="1"/>
        <v>1.3518374026857813</v>
      </c>
      <c r="P43">
        <f ca="1"/>
        <v>1.2901034010579404</v>
      </c>
      <c r="Q43">
        <f ca="1"/>
        <v>0.41101266963062805</v>
      </c>
      <c r="R43" s="25" t="e">
        <f ca="1">R44=S44</f>
        <v>#N/A</v>
      </c>
      <c r="S43" s="7" t="e">
        <f ca="1"/>
        <v>#N/A</v>
      </c>
      <c r="T43" s="7" t="e">
        <f ca="1"/>
        <v>#N/A</v>
      </c>
      <c r="U43" s="7" t="e">
        <f ca="1"/>
        <v>#N/A</v>
      </c>
    </row>
    <row r="44" spans="1:21" x14ac:dyDescent="0.2">
      <c r="A44" s="2">
        <v>44926</v>
      </c>
      <c r="B44" s="7">
        <v>0.50084125028486781</v>
      </c>
      <c r="C44" s="7">
        <f ca="1"/>
        <v>4.553332152215063E-2</v>
      </c>
      <c r="D44" s="7">
        <f ca="1"/>
        <v>2.8284316925113993E-2</v>
      </c>
      <c r="E44" s="7">
        <f ca="1"/>
        <v>1.7249004597036637E-2</v>
      </c>
      <c r="G44" s="7">
        <f ca="1"/>
        <v>0.32838637929621417</v>
      </c>
      <c r="H44" s="7">
        <f ca="1"/>
        <v>0.46655153945486522</v>
      </c>
      <c r="I44" s="7">
        <f ca="1"/>
        <v>4.6166117557129441E-3</v>
      </c>
      <c r="K44">
        <f ca="1"/>
        <v>-18.594378378137566</v>
      </c>
      <c r="L44">
        <f ca="1"/>
        <v>-27.375129777122002</v>
      </c>
      <c r="M44">
        <f ca="1"/>
        <v>-7.4748230626481353</v>
      </c>
      <c r="O44">
        <f ca="1"/>
        <v>1.3462597935082816</v>
      </c>
      <c r="P44">
        <f ca="1"/>
        <v>1.2791391850872729</v>
      </c>
      <c r="Q44">
        <f ca="1"/>
        <v>0.38228058244421348</v>
      </c>
      <c r="R44" s="25" cm="1">
        <f t="array" aca="1" ref="R44" ca="1">1 -SUM((K44 *C32:C43 +O44 -B32:B43)^2) /SUM((B32:B43 -AVERAGE(B44:B103))^2)</f>
        <v>0.77219684724303139</v>
      </c>
      <c r="S44" s="7" t="e">
        <f ca="1"/>
        <v>#N/A</v>
      </c>
      <c r="T44" s="7" t="e">
        <f ca="1"/>
        <v>#N/A</v>
      </c>
      <c r="U44" s="7" t="e">
        <f ca="1"/>
        <v>#N/A</v>
      </c>
    </row>
    <row r="45" spans="1:21" x14ac:dyDescent="0.2">
      <c r="A45" s="2">
        <v>44895</v>
      </c>
      <c r="B45" s="7">
        <v>0.38437438050240091</v>
      </c>
      <c r="C45" s="7">
        <f ca="1"/>
        <v>4.7351579202882993E-2</v>
      </c>
      <c r="D45" s="7">
        <f ca="1"/>
        <v>3.005214217027196E-2</v>
      </c>
      <c r="E45" s="7">
        <f ca="1"/>
        <v>1.7299437032611029E-2</v>
      </c>
      <c r="G45" s="7">
        <f ca="1"/>
        <v>0.30553391315223644</v>
      </c>
      <c r="H45" s="7">
        <f ca="1"/>
        <v>0.44779629693704404</v>
      </c>
      <c r="I45" s="7">
        <f ca="1"/>
        <v>6.6354912110193375E-4</v>
      </c>
      <c r="K45">
        <f ca="1"/>
        <v>-18.153340047997204</v>
      </c>
      <c r="L45">
        <f ca="1"/>
        <v>-26.97715332072065</v>
      </c>
      <c r="M45">
        <f ca="1"/>
        <v>-2.8646521400265708</v>
      </c>
      <c r="O45">
        <f ca="1"/>
        <v>1.3208902959858653</v>
      </c>
      <c r="P45">
        <f ca="1"/>
        <v>1.2652205174953763</v>
      </c>
      <c r="Q45">
        <f ca="1"/>
        <v>0.27522769293781069</v>
      </c>
      <c r="S45" s="7" t="e">
        <f ca="1"/>
        <v>#N/A</v>
      </c>
      <c r="T45" s="7" t="e">
        <f ca="1"/>
        <v>#N/A</v>
      </c>
      <c r="U45" s="7" t="e">
        <f ca="1"/>
        <v>#N/A</v>
      </c>
    </row>
    <row r="46" spans="1:21" x14ac:dyDescent="0.2">
      <c r="A46" s="2">
        <v>44865</v>
      </c>
      <c r="B46" s="7">
        <v>0.42622116657198172</v>
      </c>
      <c r="C46" s="7">
        <f ca="1"/>
        <v>4.8506307004721499E-2</v>
      </c>
      <c r="D46" s="7">
        <f ca="1"/>
        <v>3.0337976994960936E-2</v>
      </c>
      <c r="E46" s="7">
        <f ca="1"/>
        <v>1.8168330009760564E-2</v>
      </c>
      <c r="G46" s="7">
        <f ca="1"/>
        <v>0.30036203265971251</v>
      </c>
      <c r="H46" s="7">
        <f ca="1"/>
        <v>0.44395291924836261</v>
      </c>
      <c r="I46" s="7">
        <f ca="1"/>
        <v>2.4587879481260114E-5</v>
      </c>
      <c r="K46">
        <f ca="1"/>
        <v>-18.330073200264451</v>
      </c>
      <c r="L46">
        <f ca="1"/>
        <v>-27.165232256803336</v>
      </c>
      <c r="M46">
        <f ca="1"/>
        <v>-0.56382125400378125</v>
      </c>
      <c r="O46">
        <f ca="1"/>
        <v>1.3342614044999197</v>
      </c>
      <c r="P46">
        <f ca="1"/>
        <v>1.2748114202849679</v>
      </c>
      <c r="Q46">
        <f ca="1"/>
        <v>0.21994142492449462</v>
      </c>
      <c r="S46" s="7" t="e">
        <f ca="1"/>
        <v>#N/A</v>
      </c>
      <c r="T46" s="7" t="e">
        <f ca="1"/>
        <v>#N/A</v>
      </c>
      <c r="U46" s="7" t="e">
        <f ca="1"/>
        <v>#N/A</v>
      </c>
    </row>
    <row r="47" spans="1:21" x14ac:dyDescent="0.2">
      <c r="A47" s="2">
        <v>44834</v>
      </c>
      <c r="B47" s="7">
        <v>0.52288301660686209</v>
      </c>
      <c r="C47" s="7">
        <f ca="1"/>
        <v>4.9307162252640979E-2</v>
      </c>
      <c r="D47" s="7">
        <f ca="1"/>
        <v>3.0873800401725934E-2</v>
      </c>
      <c r="E47" s="7">
        <f ca="1"/>
        <v>1.8433361850915042E-2</v>
      </c>
      <c r="G47" s="7">
        <f ca="1"/>
        <v>0.28279236000393221</v>
      </c>
      <c r="H47" s="7">
        <f ca="1"/>
        <v>0.43078145615636526</v>
      </c>
      <c r="I47" s="7">
        <f ca="1"/>
        <v>9.056714854170446E-4</v>
      </c>
      <c r="K47">
        <f ca="1"/>
        <v>-18.065216848336611</v>
      </c>
      <c r="L47">
        <f ca="1"/>
        <v>-27.063249929376575</v>
      </c>
      <c r="M47">
        <f ca="1"/>
        <v>3.4356423532954694</v>
      </c>
      <c r="O47">
        <f ca="1"/>
        <v>1.3198907604437793</v>
      </c>
      <c r="P47">
        <f ca="1"/>
        <v>1.2725294613279168</v>
      </c>
      <c r="Q47">
        <f ca="1"/>
        <v>0.12631487969071337</v>
      </c>
      <c r="S47" s="7" t="e">
        <f ca="1"/>
        <v>#N/A</v>
      </c>
      <c r="T47" s="7" t="e">
        <f ca="1"/>
        <v>#N/A</v>
      </c>
      <c r="U47" s="7" t="e">
        <f ca="1"/>
        <v>#N/A</v>
      </c>
    </row>
    <row r="48" spans="1:21" x14ac:dyDescent="0.2">
      <c r="A48" s="2">
        <v>44804</v>
      </c>
      <c r="B48" s="7">
        <v>0.33438932127054355</v>
      </c>
      <c r="C48" s="7">
        <f ca="1"/>
        <v>5.0495858196508661E-2</v>
      </c>
      <c r="D48" s="7">
        <f ca="1"/>
        <v>3.186441384678107E-2</v>
      </c>
      <c r="E48" s="7">
        <f ca="1"/>
        <v>1.8631444349727588E-2</v>
      </c>
      <c r="G48" s="7">
        <f ca="1"/>
        <v>0.24967156772201168</v>
      </c>
      <c r="H48" s="7">
        <f ca="1"/>
        <v>0.40530984676093579</v>
      </c>
      <c r="I48" s="7">
        <f ca="1"/>
        <v>7.6833838348408737E-3</v>
      </c>
      <c r="K48">
        <f ca="1"/>
        <v>-17.001527301468599</v>
      </c>
      <c r="L48">
        <f ca="1"/>
        <v>-26.209219359999004</v>
      </c>
      <c r="M48">
        <f ca="1"/>
        <v>9.861158092966031</v>
      </c>
      <c r="O48">
        <f ca="1"/>
        <v>1.2540923417886969</v>
      </c>
      <c r="P48">
        <f ca="1"/>
        <v>1.2386503457135998</v>
      </c>
      <c r="Q48">
        <f ca="1"/>
        <v>-2.4172880953867937E-2</v>
      </c>
      <c r="S48" s="7">
        <f ca="1"/>
        <v>0.86119892116935448</v>
      </c>
      <c r="T48" s="7">
        <f ca="1"/>
        <v>0.89869882623371633</v>
      </c>
      <c r="U48" s="7">
        <f ca="1"/>
        <v>-0.66502789807646456</v>
      </c>
    </row>
    <row r="49" spans="1:21" x14ac:dyDescent="0.2">
      <c r="A49" s="2">
        <v>44773</v>
      </c>
      <c r="B49" s="7">
        <v>0.21920976342602305</v>
      </c>
      <c r="C49" s="7">
        <f ca="1"/>
        <v>5.118036048959948E-2</v>
      </c>
      <c r="D49" s="7">
        <f ca="1"/>
        <v>3.2244198153589858E-2</v>
      </c>
      <c r="E49" s="7">
        <f ca="1"/>
        <v>1.8936162336009626E-2</v>
      </c>
      <c r="G49" s="7">
        <f ca="1"/>
        <v>0.24653634132346774</v>
      </c>
      <c r="H49" s="7">
        <f ca="1"/>
        <v>0.40409974492485612</v>
      </c>
      <c r="I49" s="7">
        <f ca="1"/>
        <v>1.033026990037016E-2</v>
      </c>
      <c r="K49">
        <f ca="1"/>
        <v>-17.239428754198993</v>
      </c>
      <c r="L49">
        <f ca="1"/>
        <v>-26.588671957946072</v>
      </c>
      <c r="M49">
        <f ca="1"/>
        <v>11.510480169210428</v>
      </c>
      <c r="O49">
        <f ca="1"/>
        <v>1.2706560327028917</v>
      </c>
      <c r="P49">
        <f ca="1"/>
        <v>1.2552457543826769</v>
      </c>
      <c r="Q49">
        <f ca="1"/>
        <v>-6.6244736829732115E-2</v>
      </c>
      <c r="S49" s="7">
        <f ca="1"/>
        <v>0.85343929122571327</v>
      </c>
      <c r="T49" s="7">
        <f ca="1"/>
        <v>0.90548069405521603</v>
      </c>
      <c r="U49" s="7">
        <f ca="1"/>
        <v>-0.78201076555523219</v>
      </c>
    </row>
    <row r="50" spans="1:21" x14ac:dyDescent="0.2">
      <c r="A50" s="2">
        <v>44742</v>
      </c>
      <c r="B50" s="7">
        <v>0.38806414688089896</v>
      </c>
      <c r="C50" s="7">
        <f ca="1"/>
        <v>5.1807616324528891E-2</v>
      </c>
      <c r="D50" s="7">
        <f ca="1"/>
        <v>3.1620331172706705E-2</v>
      </c>
      <c r="E50" s="7">
        <f ca="1"/>
        <v>2.0187285151822189E-2</v>
      </c>
      <c r="G50" s="7">
        <f ca="1"/>
        <v>0.2526860822326305</v>
      </c>
      <c r="H50" s="7">
        <f ca="1"/>
        <v>0.41466282686261074</v>
      </c>
      <c r="I50" s="7">
        <f ca="1"/>
        <v>1.1318050624452384E-2</v>
      </c>
      <c r="K50">
        <f ca="1"/>
        <v>-17.825141102831076</v>
      </c>
      <c r="L50">
        <f ca="1"/>
        <v>-27.434541178154443</v>
      </c>
      <c r="M50">
        <f ca="1"/>
        <v>12.055859179632055</v>
      </c>
      <c r="O50">
        <f ca="1"/>
        <v>1.312377613838912</v>
      </c>
      <c r="P50">
        <f ca="1"/>
        <v>1.2938021770431007</v>
      </c>
      <c r="Q50">
        <f ca="1"/>
        <v>-8.046011732054642E-2</v>
      </c>
      <c r="S50" s="7">
        <f ca="1"/>
        <v>0.79482693090053469</v>
      </c>
      <c r="T50" s="7">
        <f ca="1"/>
        <v>0.87221504674636607</v>
      </c>
      <c r="U50" s="7">
        <f ca="1"/>
        <v>-0.82602787625632113</v>
      </c>
    </row>
    <row r="51" spans="1:21" x14ac:dyDescent="0.2">
      <c r="A51" s="2">
        <v>44712</v>
      </c>
      <c r="B51" s="7">
        <v>0.23332167031032736</v>
      </c>
      <c r="C51" s="7">
        <f ca="1"/>
        <v>5.4747880865255456E-2</v>
      </c>
      <c r="D51" s="7">
        <f ca="1"/>
        <v>3.4876279586826625E-2</v>
      </c>
      <c r="E51" s="7">
        <f ca="1"/>
        <v>1.9871601278428831E-2</v>
      </c>
      <c r="G51" s="7">
        <f ca="1"/>
        <v>0.23522090287212569</v>
      </c>
      <c r="H51" s="7">
        <f ca="1"/>
        <v>0.40385382234518374</v>
      </c>
      <c r="I51" s="7">
        <f ca="1"/>
        <v>1.5436816258986285E-2</v>
      </c>
      <c r="K51">
        <f ca="1"/>
        <v>-17.415722858523772</v>
      </c>
      <c r="L51">
        <f ca="1"/>
        <v>-27.576535743822504</v>
      </c>
      <c r="M51">
        <f ca="1"/>
        <v>13.557753055148</v>
      </c>
      <c r="O51">
        <f ca="1"/>
        <v>1.2883011137252787</v>
      </c>
      <c r="P51">
        <f ca="1"/>
        <v>1.3011413465363608</v>
      </c>
      <c r="Q51">
        <f ca="1"/>
        <v>-0.11966788256099886</v>
      </c>
      <c r="S51" s="7">
        <f ca="1"/>
        <v>0.84322247316538279</v>
      </c>
      <c r="T51" s="7">
        <f ca="1"/>
        <v>0.8783689901529167</v>
      </c>
      <c r="U51" s="7">
        <f ca="1"/>
        <v>-0.92241497265759276</v>
      </c>
    </row>
    <row r="52" spans="1:21" x14ac:dyDescent="0.2">
      <c r="A52" s="2">
        <v>44681</v>
      </c>
      <c r="B52" s="7">
        <v>0.17273276560815853</v>
      </c>
      <c r="C52" s="7">
        <f ca="1"/>
        <v>5.5031804057759093E-2</v>
      </c>
      <c r="D52" s="7">
        <f ca="1"/>
        <v>3.5319868397002373E-2</v>
      </c>
      <c r="E52" s="7">
        <f ca="1"/>
        <v>1.9711935660756717E-2</v>
      </c>
      <c r="G52" s="7">
        <f ca="1"/>
        <v>0.23656659688623036</v>
      </c>
      <c r="H52" s="7">
        <f ca="1"/>
        <v>0.40805514267701437</v>
      </c>
      <c r="I52" s="7">
        <f ca="1"/>
        <v>1.4839863998161396E-2</v>
      </c>
      <c r="K52">
        <f ca="1"/>
        <v>-17.595264129307242</v>
      </c>
      <c r="L52">
        <f ca="1"/>
        <v>-27.982612749746536</v>
      </c>
      <c r="M52">
        <f ca="1"/>
        <v>13.045443084995821</v>
      </c>
      <c r="O52">
        <f ca="1"/>
        <v>1.3027910970805179</v>
      </c>
      <c r="P52">
        <f ca="1"/>
        <v>1.3200640679528182</v>
      </c>
      <c r="Q52">
        <f ca="1"/>
        <v>-0.11082291471520361</v>
      </c>
      <c r="S52" s="7">
        <f ca="1"/>
        <v>0.8240017325825042</v>
      </c>
      <c r="T52" s="7">
        <f ca="1"/>
        <v>0.8648876728729693</v>
      </c>
      <c r="U52" s="7">
        <f ca="1"/>
        <v>-0.87389599742844282</v>
      </c>
    </row>
    <row r="53" spans="1:21" x14ac:dyDescent="0.2">
      <c r="A53" s="2">
        <v>44651</v>
      </c>
      <c r="B53" s="7">
        <v>5.2847294972775183E-2</v>
      </c>
      <c r="C53" s="7">
        <f ca="1"/>
        <v>5.7178669638860216E-2</v>
      </c>
      <c r="D53" s="7">
        <f ca="1"/>
        <v>3.6527832339049326E-2</v>
      </c>
      <c r="E53" s="7">
        <f ca="1"/>
        <v>2.065083729981089E-2</v>
      </c>
      <c r="G53" s="7">
        <f ca="1"/>
        <v>0.24758072845087303</v>
      </c>
      <c r="H53" s="7">
        <f ca="1"/>
        <v>0.42009211017204917</v>
      </c>
      <c r="I53" s="7">
        <f ca="1"/>
        <v>1.1655507958743323E-2</v>
      </c>
      <c r="K53">
        <f ca="1"/>
        <v>-18.138560139499702</v>
      </c>
      <c r="L53">
        <f ca="1"/>
        <v>-28.636336541423049</v>
      </c>
      <c r="M53">
        <f ca="1"/>
        <v>11.42156635174641</v>
      </c>
      <c r="O53">
        <f ca="1"/>
        <v>1.341211165636963</v>
      </c>
      <c r="P53">
        <f ca="1"/>
        <v>1.3497565849826683</v>
      </c>
      <c r="Q53">
        <f ca="1"/>
        <v>-7.5645684286379494E-2</v>
      </c>
      <c r="S53" s="7">
        <f ca="1"/>
        <v>0.75989151038703184</v>
      </c>
      <c r="T53" s="7">
        <f ca="1"/>
        <v>0.82760471258083057</v>
      </c>
      <c r="U53" s="7">
        <f ca="1"/>
        <v>-0.74611632078002144</v>
      </c>
    </row>
    <row r="54" spans="1:21" x14ac:dyDescent="0.2">
      <c r="A54" s="2">
        <v>44620</v>
      </c>
      <c r="B54" s="7">
        <v>4.4321564968476279E-2</v>
      </c>
      <c r="C54" s="7">
        <f ca="1"/>
        <v>5.9263148156714004E-2</v>
      </c>
      <c r="D54" s="7">
        <f ca="1"/>
        <v>3.8635228271427909E-2</v>
      </c>
      <c r="E54" s="7">
        <f ca="1"/>
        <v>2.0627919885286092E-2</v>
      </c>
      <c r="G54" s="7">
        <f ca="1"/>
        <v>0.27622845537585422</v>
      </c>
      <c r="H54" s="7">
        <f ca="1"/>
        <v>0.44653373039877814</v>
      </c>
      <c r="I54" s="7">
        <f ca="1"/>
        <v>4.1022376304646179E-3</v>
      </c>
      <c r="K54">
        <f ca="1"/>
        <v>-19.152678484300953</v>
      </c>
      <c r="L54">
        <f ca="1"/>
        <v>-29.672969668101345</v>
      </c>
      <c r="M54">
        <f ca="1"/>
        <v>6.5525050291657729</v>
      </c>
      <c r="O54">
        <f ca="1"/>
        <v>1.4100296747191556</v>
      </c>
      <c r="P54">
        <f ca="1"/>
        <v>1.3950404274044554</v>
      </c>
      <c r="Q54">
        <f ca="1"/>
        <v>3.5839687551852101E-2</v>
      </c>
      <c r="S54" s="7">
        <f ca="1"/>
        <v>0.63788594117684116</v>
      </c>
      <c r="T54" s="7">
        <f ca="1"/>
        <v>0.7379448773938232</v>
      </c>
      <c r="U54" s="7">
        <f ca="1"/>
        <v>-0.38658780496017431</v>
      </c>
    </row>
    <row r="55" spans="1:21" x14ac:dyDescent="0.2">
      <c r="A55" s="2">
        <v>44592</v>
      </c>
      <c r="B55" s="7">
        <v>-7.1253781691433926E-2</v>
      </c>
      <c r="C55" s="7">
        <f ca="1"/>
        <v>5.8701304694963513E-2</v>
      </c>
      <c r="D55" s="7">
        <f ca="1"/>
        <v>3.82887589475676E-2</v>
      </c>
      <c r="E55" s="7">
        <f ca="1"/>
        <v>2.0412545747395917E-2</v>
      </c>
      <c r="G55" s="7">
        <f ca="1"/>
        <v>0.28933560430034239</v>
      </c>
      <c r="H55" s="7">
        <f ca="1"/>
        <v>0.46008788325247774</v>
      </c>
      <c r="I55" s="7">
        <f ca="1"/>
        <v>1.73405235636397E-3</v>
      </c>
      <c r="K55">
        <f ca="1"/>
        <v>-19.395237423471954</v>
      </c>
      <c r="L55">
        <f ca="1"/>
        <v>-29.992174273736552</v>
      </c>
      <c r="M55">
        <f ca="1"/>
        <v>4.1052788944195697</v>
      </c>
      <c r="O55">
        <f ca="1"/>
        <v>1.4311788962035024</v>
      </c>
      <c r="P55">
        <f ca="1"/>
        <v>1.4120954824433669</v>
      </c>
      <c r="Q55">
        <f ca="1"/>
        <v>9.4029009143117501E-2</v>
      </c>
      <c r="S55" s="7">
        <f ca="1"/>
        <v>0.54489182115644763</v>
      </c>
      <c r="T55" s="7">
        <f ca="1"/>
        <v>0.66956271524197231</v>
      </c>
      <c r="U55" s="7">
        <f ca="1"/>
        <v>-0.22612062392382826</v>
      </c>
    </row>
    <row r="56" spans="1:21" x14ac:dyDescent="0.2">
      <c r="A56" s="2">
        <v>44561</v>
      </c>
      <c r="B56" s="7">
        <v>-0.10031730934623706</v>
      </c>
      <c r="C56" s="7">
        <f ca="1"/>
        <v>6.3446551787756905E-2</v>
      </c>
      <c r="D56" s="7">
        <f ca="1"/>
        <v>4.1973589535441495E-2</v>
      </c>
      <c r="E56" s="7">
        <f ca="1"/>
        <v>2.1472962252315413E-2</v>
      </c>
      <c r="G56" s="7">
        <f ca="1"/>
        <v>0.32488238520896467</v>
      </c>
      <c r="H56" s="7">
        <f ca="1"/>
        <v>0.49587782142176329</v>
      </c>
      <c r="I56" s="7">
        <f ca="1"/>
        <v>5.2906763254289169E-5</v>
      </c>
      <c r="K56">
        <f ca="1"/>
        <v>-20.22628018809402</v>
      </c>
      <c r="L56">
        <f ca="1"/>
        <v>-30.724504615346586</v>
      </c>
      <c r="M56">
        <f ca="1"/>
        <v>0.68620678586450112</v>
      </c>
      <c r="O56">
        <f ca="1"/>
        <v>1.4924005501182702</v>
      </c>
      <c r="P56">
        <f ca="1"/>
        <v>1.4479948760503656</v>
      </c>
      <c r="Q56">
        <f ca="1"/>
        <v>0.17780962729354161</v>
      </c>
      <c r="S56" s="7">
        <f ca="1"/>
        <v>0.30634740909511715</v>
      </c>
      <c r="T56" s="7">
        <f ca="1"/>
        <v>0.5059074478180634</v>
      </c>
      <c r="U56" s="7">
        <f ca="1"/>
        <v>-3.2395382735955991E-2</v>
      </c>
    </row>
    <row r="57" spans="1:21" x14ac:dyDescent="0.2">
      <c r="A57" s="2">
        <v>44530</v>
      </c>
      <c r="B57" s="7">
        <v>-1.299317796146271E-2</v>
      </c>
      <c r="C57" s="7">
        <f ca="1"/>
        <v>6.3958483568558766E-2</v>
      </c>
      <c r="D57" s="7">
        <f ca="1"/>
        <v>4.3014787828839544E-2</v>
      </c>
      <c r="E57" s="7">
        <f ca="1"/>
        <v>2.0943695739719229E-2</v>
      </c>
      <c r="G57" s="7">
        <f ca="1"/>
        <v>0.33105174722753095</v>
      </c>
      <c r="H57" s="7">
        <f ca="1"/>
        <v>0.50754058599052798</v>
      </c>
      <c r="I57" s="7">
        <f ca="1"/>
        <v>1.6676060625826974E-5</v>
      </c>
      <c r="K57">
        <f ca="1"/>
        <v>-19.962874350119019</v>
      </c>
      <c r="L57">
        <f ca="1"/>
        <v>-30.520892025830975</v>
      </c>
      <c r="M57">
        <f ca="1"/>
        <v>0.36320709335281193</v>
      </c>
      <c r="O57">
        <f ca="1"/>
        <v>1.4837337500521559</v>
      </c>
      <c r="P57">
        <f ca="1"/>
        <v>1.4452377081978545</v>
      </c>
      <c r="Q57">
        <f ca="1"/>
        <v>0.19201829160902803</v>
      </c>
      <c r="S57" s="7">
        <f ca="1"/>
        <v>0.19559803813480114</v>
      </c>
      <c r="T57" s="7">
        <f ca="1"/>
        <v>0.42173750634242357</v>
      </c>
      <c r="U57" s="7">
        <f ca="1"/>
        <v>-1.4926116393479738E-2</v>
      </c>
    </row>
    <row r="58" spans="1:21" x14ac:dyDescent="0.2">
      <c r="A58" s="2">
        <v>44500</v>
      </c>
      <c r="B58" s="7">
        <v>-3.5653783819832308E-3</v>
      </c>
      <c r="C58" s="7">
        <f ca="1"/>
        <v>6.4499086407831335E-2</v>
      </c>
      <c r="D58" s="7">
        <f ca="1"/>
        <v>4.4300320940668582E-2</v>
      </c>
      <c r="E58" s="7">
        <f ca="1"/>
        <v>2.0198765467162753E-2</v>
      </c>
      <c r="G58" s="7">
        <f ca="1"/>
        <v>0.32485883811726146</v>
      </c>
      <c r="H58" s="7">
        <f ca="1"/>
        <v>0.50329899655576649</v>
      </c>
      <c r="I58" s="7">
        <f ca="1"/>
        <v>5.6041310834216666E-7</v>
      </c>
      <c r="K58">
        <f ca="1"/>
        <v>-19.51335882087178</v>
      </c>
      <c r="L58">
        <f ca="1"/>
        <v>-30.216045901323838</v>
      </c>
      <c r="M58">
        <f ca="1"/>
        <v>6.4734754231391925E-2</v>
      </c>
      <c r="O58">
        <f ca="1"/>
        <v>1.4618906983377415</v>
      </c>
      <c r="P58">
        <f ca="1"/>
        <v>1.4372600276002785</v>
      </c>
      <c r="Q58">
        <f ca="1"/>
        <v>0.20456714439104814</v>
      </c>
      <c r="S58" s="7">
        <f ca="1"/>
        <v>0.12970609166840219</v>
      </c>
      <c r="T58" s="7">
        <f ca="1"/>
        <v>0.37470767997205179</v>
      </c>
      <c r="U58" s="7">
        <f ca="1"/>
        <v>-2.3586832274473668E-3</v>
      </c>
    </row>
    <row r="59" spans="1:21" x14ac:dyDescent="0.2">
      <c r="A59" s="2">
        <v>44469</v>
      </c>
      <c r="B59" s="7">
        <v>3.3160421599026657E-2</v>
      </c>
      <c r="C59" s="7">
        <f ca="1"/>
        <v>6.3832142209669568E-2</v>
      </c>
      <c r="D59" s="7">
        <f ca="1"/>
        <v>4.3086409740179195E-2</v>
      </c>
      <c r="E59" s="7">
        <f ca="1"/>
        <v>2.0745732469490376E-2</v>
      </c>
      <c r="G59" s="7">
        <f ca="1"/>
        <v>0.31967245654490117</v>
      </c>
      <c r="H59" s="7">
        <f ca="1"/>
        <v>0.49654376420776769</v>
      </c>
      <c r="I59" s="7">
        <f ca="1"/>
        <v>1.0012122524063133E-4</v>
      </c>
      <c r="K59">
        <f ca="1"/>
        <v>-19.141348404613687</v>
      </c>
      <c r="L59">
        <f ca="1"/>
        <v>-29.943199466636731</v>
      </c>
      <c r="M59">
        <f ca="1"/>
        <v>-0.85015854643965993</v>
      </c>
      <c r="O59">
        <f ca="1"/>
        <v>1.4444779231546998</v>
      </c>
      <c r="P59">
        <f ca="1"/>
        <v>1.4294483950901009</v>
      </c>
      <c r="Q59">
        <f ca="1"/>
        <v>0.23174584990602493</v>
      </c>
      <c r="S59" s="7">
        <f ca="1"/>
        <v>7.890727506560169E-3</v>
      </c>
      <c r="T59" s="7">
        <f ca="1"/>
        <v>0.30922464074310962</v>
      </c>
      <c r="U59" s="7">
        <f ca="1"/>
        <v>2.5533396983266843E-2</v>
      </c>
    </row>
    <row r="60" spans="1:21" x14ac:dyDescent="0.2">
      <c r="A60" s="2">
        <v>44439</v>
      </c>
      <c r="B60" s="7">
        <v>-7.5806841149678617E-2</v>
      </c>
      <c r="C60" s="7">
        <f ca="1"/>
        <v>6.3972242934455803E-2</v>
      </c>
      <c r="D60" s="7">
        <f ca="1"/>
        <v>4.385063138905592E-2</v>
      </c>
      <c r="E60" s="7">
        <f ca="1"/>
        <v>2.0121611545399879E-2</v>
      </c>
      <c r="G60" s="7">
        <f ca="1"/>
        <v>0.31808977494646218</v>
      </c>
      <c r="H60" s="7">
        <f ca="1"/>
        <v>0.49254152104574744</v>
      </c>
      <c r="I60" s="7">
        <f ca="1"/>
        <v>6.5443491940486958E-4</v>
      </c>
      <c r="K60">
        <f ca="1"/>
        <v>-18.80702607709733</v>
      </c>
      <c r="L60">
        <f ca="1"/>
        <v>-29.662922302881434</v>
      </c>
      <c r="M60">
        <f ca="1"/>
        <v>-2.1197716426659898</v>
      </c>
      <c r="O60">
        <f ca="1"/>
        <v>1.4284306155807811</v>
      </c>
      <c r="P60">
        <f ca="1"/>
        <v>1.4209082749305997</v>
      </c>
      <c r="Q60">
        <f ca="1"/>
        <v>0.26582191854021797</v>
      </c>
      <c r="S60" s="7">
        <f ca="1"/>
        <v>-7.3649515715057401E-2</v>
      </c>
      <c r="T60" s="7">
        <f ca="1"/>
        <v>0.26414394858902557</v>
      </c>
      <c r="U60" s="7">
        <f ca="1"/>
        <v>4.9656685017117619E-2</v>
      </c>
    </row>
    <row r="61" spans="1:21" x14ac:dyDescent="0.2">
      <c r="A61" s="2">
        <v>44408</v>
      </c>
      <c r="B61" s="7">
        <v>-5.1368928617611442E-2</v>
      </c>
      <c r="C61" s="7">
        <f ca="1"/>
        <v>6.096111361970101E-2</v>
      </c>
      <c r="D61" s="7">
        <f ca="1"/>
        <v>4.0994761093227292E-2</v>
      </c>
      <c r="E61" s="7">
        <f ca="1"/>
        <v>1.9966352526473715E-2</v>
      </c>
      <c r="G61" s="7">
        <f ca="1"/>
        <v>0.33282371603942451</v>
      </c>
      <c r="H61" s="7">
        <f ca="1"/>
        <v>0.49038547510498853</v>
      </c>
      <c r="I61" s="7">
        <f ca="1"/>
        <v>4.7404995588240994E-3</v>
      </c>
      <c r="K61">
        <f ca="1"/>
        <v>-18.77890157330248</v>
      </c>
      <c r="L61">
        <f ca="1"/>
        <v>-29.067231808313526</v>
      </c>
      <c r="M61">
        <f ca="1"/>
        <v>-5.5603946913897042</v>
      </c>
      <c r="O61">
        <f ca="1"/>
        <v>1.4330227853901811</v>
      </c>
      <c r="P61">
        <f ca="1"/>
        <v>1.399856689762081</v>
      </c>
      <c r="Q61">
        <f ca="1"/>
        <v>0.35401638433570842</v>
      </c>
      <c r="S61" s="7">
        <f ca="1"/>
        <v>-0.10526934601787574</v>
      </c>
      <c r="T61" s="7">
        <f ca="1"/>
        <v>0.28843810590395702</v>
      </c>
      <c r="U61" s="7">
        <f ca="1"/>
        <v>7.9532509955904773E-2</v>
      </c>
    </row>
    <row r="62" spans="1:21" x14ac:dyDescent="0.2">
      <c r="A62" s="2">
        <v>44377</v>
      </c>
      <c r="B62" s="7">
        <v>-4.3790562281849965E-2</v>
      </c>
      <c r="C62" s="7">
        <f ca="1"/>
        <v>6.5709904022071983E-2</v>
      </c>
      <c r="D62" s="7">
        <f ca="1"/>
        <v>4.3151079629394094E-2</v>
      </c>
      <c r="E62" s="7">
        <f ca="1"/>
        <v>2.2558824392677892E-2</v>
      </c>
      <c r="G62" s="7">
        <f ca="1"/>
        <v>0.36745847554427558</v>
      </c>
      <c r="H62" s="7">
        <f ca="1"/>
        <v>0.50659868367166216</v>
      </c>
      <c r="I62" s="7">
        <f ca="1"/>
        <v>1.4148631160655935E-2</v>
      </c>
      <c r="K62">
        <f ca="1"/>
        <v>-19.320145067973712</v>
      </c>
      <c r="L62">
        <f ca="1"/>
        <v>-28.946776857694672</v>
      </c>
      <c r="M62">
        <f ca="1"/>
        <v>-9.3180720490896345</v>
      </c>
      <c r="O62">
        <f ca="1"/>
        <v>1.4749446548799898</v>
      </c>
      <c r="P62">
        <f ca="1"/>
        <v>1.3989036709675353</v>
      </c>
      <c r="Q62">
        <f ca="1"/>
        <v>0.45004645891864759</v>
      </c>
      <c r="S62" s="7">
        <f ca="1"/>
        <v>-0.1640808596099681</v>
      </c>
      <c r="T62" s="7">
        <f ca="1"/>
        <v>0.28427952771785314</v>
      </c>
      <c r="U62" s="7">
        <f ca="1"/>
        <v>7.3554762844635468E-2</v>
      </c>
    </row>
    <row r="63" spans="1:21" x14ac:dyDescent="0.2">
      <c r="A63" s="2">
        <v>44347</v>
      </c>
      <c r="B63" s="7">
        <v>-5.565029662543064E-2</v>
      </c>
      <c r="C63" s="7">
        <f ca="1"/>
        <v>6.4450096923061778E-2</v>
      </c>
      <c r="D63" s="7">
        <f ca="1"/>
        <v>4.2391588849419938E-2</v>
      </c>
      <c r="E63" s="7">
        <f ca="1"/>
        <v>2.2058508073641847E-2</v>
      </c>
      <c r="G63" s="7">
        <f ca="1"/>
        <v>0.37374843562216914</v>
      </c>
      <c r="H63" s="7">
        <f ca="1"/>
        <v>0.50703213914513889</v>
      </c>
      <c r="I63" s="7">
        <f ca="1"/>
        <v>1.6657007279092792E-2</v>
      </c>
      <c r="K63">
        <f ca="1"/>
        <v>-19.059524678273938</v>
      </c>
      <c r="L63">
        <f ca="1"/>
        <v>-28.3848777130077</v>
      </c>
      <c r="M63">
        <f ca="1"/>
        <v>-9.535834661576164</v>
      </c>
      <c r="O63">
        <f ca="1"/>
        <v>1.4636359626199835</v>
      </c>
      <c r="P63">
        <f ca="1"/>
        <v>1.3787293181054856</v>
      </c>
      <c r="Q63">
        <f ca="1"/>
        <v>0.46141009408998312</v>
      </c>
      <c r="S63" s="7">
        <f ca="1"/>
        <v>-0.10829911302912576</v>
      </c>
      <c r="T63" s="7">
        <f ca="1"/>
        <v>0.32329310679891299</v>
      </c>
      <c r="U63" s="7">
        <f ca="1"/>
        <v>4.9753512496855112E-2</v>
      </c>
    </row>
    <row r="64" spans="1:21" x14ac:dyDescent="0.2">
      <c r="A64" s="2">
        <v>44316</v>
      </c>
      <c r="B64" s="7">
        <v>-2.5009704502001351E-2</v>
      </c>
      <c r="C64" s="7">
        <f ca="1"/>
        <v>6.4030248189004338E-2</v>
      </c>
      <c r="D64" s="7">
        <f ca="1"/>
        <v>4.1776723589543811E-2</v>
      </c>
      <c r="E64" s="7">
        <f ca="1"/>
        <v>2.2253524599460523E-2</v>
      </c>
      <c r="G64" s="7">
        <f ca="1"/>
        <v>0.38913206127552713</v>
      </c>
      <c r="H64" s="7">
        <f ca="1"/>
        <v>0.51618364695429575</v>
      </c>
      <c r="I64" s="7">
        <f ca="1"/>
        <v>2.1254207748137594E-2</v>
      </c>
      <c r="K64">
        <f ca="1"/>
        <v>-18.971003717842745</v>
      </c>
      <c r="L64">
        <f ca="1"/>
        <v>-27.977565126251257</v>
      </c>
      <c r="M64">
        <f ca="1"/>
        <v>-10.307442620560234</v>
      </c>
      <c r="O64">
        <f ca="1"/>
        <v>1.4645635071216094</v>
      </c>
      <c r="P64">
        <f ca="1"/>
        <v>1.3662373805757753</v>
      </c>
      <c r="Q64">
        <f ca="1"/>
        <v>0.48708153235094298</v>
      </c>
      <c r="S64" s="7">
        <f ca="1"/>
        <v>-0.16219483542229618</v>
      </c>
      <c r="T64" s="7">
        <f ca="1"/>
        <v>0.29540359777958014</v>
      </c>
      <c r="U64" s="7">
        <f ca="1"/>
        <v>-1.7482931601364715E-3</v>
      </c>
    </row>
    <row r="65" spans="1:21" x14ac:dyDescent="0.2">
      <c r="A65" s="2">
        <v>44286</v>
      </c>
      <c r="B65" s="7">
        <v>-3.3575028803921714E-2</v>
      </c>
      <c r="C65" s="7">
        <f ca="1"/>
        <v>6.4085034115843584E-2</v>
      </c>
      <c r="D65" s="7">
        <f ca="1"/>
        <v>4.1207079663751041E-2</v>
      </c>
      <c r="E65" s="7">
        <f ca="1"/>
        <v>2.2877954452092539E-2</v>
      </c>
      <c r="G65" s="7">
        <f ca="1"/>
        <v>0.39914204865001079</v>
      </c>
      <c r="H65" s="7">
        <f ca="1"/>
        <v>0.52759961666356936</v>
      </c>
      <c r="I65" s="7">
        <f ca="1"/>
        <v>2.2128465807298187E-2</v>
      </c>
      <c r="K65">
        <f ca="1"/>
        <v>-18.880260179126932</v>
      </c>
      <c r="L65">
        <f ca="1"/>
        <v>-27.815333798928556</v>
      </c>
      <c r="M65">
        <f ca="1"/>
        <v>-10.184469031058319</v>
      </c>
      <c r="O65">
        <f ca="1"/>
        <v>1.466156477353175</v>
      </c>
      <c r="P65">
        <f ca="1"/>
        <v>1.364773621942551</v>
      </c>
      <c r="Q65">
        <f ca="1"/>
        <v>0.49165613893954174</v>
      </c>
      <c r="S65" s="7">
        <f ca="1"/>
        <v>-0.22496530079818267</v>
      </c>
      <c r="T65" s="7">
        <f ca="1"/>
        <v>0.25278578464492907</v>
      </c>
      <c r="U65" s="7">
        <f ca="1"/>
        <v>-5.0952402917721296E-2</v>
      </c>
    </row>
    <row r="66" spans="1:21" x14ac:dyDescent="0.2">
      <c r="A66" s="2">
        <v>44255</v>
      </c>
      <c r="B66" s="7">
        <v>7.05719302493788E-2</v>
      </c>
      <c r="C66" s="7">
        <f ca="1"/>
        <v>6.523312509912868E-2</v>
      </c>
      <c r="D66" s="7">
        <f ca="1"/>
        <v>4.1630468706031626E-2</v>
      </c>
      <c r="E66" s="7">
        <f ca="1"/>
        <v>2.3602656393097061E-2</v>
      </c>
      <c r="G66" s="7">
        <f ca="1"/>
        <v>0.42201491562153703</v>
      </c>
      <c r="H66" s="7">
        <f ca="1"/>
        <v>0.54656363240566341</v>
      </c>
      <c r="I66" s="7">
        <f ca="1"/>
        <v>2.6276185720576776E-2</v>
      </c>
      <c r="K66">
        <f ca="1"/>
        <v>-18.952745993548032</v>
      </c>
      <c r="L66">
        <f ca="1"/>
        <v>-27.590054725125125</v>
      </c>
      <c r="M66">
        <f ca="1"/>
        <v>-10.696502258755238</v>
      </c>
      <c r="O66">
        <f ca="1"/>
        <v>1.4769813867141235</v>
      </c>
      <c r="P66">
        <f ca="1"/>
        <v>1.3597608360006093</v>
      </c>
      <c r="Q66">
        <f ca="1"/>
        <v>0.51061033815830692</v>
      </c>
      <c r="S66" s="7">
        <f ca="1"/>
        <v>-0.26989966201263638</v>
      </c>
      <c r="T66" s="7">
        <f ca="1"/>
        <v>0.22155950938399049</v>
      </c>
      <c r="U66" s="7">
        <f ca="1"/>
        <v>-9.4236825974563176E-2</v>
      </c>
    </row>
    <row r="67" spans="1:21" x14ac:dyDescent="0.2">
      <c r="A67" s="2">
        <v>44227</v>
      </c>
      <c r="B67" s="7">
        <v>4.2468981716072829E-2</v>
      </c>
      <c r="C67" s="7">
        <f ca="1"/>
        <v>6.5151466729895927E-2</v>
      </c>
      <c r="D67" s="7">
        <f ca="1"/>
        <v>4.116456962005742E-2</v>
      </c>
      <c r="E67" s="7">
        <f ca="1"/>
        <v>2.3986897109838506E-2</v>
      </c>
      <c r="G67" s="7">
        <f ca="1"/>
        <v>0.42339922918334422</v>
      </c>
      <c r="H67" s="7">
        <f ca="1"/>
        <v>0.55275488016185181</v>
      </c>
      <c r="I67" s="7">
        <f ca="1"/>
        <v>2.3356148344684254E-2</v>
      </c>
      <c r="K67">
        <f ca="1"/>
        <v>-18.870765993221049</v>
      </c>
      <c r="L67">
        <f ca="1"/>
        <v>-27.529282113224372</v>
      </c>
      <c r="M67">
        <f ca="1"/>
        <v>-9.9051396287522717</v>
      </c>
      <c r="O67">
        <f ca="1"/>
        <v>1.4767315923738624</v>
      </c>
      <c r="P67">
        <f ca="1"/>
        <v>1.3605420369377876</v>
      </c>
      <c r="Q67">
        <f ca="1"/>
        <v>0.49685033378104504</v>
      </c>
      <c r="S67" s="7">
        <f ca="1"/>
        <v>-0.34433579427589689</v>
      </c>
      <c r="T67" s="7">
        <f ca="1"/>
        <v>0.17593355779764075</v>
      </c>
      <c r="U67" s="7">
        <f ca="1"/>
        <v>-0.12611937507575566</v>
      </c>
    </row>
    <row r="68" spans="1:21" x14ac:dyDescent="0.2">
      <c r="A68" s="2">
        <v>44196</v>
      </c>
      <c r="B68" s="7">
        <v>-4.5379864611080345E-2</v>
      </c>
      <c r="C68" s="7">
        <f ca="1"/>
        <v>6.3806829086118261E-2</v>
      </c>
      <c r="D68" s="7">
        <f ca="1"/>
        <v>4.035608139299663E-2</v>
      </c>
      <c r="E68" s="7">
        <f ca="1"/>
        <v>2.3450747693121637E-2</v>
      </c>
      <c r="G68" s="7">
        <f ca="1"/>
        <v>0.42993467803875196</v>
      </c>
      <c r="H68" s="7">
        <f ca="1"/>
        <v>0.56326123883242285</v>
      </c>
      <c r="I68" s="7">
        <f ca="1"/>
        <v>2.2701589826301303E-2</v>
      </c>
      <c r="K68">
        <f ca="1"/>
        <v>-18.750820261026004</v>
      </c>
      <c r="L68">
        <f ca="1"/>
        <v>-27.411165397294404</v>
      </c>
      <c r="M68">
        <f ca="1"/>
        <v>-9.5375198234955132</v>
      </c>
      <c r="O68">
        <f ca="1"/>
        <v>1.4740907793843518</v>
      </c>
      <c r="P68">
        <f ca="1"/>
        <v>1.3595236230628844</v>
      </c>
      <c r="Q68">
        <f ca="1"/>
        <v>0.49309909525876244</v>
      </c>
      <c r="S68" s="7">
        <f ca="1"/>
        <v>-0.33946845920620095</v>
      </c>
      <c r="T68" s="7">
        <f ca="1"/>
        <v>0.17082375676944606</v>
      </c>
      <c r="U68" s="7">
        <f ca="1"/>
        <v>-0.13856229526424158</v>
      </c>
    </row>
    <row r="69" spans="1:21" x14ac:dyDescent="0.2">
      <c r="A69" s="2">
        <v>44165</v>
      </c>
      <c r="B69" s="7">
        <v>9.2049747758489842E-2</v>
      </c>
      <c r="C69" s="7">
        <f ca="1"/>
        <v>6.0183219916488742E-2</v>
      </c>
      <c r="D69" s="7">
        <f ca="1"/>
        <v>3.7975430440590256E-2</v>
      </c>
      <c r="E69" s="7">
        <f ca="1"/>
        <v>2.2207789475898482E-2</v>
      </c>
      <c r="G69" s="7">
        <f ca="1"/>
        <v>0.46802322316408351</v>
      </c>
      <c r="H69" s="7">
        <f ca="1"/>
        <v>0.59913615222624406</v>
      </c>
      <c r="I69" s="7">
        <f ca="1"/>
        <v>3.0457200209084961E-2</v>
      </c>
      <c r="K69">
        <f ca="1"/>
        <v>-18.903359423337058</v>
      </c>
      <c r="L69">
        <f ca="1"/>
        <v>-27.371388440178993</v>
      </c>
      <c r="M69">
        <f ca="1"/>
        <v>-10.613770955097694</v>
      </c>
      <c r="O69">
        <f ca="1"/>
        <v>1.4898837899997228</v>
      </c>
      <c r="P69">
        <f ca="1"/>
        <v>1.3625830309492242</v>
      </c>
      <c r="Q69">
        <f ca="1"/>
        <v>0.52498809208813291</v>
      </c>
      <c r="S69" s="7">
        <f ca="1"/>
        <v>-0.39839340632590448</v>
      </c>
      <c r="T69" s="7">
        <f ca="1"/>
        <v>0.12028610723131883</v>
      </c>
      <c r="U69" s="7">
        <f ca="1"/>
        <v>-0.19019446031255316</v>
      </c>
    </row>
    <row r="70" spans="1:21" x14ac:dyDescent="0.2">
      <c r="A70" s="2">
        <v>44135</v>
      </c>
      <c r="B70" s="7">
        <v>0.2631011047237235</v>
      </c>
      <c r="C70" s="7">
        <f ca="1"/>
        <v>5.7152125160187951E-2</v>
      </c>
      <c r="D70" s="7">
        <f ca="1"/>
        <v>3.5204666809055957E-2</v>
      </c>
      <c r="E70" s="7">
        <f ca="1"/>
        <v>2.1947458351131995E-2</v>
      </c>
      <c r="G70" s="7">
        <f ca="1"/>
        <v>0.5099002273443245</v>
      </c>
      <c r="H70" s="7">
        <f ca="1"/>
        <v>0.63141403386685935</v>
      </c>
      <c r="I70" s="7">
        <f ca="1"/>
        <v>4.1838898077101047E-2</v>
      </c>
      <c r="K70">
        <f ca="1"/>
        <v>-19.583752259387619</v>
      </c>
      <c r="L70">
        <f ca="1"/>
        <v>-27.8906775130345</v>
      </c>
      <c r="M70">
        <f ca="1"/>
        <v>-12.312766606539574</v>
      </c>
      <c r="O70">
        <f ca="1"/>
        <v>1.538673504999257</v>
      </c>
      <c r="P70">
        <f ca="1"/>
        <v>1.3868367130488437</v>
      </c>
      <c r="Q70">
        <f ca="1"/>
        <v>0.5697267328208141</v>
      </c>
      <c r="S70" s="7">
        <f ca="1"/>
        <v>-0.45835940903270411</v>
      </c>
      <c r="T70" s="7">
        <f ca="1"/>
        <v>8.9274550539149233E-2</v>
      </c>
      <c r="U70" s="7">
        <f ca="1"/>
        <v>-0.25118567564539895</v>
      </c>
    </row>
    <row r="71" spans="1:21" x14ac:dyDescent="0.2">
      <c r="A71" s="2">
        <v>44104</v>
      </c>
      <c r="B71" s="7">
        <v>0.12559615902839716</v>
      </c>
      <c r="C71" s="7">
        <f ca="1"/>
        <v>5.6783515915890065E-2</v>
      </c>
      <c r="D71" s="7">
        <f ca="1"/>
        <v>3.5206723629554702E-2</v>
      </c>
      <c r="E71" s="7">
        <f ca="1"/>
        <v>2.1576792286335363E-2</v>
      </c>
      <c r="G71" s="7">
        <f ca="1"/>
        <v>0.53055941019801212</v>
      </c>
      <c r="H71" s="7">
        <f ca="1"/>
        <v>0.64780428101738496</v>
      </c>
      <c r="I71" s="7">
        <f ca="1"/>
        <v>4.5652630802616855E-2</v>
      </c>
      <c r="K71">
        <f ca="1"/>
        <v>-20.26274601783884</v>
      </c>
      <c r="L71">
        <f ca="1"/>
        <v>-28.606354868473076</v>
      </c>
      <c r="M71">
        <f ca="1"/>
        <v>-12.901631564590639</v>
      </c>
      <c r="O71">
        <f ca="1"/>
        <v>1.5858866073946942</v>
      </c>
      <c r="P71">
        <f ca="1"/>
        <v>1.41769559592497</v>
      </c>
      <c r="Q71">
        <f ca="1"/>
        <v>0.58432789153754139</v>
      </c>
      <c r="S71" s="7">
        <f ca="1"/>
        <v>-0.55396658551441136</v>
      </c>
      <c r="T71" s="7">
        <f ca="1"/>
        <v>4.0025064801098909E-2</v>
      </c>
      <c r="U71" s="7">
        <f ca="1"/>
        <v>-0.29533823195386733</v>
      </c>
    </row>
    <row r="72" spans="1:21" x14ac:dyDescent="0.2">
      <c r="A72" s="2">
        <v>44074</v>
      </c>
      <c r="B72" s="7">
        <v>0.18050967862082534</v>
      </c>
      <c r="C72" s="7">
        <f ca="1"/>
        <v>5.6943350813280405E-2</v>
      </c>
      <c r="D72" s="7">
        <f ca="1"/>
        <v>3.5153044832524682E-2</v>
      </c>
      <c r="E72" s="7">
        <f ca="1"/>
        <v>2.1790305980755723E-2</v>
      </c>
      <c r="G72" s="7">
        <f ca="1"/>
        <v>0.595551841497304</v>
      </c>
      <c r="H72" s="7">
        <f ca="1"/>
        <v>0.70552903128165789</v>
      </c>
      <c r="I72" s="7">
        <f ca="1"/>
        <v>5.6194122099910183E-2</v>
      </c>
      <c r="K72">
        <f ca="1"/>
        <v>-21.701628509450881</v>
      </c>
      <c r="L72">
        <f ca="1"/>
        <v>-30.020639477690032</v>
      </c>
      <c r="M72">
        <f ca="1"/>
        <v>-14.257907668628668</v>
      </c>
      <c r="O72">
        <f ca="1"/>
        <v>1.6864995506940077</v>
      </c>
      <c r="P72">
        <f ca="1"/>
        <v>1.4799065577959363</v>
      </c>
      <c r="Q72">
        <f ca="1"/>
        <v>0.62194042833589758</v>
      </c>
      <c r="S72" s="7">
        <f ca="1"/>
        <v>-0.79441907949496526</v>
      </c>
      <c r="T72" s="7">
        <f ca="1"/>
        <v>-9.4207400946726194E-2</v>
      </c>
      <c r="U72" s="7">
        <f ca="1"/>
        <v>-0.39531591198329719</v>
      </c>
    </row>
    <row r="73" spans="1:21" x14ac:dyDescent="0.2">
      <c r="A73" s="2">
        <v>44043</v>
      </c>
      <c r="B73" s="7">
        <v>0.26315452436942977</v>
      </c>
      <c r="C73" s="7">
        <f ca="1"/>
        <v>5.5689217031090317E-2</v>
      </c>
      <c r="D73" s="7">
        <f ca="1"/>
        <v>3.3545739221676328E-2</v>
      </c>
      <c r="E73" s="7">
        <f ca="1"/>
        <v>2.2143477809413989E-2</v>
      </c>
      <c r="G73" s="7">
        <f ca="1"/>
        <v>0.64678978631814954</v>
      </c>
      <c r="H73" s="7">
        <f ca="1"/>
        <v>0.75034769715101268</v>
      </c>
      <c r="I73" s="7">
        <f ca="1"/>
        <v>6.566879908757764E-2</v>
      </c>
      <c r="K73">
        <f ca="1"/>
        <v>-22.875583159427869</v>
      </c>
      <c r="L73">
        <f ca="1"/>
        <v>-31.261473375171036</v>
      </c>
      <c r="M73">
        <f ca="1"/>
        <v>-15.372166730636932</v>
      </c>
      <c r="O73">
        <f ca="1"/>
        <v>1.7694994078120287</v>
      </c>
      <c r="P73">
        <f ca="1"/>
        <v>1.5347301084464702</v>
      </c>
      <c r="Q73">
        <f ca="1"/>
        <v>0.65224846459078267</v>
      </c>
      <c r="S73" s="7">
        <f ca="1"/>
        <v>-0.91843840706985991</v>
      </c>
      <c r="T73" s="7">
        <f ca="1"/>
        <v>-0.15807338048574548</v>
      </c>
      <c r="U73" s="7">
        <f ca="1"/>
        <v>-0.45567090476766126</v>
      </c>
    </row>
    <row r="74" spans="1:21" x14ac:dyDescent="0.2">
      <c r="A74" s="2">
        <v>44012</v>
      </c>
      <c r="B74" s="7">
        <v>0.46128591169487976</v>
      </c>
      <c r="C74" s="7">
        <f ca="1"/>
        <v>5.5055151515151515E-2</v>
      </c>
      <c r="D74" s="7">
        <f ca="1"/>
        <v>3.2213553719008262E-2</v>
      </c>
      <c r="E74" s="7">
        <f ca="1"/>
        <v>2.284159779614325E-2</v>
      </c>
      <c r="G74" s="7">
        <f ca="1"/>
        <v>0.69403061120534326</v>
      </c>
      <c r="H74" s="7">
        <f ca="1"/>
        <v>0.79219969471483831</v>
      </c>
      <c r="I74" s="7">
        <f ca="1"/>
        <v>7.3930509789103191E-2</v>
      </c>
      <c r="K74">
        <f ca="1"/>
        <v>-24.325954475406188</v>
      </c>
      <c r="L74">
        <f ca="1"/>
        <v>-32.962429634390929</v>
      </c>
      <c r="M74">
        <f ca="1"/>
        <v>-16.439800425374781</v>
      </c>
      <c r="O74">
        <f ca="1"/>
        <v>1.8693411169481842</v>
      </c>
      <c r="P74">
        <f ca="1"/>
        <v>1.6073964053884362</v>
      </c>
      <c r="Q74">
        <f ca="1"/>
        <v>0.67854657887033532</v>
      </c>
      <c r="S74" s="7">
        <f ca="1"/>
        <v>-1.0183901633764969</v>
      </c>
      <c r="T74" s="7">
        <f ca="1"/>
        <v>-0.1987450698860509</v>
      </c>
      <c r="U74" s="7">
        <f ca="1"/>
        <v>-0.49839588014571201</v>
      </c>
    </row>
    <row r="75" spans="1:21" x14ac:dyDescent="0.2">
      <c r="A75" s="2">
        <v>43982</v>
      </c>
      <c r="B75" s="7">
        <v>0.43675902165717395</v>
      </c>
      <c r="C75" s="7">
        <f ca="1"/>
        <v>5.2730171562022816E-2</v>
      </c>
      <c r="D75" s="7">
        <f ca="1"/>
        <v>3.1019435462139585E-2</v>
      </c>
      <c r="E75" s="7">
        <f ca="1"/>
        <v>2.1710736099883231E-2</v>
      </c>
      <c r="G75" s="7">
        <f ca="1"/>
        <v>0.68745970292024883</v>
      </c>
      <c r="H75" s="7">
        <f ca="1"/>
        <v>0.79232565945437794</v>
      </c>
      <c r="I75" s="7">
        <f ca="1"/>
        <v>7.1336925372198351E-2</v>
      </c>
      <c r="K75">
        <f ca="1"/>
        <v>-24.455326062829613</v>
      </c>
      <c r="L75">
        <f ca="1"/>
        <v>-33.52814678450774</v>
      </c>
      <c r="M75">
        <f ca="1"/>
        <v>-15.926332734385172</v>
      </c>
      <c r="O75">
        <f ca="1"/>
        <v>1.8803250571397849</v>
      </c>
      <c r="P75">
        <f ca="1"/>
        <v>1.6327277104398519</v>
      </c>
      <c r="Q75">
        <f ca="1"/>
        <v>0.66176050531671438</v>
      </c>
      <c r="S75" s="7">
        <f ca="1"/>
        <v>-1.0611679537177485</v>
      </c>
      <c r="T75" s="7">
        <f ca="1"/>
        <v>-0.23247272162291166</v>
      </c>
      <c r="U75" s="7">
        <f ca="1"/>
        <v>-0.49200530274185894</v>
      </c>
    </row>
    <row r="76" spans="1:21" x14ac:dyDescent="0.2">
      <c r="A76" s="2">
        <v>43951</v>
      </c>
      <c r="B76" s="7">
        <v>0.55044066661676427</v>
      </c>
      <c r="C76" s="7">
        <f ca="1"/>
        <v>5.3820021578747851E-2</v>
      </c>
      <c r="D76" s="7">
        <f ca="1"/>
        <v>3.0600764004315748E-2</v>
      </c>
      <c r="E76" s="7">
        <f ca="1"/>
        <v>2.3219257574432099E-2</v>
      </c>
      <c r="G76" s="7">
        <f ca="1"/>
        <v>0.70321068469298065</v>
      </c>
      <c r="H76" s="7">
        <f ca="1"/>
        <v>0.81081158909269113</v>
      </c>
      <c r="I76" s="7">
        <f ca="1"/>
        <v>6.6130088871725556E-2</v>
      </c>
      <c r="K76">
        <f ca="1"/>
        <v>-25.808517467093189</v>
      </c>
      <c r="L76">
        <f ca="1"/>
        <v>-35.3356492863063</v>
      </c>
      <c r="M76">
        <f ca="1"/>
        <v>-15.374660207775047</v>
      </c>
      <c r="O76">
        <f ca="1"/>
        <v>1.9737537087716661</v>
      </c>
      <c r="P76">
        <f ca="1"/>
        <v>1.7100312625933576</v>
      </c>
      <c r="Q76">
        <f ca="1"/>
        <v>0.64417057202693462</v>
      </c>
      <c r="S76" s="7">
        <f ca="1"/>
        <v>-1.1596567295923217</v>
      </c>
      <c r="T76" s="7">
        <f ca="1"/>
        <v>-0.28588257872309164</v>
      </c>
      <c r="U76" s="7">
        <f ca="1"/>
        <v>-0.4604507995878806</v>
      </c>
    </row>
    <row r="77" spans="1:21" x14ac:dyDescent="0.2">
      <c r="A77" s="2">
        <v>43921</v>
      </c>
      <c r="B77" s="7">
        <v>0.84407585485677794</v>
      </c>
      <c r="C77" s="7">
        <f ca="1"/>
        <v>5.5676660911902431E-2</v>
      </c>
      <c r="D77" s="7">
        <f ca="1"/>
        <v>2.9764820587979583E-2</v>
      </c>
      <c r="E77" s="7">
        <f ca="1"/>
        <v>2.5911840323922845E-2</v>
      </c>
      <c r="G77" s="7">
        <f ca="1"/>
        <v>0.68830176312041025</v>
      </c>
      <c r="H77" s="7">
        <f ca="1"/>
        <v>0.80655716371990649</v>
      </c>
      <c r="I77" s="7">
        <f ca="1"/>
        <v>6.2258644126041873E-2</v>
      </c>
      <c r="K77">
        <f ca="1"/>
        <v>-26.069140776492397</v>
      </c>
      <c r="L77">
        <f ca="1"/>
        <v>-36.468369716304814</v>
      </c>
      <c r="M77">
        <f ca="1"/>
        <v>-14.52499790446466</v>
      </c>
      <c r="O77">
        <f ca="1"/>
        <v>1.9920940192975563</v>
      </c>
      <c r="P77">
        <f ca="1"/>
        <v>1.7582917118331056</v>
      </c>
      <c r="Q77">
        <f ca="1"/>
        <v>0.61605670079141384</v>
      </c>
      <c r="S77" s="7">
        <f ca="1"/>
        <v>-1.0451663923133654</v>
      </c>
      <c r="T77" s="7">
        <f ca="1"/>
        <v>-0.2431427964421542</v>
      </c>
      <c r="U77" s="7">
        <f ca="1"/>
        <v>-0.39038859460152731</v>
      </c>
    </row>
    <row r="78" spans="1:21" x14ac:dyDescent="0.2">
      <c r="A78" s="2">
        <v>43890</v>
      </c>
      <c r="B78" s="7">
        <v>0.5459241509741164</v>
      </c>
      <c r="C78" s="7">
        <f ca="1"/>
        <v>5.8692601255693706E-2</v>
      </c>
      <c r="D78" s="7">
        <f ca="1"/>
        <v>3.5320564738202762E-2</v>
      </c>
      <c r="E78" s="7">
        <f ca="1"/>
        <v>2.3372036517490945E-2</v>
      </c>
      <c r="G78" s="7">
        <f ca="1"/>
        <v>0.68355565691771714</v>
      </c>
      <c r="H78" s="7">
        <f ca="1"/>
        <v>0.76316136440745119</v>
      </c>
      <c r="I78" s="7">
        <f ca="1"/>
        <v>0.10651522815485935</v>
      </c>
      <c r="K78">
        <f ca="1"/>
        <v>-23.18564020520596</v>
      </c>
      <c r="L78">
        <f ca="1"/>
        <v>-33.425828204386363</v>
      </c>
      <c r="M78">
        <f ca="1"/>
        <v>-16.016444052999695</v>
      </c>
      <c r="O78">
        <f ca="1"/>
        <v>1.792415120551708</v>
      </c>
      <c r="P78">
        <f ca="1"/>
        <v>1.6268861155305796</v>
      </c>
      <c r="Q78">
        <f ca="1"/>
        <v>0.64211885049828865</v>
      </c>
      <c r="S78" s="7">
        <f ca="1"/>
        <v>-0.4840457009488015</v>
      </c>
      <c r="T78" s="7">
        <f ca="1"/>
        <v>8.9161733128323983E-2</v>
      </c>
      <c r="U78" s="7">
        <f ca="1"/>
        <v>-0.3340366189558297</v>
      </c>
    </row>
    <row r="79" spans="1:21" x14ac:dyDescent="0.2">
      <c r="A79" s="2">
        <v>43861</v>
      </c>
      <c r="B79" s="7">
        <v>0.42779454318245991</v>
      </c>
      <c r="C79" s="7">
        <f ca="1"/>
        <v>5.8370379482929419E-2</v>
      </c>
      <c r="D79" s="7">
        <f ca="1"/>
        <v>3.6375714646448294E-2</v>
      </c>
      <c r="E79" s="7">
        <f ca="1"/>
        <v>2.1994664836481125E-2</v>
      </c>
      <c r="G79" s="7">
        <f ca="1"/>
        <v>0.6636751198422105</v>
      </c>
      <c r="H79" s="7">
        <f ca="1"/>
        <v>0.72752151911001983</v>
      </c>
      <c r="I79" s="7">
        <f ca="1"/>
        <v>0.10779470180815373</v>
      </c>
      <c r="K79">
        <f ca="1"/>
        <v>-22.598002240058225</v>
      </c>
      <c r="L79">
        <f ca="1"/>
        <v>-32.503082891166187</v>
      </c>
      <c r="M79">
        <f ca="1"/>
        <v>-15.430992264592534</v>
      </c>
      <c r="O79">
        <f ca="1"/>
        <v>1.7492068328683446</v>
      </c>
      <c r="P79">
        <f ca="1"/>
        <v>1.5839504392768784</v>
      </c>
      <c r="Q79">
        <f ca="1"/>
        <v>0.62014102997314979</v>
      </c>
      <c r="S79" s="7">
        <f ca="1"/>
        <v>-0.33477674140284952</v>
      </c>
      <c r="T79" s="7">
        <f ca="1"/>
        <v>0.18450188860834726</v>
      </c>
      <c r="U79" s="7">
        <f ca="1"/>
        <v>-0.27371938970957443</v>
      </c>
    </row>
    <row r="80" spans="1:21" x14ac:dyDescent="0.2">
      <c r="A80" s="2">
        <v>43830</v>
      </c>
      <c r="B80" s="7">
        <v>0.33328174620416884</v>
      </c>
      <c r="C80" s="7">
        <f ca="1"/>
        <v>5.9321771866954733E-2</v>
      </c>
      <c r="D80" s="7">
        <f ca="1"/>
        <v>3.7467236762099433E-2</v>
      </c>
      <c r="E80" s="7">
        <f ca="1"/>
        <v>2.1854535104855299E-2</v>
      </c>
      <c r="G80" s="7">
        <f ca="1"/>
        <v>0.64523500798298894</v>
      </c>
      <c r="H80" s="7">
        <f ca="1"/>
        <v>0.68485610023127741</v>
      </c>
      <c r="I80" s="7">
        <f ca="1"/>
        <v>0.10173800343655263</v>
      </c>
      <c r="K80">
        <f ca="1"/>
        <v>-22.861227723211488</v>
      </c>
      <c r="L80">
        <f ca="1"/>
        <v>-32.020363025477572</v>
      </c>
      <c r="M80">
        <f ca="1"/>
        <v>-14.883018534115797</v>
      </c>
      <c r="O80">
        <f ca="1"/>
        <v>1.765454679659785</v>
      </c>
      <c r="P80">
        <f ca="1"/>
        <v>1.5603137437535197</v>
      </c>
      <c r="Q80">
        <f ca="1"/>
        <v>0.60179237067421076</v>
      </c>
      <c r="S80" s="7">
        <f ca="1"/>
        <v>-0.23193620819060712</v>
      </c>
      <c r="T80" s="7">
        <f ca="1"/>
        <v>0.28002022145301086</v>
      </c>
      <c r="U80" s="7">
        <f ca="1"/>
        <v>-0.22392515437319638</v>
      </c>
    </row>
    <row r="81" spans="1:21" x14ac:dyDescent="0.2">
      <c r="A81" s="2">
        <v>43799</v>
      </c>
      <c r="B81" s="7">
        <v>0.43989462011989633</v>
      </c>
      <c r="C81" s="7">
        <f ca="1"/>
        <v>5.8614916286149163E-2</v>
      </c>
      <c r="D81" s="7">
        <f ca="1"/>
        <v>3.6809401558651957E-2</v>
      </c>
      <c r="E81" s="7">
        <f ca="1"/>
        <v>2.1805514727497206E-2</v>
      </c>
      <c r="G81" s="7">
        <f ca="1"/>
        <v>0.65260782299113473</v>
      </c>
      <c r="H81" s="7">
        <f ca="1"/>
        <v>0.66030432626377689</v>
      </c>
      <c r="I81" s="7">
        <f ca="1"/>
        <v>0.10648050732993156</v>
      </c>
      <c r="K81">
        <f ca="1"/>
        <v>-23.823376528599468</v>
      </c>
      <c r="L81">
        <f ca="1"/>
        <v>-32.275471879124652</v>
      </c>
      <c r="M81">
        <f ca="1"/>
        <v>-15.353639782463432</v>
      </c>
      <c r="O81">
        <f ca="1"/>
        <v>1.8308533907657178</v>
      </c>
      <c r="P81">
        <f ca="1"/>
        <v>1.5688080186210827</v>
      </c>
      <c r="Q81">
        <f ca="1"/>
        <v>0.61126598348096817</v>
      </c>
      <c r="S81" s="7">
        <f ca="1"/>
        <v>-0.23543430747102123</v>
      </c>
      <c r="T81" s="7">
        <f ca="1"/>
        <v>0.30941618085085032</v>
      </c>
      <c r="U81" s="7">
        <f ca="1"/>
        <v>-0.20713123679012968</v>
      </c>
    </row>
    <row r="82" spans="1:21" x14ac:dyDescent="0.2">
      <c r="A82" s="2">
        <v>43769</v>
      </c>
      <c r="B82" s="7">
        <v>0.44697048974886844</v>
      </c>
      <c r="C82" s="7">
        <f ca="1"/>
        <v>5.8317779199451261E-2</v>
      </c>
      <c r="D82" s="7">
        <f ca="1"/>
        <v>3.6578310392359897E-2</v>
      </c>
      <c r="E82" s="7">
        <f ca="1"/>
        <v>2.1739468807091367E-2</v>
      </c>
      <c r="G82" s="7">
        <f ca="1"/>
        <v>0.6362844378661533</v>
      </c>
      <c r="H82" s="7">
        <f ca="1"/>
        <v>0.62929408718855717</v>
      </c>
      <c r="I82" s="7">
        <f ca="1"/>
        <v>9.6893054790980884E-2</v>
      </c>
      <c r="K82">
        <f ca="1"/>
        <v>-24.048702012666933</v>
      </c>
      <c r="L82">
        <f ca="1"/>
        <v>-31.81512105694755</v>
      </c>
      <c r="M82">
        <f ca="1"/>
        <v>-14.508326819903557</v>
      </c>
      <c r="O82">
        <f ca="1"/>
        <v>1.845046699266605</v>
      </c>
      <c r="P82">
        <f ca="1"/>
        <v>1.5460733836671385</v>
      </c>
      <c r="Q82">
        <f ca="1"/>
        <v>0.58472329129342904</v>
      </c>
      <c r="S82" s="7">
        <f ca="1"/>
        <v>-0.17027002237323186</v>
      </c>
      <c r="T82" s="7">
        <f ca="1"/>
        <v>0.35012398970573799</v>
      </c>
      <c r="U82" s="7">
        <f ca="1"/>
        <v>-0.14439139981389615</v>
      </c>
    </row>
    <row r="83" spans="1:21" x14ac:dyDescent="0.2">
      <c r="A83" s="2">
        <v>43738</v>
      </c>
      <c r="B83" s="7">
        <v>0.4436934411801372</v>
      </c>
      <c r="C83" s="7">
        <f ca="1"/>
        <v>5.9483337656032829E-2</v>
      </c>
      <c r="D83" s="7">
        <f ca="1"/>
        <v>3.6969721152631196E-2</v>
      </c>
      <c r="E83" s="7">
        <f ca="1"/>
        <v>2.2513616503401633E-2</v>
      </c>
      <c r="G83" s="7">
        <f ca="1"/>
        <v>0.61507049868850572</v>
      </c>
      <c r="H83" s="7">
        <f ca="1"/>
        <v>0.59846362838157141</v>
      </c>
      <c r="I83" s="7">
        <f ca="1"/>
        <v>8.2368782837654655E-2</v>
      </c>
      <c r="K83">
        <f ca="1"/>
        <v>-24.132251893303028</v>
      </c>
      <c r="L83">
        <f ca="1"/>
        <v>-31.15593157285862</v>
      </c>
      <c r="M83">
        <f ca="1"/>
        <v>-13.118490308078874</v>
      </c>
      <c r="O83">
        <f ca="1"/>
        <v>1.8502191785919759</v>
      </c>
      <c r="P83">
        <f ca="1"/>
        <v>1.5153071891256789</v>
      </c>
      <c r="Q83">
        <f ca="1"/>
        <v>0.54413888423249102</v>
      </c>
      <c r="S83" s="7">
        <f ca="1"/>
        <v>-9.7509109712810682E-2</v>
      </c>
      <c r="T83" s="7">
        <f ca="1"/>
        <v>0.3851771609668343</v>
      </c>
      <c r="U83" s="7">
        <f ca="1"/>
        <v>-7.522824998746902E-2</v>
      </c>
    </row>
    <row r="84" spans="1:21" x14ac:dyDescent="0.2">
      <c r="A84" s="2">
        <v>43708</v>
      </c>
      <c r="B84" s="7">
        <v>0.43658547166128026</v>
      </c>
      <c r="C84" s="7">
        <f ca="1"/>
        <v>5.9013664164023504E-2</v>
      </c>
      <c r="D84" s="7">
        <f ca="1"/>
        <v>3.7800216806520258E-2</v>
      </c>
      <c r="E84" s="7">
        <f ca="1"/>
        <v>2.1213447357503246E-2</v>
      </c>
      <c r="G84" s="7">
        <f ca="1"/>
        <v>0.59378059551090601</v>
      </c>
      <c r="H84" s="7">
        <f ca="1"/>
        <v>0.57464604861789415</v>
      </c>
      <c r="I84" s="7">
        <f ca="1"/>
        <v>7.3060003926085623E-2</v>
      </c>
      <c r="K84">
        <f ca="1"/>
        <v>-23.815915022862033</v>
      </c>
      <c r="L84">
        <f ca="1"/>
        <v>-30.496098593355907</v>
      </c>
      <c r="M84">
        <f ca="1"/>
        <v>-11.999025592295499</v>
      </c>
      <c r="O84">
        <f ca="1"/>
        <v>1.8279709686780179</v>
      </c>
      <c r="P84">
        <f ca="1"/>
        <v>1.4846358332447744</v>
      </c>
      <c r="Q84">
        <f ca="1"/>
        <v>0.51002988817991635</v>
      </c>
      <c r="S84" s="7">
        <f ca="1"/>
        <v>-4.092559161431808E-3</v>
      </c>
      <c r="T84" s="7">
        <f ca="1"/>
        <v>0.42437410684171328</v>
      </c>
      <c r="U84" s="7">
        <f ca="1"/>
        <v>-2.5356960235472403E-2</v>
      </c>
    </row>
    <row r="85" spans="1:21" x14ac:dyDescent="0.2">
      <c r="A85" s="2">
        <v>43677</v>
      </c>
      <c r="B85" s="7">
        <v>0.40289831708612533</v>
      </c>
      <c r="C85" s="7">
        <f ca="1"/>
        <v>6.2140747071133928E-2</v>
      </c>
      <c r="D85" s="7">
        <f ca="1"/>
        <v>4.0518885382249827E-2</v>
      </c>
      <c r="E85" s="7">
        <f ca="1"/>
        <v>2.1621861688884105E-2</v>
      </c>
      <c r="G85" s="7">
        <f ca="1"/>
        <v>0.5686993771185429</v>
      </c>
      <c r="H85" s="7">
        <f ca="1"/>
        <v>0.55228443157969553</v>
      </c>
      <c r="I85" s="7">
        <f ca="1"/>
        <v>5.3670507498365098E-2</v>
      </c>
      <c r="K85">
        <f ca="1"/>
        <v>-23.864925531954174</v>
      </c>
      <c r="L85">
        <f ca="1"/>
        <v>-29.705050013253349</v>
      </c>
      <c r="M85">
        <f ca="1"/>
        <v>-10.247057698417736</v>
      </c>
      <c r="O85">
        <f ca="1"/>
        <v>1.8304442624440984</v>
      </c>
      <c r="P85">
        <f ca="1"/>
        <v>1.4476294552943845</v>
      </c>
      <c r="Q85">
        <f ca="1"/>
        <v>0.45887957762042664</v>
      </c>
      <c r="S85" s="7">
        <f ca="1"/>
        <v>9.588384846599185E-2</v>
      </c>
      <c r="T85" s="7">
        <f ca="1"/>
        <v>0.46552512747874042</v>
      </c>
      <c r="U85" s="7">
        <f ca="1"/>
        <v>3.1508762582475702E-2</v>
      </c>
    </row>
    <row r="86" spans="1:21" x14ac:dyDescent="0.2">
      <c r="A86" s="2">
        <v>43646</v>
      </c>
      <c r="B86" s="7">
        <v>0.35051461689244112</v>
      </c>
      <c r="C86" s="7">
        <f ca="1"/>
        <v>6.1956384943806536E-2</v>
      </c>
      <c r="D86" s="7">
        <f ca="1"/>
        <v>4.0347242426907903E-2</v>
      </c>
      <c r="E86" s="7">
        <f ca="1"/>
        <v>2.1609142516898636E-2</v>
      </c>
      <c r="G86" s="7">
        <f ca="1"/>
        <v>0.55073990257117311</v>
      </c>
      <c r="H86" s="7">
        <f ca="1"/>
        <v>0.55937750600910485</v>
      </c>
      <c r="I86" s="7">
        <f ca="1"/>
        <v>3.7422082651282856E-2</v>
      </c>
      <c r="K86">
        <f ca="1"/>
        <v>-23.408744155575693</v>
      </c>
      <c r="L86">
        <f ca="1"/>
        <v>-29.218701513012061</v>
      </c>
      <c r="M86">
        <f ca="1"/>
        <v>-8.5387876364288537</v>
      </c>
      <c r="O86">
        <f ca="1"/>
        <v>1.7977059346270201</v>
      </c>
      <c r="P86">
        <f ca="1"/>
        <v>1.422994037107822</v>
      </c>
      <c r="Q86">
        <f ca="1"/>
        <v>0.40928545799204091</v>
      </c>
      <c r="S86" s="7">
        <f ca="1"/>
        <v>0.23642972846742061</v>
      </c>
      <c r="T86" s="7">
        <f ca="1"/>
        <v>0.51409691176801631</v>
      </c>
      <c r="U86" s="7">
        <f ca="1"/>
        <v>6.6747212651812937E-2</v>
      </c>
    </row>
    <row r="87" spans="1:21" x14ac:dyDescent="0.2">
      <c r="A87" s="2">
        <v>43616</v>
      </c>
      <c r="B87" s="7">
        <v>0.38483529472506306</v>
      </c>
      <c r="C87" s="7">
        <f ca="1"/>
        <v>6.0559101388005285E-2</v>
      </c>
      <c r="D87" s="7">
        <f ca="1"/>
        <v>3.8907313535958846E-2</v>
      </c>
      <c r="E87" s="7">
        <f ca="1"/>
        <v>2.1651787852046436E-2</v>
      </c>
      <c r="G87" s="7">
        <f ca="1"/>
        <v>0.54214550624214575</v>
      </c>
      <c r="H87" s="7">
        <f ca="1"/>
        <v>0.55942562181503408</v>
      </c>
      <c r="I87" s="7">
        <f ca="1"/>
        <v>2.9956839692410406E-2</v>
      </c>
      <c r="K87">
        <f ca="1"/>
        <v>-23.383202881710428</v>
      </c>
      <c r="L87">
        <f ca="1"/>
        <v>-28.997597899980811</v>
      </c>
      <c r="M87">
        <f ca="1"/>
        <v>-7.6948199851217893</v>
      </c>
      <c r="O87">
        <f ca="1"/>
        <v>1.7958662089351312</v>
      </c>
      <c r="P87">
        <f ca="1"/>
        <v>1.4104784616884443</v>
      </c>
      <c r="Q87">
        <f ca="1"/>
        <v>0.38301104398568347</v>
      </c>
      <c r="S87" s="7">
        <f ca="1"/>
        <v>0.29821430817238981</v>
      </c>
      <c r="T87" s="7">
        <f ca="1"/>
        <v>0.54022999287341578</v>
      </c>
      <c r="U87" s="7">
        <f ca="1"/>
        <v>8.618740698808125E-2</v>
      </c>
    </row>
    <row r="88" spans="1:21" x14ac:dyDescent="0.2">
      <c r="A88" s="2">
        <v>43585</v>
      </c>
      <c r="B88" s="7">
        <v>0.26084665161626286</v>
      </c>
      <c r="C88" s="7">
        <f ca="1"/>
        <v>6.212383225366519E-2</v>
      </c>
      <c r="D88" s="7">
        <f ca="1"/>
        <v>4.0144630071599047E-2</v>
      </c>
      <c r="E88" s="7">
        <f ca="1"/>
        <v>2.1979202182066143E-2</v>
      </c>
      <c r="G88" s="7">
        <f ca="1"/>
        <v>0.51347333977005893</v>
      </c>
      <c r="H88" s="7">
        <f ca="1"/>
        <v>0.51318901603983635</v>
      </c>
      <c r="I88" s="7">
        <f ca="1"/>
        <v>2.0150098154330168E-2</v>
      </c>
      <c r="K88">
        <f ca="1"/>
        <v>-23.805255382055165</v>
      </c>
      <c r="L88">
        <f ca="1"/>
        <v>-27.86602647033822</v>
      </c>
      <c r="M88">
        <f ca="1"/>
        <v>-6.389857542906924</v>
      </c>
      <c r="O88">
        <f ca="1"/>
        <v>1.8233036801302138</v>
      </c>
      <c r="P88">
        <f ca="1"/>
        <v>1.3574993230964798</v>
      </c>
      <c r="Q88">
        <f ca="1"/>
        <v>0.34273290258420747</v>
      </c>
      <c r="S88" s="7">
        <f ca="1"/>
        <v>0.38134600946752839</v>
      </c>
      <c r="T88" s="7">
        <f ca="1"/>
        <v>0.58083456914917408</v>
      </c>
      <c r="U88" s="7">
        <f ca="1"/>
        <v>9.7791063586341487E-2</v>
      </c>
    </row>
    <row r="89" spans="1:21" x14ac:dyDescent="0.2">
      <c r="A89" s="2">
        <v>43555</v>
      </c>
      <c r="B89" s="7">
        <v>0.32517294586889656</v>
      </c>
      <c r="C89" s="7">
        <f ca="1"/>
        <v>6.1299685924060682E-2</v>
      </c>
      <c r="D89" s="7">
        <f ca="1"/>
        <v>3.927748848730353E-2</v>
      </c>
      <c r="E89" s="7">
        <f ca="1"/>
        <v>2.2022197436757148E-2</v>
      </c>
      <c r="G89" s="7">
        <f ca="1"/>
        <v>0.52604981153651731</v>
      </c>
      <c r="H89" s="7">
        <f ca="1"/>
        <v>0.48243871508323088</v>
      </c>
      <c r="I89" s="7">
        <f ca="1"/>
        <v>2.1243066718927762E-2</v>
      </c>
      <c r="K89">
        <f ca="1"/>
        <v>-25.377988719068291</v>
      </c>
      <c r="L89">
        <f ca="1"/>
        <v>-27.436081483193391</v>
      </c>
      <c r="M89">
        <f ca="1"/>
        <v>-6.7556504963499862</v>
      </c>
      <c r="O89">
        <f ca="1"/>
        <v>1.9328487497022215</v>
      </c>
      <c r="P89">
        <f ca="1"/>
        <v>1.3361249904368224</v>
      </c>
      <c r="Q89">
        <f ca="1"/>
        <v>0.34963781857031628</v>
      </c>
      <c r="S89" s="7">
        <f ca="1"/>
        <v>0.39930341971193184</v>
      </c>
      <c r="T89" s="7">
        <f ca="1"/>
        <v>0.60965899192335016</v>
      </c>
      <c r="U89" s="7">
        <f ca="1"/>
        <v>0.12106978231005483</v>
      </c>
    </row>
    <row r="90" spans="1:21" x14ac:dyDescent="0.2">
      <c r="A90" s="2">
        <v>43524</v>
      </c>
      <c r="B90" s="7">
        <v>0.30064388649774076</v>
      </c>
      <c r="C90" s="7">
        <f ca="1"/>
        <v>6.3202475905616479E-2</v>
      </c>
      <c r="D90" s="7">
        <f ca="1"/>
        <v>4.0240736124958459E-2</v>
      </c>
      <c r="E90" s="7">
        <f ca="1"/>
        <v>2.2961739780658026E-2</v>
      </c>
      <c r="G90" s="7">
        <f ca="1"/>
        <v>0.51273896558837795</v>
      </c>
      <c r="H90" s="7">
        <f ca="1"/>
        <v>0.46756598552627293</v>
      </c>
      <c r="I90" s="7">
        <f ca="1"/>
        <v>1.2615401112984757E-2</v>
      </c>
      <c r="K90">
        <f ca="1"/>
        <v>-25.92831109354773</v>
      </c>
      <c r="L90">
        <f ca="1"/>
        <v>-26.945104603101445</v>
      </c>
      <c r="M90">
        <f ca="1"/>
        <v>-5.2071320259349321</v>
      </c>
      <c r="O90">
        <f ca="1"/>
        <v>1.97280562925831</v>
      </c>
      <c r="P90">
        <f ca="1"/>
        <v>1.3130661831190231</v>
      </c>
      <c r="Q90">
        <f ca="1"/>
        <v>0.30476575636887321</v>
      </c>
      <c r="S90" s="7">
        <f ca="1"/>
        <v>0.4549958465697409</v>
      </c>
      <c r="T90" s="7">
        <f ca="1"/>
        <v>0.64385343077757473</v>
      </c>
      <c r="U90" s="7">
        <f ca="1"/>
        <v>0.11151464657869203</v>
      </c>
    </row>
    <row r="91" spans="1:21" x14ac:dyDescent="0.2">
      <c r="A91" s="2">
        <v>43496</v>
      </c>
      <c r="B91" s="7">
        <v>0.20925995445645773</v>
      </c>
      <c r="C91" s="7">
        <f ca="1"/>
        <v>6.2652918729087737E-2</v>
      </c>
      <c r="D91" s="7">
        <f ca="1"/>
        <v>3.9296587672482924E-2</v>
      </c>
      <c r="E91" s="7">
        <f ca="1"/>
        <v>2.3356331056604816E-2</v>
      </c>
      <c r="G91" s="7">
        <f ca="1"/>
        <v>0.48174846414130329</v>
      </c>
      <c r="H91" s="7">
        <f ca="1"/>
        <v>0.46063691210530411</v>
      </c>
      <c r="I91" s="7">
        <f ca="1"/>
        <v>6.7149050288272116E-3</v>
      </c>
      <c r="K91">
        <f ca="1"/>
        <v>-25.060166714769792</v>
      </c>
      <c r="L91">
        <f ca="1"/>
        <v>-26.404329815719358</v>
      </c>
      <c r="M91">
        <f ca="1"/>
        <v>-3.7763075642726425</v>
      </c>
      <c r="O91">
        <f ca="1"/>
        <v>1.9144248154623502</v>
      </c>
      <c r="P91">
        <f ca="1"/>
        <v>1.2890225032834985</v>
      </c>
      <c r="Q91">
        <f ca="1"/>
        <v>0.26342842600592364</v>
      </c>
      <c r="S91" s="7">
        <f ca="1"/>
        <v>0.51219843212351479</v>
      </c>
      <c r="T91" s="7">
        <f ca="1"/>
        <v>0.65395379240918383</v>
      </c>
      <c r="U91" s="7">
        <f ca="1"/>
        <v>8.8995750862177148E-2</v>
      </c>
    </row>
    <row r="92" spans="1:21" x14ac:dyDescent="0.2">
      <c r="A92" s="2">
        <v>43465</v>
      </c>
      <c r="B92" s="7">
        <v>0.34152417136716595</v>
      </c>
      <c r="C92" s="7">
        <f ca="1"/>
        <v>6.243357029470633E-2</v>
      </c>
      <c r="D92" s="7">
        <f ca="1"/>
        <v>3.8255573193457106E-2</v>
      </c>
      <c r="E92" s="7">
        <f ca="1"/>
        <v>2.4177997101249224E-2</v>
      </c>
      <c r="G92" s="7">
        <f ca="1"/>
        <v>0.4830082193752912</v>
      </c>
      <c r="H92" s="7">
        <f ca="1"/>
        <v>0.45970721711705281</v>
      </c>
      <c r="I92" s="7">
        <f ca="1"/>
        <v>4.2580582166921567E-3</v>
      </c>
      <c r="K92">
        <f ca="1"/>
        <v>-25.917785262356876</v>
      </c>
      <c r="L92">
        <f ca="1"/>
        <v>-26.699591684331121</v>
      </c>
      <c r="M92">
        <f ca="1"/>
        <v>-3.0020010041686467</v>
      </c>
      <c r="O92">
        <f ca="1"/>
        <v>1.9790983714488577</v>
      </c>
      <c r="P92">
        <f ca="1"/>
        <v>1.3029406884087418</v>
      </c>
      <c r="Q92">
        <f ca="1"/>
        <v>0.24201191425537794</v>
      </c>
      <c r="S92" s="7">
        <f ca="1"/>
        <v>0.49650139408335359</v>
      </c>
      <c r="T92" s="7">
        <f ca="1"/>
        <v>0.67024181712853204</v>
      </c>
      <c r="U92" s="7">
        <f ca="1"/>
        <v>7.6277582910093789E-2</v>
      </c>
    </row>
    <row r="93" spans="1:21" x14ac:dyDescent="0.2">
      <c r="A93" s="2">
        <v>43434</v>
      </c>
      <c r="B93" s="7">
        <v>0.26815020729447281</v>
      </c>
      <c r="C93" s="7">
        <f ca="1"/>
        <v>6.4214852905166681E-2</v>
      </c>
      <c r="D93" s="7">
        <f ca="1"/>
        <v>4.1458914891384195E-2</v>
      </c>
      <c r="E93" s="7">
        <f ca="1"/>
        <v>2.2755938013782489E-2</v>
      </c>
      <c r="G93" s="7">
        <f ca="1"/>
        <v>0.46597237481369469</v>
      </c>
      <c r="H93" s="7">
        <f ca="1"/>
        <v>0.42514283050418777</v>
      </c>
      <c r="I93" s="7">
        <f ca="1"/>
        <v>3.5109364510225688E-3</v>
      </c>
      <c r="K93">
        <f ca="1"/>
        <v>-26.322328138393107</v>
      </c>
      <c r="L93">
        <f ca="1"/>
        <v>-25.967064484653093</v>
      </c>
      <c r="M93">
        <f ca="1"/>
        <v>-2.6394750937911411</v>
      </c>
      <c r="O93">
        <f ca="1"/>
        <v>2.0078940532675471</v>
      </c>
      <c r="P93">
        <f ca="1"/>
        <v>1.2685821379028266</v>
      </c>
      <c r="Q93">
        <f ca="1"/>
        <v>0.2273777390654847</v>
      </c>
      <c r="S93" s="7">
        <f ca="1"/>
        <v>0.57784601618598541</v>
      </c>
      <c r="T93" s="7">
        <f ca="1"/>
        <v>0.71096700952539371</v>
      </c>
      <c r="U93" s="7">
        <f ca="1"/>
        <v>7.398184947556119E-2</v>
      </c>
    </row>
    <row r="94" spans="1:21" x14ac:dyDescent="0.2">
      <c r="A94" s="2">
        <v>43404</v>
      </c>
      <c r="B94" s="7">
        <v>0.20628088569242653</v>
      </c>
      <c r="C94" s="7">
        <f ca="1"/>
        <v>6.5954574823721093E-2</v>
      </c>
      <c r="D94" s="7">
        <f ca="1"/>
        <v>4.2675295670983507E-2</v>
      </c>
      <c r="E94" s="7">
        <f ca="1"/>
        <v>2.327927915273759E-2</v>
      </c>
      <c r="G94" s="7">
        <f ca="1"/>
        <v>0.46165198731565177</v>
      </c>
      <c r="H94" s="7">
        <f ca="1"/>
        <v>0.40960524272586013</v>
      </c>
      <c r="I94" s="7">
        <f ca="1"/>
        <v>1.3573967538770811E-3</v>
      </c>
      <c r="K94">
        <f ca="1"/>
        <v>-27.11184086544214</v>
      </c>
      <c r="L94">
        <f ca="1"/>
        <v>-25.280721541935449</v>
      </c>
      <c r="M94">
        <f ca="1"/>
        <v>-1.6445078432359692</v>
      </c>
      <c r="O94">
        <f ca="1"/>
        <v>2.0646170445192369</v>
      </c>
      <c r="P94">
        <f ca="1"/>
        <v>1.2362172058714278</v>
      </c>
      <c r="Q94">
        <f ca="1"/>
        <v>0.19732114098030107</v>
      </c>
      <c r="S94" s="7">
        <f ca="1"/>
        <v>0.62500998388206752</v>
      </c>
      <c r="T94" s="7">
        <f ca="1"/>
        <v>0.7234650234028901</v>
      </c>
      <c r="U94" s="7">
        <f ca="1"/>
        <v>4.9494059302774618E-2</v>
      </c>
    </row>
    <row r="95" spans="1:21" x14ac:dyDescent="0.2">
      <c r="A95" s="2">
        <v>43373</v>
      </c>
      <c r="B95" s="7">
        <v>6.3936629572787895E-2</v>
      </c>
      <c r="C95" s="7">
        <f ca="1"/>
        <v>6.9371927064310404E-2</v>
      </c>
      <c r="D95" s="7">
        <f ca="1"/>
        <v>4.5523417525918021E-2</v>
      </c>
      <c r="E95" s="7">
        <f ca="1"/>
        <v>2.384850953839238E-2</v>
      </c>
      <c r="G95" s="7">
        <f ca="1"/>
        <v>0.4515724171151857</v>
      </c>
      <c r="H95" s="7">
        <f ca="1"/>
        <v>0.41279947456567229</v>
      </c>
      <c r="I95" s="7">
        <f ca="1"/>
        <v>4.5039113476088007E-6</v>
      </c>
      <c r="K95">
        <f ca="1"/>
        <v>-27.470501258764369</v>
      </c>
      <c r="L95">
        <f ca="1"/>
        <v>-25.184594656402297</v>
      </c>
      <c r="M95">
        <f ca="1"/>
        <v>-9.4825797039526899E-2</v>
      </c>
      <c r="O95">
        <f ca="1"/>
        <v>2.0928571928338342</v>
      </c>
      <c r="P95">
        <f ca="1"/>
        <v>1.2310853650356512</v>
      </c>
      <c r="Q95">
        <f ca="1"/>
        <v>0.15433136436050707</v>
      </c>
      <c r="S95" s="7">
        <f ca="1"/>
        <v>0.64036564768512783</v>
      </c>
      <c r="T95" s="7">
        <f ca="1"/>
        <v>0.72164496942235834</v>
      </c>
      <c r="U95" s="7">
        <f ca="1"/>
        <v>2.9709338684809072E-3</v>
      </c>
    </row>
    <row r="96" spans="1:21" x14ac:dyDescent="0.2">
      <c r="A96" s="2">
        <v>43343</v>
      </c>
      <c r="B96" s="7">
        <v>4.9212150218273631E-2</v>
      </c>
      <c r="C96" s="7">
        <f ca="1"/>
        <v>6.898931226765799E-2</v>
      </c>
      <c r="D96" s="7">
        <f ca="1"/>
        <v>4.5932958769854683E-2</v>
      </c>
      <c r="E96" s="7">
        <f ca="1"/>
        <v>2.3056353497803311E-2</v>
      </c>
      <c r="G96" s="7">
        <f ca="1"/>
        <v>0.45479201827497762</v>
      </c>
      <c r="H96" s="7">
        <f ca="1"/>
        <v>0.41098740210367318</v>
      </c>
      <c r="I96" s="7">
        <f ca="1"/>
        <v>3.3321244357918585E-5</v>
      </c>
      <c r="K96">
        <f ca="1"/>
        <v>-27.500460235431621</v>
      </c>
      <c r="L96">
        <f ca="1"/>
        <v>-25.048357378830861</v>
      </c>
      <c r="M96">
        <f ca="1"/>
        <v>-0.25660117035333746</v>
      </c>
      <c r="O96">
        <f ca="1"/>
        <v>2.0989256020604361</v>
      </c>
      <c r="P96">
        <f ca="1"/>
        <v>1.225642353423906</v>
      </c>
      <c r="Q96">
        <f ca="1"/>
        <v>0.16158093789506539</v>
      </c>
      <c r="S96" s="7">
        <f ca="1"/>
        <v>0.71572446390413802</v>
      </c>
      <c r="T96" s="7">
        <f ca="1"/>
        <v>0.74522309041820478</v>
      </c>
      <c r="U96" s="7">
        <f ca="1"/>
        <v>8.1821603844746127E-3</v>
      </c>
    </row>
    <row r="97" spans="1:21" x14ac:dyDescent="0.2">
      <c r="A97" s="2">
        <v>43312</v>
      </c>
      <c r="B97" s="7">
        <v>3.4137070843073936E-2</v>
      </c>
      <c r="C97" s="7">
        <f ca="1"/>
        <v>6.9269306342856329E-2</v>
      </c>
      <c r="D97" s="7">
        <f ca="1"/>
        <v>4.6139438232425327E-2</v>
      </c>
      <c r="E97" s="7">
        <f ca="1"/>
        <v>2.3129868110431009E-2</v>
      </c>
      <c r="G97" s="7">
        <f ca="1"/>
        <v>0.48055537187161962</v>
      </c>
      <c r="H97" s="7">
        <f ca="1"/>
        <v>0.41742967603102188</v>
      </c>
      <c r="I97" s="7">
        <f ca="1"/>
        <v>1.206659337865945E-4</v>
      </c>
      <c r="K97">
        <f ca="1"/>
        <v>-28.534985071751766</v>
      </c>
      <c r="L97">
        <f ca="1"/>
        <v>-25.145441296577566</v>
      </c>
      <c r="M97">
        <f ca="1"/>
        <v>-0.50212924202140519</v>
      </c>
      <c r="O97">
        <f ca="1"/>
        <v>2.1765805816443264</v>
      </c>
      <c r="P97">
        <f ca="1"/>
        <v>1.230704595315059</v>
      </c>
      <c r="Q97">
        <f ca="1"/>
        <v>0.1725339975620829</v>
      </c>
      <c r="S97" s="7">
        <f ca="1"/>
        <v>0.73754082185463443</v>
      </c>
      <c r="T97" s="7">
        <f ca="1"/>
        <v>0.76035964186760618</v>
      </c>
      <c r="U97" s="7">
        <f ca="1"/>
        <v>1.5950149745237896E-2</v>
      </c>
    </row>
    <row r="98" spans="1:21" x14ac:dyDescent="0.2">
      <c r="A98" s="2">
        <v>43281</v>
      </c>
      <c r="B98" s="7">
        <v>-4.9213323988159696E-2</v>
      </c>
      <c r="C98" s="7">
        <f ca="1"/>
        <v>6.9687586358386414E-2</v>
      </c>
      <c r="D98" s="7">
        <f ca="1"/>
        <v>4.5840342386644653E-2</v>
      </c>
      <c r="E98" s="7">
        <f ca="1"/>
        <v>2.3847243971741764E-2</v>
      </c>
      <c r="G98" s="7">
        <f ca="1"/>
        <v>0.51522486455836947</v>
      </c>
      <c r="H98" s="7">
        <f ca="1"/>
        <v>0.40855658825939511</v>
      </c>
      <c r="I98" s="7">
        <f ca="1"/>
        <v>1.6946418383800013E-3</v>
      </c>
      <c r="K98">
        <f ca="1"/>
        <v>-29.368314303930312</v>
      </c>
      <c r="L98">
        <f ca="1"/>
        <v>-24.528386492415834</v>
      </c>
      <c r="M98">
        <f ca="1"/>
        <v>-1.9103545585983188</v>
      </c>
      <c r="O98">
        <f ca="1"/>
        <v>2.2393476821218847</v>
      </c>
      <c r="P98">
        <f ca="1"/>
        <v>1.204648457132858</v>
      </c>
      <c r="Q98">
        <f ca="1"/>
        <v>0.21573679276514163</v>
      </c>
      <c r="S98" s="7">
        <f ca="1"/>
        <v>0.75266665285599799</v>
      </c>
      <c r="T98" s="7">
        <f ca="1"/>
        <v>0.75486300220968816</v>
      </c>
      <c r="U98" s="7">
        <f ca="1"/>
        <v>5.8043426556120825E-2</v>
      </c>
    </row>
    <row r="99" spans="1:21" x14ac:dyDescent="0.2">
      <c r="A99" s="2">
        <v>43251</v>
      </c>
      <c r="B99" s="7">
        <v>9.2024067606754523E-2</v>
      </c>
      <c r="C99" s="7">
        <f ca="1"/>
        <v>7.1780358697047963E-2</v>
      </c>
      <c r="D99" s="7">
        <f ca="1"/>
        <v>4.7722116797694294E-2</v>
      </c>
      <c r="E99" s="7">
        <f ca="1"/>
        <v>2.4058241899353662E-2</v>
      </c>
      <c r="G99" s="7">
        <f ca="1"/>
        <v>0.56791704939467846</v>
      </c>
      <c r="H99" s="7">
        <f ca="1"/>
        <v>0.40655881553585466</v>
      </c>
      <c r="I99" s="7">
        <f ca="1"/>
        <v>5.7347295211061062E-3</v>
      </c>
      <c r="K99">
        <f ca="1"/>
        <v>-30.026041381945415</v>
      </c>
      <c r="L99">
        <f ca="1"/>
        <v>-23.591734988840972</v>
      </c>
      <c r="M99">
        <f ca="1"/>
        <v>-3.411404944658833</v>
      </c>
      <c r="O99">
        <f ca="1"/>
        <v>2.2921739812714099</v>
      </c>
      <c r="P99">
        <f ca="1"/>
        <v>1.1674385847015811</v>
      </c>
      <c r="Q99">
        <f ca="1"/>
        <v>0.26422587541775944</v>
      </c>
      <c r="S99" s="7">
        <f ca="1"/>
        <v>0.68069776229748324</v>
      </c>
      <c r="T99" s="7">
        <f ca="1"/>
        <v>0.7202286520939668</v>
      </c>
      <c r="U99" s="7">
        <f ca="1"/>
        <v>9.5121712229402688E-2</v>
      </c>
    </row>
    <row r="100" spans="1:21" x14ac:dyDescent="0.2">
      <c r="A100" s="2">
        <v>43220</v>
      </c>
      <c r="B100" s="7">
        <v>0.21807366177187104</v>
      </c>
      <c r="C100" s="7">
        <f ca="1"/>
        <v>7.0020984275971587E-2</v>
      </c>
      <c r="D100" s="7">
        <f ca="1"/>
        <v>4.6243601922613391E-2</v>
      </c>
      <c r="E100" s="7">
        <f ca="1"/>
        <v>2.3777382353358193E-2</v>
      </c>
      <c r="G100" s="7">
        <f ca="1"/>
        <v>0.55421583644039352</v>
      </c>
      <c r="H100" s="7">
        <f ca="1"/>
        <v>0.4210893237223432</v>
      </c>
      <c r="I100" s="7">
        <f ca="1"/>
        <v>3.6550516125632196E-3</v>
      </c>
      <c r="K100">
        <f ca="1"/>
        <v>-29.952394852819712</v>
      </c>
      <c r="L100">
        <f ca="1"/>
        <v>-24.516712633481088</v>
      </c>
      <c r="M100">
        <f ca="1"/>
        <v>-2.7530860773961754</v>
      </c>
      <c r="O100">
        <f ca="1"/>
        <v>2.2896588891982521</v>
      </c>
      <c r="P100">
        <f ca="1"/>
        <v>1.2059312914438742</v>
      </c>
      <c r="Q100">
        <f ca="1"/>
        <v>0.24924975303667707</v>
      </c>
      <c r="S100" s="7">
        <f ca="1"/>
        <v>0.70313884371520219</v>
      </c>
      <c r="T100" s="7">
        <f ca="1"/>
        <v>0.71651302011371132</v>
      </c>
      <c r="U100" s="7">
        <f ca="1"/>
        <v>7.4747360805360263E-2</v>
      </c>
    </row>
    <row r="101" spans="1:21" x14ac:dyDescent="0.2">
      <c r="A101" s="2">
        <v>43190</v>
      </c>
      <c r="B101" s="7">
        <v>0.22337710145988865</v>
      </c>
      <c r="C101" s="7">
        <f ca="1"/>
        <v>7.0528680396101551E-2</v>
      </c>
      <c r="D101" s="7">
        <f ca="1"/>
        <v>4.586837372308436E-2</v>
      </c>
      <c r="E101" s="7">
        <f ca="1"/>
        <v>2.4660306673017184E-2</v>
      </c>
      <c r="G101" s="7">
        <f ca="1"/>
        <v>0.55601843275831642</v>
      </c>
      <c r="H101" s="7">
        <f ca="1"/>
        <v>0.46590040626034046</v>
      </c>
      <c r="I101" s="7">
        <f ca="1"/>
        <v>6.455076867246495E-4</v>
      </c>
      <c r="K101">
        <f ca="1"/>
        <v>-30.04816952549923</v>
      </c>
      <c r="L101">
        <f ca="1"/>
        <v>-25.931886877914437</v>
      </c>
      <c r="M101">
        <f ca="1"/>
        <v>-1.2000000882484239</v>
      </c>
      <c r="O101">
        <f ca="1"/>
        <v>2.2966273467859222</v>
      </c>
      <c r="P101">
        <f ca="1"/>
        <v>1.2627476985874488</v>
      </c>
      <c r="Q101">
        <f ca="1"/>
        <v>0.20561582051427391</v>
      </c>
      <c r="S101" s="7">
        <f ca="1"/>
        <v>0.67921300055471745</v>
      </c>
      <c r="T101" s="7">
        <f ca="1"/>
        <v>0.6903018803844565</v>
      </c>
      <c r="U101" s="7">
        <f ca="1"/>
        <v>3.466610077417831E-2</v>
      </c>
    </row>
    <row r="102" spans="1:21" x14ac:dyDescent="0.2">
      <c r="A102" s="2">
        <v>43159</v>
      </c>
      <c r="B102" s="7">
        <v>0.1573974383240937</v>
      </c>
      <c r="C102" s="7">
        <f ca="1"/>
        <v>7.1518765800220402E-2</v>
      </c>
      <c r="D102" s="7">
        <f ca="1"/>
        <v>4.6459958370245531E-2</v>
      </c>
      <c r="E102" s="7">
        <f ca="1"/>
        <v>2.5058807429974864E-2</v>
      </c>
      <c r="G102" s="7">
        <f ca="1"/>
        <v>0.5474507790169032</v>
      </c>
      <c r="H102" s="7">
        <f ca="1"/>
        <v>0.52324687345413268</v>
      </c>
      <c r="I102" s="7">
        <f ca="1"/>
        <v>1.1800730508510608E-3</v>
      </c>
      <c r="K102">
        <f ca="1"/>
        <v>-30.260013019475409</v>
      </c>
      <c r="L102">
        <f ca="1"/>
        <v>-27.830663145770302</v>
      </c>
      <c r="M102">
        <f ca="1"/>
        <v>1.6631649117324585</v>
      </c>
      <c r="O102">
        <f ca="1"/>
        <v>2.3128545739994566</v>
      </c>
      <c r="P102">
        <f ca="1"/>
        <v>1.3404600578601322</v>
      </c>
      <c r="Q102">
        <f ca="1"/>
        <v>0.12488176330485121</v>
      </c>
      <c r="S102" s="7">
        <f ca="1"/>
        <v>0.54412140756000382</v>
      </c>
      <c r="T102" s="7">
        <f ca="1"/>
        <v>0.65772588788914743</v>
      </c>
      <c r="U102" s="7">
        <f ca="1"/>
        <v>-7.3067912113706557E-2</v>
      </c>
    </row>
    <row r="103" spans="1:21" x14ac:dyDescent="0.2">
      <c r="A103" s="2">
        <v>43131</v>
      </c>
      <c r="B103" s="7">
        <v>7.5695601178801253E-2</v>
      </c>
      <c r="C103" s="7">
        <f ca="1"/>
        <v>7.3101565029681598E-2</v>
      </c>
      <c r="D103" s="7">
        <f ca="1"/>
        <v>4.7901852851232239E-2</v>
      </c>
      <c r="E103" s="7">
        <f ca="1"/>
        <v>2.5199712178449362E-2</v>
      </c>
      <c r="G103" s="7">
        <f ca="1"/>
        <v>0.51726317087746221</v>
      </c>
      <c r="H103" s="7">
        <f ca="1"/>
        <v>0.56935895586984886</v>
      </c>
      <c r="I103" s="7">
        <f ca="1"/>
        <v>9.8552517259141766E-3</v>
      </c>
      <c r="K103">
        <f ca="1"/>
        <v>-30.372658825054575</v>
      </c>
      <c r="L103">
        <f ca="1"/>
        <v>-29.895629162861617</v>
      </c>
      <c r="M103">
        <f ca="1"/>
        <v>4.8925542508173274</v>
      </c>
      <c r="O103">
        <f ca="1"/>
        <v>2.3237885782871648</v>
      </c>
      <c r="P103">
        <f ca="1"/>
        <v>1.4259267954379844</v>
      </c>
      <c r="Q103">
        <f ca="1"/>
        <v>3.4765755350290972E-2</v>
      </c>
      <c r="S103" s="7">
        <f ca="1"/>
        <v>0.41421720960624131</v>
      </c>
      <c r="T103" s="7">
        <f ca="1"/>
        <v>0.62526301072039048</v>
      </c>
      <c r="U103" s="7">
        <f ca="1"/>
        <v>-0.2520546563904591</v>
      </c>
    </row>
    <row r="104" spans="1:21" x14ac:dyDescent="0.2">
      <c r="A104" s="2">
        <v>43100</v>
      </c>
      <c r="B104" s="7">
        <v>0.11337849223827301</v>
      </c>
      <c r="C104" s="7">
        <f ca="1"/>
        <v>7.1434089949852994E-2</v>
      </c>
      <c r="D104" s="7">
        <f ca="1"/>
        <v>4.5983446480052079E-2</v>
      </c>
      <c r="E104" s="7">
        <f ca="1"/>
        <v>2.5450643469800915E-2</v>
      </c>
      <c r="G104" s="7">
        <f ca="1"/>
        <v>0.50559844895593442</v>
      </c>
      <c r="H104" s="7">
        <f ca="1"/>
        <v>0.59377206305486852</v>
      </c>
      <c r="I104" s="7">
        <f ca="1"/>
        <v>1.3349470935594913E-2</v>
      </c>
      <c r="K104">
        <f ca="1"/>
        <v>-30.667535802306425</v>
      </c>
      <c r="L104">
        <f ca="1"/>
        <v>-31.601569267565562</v>
      </c>
      <c r="M104">
        <f ca="1"/>
        <v>5.7968506152394639</v>
      </c>
      <c r="O104">
        <f ca="1"/>
        <v>2.3472577445939122</v>
      </c>
      <c r="P104">
        <f ca="1"/>
        <v>1.4959435127118856</v>
      </c>
      <c r="Q104">
        <f ca="1"/>
        <v>1.2442144094219537E-2</v>
      </c>
      <c r="S104" s="7">
        <f ca="1"/>
        <v>0.33435153872828582</v>
      </c>
      <c r="T104" s="7">
        <f ca="1"/>
        <v>0.58249965435813467</v>
      </c>
      <c r="U104" s="7">
        <f ca="1"/>
        <v>-0.29190482889905955</v>
      </c>
    </row>
    <row r="105" spans="1:21" x14ac:dyDescent="0.2">
      <c r="A105" s="2">
        <v>43069</v>
      </c>
      <c r="B105" s="7">
        <v>0.10533388021638279</v>
      </c>
      <c r="C105" s="7">
        <f ca="1"/>
        <v>7.1007565039124532E-2</v>
      </c>
      <c r="D105" s="7">
        <f ca="1"/>
        <v>4.5290763144977333E-2</v>
      </c>
      <c r="E105" s="7">
        <f ca="1"/>
        <v>2.5716801894147202E-2</v>
      </c>
      <c r="G105" s="7">
        <f ca="1"/>
        <v>0.50041419586621283</v>
      </c>
      <c r="H105" s="7">
        <f ca="1"/>
        <v>0.61993159278055243</v>
      </c>
      <c r="I105" s="7">
        <f ca="1"/>
        <v>3.3349658666967714E-2</v>
      </c>
      <c r="K105">
        <f ca="1"/>
        <v>-31.282161125214312</v>
      </c>
      <c r="L105">
        <f ca="1"/>
        <v>-31.432652368641406</v>
      </c>
      <c r="M105">
        <f ca="1"/>
        <v>8.9511403727508156</v>
      </c>
      <c r="O105">
        <f ca="1"/>
        <v>2.393921624631445</v>
      </c>
      <c r="P105">
        <f ca="1"/>
        <v>1.4869336421093582</v>
      </c>
      <c r="Q105">
        <f ca="1"/>
        <v>-7.6110923922635021E-2</v>
      </c>
      <c r="S105" s="7">
        <f ca="1"/>
        <v>0.29912363335065506</v>
      </c>
      <c r="T105" s="7">
        <f ca="1"/>
        <v>0.53977680398055128</v>
      </c>
      <c r="U105" s="7">
        <f ca="1"/>
        <v>-0.46664213270197319</v>
      </c>
    </row>
    <row r="106" spans="1:21" x14ac:dyDescent="0.2">
      <c r="A106" s="2">
        <v>43039</v>
      </c>
      <c r="B106" s="7">
        <v>0.15731222148855983</v>
      </c>
      <c r="C106" s="7">
        <f ca="1"/>
        <v>6.973939855624478E-2</v>
      </c>
      <c r="D106" s="7">
        <f ca="1"/>
        <v>4.4098958900134218E-2</v>
      </c>
      <c r="E106" s="7">
        <f ca="1"/>
        <v>2.5640439656110566E-2</v>
      </c>
      <c r="G106" s="7">
        <f ca="1"/>
        <v>0.52558301640495142</v>
      </c>
      <c r="H106" s="7">
        <f ca="1"/>
        <v>0.64697738633634483</v>
      </c>
      <c r="I106" s="7">
        <f ca="1"/>
        <v>4.4731795340442894E-2</v>
      </c>
      <c r="K106">
        <f ca="1"/>
        <v>-32.359598480179919</v>
      </c>
      <c r="L106">
        <f ca="1"/>
        <v>-31.704535469683762</v>
      </c>
      <c r="M106">
        <f ca="1"/>
        <v>10.741189194911051</v>
      </c>
      <c r="O106">
        <f ca="1"/>
        <v>2.4727249128549298</v>
      </c>
      <c r="P106">
        <f ca="1"/>
        <v>1.4973290101586378</v>
      </c>
      <c r="Q106">
        <f ca="1"/>
        <v>-0.12444699117157479</v>
      </c>
      <c r="S106" s="7">
        <f ca="1"/>
        <v>0.1339892583391622</v>
      </c>
      <c r="T106" s="7">
        <f ca="1"/>
        <v>0.49155961818072991</v>
      </c>
      <c r="U106" s="7">
        <f ca="1"/>
        <v>-0.55036166921866525</v>
      </c>
    </row>
    <row r="107" spans="1:21" x14ac:dyDescent="0.2">
      <c r="A107" s="2">
        <v>43008</v>
      </c>
      <c r="B107" s="7">
        <v>0.1676615824388803</v>
      </c>
      <c r="C107" s="7">
        <f ca="1"/>
        <v>7.0085896269335757E-2</v>
      </c>
      <c r="D107" s="7">
        <f ca="1"/>
        <v>4.4137142857142854E-2</v>
      </c>
      <c r="E107" s="7">
        <f ca="1"/>
        <v>2.5948753412192903E-2</v>
      </c>
      <c r="G107" s="7">
        <f ca="1"/>
        <v>0.5497180553832911</v>
      </c>
      <c r="H107" s="7">
        <f ca="1"/>
        <v>0.6593742188289291</v>
      </c>
      <c r="I107" s="7">
        <f ca="1"/>
        <v>5.3119425078028651E-2</v>
      </c>
      <c r="K107">
        <f ca="1"/>
        <v>-32.435315175809961</v>
      </c>
      <c r="L107">
        <f ca="1"/>
        <v>-30.924362485072287</v>
      </c>
      <c r="M107">
        <f ca="1"/>
        <v>12.144284206863055</v>
      </c>
      <c r="O107">
        <f ca="1"/>
        <v>2.4789968939870923</v>
      </c>
      <c r="P107">
        <f ca="1"/>
        <v>1.4631146130094759</v>
      </c>
      <c r="Q107">
        <f ca="1"/>
        <v>-0.16329000922280501</v>
      </c>
      <c r="S107" s="7">
        <f ca="1"/>
        <v>2.1351205585520283E-2</v>
      </c>
      <c r="T107" s="7">
        <f ca="1"/>
        <v>0.42438115828667178</v>
      </c>
      <c r="U107" s="7">
        <f ca="1"/>
        <v>-0.61169470458197028</v>
      </c>
    </row>
    <row r="108" spans="1:21" x14ac:dyDescent="0.2">
      <c r="A108" s="2">
        <v>42978</v>
      </c>
      <c r="B108" s="7">
        <v>0.11345059669822177</v>
      </c>
      <c r="C108" s="7">
        <f ca="1"/>
        <v>6.9480087687248809E-2</v>
      </c>
      <c r="D108" s="7">
        <f ca="1"/>
        <v>4.3592765801972966E-2</v>
      </c>
      <c r="E108" s="7">
        <f ca="1"/>
        <v>2.588732188527585E-2</v>
      </c>
      <c r="G108" s="7">
        <f ca="1"/>
        <v>0.56680473965011635</v>
      </c>
      <c r="H108" s="7">
        <f ca="1"/>
        <v>0.67141410462668982</v>
      </c>
      <c r="I108" s="7">
        <f ca="1"/>
        <v>6.7428645812283097E-2</v>
      </c>
      <c r="K108">
        <f ca="1"/>
        <v>-32.745382798191777</v>
      </c>
      <c r="L108">
        <f ca="1"/>
        <v>-30.325841918183436</v>
      </c>
      <c r="M108">
        <f ca="1"/>
        <v>13.958811322191536</v>
      </c>
      <c r="O108">
        <f ca="1"/>
        <v>2.5018909587480107</v>
      </c>
      <c r="P108">
        <f ca="1"/>
        <v>1.4362790642804906</v>
      </c>
      <c r="Q108">
        <f ca="1"/>
        <v>-0.21503722334402284</v>
      </c>
      <c r="S108" s="7">
        <f ca="1"/>
        <v>-0.14789225766288494</v>
      </c>
      <c r="T108" s="7">
        <f ca="1"/>
        <v>0.34669967242246968</v>
      </c>
      <c r="U108" s="7">
        <f ca="1"/>
        <v>-0.71289042003473879</v>
      </c>
    </row>
    <row r="109" spans="1:21" x14ac:dyDescent="0.2">
      <c r="A109" s="2">
        <v>42947</v>
      </c>
      <c r="B109" s="7">
        <v>0.19249889482958382</v>
      </c>
      <c r="C109" s="7">
        <f ca="1"/>
        <v>6.9912742656942028E-2</v>
      </c>
      <c r="D109" s="7">
        <f ca="1"/>
        <v>4.3659079390961371E-2</v>
      </c>
      <c r="E109" s="7">
        <f ca="1"/>
        <v>2.6253663265980654E-2</v>
      </c>
      <c r="G109" s="7">
        <f ca="1"/>
        <v>0.59186589040077253</v>
      </c>
      <c r="H109" s="7">
        <f ca="1"/>
        <v>0.66789327021951761</v>
      </c>
      <c r="I109" s="7">
        <f ca="1"/>
        <v>7.0131162887236323E-2</v>
      </c>
      <c r="K109">
        <f ca="1"/>
        <v>-32.14117424839101</v>
      </c>
      <c r="L109">
        <f ca="1"/>
        <v>-28.79781435664998</v>
      </c>
      <c r="M109">
        <f ca="1"/>
        <v>14.678150810371291</v>
      </c>
      <c r="O109">
        <f ca="1"/>
        <v>2.4604238578671165</v>
      </c>
      <c r="P109">
        <f ca="1"/>
        <v>1.3723871626639466</v>
      </c>
      <c r="Q109">
        <f ca="1"/>
        <v>-0.23348825928486647</v>
      </c>
      <c r="S109" s="7">
        <f ca="1"/>
        <v>-0.27213641416912071</v>
      </c>
      <c r="T109" s="7">
        <f ca="1"/>
        <v>0.3357804553167324</v>
      </c>
      <c r="U109" s="7">
        <f ca="1"/>
        <v>-0.61605636369851524</v>
      </c>
    </row>
    <row r="110" spans="1:21" x14ac:dyDescent="0.2">
      <c r="A110" s="2">
        <v>42916</v>
      </c>
      <c r="B110" s="7">
        <v>0.16959161063950456</v>
      </c>
      <c r="C110" s="7">
        <f ca="1"/>
        <v>6.9989152572389982E-2</v>
      </c>
      <c r="D110" s="7">
        <f ca="1"/>
        <v>4.3113580684199654E-2</v>
      </c>
      <c r="E110" s="7">
        <f ca="1"/>
        <v>2.6875571888190324E-2</v>
      </c>
      <c r="G110" s="7">
        <f ca="1"/>
        <v>0.60093451482300719</v>
      </c>
      <c r="H110" s="7">
        <f ca="1"/>
        <v>0.67395416681924125</v>
      </c>
      <c r="I110" s="7">
        <f ca="1"/>
        <v>8.2217821446969222E-2</v>
      </c>
      <c r="K110">
        <f ca="1"/>
        <v>-31.185947097373916</v>
      </c>
      <c r="L110">
        <f ca="1"/>
        <v>-27.752879196743734</v>
      </c>
      <c r="M110">
        <f ca="1"/>
        <v>16.39530889675444</v>
      </c>
      <c r="O110">
        <f ca="1"/>
        <v>2.3926211445095764</v>
      </c>
      <c r="P110">
        <f ca="1"/>
        <v>1.3270497944292963</v>
      </c>
      <c r="Q110">
        <f ca="1"/>
        <v>-0.28298421895617243</v>
      </c>
      <c r="S110" s="7">
        <f ca="1"/>
        <v>-0.34120228907135153</v>
      </c>
      <c r="T110" s="7">
        <f ca="1"/>
        <v>0.36082908275868653</v>
      </c>
      <c r="U110" s="7">
        <f ca="1"/>
        <v>-0.60429947280683582</v>
      </c>
    </row>
    <row r="111" spans="1:21" x14ac:dyDescent="0.2">
      <c r="A111" s="2">
        <v>42886</v>
      </c>
      <c r="B111" s="7">
        <v>0.15452771119535713</v>
      </c>
      <c r="C111" s="7">
        <f ca="1"/>
        <v>7.0001110897160546E-2</v>
      </c>
      <c r="D111" s="7">
        <f ca="1"/>
        <v>4.3159391524595261E-2</v>
      </c>
      <c r="E111" s="7">
        <f ca="1"/>
        <v>2.6841719372565284E-2</v>
      </c>
      <c r="G111" s="7">
        <f ca="1"/>
        <v>0.6156962546263256</v>
      </c>
      <c r="H111" s="7">
        <f ca="1"/>
        <v>0.68255713007858754</v>
      </c>
      <c r="I111" s="7">
        <f ca="1"/>
        <v>9.7941582454652606E-2</v>
      </c>
      <c r="K111">
        <f ca="1"/>
        <v>-31.369031150496291</v>
      </c>
      <c r="L111">
        <f ca="1"/>
        <v>-27.253083464437601</v>
      </c>
      <c r="M111">
        <f ca="1"/>
        <v>18.078357437756608</v>
      </c>
      <c r="O111">
        <f ca="1"/>
        <v>2.4064414344836256</v>
      </c>
      <c r="P111">
        <f ca="1"/>
        <v>1.3052646370638552</v>
      </c>
      <c r="Q111">
        <f ca="1"/>
        <v>-0.33147451048464727</v>
      </c>
      <c r="S111" s="7">
        <f ca="1"/>
        <v>-0.40337773861134174</v>
      </c>
      <c r="T111" s="7">
        <f ca="1"/>
        <v>0.39276842939233814</v>
      </c>
      <c r="U111" s="7">
        <f ca="1"/>
        <v>-0.5274113521458561</v>
      </c>
    </row>
    <row r="112" spans="1:21" x14ac:dyDescent="0.2">
      <c r="A112" s="2">
        <v>42855</v>
      </c>
      <c r="B112" s="7">
        <v>0.13417504950754355</v>
      </c>
      <c r="C112" s="7">
        <f ca="1"/>
        <v>7.0378067800600325E-2</v>
      </c>
      <c r="D112" s="7">
        <f ca="1"/>
        <v>4.3463966217409215E-2</v>
      </c>
      <c r="E112" s="7">
        <f ca="1"/>
        <v>2.6914101583191102E-2</v>
      </c>
      <c r="G112" s="7">
        <f ca="1"/>
        <v>0.63526239963384012</v>
      </c>
      <c r="H112" s="7">
        <f ca="1"/>
        <v>0.69787648490115051</v>
      </c>
      <c r="I112" s="7">
        <f ca="1"/>
        <v>0.11463445226514507</v>
      </c>
      <c r="K112">
        <f ca="1"/>
        <v>-31.811608658639045</v>
      </c>
      <c r="L112">
        <f ca="1"/>
        <v>-27.15538293827148</v>
      </c>
      <c r="M112">
        <f ca="1"/>
        <v>20.006486943417912</v>
      </c>
      <c r="O112">
        <f ca="1"/>
        <v>2.4391323968545824</v>
      </c>
      <c r="P112">
        <f ca="1"/>
        <v>1.3006043110173753</v>
      </c>
      <c r="Q112">
        <f ca="1"/>
        <v>-0.3866198186739771</v>
      </c>
      <c r="S112" s="7">
        <f ca="1"/>
        <v>-0.51630657167756189</v>
      </c>
      <c r="T112" s="7">
        <f ca="1"/>
        <v>0.41661301374648829</v>
      </c>
      <c r="U112" s="7">
        <f ca="1"/>
        <v>-0.35346098745977028</v>
      </c>
    </row>
    <row r="113" spans="1:21" x14ac:dyDescent="0.2">
      <c r="A113" s="2">
        <v>42825</v>
      </c>
      <c r="B113" s="7">
        <v>6.1001781311493586E-2</v>
      </c>
      <c r="C113" s="7">
        <f ca="1"/>
        <v>7.0237145963858549E-2</v>
      </c>
      <c r="D113" s="7">
        <f ca="1"/>
        <v>4.2730211330635919E-2</v>
      </c>
      <c r="E113" s="7">
        <f ca="1"/>
        <v>2.7506934633222627E-2</v>
      </c>
      <c r="G113" s="7">
        <f ca="1"/>
        <v>0.63368796316042098</v>
      </c>
      <c r="H113" s="7">
        <f ca="1"/>
        <v>0.68343397321568156</v>
      </c>
      <c r="I113" s="7">
        <f ca="1"/>
        <v>0.11218485337044104</v>
      </c>
      <c r="K113">
        <f ca="1"/>
        <v>-31.234467771181617</v>
      </c>
      <c r="L113">
        <f ca="1"/>
        <v>-26.373497325396773</v>
      </c>
      <c r="M113">
        <f ca="1"/>
        <v>19.941966238925399</v>
      </c>
      <c r="O113">
        <f ca="1"/>
        <v>2.3986897630353008</v>
      </c>
      <c r="P113">
        <f ca="1"/>
        <v>1.2672789726058404</v>
      </c>
      <c r="Q113">
        <f ca="1"/>
        <v>-0.38409023355121996</v>
      </c>
      <c r="S113" s="7">
        <f ca="1"/>
        <v>-0.30557105176131527</v>
      </c>
      <c r="T113" s="7">
        <f ca="1"/>
        <v>0.4549881414927176</v>
      </c>
      <c r="U113" s="7">
        <f ca="1"/>
        <v>-0.14284400571411759</v>
      </c>
    </row>
    <row r="114" spans="1:21" x14ac:dyDescent="0.2">
      <c r="A114" s="2">
        <v>42794</v>
      </c>
      <c r="B114" s="7">
        <v>0.16776245423086356</v>
      </c>
      <c r="C114" s="7">
        <f ca="1"/>
        <v>7.0426026626664168E-2</v>
      </c>
      <c r="D114" s="7">
        <f ca="1"/>
        <v>4.2650440652540783E-2</v>
      </c>
      <c r="E114" s="7">
        <f ca="1"/>
        <v>2.7775585974123381E-2</v>
      </c>
      <c r="G114" s="7">
        <f ca="1"/>
        <v>0.65136223802912452</v>
      </c>
      <c r="H114" s="7">
        <f ca="1"/>
        <v>0.67914781839919225</v>
      </c>
      <c r="I114" s="7">
        <f ca="1"/>
        <v>0.10744879324174585</v>
      </c>
      <c r="K114">
        <f ca="1"/>
        <v>-30.993027956581781</v>
      </c>
      <c r="L114">
        <f ca="1"/>
        <v>-25.551655294249883</v>
      </c>
      <c r="M114">
        <f ca="1"/>
        <v>19.314921128121686</v>
      </c>
      <c r="O114">
        <f ca="1"/>
        <v>2.3838451253201902</v>
      </c>
      <c r="P114">
        <f ca="1"/>
        <v>1.2346522717989872</v>
      </c>
      <c r="Q114">
        <f ca="1"/>
        <v>-0.36277232647395602</v>
      </c>
      <c r="S114" s="7">
        <f ca="1"/>
        <v>-0.20736754301548221</v>
      </c>
      <c r="T114" s="7">
        <f ca="1"/>
        <v>0.53398297048010734</v>
      </c>
      <c r="U114" s="7">
        <f ca="1"/>
        <v>0.19316761119412473</v>
      </c>
    </row>
    <row r="115" spans="1:21" x14ac:dyDescent="0.2">
      <c r="A115" s="2">
        <v>42766</v>
      </c>
      <c r="B115" s="7">
        <v>0.18994933927217961</v>
      </c>
      <c r="C115" s="7">
        <f ca="1"/>
        <v>6.957371505861136E-2</v>
      </c>
      <c r="D115" s="7">
        <f ca="1"/>
        <v>4.1595807033363387E-2</v>
      </c>
      <c r="E115" s="7">
        <f ca="1"/>
        <v>2.797790802524797E-2</v>
      </c>
      <c r="G115" s="7">
        <f ca="1"/>
        <v>0.65413599171343606</v>
      </c>
      <c r="H115" s="7">
        <f ca="1"/>
        <v>0.67714950107654681</v>
      </c>
      <c r="I115" s="7">
        <f ca="1"/>
        <v>0.11148090379974253</v>
      </c>
      <c r="K115">
        <f ca="1"/>
        <v>-30.660942761594903</v>
      </c>
      <c r="L115">
        <f ca="1"/>
        <v>-25.110598146967455</v>
      </c>
      <c r="M115">
        <f ca="1"/>
        <v>19.793569309148086</v>
      </c>
      <c r="O115">
        <f ca="1"/>
        <v>2.3605795922982304</v>
      </c>
      <c r="P115">
        <f ca="1"/>
        <v>1.2156177215533404</v>
      </c>
      <c r="Q115">
        <f ca="1"/>
        <v>-0.37610743611307418</v>
      </c>
      <c r="S115" s="7">
        <f ca="1"/>
        <v>-0.13124899958266845</v>
      </c>
      <c r="T115" s="7">
        <f ca="1"/>
        <v>0.57305035647539149</v>
      </c>
      <c r="U115" s="7">
        <f ca="1"/>
        <v>0.35545946566859432</v>
      </c>
    </row>
    <row r="116" spans="1:21" x14ac:dyDescent="0.2">
      <c r="A116" s="2">
        <v>42735</v>
      </c>
      <c r="B116" s="7">
        <v>0.30156370907308072</v>
      </c>
      <c r="C116" s="7">
        <f ca="1"/>
        <v>6.8093426384511491E-2</v>
      </c>
      <c r="D116" s="7">
        <f ca="1"/>
        <v>3.9724748611736457E-2</v>
      </c>
      <c r="E116" s="7">
        <f ca="1"/>
        <v>2.8368677772775026E-2</v>
      </c>
      <c r="G116" s="7">
        <f ca="1"/>
        <v>0.65488098102313619</v>
      </c>
      <c r="H116" s="7">
        <f ca="1"/>
        <v>0.67500728068979443</v>
      </c>
      <c r="I116" s="7">
        <f ca="1"/>
        <v>0.1166343265094375</v>
      </c>
      <c r="K116">
        <f ca="1"/>
        <v>-29.958476767046662</v>
      </c>
      <c r="L116">
        <f ca="1"/>
        <v>-24.497162397527827</v>
      </c>
      <c r="M116">
        <f ca="1"/>
        <v>20.480534484565229</v>
      </c>
      <c r="O116">
        <f ca="1"/>
        <v>2.3110347630860462</v>
      </c>
      <c r="P116">
        <f ca="1"/>
        <v>1.1897406064398144</v>
      </c>
      <c r="Q116">
        <f ca="1"/>
        <v>-0.39570005200691827</v>
      </c>
      <c r="S116" s="7">
        <f ca="1"/>
        <v>8.154832518624755E-2</v>
      </c>
      <c r="T116" s="7">
        <f ca="1"/>
        <v>0.59501091236244075</v>
      </c>
      <c r="U116" s="7">
        <f ca="1"/>
        <v>0.41236860084590932</v>
      </c>
    </row>
    <row r="117" spans="1:21" x14ac:dyDescent="0.2">
      <c r="A117" s="2">
        <v>42704</v>
      </c>
      <c r="B117" s="7">
        <v>0.31958647732715861</v>
      </c>
      <c r="C117" s="7">
        <f ca="1"/>
        <v>6.8595563423971426E-2</v>
      </c>
      <c r="D117" s="7">
        <f ca="1"/>
        <v>4.0853117859790879E-2</v>
      </c>
      <c r="E117" s="7">
        <f ca="1"/>
        <v>2.774244556418055E-2</v>
      </c>
      <c r="G117" s="7">
        <f ca="1"/>
        <v>0.65780237159409993</v>
      </c>
      <c r="H117" s="7">
        <f ca="1"/>
        <v>0.67669182881033141</v>
      </c>
      <c r="I117" s="7">
        <f ca="1"/>
        <v>0.13814159209017821</v>
      </c>
      <c r="K117">
        <f ca="1"/>
        <v>-29.680490771213947</v>
      </c>
      <c r="L117">
        <f ca="1"/>
        <v>-23.772681306134128</v>
      </c>
      <c r="M117">
        <f ca="1"/>
        <v>21.919175185797805</v>
      </c>
      <c r="O117">
        <f ca="1"/>
        <v>2.290692860449548</v>
      </c>
      <c r="P117">
        <f ca="1"/>
        <v>1.1582735026670801</v>
      </c>
      <c r="Q117">
        <f ca="1"/>
        <v>-0.44066969457802996</v>
      </c>
      <c r="S117" s="7">
        <f ca="1"/>
        <v>0.10693003565490722</v>
      </c>
      <c r="T117" s="7">
        <f ca="1"/>
        <v>0.59469346921491295</v>
      </c>
      <c r="U117" s="7">
        <f ca="1"/>
        <v>0.51555257669044074</v>
      </c>
    </row>
    <row r="118" spans="1:21" x14ac:dyDescent="0.2">
      <c r="A118" s="2">
        <v>42674</v>
      </c>
      <c r="B118" s="7">
        <v>0.32459618014608371</v>
      </c>
      <c r="C118" s="7">
        <f ca="1"/>
        <v>6.7818108289586121E-2</v>
      </c>
      <c r="D118" s="7">
        <f ca="1"/>
        <v>3.9964595287510681E-2</v>
      </c>
      <c r="E118" s="7">
        <f ca="1"/>
        <v>2.7853513002075447E-2</v>
      </c>
      <c r="G118" s="7">
        <f ca="1"/>
        <v>0.65831515464658108</v>
      </c>
      <c r="H118" s="7">
        <f ca="1"/>
        <v>0.68589870795994912</v>
      </c>
      <c r="I118" s="7">
        <f ca="1"/>
        <v>0.16367962020650101</v>
      </c>
      <c r="K118">
        <f ca="1"/>
        <v>-29.160720774878584</v>
      </c>
      <c r="L118">
        <f ca="1"/>
        <v>-23.28144386020038</v>
      </c>
      <c r="M118">
        <f ca="1"/>
        <v>23.770713120327166</v>
      </c>
      <c r="O118">
        <f ca="1"/>
        <v>2.2524598461224516</v>
      </c>
      <c r="P118">
        <f ca="1"/>
        <v>1.1351649558050918</v>
      </c>
      <c r="Q118">
        <f ca="1"/>
        <v>-0.49918509064175459</v>
      </c>
      <c r="S118" s="7">
        <f ca="1"/>
        <v>0.17555872227675506</v>
      </c>
      <c r="T118" s="7">
        <f ca="1"/>
        <v>0.56854765878040148</v>
      </c>
      <c r="U118" s="7">
        <f ca="1"/>
        <v>0.54782086117659956</v>
      </c>
    </row>
    <row r="119" spans="1:21" x14ac:dyDescent="0.2">
      <c r="A119" s="2">
        <v>42643</v>
      </c>
      <c r="B119" s="7">
        <v>0.25370460906671299</v>
      </c>
      <c r="C119" s="7">
        <f ca="1"/>
        <v>6.9609721700607793E-2</v>
      </c>
      <c r="D119" s="7">
        <f ca="1"/>
        <v>4.1435644702654227E-2</v>
      </c>
      <c r="E119" s="7">
        <f ca="1"/>
        <v>2.817407699795357E-2</v>
      </c>
      <c r="G119" s="7">
        <f ca="1"/>
        <v>0.66120488160094215</v>
      </c>
      <c r="H119" s="7">
        <f ca="1"/>
        <v>0.70384158308545042</v>
      </c>
      <c r="I119" s="7">
        <f ca="1"/>
        <v>0.19716385961460389</v>
      </c>
      <c r="K119">
        <f ca="1"/>
        <v>-29.193838097586855</v>
      </c>
      <c r="L119">
        <f ca="1"/>
        <v>-23.28179481111232</v>
      </c>
      <c r="M119">
        <f ca="1"/>
        <v>26.002034587635215</v>
      </c>
      <c r="O119">
        <f ca="1"/>
        <v>2.2545764599325717</v>
      </c>
      <c r="P119">
        <f ca="1"/>
        <v>1.1328628620998766</v>
      </c>
      <c r="Q119">
        <f ca="1"/>
        <v>-0.56922859105023205</v>
      </c>
      <c r="S119" s="7">
        <f ca="1"/>
        <v>0.24303652085102434</v>
      </c>
      <c r="T119" s="7">
        <f ca="1"/>
        <v>0.53767807314446037</v>
      </c>
      <c r="U119" s="7">
        <f ca="1"/>
        <v>0.49119167660447882</v>
      </c>
    </row>
    <row r="120" spans="1:21" x14ac:dyDescent="0.2">
      <c r="A120" s="2">
        <v>42613</v>
      </c>
      <c r="B120" s="7">
        <v>0.2461227022165775</v>
      </c>
      <c r="C120" s="7">
        <f ca="1"/>
        <v>6.7298036406215095E-2</v>
      </c>
      <c r="D120" s="7">
        <f ca="1"/>
        <v>3.9299376795852499E-2</v>
      </c>
      <c r="E120" s="7">
        <f ca="1"/>
        <v>2.7998659610362599E-2</v>
      </c>
      <c r="G120" s="7">
        <f ca="1"/>
        <v>0.6546584677661913</v>
      </c>
      <c r="H120" s="7">
        <f ca="1"/>
        <v>0.72368799773837489</v>
      </c>
      <c r="I120" s="7">
        <f ca="1"/>
        <v>0.23723119829565281</v>
      </c>
      <c r="K120">
        <f ca="1"/>
        <v>-29.577340973290916</v>
      </c>
      <c r="L120">
        <f ca="1"/>
        <v>-23.568691931263189</v>
      </c>
      <c r="M120">
        <f ca="1"/>
        <v>27.676108832371753</v>
      </c>
      <c r="O120">
        <f ca="1"/>
        <v>2.2830538633320949</v>
      </c>
      <c r="P120">
        <f ca="1"/>
        <v>1.1428514124185489</v>
      </c>
      <c r="Q120">
        <f ca="1"/>
        <v>-0.62132433526583031</v>
      </c>
      <c r="S120" s="7">
        <f ca="1"/>
        <v>0.27634750199311231</v>
      </c>
      <c r="T120" s="7">
        <f ca="1"/>
        <v>0.47278865571534456</v>
      </c>
      <c r="U120" s="7">
        <f ca="1"/>
        <v>0.37715879427467847</v>
      </c>
    </row>
    <row r="121" spans="1:21" x14ac:dyDescent="0.2">
      <c r="A121" s="2">
        <v>42582</v>
      </c>
      <c r="B121" s="7">
        <v>0.21827839982315966</v>
      </c>
      <c r="C121" s="7">
        <f ca="1"/>
        <v>6.8674112478850066E-2</v>
      </c>
      <c r="D121" s="7">
        <f ca="1"/>
        <v>3.983336179196225E-2</v>
      </c>
      <c r="E121" s="7">
        <f ca="1"/>
        <v>2.8840750686887816E-2</v>
      </c>
      <c r="G121" s="7">
        <f ca="1"/>
        <v>0.65949308830259967</v>
      </c>
      <c r="H121" s="7">
        <f ca="1"/>
        <v>0.72674211793171972</v>
      </c>
      <c r="I121" s="7">
        <f ca="1"/>
        <v>0.25656348270509943</v>
      </c>
      <c r="K121">
        <f ca="1"/>
        <v>-29.872395374748173</v>
      </c>
      <c r="L121">
        <f ca="1"/>
        <v>-23.393796721419569</v>
      </c>
      <c r="M121">
        <f ca="1"/>
        <v>28.543260265036199</v>
      </c>
      <c r="O121">
        <f ca="1"/>
        <v>2.305070351633518</v>
      </c>
      <c r="P121">
        <f ca="1"/>
        <v>1.1349592853761308</v>
      </c>
      <c r="Q121">
        <f ca="1"/>
        <v>-0.64956239901763135</v>
      </c>
      <c r="S121" s="7">
        <f ca="1"/>
        <v>0.32089147769101367</v>
      </c>
      <c r="T121" s="7">
        <f ca="1"/>
        <v>0.4194859359145835</v>
      </c>
      <c r="U121" s="7">
        <f ca="1"/>
        <v>0.23914107101698445</v>
      </c>
    </row>
    <row r="122" spans="1:21" x14ac:dyDescent="0.2">
      <c r="A122" s="2">
        <v>42551</v>
      </c>
      <c r="B122" s="7">
        <v>0.25824017896618856</v>
      </c>
      <c r="C122" s="7">
        <f ca="1"/>
        <v>6.7338449300453879E-2</v>
      </c>
      <c r="D122" s="7">
        <f ca="1"/>
        <v>3.8029416810943177E-2</v>
      </c>
      <c r="E122" s="7">
        <f ca="1"/>
        <v>2.9309032489510708E-2</v>
      </c>
      <c r="G122" s="7">
        <f ca="1"/>
        <v>0.65555335048666286</v>
      </c>
      <c r="H122" s="7">
        <f ca="1"/>
        <v>0.72595011509067986</v>
      </c>
      <c r="I122" s="7">
        <f ca="1"/>
        <v>0.24834786316569968</v>
      </c>
      <c r="K122">
        <f ca="1"/>
        <v>-29.701732292032474</v>
      </c>
      <c r="L122">
        <f ca="1"/>
        <v>-23.366536410600599</v>
      </c>
      <c r="M122">
        <f ca="1"/>
        <v>27.604259864792496</v>
      </c>
      <c r="O122">
        <f ca="1"/>
        <v>2.2949769002256359</v>
      </c>
      <c r="P122">
        <f ca="1"/>
        <v>1.133128389443248</v>
      </c>
      <c r="Q122">
        <f ca="1"/>
        <v>-0.62300648958239813</v>
      </c>
      <c r="S122" s="7">
        <f ca="1"/>
        <v>0.36141800154075654</v>
      </c>
      <c r="T122" s="7">
        <f ca="1"/>
        <v>0.32879307567356664</v>
      </c>
      <c r="U122" s="7">
        <f ca="1"/>
        <v>0.14191111331421469</v>
      </c>
    </row>
    <row r="123" spans="1:21" x14ac:dyDescent="0.2">
      <c r="A123" s="2">
        <v>42521</v>
      </c>
      <c r="B123" s="7">
        <v>0.29417970925265835</v>
      </c>
      <c r="C123" s="7">
        <f ca="1"/>
        <v>6.7062438197485516E-2</v>
      </c>
      <c r="D123" s="7">
        <f ca="1"/>
        <v>3.8444460140321136E-2</v>
      </c>
      <c r="E123" s="7">
        <f ca="1"/>
        <v>2.8617978057164383E-2</v>
      </c>
      <c r="G123" s="7">
        <f ca="1"/>
        <v>0.65303991592354238</v>
      </c>
      <c r="H123" s="7">
        <f ca="1"/>
        <v>0.72223800955942696</v>
      </c>
      <c r="I123" s="7">
        <f ca="1"/>
        <v>0.22768912742452144</v>
      </c>
      <c r="K123">
        <f ca="1"/>
        <v>-29.506549393487475</v>
      </c>
      <c r="L123">
        <f ca="1"/>
        <v>-23.311693455929536</v>
      </c>
      <c r="M123">
        <f ca="1"/>
        <v>25.728288283699175</v>
      </c>
      <c r="O123">
        <f ca="1"/>
        <v>2.2830623377143602</v>
      </c>
      <c r="P123">
        <f ca="1"/>
        <v>1.1297331637784109</v>
      </c>
      <c r="Q123">
        <f ca="1"/>
        <v>-0.56885788468672804</v>
      </c>
      <c r="S123" s="7">
        <f ca="1"/>
        <v>0.47805436033453652</v>
      </c>
      <c r="T123" s="7">
        <f ca="1"/>
        <v>7.6218869081038587E-2</v>
      </c>
      <c r="U123" s="7">
        <f ca="1"/>
        <v>-0.1575264015056772</v>
      </c>
    </row>
    <row r="124" spans="1:21" x14ac:dyDescent="0.2">
      <c r="A124" s="2">
        <v>42490</v>
      </c>
      <c r="B124" s="7">
        <v>0.36726383180788624</v>
      </c>
      <c r="C124" s="7">
        <f ca="1"/>
        <v>6.6991452324265247E-2</v>
      </c>
      <c r="D124" s="7">
        <f ca="1"/>
        <v>3.8654072830880917E-2</v>
      </c>
      <c r="E124" s="7">
        <f ca="1"/>
        <v>2.8337379493384333E-2</v>
      </c>
      <c r="G124" s="7">
        <f ca="1"/>
        <v>0.655107281951261</v>
      </c>
      <c r="H124" s="7">
        <f ca="1"/>
        <v>0.7198790075108249</v>
      </c>
      <c r="I124" s="7">
        <f ca="1"/>
        <v>0.21526601002115858</v>
      </c>
      <c r="K124">
        <f ca="1"/>
        <v>-29.497331552520741</v>
      </c>
      <c r="L124">
        <f ca="1"/>
        <v>-23.339827968802592</v>
      </c>
      <c r="M124">
        <f ca="1"/>
        <v>24.931388395214331</v>
      </c>
      <c r="O124">
        <f ca="1"/>
        <v>2.282741345397227</v>
      </c>
      <c r="P124">
        <f ca="1"/>
        <v>1.1283418719351028</v>
      </c>
      <c r="Q124">
        <f ca="1"/>
        <v>-0.54928086281669652</v>
      </c>
      <c r="S124" s="7">
        <f ca="1"/>
        <v>0.44553214303061206</v>
      </c>
      <c r="T124" s="7">
        <f ca="1"/>
        <v>-7.2749224386765787E-2</v>
      </c>
      <c r="U124" s="7">
        <f ca="1"/>
        <v>-0.42984427315681151</v>
      </c>
    </row>
    <row r="125" spans="1:21" x14ac:dyDescent="0.2">
      <c r="A125" s="2">
        <v>42460</v>
      </c>
      <c r="B125" s="7">
        <v>0.29803281972383666</v>
      </c>
      <c r="C125" s="7">
        <f ca="1"/>
        <v>6.5985168991711626E-2</v>
      </c>
      <c r="D125" s="7">
        <f ca="1"/>
        <v>3.8053331865435733E-2</v>
      </c>
      <c r="E125" s="7">
        <f ca="1"/>
        <v>2.793183712627589E-2</v>
      </c>
      <c r="G125" s="7">
        <f ca="1"/>
        <v>0.65702316927864046</v>
      </c>
      <c r="H125" s="7">
        <f ca="1"/>
        <v>0.7294105313564051</v>
      </c>
      <c r="I125" s="7">
        <f ca="1"/>
        <v>0.21865077156402685</v>
      </c>
      <c r="K125">
        <f ca="1"/>
        <v>-29.309293252735149</v>
      </c>
      <c r="L125">
        <f ca="1"/>
        <v>-23.415150636941188</v>
      </c>
      <c r="M125">
        <f ca="1"/>
        <v>25.033484975149396</v>
      </c>
      <c r="O125">
        <f ca="1"/>
        <v>2.2684123150869846</v>
      </c>
      <c r="P125">
        <f ca="1"/>
        <v>1.127195784779393</v>
      </c>
      <c r="Q125">
        <f ca="1"/>
        <v>-0.55927355798587952</v>
      </c>
      <c r="S125" s="7">
        <f ca="1"/>
        <v>0.4826265913647565</v>
      </c>
      <c r="T125" s="7">
        <f ca="1"/>
        <v>-5.943845498737943E-3</v>
      </c>
      <c r="U125" s="7">
        <f ca="1"/>
        <v>-0.54151669790329859</v>
      </c>
    </row>
    <row r="126" spans="1:21" x14ac:dyDescent="0.2">
      <c r="A126" s="2">
        <v>42429</v>
      </c>
      <c r="B126" s="7">
        <v>0.3702199556404302</v>
      </c>
      <c r="C126" s="7">
        <f ca="1"/>
        <v>6.5461724813923469E-2</v>
      </c>
      <c r="D126" s="7">
        <f ca="1"/>
        <v>3.7785569704987011E-2</v>
      </c>
      <c r="E126" s="7">
        <f ca="1"/>
        <v>2.7676155108936455E-2</v>
      </c>
      <c r="G126" s="7">
        <f ca="1"/>
        <v>0.66066925767938045</v>
      </c>
      <c r="H126" s="7">
        <f ca="1"/>
        <v>0.7202941636994008</v>
      </c>
      <c r="I126" s="7">
        <f ca="1"/>
        <v>0.21395436904685219</v>
      </c>
      <c r="K126">
        <f ca="1"/>
        <v>-29.745400792655733</v>
      </c>
      <c r="L126">
        <f ca="1"/>
        <v>-23.445816394218383</v>
      </c>
      <c r="M126">
        <f ca="1"/>
        <v>25.139024121281331</v>
      </c>
      <c r="O126">
        <f ca="1"/>
        <v>2.2986465317376554</v>
      </c>
      <c r="P126">
        <f ca="1"/>
        <v>1.1251897373808979</v>
      </c>
      <c r="Q126">
        <f ca="1"/>
        <v>-0.56864873071077859</v>
      </c>
      <c r="S126" s="7">
        <f ca="1"/>
        <v>0.49102778717383055</v>
      </c>
      <c r="T126" s="7">
        <f ca="1"/>
        <v>9.8800669894252069E-2</v>
      </c>
      <c r="U126" s="7">
        <f ca="1"/>
        <v>-0.65212862729527288</v>
      </c>
    </row>
    <row r="127" spans="1:21" x14ac:dyDescent="0.2">
      <c r="A127" s="2">
        <v>42400</v>
      </c>
      <c r="B127" s="7">
        <v>0.32728941920969779</v>
      </c>
      <c r="C127" s="7">
        <f ca="1"/>
        <v>6.6400284581441454E-2</v>
      </c>
      <c r="D127" s="7">
        <f ca="1"/>
        <v>3.8946089403338234E-2</v>
      </c>
      <c r="E127" s="7">
        <f ca="1"/>
        <v>2.7454195178103217E-2</v>
      </c>
      <c r="G127" s="7">
        <f ca="1"/>
        <v>0.65983074979697198</v>
      </c>
      <c r="H127" s="7">
        <f ca="1"/>
        <v>0.71813514436136272</v>
      </c>
      <c r="I127" s="7">
        <f ca="1"/>
        <v>0.21128502123651258</v>
      </c>
      <c r="K127">
        <f ca="1"/>
        <v>-29.721387953942962</v>
      </c>
      <c r="L127">
        <f ca="1"/>
        <v>-23.385347684425376</v>
      </c>
      <c r="M127">
        <f ca="1"/>
        <v>24.833020945742859</v>
      </c>
      <c r="O127">
        <f ca="1"/>
        <v>2.2963771084936901</v>
      </c>
      <c r="P127">
        <f ca="1"/>
        <v>1.118325880912006</v>
      </c>
      <c r="Q127">
        <f ca="1"/>
        <v>-0.56730600268010467</v>
      </c>
      <c r="S127" s="7">
        <f ca="1"/>
        <v>0.54560232451752311</v>
      </c>
      <c r="T127" s="7">
        <f ca="1"/>
        <v>0.10197714104317468</v>
      </c>
      <c r="U127" s="7">
        <f ca="1"/>
        <v>-0.9202937045939219</v>
      </c>
    </row>
    <row r="128" spans="1:21" x14ac:dyDescent="0.2">
      <c r="A128" s="2">
        <v>42369</v>
      </c>
      <c r="B128" s="7">
        <v>0.23259987066378107</v>
      </c>
      <c r="C128" s="7">
        <f ca="1"/>
        <v>6.7822523679563332E-2</v>
      </c>
      <c r="D128" s="7">
        <f ca="1"/>
        <v>4.0411301974634772E-2</v>
      </c>
      <c r="E128" s="7">
        <f ca="1"/>
        <v>2.7411221704928559E-2</v>
      </c>
      <c r="G128" s="7">
        <f ca="1"/>
        <v>0.65190232367401391</v>
      </c>
      <c r="H128" s="7">
        <f ca="1"/>
        <v>0.70745652975994711</v>
      </c>
      <c r="I128" s="7">
        <f ca="1"/>
        <v>0.22468053817998695</v>
      </c>
      <c r="K128">
        <f ca="1"/>
        <v>-29.808015930682156</v>
      </c>
      <c r="L128">
        <f ca="1"/>
        <v>-23.160547706885421</v>
      </c>
      <c r="M128">
        <f ca="1"/>
        <v>25.897606948025018</v>
      </c>
      <c r="O128">
        <f ca="1"/>
        <v>2.300976918817522</v>
      </c>
      <c r="P128">
        <f ca="1"/>
        <v>1.1049705611299503</v>
      </c>
      <c r="Q128">
        <f ca="1"/>
        <v>-0.60747953821086242</v>
      </c>
      <c r="S128" s="7">
        <f ca="1"/>
        <v>0.56136889860369399</v>
      </c>
      <c r="T128" s="7">
        <f ca="1"/>
        <v>-3.5284793955304261E-2</v>
      </c>
      <c r="U128" s="7">
        <f ca="1"/>
        <v>-1.5020352237863301</v>
      </c>
    </row>
    <row r="129" spans="1:21" x14ac:dyDescent="0.2">
      <c r="A129" s="2">
        <v>42338</v>
      </c>
      <c r="B129" s="7">
        <v>0.18805908775818225</v>
      </c>
      <c r="C129" s="7">
        <f ca="1"/>
        <v>6.940081437980597E-2</v>
      </c>
      <c r="D129" s="7">
        <f ca="1"/>
        <v>4.1806722689075627E-2</v>
      </c>
      <c r="E129" s="7">
        <f ca="1"/>
        <v>2.7594091690730346E-2</v>
      </c>
      <c r="G129" s="7">
        <f ca="1"/>
        <v>0.65068927084871164</v>
      </c>
      <c r="H129" s="7">
        <f ca="1"/>
        <v>0.69237445980101975</v>
      </c>
      <c r="I129" s="7">
        <f ca="1"/>
        <v>0.22376580180688485</v>
      </c>
      <c r="K129">
        <f ca="1"/>
        <v>-29.957046773550289</v>
      </c>
      <c r="L129">
        <f ca="1"/>
        <v>-22.873971624504438</v>
      </c>
      <c r="M129">
        <f ca="1"/>
        <v>26.176474564410423</v>
      </c>
      <c r="O129">
        <f ca="1"/>
        <v>2.3111145468418233</v>
      </c>
      <c r="P129">
        <f ca="1"/>
        <v>1.0904819003993875</v>
      </c>
      <c r="Q129">
        <f ca="1"/>
        <v>-0.62091146611278913</v>
      </c>
      <c r="S129" s="7">
        <f ca="1"/>
        <v>0.55341016091641659</v>
      </c>
      <c r="T129" s="7">
        <f ca="1"/>
        <v>-0.12562611668778834</v>
      </c>
      <c r="U129" s="7">
        <f ca="1"/>
        <v>-1.8603815447957532</v>
      </c>
    </row>
    <row r="130" spans="1:21" x14ac:dyDescent="0.2">
      <c r="A130" s="2">
        <v>42308</v>
      </c>
      <c r="B130" s="7">
        <v>0.18800973434608759</v>
      </c>
      <c r="C130" s="7">
        <f ca="1"/>
        <v>6.9796574051307264E-2</v>
      </c>
      <c r="D130" s="7">
        <f ca="1"/>
        <v>4.2122858782067042E-2</v>
      </c>
      <c r="E130" s="7">
        <f ca="1"/>
        <v>2.7673715269240225E-2</v>
      </c>
      <c r="G130" s="7">
        <f ca="1"/>
        <v>0.64922551741204892</v>
      </c>
      <c r="H130" s="7">
        <f ca="1"/>
        <v>0.68634356823839315</v>
      </c>
      <c r="I130" s="7">
        <f ca="1"/>
        <v>0.22720183817925935</v>
      </c>
      <c r="K130">
        <f ca="1"/>
        <v>-29.894052382193458</v>
      </c>
      <c r="L130">
        <f ca="1"/>
        <v>-22.760585411968538</v>
      </c>
      <c r="M130">
        <f ca="1"/>
        <v>26.928042737843693</v>
      </c>
      <c r="O130">
        <f ca="1"/>
        <v>2.3064686440080022</v>
      </c>
      <c r="P130">
        <f ca="1"/>
        <v>1.083640826330281</v>
      </c>
      <c r="Q130">
        <f ca="1"/>
        <v>-0.6473377283901125</v>
      </c>
      <c r="S130" s="7">
        <f ca="1"/>
        <v>0.55398513947473349</v>
      </c>
      <c r="T130" s="7">
        <f ca="1"/>
        <v>-0.24251585260853714</v>
      </c>
      <c r="U130" s="7">
        <f ca="1"/>
        <v>-2.2617641412885616</v>
      </c>
    </row>
    <row r="131" spans="1:21" x14ac:dyDescent="0.2">
      <c r="A131" s="2">
        <v>42277</v>
      </c>
      <c r="B131" s="7">
        <v>0.2621729218458313</v>
      </c>
      <c r="C131" s="7">
        <f ca="1"/>
        <v>6.8891144609011551E-2</v>
      </c>
      <c r="D131" s="7">
        <f ca="1"/>
        <v>4.0872470534085117E-2</v>
      </c>
      <c r="E131" s="7">
        <f ca="1"/>
        <v>2.8018674074926437E-2</v>
      </c>
      <c r="G131" s="7">
        <f ca="1"/>
        <v>0.63950123503745659</v>
      </c>
      <c r="H131" s="7">
        <f ca="1"/>
        <v>0.67461865343304073</v>
      </c>
      <c r="I131" s="7">
        <f ca="1"/>
        <v>0.22985918026740557</v>
      </c>
      <c r="K131">
        <f ca="1"/>
        <v>-29.599379806521544</v>
      </c>
      <c r="L131">
        <f ca="1"/>
        <v>-22.576722045328278</v>
      </c>
      <c r="M131">
        <f ca="1"/>
        <v>27.774401845871104</v>
      </c>
      <c r="O131">
        <f ca="1"/>
        <v>2.2845792512649408</v>
      </c>
      <c r="P131">
        <f ca="1"/>
        <v>1.073413008222742</v>
      </c>
      <c r="Q131">
        <f ca="1"/>
        <v>-0.67718836496413504</v>
      </c>
      <c r="S131" s="7">
        <f ca="1"/>
        <v>0.57651588870516224</v>
      </c>
      <c r="T131" s="7">
        <f ca="1"/>
        <v>-0.30664471215096656</v>
      </c>
      <c r="U131" s="7">
        <f ca="1"/>
        <v>-2.5117507173692633</v>
      </c>
    </row>
    <row r="132" spans="1:21" x14ac:dyDescent="0.2">
      <c r="A132" s="2">
        <v>42247</v>
      </c>
      <c r="B132" s="7">
        <v>0.22291067911876095</v>
      </c>
      <c r="C132" s="7">
        <f ca="1"/>
        <v>7.1102616658677287E-2</v>
      </c>
      <c r="D132" s="7">
        <f ca="1"/>
        <v>4.2643436864637917E-2</v>
      </c>
      <c r="E132" s="7">
        <f ca="1"/>
        <v>2.8459179794039374E-2</v>
      </c>
      <c r="G132" s="7">
        <f ca="1"/>
        <v>0.62327754906529043</v>
      </c>
      <c r="H132" s="7">
        <f ca="1"/>
        <v>0.67040877247202457</v>
      </c>
      <c r="I132" s="7">
        <f ca="1"/>
        <v>0.25422905415616565</v>
      </c>
      <c r="K132">
        <f ca="1"/>
        <v>-28.922958763014819</v>
      </c>
      <c r="L132">
        <f ca="1"/>
        <v>-22.297936050719247</v>
      </c>
      <c r="M132">
        <f ca="1"/>
        <v>29.851779249779103</v>
      </c>
      <c r="O132">
        <f ca="1"/>
        <v>2.2347862635038935</v>
      </c>
      <c r="P132">
        <f ca="1"/>
        <v>1.0587428152266336</v>
      </c>
      <c r="Q132">
        <f ca="1"/>
        <v>-0.74698452825353312</v>
      </c>
      <c r="S132" s="7">
        <f ca="1"/>
        <v>0.60492229318447377</v>
      </c>
      <c r="T132" s="7">
        <f ca="1"/>
        <v>-0.38719688032182065</v>
      </c>
      <c r="U132" s="7">
        <f ca="1"/>
        <v>-3.0015200654079273</v>
      </c>
    </row>
    <row r="133" spans="1:21" x14ac:dyDescent="0.2">
      <c r="A133" s="2">
        <v>42216</v>
      </c>
      <c r="B133" s="7">
        <v>0.13326101394063561</v>
      </c>
      <c r="C133" s="7">
        <f ca="1"/>
        <v>7.2126076449729695E-2</v>
      </c>
      <c r="D133" s="7">
        <f ca="1"/>
        <v>4.4074772253548028E-2</v>
      </c>
      <c r="E133" s="7">
        <f ca="1"/>
        <v>2.8051304196181667E-2</v>
      </c>
      <c r="G133" s="7">
        <f ca="1"/>
        <v>0.60573720400231734</v>
      </c>
      <c r="H133" s="7">
        <f ca="1"/>
        <v>0.67166543302740289</v>
      </c>
      <c r="I133" s="7">
        <f ca="1"/>
        <v>0.27128101753898753</v>
      </c>
      <c r="K133">
        <f ca="1"/>
        <v>-27.749194040928856</v>
      </c>
      <c r="L133">
        <f ca="1"/>
        <v>-22.074887063743965</v>
      </c>
      <c r="M133">
        <f ca="1"/>
        <v>31.55283778541942</v>
      </c>
      <c r="O133">
        <f ca="1"/>
        <v>2.1494180825775313</v>
      </c>
      <c r="P133">
        <f ca="1"/>
        <v>1.0463903217009813</v>
      </c>
      <c r="Q133">
        <f ca="1"/>
        <v>-0.8029724967171209</v>
      </c>
      <c r="S133" s="7">
        <f ca="1"/>
        <v>0.65052133832183801</v>
      </c>
      <c r="T133" s="7">
        <f ca="1"/>
        <v>-0.62682047360881366</v>
      </c>
      <c r="U133" s="7">
        <f ca="1"/>
        <v>-3.65796887230821</v>
      </c>
    </row>
    <row r="134" spans="1:21" x14ac:dyDescent="0.2">
      <c r="A134" s="2">
        <v>42185</v>
      </c>
      <c r="B134" s="7">
        <v>0.14522243006004221</v>
      </c>
      <c r="C134" s="7">
        <f ca="1"/>
        <v>7.3975614231147735E-2</v>
      </c>
      <c r="D134" s="7">
        <f ca="1"/>
        <v>4.5698880789952129E-2</v>
      </c>
      <c r="E134" s="7">
        <f ca="1"/>
        <v>2.8276733441195603E-2</v>
      </c>
      <c r="G134" s="7">
        <f ca="1"/>
        <v>0.59146669922076933</v>
      </c>
      <c r="H134" s="7">
        <f ca="1"/>
        <v>0.66665198475755616</v>
      </c>
      <c r="I134" s="7">
        <f ca="1"/>
        <v>0.27047152696976973</v>
      </c>
      <c r="K134">
        <f ca="1"/>
        <v>-26.730516234488018</v>
      </c>
      <c r="L134">
        <f ca="1"/>
        <v>-21.888878030434093</v>
      </c>
      <c r="M134">
        <f ca="1"/>
        <v>32.472783413658632</v>
      </c>
      <c r="O134">
        <f ca="1"/>
        <v>2.0764742041495285</v>
      </c>
      <c r="P134">
        <f ca="1"/>
        <v>1.0368368145213906</v>
      </c>
      <c r="Q134">
        <f ca="1"/>
        <v>-0.83246020155566014</v>
      </c>
      <c r="S134" s="7">
        <f ca="1"/>
        <v>0.64964856993582321</v>
      </c>
      <c r="T134" s="7">
        <f ca="1"/>
        <v>-0.61313487516164344</v>
      </c>
      <c r="U134" s="7">
        <f ca="1"/>
        <v>-3.6334293453799429</v>
      </c>
    </row>
    <row r="135" spans="1:21" x14ac:dyDescent="0.2">
      <c r="A135" s="2">
        <v>42155</v>
      </c>
      <c r="B135" s="7">
        <v>0.12159591393242897</v>
      </c>
      <c r="C135" s="7">
        <f ca="1"/>
        <v>7.3489991369703467E-2</v>
      </c>
      <c r="D135" s="7">
        <f ca="1"/>
        <v>4.5386226717051954E-2</v>
      </c>
      <c r="E135" s="7">
        <f ca="1"/>
        <v>2.8103764652651513E-2</v>
      </c>
      <c r="G135" s="7">
        <f ca="1"/>
        <v>0.6024799640813242</v>
      </c>
      <c r="H135" s="7">
        <f ca="1"/>
        <v>0.68689728067190514</v>
      </c>
      <c r="I135" s="7">
        <f ca="1"/>
        <v>0.27594898504859655</v>
      </c>
      <c r="K135">
        <f ca="1"/>
        <v>-26.943952843428381</v>
      </c>
      <c r="L135">
        <f ca="1"/>
        <v>-22.553358512352634</v>
      </c>
      <c r="M135">
        <f ca="1"/>
        <v>34.084390778978872</v>
      </c>
      <c r="O135">
        <f ca="1"/>
        <v>2.0905184490280928</v>
      </c>
      <c r="P135">
        <f ca="1"/>
        <v>1.0599868341871181</v>
      </c>
      <c r="Q135">
        <f ca="1"/>
        <v>-0.88324624342786706</v>
      </c>
      <c r="S135" s="7">
        <f ca="1"/>
        <v>0.64094505156563386</v>
      </c>
      <c r="T135" s="7">
        <f ca="1"/>
        <v>-0.77821156760036314</v>
      </c>
      <c r="U135" s="7">
        <f ca="1"/>
        <v>-3.8882690235026098</v>
      </c>
    </row>
    <row r="136" spans="1:21" x14ac:dyDescent="0.2">
      <c r="A136" s="2">
        <v>42124</v>
      </c>
      <c r="B136" s="7">
        <v>9.2715981470456121E-2</v>
      </c>
      <c r="C136" s="7">
        <f ca="1"/>
        <v>7.3596951285397255E-2</v>
      </c>
      <c r="D136" s="7">
        <f ca="1"/>
        <v>4.5711103538271007E-2</v>
      </c>
      <c r="E136" s="7">
        <f ca="1"/>
        <v>2.7885847747126245E-2</v>
      </c>
      <c r="G136" s="7">
        <f ca="1"/>
        <v>0.58640457900736598</v>
      </c>
      <c r="H136" s="7">
        <f ca="1"/>
        <v>0.68198374307851151</v>
      </c>
      <c r="I136" s="7">
        <f ca="1"/>
        <v>0.27284423504433203</v>
      </c>
      <c r="K136">
        <f ca="1"/>
        <v>-26.178797662303893</v>
      </c>
      <c r="L136">
        <f ca="1"/>
        <v>-22.592673036929678</v>
      </c>
      <c r="M136">
        <f ca="1"/>
        <v>35.042581770125992</v>
      </c>
      <c r="O136">
        <f ca="1"/>
        <v>2.0351505353890817</v>
      </c>
      <c r="P136">
        <f ca="1"/>
        <v>1.0583309782931027</v>
      </c>
      <c r="Q136">
        <f ca="1"/>
        <v>-0.9144658972214843</v>
      </c>
      <c r="S136" s="7">
        <f ca="1"/>
        <v>0.65333103045583529</v>
      </c>
      <c r="T136" s="7">
        <f ca="1"/>
        <v>-0.86210533494364849</v>
      </c>
      <c r="U136" s="7">
        <f ca="1"/>
        <v>-3.9461752577538629</v>
      </c>
    </row>
    <row r="137" spans="1:21" x14ac:dyDescent="0.2">
      <c r="A137" s="2">
        <v>42094</v>
      </c>
      <c r="B137" s="7">
        <v>8.2664065509678641E-2</v>
      </c>
      <c r="C137" s="7">
        <f ca="1"/>
        <v>7.1747809396645254E-2</v>
      </c>
      <c r="D137" s="7">
        <f ca="1"/>
        <v>4.3232496036051074E-2</v>
      </c>
      <c r="E137" s="7">
        <f ca="1"/>
        <v>2.8515313360594177E-2</v>
      </c>
      <c r="G137" s="7">
        <f ca="1"/>
        <v>0.5419952989972322</v>
      </c>
      <c r="H137" s="7">
        <f ca="1"/>
        <v>0.65343115674782681</v>
      </c>
      <c r="I137" s="7">
        <f ca="1"/>
        <v>0.26438033119357335</v>
      </c>
      <c r="K137">
        <f ca="1"/>
        <v>-25.17329535580091</v>
      </c>
      <c r="L137">
        <f ca="1"/>
        <v>-22.635756235798063</v>
      </c>
      <c r="M137">
        <f ca="1"/>
        <v>36.03558921108057</v>
      </c>
      <c r="O137">
        <f ca="1"/>
        <v>1.9621408069228274</v>
      </c>
      <c r="P137">
        <f ca="1"/>
        <v>1.0558497912865832</v>
      </c>
      <c r="Q137">
        <f ca="1"/>
        <v>-0.94840117850754924</v>
      </c>
      <c r="S137" s="7">
        <f ca="1"/>
        <v>0.67237598203516058</v>
      </c>
      <c r="T137" s="7">
        <f ca="1"/>
        <v>-0.90500011992189933</v>
      </c>
      <c r="U137" s="7">
        <f ca="1"/>
        <v>-3.9390614561855148</v>
      </c>
    </row>
    <row r="138" spans="1:21" x14ac:dyDescent="0.2">
      <c r="A138" s="2">
        <v>42063</v>
      </c>
      <c r="B138" s="7">
        <v>4.4813522734022282E-2</v>
      </c>
      <c r="C138" s="7">
        <f ca="1"/>
        <v>7.1101528614140735E-2</v>
      </c>
      <c r="D138" s="7">
        <f ca="1"/>
        <v>4.2525203183560026E-2</v>
      </c>
      <c r="E138" s="7">
        <f ca="1"/>
        <v>2.8576325430580706E-2</v>
      </c>
      <c r="G138" s="7">
        <f ca="1"/>
        <v>0.47094509789043643</v>
      </c>
      <c r="H138" s="7">
        <f ca="1"/>
        <v>0.59130279577517297</v>
      </c>
      <c r="I138" s="7">
        <f ca="1"/>
        <v>0.25287527845366198</v>
      </c>
      <c r="K138">
        <f ca="1"/>
        <v>-23.135677513602918</v>
      </c>
      <c r="L138">
        <f ca="1"/>
        <v>-21.685822589166204</v>
      </c>
      <c r="M138">
        <f ca="1"/>
        <v>36.590276626248617</v>
      </c>
      <c r="O138">
        <f ca="1"/>
        <v>1.8174607351911081</v>
      </c>
      <c r="P138">
        <f ca="1"/>
        <v>1.0164473104045</v>
      </c>
      <c r="Q138">
        <f ca="1"/>
        <v>-0.9682539674422963</v>
      </c>
      <c r="S138" s="7">
        <f ca="1"/>
        <v>0.69827565647787626</v>
      </c>
      <c r="T138" s="7">
        <f ca="1"/>
        <v>-0.98999758270843974</v>
      </c>
      <c r="U138" s="7">
        <f ca="1"/>
        <v>-4.3247152579457531</v>
      </c>
    </row>
    <row r="139" spans="1:21" x14ac:dyDescent="0.2">
      <c r="A139" s="2">
        <v>42035</v>
      </c>
      <c r="B139" s="7">
        <v>6.5744646715726551E-2</v>
      </c>
      <c r="C139" s="7">
        <f ca="1"/>
        <v>7.0234701150595658E-2</v>
      </c>
      <c r="D139" s="7">
        <f ca="1"/>
        <v>4.1227302039846585E-2</v>
      </c>
      <c r="E139" s="7">
        <f ca="1"/>
        <v>2.9007399110749076E-2</v>
      </c>
      <c r="G139" s="7">
        <f ca="1"/>
        <v>0.41914373680430733</v>
      </c>
      <c r="H139" s="7">
        <f ca="1"/>
        <v>0.53652095314644344</v>
      </c>
      <c r="I139" s="7">
        <f ca="1"/>
        <v>0.2323739107272623</v>
      </c>
      <c r="K139">
        <f ca="1"/>
        <v>-21.080958514736754</v>
      </c>
      <c r="L139">
        <f ca="1"/>
        <v>-20.382865282126609</v>
      </c>
      <c r="M139">
        <f ca="1"/>
        <v>36.085254457431674</v>
      </c>
      <c r="O139">
        <f ca="1"/>
        <v>1.6734661258793511</v>
      </c>
      <c r="P139">
        <f ca="1"/>
        <v>0.96567467781910721</v>
      </c>
      <c r="Q139">
        <f ca="1"/>
        <v>-0.95244393650755343</v>
      </c>
      <c r="S139" s="7">
        <f ca="1"/>
        <v>0.62272280501090782</v>
      </c>
      <c r="T139" s="7">
        <f ca="1"/>
        <v>-0.65769103036817356</v>
      </c>
      <c r="U139" s="7">
        <f ca="1"/>
        <v>-3.4896135210025427</v>
      </c>
    </row>
    <row r="140" spans="1:21" x14ac:dyDescent="0.2">
      <c r="A140" s="2">
        <v>42004</v>
      </c>
      <c r="B140" s="7">
        <v>5.3120657814883732E-2</v>
      </c>
      <c r="C140" s="7">
        <f ca="1"/>
        <v>7.1802716759572713E-2</v>
      </c>
      <c r="D140" s="7">
        <f ca="1"/>
        <v>4.2062768854837479E-2</v>
      </c>
      <c r="E140" s="7">
        <f ca="1"/>
        <v>2.9739947904735237E-2</v>
      </c>
      <c r="G140" s="7">
        <f ca="1"/>
        <v>0.40139657799615486</v>
      </c>
      <c r="H140" s="7">
        <f ca="1"/>
        <v>0.50383642486533919</v>
      </c>
      <c r="I140" s="7">
        <f ca="1"/>
        <v>0.21013352651146522</v>
      </c>
      <c r="K140">
        <f ca="1"/>
        <v>-20.176600413994315</v>
      </c>
      <c r="L140">
        <f ca="1"/>
        <v>-19.46927446251301</v>
      </c>
      <c r="M140">
        <f ca="1"/>
        <v>35.113676656123459</v>
      </c>
      <c r="O140">
        <f ca="1"/>
        <v>1.610674699743595</v>
      </c>
      <c r="P140">
        <f ca="1"/>
        <v>0.93053554510391956</v>
      </c>
      <c r="Q140">
        <f ca="1"/>
        <v>-0.92172843387163927</v>
      </c>
      <c r="S140" s="7">
        <f ca="1"/>
        <v>0.57194017920669882</v>
      </c>
      <c r="T140" s="7">
        <f ca="1"/>
        <v>-0.44902461940427374</v>
      </c>
      <c r="U140" s="7">
        <f ca="1"/>
        <v>-2.8489823310970697</v>
      </c>
    </row>
    <row r="141" spans="1:21" x14ac:dyDescent="0.2">
      <c r="A141" s="2">
        <v>41973</v>
      </c>
      <c r="B141" s="7">
        <v>5.000575056980483E-2</v>
      </c>
      <c r="C141" s="7">
        <f ca="1"/>
        <v>7.2077387651308833E-2</v>
      </c>
      <c r="D141" s="7">
        <f ca="1"/>
        <v>4.2640613053152462E-2</v>
      </c>
      <c r="E141" s="7">
        <f ca="1"/>
        <v>2.9436774598156374E-2</v>
      </c>
      <c r="G141" s="7">
        <f ca="1"/>
        <v>0.32145592359216951</v>
      </c>
      <c r="H141" s="7">
        <f ca="1"/>
        <v>0.41033551983110078</v>
      </c>
      <c r="I141" s="7">
        <f ca="1"/>
        <v>0.17754260281692066</v>
      </c>
      <c r="K141">
        <f ca="1"/>
        <v>-17.968177336718988</v>
      </c>
      <c r="L141">
        <f ca="1"/>
        <v>-17.671024289054529</v>
      </c>
      <c r="M141">
        <f ca="1"/>
        <v>33.30680652825145</v>
      </c>
      <c r="O141">
        <f ca="1"/>
        <v>1.4549769150412841</v>
      </c>
      <c r="P141">
        <f ca="1"/>
        <v>0.86061119138690778</v>
      </c>
      <c r="Q141">
        <f ca="1"/>
        <v>-0.86550014814417475</v>
      </c>
      <c r="S141" s="7">
        <f ca="1"/>
        <v>0.5341296064570904</v>
      </c>
      <c r="T141" s="7">
        <f ca="1"/>
        <v>-0.20959807236219974</v>
      </c>
      <c r="U141" s="7">
        <f ca="1"/>
        <v>-2.165496257357836</v>
      </c>
    </row>
    <row r="142" spans="1:21" x14ac:dyDescent="0.2">
      <c r="A142" s="2">
        <v>41943</v>
      </c>
      <c r="B142" s="7">
        <v>7.7079381117657553E-2</v>
      </c>
      <c r="C142" s="7">
        <f ca="1"/>
        <v>7.2358043482020851E-2</v>
      </c>
      <c r="D142" s="7">
        <f ca="1"/>
        <v>4.2624833526471451E-2</v>
      </c>
      <c r="E142" s="7">
        <f ca="1"/>
        <v>2.9733209955549407E-2</v>
      </c>
      <c r="G142" s="7">
        <f ca="1"/>
        <v>0.27505645974274218</v>
      </c>
      <c r="H142" s="7">
        <f ca="1"/>
        <v>0.34972122015450319</v>
      </c>
      <c r="I142" s="7">
        <f ca="1"/>
        <v>0.1482179501473844</v>
      </c>
      <c r="K142">
        <f ca="1"/>
        <v>-16.237595194961731</v>
      </c>
      <c r="L142">
        <f ca="1"/>
        <v>-16.110276619925834</v>
      </c>
      <c r="M142">
        <f ca="1"/>
        <v>31.082874879125313</v>
      </c>
      <c r="O142">
        <f ca="1"/>
        <v>1.3341983070475725</v>
      </c>
      <c r="P142">
        <f ca="1"/>
        <v>0.8011964842936915</v>
      </c>
      <c r="Q142">
        <f ca="1"/>
        <v>-0.79426325929724928</v>
      </c>
      <c r="S142" s="7">
        <f ca="1"/>
        <v>0.52161941954192503</v>
      </c>
      <c r="T142" s="7">
        <f ca="1"/>
        <v>3.1294460137570868E-2</v>
      </c>
      <c r="U142" s="7">
        <f ca="1"/>
        <v>-1.4817111256372746</v>
      </c>
    </row>
    <row r="143" spans="1:21" x14ac:dyDescent="0.2">
      <c r="A143" s="2">
        <v>41912</v>
      </c>
      <c r="B143" s="7">
        <v>6.4174165996165211E-2</v>
      </c>
      <c r="C143" s="7">
        <f ca="1"/>
        <v>7.3832617129734338E-2</v>
      </c>
      <c r="D143" s="7">
        <f ca="1"/>
        <v>4.3833487012648095E-2</v>
      </c>
      <c r="E143" s="7">
        <f ca="1"/>
        <v>2.9999130117086239E-2</v>
      </c>
      <c r="G143" s="7">
        <f ca="1"/>
        <v>0.26720604812834498</v>
      </c>
      <c r="H143" s="7">
        <f ca="1"/>
        <v>0.33486653489630963</v>
      </c>
      <c r="I143" s="7">
        <f ca="1"/>
        <v>0.12941550092503273</v>
      </c>
      <c r="K143">
        <f ca="1"/>
        <v>-15.916560155276851</v>
      </c>
      <c r="L143">
        <f ca="1"/>
        <v>-15.722704799586687</v>
      </c>
      <c r="M143">
        <f ca="1"/>
        <v>28.69300033824014</v>
      </c>
      <c r="O143">
        <f ca="1"/>
        <v>1.3135139952388362</v>
      </c>
      <c r="P143">
        <f ca="1"/>
        <v>0.78704924148504996</v>
      </c>
      <c r="Q143">
        <f ca="1"/>
        <v>-0.71642528529186345</v>
      </c>
      <c r="S143" s="7">
        <f ca="1"/>
        <v>0.53919455171748809</v>
      </c>
      <c r="T143" s="7">
        <f ca="1"/>
        <v>0.1881042030595993</v>
      </c>
      <c r="U143" s="7">
        <f ca="1"/>
        <v>-0.93782343537294444</v>
      </c>
    </row>
    <row r="144" spans="1:21" x14ac:dyDescent="0.2">
      <c r="A144" s="2">
        <v>41882</v>
      </c>
      <c r="B144" s="7">
        <v>4.6711269652022436E-2</v>
      </c>
      <c r="C144" s="7">
        <f ca="1"/>
        <v>7.3118246695958289E-2</v>
      </c>
      <c r="D144" s="7">
        <f ca="1"/>
        <v>4.3762720451428622E-2</v>
      </c>
      <c r="E144" s="7">
        <f ca="1"/>
        <v>2.935552624452966E-2</v>
      </c>
      <c r="G144" s="7">
        <f ca="1"/>
        <v>0.25176804777967454</v>
      </c>
      <c r="H144" s="7">
        <f ca="1"/>
        <v>0.3135246100192407</v>
      </c>
      <c r="I144" s="7">
        <f ca="1"/>
        <v>0.11300117116715114</v>
      </c>
      <c r="K144">
        <f ca="1"/>
        <v>-15.312399694655605</v>
      </c>
      <c r="L144">
        <f ca="1"/>
        <v>-15.191725013040786</v>
      </c>
      <c r="M144">
        <f ca="1"/>
        <v>26.932282042341697</v>
      </c>
      <c r="O144">
        <f ca="1"/>
        <v>1.2726730269213156</v>
      </c>
      <c r="P144">
        <f ca="1"/>
        <v>0.7675361023442967</v>
      </c>
      <c r="Q144">
        <f ca="1"/>
        <v>-0.65773317815777255</v>
      </c>
      <c r="S144" s="7">
        <f ca="1"/>
        <v>0.55711510133979236</v>
      </c>
      <c r="T144" s="7">
        <f ca="1"/>
        <v>0.32246022166476174</v>
      </c>
      <c r="U144" s="7">
        <f ca="1"/>
        <v>-0.55140354623851473</v>
      </c>
    </row>
    <row r="145" spans="1:21" x14ac:dyDescent="0.2">
      <c r="A145" s="2">
        <v>41851</v>
      </c>
      <c r="B145" s="7">
        <v>6.9732270050502532E-2</v>
      </c>
      <c r="C145" s="7">
        <f ca="1"/>
        <v>7.2922294042426478E-2</v>
      </c>
      <c r="D145" s="7">
        <f ca="1"/>
        <v>4.3676406187047837E-2</v>
      </c>
      <c r="E145" s="7">
        <f ca="1"/>
        <v>2.9245887855378634E-2</v>
      </c>
      <c r="G145" s="7">
        <f ca="1"/>
        <v>0.24490979341055485</v>
      </c>
      <c r="H145" s="7">
        <f ca="1"/>
        <v>0.29800604012668774</v>
      </c>
      <c r="I145" s="7">
        <f ca="1"/>
        <v>9.2049103595359061E-2</v>
      </c>
      <c r="K145">
        <f ca="1"/>
        <v>-14.706036970302774</v>
      </c>
      <c r="L145">
        <f ca="1"/>
        <v>-14.654574269544057</v>
      </c>
      <c r="M145">
        <f ca="1"/>
        <v>25.002004686890434</v>
      </c>
      <c r="O145">
        <f ca="1"/>
        <v>1.2328252010827816</v>
      </c>
      <c r="P145">
        <f ca="1"/>
        <v>0.74898539802144348</v>
      </c>
      <c r="Q145">
        <f ca="1"/>
        <v>-0.59182760256348099</v>
      </c>
      <c r="S145" s="7">
        <f ca="1"/>
        <v>0.55686705775516077</v>
      </c>
      <c r="T145" s="7">
        <f ca="1"/>
        <v>0.42711297027940665</v>
      </c>
      <c r="U145" s="7">
        <f ca="1"/>
        <v>-0.20377750306724618</v>
      </c>
    </row>
    <row r="146" spans="1:21" x14ac:dyDescent="0.2">
      <c r="A146" s="2">
        <v>41820</v>
      </c>
      <c r="B146" s="7">
        <v>5.0764456598013208E-2</v>
      </c>
      <c r="C146" s="7">
        <f ca="1"/>
        <v>7.4576500928590916E-2</v>
      </c>
      <c r="D146" s="7">
        <f ca="1"/>
        <v>4.4208849339424185E-2</v>
      </c>
      <c r="E146" s="7">
        <f ca="1"/>
        <v>3.0367651589166732E-2</v>
      </c>
      <c r="G146" s="7">
        <f ca="1"/>
        <v>0.25116653758897395</v>
      </c>
      <c r="H146" s="7">
        <f ca="1"/>
        <v>0.29631795108757492</v>
      </c>
      <c r="I146" s="7">
        <f ca="1"/>
        <v>6.9050372674233668E-2</v>
      </c>
      <c r="K146">
        <f ca="1"/>
        <v>-14.521931479599781</v>
      </c>
      <c r="L146">
        <f ca="1"/>
        <v>-14.580991874043477</v>
      </c>
      <c r="M146">
        <f ca="1"/>
        <v>22.814970491875084</v>
      </c>
      <c r="O146">
        <f ca="1"/>
        <v>1.2223075027257331</v>
      </c>
      <c r="P146">
        <f ca="1"/>
        <v>0.74753684017251043</v>
      </c>
      <c r="Q146">
        <f ca="1"/>
        <v>-0.51634242567662247</v>
      </c>
      <c r="S146" s="7">
        <f ca="1"/>
        <v>0.56947280384403565</v>
      </c>
      <c r="T146" s="7">
        <f ca="1"/>
        <v>0.49749859107057826</v>
      </c>
      <c r="U146" s="7">
        <f ca="1"/>
        <v>2.0411455704616444E-2</v>
      </c>
    </row>
    <row r="147" spans="1:21" x14ac:dyDescent="0.2">
      <c r="A147" s="2">
        <v>41790</v>
      </c>
      <c r="B147" s="7">
        <v>4.502063570080761E-3</v>
      </c>
      <c r="C147" s="7">
        <f ca="1"/>
        <v>7.2073472927766072E-2</v>
      </c>
      <c r="D147" s="7">
        <f ca="1"/>
        <v>4.2069667415968987E-2</v>
      </c>
      <c r="E147" s="7">
        <f ca="1"/>
        <v>3.0003805511797085E-2</v>
      </c>
      <c r="G147" s="7">
        <f ca="1"/>
        <v>0.2606613893100756</v>
      </c>
      <c r="H147" s="7">
        <f ca="1"/>
        <v>0.30100266077679205</v>
      </c>
      <c r="I147" s="7">
        <f ca="1"/>
        <v>5.5054463986530071E-2</v>
      </c>
      <c r="K147">
        <f ca="1"/>
        <v>-14.617868138166473</v>
      </c>
      <c r="L147">
        <f ca="1"/>
        <v>-14.718544640715633</v>
      </c>
      <c r="M147">
        <f ca="1"/>
        <v>21.022175426047635</v>
      </c>
      <c r="O147">
        <f ca="1"/>
        <v>1.2316272117251548</v>
      </c>
      <c r="P147">
        <f ca="1"/>
        <v>0.75436761605824809</v>
      </c>
      <c r="Q147">
        <f ca="1"/>
        <v>-0.45206571156459296</v>
      </c>
      <c r="S147" s="7">
        <f ca="1"/>
        <v>0.59900221116426478</v>
      </c>
      <c r="T147" s="7">
        <f ca="1"/>
        <v>0.5714836303074261</v>
      </c>
      <c r="U147" s="7">
        <f ca="1"/>
        <v>0.17982592753813542</v>
      </c>
    </row>
    <row r="148" spans="1:21" x14ac:dyDescent="0.2">
      <c r="A148" s="2">
        <v>41759</v>
      </c>
      <c r="B148" s="7">
        <v>2.9878733788806677E-2</v>
      </c>
      <c r="C148" s="7">
        <f ca="1"/>
        <v>7.2177362544468313E-2</v>
      </c>
      <c r="D148" s="7">
        <f ca="1"/>
        <v>4.1843806135747244E-2</v>
      </c>
      <c r="E148" s="7">
        <f ca="1"/>
        <v>3.0333556408721072E-2</v>
      </c>
      <c r="G148" s="7">
        <f ca="1"/>
        <v>0.27910329974588588</v>
      </c>
      <c r="H148" s="7">
        <f ca="1"/>
        <v>0.30375690180780923</v>
      </c>
      <c r="I148" s="7">
        <f ca="1"/>
        <v>2.6389776536428648E-2</v>
      </c>
      <c r="K148">
        <f ca="1"/>
        <v>-14.446539863790354</v>
      </c>
      <c r="L148">
        <f ca="1"/>
        <v>-14.411962650847611</v>
      </c>
      <c r="M148">
        <f ca="1"/>
        <v>15.019908075133563</v>
      </c>
      <c r="O148">
        <f ca="1"/>
        <v>1.2239275188662142</v>
      </c>
      <c r="P148">
        <f ca="1"/>
        <v>0.74695639874739972</v>
      </c>
      <c r="Q148">
        <f ca="1"/>
        <v>-0.24797448431815</v>
      </c>
      <c r="S148" s="7">
        <f ca="1"/>
        <v>0.58780957194210037</v>
      </c>
      <c r="T148" s="7">
        <f ca="1"/>
        <v>0.63467452250179579</v>
      </c>
      <c r="U148" s="7">
        <f ca="1"/>
        <v>0.29185104554056773</v>
      </c>
    </row>
    <row r="149" spans="1:21" x14ac:dyDescent="0.2">
      <c r="A149" s="2">
        <v>41729</v>
      </c>
      <c r="B149" s="7">
        <v>9.16500094632966E-2</v>
      </c>
      <c r="C149" s="7">
        <f ca="1"/>
        <v>7.4180409087691981E-2</v>
      </c>
      <c r="D149" s="7">
        <f ca="1"/>
        <v>4.3167598556161084E-2</v>
      </c>
      <c r="E149" s="7">
        <f ca="1"/>
        <v>3.1012810531530894E-2</v>
      </c>
      <c r="G149" s="7">
        <f ca="1"/>
        <v>0.29859638266321059</v>
      </c>
      <c r="H149" s="7">
        <f ca="1"/>
        <v>0.31328622565833592</v>
      </c>
      <c r="I149" s="7">
        <f ca="1"/>
        <v>1.4821210858742996E-2</v>
      </c>
      <c r="K149">
        <f ca="1"/>
        <v>-14.547910101199475</v>
      </c>
      <c r="L149">
        <f ca="1"/>
        <v>-14.372494783932257</v>
      </c>
      <c r="M149">
        <f ca="1"/>
        <v>11.646521526882443</v>
      </c>
      <c r="O149">
        <f ca="1"/>
        <v>1.2348275939301183</v>
      </c>
      <c r="P149">
        <f ca="1"/>
        <v>0.74884724034963435</v>
      </c>
      <c r="Q149">
        <f ca="1"/>
        <v>-0.13015007678689117</v>
      </c>
      <c r="S149" s="7">
        <f ca="1"/>
        <v>0.60298849033951984</v>
      </c>
      <c r="T149" s="7">
        <f ca="1"/>
        <v>0.71028935913697411</v>
      </c>
      <c r="U149" s="7">
        <f ca="1"/>
        <v>0.3099391737028232</v>
      </c>
    </row>
    <row r="150" spans="1:21" x14ac:dyDescent="0.2">
      <c r="A150" s="2">
        <v>41698</v>
      </c>
      <c r="B150" s="7">
        <v>0.11883081918835425</v>
      </c>
      <c r="C150" s="7">
        <f ca="1"/>
        <v>7.5718221665623045E-2</v>
      </c>
      <c r="D150" s="7">
        <f ca="1"/>
        <v>4.4913945791215673E-2</v>
      </c>
      <c r="E150" s="7">
        <f ca="1"/>
        <v>3.0804275874407372E-2</v>
      </c>
      <c r="G150" s="7">
        <f ca="1"/>
        <v>0.32098348250435921</v>
      </c>
      <c r="H150" s="7">
        <f ca="1"/>
        <v>0.33967443895921062</v>
      </c>
      <c r="I150" s="7">
        <f ca="1"/>
        <v>1.7843841641430339E-2</v>
      </c>
      <c r="K150">
        <f ca="1"/>
        <v>-15.555820618480185</v>
      </c>
      <c r="L150">
        <f ca="1"/>
        <v>-15.468368114410433</v>
      </c>
      <c r="M150">
        <f ca="1"/>
        <v>13.467122585593962</v>
      </c>
      <c r="O150">
        <f ca="1"/>
        <v>1.3068202665051276</v>
      </c>
      <c r="P150">
        <f ca="1"/>
        <v>0.78973708701096501</v>
      </c>
      <c r="Q150">
        <f ca="1"/>
        <v>-0.18292135970974166</v>
      </c>
      <c r="S150" s="7">
        <f ca="1"/>
        <v>0.64990771960982707</v>
      </c>
      <c r="T150" s="7">
        <f ca="1"/>
        <v>0.7630202801089393</v>
      </c>
      <c r="U150" s="7">
        <f ca="1"/>
        <v>0.36558247130306465</v>
      </c>
    </row>
    <row r="151" spans="1:21" x14ac:dyDescent="0.2">
      <c r="A151" s="2">
        <v>41670</v>
      </c>
      <c r="B151" s="7">
        <v>0.16648256037108489</v>
      </c>
      <c r="C151" s="7">
        <f ca="1"/>
        <v>7.5070775701690531E-2</v>
      </c>
      <c r="D151" s="7">
        <f ca="1"/>
        <v>4.3817933439384546E-2</v>
      </c>
      <c r="E151" s="7">
        <f ca="1"/>
        <v>3.1252842262305985E-2</v>
      </c>
      <c r="G151" s="7">
        <f ca="1"/>
        <v>0.32349885449254479</v>
      </c>
      <c r="H151" s="7">
        <f ca="1"/>
        <v>0.37104448280007529</v>
      </c>
      <c r="I151" s="7">
        <f ca="1"/>
        <v>5.1843904945333752E-2</v>
      </c>
      <c r="K151">
        <f ca="1"/>
        <v>-16.705954319683407</v>
      </c>
      <c r="L151">
        <f ca="1"/>
        <v>-17.130791243094382</v>
      </c>
      <c r="M151">
        <f ca="1"/>
        <v>22.587753983774579</v>
      </c>
      <c r="O151">
        <f ca="1"/>
        <v>1.3881652469426631</v>
      </c>
      <c r="P151">
        <f ca="1"/>
        <v>0.84858413545046385</v>
      </c>
      <c r="Q151">
        <f ca="1"/>
        <v>-0.4786776770450768</v>
      </c>
      <c r="S151" s="7">
        <f ca="1"/>
        <v>0.70054356372892246</v>
      </c>
      <c r="T151" s="7">
        <f ca="1"/>
        <v>0.8267447426670349</v>
      </c>
      <c r="U151" s="7">
        <f ca="1"/>
        <v>0.56037704614897499</v>
      </c>
    </row>
    <row r="152" spans="1:21" x14ac:dyDescent="0.2">
      <c r="A152" s="2">
        <v>41639</v>
      </c>
      <c r="B152" s="7">
        <v>3.8774938060395447E-2</v>
      </c>
      <c r="C152" s="7">
        <f ca="1"/>
        <v>7.484483378256962E-2</v>
      </c>
      <c r="D152" s="7">
        <f ca="1"/>
        <v>4.2992093441150042E-2</v>
      </c>
      <c r="E152" s="7">
        <f ca="1"/>
        <v>3.1852740341419584E-2</v>
      </c>
      <c r="G152" s="7">
        <f ca="1"/>
        <v>0.32555431076601976</v>
      </c>
      <c r="H152" s="7">
        <f ca="1"/>
        <v>0.38515217204288615</v>
      </c>
      <c r="I152" s="7">
        <f ca="1"/>
        <v>6.700629784635527E-2</v>
      </c>
      <c r="K152">
        <f ca="1"/>
        <v>-17.280897560402856</v>
      </c>
      <c r="L152">
        <f ca="1"/>
        <v>-17.760759092253821</v>
      </c>
      <c r="M152">
        <f ca="1"/>
        <v>23.53906923758537</v>
      </c>
      <c r="O152">
        <f ca="1"/>
        <v>1.4275772385986187</v>
      </c>
      <c r="P152">
        <f ca="1"/>
        <v>0.86863627249111919</v>
      </c>
      <c r="Q152">
        <f ca="1"/>
        <v>-0.50850915587740708</v>
      </c>
      <c r="S152" s="7">
        <f ca="1"/>
        <v>0.72786298896699719</v>
      </c>
      <c r="T152" s="7">
        <f ca="1"/>
        <v>0.85624336643457266</v>
      </c>
      <c r="U152" s="7">
        <f ca="1"/>
        <v>0.62923772818759005</v>
      </c>
    </row>
    <row r="153" spans="1:21" x14ac:dyDescent="0.2">
      <c r="A153" s="2">
        <v>41608</v>
      </c>
      <c r="B153" s="7">
        <v>9.2130395622421313E-2</v>
      </c>
      <c r="C153" s="7">
        <f ca="1"/>
        <v>7.3230904860580939E-2</v>
      </c>
      <c r="D153" s="7">
        <f ca="1"/>
        <v>4.1478350965208854E-2</v>
      </c>
      <c r="E153" s="7">
        <f ca="1"/>
        <v>3.1752553895372085E-2</v>
      </c>
      <c r="G153" s="7">
        <f ca="1"/>
        <v>0.29606869004868458</v>
      </c>
      <c r="H153" s="7">
        <f ca="1"/>
        <v>0.33216496228534176</v>
      </c>
      <c r="I153" s="7">
        <f ca="1"/>
        <v>3.1378042570104861E-2</v>
      </c>
      <c r="K153">
        <f ca="1"/>
        <v>-16.51993895013511</v>
      </c>
      <c r="L153">
        <f ca="1"/>
        <v>-16.247548359013543</v>
      </c>
      <c r="M153">
        <f ca="1"/>
        <v>12.441209964419077</v>
      </c>
      <c r="O153">
        <f ca="1"/>
        <v>1.3785137547647581</v>
      </c>
      <c r="P153">
        <f ca="1"/>
        <v>0.81704004403619535</v>
      </c>
      <c r="Q153">
        <f ca="1"/>
        <v>-0.13759590188501447</v>
      </c>
      <c r="S153" s="7">
        <f ca="1"/>
        <v>0.71909692267248437</v>
      </c>
      <c r="T153" s="7">
        <f ca="1"/>
        <v>0.86923590585227284</v>
      </c>
      <c r="U153" s="7">
        <f ca="1"/>
        <v>0.40434010808833243</v>
      </c>
    </row>
    <row r="154" spans="1:21" x14ac:dyDescent="0.2">
      <c r="A154" s="2">
        <v>41578</v>
      </c>
      <c r="B154" s="7">
        <v>0.19771826494400946</v>
      </c>
      <c r="C154" s="7">
        <f ca="1"/>
        <v>7.267927868732775E-2</v>
      </c>
      <c r="D154" s="7">
        <f ca="1"/>
        <v>4.0612349194181316E-2</v>
      </c>
      <c r="E154" s="7">
        <f ca="1"/>
        <v>3.2066929493146434E-2</v>
      </c>
      <c r="G154" s="7">
        <f ca="1"/>
        <v>0.2851883061634975</v>
      </c>
      <c r="H154" s="7">
        <f ca="1"/>
        <v>0.28310843315710965</v>
      </c>
      <c r="I154" s="7">
        <f ca="1"/>
        <v>2.0255377833245511E-3</v>
      </c>
      <c r="K154">
        <f ca="1"/>
        <v>-15.96250242513595</v>
      </c>
      <c r="L154">
        <f ca="1"/>
        <v>-15.128344431136972</v>
      </c>
      <c r="M154">
        <f ca="1"/>
        <v>2.3896350998761844</v>
      </c>
      <c r="O154">
        <f ca="1"/>
        <v>1.3428377687418203</v>
      </c>
      <c r="P154">
        <f ca="1"/>
        <v>0.77793661277822901</v>
      </c>
      <c r="Q154">
        <f ca="1"/>
        <v>0.1993074501817752</v>
      </c>
      <c r="S154" s="7">
        <f ca="1"/>
        <v>0.70534355208420574</v>
      </c>
      <c r="T154" s="7">
        <f ca="1"/>
        <v>0.86478930743768589</v>
      </c>
      <c r="U154" s="7">
        <f ca="1"/>
        <v>9.1020667082894469E-2</v>
      </c>
    </row>
    <row r="155" spans="1:21" x14ac:dyDescent="0.2">
      <c r="A155" s="2">
        <v>41547</v>
      </c>
      <c r="B155" s="7">
        <v>0.22690972466723247</v>
      </c>
      <c r="C155" s="7">
        <f ca="1"/>
        <v>7.2066829169205759E-2</v>
      </c>
      <c r="D155" s="7">
        <f ca="1"/>
        <v>3.9965652872417039E-2</v>
      </c>
      <c r="E155" s="7">
        <f ca="1"/>
        <v>3.2101176296788728E-2</v>
      </c>
      <c r="G155" s="7">
        <f ca="1"/>
        <v>0.2826808435792395</v>
      </c>
      <c r="H155" s="7">
        <f ca="1"/>
        <v>0.28211740403653413</v>
      </c>
      <c r="I155" s="7">
        <f ca="1"/>
        <v>3.944799696196699E-3</v>
      </c>
      <c r="K155">
        <f ca="1"/>
        <v>-14.425440595014249</v>
      </c>
      <c r="L155">
        <f ca="1"/>
        <v>-15.589581580887792</v>
      </c>
      <c r="M155">
        <f ca="1"/>
        <v>-2.630815243401929</v>
      </c>
      <c r="O155">
        <f ca="1"/>
        <v>1.2420248066555515</v>
      </c>
      <c r="P155">
        <f ca="1"/>
        <v>0.79065588159992017</v>
      </c>
      <c r="Q155">
        <f ca="1"/>
        <v>0.3680420508056314</v>
      </c>
      <c r="S155" s="7">
        <f ca="1"/>
        <v>0.65124749326634102</v>
      </c>
      <c r="T155" s="7">
        <f ca="1"/>
        <v>0.87350631029350279</v>
      </c>
      <c r="U155" s="7">
        <f ca="1"/>
        <v>-0.112320118235685</v>
      </c>
    </row>
    <row r="156" spans="1:21" x14ac:dyDescent="0.2">
      <c r="A156" s="2">
        <v>41517</v>
      </c>
      <c r="B156" s="7">
        <v>0.29052580903905145</v>
      </c>
      <c r="C156" s="7">
        <f ca="1"/>
        <v>7.0005853712926475E-2</v>
      </c>
      <c r="D156" s="7">
        <f ca="1"/>
        <v>3.8508325280606555E-2</v>
      </c>
      <c r="E156" s="7">
        <f ca="1"/>
        <v>3.1497528432319927E-2</v>
      </c>
      <c r="G156" s="7">
        <f ca="1"/>
        <v>0.38213679347835439</v>
      </c>
      <c r="H156" s="7">
        <f ca="1"/>
        <v>0.34851383194300622</v>
      </c>
      <c r="I156" s="7">
        <f ca="1"/>
        <v>6.4231768706802139E-2</v>
      </c>
      <c r="K156">
        <f ca="1"/>
        <v>-14.726610167314249</v>
      </c>
      <c r="L156">
        <f ca="1"/>
        <v>-18.039365596168444</v>
      </c>
      <c r="M156">
        <f ca="1"/>
        <v>-9.6893656233353163</v>
      </c>
      <c r="O156">
        <f ca="1"/>
        <v>1.2615344700033955</v>
      </c>
      <c r="P156">
        <f ca="1"/>
        <v>0.86663985575815294</v>
      </c>
      <c r="Q156">
        <f ca="1"/>
        <v>0.60457673253030686</v>
      </c>
      <c r="S156" s="7">
        <f ca="1"/>
        <v>0.64380544412266927</v>
      </c>
      <c r="T156" s="7">
        <f ca="1"/>
        <v>0.88702428069652417</v>
      </c>
      <c r="U156" s="7">
        <f ca="1"/>
        <v>-0.49273702243609274</v>
      </c>
    </row>
    <row r="157" spans="1:21" x14ac:dyDescent="0.2">
      <c r="A157" s="2">
        <v>41486</v>
      </c>
      <c r="B157" s="7">
        <v>0.23715543647488757</v>
      </c>
      <c r="C157" s="7">
        <f ca="1"/>
        <v>7.018035772661467E-2</v>
      </c>
      <c r="D157" s="7">
        <f ca="1"/>
        <v>3.84907299304161E-2</v>
      </c>
      <c r="E157" s="7">
        <f ca="1"/>
        <v>3.168962779619857E-2</v>
      </c>
      <c r="G157" s="7">
        <f ca="1"/>
        <v>0.45210201533294198</v>
      </c>
      <c r="H157" s="7">
        <f ca="1"/>
        <v>0.40331374432480227</v>
      </c>
      <c r="I157" s="7">
        <f ca="1"/>
        <v>0.19111214464920112</v>
      </c>
      <c r="K157">
        <f ca="1"/>
        <v>-12.384997639332198</v>
      </c>
      <c r="L157">
        <f ca="1"/>
        <v>-20.484738828112825</v>
      </c>
      <c r="M157">
        <f ca="1"/>
        <v>-11.365232564133432</v>
      </c>
      <c r="O157">
        <f ca="1"/>
        <v>1.1052963481658613</v>
      </c>
      <c r="P157">
        <f ca="1"/>
        <v>0.94089953256422865</v>
      </c>
      <c r="Q157">
        <f ca="1"/>
        <v>0.66154031868634877</v>
      </c>
      <c r="S157" s="7">
        <f ca="1"/>
        <v>0.52655107721931138</v>
      </c>
      <c r="T157" s="7">
        <f ca="1"/>
        <v>0.83786696196670674</v>
      </c>
      <c r="U157" s="7">
        <f ca="1"/>
        <v>-0.69502641466053028</v>
      </c>
    </row>
    <row r="158" spans="1:21" x14ac:dyDescent="0.2">
      <c r="A158" s="2">
        <v>41455</v>
      </c>
      <c r="B158" s="7">
        <v>0.28737819985429391</v>
      </c>
      <c r="C158" s="7">
        <f ca="1"/>
        <v>7.1063303242498377E-2</v>
      </c>
      <c r="D158" s="7">
        <f ca="1"/>
        <v>3.8216391537069849E-2</v>
      </c>
      <c r="E158" s="7">
        <f ca="1"/>
        <v>3.2846911705428535E-2</v>
      </c>
      <c r="G158" s="7">
        <f ca="1"/>
        <v>0.47371133733126941</v>
      </c>
      <c r="H158" s="7">
        <f ca="1"/>
        <v>0.44916371227092095</v>
      </c>
      <c r="I158" s="7">
        <f ca="1"/>
        <v>0.25576926928605043</v>
      </c>
      <c r="K158">
        <f ca="1"/>
        <v>-10.803559418062791</v>
      </c>
      <c r="L158">
        <f ca="1"/>
        <v>-21.667198684983241</v>
      </c>
      <c r="M158">
        <f ca="1"/>
        <v>-11.063839914916215</v>
      </c>
      <c r="O158">
        <f ca="1"/>
        <v>1.0004472891841114</v>
      </c>
      <c r="P158">
        <f ca="1"/>
        <v>0.97693697839751126</v>
      </c>
      <c r="Q158">
        <f ca="1"/>
        <v>0.65252249710223298</v>
      </c>
      <c r="S158" s="7">
        <f ca="1"/>
        <v>0.42654174399674583</v>
      </c>
      <c r="T158" s="7">
        <f ca="1"/>
        <v>0.78591320228844119</v>
      </c>
      <c r="U158" s="7">
        <f ca="1"/>
        <v>-0.76940407882383233</v>
      </c>
    </row>
    <row r="159" spans="1:21" x14ac:dyDescent="0.2">
      <c r="A159" s="2">
        <v>41425</v>
      </c>
      <c r="B159" s="7">
        <v>0.29051842268093786</v>
      </c>
      <c r="C159" s="7">
        <f ca="1"/>
        <v>7.0554722497288627E-2</v>
      </c>
      <c r="D159" s="7">
        <f ca="1"/>
        <v>3.7874852642995234E-2</v>
      </c>
      <c r="E159" s="7">
        <f ca="1"/>
        <v>3.2679869854293393E-2</v>
      </c>
      <c r="G159" s="7">
        <f ca="1"/>
        <v>0.51237290154245685</v>
      </c>
      <c r="H159" s="7">
        <f ca="1"/>
        <v>0.50148070593624339</v>
      </c>
      <c r="I159" s="7">
        <f ca="1"/>
        <v>0.31382666902479583</v>
      </c>
      <c r="K159">
        <f ca="1"/>
        <v>-10.297489896369624</v>
      </c>
      <c r="L159">
        <f ca="1"/>
        <v>-22.912174070738018</v>
      </c>
      <c r="M159">
        <f ca="1"/>
        <v>-11.260382721723778</v>
      </c>
      <c r="O159">
        <f ca="1"/>
        <v>0.96612306413776272</v>
      </c>
      <c r="P159">
        <f ca="1"/>
        <v>1.014370573472781</v>
      </c>
      <c r="Q159">
        <f ca="1"/>
        <v>0.65919435092336942</v>
      </c>
      <c r="S159" s="7">
        <f ca="1"/>
        <v>0.35788094716637286</v>
      </c>
      <c r="T159" s="7">
        <f ca="1"/>
        <v>0.71465077400070531</v>
      </c>
      <c r="U159" s="7">
        <f ca="1"/>
        <v>-0.87659696953081556</v>
      </c>
    </row>
    <row r="160" spans="1:21" x14ac:dyDescent="0.2">
      <c r="A160" s="2">
        <v>41394</v>
      </c>
      <c r="B160" s="7">
        <v>0.24876534818927531</v>
      </c>
      <c r="C160" s="7">
        <f ca="1"/>
        <v>6.9385076303716875E-2</v>
      </c>
      <c r="D160" s="7">
        <f ca="1"/>
        <v>3.8262054114783263E-2</v>
      </c>
      <c r="E160" s="7">
        <f ca="1"/>
        <v>3.1123022188933619E-2</v>
      </c>
      <c r="G160" s="7">
        <f ca="1"/>
        <v>0.56997106009458121</v>
      </c>
      <c r="H160" s="7">
        <f ca="1"/>
        <v>0.55360900023939297</v>
      </c>
      <c r="I160" s="7">
        <f ca="1"/>
        <v>0.38185324201256676</v>
      </c>
      <c r="K160">
        <f ca="1"/>
        <v>-10.698359300973303</v>
      </c>
      <c r="L160">
        <f ca="1"/>
        <v>-24.866033855989816</v>
      </c>
      <c r="M160">
        <f ca="1"/>
        <v>-12.312750823747141</v>
      </c>
      <c r="O160">
        <f ca="1"/>
        <v>0.99162693772071497</v>
      </c>
      <c r="P160">
        <f ca="1"/>
        <v>1.0734463386269115</v>
      </c>
      <c r="Q160">
        <f ca="1"/>
        <v>0.69444601893391567</v>
      </c>
      <c r="S160" s="7">
        <f ca="1"/>
        <v>0.32083908642381043</v>
      </c>
      <c r="T160" s="7">
        <f ca="1"/>
        <v>0.54574794064176813</v>
      </c>
      <c r="U160" s="7">
        <f ca="1"/>
        <v>-1.0769108780284724</v>
      </c>
    </row>
    <row r="161" spans="1:21" x14ac:dyDescent="0.2">
      <c r="A161" s="2">
        <v>41364</v>
      </c>
      <c r="B161" s="7">
        <v>0.31207819271301229</v>
      </c>
      <c r="C161" s="7">
        <f ca="1"/>
        <v>7.0062049996714448E-2</v>
      </c>
      <c r="D161" s="7">
        <f ca="1"/>
        <v>3.7918368113248287E-2</v>
      </c>
      <c r="E161" s="7">
        <f ca="1"/>
        <v>3.2143681883466162E-2</v>
      </c>
      <c r="G161" s="7">
        <f ca="1"/>
        <v>0.61319106215232744</v>
      </c>
      <c r="H161" s="7">
        <f ca="1"/>
        <v>0.58723931067565671</v>
      </c>
      <c r="I161" s="7">
        <f ca="1"/>
        <v>0.44076636380162953</v>
      </c>
      <c r="K161">
        <f ca="1"/>
        <v>-11.078170378496832</v>
      </c>
      <c r="L161">
        <f ca="1"/>
        <v>-26.646387954829009</v>
      </c>
      <c r="M161">
        <f ca="1"/>
        <v>-13.231037822265801</v>
      </c>
      <c r="O161">
        <f ca="1"/>
        <v>1.0164833227115646</v>
      </c>
      <c r="P161">
        <f ca="1"/>
        <v>1.1267632319962644</v>
      </c>
      <c r="Q161">
        <f ca="1"/>
        <v>0.72651448108391525</v>
      </c>
      <c r="S161" s="7">
        <f ca="1"/>
        <v>0.27939757922070352</v>
      </c>
      <c r="T161" s="7">
        <f ca="1"/>
        <v>0.32274227547021883</v>
      </c>
      <c r="U161" s="7">
        <f ca="1"/>
        <v>-1.3095197365392588</v>
      </c>
    </row>
    <row r="162" spans="1:21" x14ac:dyDescent="0.2">
      <c r="A162" s="2">
        <v>41333</v>
      </c>
      <c r="B162" s="7">
        <v>0.36501438275909392</v>
      </c>
      <c r="C162" s="7">
        <f ca="1"/>
        <v>7.0544630789438623E-2</v>
      </c>
      <c r="D162" s="7">
        <f ca="1"/>
        <v>3.7154346957034894E-2</v>
      </c>
      <c r="E162" s="7">
        <f ca="1"/>
        <v>3.3390283832403722E-2</v>
      </c>
      <c r="G162" s="7">
        <f ca="1"/>
        <v>0.6428076778682007</v>
      </c>
      <c r="H162" s="7">
        <f ca="1"/>
        <v>0.63344286434279673</v>
      </c>
      <c r="I162" s="7">
        <f ca="1"/>
        <v>0.4795503229323046</v>
      </c>
      <c r="K162">
        <f ca="1"/>
        <v>-10.979871007850324</v>
      </c>
      <c r="L162">
        <f ca="1"/>
        <v>-27.70108264236508</v>
      </c>
      <c r="M162">
        <f ca="1"/>
        <v>-13.441399545471842</v>
      </c>
      <c r="O162">
        <f ca="1"/>
        <v>1.0087748618578793</v>
      </c>
      <c r="P162">
        <f ca="1"/>
        <v>1.1574716752667762</v>
      </c>
      <c r="Q162">
        <f ca="1"/>
        <v>0.73342131415143519</v>
      </c>
      <c r="S162" s="7">
        <f ca="1"/>
        <v>0.22624778946899538</v>
      </c>
      <c r="T162" s="7">
        <f ca="1"/>
        <v>3.0970709711665934E-2</v>
      </c>
      <c r="U162" s="7">
        <f ca="1"/>
        <v>-1.4508822787183071</v>
      </c>
    </row>
    <row r="163" spans="1:21" x14ac:dyDescent="0.2">
      <c r="A163" s="2">
        <v>41305</v>
      </c>
      <c r="B163" s="7">
        <v>0.34706401303008882</v>
      </c>
      <c r="C163" s="7">
        <f ca="1"/>
        <v>6.9376578492622618E-2</v>
      </c>
      <c r="D163" s="7">
        <f ca="1"/>
        <v>3.6851085243348965E-2</v>
      </c>
      <c r="E163" s="7">
        <f ca="1"/>
        <v>3.2525493249273653E-2</v>
      </c>
      <c r="G163" s="7">
        <f ca="1"/>
        <v>0.67351280521446288</v>
      </c>
      <c r="H163" s="7">
        <f ca="1"/>
        <v>0.68188551230773797</v>
      </c>
      <c r="I163" s="7">
        <f ca="1"/>
        <v>0.51148519993718733</v>
      </c>
      <c r="K163">
        <f ca="1"/>
        <v>-10.91898405178474</v>
      </c>
      <c r="L163">
        <f ca="1"/>
        <v>-27.791047040751703</v>
      </c>
      <c r="M163">
        <f ca="1"/>
        <v>-13.769376075576821</v>
      </c>
      <c r="O163">
        <f ca="1"/>
        <v>1.0025160439060614</v>
      </c>
      <c r="P163">
        <f ca="1"/>
        <v>1.1572319680186953</v>
      </c>
      <c r="Q163">
        <f ca="1"/>
        <v>0.74274156126170676</v>
      </c>
      <c r="S163" s="7">
        <f ca="1"/>
        <v>0.18481814577335087</v>
      </c>
      <c r="T163" s="7">
        <f ca="1"/>
        <v>-0.27183376361348954</v>
      </c>
      <c r="U163" s="7">
        <f ca="1"/>
        <v>-1.5340728880158268</v>
      </c>
    </row>
    <row r="164" spans="1:21" x14ac:dyDescent="0.2">
      <c r="A164" s="2">
        <v>41274</v>
      </c>
      <c r="B164" s="7">
        <v>0.38290839235465723</v>
      </c>
      <c r="C164" s="7">
        <f ca="1"/>
        <v>6.9037834867947401E-2</v>
      </c>
      <c r="D164" s="7">
        <f ca="1"/>
        <v>3.3629741199651397E-2</v>
      </c>
      <c r="E164" s="7">
        <f ca="1"/>
        <v>3.540809366829601E-2</v>
      </c>
      <c r="G164" s="7">
        <f ca="1"/>
        <v>0.70448594252112173</v>
      </c>
      <c r="H164" s="7">
        <f ca="1"/>
        <v>0.72674371413520389</v>
      </c>
      <c r="I164" s="7">
        <f ca="1"/>
        <v>0.54739080805307294</v>
      </c>
      <c r="K164">
        <f ca="1"/>
        <v>-10.982867969191195</v>
      </c>
      <c r="L164">
        <f ca="1"/>
        <v>-28.449875468573435</v>
      </c>
      <c r="M164">
        <f ca="1"/>
        <v>-14.181339767553897</v>
      </c>
      <c r="O164">
        <f ca="1"/>
        <v>1.0049271665752317</v>
      </c>
      <c r="P164">
        <f ca="1"/>
        <v>1.1750901054536897</v>
      </c>
      <c r="Q164">
        <f ca="1"/>
        <v>0.7556544868477475</v>
      </c>
      <c r="S164" s="7">
        <f ca="1"/>
        <v>0.1707012903812839</v>
      </c>
      <c r="T164" s="7">
        <f ca="1"/>
        <v>-0.67161074686645783</v>
      </c>
      <c r="U164" s="7">
        <f ca="1"/>
        <v>-1.5929405523131166</v>
      </c>
    </row>
    <row r="165" spans="1:21" x14ac:dyDescent="0.2">
      <c r="A165" s="2">
        <v>41243</v>
      </c>
      <c r="B165" s="7">
        <v>0.41462943915047035</v>
      </c>
      <c r="C165" s="7">
        <f ca="1"/>
        <v>6.6510017266159294E-2</v>
      </c>
      <c r="D165" s="7">
        <f ca="1"/>
        <v>3.3899644066325202E-2</v>
      </c>
      <c r="E165" s="7">
        <f ca="1"/>
        <v>3.2610373199834092E-2</v>
      </c>
      <c r="G165" s="7">
        <f ca="1"/>
        <v>0.7314997840630415</v>
      </c>
      <c r="H165" s="7">
        <f ca="1"/>
        <v>0.75458869368237214</v>
      </c>
      <c r="I165" s="7">
        <f ca="1"/>
        <v>0.57872833370264487</v>
      </c>
      <c r="K165">
        <f ca="1"/>
        <v>-11.175110447012161</v>
      </c>
      <c r="L165">
        <f ca="1"/>
        <v>-29.0370068584254</v>
      </c>
      <c r="M165">
        <f ca="1"/>
        <v>-14.662185734475084</v>
      </c>
      <c r="O165">
        <f ca="1"/>
        <v>1.0150201368250278</v>
      </c>
      <c r="P165">
        <f ca="1"/>
        <v>1.190528316590058</v>
      </c>
      <c r="Q165">
        <f ca="1"/>
        <v>0.76924205207284169</v>
      </c>
      <c r="S165" s="7">
        <f ca="1"/>
        <v>0.18322587852471939</v>
      </c>
      <c r="T165" s="7">
        <f ca="1"/>
        <v>-0.96834063565442929</v>
      </c>
      <c r="U165" s="7">
        <f ca="1"/>
        <v>-1.5098838276603117</v>
      </c>
    </row>
    <row r="166" spans="1:21" x14ac:dyDescent="0.2">
      <c r="A166" s="2">
        <v>41213</v>
      </c>
      <c r="B166" s="7">
        <v>0.36717510566486</v>
      </c>
      <c r="C166" s="7">
        <f ca="1"/>
        <v>6.4992454410032222E-2</v>
      </c>
      <c r="D166" s="7">
        <f ca="1"/>
        <v>3.3329601106037443E-2</v>
      </c>
      <c r="E166" s="7">
        <f ca="1"/>
        <v>3.1662853303994778E-2</v>
      </c>
      <c r="G166" s="7">
        <f ca="1"/>
        <v>0.7541731563058981</v>
      </c>
      <c r="H166" s="7">
        <f ca="1"/>
        <v>0.78806890862446333</v>
      </c>
      <c r="I166" s="7">
        <f ca="1"/>
        <v>0.59591029708213183</v>
      </c>
      <c r="K166">
        <f ca="1"/>
        <v>-11.357604972004756</v>
      </c>
      <c r="L166">
        <f ca="1"/>
        <v>-29.135310464549633</v>
      </c>
      <c r="M166">
        <f ca="1"/>
        <v>-15.142345239274436</v>
      </c>
      <c r="O166">
        <f ca="1"/>
        <v>1.0241328566828449</v>
      </c>
      <c r="P166">
        <f ca="1"/>
        <v>1.1900734131221407</v>
      </c>
      <c r="Q166">
        <f ca="1"/>
        <v>0.78200776225976343</v>
      </c>
      <c r="S166" s="7">
        <f ca="1"/>
        <v>0.25077388638590314</v>
      </c>
      <c r="T166" s="7">
        <f ca="1"/>
        <v>-1.0566901703954836</v>
      </c>
      <c r="U166" s="7">
        <f ca="1"/>
        <v>-1.1910730954991622</v>
      </c>
    </row>
    <row r="167" spans="1:21" x14ac:dyDescent="0.2">
      <c r="A167" s="2">
        <v>41182</v>
      </c>
      <c r="B167" s="7">
        <v>0.36063770375943438</v>
      </c>
      <c r="C167" s="7">
        <f ca="1"/>
        <v>6.6114894702753627E-2</v>
      </c>
      <c r="D167" s="7">
        <f ca="1"/>
        <v>3.3282860002747737E-2</v>
      </c>
      <c r="E167" s="7">
        <f ca="1"/>
        <v>3.283203470000589E-2</v>
      </c>
      <c r="G167" s="7">
        <f ca="1"/>
        <v>0.7647052931837508</v>
      </c>
      <c r="H167" s="7">
        <f ca="1"/>
        <v>0.81210679524550944</v>
      </c>
      <c r="I167" s="7">
        <f ca="1"/>
        <v>0.59574893168185583</v>
      </c>
      <c r="K167">
        <f ca="1"/>
        <v>-11.665676190883442</v>
      </c>
      <c r="L167">
        <f ca="1"/>
        <v>-29.440815102524301</v>
      </c>
      <c r="M167">
        <f ca="1"/>
        <v>-15.691086392794263</v>
      </c>
      <c r="O167">
        <f ca="1"/>
        <v>1.042252656431675</v>
      </c>
      <c r="P167">
        <f ca="1"/>
        <v>1.1970926096551813</v>
      </c>
      <c r="Q167">
        <f ca="1"/>
        <v>0.79697244052178484</v>
      </c>
      <c r="S167" s="7">
        <f ca="1"/>
        <v>0.33677039132239961</v>
      </c>
      <c r="T167" s="7">
        <f ca="1"/>
        <v>-1.0316317109287234</v>
      </c>
      <c r="U167" s="7">
        <f ca="1"/>
        <v>-0.87441216510376751</v>
      </c>
    </row>
    <row r="168" spans="1:21" x14ac:dyDescent="0.2">
      <c r="A168" s="2">
        <v>41152</v>
      </c>
      <c r="B168" s="7">
        <v>0.36755108588670127</v>
      </c>
      <c r="C168" s="7">
        <f ca="1"/>
        <v>6.3554641830971953E-2</v>
      </c>
      <c r="D168" s="7">
        <f ca="1"/>
        <v>3.1744278212622608E-2</v>
      </c>
      <c r="E168" s="7">
        <f ca="1"/>
        <v>3.1810363618349352E-2</v>
      </c>
      <c r="G168" s="7">
        <f ca="1"/>
        <v>0.76579026018427876</v>
      </c>
      <c r="H168" s="7">
        <f ca="1"/>
        <v>0.82718858405323581</v>
      </c>
      <c r="I168" s="7">
        <f ca="1"/>
        <v>0.58792388701186626</v>
      </c>
      <c r="K168">
        <f ca="1"/>
        <v>-12.006762126708717</v>
      </c>
      <c r="L168">
        <f ca="1"/>
        <v>-30.085172595316664</v>
      </c>
      <c r="M168">
        <f ca="1"/>
        <v>-16.202935967341229</v>
      </c>
      <c r="O168">
        <f ca="1"/>
        <v>1.0616822915212127</v>
      </c>
      <c r="P168">
        <f ca="1"/>
        <v>1.2145155106012715</v>
      </c>
      <c r="Q168">
        <f ca="1"/>
        <v>0.8095310218727827</v>
      </c>
      <c r="S168" s="7">
        <f ca="1"/>
        <v>0.42155962333950425</v>
      </c>
      <c r="T168" s="7">
        <f ca="1"/>
        <v>-0.9706785138024896</v>
      </c>
      <c r="U168" s="7">
        <f ca="1"/>
        <v>-0.52642794659318071</v>
      </c>
    </row>
    <row r="169" spans="1:21" x14ac:dyDescent="0.2">
      <c r="A169" s="2">
        <v>41121</v>
      </c>
      <c r="B169" s="7">
        <v>0.36585420680711755</v>
      </c>
      <c r="C169" s="7">
        <f ca="1"/>
        <v>6.3079822505858307E-2</v>
      </c>
      <c r="D169" s="7">
        <f ca="1"/>
        <v>3.1263399311960913E-2</v>
      </c>
      <c r="E169" s="7">
        <f ca="1"/>
        <v>3.1816423193897395E-2</v>
      </c>
      <c r="G169" s="7">
        <f ca="1"/>
        <v>0.76959608216669773</v>
      </c>
      <c r="H169" s="7">
        <f ca="1"/>
        <v>0.83898430640009303</v>
      </c>
      <c r="I169" s="7">
        <f ca="1"/>
        <v>0.58503081186876527</v>
      </c>
      <c r="K169">
        <f ca="1"/>
        <v>-12.273830817263326</v>
      </c>
      <c r="L169">
        <f ca="1"/>
        <v>-30.436059769791775</v>
      </c>
      <c r="M169">
        <f ca="1"/>
        <v>-16.650125725664445</v>
      </c>
      <c r="O169">
        <f ca="1"/>
        <v>1.076949432748447</v>
      </c>
      <c r="P169">
        <f ca="1"/>
        <v>1.2232650773555005</v>
      </c>
      <c r="Q169">
        <f ca="1"/>
        <v>0.82052731186837335</v>
      </c>
      <c r="S169" s="7">
        <f ca="1"/>
        <v>0.52229369640829426</v>
      </c>
      <c r="T169" s="7">
        <f ca="1"/>
        <v>-0.7835588680751826</v>
      </c>
      <c r="U169" s="7">
        <f ca="1"/>
        <v>-0.17057709741236926</v>
      </c>
    </row>
    <row r="170" spans="1:21" x14ac:dyDescent="0.2">
      <c r="A170" s="2">
        <v>41090</v>
      </c>
      <c r="B170" s="7">
        <v>0.3745374396833312</v>
      </c>
      <c r="C170" s="7">
        <f ca="1"/>
        <v>6.5316143767279719E-2</v>
      </c>
      <c r="D170" s="7">
        <f ca="1"/>
        <v>3.2150498858035823E-2</v>
      </c>
      <c r="E170" s="7">
        <f ca="1"/>
        <v>3.3165644909243897E-2</v>
      </c>
      <c r="G170" s="7">
        <f ca="1"/>
        <v>0.7809765615805544</v>
      </c>
      <c r="H170" s="7">
        <f ca="1"/>
        <v>0.84885936185589772</v>
      </c>
      <c r="I170" s="7">
        <f ca="1"/>
        <v>0.5823235062035923</v>
      </c>
      <c r="K170">
        <f ca="1"/>
        <v>-12.462780297870863</v>
      </c>
      <c r="L170">
        <f ca="1"/>
        <v>-29.674519667903567</v>
      </c>
      <c r="M170">
        <f ca="1"/>
        <v>-17.097468113331814</v>
      </c>
      <c r="O170">
        <f ca="1"/>
        <v>1.0880280790128252</v>
      </c>
      <c r="P170">
        <f ca="1"/>
        <v>1.19642768108257</v>
      </c>
      <c r="Q170">
        <f ca="1"/>
        <v>0.83155563486705941</v>
      </c>
      <c r="S170" s="7">
        <f ca="1"/>
        <v>0.60798535069546256</v>
      </c>
      <c r="T170" s="7">
        <f ca="1"/>
        <v>-0.43737169053849723</v>
      </c>
      <c r="U170" s="7">
        <f ca="1"/>
        <v>0.12032440317467796</v>
      </c>
    </row>
    <row r="171" spans="1:21" x14ac:dyDescent="0.2">
      <c r="A171" s="2">
        <v>41060</v>
      </c>
      <c r="B171" s="7">
        <v>0.4190700155940501</v>
      </c>
      <c r="C171" s="7">
        <f ca="1"/>
        <v>6.4831610402196732E-2</v>
      </c>
      <c r="D171" s="7">
        <f ca="1"/>
        <v>3.1815033920206751E-2</v>
      </c>
      <c r="E171" s="7">
        <f ca="1"/>
        <v>3.3016576481989988E-2</v>
      </c>
      <c r="G171" s="7">
        <f ca="1"/>
        <v>0.78329248510488114</v>
      </c>
      <c r="H171" s="7">
        <f ca="1"/>
        <v>0.86407491203937703</v>
      </c>
      <c r="I171" s="7">
        <f ca="1"/>
        <v>0.56036131910326237</v>
      </c>
      <c r="K171">
        <f ca="1"/>
        <v>-12.760188458847692</v>
      </c>
      <c r="L171">
        <f ca="1"/>
        <v>-29.568768880911577</v>
      </c>
      <c r="M171">
        <f ca="1"/>
        <v>-17.42249156768391</v>
      </c>
      <c r="O171">
        <f ca="1"/>
        <v>1.1047817734770682</v>
      </c>
      <c r="P171">
        <f ca="1"/>
        <v>1.190344554870653</v>
      </c>
      <c r="Q171">
        <f ca="1"/>
        <v>0.8348789322189788</v>
      </c>
      <c r="S171" s="7">
        <f ca="1"/>
        <v>0.67087219154100175</v>
      </c>
      <c r="T171" s="7">
        <f ca="1"/>
        <v>-0.20291211841579337</v>
      </c>
      <c r="U171" s="7">
        <f ca="1"/>
        <v>0.35712303777288024</v>
      </c>
    </row>
    <row r="172" spans="1:21" x14ac:dyDescent="0.2">
      <c r="A172" s="2">
        <v>41029</v>
      </c>
      <c r="B172" s="7">
        <v>0.2751821807090431</v>
      </c>
      <c r="C172" s="7">
        <f ca="1"/>
        <v>6.5791959567192471E-2</v>
      </c>
      <c r="D172" s="7">
        <f ca="1"/>
        <v>3.360916958313695E-2</v>
      </c>
      <c r="E172" s="7">
        <f ca="1"/>
        <v>3.2182789984055514E-2</v>
      </c>
      <c r="G172" s="7">
        <f ca="1"/>
        <v>0.77480302173977667</v>
      </c>
      <c r="H172" s="7">
        <f ca="1"/>
        <v>0.87543426201222352</v>
      </c>
      <c r="I172" s="7">
        <f ca="1"/>
        <v>0.53088671800201181</v>
      </c>
      <c r="K172">
        <f ca="1"/>
        <v>-13.055200570636423</v>
      </c>
      <c r="L172">
        <f ca="1"/>
        <v>-29.954689437658264</v>
      </c>
      <c r="M172">
        <f ca="1"/>
        <v>-17.623997504159117</v>
      </c>
      <c r="O172">
        <f ca="1"/>
        <v>1.1192066208955582</v>
      </c>
      <c r="P172">
        <f ca="1"/>
        <v>1.1990545181624628</v>
      </c>
      <c r="Q172">
        <f ca="1"/>
        <v>0.83129940968220972</v>
      </c>
      <c r="S172" s="7">
        <f ca="1"/>
        <v>0.73497170723029259</v>
      </c>
      <c r="T172" s="7">
        <f ca="1"/>
        <v>-5.0255964472460501E-2</v>
      </c>
      <c r="U172" s="7">
        <f ca="1"/>
        <v>0.55928516918139626</v>
      </c>
    </row>
    <row r="173" spans="1:21" x14ac:dyDescent="0.2">
      <c r="A173" s="2">
        <v>40999</v>
      </c>
      <c r="B173" s="7">
        <v>0.31231763814520175</v>
      </c>
      <c r="C173" s="7">
        <f ca="1"/>
        <v>6.6077609654866726E-2</v>
      </c>
      <c r="D173" s="7">
        <f ca="1"/>
        <v>3.3326113674369877E-2</v>
      </c>
      <c r="E173" s="7">
        <f ca="1"/>
        <v>3.2751495980496849E-2</v>
      </c>
      <c r="G173" s="7">
        <f ca="1"/>
        <v>0.75655519902204083</v>
      </c>
      <c r="H173" s="7">
        <f ca="1"/>
        <v>0.87242865848487394</v>
      </c>
      <c r="I173" s="7">
        <f ca="1"/>
        <v>0.50250293743841323</v>
      </c>
      <c r="K173">
        <f ca="1"/>
        <v>-13.276943806688577</v>
      </c>
      <c r="L173">
        <f ca="1"/>
        <v>-30.445267369100286</v>
      </c>
      <c r="M173">
        <f ca="1"/>
        <v>-17.739369021981176</v>
      </c>
      <c r="O173">
        <f ca="1"/>
        <v>1.1297402058653199</v>
      </c>
      <c r="P173">
        <f ca="1"/>
        <v>1.2116510700085699</v>
      </c>
      <c r="Q173">
        <f ca="1"/>
        <v>0.82728512741921534</v>
      </c>
      <c r="S173" s="7">
        <f ca="1"/>
        <v>0.7723462293860015</v>
      </c>
      <c r="T173" s="7">
        <f ca="1"/>
        <v>1.7150333298475373E-2</v>
      </c>
      <c r="U173" s="7">
        <f ca="1"/>
        <v>0.67086124564073724</v>
      </c>
    </row>
    <row r="174" spans="1:21" x14ac:dyDescent="0.2">
      <c r="A174" s="2">
        <v>40968</v>
      </c>
      <c r="B174" s="7">
        <v>0.3222790020889974</v>
      </c>
      <c r="C174" s="7">
        <f ca="1"/>
        <v>6.5259654880696349E-2</v>
      </c>
      <c r="D174" s="7">
        <f ca="1"/>
        <v>3.2924035021557219E-2</v>
      </c>
      <c r="E174" s="7">
        <f ca="1"/>
        <v>3.2335619859139138E-2</v>
      </c>
      <c r="G174" s="7">
        <f ca="1"/>
        <v>0.74113034530815758</v>
      </c>
      <c r="H174" s="7">
        <f ca="1"/>
        <v>0.86844001555227246</v>
      </c>
      <c r="I174" s="7">
        <f ca="1"/>
        <v>0.48071850615882999</v>
      </c>
      <c r="K174">
        <f ca="1"/>
        <v>-13.381794940183976</v>
      </c>
      <c r="L174">
        <f ca="1"/>
        <v>-30.73377552780423</v>
      </c>
      <c r="M174">
        <f ca="1"/>
        <v>-17.721284680999716</v>
      </c>
      <c r="O174">
        <f ca="1"/>
        <v>1.1311449442597419</v>
      </c>
      <c r="P174">
        <f ca="1"/>
        <v>1.216422152373545</v>
      </c>
      <c r="Q174">
        <f ca="1"/>
        <v>0.81809211897298995</v>
      </c>
      <c r="S174" s="7">
        <f ca="1"/>
        <v>0.78290068160235449</v>
      </c>
      <c r="T174" s="7">
        <f ca="1"/>
        <v>0.11283050529464822</v>
      </c>
      <c r="U174" s="7">
        <f ca="1"/>
        <v>0.72496563921206025</v>
      </c>
    </row>
    <row r="175" spans="1:21" x14ac:dyDescent="0.2">
      <c r="A175" s="2">
        <v>40939</v>
      </c>
      <c r="B175" s="7">
        <v>0.33840796192967959</v>
      </c>
      <c r="C175" s="7">
        <f ca="1"/>
        <v>6.3559933378973504E-2</v>
      </c>
      <c r="D175" s="7">
        <f ca="1"/>
        <v>3.1659701431534633E-2</v>
      </c>
      <c r="E175" s="7">
        <f ca="1"/>
        <v>3.1900231947438872E-2</v>
      </c>
      <c r="G175" s="7">
        <f ca="1"/>
        <v>0.72841328049511289</v>
      </c>
      <c r="H175" s="7">
        <f ca="1"/>
        <v>0.86776266064050933</v>
      </c>
      <c r="I175" s="7">
        <f ca="1"/>
        <v>0.45950863299696693</v>
      </c>
      <c r="K175">
        <f ca="1"/>
        <v>-13.480813872439485</v>
      </c>
      <c r="L175">
        <f ca="1"/>
        <v>-30.971226855899896</v>
      </c>
      <c r="M175">
        <f ca="1"/>
        <v>-17.663231131209937</v>
      </c>
      <c r="O175">
        <f ca="1"/>
        <v>1.1324080690096494</v>
      </c>
      <c r="P175">
        <f ca="1"/>
        <v>1.2200340910107828</v>
      </c>
      <c r="Q175">
        <f ca="1"/>
        <v>0.80716131815582004</v>
      </c>
      <c r="S175" s="7">
        <f ca="1"/>
        <v>0.79087086114456717</v>
      </c>
      <c r="T175" s="7">
        <f ca="1"/>
        <v>0.23593536857210951</v>
      </c>
      <c r="U175" s="7">
        <f ca="1"/>
        <v>0.75515818891146846</v>
      </c>
    </row>
    <row r="176" spans="1:21" x14ac:dyDescent="0.2">
      <c r="A176" s="2">
        <v>40908</v>
      </c>
      <c r="B176" s="7">
        <v>0.33711043374078753</v>
      </c>
      <c r="C176" s="7">
        <f ca="1"/>
        <v>6.4929717537294304E-2</v>
      </c>
      <c r="D176" s="7">
        <f ca="1"/>
        <v>3.0923873481314399E-2</v>
      </c>
      <c r="E176" s="7">
        <f ca="1"/>
        <v>3.4005844055979902E-2</v>
      </c>
      <c r="G176" s="7">
        <f ca="1"/>
        <v>0.71491853770352765</v>
      </c>
      <c r="H176" s="7">
        <f ca="1"/>
        <v>0.8651356192321773</v>
      </c>
      <c r="I176" s="7">
        <f ca="1"/>
        <v>0.4385994160054596</v>
      </c>
      <c r="K176">
        <f ca="1"/>
        <v>-13.528401028300566</v>
      </c>
      <c r="L176">
        <f ca="1"/>
        <v>-31.124759538862445</v>
      </c>
      <c r="M176">
        <f ca="1"/>
        <v>-17.508947368869187</v>
      </c>
      <c r="O176">
        <f ca="1"/>
        <v>1.1298961152480325</v>
      </c>
      <c r="P176">
        <f ca="1"/>
        <v>1.2209490724490304</v>
      </c>
      <c r="Q176">
        <f ca="1"/>
        <v>0.79237811100403843</v>
      </c>
      <c r="S176" s="7">
        <f ca="1"/>
        <v>0.79832175947758377</v>
      </c>
      <c r="T176" s="7">
        <f ca="1"/>
        <v>0.35098996284723172</v>
      </c>
      <c r="U176" s="7">
        <f ca="1"/>
        <v>0.76230123456721055</v>
      </c>
    </row>
    <row r="177" spans="1:21" x14ac:dyDescent="0.2">
      <c r="A177" s="2">
        <v>40877</v>
      </c>
      <c r="B177" s="7">
        <v>0.30956086952094819</v>
      </c>
      <c r="C177" s="7">
        <f ca="1"/>
        <v>6.4733299506052666E-2</v>
      </c>
      <c r="D177" s="7">
        <f ca="1"/>
        <v>3.1472832896685274E-2</v>
      </c>
      <c r="E177" s="7">
        <f ca="1"/>
        <v>3.3260466609367392E-2</v>
      </c>
      <c r="G177" s="7">
        <f ca="1"/>
        <v>0.71023841336317817</v>
      </c>
      <c r="H177" s="7">
        <f ca="1"/>
        <v>0.8648670271051716</v>
      </c>
      <c r="I177" s="7">
        <f ca="1"/>
        <v>0.42984615257404707</v>
      </c>
      <c r="K177">
        <f ca="1"/>
        <v>-13.511712725527056</v>
      </c>
      <c r="L177">
        <f ca="1"/>
        <v>-31.094496558770988</v>
      </c>
      <c r="M177">
        <f ca="1"/>
        <v>-17.367173187703443</v>
      </c>
      <c r="O177">
        <f ca="1"/>
        <v>1.1244596292688551</v>
      </c>
      <c r="P177">
        <f ca="1"/>
        <v>1.2173286406009831</v>
      </c>
      <c r="Q177">
        <f ca="1"/>
        <v>0.78022447495047642</v>
      </c>
      <c r="S177" s="7">
        <f ca="1"/>
        <v>0.80611651148379948</v>
      </c>
      <c r="T177" s="7">
        <f ca="1"/>
        <v>0.41463052803511091</v>
      </c>
      <c r="U177" s="7">
        <f ca="1"/>
        <v>0.77820063309810494</v>
      </c>
    </row>
    <row r="178" spans="1:21" x14ac:dyDescent="0.2">
      <c r="A178" s="2">
        <v>40847</v>
      </c>
      <c r="B178" s="7">
        <v>0.34503304459691631</v>
      </c>
      <c r="C178" s="7">
        <f ca="1"/>
        <v>6.6733664142073656E-2</v>
      </c>
      <c r="D178" s="7">
        <f ca="1"/>
        <v>3.3118621049882474E-2</v>
      </c>
      <c r="E178" s="7">
        <f ca="1"/>
        <v>3.3615043092191176E-2</v>
      </c>
      <c r="G178" s="7">
        <f ca="1"/>
        <v>0.70685715686453288</v>
      </c>
      <c r="H178" s="7">
        <f ca="1"/>
        <v>0.86458367795265201</v>
      </c>
      <c r="I178" s="7">
        <f ca="1"/>
        <v>0.4226443515346886</v>
      </c>
      <c r="K178">
        <f ca="1"/>
        <v>-13.48273201094104</v>
      </c>
      <c r="L178">
        <f ca="1"/>
        <v>-30.997186664234576</v>
      </c>
      <c r="M178">
        <f ca="1"/>
        <v>-17.226516816582372</v>
      </c>
      <c r="O178">
        <f ca="1"/>
        <v>1.1197721241043637</v>
      </c>
      <c r="P178">
        <f ca="1"/>
        <v>1.2125283357749694</v>
      </c>
      <c r="Q178">
        <f ca="1"/>
        <v>0.77010907159792186</v>
      </c>
      <c r="S178" s="7">
        <f ca="1"/>
        <v>0.81276193637152505</v>
      </c>
      <c r="T178" s="7">
        <f ca="1"/>
        <v>0.46596650947313523</v>
      </c>
      <c r="U178" s="7">
        <f ca="1"/>
        <v>0.78411913013489598</v>
      </c>
    </row>
    <row r="179" spans="1:21" x14ac:dyDescent="0.2">
      <c r="A179" s="2">
        <v>40816</v>
      </c>
      <c r="B179" s="7">
        <v>0.41970264526666234</v>
      </c>
      <c r="C179" s="7">
        <f ca="1"/>
        <v>6.7664570054497913E-2</v>
      </c>
      <c r="D179" s="7">
        <f ca="1"/>
        <v>3.1320760660695349E-2</v>
      </c>
      <c r="E179" s="7">
        <f ca="1"/>
        <v>3.6343809393802572E-2</v>
      </c>
      <c r="G179" s="7">
        <f ca="1"/>
        <v>0.70044174568866102</v>
      </c>
      <c r="H179" s="7">
        <f ca="1"/>
        <v>0.86576986443332138</v>
      </c>
      <c r="I179" s="7">
        <f ca="1"/>
        <v>0.41200403318697398</v>
      </c>
      <c r="K179">
        <f ca="1"/>
        <v>-13.375079100516587</v>
      </c>
      <c r="L179">
        <f ca="1"/>
        <v>-30.854045084802515</v>
      </c>
      <c r="M179">
        <f ca="1"/>
        <v>-16.948626169070085</v>
      </c>
      <c r="O179">
        <f ca="1"/>
        <v>1.1063623549599213</v>
      </c>
      <c r="P179">
        <f ca="1"/>
        <v>1.2027796297552755</v>
      </c>
      <c r="Q179">
        <f ca="1"/>
        <v>0.75271046680806619</v>
      </c>
      <c r="S179" s="7">
        <f ca="1"/>
        <v>0.80454844362245104</v>
      </c>
      <c r="T179" s="7">
        <f ca="1"/>
        <v>0.5038498608364963</v>
      </c>
      <c r="U179" s="7">
        <f ca="1"/>
        <v>0.76584411281083509</v>
      </c>
    </row>
    <row r="180" spans="1:21" x14ac:dyDescent="0.2">
      <c r="A180" s="2">
        <v>40786</v>
      </c>
      <c r="B180" s="7">
        <v>0.33788936707692074</v>
      </c>
      <c r="C180" s="7">
        <f ca="1"/>
        <v>6.7253587205195517E-2</v>
      </c>
      <c r="D180" s="7">
        <f ca="1"/>
        <v>3.2563283465646117E-2</v>
      </c>
      <c r="E180" s="7">
        <f ca="1"/>
        <v>3.46903037395494E-2</v>
      </c>
      <c r="G180" s="7">
        <f ca="1"/>
        <v>0.69891569693233846</v>
      </c>
      <c r="H180" s="7">
        <f ca="1"/>
        <v>0.86783589400280503</v>
      </c>
      <c r="I180" s="7">
        <f ca="1"/>
        <v>0.40831449313474977</v>
      </c>
      <c r="K180">
        <f ca="1"/>
        <v>-13.216838335205086</v>
      </c>
      <c r="L180">
        <f ca="1"/>
        <v>-30.590566171237846</v>
      </c>
      <c r="M180">
        <f ca="1"/>
        <v>-16.658210223989308</v>
      </c>
      <c r="O180">
        <f ca="1"/>
        <v>1.0880206776241197</v>
      </c>
      <c r="P180">
        <f ca="1"/>
        <v>1.1884592821305517</v>
      </c>
      <c r="Q180">
        <f ca="1"/>
        <v>0.73349113881834027</v>
      </c>
      <c r="S180" s="7">
        <f ca="1"/>
        <v>0.78430995515105906</v>
      </c>
      <c r="T180" s="7">
        <f ca="1"/>
        <v>0.54513347409592439</v>
      </c>
      <c r="U180" s="7">
        <f ca="1"/>
        <v>0.72419515191144801</v>
      </c>
    </row>
    <row r="181" spans="1:21" x14ac:dyDescent="0.2">
      <c r="A181" s="2">
        <v>40755</v>
      </c>
      <c r="B181" s="7">
        <v>0.23624130224954887</v>
      </c>
      <c r="C181" s="7">
        <f ca="1"/>
        <v>7.1643228354081712E-2</v>
      </c>
      <c r="D181" s="7">
        <f ca="1"/>
        <v>3.7075070745327579E-2</v>
      </c>
      <c r="E181" s="7">
        <f ca="1"/>
        <v>3.4568157608754126E-2</v>
      </c>
      <c r="G181" s="7">
        <f ca="1"/>
        <v>0.69714534726192057</v>
      </c>
      <c r="H181" s="7">
        <f ca="1"/>
        <v>0.86982132790915756</v>
      </c>
      <c r="I181" s="7">
        <f ca="1"/>
        <v>0.40395381257190033</v>
      </c>
      <c r="K181">
        <f ca="1"/>
        <v>-13.12004891640499</v>
      </c>
      <c r="L181">
        <f ca="1"/>
        <v>-30.415239437681393</v>
      </c>
      <c r="M181">
        <f ca="1"/>
        <v>-16.462596814292759</v>
      </c>
      <c r="O181">
        <f ca="1"/>
        <v>1.0776311064555228</v>
      </c>
      <c r="P181">
        <f ca="1"/>
        <v>1.1792519654403619</v>
      </c>
      <c r="Q181">
        <f ca="1"/>
        <v>0.72206230208112976</v>
      </c>
      <c r="S181" s="7">
        <f ca="1"/>
        <v>0.78057688600722042</v>
      </c>
      <c r="T181" s="7">
        <f ca="1"/>
        <v>0.57466009025284515</v>
      </c>
      <c r="U181" s="7">
        <f ca="1"/>
        <v>0.70807741825511317</v>
      </c>
    </row>
    <row r="182" spans="1:21" x14ac:dyDescent="0.2">
      <c r="A182" s="2">
        <v>40724</v>
      </c>
      <c r="B182" s="7">
        <v>0.18820414647512784</v>
      </c>
      <c r="C182" s="7">
        <f ca="1"/>
        <v>7.3091770006342538E-2</v>
      </c>
      <c r="D182" s="7">
        <f ca="1"/>
        <v>3.7757036939833344E-2</v>
      </c>
      <c r="E182" s="7">
        <f ca="1"/>
        <v>3.5334733066509194E-2</v>
      </c>
      <c r="G182" s="7">
        <f ca="1"/>
        <v>0.69663237508922704</v>
      </c>
      <c r="H182" s="7">
        <f ca="1"/>
        <v>0.87572659014939658</v>
      </c>
      <c r="I182" s="7">
        <f ca="1"/>
        <v>0.40034044143851183</v>
      </c>
      <c r="K182">
        <f ca="1"/>
        <v>-13.078670837079986</v>
      </c>
      <c r="L182">
        <f ca="1"/>
        <v>-30.389060649220642</v>
      </c>
      <c r="M182">
        <f ca="1"/>
        <v>-16.375447548923649</v>
      </c>
      <c r="O182">
        <f ca="1"/>
        <v>1.072834215700855</v>
      </c>
      <c r="P182">
        <f ca="1"/>
        <v>1.1758129279780973</v>
      </c>
      <c r="Q182">
        <f ca="1"/>
        <v>0.71712560560504224</v>
      </c>
      <c r="S182" s="7">
        <f ca="1"/>
        <v>0.77693049708252737</v>
      </c>
      <c r="T182" s="7">
        <f ca="1"/>
        <v>0.57897182333529806</v>
      </c>
      <c r="U182" s="7">
        <f ca="1"/>
        <v>0.70371008761975207</v>
      </c>
    </row>
    <row r="183" spans="1:21" x14ac:dyDescent="0.2">
      <c r="A183" s="2">
        <v>40694</v>
      </c>
      <c r="B183" s="7">
        <v>0.12598878136400193</v>
      </c>
      <c r="C183" s="7">
        <f ca="1"/>
        <v>7.3417426634575039E-2</v>
      </c>
      <c r="D183" s="7">
        <f ca="1"/>
        <v>3.9275730342040766E-2</v>
      </c>
      <c r="E183" s="7">
        <f ca="1"/>
        <v>3.4141696292534281E-2</v>
      </c>
      <c r="G183" s="7">
        <f ca="1"/>
        <v>0.69597113801906296</v>
      </c>
      <c r="H183" s="7">
        <f ca="1"/>
        <v>0.88051015224022799</v>
      </c>
      <c r="I183" s="7">
        <f ca="1"/>
        <v>0.39748607460250474</v>
      </c>
      <c r="K183">
        <f ca="1"/>
        <v>-13.0501038188573</v>
      </c>
      <c r="L183">
        <f ca="1"/>
        <v>-30.381655645605967</v>
      </c>
      <c r="M183">
        <f ca="1"/>
        <v>-16.324494153236657</v>
      </c>
      <c r="O183">
        <f ca="1"/>
        <v>1.0690648747362337</v>
      </c>
      <c r="P183">
        <f ca="1"/>
        <v>1.172532638393188</v>
      </c>
      <c r="Q183">
        <f ca="1"/>
        <v>0.71403119384598512</v>
      </c>
      <c r="S183" s="7">
        <f ca="1"/>
        <v>0.77773305368632506</v>
      </c>
      <c r="T183" s="7">
        <f ca="1"/>
        <v>0.58674179103746527</v>
      </c>
      <c r="U183" s="7">
        <f ca="1"/>
        <v>0.70236688228554911</v>
      </c>
    </row>
    <row r="184" spans="1:21" x14ac:dyDescent="0.2">
      <c r="A184" s="2">
        <v>40663</v>
      </c>
      <c r="B184" s="7">
        <v>9.8635241340891078E-2</v>
      </c>
      <c r="C184" s="7">
        <f ca="1"/>
        <v>7.3676836382046723E-2</v>
      </c>
      <c r="D184" s="7">
        <f ca="1"/>
        <v>3.9719452332210706E-2</v>
      </c>
      <c r="E184" s="7">
        <f ca="1"/>
        <v>3.395738404983601E-2</v>
      </c>
      <c r="G184" s="7">
        <f ca="1"/>
        <v>0.69524610199561943</v>
      </c>
      <c r="H184" s="7">
        <f ca="1"/>
        <v>0.88487105705259017</v>
      </c>
      <c r="I184" s="7">
        <f ca="1"/>
        <v>0.39617217595508136</v>
      </c>
      <c r="K184">
        <f ca="1"/>
        <v>-13.039983445619702</v>
      </c>
      <c r="L184">
        <f ca="1"/>
        <v>-30.431373390097374</v>
      </c>
      <c r="M184">
        <f ca="1"/>
        <v>-16.344481958571677</v>
      </c>
      <c r="O184">
        <f ca="1"/>
        <v>1.0675968396057978</v>
      </c>
      <c r="P184">
        <f ca="1"/>
        <v>1.172237637454598</v>
      </c>
      <c r="Q184">
        <f ca="1"/>
        <v>0.71485081175201792</v>
      </c>
      <c r="S184" s="7">
        <f ca="1"/>
        <v>0.78009177148820441</v>
      </c>
      <c r="T184" s="7">
        <f ca="1"/>
        <v>0.59316407219123812</v>
      </c>
      <c r="U184" s="7">
        <f ca="1"/>
        <v>0.70232509857865932</v>
      </c>
    </row>
    <row r="185" spans="1:21" x14ac:dyDescent="0.2">
      <c r="A185" s="2">
        <v>40633</v>
      </c>
      <c r="B185" s="7">
        <v>7.5695970582987826E-2</v>
      </c>
      <c r="C185" s="7">
        <f ca="1"/>
        <v>7.2980983287000631E-2</v>
      </c>
      <c r="D185" s="7">
        <f ca="1"/>
        <v>3.9363931375915116E-2</v>
      </c>
      <c r="E185" s="7">
        <f ca="1"/>
        <v>3.3617051911085515E-2</v>
      </c>
      <c r="G185" s="7">
        <f ca="1"/>
        <v>0.69485115301504619</v>
      </c>
      <c r="H185" s="7">
        <f ca="1"/>
        <v>0.88804571688114065</v>
      </c>
      <c r="I185" s="7">
        <f ca="1"/>
        <v>0.39588397481738991</v>
      </c>
      <c r="K185">
        <f ca="1"/>
        <v>-13.038839068374498</v>
      </c>
      <c r="L185">
        <f ca="1"/>
        <v>-30.480064514436567</v>
      </c>
      <c r="M185">
        <f ca="1"/>
        <v>-16.388924906301384</v>
      </c>
      <c r="O185">
        <f ca="1"/>
        <v>1.0673132177489117</v>
      </c>
      <c r="P185">
        <f ca="1"/>
        <v>1.1727368293324254</v>
      </c>
      <c r="Q185">
        <f ca="1"/>
        <v>0.71699487705312126</v>
      </c>
      <c r="S185" s="7">
        <f ca="1"/>
        <v>0.77943293312839135</v>
      </c>
      <c r="T185" s="7">
        <f ca="1"/>
        <v>0.59973805637185928</v>
      </c>
      <c r="U185" s="7">
        <f ca="1"/>
        <v>0.69917794403794709</v>
      </c>
    </row>
    <row r="186" spans="1:21" x14ac:dyDescent="0.2">
      <c r="A186" s="2">
        <v>40602</v>
      </c>
      <c r="B186" s="7">
        <v>6.7027384285584413E-2</v>
      </c>
      <c r="C186" s="7">
        <f ca="1"/>
        <v>7.4474236287961224E-2</v>
      </c>
      <c r="D186" s="7">
        <f ca="1"/>
        <v>3.9150857668532706E-2</v>
      </c>
      <c r="E186" s="7">
        <f ca="1"/>
        <v>3.5323378619428518E-2</v>
      </c>
      <c r="G186" s="7">
        <f ca="1"/>
        <v>0.69509286728449593</v>
      </c>
      <c r="H186" s="7">
        <f ca="1"/>
        <v>0.88728696799217244</v>
      </c>
      <c r="I186" s="7">
        <f ca="1"/>
        <v>0.39861638191489362</v>
      </c>
      <c r="K186">
        <f ca="1"/>
        <v>-13.06703183323012</v>
      </c>
      <c r="L186">
        <f ca="1"/>
        <v>-30.506927537026151</v>
      </c>
      <c r="M186">
        <f ca="1"/>
        <v>-16.533494903923255</v>
      </c>
      <c r="O186">
        <f ca="1"/>
        <v>1.0712436581914599</v>
      </c>
      <c r="P186">
        <f ca="1"/>
        <v>1.1740928361498439</v>
      </c>
      <c r="Q186">
        <f ca="1"/>
        <v>0.72532589666996372</v>
      </c>
      <c r="S186" s="7">
        <f ca="1"/>
        <v>0.78600858709651311</v>
      </c>
      <c r="T186" s="7">
        <f ca="1"/>
        <v>0.61866735371812731</v>
      </c>
      <c r="U186" s="7">
        <f ca="1"/>
        <v>0.69993511462254798</v>
      </c>
    </row>
    <row r="187" spans="1:21" x14ac:dyDescent="0.2">
      <c r="A187" s="2">
        <v>40574</v>
      </c>
      <c r="B187" s="7">
        <v>9.8000217352203878E-2</v>
      </c>
      <c r="C187" s="7">
        <f ca="1"/>
        <v>7.112116262040219E-2</v>
      </c>
      <c r="D187" s="7">
        <f ca="1"/>
        <v>3.6823973412944293E-2</v>
      </c>
      <c r="E187" s="7">
        <f ca="1"/>
        <v>3.4297189207457897E-2</v>
      </c>
      <c r="G187" s="7">
        <f ca="1"/>
        <v>0.69532467579542201</v>
      </c>
      <c r="H187" s="7">
        <f ca="1"/>
        <v>0.88653364869399209</v>
      </c>
      <c r="I187" s="7">
        <f ca="1"/>
        <v>0.40104373401662574</v>
      </c>
      <c r="K187">
        <f ca="1"/>
        <v>-13.094625808275383</v>
      </c>
      <c r="L187">
        <f ca="1"/>
        <v>-30.551140679178879</v>
      </c>
      <c r="M187">
        <f ca="1"/>
        <v>-16.653269237784325</v>
      </c>
      <c r="O187">
        <f ca="1"/>
        <v>1.0751430195118801</v>
      </c>
      <c r="P187">
        <f ca="1"/>
        <v>1.1762028622284528</v>
      </c>
      <c r="Q187">
        <f ca="1"/>
        <v>0.7327276488912059</v>
      </c>
      <c r="S187" s="7">
        <f ca="1"/>
        <v>0.79920720860290595</v>
      </c>
      <c r="T187" s="7">
        <f ca="1"/>
        <v>0.642971055531807</v>
      </c>
      <c r="U187" s="7">
        <f ca="1"/>
        <v>0.70530466917418333</v>
      </c>
    </row>
    <row r="188" spans="1:21" x14ac:dyDescent="0.2">
      <c r="A188" s="2">
        <v>40543</v>
      </c>
      <c r="B188" s="7">
        <v>0.14553451477769186</v>
      </c>
      <c r="C188" s="7">
        <f ca="1"/>
        <v>7.0074105775295076E-2</v>
      </c>
      <c r="D188" s="7">
        <f ca="1"/>
        <v>3.532728173709343E-2</v>
      </c>
      <c r="E188" s="7">
        <f ca="1"/>
        <v>3.4746824038201639E-2</v>
      </c>
      <c r="G188" s="7">
        <f ca="1"/>
        <v>0.69400990103040672</v>
      </c>
      <c r="H188" s="7">
        <f ca="1"/>
        <v>0.87944360209480921</v>
      </c>
      <c r="I188" s="7">
        <f ca="1"/>
        <v>0.40306132311830561</v>
      </c>
      <c r="K188">
        <f ca="1"/>
        <v>-13.146163464391639</v>
      </c>
      <c r="L188">
        <f ca="1"/>
        <v>-30.525193806772133</v>
      </c>
      <c r="M188">
        <f ca="1"/>
        <v>-16.807245912721648</v>
      </c>
      <c r="O188">
        <f ca="1"/>
        <v>1.0822688178979962</v>
      </c>
      <c r="P188">
        <f ca="1"/>
        <v>1.1777486369356414</v>
      </c>
      <c r="Q188">
        <f ca="1"/>
        <v>0.74222161926276242</v>
      </c>
      <c r="S188" s="7">
        <f ca="1"/>
        <v>0.81114359486412058</v>
      </c>
      <c r="T188" s="7">
        <f ca="1"/>
        <v>0.67354981247388546</v>
      </c>
      <c r="U188" s="7">
        <f ca="1"/>
        <v>0.7092068031069112</v>
      </c>
    </row>
    <row r="189" spans="1:21" x14ac:dyDescent="0.2">
      <c r="A189" s="2">
        <v>40512</v>
      </c>
      <c r="B189" s="7">
        <v>0.19146152037428643</v>
      </c>
      <c r="C189" s="7">
        <f ca="1"/>
        <v>6.8844946784317296E-2</v>
      </c>
      <c r="D189" s="7">
        <f ca="1"/>
        <v>3.5174656599654325E-2</v>
      </c>
      <c r="E189" s="7">
        <f ca="1"/>
        <v>3.3670290184662964E-2</v>
      </c>
      <c r="G189" s="7">
        <f ca="1"/>
        <v>0.69194106055832416</v>
      </c>
      <c r="H189" s="7">
        <f ca="1"/>
        <v>0.87549356459029104</v>
      </c>
      <c r="I189" s="7">
        <f ca="1"/>
        <v>0.40215692856749008</v>
      </c>
      <c r="K189">
        <f ca="1"/>
        <v>-13.189548016568166</v>
      </c>
      <c r="L189">
        <f ca="1"/>
        <v>-30.548872659701718</v>
      </c>
      <c r="M189">
        <f ca="1"/>
        <v>-16.895552219644127</v>
      </c>
      <c r="O189">
        <f ca="1"/>
        <v>1.0882511205585654</v>
      </c>
      <c r="P189">
        <f ca="1"/>
        <v>1.1804561036328498</v>
      </c>
      <c r="Q189">
        <f ca="1"/>
        <v>0.7485311966228243</v>
      </c>
      <c r="S189" s="7">
        <f ca="1"/>
        <v>0.82839605637534741</v>
      </c>
      <c r="T189" s="7">
        <f ca="1"/>
        <v>0.68598473061755216</v>
      </c>
      <c r="U189" s="7">
        <f ca="1"/>
        <v>0.7276149393690291</v>
      </c>
    </row>
    <row r="190" spans="1:21" x14ac:dyDescent="0.2">
      <c r="A190" s="2">
        <v>40482</v>
      </c>
      <c r="B190" s="7">
        <v>0.16569472043788203</v>
      </c>
      <c r="C190" s="7">
        <f ca="1"/>
        <v>6.813833869840652E-2</v>
      </c>
      <c r="D190" s="7">
        <f ca="1"/>
        <v>3.4759717274008228E-2</v>
      </c>
      <c r="E190" s="7">
        <f ca="1"/>
        <v>3.3378621424398291E-2</v>
      </c>
      <c r="G190" s="7">
        <f ca="1"/>
        <v>0.69118343303012586</v>
      </c>
      <c r="H190" s="7">
        <f ca="1"/>
        <v>0.87423924146496013</v>
      </c>
      <c r="I190" s="7">
        <f ca="1"/>
        <v>0.40130787830683273</v>
      </c>
      <c r="K190">
        <f ca="1"/>
        <v>-13.203634302858358</v>
      </c>
      <c r="L190">
        <f ca="1"/>
        <v>-30.532187168357961</v>
      </c>
      <c r="M190">
        <f ca="1"/>
        <v>-16.922394159216044</v>
      </c>
      <c r="O190">
        <f ca="1"/>
        <v>1.0900471046543787</v>
      </c>
      <c r="P190">
        <f ca="1"/>
        <v>1.1802864324451992</v>
      </c>
      <c r="Q190">
        <f ca="1"/>
        <v>0.75021803925162756</v>
      </c>
      <c r="S190" s="7">
        <f ca="1"/>
        <v>0.84220906966919051</v>
      </c>
      <c r="T190" s="7">
        <f ca="1"/>
        <v>0.70347488573136352</v>
      </c>
      <c r="U190" s="7">
        <f ca="1"/>
        <v>0.73771675564793626</v>
      </c>
    </row>
    <row r="191" spans="1:21" x14ac:dyDescent="0.2">
      <c r="A191" s="2">
        <v>40451</v>
      </c>
      <c r="B191" s="7">
        <v>0.19362083110931572</v>
      </c>
      <c r="C191" s="7">
        <f ca="1"/>
        <v>6.6498038763267181E-2</v>
      </c>
      <c r="D191" s="7">
        <f ca="1"/>
        <v>3.3287955699123212E-2</v>
      </c>
      <c r="E191" s="7">
        <f ca="1"/>
        <v>3.3210083064143976E-2</v>
      </c>
      <c r="G191" s="7">
        <f ca="1"/>
        <v>0.6908680793381089</v>
      </c>
      <c r="H191" s="7">
        <f ca="1"/>
        <v>0.87141183342379192</v>
      </c>
      <c r="I191" s="7">
        <f ca="1"/>
        <v>0.40178305417718024</v>
      </c>
      <c r="K191">
        <f ca="1"/>
        <v>-13.252368801886883</v>
      </c>
      <c r="L191">
        <f ca="1"/>
        <v>-30.546713646259828</v>
      </c>
      <c r="M191">
        <f ca="1"/>
        <v>-17.02147487743359</v>
      </c>
      <c r="O191">
        <f ca="1"/>
        <v>1.0957034165989463</v>
      </c>
      <c r="P191">
        <f ca="1"/>
        <v>1.1822512918744259</v>
      </c>
      <c r="Q191">
        <f ca="1"/>
        <v>0.75607070583925529</v>
      </c>
      <c r="S191" s="7">
        <f ca="1"/>
        <v>0.84800249742525358</v>
      </c>
      <c r="T191" s="7">
        <f ca="1"/>
        <v>0.71461049206939764</v>
      </c>
      <c r="U191" s="7">
        <f ca="1"/>
        <v>0.74101932618379363</v>
      </c>
    </row>
    <row r="192" spans="1:21" x14ac:dyDescent="0.2">
      <c r="A192" s="2">
        <v>40421</v>
      </c>
      <c r="B192" s="7">
        <v>0.24873015250733665</v>
      </c>
      <c r="C192" s="7">
        <f ca="1"/>
        <v>6.3694747458354101E-2</v>
      </c>
      <c r="D192" s="7">
        <f ca="1"/>
        <v>3.1110789098454727E-2</v>
      </c>
      <c r="E192" s="7">
        <f ca="1"/>
        <v>3.2583958359899377E-2</v>
      </c>
      <c r="G192" s="7">
        <f ca="1"/>
        <v>0.68963296471372493</v>
      </c>
      <c r="H192" s="7">
        <f ca="1"/>
        <v>0.86553602267853025</v>
      </c>
      <c r="I192" s="7">
        <f ca="1"/>
        <v>0.40168216912303589</v>
      </c>
      <c r="K192">
        <f ca="1"/>
        <v>-13.307953782221256</v>
      </c>
      <c r="L192">
        <f ca="1"/>
        <v>-30.547391718973333</v>
      </c>
      <c r="M192">
        <f ca="1"/>
        <v>-17.102385897343026</v>
      </c>
      <c r="O192">
        <f ca="1"/>
        <v>1.1021989996190509</v>
      </c>
      <c r="P192">
        <f ca="1"/>
        <v>1.184718524073314</v>
      </c>
      <c r="Q192">
        <f ca="1"/>
        <v>0.76089321685313049</v>
      </c>
      <c r="S192" s="7">
        <f ca="1"/>
        <v>0.85723728680186884</v>
      </c>
      <c r="T192" s="7">
        <f ca="1"/>
        <v>0.73174643496246849</v>
      </c>
      <c r="U192" s="7">
        <f ca="1"/>
        <v>0.74810518383158309</v>
      </c>
    </row>
    <row r="193" spans="1:21" x14ac:dyDescent="0.2">
      <c r="A193" s="2">
        <v>40390</v>
      </c>
      <c r="B193" s="7">
        <v>0.26898154063242696</v>
      </c>
      <c r="C193" s="7">
        <f ca="1"/>
        <v>6.3500244259892522E-2</v>
      </c>
      <c r="D193" s="7">
        <f ca="1"/>
        <v>3.1110335682880869E-2</v>
      </c>
      <c r="E193" s="7">
        <f ca="1"/>
        <v>3.2389908577011656E-2</v>
      </c>
      <c r="G193" s="7">
        <f ca="1"/>
        <v>0.68853981690217736</v>
      </c>
      <c r="H193" s="7">
        <f ca="1"/>
        <v>0.86118516596547701</v>
      </c>
      <c r="I193" s="7">
        <f ca="1"/>
        <v>0.40105104750765458</v>
      </c>
      <c r="K193">
        <f ca="1"/>
        <v>-13.361243666668846</v>
      </c>
      <c r="L193">
        <f ca="1"/>
        <v>-30.614431387307416</v>
      </c>
      <c r="M193">
        <f ca="1"/>
        <v>-17.137048010181957</v>
      </c>
      <c r="O193">
        <f ca="1"/>
        <v>1.1079128731061876</v>
      </c>
      <c r="P193">
        <f ca="1"/>
        <v>1.1894706338407885</v>
      </c>
      <c r="Q193">
        <f ca="1"/>
        <v>0.76297674286976191</v>
      </c>
      <c r="S193" s="7">
        <f ca="1"/>
        <v>0.8628712319738423</v>
      </c>
      <c r="T193" s="7">
        <f ca="1"/>
        <v>0.74429417650762875</v>
      </c>
      <c r="U193" s="7">
        <f ca="1"/>
        <v>0.75254901564583165</v>
      </c>
    </row>
    <row r="194" spans="1:21" x14ac:dyDescent="0.2">
      <c r="A194" s="2">
        <v>40359</v>
      </c>
      <c r="B194" s="7">
        <v>0.3665046657956248</v>
      </c>
      <c r="C194" s="7">
        <f ca="1"/>
        <v>6.3809374746385636E-2</v>
      </c>
      <c r="D194" s="7">
        <f ca="1"/>
        <v>3.0515112517825467E-2</v>
      </c>
      <c r="E194" s="7">
        <f ca="1"/>
        <v>3.3294262228560169E-2</v>
      </c>
      <c r="G194" s="7">
        <f ca="1"/>
        <v>0.68653113132959032</v>
      </c>
      <c r="H194" s="7">
        <f ca="1"/>
        <v>0.85823997301878674</v>
      </c>
      <c r="I194" s="7">
        <f ca="1"/>
        <v>0.39814434685597738</v>
      </c>
      <c r="K194">
        <f ca="1"/>
        <v>-13.369474708833001</v>
      </c>
      <c r="L194">
        <f ca="1"/>
        <v>-30.619055095510515</v>
      </c>
      <c r="M194">
        <f ca="1"/>
        <v>-17.072323709190023</v>
      </c>
      <c r="O194">
        <f ca="1"/>
        <v>1.1089034963448039</v>
      </c>
      <c r="P194">
        <f ca="1"/>
        <v>1.1908740769512549</v>
      </c>
      <c r="Q194">
        <f ca="1"/>
        <v>0.75961481594739988</v>
      </c>
      <c r="S194" s="7">
        <f ca="1"/>
        <v>0.86640820792452888</v>
      </c>
      <c r="T194" s="7">
        <f ca="1"/>
        <v>0.75270234763055899</v>
      </c>
      <c r="U194" s="7">
        <f ca="1"/>
        <v>0.75523736957797782</v>
      </c>
    </row>
    <row r="195" spans="1:21" x14ac:dyDescent="0.2">
      <c r="A195" s="2">
        <v>40329</v>
      </c>
      <c r="B195" s="7">
        <v>0.25359599311867664</v>
      </c>
      <c r="C195" s="7">
        <f ca="1"/>
        <v>6.3852493316285022E-2</v>
      </c>
      <c r="D195" s="7">
        <f ca="1"/>
        <v>3.1217714750668372E-2</v>
      </c>
      <c r="E195" s="7">
        <f ca="1"/>
        <v>3.2634778565616647E-2</v>
      </c>
      <c r="G195" s="7">
        <f ca="1"/>
        <v>0.68314411166024369</v>
      </c>
      <c r="H195" s="7">
        <f ca="1"/>
        <v>0.85753230185203821</v>
      </c>
      <c r="I195" s="7">
        <f ca="1"/>
        <v>0.39296875309754659</v>
      </c>
      <c r="K195">
        <f ca="1"/>
        <v>-13.278035800638422</v>
      </c>
      <c r="L195">
        <f ca="1"/>
        <v>-30.472428858695366</v>
      </c>
      <c r="M195">
        <f ca="1"/>
        <v>-16.859871932400544</v>
      </c>
      <c r="O195">
        <f ca="1"/>
        <v>1.1000540066141427</v>
      </c>
      <c r="P195">
        <f ca="1"/>
        <v>1.1843723862421855</v>
      </c>
      <c r="Q195">
        <f ca="1"/>
        <v>0.74834920367812963</v>
      </c>
      <c r="S195" s="7">
        <f ca="1"/>
        <v>0.86911778866781997</v>
      </c>
      <c r="T195" s="7">
        <f ca="1"/>
        <v>0.76303397740124113</v>
      </c>
      <c r="U195" s="7">
        <f ca="1"/>
        <v>0.75227990365655906</v>
      </c>
    </row>
    <row r="196" spans="1:21" x14ac:dyDescent="0.2">
      <c r="A196" s="2">
        <v>40298</v>
      </c>
      <c r="B196" s="7">
        <v>0.10594182050996337</v>
      </c>
      <c r="C196" s="7">
        <f ca="1"/>
        <v>6.5811102347592104E-2</v>
      </c>
      <c r="D196" s="7">
        <f ca="1"/>
        <v>3.428018001299063E-2</v>
      </c>
      <c r="E196" s="7">
        <f ca="1"/>
        <v>3.1530922334601467E-2</v>
      </c>
      <c r="G196" s="7">
        <f ca="1"/>
        <v>0.68119910447515797</v>
      </c>
      <c r="H196" s="7">
        <f ca="1"/>
        <v>0.85655312657907023</v>
      </c>
      <c r="I196" s="7">
        <f ca="1"/>
        <v>0.38985947805045235</v>
      </c>
      <c r="K196">
        <f ca="1"/>
        <v>-13.271978787367818</v>
      </c>
      <c r="L196">
        <f ca="1"/>
        <v>-30.469089115261959</v>
      </c>
      <c r="M196">
        <f ca="1"/>
        <v>-16.794215201754248</v>
      </c>
      <c r="O196">
        <f ca="1"/>
        <v>1.09942613690922</v>
      </c>
      <c r="P196">
        <f ca="1"/>
        <v>1.1844101854818609</v>
      </c>
      <c r="Q196">
        <f ca="1"/>
        <v>0.74491737240206457</v>
      </c>
      <c r="S196" s="7">
        <f ca="1"/>
        <v>0.88390441822611532</v>
      </c>
      <c r="T196" s="7">
        <f ca="1"/>
        <v>0.7781657905235595</v>
      </c>
      <c r="U196" s="7">
        <f ca="1"/>
        <v>0.76905583338846029</v>
      </c>
    </row>
    <row r="197" spans="1:21" x14ac:dyDescent="0.2">
      <c r="A197" s="2">
        <v>40268</v>
      </c>
      <c r="B197" s="7">
        <v>7.539563533125504E-2</v>
      </c>
      <c r="C197" s="7">
        <f ca="1"/>
        <v>6.3852373196835732E-2</v>
      </c>
      <c r="D197" s="7">
        <f ca="1"/>
        <v>3.2317124243834344E-2</v>
      </c>
      <c r="E197" s="7">
        <f ca="1"/>
        <v>3.1535248953001395E-2</v>
      </c>
      <c r="G197" s="7">
        <f ca="1"/>
        <v>0.68688824446053875</v>
      </c>
      <c r="H197" s="7">
        <f ca="1"/>
        <v>0.85689267178333095</v>
      </c>
      <c r="I197" s="7">
        <f ca="1"/>
        <v>0.3968662066284801</v>
      </c>
      <c r="K197">
        <f ca="1"/>
        <v>-13.407572385312447</v>
      </c>
      <c r="L197">
        <f ca="1"/>
        <v>-30.583501430752623</v>
      </c>
      <c r="M197">
        <f ca="1"/>
        <v>-17.096552011850026</v>
      </c>
      <c r="O197">
        <f ca="1"/>
        <v>1.1131439003888981</v>
      </c>
      <c r="P197">
        <f ca="1"/>
        <v>1.1906010347744669</v>
      </c>
      <c r="Q197">
        <f ca="1"/>
        <v>0.76100990516518752</v>
      </c>
      <c r="S197" s="7">
        <f ca="1"/>
        <v>0.87302146824269888</v>
      </c>
      <c r="T197" s="7">
        <f ca="1"/>
        <v>0.78142594285864875</v>
      </c>
      <c r="U197" s="7">
        <f ca="1"/>
        <v>0.75984717477538388</v>
      </c>
    </row>
    <row r="198" spans="1:21" x14ac:dyDescent="0.2">
      <c r="A198" s="2">
        <v>40237</v>
      </c>
      <c r="B198" s="7">
        <v>0.12899163592500007</v>
      </c>
      <c r="C198" s="7">
        <f ca="1"/>
        <v>6.2660428904756871E-2</v>
      </c>
      <c r="D198" s="7">
        <f ca="1"/>
        <v>3.0914090072343969E-2</v>
      </c>
      <c r="E198" s="7">
        <f ca="1"/>
        <v>3.1746338832412908E-2</v>
      </c>
      <c r="G198" s="7">
        <f ca="1"/>
        <v>0.695732166300987</v>
      </c>
      <c r="H198" s="7">
        <f ca="1"/>
        <v>0.8599238874045475</v>
      </c>
      <c r="I198" s="7">
        <f ca="1"/>
        <v>0.40461038619111056</v>
      </c>
      <c r="K198">
        <f ca="1"/>
        <v>-13.612224113367262</v>
      </c>
      <c r="L198">
        <f ca="1"/>
        <v>-30.818193922435672</v>
      </c>
      <c r="M198">
        <f ca="1"/>
        <v>-17.434306806613421</v>
      </c>
      <c r="O198">
        <f ca="1"/>
        <v>1.1335389048637843</v>
      </c>
      <c r="P198">
        <f ca="1"/>
        <v>1.2030512559657229</v>
      </c>
      <c r="Q198">
        <f ca="1"/>
        <v>0.77901300658707862</v>
      </c>
      <c r="S198" s="7">
        <f ca="1"/>
        <v>0.84466702055529796</v>
      </c>
      <c r="T198" s="7">
        <f ca="1"/>
        <v>0.77945828709308196</v>
      </c>
      <c r="U198" s="7">
        <f ca="1"/>
        <v>0.73987709219664954</v>
      </c>
    </row>
    <row r="199" spans="1:21" x14ac:dyDescent="0.2">
      <c r="A199" s="2">
        <v>40209</v>
      </c>
      <c r="B199" s="7">
        <v>0.1670873145974705</v>
      </c>
      <c r="C199" s="7">
        <f ca="1"/>
        <v>6.4530539119775576E-2</v>
      </c>
      <c r="D199" s="7">
        <f ca="1"/>
        <v>3.1406025317649279E-2</v>
      </c>
      <c r="E199" s="7">
        <f ca="1"/>
        <v>3.3124513802126304E-2</v>
      </c>
      <c r="G199" s="7">
        <f ca="1"/>
        <v>0.70122072868223839</v>
      </c>
      <c r="H199" s="7">
        <f ca="1"/>
        <v>0.86320407743500427</v>
      </c>
      <c r="I199" s="7">
        <f ca="1"/>
        <v>0.40770197644775086</v>
      </c>
      <c r="K199">
        <f ca="1"/>
        <v>-13.762325268739144</v>
      </c>
      <c r="L199">
        <f ca="1"/>
        <v>-31.055897307152826</v>
      </c>
      <c r="M199">
        <f ca="1"/>
        <v>-17.605974433894513</v>
      </c>
      <c r="O199">
        <f ca="1"/>
        <v>1.1479535262401925</v>
      </c>
      <c r="P199">
        <f ca="1"/>
        <v>1.2147116965960481</v>
      </c>
      <c r="Q199">
        <f ca="1"/>
        <v>0.7879470078723777</v>
      </c>
      <c r="S199" s="7">
        <f ca="1"/>
        <v>0.81743842906228725</v>
      </c>
      <c r="T199" s="7">
        <f ca="1"/>
        <v>0.77467701125977451</v>
      </c>
      <c r="U199" s="7">
        <f ca="1"/>
        <v>0.72451731693146493</v>
      </c>
    </row>
    <row r="200" spans="1:21" x14ac:dyDescent="0.2">
      <c r="A200" s="2">
        <v>40178</v>
      </c>
      <c r="B200" s="7">
        <v>1.4635520327040075E-2</v>
      </c>
      <c r="C200" s="7">
        <f ca="1"/>
        <v>6.3486214953271031E-2</v>
      </c>
      <c r="D200" s="7">
        <f ca="1"/>
        <v>3.0654088785046728E-2</v>
      </c>
      <c r="E200" s="7">
        <f ca="1"/>
        <v>3.2832126168224299E-2</v>
      </c>
      <c r="G200" s="7">
        <f ca="1"/>
        <v>0.70304900062459119</v>
      </c>
      <c r="H200" s="7">
        <f ca="1"/>
        <v>0.86428660185718365</v>
      </c>
      <c r="I200" s="7">
        <f ca="1"/>
        <v>0.40796910569746214</v>
      </c>
      <c r="K200">
        <f ca="1"/>
        <v>-13.844669190682504</v>
      </c>
      <c r="L200">
        <f ca="1"/>
        <v>-31.191793523053228</v>
      </c>
      <c r="M200">
        <f ca="1"/>
        <v>-17.68210829074</v>
      </c>
      <c r="O200">
        <f ca="1"/>
        <v>1.1559797220077734</v>
      </c>
      <c r="P200">
        <f ca="1"/>
        <v>1.2214192325045576</v>
      </c>
      <c r="Q200">
        <f ca="1"/>
        <v>0.79206415597997626</v>
      </c>
      <c r="S200" s="7">
        <f ca="1"/>
        <v>0.79806646358638678</v>
      </c>
      <c r="T200" s="7">
        <f ca="1"/>
        <v>0.76811001612134633</v>
      </c>
      <c r="U200" s="7">
        <f ca="1"/>
        <v>0.71511862114828717</v>
      </c>
    </row>
    <row r="201" spans="1:21" x14ac:dyDescent="0.2">
      <c r="A201" s="2">
        <v>40147</v>
      </c>
      <c r="B201" s="7">
        <v>0.11250149157681566</v>
      </c>
      <c r="C201" s="7">
        <f ca="1"/>
        <v>6.2820259941530759E-2</v>
      </c>
      <c r="D201" s="7">
        <f ca="1"/>
        <v>2.9468023904288917E-2</v>
      </c>
      <c r="E201" s="7">
        <f ca="1"/>
        <v>3.3352236037241849E-2</v>
      </c>
      <c r="G201" s="7">
        <f ca="1"/>
        <v>0.71710651172335393</v>
      </c>
      <c r="H201" s="7">
        <f ca="1"/>
        <v>0.87707428827531908</v>
      </c>
      <c r="I201" s="7">
        <f ca="1"/>
        <v>0.41678271265585742</v>
      </c>
      <c r="K201">
        <f ca="1"/>
        <v>-14.074873509541716</v>
      </c>
      <c r="L201">
        <f ca="1"/>
        <v>-31.580864369010545</v>
      </c>
      <c r="M201">
        <f ca="1"/>
        <v>-17.982539510137261</v>
      </c>
      <c r="O201">
        <f ca="1"/>
        <v>1.1778715355580525</v>
      </c>
      <c r="P201">
        <f ca="1"/>
        <v>1.2393773530856846</v>
      </c>
      <c r="Q201">
        <f ca="1"/>
        <v>0.80773024015213002</v>
      </c>
      <c r="S201" s="7">
        <f ca="1"/>
        <v>0.69503964447019739</v>
      </c>
      <c r="T201" s="7">
        <f ca="1"/>
        <v>0.68416701320760787</v>
      </c>
      <c r="U201" s="7">
        <f ca="1"/>
        <v>0.65908011333146921</v>
      </c>
    </row>
    <row r="202" spans="1:21" x14ac:dyDescent="0.2">
      <c r="A202" s="2">
        <v>40117</v>
      </c>
      <c r="B202" s="7">
        <v>0.24714589252148222</v>
      </c>
      <c r="C202" s="7">
        <f ca="1"/>
        <v>6.6950373090133838E-2</v>
      </c>
      <c r="D202" s="7">
        <f ca="1"/>
        <v>3.1434798057562476E-2</v>
      </c>
      <c r="E202" s="7">
        <f ca="1"/>
        <v>3.5515575032571363E-2</v>
      </c>
      <c r="G202" s="7">
        <f ca="1"/>
        <v>0.72144624638661892</v>
      </c>
      <c r="H202" s="7">
        <f ca="1"/>
        <v>0.88368454018158626</v>
      </c>
      <c r="I202" s="7">
        <f ca="1"/>
        <v>0.41768182350864752</v>
      </c>
      <c r="K202">
        <f ca="1"/>
        <v>-14.18531227829391</v>
      </c>
      <c r="L202">
        <f ca="1"/>
        <v>-31.889168421440459</v>
      </c>
      <c r="M202">
        <f ca="1"/>
        <v>-18.044313078073852</v>
      </c>
      <c r="O202">
        <f ca="1"/>
        <v>1.1880400583288455</v>
      </c>
      <c r="P202">
        <f ca="1"/>
        <v>1.2529906755911857</v>
      </c>
      <c r="Q202">
        <f ca="1"/>
        <v>0.81084795550666966</v>
      </c>
      <c r="S202" s="7">
        <f ca="1"/>
        <v>0.62465247489025422</v>
      </c>
      <c r="T202" s="7">
        <f ca="1"/>
        <v>0.61609369348071596</v>
      </c>
      <c r="U202" s="7">
        <f ca="1"/>
        <v>0.62963976384645237</v>
      </c>
    </row>
    <row r="203" spans="1:21" x14ac:dyDescent="0.2">
      <c r="A203" s="2">
        <v>40086</v>
      </c>
      <c r="B203" s="7">
        <v>0.24932840423673142</v>
      </c>
      <c r="C203" s="7">
        <f ca="1"/>
        <v>6.4347376429471484E-2</v>
      </c>
      <c r="D203" s="7">
        <f ca="1"/>
        <v>3.0206961318085639E-2</v>
      </c>
      <c r="E203" s="7">
        <f ca="1"/>
        <v>3.4140415111385845E-2</v>
      </c>
      <c r="G203" s="7">
        <f ca="1"/>
        <v>0.71568734342765161</v>
      </c>
      <c r="H203" s="7">
        <f ca="1"/>
        <v>0.87917539981456494</v>
      </c>
      <c r="I203" s="7">
        <f ca="1"/>
        <v>0.41353568976498506</v>
      </c>
      <c r="K203">
        <f ca="1"/>
        <v>-14.051948043241216</v>
      </c>
      <c r="L203">
        <f ca="1"/>
        <v>-31.662987427881099</v>
      </c>
      <c r="M203">
        <f ca="1"/>
        <v>-17.851838612150306</v>
      </c>
      <c r="O203">
        <f ca="1"/>
        <v>1.1748239852080584</v>
      </c>
      <c r="P203">
        <f ca="1"/>
        <v>1.2421868346638176</v>
      </c>
      <c r="Q203">
        <f ca="1"/>
        <v>0.80018433640606956</v>
      </c>
      <c r="S203" s="7">
        <f ca="1"/>
        <v>0.63268887704352106</v>
      </c>
      <c r="T203" s="7">
        <f ca="1"/>
        <v>0.6256554238859412</v>
      </c>
      <c r="U203" s="7">
        <f ca="1"/>
        <v>0.63545192563151331</v>
      </c>
    </row>
    <row r="204" spans="1:21" x14ac:dyDescent="0.2">
      <c r="A204" s="2">
        <v>40056</v>
      </c>
      <c r="B204" s="7">
        <v>0.31802233701821692</v>
      </c>
      <c r="C204" s="7">
        <f ca="1"/>
        <v>6.1661471099159988E-2</v>
      </c>
      <c r="D204" s="7">
        <f ca="1"/>
        <v>2.8109725626442664E-2</v>
      </c>
      <c r="E204" s="7">
        <f ca="1"/>
        <v>3.3551745472717324E-2</v>
      </c>
      <c r="G204" s="7">
        <f ca="1"/>
        <v>0.71064665289067086</v>
      </c>
      <c r="H204" s="7">
        <f ca="1"/>
        <v>0.87459887288306326</v>
      </c>
      <c r="I204" s="7">
        <f ca="1"/>
        <v>0.40934200116372088</v>
      </c>
      <c r="K204">
        <f ca="1"/>
        <v>-13.961180161497808</v>
      </c>
      <c r="L204">
        <f ca="1"/>
        <v>-31.476078090422696</v>
      </c>
      <c r="M204">
        <f ca="1"/>
        <v>-17.708571705973853</v>
      </c>
      <c r="O204">
        <f ca="1"/>
        <v>1.1658222563660825</v>
      </c>
      <c r="P204">
        <f ca="1"/>
        <v>1.233363180258505</v>
      </c>
      <c r="Q204">
        <f ca="1"/>
        <v>0.79235741686657657</v>
      </c>
      <c r="S204" s="7">
        <f ca="1"/>
        <v>0.6492502456756245</v>
      </c>
      <c r="T204" s="7">
        <f ca="1"/>
        <v>0.61734169397656768</v>
      </c>
      <c r="U204" s="7">
        <f ca="1"/>
        <v>0.69078219561061305</v>
      </c>
    </row>
    <row r="205" spans="1:21" x14ac:dyDescent="0.2">
      <c r="A205" s="2">
        <v>40025</v>
      </c>
      <c r="B205" s="7">
        <v>0.38089886612614032</v>
      </c>
      <c r="C205" s="7">
        <f ca="1"/>
        <v>6.0031807068764986E-2</v>
      </c>
      <c r="D205" s="7">
        <f ca="1"/>
        <v>2.7146858458543997E-2</v>
      </c>
      <c r="E205" s="7">
        <f ca="1"/>
        <v>3.2884948610220989E-2</v>
      </c>
      <c r="G205" s="7">
        <f ca="1"/>
        <v>0.70330859063853912</v>
      </c>
      <c r="H205" s="7">
        <f ca="1"/>
        <v>0.86828772877829352</v>
      </c>
      <c r="I205" s="7">
        <f ca="1"/>
        <v>0.40331302774156019</v>
      </c>
      <c r="K205">
        <f ca="1"/>
        <v>-13.823632119624607</v>
      </c>
      <c r="L205">
        <f ca="1"/>
        <v>-31.243127005044133</v>
      </c>
      <c r="M205">
        <f ca="1"/>
        <v>-17.470067881853666</v>
      </c>
      <c r="O205">
        <f ca="1"/>
        <v>1.1524044219721625</v>
      </c>
      <c r="P205">
        <f ca="1"/>
        <v>1.2224943753614719</v>
      </c>
      <c r="Q205">
        <f ca="1"/>
        <v>0.77952289328188373</v>
      </c>
      <c r="S205" s="7">
        <f ca="1"/>
        <v>0.68552799098896855</v>
      </c>
      <c r="T205" s="7">
        <f ca="1"/>
        <v>0.64678125497431638</v>
      </c>
      <c r="U205" s="7">
        <f ca="1"/>
        <v>0.71802679047144591</v>
      </c>
    </row>
    <row r="206" spans="1:21" x14ac:dyDescent="0.2">
      <c r="A206" s="2">
        <v>39994</v>
      </c>
      <c r="B206" s="7">
        <v>0.44218546914220047</v>
      </c>
      <c r="C206" s="7">
        <f ca="1"/>
        <v>5.9222213028522798E-2</v>
      </c>
      <c r="D206" s="7">
        <f ca="1"/>
        <v>2.566697005874774E-2</v>
      </c>
      <c r="E206" s="7">
        <f ca="1"/>
        <v>3.3555242969775058E-2</v>
      </c>
      <c r="G206" s="7">
        <f ca="1"/>
        <v>0.69651776258329745</v>
      </c>
      <c r="H206" s="7">
        <f ca="1"/>
        <v>0.86319129863665411</v>
      </c>
      <c r="I206" s="7">
        <f ca="1"/>
        <v>0.3968064712929702</v>
      </c>
      <c r="K206">
        <f ca="1"/>
        <v>-13.680398954159557</v>
      </c>
      <c r="L206">
        <f ca="1"/>
        <v>-31.012176987101526</v>
      </c>
      <c r="M206">
        <f ca="1"/>
        <v>-17.192945959405339</v>
      </c>
      <c r="O206">
        <f ca="1"/>
        <v>1.1386242491583753</v>
      </c>
      <c r="P206">
        <f ca="1"/>
        <v>1.2118520124769856</v>
      </c>
      <c r="Q206">
        <f ca="1"/>
        <v>0.76494454603210038</v>
      </c>
      <c r="S206" s="7">
        <f ca="1"/>
        <v>0.74117889282293625</v>
      </c>
      <c r="T206" s="7">
        <f ca="1"/>
        <v>0.73158310678311989</v>
      </c>
      <c r="U206" s="7">
        <f ca="1"/>
        <v>0.72612114655586013</v>
      </c>
    </row>
    <row r="207" spans="1:21" x14ac:dyDescent="0.2">
      <c r="A207" s="2">
        <v>39964</v>
      </c>
      <c r="B207" s="7">
        <v>0.44398018751339929</v>
      </c>
      <c r="C207" s="7">
        <f ca="1"/>
        <v>5.7975588677502986E-2</v>
      </c>
      <c r="D207" s="7">
        <f ca="1"/>
        <v>2.5382211225419976E-2</v>
      </c>
      <c r="E207" s="7">
        <f ca="1"/>
        <v>3.259337745208301E-2</v>
      </c>
      <c r="G207" s="7">
        <f ca="1"/>
        <v>0.6858186098121507</v>
      </c>
      <c r="H207" s="7">
        <f ca="1"/>
        <v>0.85491127720289084</v>
      </c>
      <c r="I207" s="7">
        <f ca="1"/>
        <v>0.3888388690521547</v>
      </c>
      <c r="K207">
        <f ca="1"/>
        <v>-13.42493989306397</v>
      </c>
      <c r="L207">
        <f ca="1"/>
        <v>-30.691754619615914</v>
      </c>
      <c r="M207">
        <f ca="1"/>
        <v>-16.738175909127978</v>
      </c>
      <c r="O207">
        <f ca="1"/>
        <v>1.1141339915880706</v>
      </c>
      <c r="P207">
        <f ca="1"/>
        <v>1.1970847812652998</v>
      </c>
      <c r="Q207">
        <f ca="1"/>
        <v>0.74055438101124238</v>
      </c>
      <c r="S207" s="7">
        <f ca="1"/>
        <v>0.79376205363877317</v>
      </c>
      <c r="T207" s="7">
        <f ca="1"/>
        <v>0.80617700902444123</v>
      </c>
      <c r="U207" s="7">
        <f ca="1"/>
        <v>0.71455961504395149</v>
      </c>
    </row>
    <row r="208" spans="1:21" x14ac:dyDescent="0.2">
      <c r="A208" s="2">
        <v>39933</v>
      </c>
      <c r="B208" s="7">
        <v>0.47353948593015449</v>
      </c>
      <c r="C208" s="7">
        <f ca="1"/>
        <v>5.8354571030047993E-2</v>
      </c>
      <c r="D208" s="7">
        <f ca="1"/>
        <v>2.4588051726991182E-2</v>
      </c>
      <c r="E208" s="7">
        <f ca="1"/>
        <v>3.3766519303056811E-2</v>
      </c>
      <c r="G208" s="7">
        <f ca="1"/>
        <v>0.67439192921744873</v>
      </c>
      <c r="H208" s="7">
        <f ca="1"/>
        <v>0.84665300508079733</v>
      </c>
      <c r="I208" s="7">
        <f ca="1"/>
        <v>0.379295749286093</v>
      </c>
      <c r="K208">
        <f ca="1"/>
        <v>-13.178107488409264</v>
      </c>
      <c r="L208">
        <f ca="1"/>
        <v>-30.391254792798581</v>
      </c>
      <c r="M208">
        <f ca="1"/>
        <v>-16.267106604112104</v>
      </c>
      <c r="O208">
        <f ca="1"/>
        <v>1.0906743783705215</v>
      </c>
      <c r="P208">
        <f ca="1"/>
        <v>1.18332010832197</v>
      </c>
      <c r="Q208">
        <f ca="1"/>
        <v>0.71577800847193507</v>
      </c>
      <c r="S208" s="7">
        <f ca="1"/>
        <v>0.82766812820845337</v>
      </c>
      <c r="T208" s="7">
        <f ca="1"/>
        <v>0.85630958667021195</v>
      </c>
      <c r="U208" s="7">
        <f ca="1"/>
        <v>0.70797685880389882</v>
      </c>
    </row>
    <row r="209" spans="1:21" x14ac:dyDescent="0.2">
      <c r="A209" s="2">
        <v>39903</v>
      </c>
      <c r="B209" s="7">
        <v>0.57624678499624848</v>
      </c>
      <c r="C209" s="7">
        <f ca="1"/>
        <v>5.8626013761142501E-2</v>
      </c>
      <c r="D209" s="7">
        <f ca="1"/>
        <v>2.4113564892535407E-2</v>
      </c>
      <c r="E209" s="7">
        <f ca="1"/>
        <v>3.4512448868607097E-2</v>
      </c>
      <c r="G209" s="7">
        <f ca="1"/>
        <v>0.66377580313567941</v>
      </c>
      <c r="H209" s="7">
        <f ca="1"/>
        <v>0.83856183040298016</v>
      </c>
      <c r="I209" s="7">
        <f ca="1"/>
        <v>0.37310694126608179</v>
      </c>
      <c r="K209">
        <f ca="1"/>
        <v>-12.892941345733128</v>
      </c>
      <c r="L209">
        <f ca="1"/>
        <v>-30.130995164544686</v>
      </c>
      <c r="M209">
        <f ca="1"/>
        <v>-15.774110530957728</v>
      </c>
      <c r="O209">
        <f ca="1"/>
        <v>1.0637886880252094</v>
      </c>
      <c r="P209">
        <f ca="1"/>
        <v>1.1716156264790938</v>
      </c>
      <c r="Q209">
        <f ca="1"/>
        <v>0.68938005714761896</v>
      </c>
      <c r="S209" s="7">
        <f ca="1"/>
        <v>0.84468011056692949</v>
      </c>
      <c r="T209" s="7">
        <f ca="1"/>
        <v>0.89127867533232119</v>
      </c>
      <c r="U209" s="7">
        <f ca="1"/>
        <v>0.68329977607059544</v>
      </c>
    </row>
    <row r="210" spans="1:21" x14ac:dyDescent="0.2">
      <c r="A210" s="2">
        <v>39872</v>
      </c>
      <c r="B210" s="7">
        <v>0.60599383163748999</v>
      </c>
      <c r="C210" s="7">
        <f ca="1"/>
        <v>6.1305277831186306E-2</v>
      </c>
      <c r="D210" s="7">
        <f ca="1"/>
        <v>2.3992381272832149E-2</v>
      </c>
      <c r="E210" s="7">
        <f ca="1"/>
        <v>3.731289655835416E-2</v>
      </c>
      <c r="G210" s="7">
        <f ca="1"/>
        <v>0.65129874141683786</v>
      </c>
      <c r="H210" s="7">
        <f ca="1"/>
        <v>0.82537437504953803</v>
      </c>
      <c r="I210" s="7">
        <f ca="1"/>
        <v>0.37008125665050912</v>
      </c>
      <c r="K210">
        <f ca="1"/>
        <v>-12.328269664450641</v>
      </c>
      <c r="L210">
        <f ca="1"/>
        <v>-29.280343130765985</v>
      </c>
      <c r="M210">
        <f ca="1"/>
        <v>-15.018915262489871</v>
      </c>
      <c r="O210">
        <f ca="1"/>
        <v>1.010687758575207</v>
      </c>
      <c r="P210">
        <f ca="1"/>
        <v>1.1342160316247241</v>
      </c>
      <c r="Q210">
        <f ca="1"/>
        <v>0.64840088543142638</v>
      </c>
      <c r="S210" s="7">
        <f ca="1"/>
        <v>0.83311494454415735</v>
      </c>
      <c r="T210" s="7">
        <f ca="1"/>
        <v>0.90776272494729382</v>
      </c>
      <c r="U210" s="7">
        <f ca="1"/>
        <v>0.62528775257169666</v>
      </c>
    </row>
    <row r="211" spans="1:21" x14ac:dyDescent="0.2">
      <c r="A211" s="2">
        <v>39844</v>
      </c>
      <c r="B211" s="7">
        <v>0.43272630741740525</v>
      </c>
      <c r="C211" s="7">
        <f ca="1"/>
        <v>6.2924505547515677E-2</v>
      </c>
      <c r="D211" s="7">
        <f ca="1"/>
        <v>2.4723468403280269E-2</v>
      </c>
      <c r="E211" s="7">
        <f ca="1"/>
        <v>3.8201037144235409E-2</v>
      </c>
      <c r="G211" s="7">
        <f ca="1"/>
        <v>0.64777524010903398</v>
      </c>
      <c r="H211" s="7">
        <f ca="1"/>
        <v>0.81156136715777405</v>
      </c>
      <c r="I211" s="7">
        <f ca="1"/>
        <v>0.38276361068681375</v>
      </c>
      <c r="K211">
        <f ca="1"/>
        <v>-11.693454777983433</v>
      </c>
      <c r="L211">
        <f ca="1"/>
        <v>-28.189722805786374</v>
      </c>
      <c r="M211">
        <f ca="1"/>
        <v>-14.385752746497925</v>
      </c>
      <c r="O211">
        <f ca="1"/>
        <v>0.95042034475147763</v>
      </c>
      <c r="P211">
        <f ca="1"/>
        <v>1.0866579722004486</v>
      </c>
      <c r="Q211">
        <f ca="1"/>
        <v>0.61126374823773322</v>
      </c>
      <c r="S211" s="7">
        <f ca="1"/>
        <v>0.79342613976873733</v>
      </c>
      <c r="T211" s="7">
        <f ca="1"/>
        <v>0.90717872513544739</v>
      </c>
      <c r="U211" s="7">
        <f ca="1"/>
        <v>0.55081798872426835</v>
      </c>
    </row>
    <row r="212" spans="1:21" x14ac:dyDescent="0.2">
      <c r="A212" s="2">
        <v>39813</v>
      </c>
      <c r="B212" s="7">
        <v>0.26343753243496271</v>
      </c>
      <c r="C212" s="7">
        <f ca="1"/>
        <v>6.7429798279982051E-2</v>
      </c>
      <c r="D212" s="7">
        <f ca="1"/>
        <v>2.5495202629759465E-2</v>
      </c>
      <c r="E212" s="7">
        <f ca="1"/>
        <v>4.1934595650222582E-2</v>
      </c>
      <c r="G212" s="7">
        <f ca="1"/>
        <v>0.63660472017571823</v>
      </c>
      <c r="H212" s="7">
        <f ca="1"/>
        <v>0.79427997202395451</v>
      </c>
      <c r="I212" s="7">
        <f ca="1"/>
        <v>0.38835855183030316</v>
      </c>
      <c r="K212">
        <f ca="1"/>
        <v>-11.2541697033441</v>
      </c>
      <c r="L212">
        <f ca="1"/>
        <v>-27.648220510925139</v>
      </c>
      <c r="M212">
        <f ca="1"/>
        <v>-13.950636729671992</v>
      </c>
      <c r="O212">
        <f ca="1"/>
        <v>0.90835839853640632</v>
      </c>
      <c r="P212">
        <f ca="1"/>
        <v>1.0624527233520515</v>
      </c>
      <c r="Q212">
        <f ca="1"/>
        <v>0.58504177361498089</v>
      </c>
      <c r="S212" s="7">
        <f ca="1"/>
        <v>0.77605316871173902</v>
      </c>
      <c r="T212" s="7">
        <f ca="1"/>
        <v>0.91073706187442793</v>
      </c>
      <c r="U212" s="7">
        <f ca="1"/>
        <v>0.5141341949973246</v>
      </c>
    </row>
    <row r="213" spans="1:21" x14ac:dyDescent="0.2">
      <c r="A213" s="2">
        <v>39782</v>
      </c>
      <c r="B213" s="7">
        <v>0.17081358507589095</v>
      </c>
      <c r="C213" s="7">
        <f ca="1"/>
        <v>7.3728251657610044E-2</v>
      </c>
      <c r="D213" s="7">
        <f ca="1"/>
        <v>2.8333167156887183E-2</v>
      </c>
      <c r="E213" s="7">
        <f ca="1"/>
        <v>4.5395084500722868E-2</v>
      </c>
      <c r="G213" s="7">
        <f ca="1"/>
        <v>0.63019385318753263</v>
      </c>
      <c r="H213" s="7">
        <f ca="1"/>
        <v>0.78663456977767499</v>
      </c>
      <c r="I213" s="7">
        <f ca="1"/>
        <v>0.39867002548340619</v>
      </c>
      <c r="K213">
        <f ca="1"/>
        <v>-11.014641089794067</v>
      </c>
      <c r="L213">
        <f ca="1"/>
        <v>-27.650414177410934</v>
      </c>
      <c r="M213">
        <f ca="1"/>
        <v>-13.859595459076687</v>
      </c>
      <c r="O213">
        <f ca="1"/>
        <v>0.88506629801464831</v>
      </c>
      <c r="P213">
        <f ca="1"/>
        <v>1.0618480485093242</v>
      </c>
      <c r="Q213">
        <f ca="1"/>
        <v>0.57631938348781431</v>
      </c>
      <c r="S213" s="7">
        <f ca="1"/>
        <v>0.76551323880330546</v>
      </c>
      <c r="T213" s="7">
        <f ca="1"/>
        <v>0.91137884183425366</v>
      </c>
      <c r="U213" s="7">
        <f ca="1"/>
        <v>0.48911635886871851</v>
      </c>
    </row>
    <row r="214" spans="1:21" x14ac:dyDescent="0.2">
      <c r="A214" s="2">
        <v>39752</v>
      </c>
      <c r="B214" s="7">
        <v>0.13713545866935739</v>
      </c>
      <c r="C214" s="7">
        <f ca="1"/>
        <v>8.3337157698320646E-2</v>
      </c>
      <c r="D214" s="7">
        <f ca="1"/>
        <v>3.4995209037268646E-2</v>
      </c>
      <c r="E214" s="7">
        <f ca="1"/>
        <v>4.8341948661051994E-2</v>
      </c>
      <c r="G214" s="7">
        <f ca="1"/>
        <v>0.63138348658429699</v>
      </c>
      <c r="H214" s="7">
        <f ca="1"/>
        <v>0.78800796845010279</v>
      </c>
      <c r="I214" s="7">
        <f ca="1"/>
        <v>0.41449408198707127</v>
      </c>
      <c r="K214">
        <f ca="1"/>
        <v>-10.872812764383323</v>
      </c>
      <c r="L214">
        <f ca="1"/>
        <v>-27.797442935044391</v>
      </c>
      <c r="M214">
        <f ca="1"/>
        <v>-13.945834167132782</v>
      </c>
      <c r="O214">
        <f ca="1"/>
        <v>0.87069200312772244</v>
      </c>
      <c r="P214">
        <f ca="1"/>
        <v>1.0680911894195972</v>
      </c>
      <c r="Q214">
        <f ca="1"/>
        <v>0.5762559929338309</v>
      </c>
      <c r="S214" s="7">
        <f ca="1"/>
        <v>0.75361619883830133</v>
      </c>
      <c r="T214" s="7">
        <f ca="1"/>
        <v>0.91191146272098722</v>
      </c>
      <c r="U214" s="7">
        <f ca="1"/>
        <v>0.46259339437067659</v>
      </c>
    </row>
    <row r="215" spans="1:21" x14ac:dyDescent="0.2">
      <c r="A215" s="2">
        <v>39721</v>
      </c>
      <c r="B215" s="7">
        <v>-0.11630202177518367</v>
      </c>
      <c r="C215" s="7">
        <f ca="1"/>
        <v>9.2922909880564605E-2</v>
      </c>
      <c r="D215" s="7">
        <f ca="1"/>
        <v>4.4164910263779777E-2</v>
      </c>
      <c r="E215" s="7">
        <f ca="1"/>
        <v>4.8757999616784828E-2</v>
      </c>
      <c r="G215" s="7">
        <f ca="1"/>
        <v>0.64278328032904131</v>
      </c>
      <c r="H215" s="7">
        <f ca="1"/>
        <v>0.78715228843533858</v>
      </c>
      <c r="I215" s="7">
        <f ca="1"/>
        <v>0.43545482399236102</v>
      </c>
      <c r="K215">
        <f ca="1"/>
        <v>-10.842744192194692</v>
      </c>
      <c r="L215">
        <f ca="1"/>
        <v>-27.456687653336271</v>
      </c>
      <c r="M215">
        <f ca="1"/>
        <v>-14.224288275843108</v>
      </c>
      <c r="O215">
        <f ca="1"/>
        <v>0.86474298725121623</v>
      </c>
      <c r="P215">
        <f ca="1"/>
        <v>1.0526060488057059</v>
      </c>
      <c r="Q215">
        <f ca="1"/>
        <v>0.5848518292172209</v>
      </c>
      <c r="S215" s="7">
        <f ca="1"/>
        <v>0.73376442019184285</v>
      </c>
      <c r="T215" s="7">
        <f ca="1"/>
        <v>0.90909912089416978</v>
      </c>
      <c r="U215" s="7">
        <f ca="1"/>
        <v>0.4345869085006494</v>
      </c>
    </row>
    <row r="216" spans="1:21" x14ac:dyDescent="0.2">
      <c r="A216" s="2">
        <v>39691</v>
      </c>
      <c r="B216" s="7">
        <v>-0.15077596291082718</v>
      </c>
      <c r="C216" s="7">
        <f ca="1"/>
        <v>0.11018741460648089</v>
      </c>
      <c r="D216" s="7">
        <f ca="1"/>
        <v>4.186718568740172E-2</v>
      </c>
      <c r="E216" s="7">
        <f ca="1"/>
        <v>6.8320228919079171E-2</v>
      </c>
      <c r="G216" s="7">
        <f ca="1"/>
        <v>0.64712768959267697</v>
      </c>
      <c r="H216" s="7">
        <f ca="1"/>
        <v>0.78823254075995552</v>
      </c>
      <c r="I216" s="7">
        <f ca="1"/>
        <v>0.4412432541435759</v>
      </c>
      <c r="K216">
        <f ca="1"/>
        <v>-10.830666777957619</v>
      </c>
      <c r="L216">
        <f ca="1"/>
        <v>-27.257196005666632</v>
      </c>
      <c r="M216">
        <f ca="1"/>
        <v>-14.311562553165428</v>
      </c>
      <c r="O216">
        <f ca="1"/>
        <v>0.86292552622100338</v>
      </c>
      <c r="P216">
        <f ca="1"/>
        <v>1.0427628107409521</v>
      </c>
      <c r="Q216">
        <f ca="1"/>
        <v>0.58960312565128037</v>
      </c>
      <c r="S216" s="7">
        <f ca="1"/>
        <v>0.72138034247733274</v>
      </c>
      <c r="T216" s="7">
        <f ca="1"/>
        <v>0.90331328931027233</v>
      </c>
      <c r="U216" s="7">
        <f ca="1"/>
        <v>0.41921303173640256</v>
      </c>
    </row>
    <row r="217" spans="1:21" x14ac:dyDescent="0.2">
      <c r="A217" s="2">
        <v>39660</v>
      </c>
      <c r="B217" s="7">
        <v>-6.3666826970353751E-2</v>
      </c>
      <c r="C217" s="7">
        <f ca="1"/>
        <v>0.11114127773625751</v>
      </c>
      <c r="D217" s="7">
        <f ca="1"/>
        <v>4.4235883823415714E-2</v>
      </c>
      <c r="E217" s="7">
        <f ca="1"/>
        <v>6.6905393912841796E-2</v>
      </c>
      <c r="G217" s="7">
        <f ca="1"/>
        <v>0.65977852687836602</v>
      </c>
      <c r="H217" s="7">
        <f ca="1"/>
        <v>0.78644342665788347</v>
      </c>
      <c r="I217" s="7">
        <f ca="1"/>
        <v>0.4655737376096038</v>
      </c>
      <c r="K217">
        <f ca="1"/>
        <v>-11.09364577032353</v>
      </c>
      <c r="L217">
        <f ca="1"/>
        <v>-26.824489823235329</v>
      </c>
      <c r="M217">
        <f ca="1"/>
        <v>-15.43912949560821</v>
      </c>
      <c r="O217">
        <f ca="1"/>
        <v>0.88020052063132914</v>
      </c>
      <c r="P217">
        <f ca="1"/>
        <v>1.025050302790302</v>
      </c>
      <c r="Q217">
        <f ca="1"/>
        <v>0.63317951516639726</v>
      </c>
      <c r="S217" s="7">
        <f ca="1"/>
        <v>0.69668609632647205</v>
      </c>
      <c r="T217" s="7">
        <f ca="1"/>
        <v>0.89477313686613025</v>
      </c>
      <c r="U217" s="7">
        <f ca="1"/>
        <v>0.37596336735260072</v>
      </c>
    </row>
    <row r="218" spans="1:21" x14ac:dyDescent="0.2">
      <c r="A218" s="2">
        <v>39629</v>
      </c>
      <c r="B218" s="7">
        <v>-8.6382770538328102E-2</v>
      </c>
      <c r="C218" s="7">
        <f ca="1"/>
        <v>0.10927851287678306</v>
      </c>
      <c r="D218" s="7">
        <f ca="1"/>
        <v>4.4780481507777706E-2</v>
      </c>
      <c r="E218" s="7">
        <f ca="1"/>
        <v>6.4498031369005351E-2</v>
      </c>
      <c r="G218" s="7">
        <f ca="1"/>
        <v>0.69204157470920757</v>
      </c>
      <c r="H218" s="7">
        <f ca="1"/>
        <v>0.78947556688472198</v>
      </c>
      <c r="I218" s="7">
        <f ca="1"/>
        <v>0.51199931186048231</v>
      </c>
      <c r="K218">
        <f ca="1"/>
        <v>-11.652640188151841</v>
      </c>
      <c r="L218">
        <f ca="1"/>
        <v>-26.764981007955541</v>
      </c>
      <c r="M218">
        <f ca="1"/>
        <v>-17.127924561385495</v>
      </c>
      <c r="O218">
        <f ca="1"/>
        <v>0.9193670147366132</v>
      </c>
      <c r="P218">
        <f ca="1"/>
        <v>1.0197639707249058</v>
      </c>
      <c r="Q218">
        <f ca="1"/>
        <v>0.69773825004129941</v>
      </c>
      <c r="S218" s="7">
        <f ca="1"/>
        <v>0.64754527583417565</v>
      </c>
      <c r="T218" s="7">
        <f ca="1"/>
        <v>0.88552273707837059</v>
      </c>
      <c r="U218" s="7">
        <f ca="1"/>
        <v>0.28474503564115228</v>
      </c>
    </row>
    <row r="219" spans="1:21" x14ac:dyDescent="0.2">
      <c r="A219" s="2">
        <v>39599</v>
      </c>
      <c r="B219" s="7">
        <v>-0.21129265886168613</v>
      </c>
      <c r="C219" s="7">
        <f ca="1"/>
        <v>0.10511433380810566</v>
      </c>
      <c r="D219" s="7">
        <f ca="1"/>
        <v>4.4232811083775733E-2</v>
      </c>
      <c r="E219" s="7">
        <f ca="1"/>
        <v>6.0881522724329923E-2</v>
      </c>
      <c r="G219" s="7">
        <f ca="1"/>
        <v>0.72072560693444165</v>
      </c>
      <c r="H219" s="7">
        <f ca="1"/>
        <v>0.79395092768953313</v>
      </c>
      <c r="I219" s="7">
        <f ca="1"/>
        <v>0.55502057384981396</v>
      </c>
      <c r="K219">
        <f ca="1"/>
        <v>-12.181933009840913</v>
      </c>
      <c r="L219">
        <f ca="1"/>
        <v>-26.778980133740156</v>
      </c>
      <c r="M219">
        <f ca="1"/>
        <v>-18.804570019751662</v>
      </c>
      <c r="O219">
        <f ca="1"/>
        <v>0.95630738009268901</v>
      </c>
      <c r="P219">
        <f ca="1"/>
        <v>1.0177995726267246</v>
      </c>
      <c r="Q219">
        <f ca="1"/>
        <v>0.76131148714436003</v>
      </c>
      <c r="S219" s="7">
        <f ca="1"/>
        <v>0.59175607893888382</v>
      </c>
      <c r="T219" s="7">
        <f ca="1"/>
        <v>0.88245265266971828</v>
      </c>
      <c r="U219" s="7">
        <f ca="1"/>
        <v>0.15797312914377026</v>
      </c>
    </row>
    <row r="220" spans="1:21" x14ac:dyDescent="0.2">
      <c r="A220" s="2">
        <v>39568</v>
      </c>
      <c r="B220" s="7">
        <v>-0.22497273969400655</v>
      </c>
      <c r="C220" s="7">
        <f ca="1"/>
        <v>0.10341657134778753</v>
      </c>
      <c r="D220" s="7">
        <f ca="1"/>
        <v>4.2707527406855246E-2</v>
      </c>
      <c r="E220" s="7">
        <f ca="1"/>
        <v>6.0709043940932281E-2</v>
      </c>
      <c r="G220" s="7">
        <f ca="1"/>
        <v>0.72616969891614846</v>
      </c>
      <c r="H220" s="7">
        <f ca="1"/>
        <v>0.79384455322632985</v>
      </c>
      <c r="I220" s="7">
        <f ca="1"/>
        <v>0.56698218547505475</v>
      </c>
      <c r="K220">
        <f ca="1"/>
        <v>-12.35226025978803</v>
      </c>
      <c r="L220">
        <f ca="1"/>
        <v>-26.442102910814825</v>
      </c>
      <c r="M220">
        <f ca="1"/>
        <v>-19.709865008575765</v>
      </c>
      <c r="O220">
        <f ca="1"/>
        <v>0.96724833199671767</v>
      </c>
      <c r="P220">
        <f ca="1"/>
        <v>1.0045584687576647</v>
      </c>
      <c r="Q220">
        <f ca="1"/>
        <v>0.79557817352665028</v>
      </c>
      <c r="S220" s="7">
        <f ca="1"/>
        <v>0.56319970531455343</v>
      </c>
      <c r="T220" s="7">
        <f ca="1"/>
        <v>0.87589876396532684</v>
      </c>
      <c r="U220" s="7">
        <f ca="1"/>
        <v>7.8646098580496315E-2</v>
      </c>
    </row>
    <row r="221" spans="1:21" x14ac:dyDescent="0.2">
      <c r="A221" s="2">
        <v>39538</v>
      </c>
      <c r="B221" s="7">
        <v>-0.15695167706176405</v>
      </c>
      <c r="C221" s="7">
        <f ca="1"/>
        <v>0.10839486377096452</v>
      </c>
      <c r="D221" s="7">
        <f ca="1"/>
        <v>4.5183686136578173E-2</v>
      </c>
      <c r="E221" s="7">
        <f ca="1"/>
        <v>6.3211177634386356E-2</v>
      </c>
      <c r="G221" s="7">
        <f ca="1"/>
        <v>0.73015914495735079</v>
      </c>
      <c r="H221" s="7">
        <f ca="1"/>
        <v>0.79666573371936389</v>
      </c>
      <c r="I221" s="7">
        <f ca="1"/>
        <v>0.58038608001489544</v>
      </c>
      <c r="K221">
        <f ca="1"/>
        <v>-12.454026510781848</v>
      </c>
      <c r="L221">
        <f ca="1"/>
        <v>-26.013843679935455</v>
      </c>
      <c r="M221">
        <f ca="1"/>
        <v>-20.725353381886489</v>
      </c>
      <c r="O221">
        <f ca="1"/>
        <v>0.97314443538241446</v>
      </c>
      <c r="P221">
        <f ca="1"/>
        <v>0.98887897688328763</v>
      </c>
      <c r="Q221">
        <f ca="1"/>
        <v>0.83361822015757914</v>
      </c>
      <c r="S221" s="7">
        <f ca="1"/>
        <v>0.54828584105299938</v>
      </c>
      <c r="T221" s="7">
        <f ca="1"/>
        <v>0.8660101749290281</v>
      </c>
      <c r="U221" s="7">
        <f ca="1"/>
        <v>6.578294608829971E-3</v>
      </c>
    </row>
    <row r="222" spans="1:21" x14ac:dyDescent="0.2">
      <c r="A222" s="2">
        <v>39507</v>
      </c>
      <c r="B222" s="7">
        <v>-0.17660807221966768</v>
      </c>
      <c r="C222" s="7">
        <f ca="1"/>
        <v>0.10947569979075369</v>
      </c>
      <c r="D222" s="7">
        <f ca="1"/>
        <v>4.962533064866359E-2</v>
      </c>
      <c r="E222" s="7">
        <f ca="1"/>
        <v>5.9850369142090097E-2</v>
      </c>
      <c r="G222" s="7">
        <f ca="1"/>
        <v>0.75269480683564083</v>
      </c>
      <c r="H222" s="7">
        <f ca="1"/>
        <v>0.80366359288154543</v>
      </c>
      <c r="I222" s="7">
        <f ca="1"/>
        <v>0.62207716772009825</v>
      </c>
      <c r="K222">
        <f ca="1"/>
        <v>-13.156253308127919</v>
      </c>
      <c r="L222">
        <f ca="1"/>
        <v>-26.332581525921334</v>
      </c>
      <c r="M222">
        <f ca="1"/>
        <v>-23.305578274824654</v>
      </c>
      <c r="O222">
        <f ca="1"/>
        <v>1.0251179913491129</v>
      </c>
      <c r="P222">
        <f ca="1"/>
        <v>1.0014943193530372</v>
      </c>
      <c r="Q222">
        <f ca="1"/>
        <v>0.93239832170345205</v>
      </c>
      <c r="S222" s="7">
        <f ca="1"/>
        <v>0.49994887747455374</v>
      </c>
      <c r="T222" s="7">
        <f ca="1"/>
        <v>0.86855723386454819</v>
      </c>
      <c r="U222" s="7">
        <f ca="1"/>
        <v>-0.21181572643678592</v>
      </c>
    </row>
    <row r="223" spans="1:21" x14ac:dyDescent="0.2">
      <c r="A223" s="2">
        <v>39478</v>
      </c>
      <c r="B223" s="7">
        <v>-0.2483479709082046</v>
      </c>
      <c r="C223" s="7">
        <f ca="1"/>
        <v>0.11179261979852823</v>
      </c>
      <c r="D223" s="7">
        <f ca="1"/>
        <v>4.8650245518783185E-2</v>
      </c>
      <c r="E223" s="7">
        <f ca="1"/>
        <v>6.3142374279745034E-2</v>
      </c>
      <c r="G223" s="7">
        <f ca="1"/>
        <v>0.77600034268992002</v>
      </c>
      <c r="H223" s="7">
        <f ca="1"/>
        <v>0.81401393133258326</v>
      </c>
      <c r="I223" s="7">
        <f ca="1"/>
        <v>0.65166524884902977</v>
      </c>
      <c r="K223">
        <f ca="1"/>
        <v>-13.901034730853747</v>
      </c>
      <c r="L223">
        <f ca="1"/>
        <v>-26.86647975194834</v>
      </c>
      <c r="M223">
        <f ca="1"/>
        <v>-25.530758978865283</v>
      </c>
      <c r="O223">
        <f ca="1"/>
        <v>1.0786499851888827</v>
      </c>
      <c r="P223">
        <f ca="1"/>
        <v>1.0194042973449762</v>
      </c>
      <c r="Q223">
        <f ca="1"/>
        <v>1.0162488978876154</v>
      </c>
      <c r="S223" s="7">
        <f ca="1"/>
        <v>0.4278633112861796</v>
      </c>
      <c r="T223" s="7">
        <f ca="1"/>
        <v>0.86181382910677273</v>
      </c>
      <c r="U223" s="7">
        <f ca="1"/>
        <v>-0.44895479549676676</v>
      </c>
    </row>
    <row r="224" spans="1:21" x14ac:dyDescent="0.2">
      <c r="A224" s="2">
        <v>39447</v>
      </c>
      <c r="B224" s="7">
        <v>-0.28009482238675953</v>
      </c>
      <c r="C224" s="7">
        <f ca="1"/>
        <v>0.10798177343178342</v>
      </c>
      <c r="D224" s="7">
        <f ca="1"/>
        <v>4.7268276458458061E-2</v>
      </c>
      <c r="E224" s="7">
        <f ca="1"/>
        <v>6.071349697332535E-2</v>
      </c>
      <c r="G224" s="7">
        <f ca="1"/>
        <v>0.793089035502068</v>
      </c>
      <c r="H224" s="7">
        <f ca="1"/>
        <v>0.81375203123007467</v>
      </c>
      <c r="I224" s="7">
        <f ca="1"/>
        <v>0.69424053488472448</v>
      </c>
      <c r="K224">
        <f ca="1"/>
        <v>-14.599254282265944</v>
      </c>
      <c r="L224">
        <f ca="1"/>
        <v>-26.857714975571639</v>
      </c>
      <c r="M224">
        <f ca="1"/>
        <v>-28.896216488703242</v>
      </c>
      <c r="O224">
        <f ca="1"/>
        <v>1.1268437439558161</v>
      </c>
      <c r="P224">
        <f ca="1"/>
        <v>1.017701467758491</v>
      </c>
      <c r="Q224">
        <f ca="1"/>
        <v>1.1396524482295642</v>
      </c>
      <c r="S224" s="7">
        <f ca="1"/>
        <v>0.34960640578823565</v>
      </c>
      <c r="T224" s="7">
        <f ca="1"/>
        <v>0.86068188409013602</v>
      </c>
      <c r="U224" s="7">
        <f ca="1"/>
        <v>-0.87737426863245171</v>
      </c>
    </row>
    <row r="225" spans="1:21" x14ac:dyDescent="0.2">
      <c r="A225" s="2">
        <v>39416</v>
      </c>
      <c r="B225" s="7">
        <v>-0.31092267778651428</v>
      </c>
      <c r="C225" s="7">
        <f ca="1"/>
        <v>0.10825186279116601</v>
      </c>
      <c r="D225" s="7">
        <f ca="1"/>
        <v>5.0962341411022356E-2</v>
      </c>
      <c r="E225" s="7">
        <f ca="1"/>
        <v>5.7289521380143656E-2</v>
      </c>
      <c r="G225" s="7">
        <f ca="1"/>
        <v>0.79827570097281375</v>
      </c>
      <c r="H225" s="7">
        <f ca="1"/>
        <v>0.80740663897660225</v>
      </c>
      <c r="I225" s="7">
        <f ca="1"/>
        <v>0.73081156610587428</v>
      </c>
      <c r="K225">
        <f ca="1"/>
        <v>-15.03387131329694</v>
      </c>
      <c r="L225">
        <f ca="1"/>
        <v>-26.442548532713104</v>
      </c>
      <c r="M225">
        <f ca="1"/>
        <v>-32.388234803737582</v>
      </c>
      <c r="O225">
        <f ca="1"/>
        <v>1.155117814236541</v>
      </c>
      <c r="P225">
        <f ca="1"/>
        <v>1.0015076059706931</v>
      </c>
      <c r="Q225">
        <f ca="1"/>
        <v>1.2655682866968465</v>
      </c>
      <c r="S225" s="7">
        <f ca="1"/>
        <v>0.32522461550084081</v>
      </c>
      <c r="T225" s="7">
        <f ca="1"/>
        <v>0.87633937977671827</v>
      </c>
      <c r="U225" s="7">
        <f ca="1"/>
        <v>-1.3551283692533911</v>
      </c>
    </row>
    <row r="226" spans="1:21" x14ac:dyDescent="0.2">
      <c r="A226" s="2">
        <v>39386</v>
      </c>
      <c r="B226" s="7">
        <v>-0.36266120812405878</v>
      </c>
      <c r="C226" s="7">
        <f ca="1"/>
        <v>0.10413863101199014</v>
      </c>
      <c r="D226" s="7">
        <f ca="1"/>
        <v>5.1016185346577529E-2</v>
      </c>
      <c r="E226" s="7">
        <f ca="1"/>
        <v>5.3122445665412618E-2</v>
      </c>
      <c r="G226" s="7">
        <f ca="1"/>
        <v>0.79227976950949575</v>
      </c>
      <c r="H226" s="7">
        <f ca="1"/>
        <v>0.790509161960951</v>
      </c>
      <c r="I226" s="7">
        <f ca="1"/>
        <v>0.746933406219083</v>
      </c>
      <c r="K226">
        <f ca="1"/>
        <v>-15.320209385116778</v>
      </c>
      <c r="L226">
        <f ca="1"/>
        <v>-26.038239317183244</v>
      </c>
      <c r="M226">
        <f ca="1"/>
        <v>-34.976758150895485</v>
      </c>
      <c r="O226">
        <f ca="1"/>
        <v>1.170614483997132</v>
      </c>
      <c r="P226">
        <f ca="1"/>
        <v>0.98355957549277051</v>
      </c>
      <c r="Q226">
        <f ca="1"/>
        <v>1.3550543559040666</v>
      </c>
      <c r="S226" s="7">
        <f ca="1"/>
        <v>0.30124271596455166</v>
      </c>
      <c r="T226" s="7">
        <f ca="1"/>
        <v>0.88011927223509112</v>
      </c>
      <c r="U226" s="7">
        <f ca="1"/>
        <v>-1.7296335667777969</v>
      </c>
    </row>
    <row r="227" spans="1:21" x14ac:dyDescent="0.2">
      <c r="A227" s="2">
        <v>39355</v>
      </c>
      <c r="B227" s="7">
        <v>-0.39785819071608386</v>
      </c>
      <c r="C227" s="7">
        <f ca="1"/>
        <v>9.9827581532789339E-2</v>
      </c>
      <c r="D227" s="7">
        <f ca="1"/>
        <v>4.8676227397186002E-2</v>
      </c>
      <c r="E227" s="7">
        <f ca="1"/>
        <v>5.115135413560333E-2</v>
      </c>
      <c r="G227" s="7">
        <f ca="1"/>
        <v>0.78179509149102577</v>
      </c>
      <c r="H227" s="7">
        <f ca="1"/>
        <v>0.77664819705345611</v>
      </c>
      <c r="I227" s="7">
        <f ca="1"/>
        <v>0.7418567114894371</v>
      </c>
      <c r="K227">
        <f ca="1"/>
        <v>-15.42022220394712</v>
      </c>
      <c r="L227">
        <f ca="1"/>
        <v>-25.645732916528029</v>
      </c>
      <c r="M227">
        <f ca="1"/>
        <v>-36.337701589657641</v>
      </c>
      <c r="O227">
        <f ca="1"/>
        <v>1.1756367933319669</v>
      </c>
      <c r="P227">
        <f ca="1"/>
        <v>0.96836944138834091</v>
      </c>
      <c r="Q227">
        <f ca="1"/>
        <v>1.4025996075969132</v>
      </c>
      <c r="S227" s="7">
        <f ca="1"/>
        <v>0.32581189361208429</v>
      </c>
      <c r="T227" s="7">
        <f ca="1"/>
        <v>0.88570692893646175</v>
      </c>
      <c r="U227" s="7">
        <f ca="1"/>
        <v>-1.8161035163087291</v>
      </c>
    </row>
    <row r="228" spans="1:21" x14ac:dyDescent="0.2">
      <c r="A228" s="2">
        <v>39325</v>
      </c>
      <c r="B228" s="7">
        <v>-0.37642723441949222</v>
      </c>
      <c r="C228" s="7">
        <f ca="1"/>
        <v>0.10113432470639408</v>
      </c>
      <c r="D228" s="7">
        <f ca="1"/>
        <v>4.9270742714223575E-2</v>
      </c>
      <c r="E228" s="7">
        <f ca="1"/>
        <v>5.1863581992170511E-2</v>
      </c>
      <c r="G228" s="7">
        <f ca="1"/>
        <v>0.77035687435155287</v>
      </c>
      <c r="H228" s="7">
        <f ca="1"/>
        <v>0.77146055236457667</v>
      </c>
      <c r="I228" s="7">
        <f ca="1"/>
        <v>0.72390126011794564</v>
      </c>
      <c r="K228">
        <f ca="1"/>
        <v>-15.454733542186691</v>
      </c>
      <c r="L228">
        <f ca="1"/>
        <v>-25.316194566482014</v>
      </c>
      <c r="M228">
        <f ca="1"/>
        <v>-37.366486474641462</v>
      </c>
      <c r="O228">
        <f ca="1"/>
        <v>1.1801303105185115</v>
      </c>
      <c r="P228">
        <f ca="1"/>
        <v>0.95974973922338358</v>
      </c>
      <c r="Q228">
        <f ca="1"/>
        <v>1.4416616527169634</v>
      </c>
      <c r="S228" s="7">
        <f ca="1"/>
        <v>0.38634734269150839</v>
      </c>
      <c r="T228" s="7">
        <f ca="1"/>
        <v>0.89062691830125185</v>
      </c>
      <c r="U228" s="7">
        <f ca="1"/>
        <v>-1.7425840538938222</v>
      </c>
    </row>
    <row r="229" spans="1:21" x14ac:dyDescent="0.2">
      <c r="A229" s="2">
        <v>39294</v>
      </c>
      <c r="B229" s="7">
        <v>-0.40024188924078119</v>
      </c>
      <c r="C229" s="7">
        <f ca="1"/>
        <v>0.10926523788642842</v>
      </c>
      <c r="D229" s="7">
        <f ca="1"/>
        <v>5.7060266388949794E-2</v>
      </c>
      <c r="E229" s="7">
        <f ca="1"/>
        <v>5.2204971497478624E-2</v>
      </c>
      <c r="G229" s="7">
        <f ca="1"/>
        <v>0.75034729988611826</v>
      </c>
      <c r="H229" s="7">
        <f ca="1"/>
        <v>0.75369918436522676</v>
      </c>
      <c r="I229" s="7">
        <f ca="1"/>
        <v>0.70868612670996978</v>
      </c>
      <c r="K229">
        <f ca="1"/>
        <v>-15.322222069215993</v>
      </c>
      <c r="L229">
        <f ca="1"/>
        <v>-24.609523466458448</v>
      </c>
      <c r="M229">
        <f ca="1"/>
        <v>-38.631321403595855</v>
      </c>
      <c r="O229">
        <f ca="1"/>
        <v>1.1691598231547646</v>
      </c>
      <c r="P229">
        <f ca="1"/>
        <v>0.93524842719585155</v>
      </c>
      <c r="Q229">
        <f ca="1"/>
        <v>1.4842197204084224</v>
      </c>
      <c r="S229" s="7">
        <f ca="1"/>
        <v>0.43578518629924345</v>
      </c>
      <c r="T229" s="7">
        <f ca="1"/>
        <v>0.89097650955165542</v>
      </c>
      <c r="U229" s="7">
        <f ca="1"/>
        <v>-1.7835982319489028</v>
      </c>
    </row>
    <row r="230" spans="1:21" x14ac:dyDescent="0.2">
      <c r="A230" s="2">
        <v>39263</v>
      </c>
      <c r="B230" s="7">
        <v>-0.46927195391996923</v>
      </c>
      <c r="C230" s="7">
        <f ca="1"/>
        <v>0.10365235392503633</v>
      </c>
      <c r="D230" s="7">
        <f ca="1"/>
        <v>5.5995722628938059E-2</v>
      </c>
      <c r="E230" s="7">
        <f ca="1"/>
        <v>4.7656631296098269E-2</v>
      </c>
      <c r="G230" s="7">
        <f ca="1"/>
        <v>0.73049493925037978</v>
      </c>
      <c r="H230" s="7">
        <f ca="1"/>
        <v>0.72930924163935507</v>
      </c>
      <c r="I230" s="7">
        <f ca="1"/>
        <v>0.6898923178596289</v>
      </c>
      <c r="K230">
        <f ca="1"/>
        <v>-15.817636809711599</v>
      </c>
      <c r="L230">
        <f ca="1"/>
        <v>-24.929071983790017</v>
      </c>
      <c r="M230">
        <f ca="1"/>
        <v>-40.757072407764774</v>
      </c>
      <c r="O230">
        <f ca="1"/>
        <v>1.2007916500977469</v>
      </c>
      <c r="P230">
        <f ca="1"/>
        <v>0.94340925297328071</v>
      </c>
      <c r="Q230">
        <f ca="1"/>
        <v>1.5577677408248873</v>
      </c>
      <c r="S230" s="7">
        <f ca="1"/>
        <v>0.4265398427041478</v>
      </c>
      <c r="T230" s="7">
        <f ca="1"/>
        <v>0.90202290386133899</v>
      </c>
      <c r="U230" s="7">
        <f ca="1"/>
        <v>-1.9482426429229802</v>
      </c>
    </row>
    <row r="231" spans="1:21" x14ac:dyDescent="0.2">
      <c r="A231" s="2">
        <v>39233</v>
      </c>
      <c r="B231" s="7">
        <v>-0.51974361422138116</v>
      </c>
      <c r="C231" s="7">
        <f ca="1"/>
        <v>9.8848445560122483E-2</v>
      </c>
      <c r="D231" s="7">
        <f ca="1"/>
        <v>5.2731235000413781E-2</v>
      </c>
      <c r="E231" s="7">
        <f ca="1"/>
        <v>4.6117210559708695E-2</v>
      </c>
      <c r="G231" s="7">
        <f ca="1"/>
        <v>0.68312523476560039</v>
      </c>
      <c r="H231" s="7">
        <f ca="1"/>
        <v>0.68139025402522357</v>
      </c>
      <c r="I231" s="7">
        <f ca="1"/>
        <v>0.64050525809175807</v>
      </c>
      <c r="K231">
        <f ca="1"/>
        <v>-15.482500501427079</v>
      </c>
      <c r="L231">
        <f ca="1"/>
        <v>-24.519262002235287</v>
      </c>
      <c r="M231">
        <f ca="1"/>
        <v>-39.216820992789252</v>
      </c>
      <c r="O231">
        <f ca="1"/>
        <v>1.1764266488074933</v>
      </c>
      <c r="P231">
        <f ca="1"/>
        <v>0.92820704923408826</v>
      </c>
      <c r="Q231">
        <f ca="1"/>
        <v>1.5028997080244484</v>
      </c>
      <c r="S231" s="7">
        <f ca="1"/>
        <v>0.51078534713272095</v>
      </c>
      <c r="T231" s="7">
        <f ca="1"/>
        <v>0.91405874832658984</v>
      </c>
      <c r="U231" s="7">
        <f ca="1"/>
        <v>-1.4307740813936127</v>
      </c>
    </row>
    <row r="232" spans="1:21" x14ac:dyDescent="0.2">
      <c r="A232" s="2">
        <v>39202</v>
      </c>
      <c r="B232" s="7">
        <v>-0.4428651365022257</v>
      </c>
      <c r="C232" s="7">
        <f ca="1"/>
        <v>8.9903776399895968E-2</v>
      </c>
      <c r="D232" s="7">
        <f ca="1"/>
        <v>4.6822978688457272E-2</v>
      </c>
      <c r="E232" s="7">
        <f ca="1"/>
        <v>4.3080797711438704E-2</v>
      </c>
      <c r="G232" s="7">
        <f ca="1"/>
        <v>0.61209264624397042</v>
      </c>
      <c r="H232" s="7">
        <f ca="1"/>
        <v>0.61092919904379028</v>
      </c>
      <c r="I232" s="7">
        <f ca="1"/>
        <v>0.56747893712125974</v>
      </c>
      <c r="K232">
        <f ca="1"/>
        <v>-14.246104462853156</v>
      </c>
      <c r="L232">
        <f ca="1"/>
        <v>-22.707495803570119</v>
      </c>
      <c r="M232">
        <f ca="1"/>
        <v>-35.332025783372224</v>
      </c>
      <c r="O232">
        <f ca="1"/>
        <v>1.0923482894149061</v>
      </c>
      <c r="P232">
        <f ca="1"/>
        <v>0.86888115604292371</v>
      </c>
      <c r="Q232">
        <f ca="1"/>
        <v>1.3666741709721573</v>
      </c>
      <c r="S232" s="7">
        <f ca="1"/>
        <v>0.64124734541750728</v>
      </c>
      <c r="T232" s="7">
        <f ca="1"/>
        <v>0.90767655003387149</v>
      </c>
      <c r="U232" s="7">
        <f ca="1"/>
        <v>-0.68421932526171392</v>
      </c>
    </row>
    <row r="233" spans="1:21" x14ac:dyDescent="0.2">
      <c r="A233" s="2">
        <v>39172</v>
      </c>
      <c r="B233" s="7">
        <v>-0.36429344952204346</v>
      </c>
      <c r="C233" s="7">
        <f ca="1"/>
        <v>8.6356279791597379E-2</v>
      </c>
      <c r="D233" s="7">
        <f ca="1"/>
        <v>4.4027408269593171E-2</v>
      </c>
      <c r="E233" s="7">
        <f ca="1"/>
        <v>4.2328871522004215E-2</v>
      </c>
      <c r="G233" s="7">
        <f ca="1"/>
        <v>0.55391963369367359</v>
      </c>
      <c r="H233" s="7">
        <f ca="1"/>
        <v>0.55342525280447219</v>
      </c>
      <c r="I233" s="7">
        <f ca="1"/>
        <v>0.50925055991256163</v>
      </c>
      <c r="K233">
        <f ca="1"/>
        <v>-12.786940127323712</v>
      </c>
      <c r="L233">
        <f ca="1"/>
        <v>-20.462602352709517</v>
      </c>
      <c r="M233">
        <f ca="1"/>
        <v>-31.293284510549611</v>
      </c>
      <c r="O233">
        <f ca="1"/>
        <v>0.99518932744494704</v>
      </c>
      <c r="P233">
        <f ca="1"/>
        <v>0.79736732987860315</v>
      </c>
      <c r="Q233">
        <f ca="1"/>
        <v>1.227016072984537</v>
      </c>
      <c r="S233" s="7">
        <f ca="1"/>
        <v>0.72294137526236835</v>
      </c>
      <c r="T233" s="7">
        <f ca="1"/>
        <v>0.87469932819484464</v>
      </c>
      <c r="U233" s="7">
        <f ca="1"/>
        <v>-0.16591123319614942</v>
      </c>
    </row>
    <row r="234" spans="1:21" x14ac:dyDescent="0.2">
      <c r="A234" s="2">
        <v>39141</v>
      </c>
      <c r="B234" s="7">
        <v>-0.36293198529172399</v>
      </c>
      <c r="C234" s="7">
        <f ca="1"/>
        <v>8.726793841658706E-2</v>
      </c>
      <c r="D234" s="7">
        <f ca="1"/>
        <v>4.5115890318593019E-2</v>
      </c>
      <c r="E234" s="7">
        <f ca="1"/>
        <v>4.2152048097994041E-2</v>
      </c>
      <c r="G234" s="7">
        <f ca="1"/>
        <v>0.48514346048547891</v>
      </c>
      <c r="H234" s="7">
        <f ca="1"/>
        <v>0.4877124134658804</v>
      </c>
      <c r="I234" s="7">
        <f ca="1"/>
        <v>0.43858289996572841</v>
      </c>
      <c r="K234">
        <f ca="1"/>
        <v>-11.391385732221787</v>
      </c>
      <c r="L234">
        <f ca="1"/>
        <v>-18.256566590791216</v>
      </c>
      <c r="M234">
        <f ca="1"/>
        <v>-27.628540145897876</v>
      </c>
      <c r="O234">
        <f ca="1"/>
        <v>0.90196196275300433</v>
      </c>
      <c r="P234">
        <f ca="1"/>
        <v>0.72672368708249746</v>
      </c>
      <c r="Q234">
        <f ca="1"/>
        <v>1.1000147874802801</v>
      </c>
      <c r="S234" s="7">
        <f ca="1"/>
        <v>0.76868675450466739</v>
      </c>
      <c r="T234" s="7">
        <f ca="1"/>
        <v>0.83695285435106015</v>
      </c>
      <c r="U234" s="7">
        <f ca="1"/>
        <v>0.16432669235342068</v>
      </c>
    </row>
    <row r="235" spans="1:21" x14ac:dyDescent="0.2">
      <c r="A235" s="2">
        <v>39113</v>
      </c>
      <c r="B235" s="7">
        <v>-0.32643369216695917</v>
      </c>
      <c r="C235" s="7">
        <f ca="1"/>
        <v>8.4991627854620166E-2</v>
      </c>
      <c r="D235" s="7">
        <f ca="1"/>
        <v>4.3831487709127752E-2</v>
      </c>
      <c r="E235" s="7">
        <f ca="1"/>
        <v>4.1160140145492408E-2</v>
      </c>
      <c r="G235" s="7">
        <f ca="1"/>
        <v>0.39826072276128127</v>
      </c>
      <c r="H235" s="7">
        <f ca="1"/>
        <v>0.39076378700593328</v>
      </c>
      <c r="I235" s="7">
        <f ca="1"/>
        <v>0.37060906409598338</v>
      </c>
      <c r="K235">
        <f ca="1"/>
        <v>-9.7678710713455761</v>
      </c>
      <c r="L235">
        <f ca="1"/>
        <v>-15.462792401637499</v>
      </c>
      <c r="M235">
        <f ca="1"/>
        <v>-23.90827213683956</v>
      </c>
      <c r="O235">
        <f ca="1"/>
        <v>0.79444008411367861</v>
      </c>
      <c r="P235">
        <f ca="1"/>
        <v>0.63770672052281896</v>
      </c>
      <c r="Q235">
        <f ca="1"/>
        <v>0.97267909669718811</v>
      </c>
      <c r="S235" s="7">
        <f ca="1"/>
        <v>0.79044199067112042</v>
      </c>
      <c r="T235" s="7">
        <f ca="1"/>
        <v>0.77558363617947501</v>
      </c>
      <c r="U235" s="7">
        <f ca="1"/>
        <v>0.4256310175202348</v>
      </c>
    </row>
    <row r="236" spans="1:21" x14ac:dyDescent="0.2">
      <c r="A236" s="2">
        <v>39082</v>
      </c>
      <c r="B236" s="7">
        <v>-0.17763523570680773</v>
      </c>
      <c r="C236" s="7">
        <f ca="1"/>
        <v>8.4729904622569852E-2</v>
      </c>
      <c r="D236" s="7">
        <f ca="1"/>
        <v>4.2664941057310862E-2</v>
      </c>
      <c r="E236" s="7">
        <f ca="1"/>
        <v>4.2064963565258982E-2</v>
      </c>
      <c r="G236" s="7">
        <f ca="1"/>
        <v>0.31221142791137635</v>
      </c>
      <c r="H236" s="7">
        <f ca="1"/>
        <v>0.29284384153683546</v>
      </c>
      <c r="I236" s="7">
        <f ca="1"/>
        <v>0.30861282972325754</v>
      </c>
      <c r="K236">
        <f ca="1"/>
        <v>-8.1738638454682935</v>
      </c>
      <c r="L236">
        <f ca="1"/>
        <v>-12.676780127613847</v>
      </c>
      <c r="M236">
        <f ca="1"/>
        <v>-20.444024810964248</v>
      </c>
      <c r="O236">
        <f ca="1"/>
        <v>0.68972886977681547</v>
      </c>
      <c r="P236">
        <f ca="1"/>
        <v>0.54997691590437914</v>
      </c>
      <c r="Q236">
        <f ca="1"/>
        <v>0.8546910437737737</v>
      </c>
      <c r="S236" s="7">
        <f ca="1"/>
        <v>0.75192289396027356</v>
      </c>
      <c r="T236" s="7">
        <f ca="1"/>
        <v>0.68067375751632775</v>
      </c>
      <c r="U236" s="7">
        <f ca="1"/>
        <v>0.56439468681823612</v>
      </c>
    </row>
    <row r="237" spans="1:21" x14ac:dyDescent="0.2">
      <c r="A237" s="2">
        <v>39051</v>
      </c>
      <c r="B237" s="7">
        <v>-8.4105044456745159E-2</v>
      </c>
      <c r="C237" s="7">
        <f ca="1"/>
        <v>8.3286037220808393E-2</v>
      </c>
      <c r="D237" s="7">
        <f ca="1"/>
        <v>4.1926582026529421E-2</v>
      </c>
      <c r="E237" s="7">
        <f ca="1"/>
        <v>4.1359455194278971E-2</v>
      </c>
      <c r="G237" s="7">
        <f ca="1"/>
        <v>0.22450749614632023</v>
      </c>
      <c r="H237" s="7">
        <f ca="1"/>
        <v>0.19499516799246802</v>
      </c>
      <c r="I237" s="7">
        <f ca="1"/>
        <v>0.24359939036709277</v>
      </c>
      <c r="K237">
        <f ca="1"/>
        <v>-7.1531537688749633</v>
      </c>
      <c r="L237">
        <f ca="1"/>
        <v>-10.604583315292574</v>
      </c>
      <c r="M237">
        <f ca="1"/>
        <v>-18.741318012159578</v>
      </c>
      <c r="O237">
        <f ca="1"/>
        <v>0.62055439947978819</v>
      </c>
      <c r="P237">
        <f ca="1"/>
        <v>0.48269582783952952</v>
      </c>
      <c r="Q237">
        <f ca="1"/>
        <v>0.7947333490155295</v>
      </c>
      <c r="S237" s="7">
        <f ca="1"/>
        <v>0.71106563354091912</v>
      </c>
      <c r="T237" s="7">
        <f ca="1"/>
        <v>0.60266753452296551</v>
      </c>
      <c r="U237" s="7">
        <f ca="1"/>
        <v>0.60970563187672333</v>
      </c>
    </row>
    <row r="238" spans="1:21" x14ac:dyDescent="0.2">
      <c r="A238" s="2">
        <v>39021</v>
      </c>
      <c r="B238" s="7">
        <v>-8.0235671527605579E-2</v>
      </c>
      <c r="C238" s="7">
        <f ca="1"/>
        <v>7.6773397601423071E-2</v>
      </c>
      <c r="D238" s="7">
        <f ca="1"/>
        <v>3.8404487289837606E-2</v>
      </c>
      <c r="E238" s="7">
        <f ca="1"/>
        <v>3.8368910311585472E-2</v>
      </c>
      <c r="G238" s="7">
        <f ca="1"/>
        <v>0.16151533561498255</v>
      </c>
      <c r="H238" s="7">
        <f ca="1"/>
        <v>0.13055060164724686</v>
      </c>
      <c r="I238" s="7">
        <f ca="1"/>
        <v>0.19058706574280798</v>
      </c>
      <c r="K238">
        <f ca="1"/>
        <v>-6.4265229065465244</v>
      </c>
      <c r="L238">
        <f ca="1"/>
        <v>-9.144344233261215</v>
      </c>
      <c r="M238">
        <f ca="1"/>
        <v>-17.555973937706444</v>
      </c>
      <c r="O238">
        <f ca="1"/>
        <v>0.57011760081071861</v>
      </c>
      <c r="P238">
        <f ca="1"/>
        <v>0.43433583807915377</v>
      </c>
      <c r="Q238">
        <f ca="1"/>
        <v>0.75149333695503118</v>
      </c>
      <c r="S238" s="7">
        <f ca="1"/>
        <v>0.67603197855978947</v>
      </c>
      <c r="T238" s="7">
        <f ca="1"/>
        <v>0.54455340395435459</v>
      </c>
      <c r="U238" s="7">
        <f ca="1"/>
        <v>0.63250921080387812</v>
      </c>
    </row>
    <row r="239" spans="1:21" x14ac:dyDescent="0.2">
      <c r="A239" s="2">
        <v>38990</v>
      </c>
      <c r="B239" s="7">
        <v>-4.180856878141781E-2</v>
      </c>
      <c r="C239" s="7">
        <f ca="1"/>
        <v>7.6558359075031029E-2</v>
      </c>
      <c r="D239" s="7">
        <f ca="1"/>
        <v>3.7785299806576404E-2</v>
      </c>
      <c r="E239" s="7">
        <f ca="1"/>
        <v>3.8773059268454632E-2</v>
      </c>
      <c r="G239" s="7">
        <f ca="1"/>
        <v>0.12239650737609435</v>
      </c>
      <c r="H239" s="7">
        <f ca="1"/>
        <v>8.8064877051750895E-2</v>
      </c>
      <c r="I239" s="7">
        <f ca="1"/>
        <v>0.16471065124685333</v>
      </c>
      <c r="K239">
        <f ca="1"/>
        <v>-5.6871408239286598</v>
      </c>
      <c r="L239">
        <f ca="1"/>
        <v>-7.6221948300824982</v>
      </c>
      <c r="M239">
        <f ca="1"/>
        <v>-16.524138059532383</v>
      </c>
      <c r="O239">
        <f ca="1"/>
        <v>0.52060657479772554</v>
      </c>
      <c r="P239">
        <f ca="1"/>
        <v>0.38574309119304095</v>
      </c>
      <c r="Q239">
        <f ca="1"/>
        <v>0.71539254890854698</v>
      </c>
      <c r="S239" s="7">
        <f ca="1"/>
        <v>0.62942013730681701</v>
      </c>
      <c r="T239" s="7">
        <f ca="1"/>
        <v>0.47297117869980254</v>
      </c>
      <c r="U239" s="7">
        <f ca="1"/>
        <v>0.64482008071853247</v>
      </c>
    </row>
    <row r="240" spans="1:21" x14ac:dyDescent="0.2">
      <c r="A240" s="2">
        <v>38960</v>
      </c>
      <c r="B240" s="7">
        <v>7.4059350655418132E-2</v>
      </c>
      <c r="C240" s="7">
        <f ca="1"/>
        <v>7.5184922176168803E-2</v>
      </c>
      <c r="D240" s="7">
        <f ca="1"/>
        <v>3.6139242340801715E-2</v>
      </c>
      <c r="E240" s="7">
        <f ca="1"/>
        <v>3.9045679835367088E-2</v>
      </c>
      <c r="G240" s="7">
        <f ca="1"/>
        <v>0.10647118207504326</v>
      </c>
      <c r="H240" s="7">
        <f ca="1"/>
        <v>6.1048970377505292E-2</v>
      </c>
      <c r="I240" s="7">
        <f ca="1"/>
        <v>0.17131807051876455</v>
      </c>
      <c r="K240">
        <f ca="1"/>
        <v>-5.4389745212085741</v>
      </c>
      <c r="L240">
        <f ca="1"/>
        <v>-6.5034850122418861</v>
      </c>
      <c r="M240">
        <f ca="1"/>
        <v>-16.814876432197799</v>
      </c>
      <c r="O240">
        <f ca="1"/>
        <v>0.50333356314021516</v>
      </c>
      <c r="P240">
        <f ca="1"/>
        <v>0.34968966085685549</v>
      </c>
      <c r="Q240">
        <f ca="1"/>
        <v>0.72521214570210302</v>
      </c>
      <c r="S240" s="7">
        <f ca="1"/>
        <v>0.60922038434250281</v>
      </c>
      <c r="T240" s="7">
        <f ca="1"/>
        <v>0.41486307498118624</v>
      </c>
      <c r="U240" s="7">
        <f ca="1"/>
        <v>0.63927926688394443</v>
      </c>
    </row>
    <row r="241" spans="1:21" x14ac:dyDescent="0.2">
      <c r="A241" s="2">
        <v>38929</v>
      </c>
      <c r="B241" s="7">
        <v>8.5324149518483328E-2</v>
      </c>
      <c r="C241" s="7">
        <f ca="1"/>
        <v>7.6355127962911828E-2</v>
      </c>
      <c r="D241" s="7">
        <f ca="1"/>
        <v>3.7206760743507393E-2</v>
      </c>
      <c r="E241" s="7">
        <f ca="1"/>
        <v>3.9148367219404435E-2</v>
      </c>
      <c r="G241" s="7">
        <f ca="1"/>
        <v>0.10423010505810677</v>
      </c>
      <c r="H241" s="7">
        <f ca="1"/>
        <v>5.7210108253751682E-2</v>
      </c>
      <c r="I241" s="7">
        <f ca="1"/>
        <v>0.17432692989553153</v>
      </c>
      <c r="K241">
        <f ca="1"/>
        <v>-5.7452366757943185</v>
      </c>
      <c r="L241">
        <f ca="1"/>
        <v>-6.693082020613522</v>
      </c>
      <c r="M241">
        <f ca="1"/>
        <v>-18.169737794866435</v>
      </c>
      <c r="O241">
        <f ca="1"/>
        <v>0.51899064028639186</v>
      </c>
      <c r="P241">
        <f ca="1"/>
        <v>0.35140582836668222</v>
      </c>
      <c r="Q241">
        <f ca="1"/>
        <v>0.7672071640469601</v>
      </c>
      <c r="S241" s="7">
        <f ca="1"/>
        <v>0.62924329475465079</v>
      </c>
      <c r="T241" s="7">
        <f ca="1"/>
        <v>0.42965652973974344</v>
      </c>
      <c r="U241" s="7">
        <f ca="1"/>
        <v>0.65092748406592782</v>
      </c>
    </row>
    <row r="242" spans="1:21" x14ac:dyDescent="0.2">
      <c r="A242" s="2">
        <v>38898</v>
      </c>
      <c r="B242" s="7">
        <v>4.1332075278040836E-2</v>
      </c>
      <c r="C242" s="7">
        <f ca="1"/>
        <v>7.7528794284881186E-2</v>
      </c>
      <c r="D242" s="7">
        <f ca="1"/>
        <v>3.6666423676920835E-2</v>
      </c>
      <c r="E242" s="7">
        <f ca="1"/>
        <v>4.0862370607960344E-2</v>
      </c>
      <c r="G242" s="7">
        <f ca="1"/>
        <v>0.10380983118568225</v>
      </c>
      <c r="H242" s="7">
        <f ca="1"/>
        <v>5.9449474766705049E-2</v>
      </c>
      <c r="I242" s="7">
        <f ca="1"/>
        <v>0.16680125971478743</v>
      </c>
      <c r="K242">
        <f ca="1"/>
        <v>-6.3232506156290311</v>
      </c>
      <c r="L242">
        <f ca="1"/>
        <v>-7.4849274578749663</v>
      </c>
      <c r="M242">
        <f ca="1"/>
        <v>-19.682485044508777</v>
      </c>
      <c r="O242">
        <f ca="1"/>
        <v>0.55041843790219469</v>
      </c>
      <c r="P242">
        <f ca="1"/>
        <v>0.36993245718746604</v>
      </c>
      <c r="Q242">
        <f ca="1"/>
        <v>0.81241795822268315</v>
      </c>
      <c r="S242" s="7">
        <f ca="1"/>
        <v>0.67300231292218149</v>
      </c>
      <c r="T242" s="7">
        <f ca="1"/>
        <v>0.47566224550246383</v>
      </c>
      <c r="U242" s="7">
        <f ca="1"/>
        <v>0.68232493019185569</v>
      </c>
    </row>
    <row r="243" spans="1:21" x14ac:dyDescent="0.2">
      <c r="A243" s="2">
        <v>38868</v>
      </c>
      <c r="B243" s="7">
        <v>4.7665945477648908E-2</v>
      </c>
      <c r="C243" s="7">
        <f ca="1"/>
        <v>7.6399664962087804E-2</v>
      </c>
      <c r="D243" s="7">
        <f ca="1"/>
        <v>3.7560688884970314E-2</v>
      </c>
      <c r="E243" s="7">
        <f ca="1"/>
        <v>3.8838976077117497E-2</v>
      </c>
      <c r="G243" s="7">
        <f ca="1"/>
        <v>0.10911183875063674</v>
      </c>
      <c r="H243" s="7">
        <f ca="1"/>
        <v>6.7255940318725657E-2</v>
      </c>
      <c r="I243" s="7">
        <f ca="1"/>
        <v>0.16651621867358513</v>
      </c>
      <c r="K243">
        <f ca="1"/>
        <v>-7.2251702739957633</v>
      </c>
      <c r="L243">
        <f ca="1"/>
        <v>-8.7439482525373631</v>
      </c>
      <c r="M243">
        <f ca="1"/>
        <v>-22.472080001538568</v>
      </c>
      <c r="O243">
        <f ca="1"/>
        <v>0.60249822882878712</v>
      </c>
      <c r="P243">
        <f ca="1"/>
        <v>0.40267153369783532</v>
      </c>
      <c r="Q243">
        <f ca="1"/>
        <v>0.90033092453524488</v>
      </c>
      <c r="S243" s="7">
        <f ca="1"/>
        <v>0.73308086395536787</v>
      </c>
      <c r="T243" s="7">
        <f ca="1"/>
        <v>0.5429798150360341</v>
      </c>
      <c r="U243" s="7">
        <f ca="1"/>
        <v>0.70278585559801265</v>
      </c>
    </row>
    <row r="244" spans="1:21" x14ac:dyDescent="0.2">
      <c r="A244" s="2">
        <v>38837</v>
      </c>
      <c r="B244" s="7">
        <v>5.1838505913973876E-2</v>
      </c>
      <c r="C244" s="7">
        <f ca="1"/>
        <v>7.6382885769208375E-2</v>
      </c>
      <c r="D244" s="7">
        <f ca="1"/>
        <v>3.8615366691908896E-2</v>
      </c>
      <c r="E244" s="7">
        <f ca="1"/>
        <v>3.7767519077299472E-2</v>
      </c>
      <c r="G244" s="7">
        <f ca="1"/>
        <v>0.12089449411133993</v>
      </c>
      <c r="H244" s="7">
        <f ca="1"/>
        <v>8.2753679961504761E-2</v>
      </c>
      <c r="I244" s="7">
        <f ca="1"/>
        <v>0.16398712485741293</v>
      </c>
      <c r="K244">
        <f ca="1"/>
        <v>-8.3754353951818334</v>
      </c>
      <c r="L244">
        <f ca="1"/>
        <v>-10.600836354117357</v>
      </c>
      <c r="M244">
        <f ca="1"/>
        <v>-24.741278456860876</v>
      </c>
      <c r="O244">
        <f ca="1"/>
        <v>0.67023666075323984</v>
      </c>
      <c r="P244">
        <f ca="1"/>
        <v>0.45326568724636751</v>
      </c>
      <c r="Q244">
        <f ca="1"/>
        <v>0.97026366592045266</v>
      </c>
      <c r="S244" s="7">
        <f ca="1"/>
        <v>0.78948268211403572</v>
      </c>
      <c r="T244" s="7">
        <f ca="1"/>
        <v>0.63559233461884934</v>
      </c>
      <c r="U244" s="7">
        <f ca="1"/>
        <v>0.68410480451305644</v>
      </c>
    </row>
    <row r="245" spans="1:21" x14ac:dyDescent="0.2">
      <c r="A245" s="2">
        <v>38807</v>
      </c>
      <c r="B245" s="7">
        <v>0.13398255491947553</v>
      </c>
      <c r="C245" s="7">
        <f ca="1"/>
        <v>7.6184442615239878E-2</v>
      </c>
      <c r="D245" s="7">
        <f ca="1"/>
        <v>3.8124706020696141E-2</v>
      </c>
      <c r="E245" s="7">
        <f ca="1"/>
        <v>3.8059736594543744E-2</v>
      </c>
      <c r="G245" s="7">
        <f ca="1"/>
        <v>0.13227837518142044</v>
      </c>
      <c r="H245" s="7">
        <f ca="1"/>
        <v>8.9473020500622003E-2</v>
      </c>
      <c r="I245" s="7">
        <f ca="1"/>
        <v>0.17943190264804593</v>
      </c>
      <c r="K245">
        <f ca="1"/>
        <v>-9.5186886945918907</v>
      </c>
      <c r="L245">
        <f ca="1"/>
        <v>-12.037773101044916</v>
      </c>
      <c r="M245">
        <f ca="1"/>
        <v>-27.758593606397945</v>
      </c>
      <c r="O245">
        <f ca="1"/>
        <v>0.73740841993925121</v>
      </c>
      <c r="P245">
        <f ca="1"/>
        <v>0.49045167711284166</v>
      </c>
      <c r="Q245">
        <f ca="1"/>
        <v>1.0665954100478752</v>
      </c>
      <c r="S245" s="7">
        <f ca="1"/>
        <v>0.82783266890477358</v>
      </c>
      <c r="T245" s="7">
        <f ca="1"/>
        <v>0.7045145756704243</v>
      </c>
      <c r="U245" s="7">
        <f ca="1"/>
        <v>0.64361569573547905</v>
      </c>
    </row>
    <row r="246" spans="1:21" x14ac:dyDescent="0.2">
      <c r="A246" s="2">
        <v>38776</v>
      </c>
      <c r="B246" s="7">
        <v>0.15654426242571451</v>
      </c>
      <c r="C246" s="7">
        <f ca="1"/>
        <v>7.5356888149292756E-2</v>
      </c>
      <c r="D246" s="7">
        <f ca="1"/>
        <v>3.7086800190181859E-2</v>
      </c>
      <c r="E246" s="7">
        <f ca="1"/>
        <v>3.8270087959110903E-2</v>
      </c>
      <c r="G246" s="7">
        <f ca="1"/>
        <v>0.16481306398557463</v>
      </c>
      <c r="H246" s="7">
        <f ca="1"/>
        <v>0.10842643008651953</v>
      </c>
      <c r="I246" s="7">
        <f ca="1"/>
        <v>0.22478634181585622</v>
      </c>
      <c r="K246">
        <f ca="1"/>
        <v>-11.190785085433944</v>
      </c>
      <c r="L246">
        <f ca="1"/>
        <v>-14.086442454286679</v>
      </c>
      <c r="M246">
        <f ca="1"/>
        <v>-31.973703093947112</v>
      </c>
      <c r="O246">
        <f ca="1"/>
        <v>0.83889100410364525</v>
      </c>
      <c r="P246">
        <f ca="1"/>
        <v>0.54618001941950611</v>
      </c>
      <c r="Q246">
        <f ca="1"/>
        <v>1.2044020880173059</v>
      </c>
      <c r="S246" s="7">
        <f ca="1"/>
        <v>0.86124482156490123</v>
      </c>
      <c r="T246" s="7">
        <f ca="1"/>
        <v>0.77652205089227633</v>
      </c>
      <c r="U246" s="7">
        <f ca="1"/>
        <v>0.61575547184599877</v>
      </c>
    </row>
    <row r="247" spans="1:21" x14ac:dyDescent="0.2">
      <c r="A247" s="2">
        <v>38748</v>
      </c>
      <c r="B247" s="7">
        <v>0.21037752177459645</v>
      </c>
      <c r="C247" s="7">
        <f ca="1"/>
        <v>7.6212423655593622E-2</v>
      </c>
      <c r="D247" s="7">
        <f ca="1"/>
        <v>3.8104424251452405E-2</v>
      </c>
      <c r="E247" s="7">
        <f ca="1"/>
        <v>3.8107999404141217E-2</v>
      </c>
      <c r="G247" s="7">
        <f ca="1"/>
        <v>0.21780200857489476</v>
      </c>
      <c r="H247" s="7">
        <f ca="1"/>
        <v>0.15506320333030837</v>
      </c>
      <c r="I247" s="7">
        <f ca="1"/>
        <v>0.27412731577874722</v>
      </c>
      <c r="K247">
        <f ca="1"/>
        <v>-13.121355362720172</v>
      </c>
      <c r="L247">
        <f ca="1"/>
        <v>-17.083740175382175</v>
      </c>
      <c r="M247">
        <f ca="1"/>
        <v>-36.441500254165661</v>
      </c>
      <c r="O247">
        <f ca="1"/>
        <v>0.95778335783379842</v>
      </c>
      <c r="P247">
        <f ca="1"/>
        <v>0.6320588857678735</v>
      </c>
      <c r="Q247">
        <f ca="1"/>
        <v>1.3501730124000533</v>
      </c>
      <c r="S247" s="7">
        <f ca="1"/>
        <v>0.86595035455376645</v>
      </c>
      <c r="T247" s="7">
        <f ca="1"/>
        <v>0.84784023579985646</v>
      </c>
      <c r="U247" s="7">
        <f ca="1"/>
        <v>0.54637760789377987</v>
      </c>
    </row>
    <row r="248" spans="1:21" x14ac:dyDescent="0.2">
      <c r="A248" s="2">
        <v>38717</v>
      </c>
      <c r="B248" s="7">
        <v>0.22307312581507976</v>
      </c>
      <c r="C248" s="7">
        <f ca="1"/>
        <v>7.5548854041013275E-2</v>
      </c>
      <c r="D248" s="7">
        <f ca="1"/>
        <v>3.6351695483179201E-2</v>
      </c>
      <c r="E248" s="7">
        <f ca="1"/>
        <v>3.9197158557834073E-2</v>
      </c>
      <c r="G248" s="7">
        <f ca="1"/>
        <v>0.30060274392644853</v>
      </c>
      <c r="H248" s="7">
        <f ca="1"/>
        <v>0.23868436264304888</v>
      </c>
      <c r="I248" s="7">
        <f ca="1"/>
        <v>0.32874027557712415</v>
      </c>
      <c r="K248">
        <f ca="1"/>
        <v>-15.922462958204225</v>
      </c>
      <c r="L248">
        <f ca="1"/>
        <v>-21.530038596349417</v>
      </c>
      <c r="M248">
        <f ca="1"/>
        <v>-42.183766429971492</v>
      </c>
      <c r="O248">
        <f ca="1"/>
        <v>1.1307083902871535</v>
      </c>
      <c r="P248">
        <f ca="1"/>
        <v>0.76046552754311048</v>
      </c>
      <c r="Q248">
        <f ca="1"/>
        <v>1.5361853261506666</v>
      </c>
      <c r="S248" s="7">
        <f ca="1"/>
        <v>0.79228813043525981</v>
      </c>
      <c r="T248" s="7">
        <f ca="1"/>
        <v>0.87977771525011461</v>
      </c>
      <c r="U248" s="7">
        <f ca="1"/>
        <v>0.46199798827815441</v>
      </c>
    </row>
    <row r="249" spans="1:21" x14ac:dyDescent="0.2">
      <c r="A249" s="2">
        <v>38686</v>
      </c>
      <c r="B249" s="7">
        <v>0.1796827586476446</v>
      </c>
      <c r="C249" s="7">
        <f ca="1"/>
        <v>7.2748412472040003E-2</v>
      </c>
      <c r="D249" s="7">
        <f ca="1"/>
        <v>3.6464954288202005E-2</v>
      </c>
      <c r="E249" s="7">
        <f ca="1"/>
        <v>3.6283458183837991E-2</v>
      </c>
      <c r="G249" s="7">
        <f ca="1"/>
        <v>0.39595279891633339</v>
      </c>
      <c r="H249" s="7">
        <f ca="1"/>
        <v>0.32089147894971159</v>
      </c>
      <c r="I249" s="7">
        <f ca="1"/>
        <v>0.43239783868655984</v>
      </c>
      <c r="K249">
        <f ca="1"/>
        <v>-18.461756143676933</v>
      </c>
      <c r="L249">
        <f ca="1"/>
        <v>-24.995612983606353</v>
      </c>
      <c r="M249">
        <f ca="1"/>
        <v>-50.224631767558655</v>
      </c>
      <c r="O249">
        <f ca="1"/>
        <v>1.2873436743980748</v>
      </c>
      <c r="P249">
        <f ca="1"/>
        <v>0.85945866366032753</v>
      </c>
      <c r="Q249">
        <f ca="1"/>
        <v>1.8007908591907482</v>
      </c>
      <c r="S249" s="7">
        <f ca="1"/>
        <v>0.63764532544592678</v>
      </c>
      <c r="T249" s="7">
        <f ca="1"/>
        <v>0.83066160301095593</v>
      </c>
      <c r="U249" s="7">
        <f ca="1"/>
        <v>0.24935257625771956</v>
      </c>
    </row>
    <row r="250" spans="1:21" x14ac:dyDescent="0.2">
      <c r="A250" s="2">
        <v>38656</v>
      </c>
      <c r="B250" s="7">
        <v>0.20568181519375939</v>
      </c>
      <c r="C250" s="7">
        <f ca="1"/>
        <v>7.2963762971466548E-2</v>
      </c>
      <c r="D250" s="7">
        <f ca="1"/>
        <v>3.6232194915638262E-2</v>
      </c>
      <c r="E250" s="7">
        <f ca="1"/>
        <v>3.6731568055828286E-2</v>
      </c>
      <c r="G250" s="7">
        <f ca="1"/>
        <v>0.45535200520867819</v>
      </c>
      <c r="H250" s="7">
        <f ca="1"/>
        <v>0.38241305777311457</v>
      </c>
      <c r="I250" s="7">
        <f ca="1"/>
        <v>0.47078278334746348</v>
      </c>
      <c r="K250">
        <f ca="1"/>
        <v>-18.954198239577263</v>
      </c>
      <c r="L250">
        <f ca="1"/>
        <v>-25.19589904836419</v>
      </c>
      <c r="M250">
        <f ca="1"/>
        <v>-53.218549578554445</v>
      </c>
      <c r="O250">
        <f ca="1"/>
        <v>1.3157368582684987</v>
      </c>
      <c r="P250">
        <f ca="1"/>
        <v>0.86272764109947719</v>
      </c>
      <c r="Q250">
        <f ca="1"/>
        <v>1.8964902157900172</v>
      </c>
      <c r="S250" s="7">
        <f ca="1"/>
        <v>0.60535982292060919</v>
      </c>
      <c r="T250" s="7">
        <f ca="1"/>
        <v>0.79166912728545069</v>
      </c>
      <c r="U250" s="7">
        <f ca="1"/>
        <v>0.2518563469174</v>
      </c>
    </row>
    <row r="251" spans="1:21" x14ac:dyDescent="0.2">
      <c r="A251" s="2">
        <v>38625</v>
      </c>
      <c r="B251" s="7">
        <v>0.22341932756179861</v>
      </c>
      <c r="C251" s="7">
        <f ca="1"/>
        <v>7.3345770012436681E-2</v>
      </c>
      <c r="D251" s="7">
        <f ca="1"/>
        <v>3.7108168774835443E-2</v>
      </c>
      <c r="E251" s="7">
        <f ca="1"/>
        <v>3.6237601237601239E-2</v>
      </c>
      <c r="G251" s="7">
        <f ca="1"/>
        <v>0.52254581820662294</v>
      </c>
      <c r="H251" s="7">
        <f ca="1"/>
        <v>0.44786673355650658</v>
      </c>
      <c r="I251" s="7">
        <f ca="1"/>
        <v>0.48598282043174756</v>
      </c>
      <c r="K251">
        <f ca="1"/>
        <v>-19.702822220880243</v>
      </c>
      <c r="L251">
        <f ca="1"/>
        <v>-25.025325633929295</v>
      </c>
      <c r="M251">
        <f ca="1"/>
        <v>-56.346949476183902</v>
      </c>
      <c r="O251">
        <f ca="1"/>
        <v>1.3597554152832829</v>
      </c>
      <c r="P251">
        <f ca="1"/>
        <v>0.85441033163164803</v>
      </c>
      <c r="Q251">
        <f ca="1"/>
        <v>1.9926928048511601</v>
      </c>
      <c r="S251" s="7">
        <f ca="1"/>
        <v>0.49900828750149617</v>
      </c>
      <c r="T251" s="7">
        <f ca="1"/>
        <v>0.73693764345323842</v>
      </c>
      <c r="U251" s="7">
        <f ca="1"/>
        <v>9.5120652869369438E-2</v>
      </c>
    </row>
    <row r="252" spans="1:21" x14ac:dyDescent="0.2">
      <c r="A252" s="2">
        <v>38595</v>
      </c>
      <c r="B252" s="7">
        <v>0.25426732952263453</v>
      </c>
      <c r="C252" s="7">
        <f ca="1"/>
        <v>6.9623995976284464E-2</v>
      </c>
      <c r="D252" s="7">
        <f ca="1"/>
        <v>3.5268476322567861E-2</v>
      </c>
      <c r="E252" s="7">
        <f ca="1"/>
        <v>3.4355519653716603E-2</v>
      </c>
      <c r="G252" s="7">
        <f ca="1"/>
        <v>0.57671063730667615</v>
      </c>
      <c r="H252" s="7">
        <f ca="1"/>
        <v>0.48764174060227033</v>
      </c>
      <c r="I252" s="7">
        <f ca="1"/>
        <v>0.47033054011328607</v>
      </c>
      <c r="K252">
        <f ca="1"/>
        <v>-19.806748994102097</v>
      </c>
      <c r="L252">
        <f ca="1"/>
        <v>-23.37450909532981</v>
      </c>
      <c r="M252">
        <f ca="1"/>
        <v>-56.97690049274469</v>
      </c>
      <c r="O252">
        <f ca="1"/>
        <v>1.3628308606650605</v>
      </c>
      <c r="P252">
        <f ca="1"/>
        <v>0.80110639899801772</v>
      </c>
      <c r="Q252">
        <f ca="1"/>
        <v>2.0024279219888781</v>
      </c>
      <c r="S252" s="7">
        <f ca="1"/>
        <v>0.38469093299424562</v>
      </c>
      <c r="T252" s="7">
        <f ca="1"/>
        <v>0.67856349253348103</v>
      </c>
      <c r="U252" s="7">
        <f ca="1"/>
        <v>-3.5067210545784322E-2</v>
      </c>
    </row>
    <row r="253" spans="1:21" x14ac:dyDescent="0.2">
      <c r="A253" s="2">
        <v>38564</v>
      </c>
      <c r="B253" s="7">
        <v>0.20109702847651034</v>
      </c>
      <c r="C253" s="7">
        <f ca="1"/>
        <v>7.0038397992901735E-2</v>
      </c>
      <c r="D253" s="7">
        <f ca="1"/>
        <v>3.5733845306572025E-2</v>
      </c>
      <c r="E253" s="7">
        <f ca="1"/>
        <v>3.4304552686329703E-2</v>
      </c>
      <c r="G253" s="7">
        <f ca="1"/>
        <v>0.61435356023757282</v>
      </c>
      <c r="H253" s="7">
        <f ca="1"/>
        <v>0.51980071305015607</v>
      </c>
      <c r="I253" s="7">
        <f ca="1"/>
        <v>0.43545063043101823</v>
      </c>
      <c r="K253">
        <f ca="1"/>
        <v>-19.639519974484664</v>
      </c>
      <c r="L253">
        <f ca="1"/>
        <v>-22.171341340110931</v>
      </c>
      <c r="M253">
        <f ca="1"/>
        <v>-55.564967349490253</v>
      </c>
      <c r="O253">
        <f ca="1"/>
        <v>1.3486081297735815</v>
      </c>
      <c r="P253">
        <f ca="1"/>
        <v>0.76123267513829063</v>
      </c>
      <c r="Q253">
        <f ca="1"/>
        <v>1.9435490944376526</v>
      </c>
      <c r="S253" s="7">
        <f ca="1"/>
        <v>0.3090135983010045</v>
      </c>
      <c r="T253" s="7">
        <f ca="1"/>
        <v>0.60895497034041257</v>
      </c>
      <c r="U253" s="7">
        <f ca="1"/>
        <v>-5.1544353708696811E-3</v>
      </c>
    </row>
    <row r="254" spans="1:21" x14ac:dyDescent="0.2">
      <c r="A254" s="2">
        <v>38533</v>
      </c>
      <c r="B254" s="7">
        <v>0.19266705091257941</v>
      </c>
      <c r="C254" s="7">
        <f ca="1"/>
        <v>7.0348748005400752E-2</v>
      </c>
      <c r="D254" s="7">
        <f ca="1"/>
        <v>3.4391954093531359E-2</v>
      </c>
      <c r="E254" s="7">
        <f ca="1"/>
        <v>3.59567939118694E-2</v>
      </c>
      <c r="G254" s="7">
        <f ca="1"/>
        <v>0.63315297558597905</v>
      </c>
      <c r="H254" s="7">
        <f ca="1"/>
        <v>0.53510491623648482</v>
      </c>
      <c r="I254" s="7">
        <f ca="1"/>
        <v>0.42859509797923745</v>
      </c>
      <c r="K254">
        <f ca="1"/>
        <v>-19.069191320273674</v>
      </c>
      <c r="L254">
        <f ca="1"/>
        <v>-20.96970494875842</v>
      </c>
      <c r="M254">
        <f ca="1"/>
        <v>-55.770866132806241</v>
      </c>
      <c r="O254">
        <f ca="1"/>
        <v>1.3096480247591793</v>
      </c>
      <c r="P254">
        <f ca="1"/>
        <v>0.722177814863177</v>
      </c>
      <c r="Q254">
        <f ca="1"/>
        <v>1.9429296163585894</v>
      </c>
      <c r="S254" s="7">
        <f ca="1"/>
        <v>0.31001007231081457</v>
      </c>
      <c r="T254" s="7">
        <f ca="1"/>
        <v>0.53560316237098038</v>
      </c>
      <c r="U254" s="7">
        <f ca="1"/>
        <v>-2.0755924581566276E-2</v>
      </c>
    </row>
    <row r="255" spans="1:21" x14ac:dyDescent="0.2">
      <c r="A255" s="2">
        <v>38503</v>
      </c>
      <c r="B255" s="7">
        <v>0.18071334140919859</v>
      </c>
      <c r="C255" s="7">
        <f ca="1"/>
        <v>6.8724305931482488E-2</v>
      </c>
      <c r="D255" s="7">
        <f ca="1"/>
        <v>3.3934575825535537E-2</v>
      </c>
      <c r="E255" s="7">
        <f ca="1"/>
        <v>3.478973010594695E-2</v>
      </c>
      <c r="G255" s="7">
        <f ca="1"/>
        <v>0.64831066861397835</v>
      </c>
      <c r="H255" s="7">
        <f ca="1"/>
        <v>0.53805733566739289</v>
      </c>
      <c r="I255" s="7">
        <f ca="1"/>
        <v>0.416433660107217</v>
      </c>
      <c r="K255">
        <f ca="1"/>
        <v>-18.628933946966683</v>
      </c>
      <c r="L255">
        <f ca="1"/>
        <v>-19.719477867796989</v>
      </c>
      <c r="M255">
        <f ca="1"/>
        <v>-55.408509678044794</v>
      </c>
      <c r="O255">
        <f ca="1"/>
        <v>1.2791230534640132</v>
      </c>
      <c r="P255">
        <f ca="1"/>
        <v>0.68205527010709266</v>
      </c>
      <c r="Q255">
        <f ca="1"/>
        <v>1.9203604696864507</v>
      </c>
      <c r="S255" s="7">
        <f ca="1"/>
        <v>0.18570335834600715</v>
      </c>
      <c r="T255" s="7">
        <f ca="1"/>
        <v>0.4250392325292347</v>
      </c>
      <c r="U255" s="7">
        <f ca="1"/>
        <v>-0.29195489515128159</v>
      </c>
    </row>
    <row r="256" spans="1:21" x14ac:dyDescent="0.2">
      <c r="A256" s="2">
        <v>38472</v>
      </c>
      <c r="B256" s="7">
        <v>0.24323812126625755</v>
      </c>
      <c r="C256" s="7">
        <f ca="1"/>
        <v>6.7741123374729428E-2</v>
      </c>
      <c r="D256" s="7">
        <f ca="1"/>
        <v>3.3379948728182611E-2</v>
      </c>
      <c r="E256" s="7">
        <f ca="1"/>
        <v>3.4361174646546824E-2</v>
      </c>
      <c r="G256" s="7">
        <f ca="1"/>
        <v>0.66062449257660905</v>
      </c>
      <c r="H256" s="7">
        <f ca="1"/>
        <v>0.54608021628715164</v>
      </c>
      <c r="I256" s="7">
        <f ca="1"/>
        <v>0.3993883165705569</v>
      </c>
      <c r="K256">
        <f ca="1"/>
        <v>-18.2874062226776</v>
      </c>
      <c r="L256">
        <f ca="1"/>
        <v>-18.956008514215949</v>
      </c>
      <c r="M256">
        <f ca="1"/>
        <v>-54.585140678134366</v>
      </c>
      <c r="O256">
        <f ca="1"/>
        <v>1.2551825159846468</v>
      </c>
      <c r="P256">
        <f ca="1"/>
        <v>0.65687157965539111</v>
      </c>
      <c r="Q256">
        <f ca="1"/>
        <v>1.883618096417444</v>
      </c>
      <c r="S256" s="7">
        <f ca="1"/>
        <v>-5.9267846575888017E-2</v>
      </c>
      <c r="T256" s="7">
        <f ca="1"/>
        <v>0.26657792795581126</v>
      </c>
      <c r="U256" s="7">
        <f ca="1"/>
        <v>-0.73281678000619399</v>
      </c>
    </row>
    <row r="257" spans="1:21" x14ac:dyDescent="0.2">
      <c r="A257" s="2">
        <v>38442</v>
      </c>
      <c r="B257" s="7">
        <v>0.20134855444298294</v>
      </c>
      <c r="C257" s="7">
        <f ca="1"/>
        <v>7.1299718762555239E-2</v>
      </c>
      <c r="D257" s="7">
        <f ca="1"/>
        <v>3.5058256327842506E-2</v>
      </c>
      <c r="E257" s="7">
        <f ca="1"/>
        <v>3.6241462434712733E-2</v>
      </c>
      <c r="G257" s="7">
        <f ca="1"/>
        <v>0.67366298468568497</v>
      </c>
      <c r="H257" s="7">
        <f ca="1"/>
        <v>0.55493778524732518</v>
      </c>
      <c r="I257" s="7">
        <f ca="1"/>
        <v>0.38756240206170889</v>
      </c>
      <c r="K257">
        <f ca="1"/>
        <v>-17.821746130494525</v>
      </c>
      <c r="L257">
        <f ca="1"/>
        <v>-18.135729193076852</v>
      </c>
      <c r="M257">
        <f ca="1"/>
        <v>-53.82129959265523</v>
      </c>
      <c r="O257">
        <f ca="1"/>
        <v>1.2224558399144014</v>
      </c>
      <c r="P257">
        <f ca="1"/>
        <v>0.62888315086668445</v>
      </c>
      <c r="Q257">
        <f ca="1"/>
        <v>1.8484009684464979</v>
      </c>
      <c r="S257" s="7">
        <f ca="1"/>
        <v>-0.3009118577609331</v>
      </c>
      <c r="T257" s="7">
        <f ca="1"/>
        <v>0.1246284427705654</v>
      </c>
      <c r="U257" s="7">
        <f ca="1"/>
        <v>-1.217782054002154</v>
      </c>
    </row>
    <row r="258" spans="1:21" x14ac:dyDescent="0.2">
      <c r="A258" s="2">
        <v>38411</v>
      </c>
      <c r="B258" s="7">
        <v>0.16370059263332171</v>
      </c>
      <c r="C258" s="7">
        <f ca="1"/>
        <v>6.980052403381265E-2</v>
      </c>
      <c r="D258" s="7">
        <f ca="1"/>
        <v>3.4803799245141771E-2</v>
      </c>
      <c r="E258" s="7">
        <f ca="1"/>
        <v>3.4996724788670885E-2</v>
      </c>
      <c r="G258" s="7">
        <f ca="1"/>
        <v>0.67049336205557608</v>
      </c>
      <c r="H258" s="7">
        <f ca="1"/>
        <v>0.55079970777025478</v>
      </c>
      <c r="I258" s="7">
        <f ca="1"/>
        <v>0.41714286591335331</v>
      </c>
      <c r="K258">
        <f ca="1"/>
        <v>-16.634996581489652</v>
      </c>
      <c r="L258">
        <f ca="1"/>
        <v>-16.739104706350638</v>
      </c>
      <c r="M258">
        <f ca="1"/>
        <v>-56.361338344570022</v>
      </c>
      <c r="O258">
        <f ca="1"/>
        <v>1.1430269151284957</v>
      </c>
      <c r="P258">
        <f ca="1"/>
        <v>0.58294504201078579</v>
      </c>
      <c r="Q258">
        <f ca="1"/>
        <v>1.9265050915513389</v>
      </c>
      <c r="S258" s="7">
        <f ca="1"/>
        <v>-0.44298380027403206</v>
      </c>
      <c r="T258" s="7">
        <f ca="1"/>
        <v>3.1506735822048104E-2</v>
      </c>
      <c r="U258" s="7">
        <f ca="1"/>
        <v>-1.9298359302862735</v>
      </c>
    </row>
    <row r="259" spans="1:21" x14ac:dyDescent="0.2">
      <c r="A259" s="2">
        <v>38383</v>
      </c>
      <c r="B259" s="7">
        <v>0.16649023392047346</v>
      </c>
      <c r="C259" s="7">
        <f ca="1"/>
        <v>7.0313704079244976E-2</v>
      </c>
      <c r="D259" s="7">
        <f ca="1"/>
        <v>3.4337727166367675E-2</v>
      </c>
      <c r="E259" s="7">
        <f ca="1"/>
        <v>3.5975976912877308E-2</v>
      </c>
      <c r="G259" s="7">
        <f ca="1"/>
        <v>0.66361645946146774</v>
      </c>
      <c r="H259" s="7">
        <f ca="1"/>
        <v>0.53971422774257649</v>
      </c>
      <c r="I259" s="7">
        <f ca="1"/>
        <v>0.41538601445612616</v>
      </c>
      <c r="K259">
        <f ca="1"/>
        <v>-15.868328179841958</v>
      </c>
      <c r="L259">
        <f ca="1"/>
        <v>-15.666881329192757</v>
      </c>
      <c r="M259">
        <f ca="1"/>
        <v>-56.355505402383372</v>
      </c>
      <c r="O259">
        <f ca="1"/>
        <v>1.0919310104122808</v>
      </c>
      <c r="P259">
        <f ca="1"/>
        <v>0.54797679379604136</v>
      </c>
      <c r="Q259">
        <f ca="1"/>
        <v>1.9187816502305699</v>
      </c>
      <c r="S259" s="7">
        <f ca="1"/>
        <v>-0.62312476750133938</v>
      </c>
      <c r="T259" s="7">
        <f ca="1"/>
        <v>-6.5803640805254027E-2</v>
      </c>
      <c r="U259" s="7">
        <f ca="1"/>
        <v>-2.5725875355875756</v>
      </c>
    </row>
    <row r="260" spans="1:21" x14ac:dyDescent="0.2">
      <c r="A260" s="2">
        <v>38352</v>
      </c>
      <c r="B260" s="7">
        <v>0.1022591649175022</v>
      </c>
      <c r="C260" s="7">
        <f ca="1"/>
        <v>7.0620729194105711E-2</v>
      </c>
      <c r="D260" s="7">
        <f ca="1"/>
        <v>3.3712908873979271E-2</v>
      </c>
      <c r="E260" s="7">
        <f ca="1"/>
        <v>3.690782032012644E-2</v>
      </c>
      <c r="G260" s="7">
        <f ca="1"/>
        <v>0.67873917325798849</v>
      </c>
      <c r="H260" s="7">
        <f ca="1"/>
        <v>0.55118446475649285</v>
      </c>
      <c r="I260" s="7">
        <f ca="1"/>
        <v>0.40508077612648252</v>
      </c>
      <c r="K260">
        <f ca="1"/>
        <v>-15.781689630972295</v>
      </c>
      <c r="L260">
        <f ca="1"/>
        <v>-15.405322878399909</v>
      </c>
      <c r="M260">
        <f ca="1"/>
        <v>-56.034090420021933</v>
      </c>
      <c r="O260">
        <f ca="1"/>
        <v>1.0837773839242792</v>
      </c>
      <c r="P260">
        <f ca="1"/>
        <v>0.53773323442424192</v>
      </c>
      <c r="Q260">
        <f ca="1"/>
        <v>1.8972153921544985</v>
      </c>
      <c r="S260" s="7">
        <f ca="1"/>
        <v>-0.84010421186390194</v>
      </c>
      <c r="T260" s="7">
        <f ca="1"/>
        <v>-0.14967456872437324</v>
      </c>
      <c r="U260" s="7">
        <f ca="1"/>
        <v>-3.2196359120884699</v>
      </c>
    </row>
    <row r="261" spans="1:21" x14ac:dyDescent="0.2">
      <c r="A261" s="2">
        <v>38321</v>
      </c>
      <c r="B261" s="7">
        <v>0.1107495237331626</v>
      </c>
      <c r="C261" s="7">
        <f ca="1"/>
        <v>6.7835363476145175E-2</v>
      </c>
      <c r="D261" s="7">
        <f ca="1"/>
        <v>3.2910460564280923E-2</v>
      </c>
      <c r="E261" s="7">
        <f ca="1"/>
        <v>3.4924902911864251E-2</v>
      </c>
      <c r="G261" s="7">
        <f ca="1"/>
        <v>0.69135938293505828</v>
      </c>
      <c r="H261" s="7">
        <f ca="1"/>
        <v>0.56421036231971444</v>
      </c>
      <c r="I261" s="7">
        <f ca="1"/>
        <v>0.38708956891458501</v>
      </c>
      <c r="K261">
        <f ca="1"/>
        <v>-15.920002570286272</v>
      </c>
      <c r="L261">
        <f ca="1"/>
        <v>-15.462079109348455</v>
      </c>
      <c r="M261">
        <f ca="1"/>
        <v>-55.799522623048645</v>
      </c>
      <c r="O261">
        <f ca="1"/>
        <v>1.0900296537871679</v>
      </c>
      <c r="P261">
        <f ca="1"/>
        <v>0.53781062740157837</v>
      </c>
      <c r="Q261">
        <f ca="1"/>
        <v>1.8776229182522759</v>
      </c>
      <c r="S261" s="7">
        <f ca="1"/>
        <v>-0.87192637060900324</v>
      </c>
      <c r="T261" s="7">
        <f ca="1"/>
        <v>-0.14782815617171297</v>
      </c>
      <c r="U261" s="7">
        <f ca="1"/>
        <v>-3.3639023205580267</v>
      </c>
    </row>
    <row r="262" spans="1:21" x14ac:dyDescent="0.2">
      <c r="A262" s="2">
        <v>38291</v>
      </c>
      <c r="B262" s="7">
        <v>0.12958776263965399</v>
      </c>
      <c r="C262" s="7">
        <f ca="1"/>
        <v>6.5401204004966906E-2</v>
      </c>
      <c r="D262" s="7">
        <f ca="1"/>
        <v>3.1121642225051475E-2</v>
      </c>
      <c r="E262" s="7">
        <f ca="1"/>
        <v>3.4279561779915438E-2</v>
      </c>
      <c r="G262" s="7">
        <f ca="1"/>
        <v>0.69528117098092868</v>
      </c>
      <c r="H262" s="7">
        <f ca="1"/>
        <v>0.56901380576185212</v>
      </c>
      <c r="I262" s="7">
        <f ca="1"/>
        <v>0.33713945949687413</v>
      </c>
      <c r="K262">
        <f ca="1"/>
        <v>-15.964784271920513</v>
      </c>
      <c r="L262">
        <f ca="1"/>
        <v>-15.420629182085213</v>
      </c>
      <c r="M262">
        <f ca="1"/>
        <v>-50.68692635292912</v>
      </c>
      <c r="O262">
        <f ca="1"/>
        <v>1.0903420949340386</v>
      </c>
      <c r="P262">
        <f ca="1"/>
        <v>0.53516267463366596</v>
      </c>
      <c r="Q262">
        <f ca="1"/>
        <v>1.695143414792772</v>
      </c>
      <c r="S262" s="7">
        <f ca="1"/>
        <v>-0.78932046412660628</v>
      </c>
      <c r="T262" s="7">
        <f ca="1"/>
        <v>-0.10321429193991394</v>
      </c>
      <c r="U262" s="7">
        <f ca="1"/>
        <v>-2.8028191949404109</v>
      </c>
    </row>
    <row r="263" spans="1:21" x14ac:dyDescent="0.2">
      <c r="A263" s="2">
        <v>38260</v>
      </c>
      <c r="B263" s="7">
        <v>0.139622100928535</v>
      </c>
      <c r="C263" s="7">
        <f ca="1"/>
        <v>6.5373685123562897E-2</v>
      </c>
      <c r="D263" s="7">
        <f ca="1"/>
        <v>3.0542667444684507E-2</v>
      </c>
      <c r="E263" s="7">
        <f ca="1"/>
        <v>3.483101767887839E-2</v>
      </c>
      <c r="G263" s="7">
        <f ca="1"/>
        <v>0.69404407654306988</v>
      </c>
      <c r="H263" s="7">
        <f ca="1"/>
        <v>0.56960207496291981</v>
      </c>
      <c r="I263" s="7">
        <f ca="1"/>
        <v>0.28997684643835786</v>
      </c>
      <c r="K263">
        <f ca="1"/>
        <v>-15.938549769615358</v>
      </c>
      <c r="L263">
        <f ca="1"/>
        <v>-15.371009692085345</v>
      </c>
      <c r="M263">
        <f ca="1"/>
        <v>-44.693725368588559</v>
      </c>
      <c r="O263">
        <f ca="1"/>
        <v>1.0855952120203056</v>
      </c>
      <c r="P263">
        <f ca="1"/>
        <v>0.53230675953982454</v>
      </c>
      <c r="Q263">
        <f ca="1"/>
        <v>1.4844551489454654</v>
      </c>
      <c r="S263" s="7">
        <f ca="1"/>
        <v>-0.72908200567609605</v>
      </c>
      <c r="T263" s="7">
        <f ca="1"/>
        <v>-5.6235036559988849E-2</v>
      </c>
      <c r="U263" s="7">
        <f ca="1"/>
        <v>-2.3328983278164661</v>
      </c>
    </row>
    <row r="264" spans="1:21" x14ac:dyDescent="0.2">
      <c r="A264" s="2">
        <v>38230</v>
      </c>
      <c r="B264" s="7">
        <v>0.15019377766850073</v>
      </c>
      <c r="C264" s="7">
        <f ca="1"/>
        <v>6.4325708216420155E-2</v>
      </c>
      <c r="D264" s="7">
        <f ca="1"/>
        <v>2.977568523010098E-2</v>
      </c>
      <c r="E264" s="7">
        <f ca="1"/>
        <v>3.4550022986319179E-2</v>
      </c>
      <c r="G264" s="7">
        <f ca="1"/>
        <v>0.69436379098530221</v>
      </c>
      <c r="H264" s="7">
        <f ca="1"/>
        <v>0.56719771790439566</v>
      </c>
      <c r="I264" s="7">
        <f ca="1"/>
        <v>0.26605081046347945</v>
      </c>
      <c r="K264">
        <f ca="1"/>
        <v>-15.896457415087411</v>
      </c>
      <c r="L264">
        <f ca="1"/>
        <v>-15.268747771262388</v>
      </c>
      <c r="M264">
        <f ca="1"/>
        <v>-40.725476148357991</v>
      </c>
      <c r="O264">
        <f ca="1"/>
        <v>1.0803840369910978</v>
      </c>
      <c r="P264">
        <f ca="1"/>
        <v>0.52843841163697547</v>
      </c>
      <c r="Q264">
        <f ca="1"/>
        <v>1.3430325329645618</v>
      </c>
      <c r="S264" s="7">
        <f ca="1"/>
        <v>-0.65570894723654272</v>
      </c>
      <c r="T264" s="7">
        <f ca="1"/>
        <v>-2.8176592988822247E-3</v>
      </c>
      <c r="U264" s="7">
        <f ca="1"/>
        <v>-2.0356661105468992</v>
      </c>
    </row>
    <row r="265" spans="1:21" x14ac:dyDescent="0.2">
      <c r="A265" s="2">
        <v>38199</v>
      </c>
      <c r="B265" s="7">
        <v>0.18960354736524021</v>
      </c>
      <c r="C265" s="7">
        <f ca="1"/>
        <v>6.4914569346781636E-2</v>
      </c>
      <c r="D265" s="7">
        <f ca="1"/>
        <v>2.9883865220019727E-2</v>
      </c>
      <c r="E265" s="7">
        <f ca="1"/>
        <v>3.5030704126761909E-2</v>
      </c>
      <c r="G265" s="7">
        <f ca="1"/>
        <v>0.69339104409574515</v>
      </c>
      <c r="H265" s="7">
        <f ca="1"/>
        <v>0.56446296152236486</v>
      </c>
      <c r="I265" s="7">
        <f ca="1"/>
        <v>0.24127283837744459</v>
      </c>
      <c r="K265">
        <f ca="1"/>
        <v>-15.833663436723354</v>
      </c>
      <c r="L265">
        <f ca="1"/>
        <v>-15.168179585772746</v>
      </c>
      <c r="M265">
        <f ca="1"/>
        <v>-36.675521558544617</v>
      </c>
      <c r="O265">
        <f ca="1"/>
        <v>1.0734811181430455</v>
      </c>
      <c r="P265">
        <f ca="1"/>
        <v>0.52446664933845211</v>
      </c>
      <c r="Q265">
        <f ca="1"/>
        <v>1.1994269650641496</v>
      </c>
      <c r="S265" s="7">
        <f ca="1"/>
        <v>-0.55849341369559369</v>
      </c>
      <c r="T265" s="7">
        <f ca="1"/>
        <v>5.4880439355212918E-2</v>
      </c>
      <c r="U265" s="7">
        <f ca="1"/>
        <v>-1.7009938130480831</v>
      </c>
    </row>
    <row r="266" spans="1:21" x14ac:dyDescent="0.2">
      <c r="A266" s="2">
        <v>38168</v>
      </c>
      <c r="B266" s="7">
        <v>0.13501458040710057</v>
      </c>
      <c r="C266" s="7">
        <f ca="1"/>
        <v>6.6044711951848661E-2</v>
      </c>
      <c r="D266" s="7">
        <f ca="1"/>
        <v>3.0889621349638546E-2</v>
      </c>
      <c r="E266" s="7">
        <f ca="1"/>
        <v>3.5155090602210122E-2</v>
      </c>
      <c r="G266" s="7">
        <f ca="1"/>
        <v>0.69478939564463971</v>
      </c>
      <c r="H266" s="7">
        <f ca="1"/>
        <v>0.56222840747183922</v>
      </c>
      <c r="I266" s="7">
        <f ca="1"/>
        <v>0.22454350357077368</v>
      </c>
      <c r="K266">
        <f ca="1"/>
        <v>-15.752942393293463</v>
      </c>
      <c r="L266">
        <f ca="1"/>
        <v>-15.031533558083346</v>
      </c>
      <c r="M266">
        <f ca="1"/>
        <v>-33.503407597996173</v>
      </c>
      <c r="O266">
        <f ca="1"/>
        <v>1.0644096210128653</v>
      </c>
      <c r="P266">
        <f ca="1"/>
        <v>0.51844816081752831</v>
      </c>
      <c r="Q266">
        <f ca="1"/>
        <v>1.0846909191912308</v>
      </c>
      <c r="S266" s="7">
        <f ca="1"/>
        <v>-0.44553981470192827</v>
      </c>
      <c r="T266" s="7">
        <f ca="1"/>
        <v>0.11864588454149472</v>
      </c>
      <c r="U266" s="7">
        <f ca="1"/>
        <v>-1.4430828072845876</v>
      </c>
    </row>
    <row r="267" spans="1:21" x14ac:dyDescent="0.2">
      <c r="A267" s="2">
        <v>38138</v>
      </c>
      <c r="B267" s="7">
        <v>0.14275259021431119</v>
      </c>
      <c r="C267" s="7">
        <f ca="1"/>
        <v>6.6082210608748471E-2</v>
      </c>
      <c r="D267" s="7">
        <f ca="1"/>
        <v>3.0979687075482251E-2</v>
      </c>
      <c r="E267" s="7">
        <f ca="1"/>
        <v>3.5102523533266212E-2</v>
      </c>
      <c r="G267" s="7">
        <f ca="1"/>
        <v>0.69082409807455691</v>
      </c>
      <c r="H267" s="7">
        <f ca="1"/>
        <v>0.56262824403060407</v>
      </c>
      <c r="I267" s="7">
        <f ca="1"/>
        <v>0.1988305190005567</v>
      </c>
      <c r="K267">
        <f ca="1"/>
        <v>-15.693408978183264</v>
      </c>
      <c r="L267">
        <f ca="1"/>
        <v>-15.009825615330866</v>
      </c>
      <c r="M267">
        <f ca="1"/>
        <v>-30.420737988654256</v>
      </c>
      <c r="O267">
        <f ca="1"/>
        <v>1.0559292920439651</v>
      </c>
      <c r="P267">
        <f ca="1"/>
        <v>0.51555682643502188</v>
      </c>
      <c r="Q267">
        <f ca="1"/>
        <v>0.97346255846269869</v>
      </c>
      <c r="S267" s="7">
        <f ca="1"/>
        <v>-0.36583823832798568</v>
      </c>
      <c r="T267" s="7">
        <f ca="1"/>
        <v>0.15895689208001773</v>
      </c>
      <c r="U267" s="7">
        <f ca="1"/>
        <v>-1.2129452006157173</v>
      </c>
    </row>
    <row r="268" spans="1:21" x14ac:dyDescent="0.2">
      <c r="A268" s="2">
        <v>38107</v>
      </c>
      <c r="B268" s="7">
        <v>0.15603711695797973</v>
      </c>
      <c r="C268" s="7">
        <f ca="1"/>
        <v>6.6751553590877061E-2</v>
      </c>
      <c r="D268" s="7">
        <f ca="1"/>
        <v>3.1837081171119226E-2</v>
      </c>
      <c r="E268" s="7">
        <f ca="1"/>
        <v>3.4914472419757835E-2</v>
      </c>
      <c r="G268" s="7">
        <f ca="1"/>
        <v>0.69275308782517175</v>
      </c>
      <c r="H268" s="7">
        <f ca="1"/>
        <v>0.55939815408225047</v>
      </c>
      <c r="I268" s="7">
        <f ca="1"/>
        <v>0.19219102060393478</v>
      </c>
      <c r="K268">
        <f ca="1"/>
        <v>-15.647225747932794</v>
      </c>
      <c r="L268">
        <f ca="1"/>
        <v>-14.881958807718792</v>
      </c>
      <c r="M268">
        <f ca="1"/>
        <v>-28.753000210981547</v>
      </c>
      <c r="O268">
        <f ca="1"/>
        <v>1.050109137206702</v>
      </c>
      <c r="P268">
        <f ca="1"/>
        <v>0.51063836814996255</v>
      </c>
      <c r="Q268">
        <f ca="1"/>
        <v>0.91093071045774421</v>
      </c>
      <c r="S268" s="7">
        <f ca="1"/>
        <v>-0.29924375666882974</v>
      </c>
      <c r="T268" s="7">
        <f ca="1"/>
        <v>0.20050518544456086</v>
      </c>
      <c r="U268" s="7">
        <f ca="1"/>
        <v>-1.1189100052143641</v>
      </c>
    </row>
    <row r="269" spans="1:21" x14ac:dyDescent="0.2">
      <c r="A269" s="2">
        <v>38077</v>
      </c>
      <c r="B269" s="7">
        <v>0.10839903957462416</v>
      </c>
      <c r="C269" s="7">
        <f ca="1"/>
        <v>6.4017485631020804E-2</v>
      </c>
      <c r="D269" s="7">
        <f ca="1"/>
        <v>3.0996680968185867E-2</v>
      </c>
      <c r="E269" s="7">
        <f ca="1"/>
        <v>3.3020804662834941E-2</v>
      </c>
      <c r="G269" s="7">
        <f ca="1"/>
        <v>0.69722489332211246</v>
      </c>
      <c r="H269" s="7">
        <f ca="1"/>
        <v>0.55446789136990882</v>
      </c>
      <c r="I269" s="7">
        <f ca="1"/>
        <v>0.19581887803508985</v>
      </c>
      <c r="K269">
        <f ca="1"/>
        <v>-15.608998647744713</v>
      </c>
      <c r="L269">
        <f ca="1"/>
        <v>-14.736090562177322</v>
      </c>
      <c r="M269">
        <f ca="1"/>
        <v>-27.808816182996136</v>
      </c>
      <c r="O269">
        <f ca="1"/>
        <v>1.0450306048509077</v>
      </c>
      <c r="P269">
        <f ca="1"/>
        <v>0.50536607204154993</v>
      </c>
      <c r="Q269">
        <f ca="1"/>
        <v>0.87321561839477924</v>
      </c>
      <c r="S269" s="7">
        <f ca="1"/>
        <v>-0.24665487972877109</v>
      </c>
      <c r="T269" s="7">
        <f ca="1"/>
        <v>0.23579307889501566</v>
      </c>
      <c r="U269" s="7">
        <f ca="1"/>
        <v>-1.079345556514208</v>
      </c>
    </row>
    <row r="270" spans="1:21" x14ac:dyDescent="0.2">
      <c r="A270" s="2">
        <v>38046</v>
      </c>
      <c r="B270" s="7">
        <v>9.1306133432728975E-2</v>
      </c>
      <c r="C270" s="7">
        <f ca="1"/>
        <v>6.4097596981874838E-2</v>
      </c>
      <c r="D270" s="7">
        <f ca="1"/>
        <v>3.1238907569917165E-2</v>
      </c>
      <c r="E270" s="7">
        <f ca="1"/>
        <v>3.285868941195768E-2</v>
      </c>
      <c r="G270" s="7">
        <f ca="1"/>
        <v>0.69606432030681931</v>
      </c>
      <c r="H270" s="7">
        <f ca="1"/>
        <v>0.55150581736290394</v>
      </c>
      <c r="I270" s="7">
        <f ca="1"/>
        <v>0.19166322022477952</v>
      </c>
      <c r="K270">
        <f ca="1"/>
        <v>-15.530181082913</v>
      </c>
      <c r="L270">
        <f ca="1"/>
        <v>-14.684679772349584</v>
      </c>
      <c r="M270">
        <f ca="1"/>
        <v>-26.386954955287628</v>
      </c>
      <c r="O270">
        <f ca="1"/>
        <v>1.0376971408672353</v>
      </c>
      <c r="P270">
        <f ca="1"/>
        <v>0.50366796674626457</v>
      </c>
      <c r="Q270">
        <f ca="1"/>
        <v>0.82191441512913466</v>
      </c>
      <c r="S270" s="7">
        <f ca="1"/>
        <v>-0.18793532086961395</v>
      </c>
      <c r="T270" s="7">
        <f ca="1"/>
        <v>0.2712081725305675</v>
      </c>
      <c r="U270" s="7">
        <f ca="1"/>
        <v>-0.99907641125129554</v>
      </c>
    </row>
    <row r="271" spans="1:21" x14ac:dyDescent="0.2">
      <c r="A271" s="2">
        <v>38017</v>
      </c>
      <c r="B271" s="7">
        <v>6.7083363145929109E-2</v>
      </c>
      <c r="C271" s="7">
        <f ca="1"/>
        <v>6.397774297254967E-2</v>
      </c>
      <c r="D271" s="7">
        <f ca="1"/>
        <v>3.1230566317698459E-2</v>
      </c>
      <c r="E271" s="7">
        <f ca="1"/>
        <v>3.2747176654851211E-2</v>
      </c>
      <c r="G271" s="7">
        <f ca="1"/>
        <v>0.69613096329357205</v>
      </c>
      <c r="H271" s="7">
        <f ca="1"/>
        <v>0.54787890982879339</v>
      </c>
      <c r="I271" s="7">
        <f ca="1"/>
        <v>0.19293093195702285</v>
      </c>
      <c r="K271">
        <f ca="1"/>
        <v>-15.486660011664915</v>
      </c>
      <c r="L271">
        <f ca="1"/>
        <v>-14.648101456107119</v>
      </c>
      <c r="M271">
        <f ca="1"/>
        <v>-25.56176825853661</v>
      </c>
      <c r="O271">
        <f ca="1"/>
        <v>1.0335738444923224</v>
      </c>
      <c r="P271">
        <f ca="1"/>
        <v>0.50321402556242045</v>
      </c>
      <c r="Q271">
        <f ca="1"/>
        <v>0.7912499429258979</v>
      </c>
      <c r="S271" s="7">
        <f ca="1"/>
        <v>-0.13820350386512126</v>
      </c>
      <c r="T271" s="7">
        <f ca="1"/>
        <v>0.30134601705090414</v>
      </c>
      <c r="U271" s="7">
        <f ca="1"/>
        <v>-0.94970251478748557</v>
      </c>
    </row>
    <row r="272" spans="1:21" x14ac:dyDescent="0.2">
      <c r="A272" s="2">
        <v>37986</v>
      </c>
      <c r="B272" s="7">
        <v>0.10512447840556183</v>
      </c>
      <c r="C272" s="7">
        <f ca="1"/>
        <v>6.2366873597484065E-2</v>
      </c>
      <c r="D272" s="7">
        <f ca="1"/>
        <v>2.9722527067533703E-2</v>
      </c>
      <c r="E272" s="7">
        <f ca="1"/>
        <v>3.2644346529950366E-2</v>
      </c>
      <c r="G272" s="7">
        <f ca="1"/>
        <v>0.69732082584068478</v>
      </c>
      <c r="H272" s="7">
        <f ca="1"/>
        <v>0.54208258613075766</v>
      </c>
      <c r="I272" s="7">
        <f ca="1"/>
        <v>0.19995874595112537</v>
      </c>
      <c r="K272">
        <f ca="1"/>
        <v>-15.499955773723102</v>
      </c>
      <c r="L272">
        <f ca="1"/>
        <v>-14.630680808773077</v>
      </c>
      <c r="M272">
        <f ca="1"/>
        <v>-25.191701998998862</v>
      </c>
      <c r="O272">
        <f ca="1"/>
        <v>1.0345834997270917</v>
      </c>
      <c r="P272">
        <f ca="1"/>
        <v>0.50476845259343472</v>
      </c>
      <c r="Q272">
        <f ca="1"/>
        <v>0.77660028407419401</v>
      </c>
      <c r="S272" s="7">
        <f ca="1"/>
        <v>-7.5204648991874512E-2</v>
      </c>
      <c r="T272" s="7">
        <f ca="1"/>
        <v>0.34691037498748423</v>
      </c>
      <c r="U272" s="7">
        <f ca="1"/>
        <v>-0.93943350698415795</v>
      </c>
    </row>
    <row r="273" spans="1:21" x14ac:dyDescent="0.2">
      <c r="A273" s="2">
        <v>37955</v>
      </c>
      <c r="B273" s="7">
        <v>0.15321301489691308</v>
      </c>
      <c r="C273" s="7">
        <f ca="1"/>
        <v>6.0407002547875399E-2</v>
      </c>
      <c r="D273" s="7">
        <f ca="1"/>
        <v>3.0013479082764857E-2</v>
      </c>
      <c r="E273" s="7">
        <f ca="1"/>
        <v>3.0393523465110546E-2</v>
      </c>
      <c r="G273" s="7">
        <f ca="1"/>
        <v>0.69912426811836303</v>
      </c>
      <c r="H273" s="7">
        <f ca="1"/>
        <v>0.53744536743161597</v>
      </c>
      <c r="I273" s="7">
        <f ca="1"/>
        <v>0.21326656828025239</v>
      </c>
      <c r="K273">
        <f ca="1"/>
        <v>-15.529073372494198</v>
      </c>
      <c r="L273">
        <f ca="1"/>
        <v>-14.661350020663267</v>
      </c>
      <c r="M273">
        <f ca="1"/>
        <v>-25.501032475733854</v>
      </c>
      <c r="O273">
        <f ca="1"/>
        <v>1.0368094012896456</v>
      </c>
      <c r="P273">
        <f ca="1"/>
        <v>0.50794706336627971</v>
      </c>
      <c r="Q273">
        <f ca="1"/>
        <v>0.78449149946668928</v>
      </c>
      <c r="S273" s="7">
        <f ca="1"/>
        <v>-1.2177150975618556E-3</v>
      </c>
      <c r="T273" s="7">
        <f ca="1"/>
        <v>0.38822384001315879</v>
      </c>
      <c r="U273" s="7">
        <f ca="1"/>
        <v>-0.91914882131664255</v>
      </c>
    </row>
    <row r="274" spans="1:21" x14ac:dyDescent="0.2">
      <c r="A274" s="2">
        <v>37925</v>
      </c>
      <c r="B274" s="7">
        <v>0.17461535494508684</v>
      </c>
      <c r="C274" s="7">
        <f ca="1"/>
        <v>6.0611095512577012E-2</v>
      </c>
      <c r="D274" s="7">
        <f ca="1"/>
        <v>2.8973855021718665E-2</v>
      </c>
      <c r="E274" s="7">
        <f ca="1"/>
        <v>3.1637240490858344E-2</v>
      </c>
      <c r="G274" s="7">
        <f ca="1"/>
        <v>0.6967740974207719</v>
      </c>
      <c r="H274" s="7">
        <f ca="1"/>
        <v>0.52277160634693831</v>
      </c>
      <c r="I274" s="7">
        <f ca="1"/>
        <v>0.23283116774010604</v>
      </c>
      <c r="K274">
        <f ca="1"/>
        <v>-15.684660437603229</v>
      </c>
      <c r="L274">
        <f ca="1"/>
        <v>-14.689371870239938</v>
      </c>
      <c r="M274">
        <f ca="1"/>
        <v>-26.351796700109016</v>
      </c>
      <c r="O274">
        <f ca="1"/>
        <v>1.0496812749086428</v>
      </c>
      <c r="P274">
        <f ca="1"/>
        <v>0.51252385270940548</v>
      </c>
      <c r="Q274">
        <f ca="1"/>
        <v>0.81180182177917937</v>
      </c>
      <c r="S274" s="7">
        <f ca="1"/>
        <v>5.9864704296633042E-2</v>
      </c>
      <c r="T274" s="7">
        <f ca="1"/>
        <v>0.42959356551054928</v>
      </c>
      <c r="U274" s="7">
        <f ca="1"/>
        <v>-0.93255544126780587</v>
      </c>
    </row>
    <row r="275" spans="1:21" x14ac:dyDescent="0.2">
      <c r="A275" s="2">
        <v>37894</v>
      </c>
      <c r="B275" s="7">
        <v>0.19615047752257708</v>
      </c>
      <c r="C275" s="7">
        <f ca="1"/>
        <v>5.9469253957533726E-2</v>
      </c>
      <c r="D275" s="7">
        <f ca="1"/>
        <v>2.820004282866885E-2</v>
      </c>
      <c r="E275" s="7">
        <f ca="1"/>
        <v>3.1269211128864875E-2</v>
      </c>
      <c r="G275" s="7">
        <f ca="1"/>
        <v>0.69771830297219917</v>
      </c>
      <c r="H275" s="7">
        <f ca="1"/>
        <v>0.51351321764241276</v>
      </c>
      <c r="I275" s="7">
        <f ca="1"/>
        <v>0.25468811105562478</v>
      </c>
      <c r="K275">
        <f ca="1"/>
        <v>-15.814033876834198</v>
      </c>
      <c r="L275">
        <f ca="1"/>
        <v>-14.762441929192802</v>
      </c>
      <c r="M275">
        <f ca="1"/>
        <v>-27.282893393660281</v>
      </c>
      <c r="O275">
        <f ca="1"/>
        <v>1.059876231597789</v>
      </c>
      <c r="P275">
        <f ca="1"/>
        <v>0.51815224040347296</v>
      </c>
      <c r="Q275">
        <f ca="1"/>
        <v>0.84071611041373184</v>
      </c>
      <c r="S275" s="7">
        <f ca="1"/>
        <v>0.13327862382963918</v>
      </c>
      <c r="T275" s="7">
        <f ca="1"/>
        <v>0.47875990137414559</v>
      </c>
      <c r="U275" s="7">
        <f ca="1"/>
        <v>-0.9470681852923315</v>
      </c>
    </row>
    <row r="276" spans="1:21" x14ac:dyDescent="0.2">
      <c r="A276" s="2">
        <v>37864</v>
      </c>
      <c r="B276" s="7">
        <v>0.18203191283491793</v>
      </c>
      <c r="C276" s="7">
        <f ca="1"/>
        <v>5.8265061821521108E-2</v>
      </c>
      <c r="D276" s="7">
        <f ca="1"/>
        <v>2.7417926601292185E-2</v>
      </c>
      <c r="E276" s="7">
        <f ca="1"/>
        <v>3.084713522022892E-2</v>
      </c>
      <c r="G276" s="7">
        <f ca="1"/>
        <v>0.68816657274738602</v>
      </c>
      <c r="H276" s="7">
        <f ca="1"/>
        <v>0.48791923776117169</v>
      </c>
      <c r="I276" s="7">
        <f ca="1"/>
        <v>0.28503959216479324</v>
      </c>
      <c r="K276">
        <f ca="1"/>
        <v>-16.081578002870266</v>
      </c>
      <c r="L276">
        <f ca="1"/>
        <v>-14.8214905262037</v>
      </c>
      <c r="M276">
        <f ca="1"/>
        <v>-28.872035282432922</v>
      </c>
      <c r="O276">
        <f ca="1"/>
        <v>1.0818751861711429</v>
      </c>
      <c r="P276">
        <f ca="1"/>
        <v>0.52566064415747149</v>
      </c>
      <c r="Q276">
        <f ca="1"/>
        <v>0.89185633059010416</v>
      </c>
      <c r="S276" s="7">
        <f ca="1"/>
        <v>0.23569705881510017</v>
      </c>
      <c r="T276" s="7">
        <f ca="1"/>
        <v>0.55124481902818945</v>
      </c>
      <c r="U276" s="7">
        <f ca="1"/>
        <v>-0.99806251004404545</v>
      </c>
    </row>
    <row r="277" spans="1:21" x14ac:dyDescent="0.2">
      <c r="A277" s="2">
        <v>37833</v>
      </c>
      <c r="B277" s="7">
        <v>0.16816954129304573</v>
      </c>
      <c r="C277" s="7">
        <f ca="1"/>
        <v>6.1969313272754359E-2</v>
      </c>
      <c r="D277" s="7">
        <f ca="1"/>
        <v>2.8870516576460267E-2</v>
      </c>
      <c r="E277" s="7">
        <f ca="1"/>
        <v>3.3098796696294092E-2</v>
      </c>
      <c r="G277" s="7">
        <f ca="1"/>
        <v>0.66749917513703982</v>
      </c>
      <c r="H277" s="7">
        <f ca="1"/>
        <v>0.44784256742357242</v>
      </c>
      <c r="I277" s="7">
        <f ca="1"/>
        <v>0.31737555024401026</v>
      </c>
      <c r="K277">
        <f ca="1"/>
        <v>-16.390312198919222</v>
      </c>
      <c r="L277">
        <f ca="1"/>
        <v>-14.75288308455478</v>
      </c>
      <c r="M277">
        <f ca="1"/>
        <v>-30.608257302533534</v>
      </c>
      <c r="O277">
        <f ca="1"/>
        <v>1.1087714719564719</v>
      </c>
      <c r="P277">
        <f ca="1"/>
        <v>0.53049389108048084</v>
      </c>
      <c r="Q277">
        <f ca="1"/>
        <v>0.94826653890536983</v>
      </c>
      <c r="S277" s="7">
        <f ca="1"/>
        <v>0.31809492685333574</v>
      </c>
      <c r="T277" s="7">
        <f ca="1"/>
        <v>0.62733380889370405</v>
      </c>
      <c r="U277" s="7">
        <f ca="1"/>
        <v>-1.1333945935630205</v>
      </c>
    </row>
    <row r="278" spans="1:21" x14ac:dyDescent="0.2">
      <c r="A278" s="2">
        <v>37802</v>
      </c>
      <c r="B278" s="7">
        <v>0.21148277662422776</v>
      </c>
      <c r="C278" s="7">
        <f ca="1"/>
        <v>5.9732766524964578E-2</v>
      </c>
      <c r="D278" s="7">
        <f ca="1"/>
        <v>2.8053846795032093E-2</v>
      </c>
      <c r="E278" s="7">
        <f ca="1"/>
        <v>3.1678919729932482E-2</v>
      </c>
      <c r="G278" s="7">
        <f ca="1"/>
        <v>0.66612308526716524</v>
      </c>
      <c r="H278" s="7">
        <f ca="1"/>
        <v>0.42815646495420928</v>
      </c>
      <c r="I278" s="7">
        <f ca="1"/>
        <v>0.34513043379220931</v>
      </c>
      <c r="K278">
        <f ca="1"/>
        <v>-16.50164747394993</v>
      </c>
      <c r="L278">
        <f ca="1"/>
        <v>-14.627358663745065</v>
      </c>
      <c r="M278">
        <f ca="1"/>
        <v>-31.103674640376958</v>
      </c>
      <c r="O278">
        <f ca="1"/>
        <v>1.1181507172678096</v>
      </c>
      <c r="P278">
        <f ca="1"/>
        <v>0.53027940217277336</v>
      </c>
      <c r="Q278">
        <f ca="1"/>
        <v>0.96033725549141524</v>
      </c>
      <c r="S278" s="7">
        <f ca="1"/>
        <v>0.37613414000779888</v>
      </c>
      <c r="T278" s="7">
        <f ca="1"/>
        <v>0.68189015106311213</v>
      </c>
      <c r="U278" s="7">
        <f ca="1"/>
        <v>-1.2550693641769106</v>
      </c>
    </row>
    <row r="279" spans="1:21" x14ac:dyDescent="0.2">
      <c r="A279" s="2">
        <v>37772</v>
      </c>
      <c r="B279" s="7">
        <v>0.24907890497134688</v>
      </c>
      <c r="C279" s="7">
        <f ca="1"/>
        <v>5.596564718549174E-2</v>
      </c>
      <c r="D279" s="7">
        <f ca="1"/>
        <v>2.5861343830961274E-2</v>
      </c>
      <c r="E279" s="7">
        <f ca="1"/>
        <v>3.0104303354530466E-2</v>
      </c>
      <c r="G279" s="7">
        <f ca="1"/>
        <v>0.66646551870427684</v>
      </c>
      <c r="H279" s="7">
        <f ca="1"/>
        <v>0.4099635083890763</v>
      </c>
      <c r="I279" s="7">
        <f ca="1"/>
        <v>0.37211630054191347</v>
      </c>
      <c r="K279">
        <f ca="1"/>
        <v>-16.617875461449721</v>
      </c>
      <c r="L279">
        <f ca="1"/>
        <v>-14.52805207520742</v>
      </c>
      <c r="M279">
        <f ca="1"/>
        <v>-31.305566588015022</v>
      </c>
      <c r="O279">
        <f ca="1"/>
        <v>1.1275026816886109</v>
      </c>
      <c r="P279">
        <f ca="1"/>
        <v>0.53056868446043026</v>
      </c>
      <c r="Q279">
        <f ca="1"/>
        <v>0.96296645059314701</v>
      </c>
      <c r="S279" s="7">
        <f ca="1"/>
        <v>0.45096696365003308</v>
      </c>
      <c r="T279" s="7">
        <f ca="1"/>
        <v>0.72371593572573301</v>
      </c>
      <c r="U279" s="7">
        <f ca="1"/>
        <v>-1.2530271776440882</v>
      </c>
    </row>
    <row r="280" spans="1:21" x14ac:dyDescent="0.2">
      <c r="A280" s="2">
        <v>37741</v>
      </c>
      <c r="B280" s="7">
        <v>0.28830218726621015</v>
      </c>
      <c r="C280" s="7">
        <f ca="1"/>
        <v>5.2478133620399645E-2</v>
      </c>
      <c r="D280" s="7">
        <f ca="1"/>
        <v>2.4092881652425485E-2</v>
      </c>
      <c r="E280" s="7">
        <f ca="1"/>
        <v>2.8385251967974163E-2</v>
      </c>
      <c r="G280" s="7">
        <f ca="1"/>
        <v>0.66670417655579417</v>
      </c>
      <c r="H280" s="7">
        <f ca="1"/>
        <v>0.39566275925549471</v>
      </c>
      <c r="I280" s="7">
        <f ca="1"/>
        <v>0.38479996913130732</v>
      </c>
      <c r="K280">
        <f ca="1"/>
        <v>-16.616564801617454</v>
      </c>
      <c r="L280">
        <f ca="1"/>
        <v>-14.416423255436056</v>
      </c>
      <c r="M280">
        <f ca="1"/>
        <v>-30.35278077956816</v>
      </c>
      <c r="O280">
        <f ca="1"/>
        <v>1.1273750236816973</v>
      </c>
      <c r="P280">
        <f ca="1"/>
        <v>0.52894435976771947</v>
      </c>
      <c r="Q280">
        <f ca="1"/>
        <v>0.92785023251226828</v>
      </c>
      <c r="S280" s="7">
        <f ca="1"/>
        <v>0.52151103476595018</v>
      </c>
      <c r="T280" s="7">
        <f ca="1"/>
        <v>0.75977372561947421</v>
      </c>
      <c r="U280" s="7">
        <f ca="1"/>
        <v>-1.1461521974658155</v>
      </c>
    </row>
    <row r="281" spans="1:21" x14ac:dyDescent="0.2">
      <c r="A281" s="2">
        <v>37711</v>
      </c>
      <c r="B281" s="7">
        <v>0.42884771441262881</v>
      </c>
      <c r="C281" s="7">
        <f ca="1"/>
        <v>5.4544250492426817E-2</v>
      </c>
      <c r="D281" s="7">
        <f ca="1"/>
        <v>2.4496875636758814E-2</v>
      </c>
      <c r="E281" s="7">
        <f ca="1"/>
        <v>3.0047374855668003E-2</v>
      </c>
      <c r="G281" s="7">
        <f ca="1"/>
        <v>0.66445348290404693</v>
      </c>
      <c r="H281" s="7">
        <f ca="1"/>
        <v>0.3806973939361542</v>
      </c>
      <c r="I281" s="7">
        <f ca="1"/>
        <v>0.39507313340780426</v>
      </c>
      <c r="K281">
        <f ca="1"/>
        <v>-16.633063803970721</v>
      </c>
      <c r="L281">
        <f ca="1"/>
        <v>-14.291319158368205</v>
      </c>
      <c r="M281">
        <f ca="1"/>
        <v>-29.683802493371498</v>
      </c>
      <c r="O281">
        <f ca="1"/>
        <v>1.1288236241048211</v>
      </c>
      <c r="P281">
        <f ca="1"/>
        <v>0.5262916947711973</v>
      </c>
      <c r="Q281">
        <f ca="1"/>
        <v>0.90264796553925841</v>
      </c>
      <c r="S281" s="7">
        <f ca="1"/>
        <v>0.61645533767328464</v>
      </c>
      <c r="T281" s="7">
        <f ca="1"/>
        <v>0.80898258720326433</v>
      </c>
      <c r="U281" s="7">
        <f ca="1"/>
        <v>-1.000085171197866</v>
      </c>
    </row>
    <row r="282" spans="1:21" x14ac:dyDescent="0.2">
      <c r="A282" s="2">
        <v>37680</v>
      </c>
      <c r="B282" s="7">
        <v>0.395494159447636</v>
      </c>
      <c r="C282" s="7">
        <f ca="1"/>
        <v>5.4978296302650762E-2</v>
      </c>
      <c r="D282" s="7">
        <f ca="1"/>
        <v>2.4108432701381143E-2</v>
      </c>
      <c r="E282" s="7">
        <f ca="1"/>
        <v>3.0869863601269622E-2</v>
      </c>
      <c r="G282" s="7">
        <f ca="1"/>
        <v>0.66401963851235535</v>
      </c>
      <c r="H282" s="7">
        <f ca="1"/>
        <v>0.35773586702134308</v>
      </c>
      <c r="I282" s="7">
        <f ca="1"/>
        <v>0.43195510444007784</v>
      </c>
      <c r="K282">
        <f ca="1"/>
        <v>-16.493367285750349</v>
      </c>
      <c r="L282">
        <f ca="1"/>
        <v>-13.889352821641813</v>
      </c>
      <c r="M282">
        <f ca="1"/>
        <v>-29.782456616282058</v>
      </c>
      <c r="O282">
        <f ca="1"/>
        <v>1.1180824619586618</v>
      </c>
      <c r="P282">
        <f ca="1"/>
        <v>0.51203211528142822</v>
      </c>
      <c r="Q282">
        <f ca="1"/>
        <v>0.89947466437277424</v>
      </c>
      <c r="S282" s="7">
        <f ca="1"/>
        <v>0.70138155105515343</v>
      </c>
      <c r="T282" s="7">
        <f ca="1"/>
        <v>0.79845611978981634</v>
      </c>
      <c r="U282" s="7">
        <f ca="1"/>
        <v>-0.76957137471846471</v>
      </c>
    </row>
    <row r="283" spans="1:21" x14ac:dyDescent="0.2">
      <c r="A283" s="2">
        <v>37652</v>
      </c>
      <c r="B283" s="7">
        <v>0.32078992059010925</v>
      </c>
      <c r="C283" s="7">
        <f ca="1"/>
        <v>5.5320370274603091E-2</v>
      </c>
      <c r="D283" s="7">
        <f ca="1"/>
        <v>2.4373136129354777E-2</v>
      </c>
      <c r="E283" s="7">
        <f ca="1"/>
        <v>3.0947234145248314E-2</v>
      </c>
      <c r="G283" s="7">
        <f ca="1"/>
        <v>0.66526471864833248</v>
      </c>
      <c r="H283" s="7">
        <f ca="1"/>
        <v>0.33688551754520846</v>
      </c>
      <c r="I283" s="7">
        <f ca="1"/>
        <v>0.47365345230899214</v>
      </c>
      <c r="K283">
        <f ca="1"/>
        <v>-16.37411214697817</v>
      </c>
      <c r="L283">
        <f ca="1"/>
        <v>-13.567485514259483</v>
      </c>
      <c r="M283">
        <f ca="1"/>
        <v>-29.980536543453496</v>
      </c>
      <c r="O283">
        <f ca="1"/>
        <v>1.108612949320134</v>
      </c>
      <c r="P283">
        <f ca="1"/>
        <v>0.50097643534563208</v>
      </c>
      <c r="Q283">
        <f ca="1"/>
        <v>0.89897483208373696</v>
      </c>
      <c r="S283" s="7">
        <f ca="1"/>
        <v>0.73895497264613652</v>
      </c>
      <c r="T283" s="7">
        <f ca="1"/>
        <v>0.79233739991133845</v>
      </c>
      <c r="U283" s="7">
        <f ca="1"/>
        <v>-0.68200566188270861</v>
      </c>
    </row>
    <row r="284" spans="1:21" x14ac:dyDescent="0.2">
      <c r="A284" s="2">
        <v>37621</v>
      </c>
      <c r="B284" s="7">
        <v>0.26682724509123434</v>
      </c>
      <c r="C284" s="7">
        <f ca="1"/>
        <v>5.5780091198485759E-2</v>
      </c>
      <c r="D284" s="7">
        <f ca="1"/>
        <v>2.3995698184633915E-2</v>
      </c>
      <c r="E284" s="7">
        <f ca="1"/>
        <v>3.1784393013851844E-2</v>
      </c>
      <c r="G284" s="7">
        <f ca="1"/>
        <v>0.66749326222848671</v>
      </c>
      <c r="H284" s="7">
        <f ca="1"/>
        <v>0.32161984670058791</v>
      </c>
      <c r="I284" s="7">
        <f ca="1"/>
        <v>0.51358137694516171</v>
      </c>
      <c r="K284">
        <f ca="1"/>
        <v>-16.466230950421345</v>
      </c>
      <c r="L284">
        <f ca="1"/>
        <v>-13.530405491955994</v>
      </c>
      <c r="M284">
        <f ca="1"/>
        <v>-30.630587754731692</v>
      </c>
      <c r="O284">
        <f ca="1"/>
        <v>1.1155346003937361</v>
      </c>
      <c r="P284">
        <f ca="1"/>
        <v>0.50260085718937364</v>
      </c>
      <c r="Q284">
        <f ca="1"/>
        <v>0.91467772716361129</v>
      </c>
      <c r="S284" s="7">
        <f ca="1"/>
        <v>0.78502260374182753</v>
      </c>
      <c r="T284" s="7">
        <f ca="1"/>
        <v>0.80858061658222324</v>
      </c>
      <c r="U284" s="7">
        <f ca="1"/>
        <v>-0.64588029920827394</v>
      </c>
    </row>
    <row r="285" spans="1:21" x14ac:dyDescent="0.2">
      <c r="A285" s="2">
        <v>37590</v>
      </c>
      <c r="B285" s="7">
        <v>0.17935298470982852</v>
      </c>
      <c r="C285" s="7">
        <f ca="1"/>
        <v>5.4733646724140925E-2</v>
      </c>
      <c r="D285" s="7">
        <f ca="1"/>
        <v>2.4193307776370795E-2</v>
      </c>
      <c r="E285" s="7">
        <f ca="1"/>
        <v>3.0540338947770126E-2</v>
      </c>
      <c r="G285" s="7">
        <f ca="1"/>
        <v>0.66924767697750065</v>
      </c>
      <c r="H285" s="7">
        <f ca="1"/>
        <v>0.31169087448669658</v>
      </c>
      <c r="I285" s="7">
        <f ca="1"/>
        <v>0.54708144513545742</v>
      </c>
      <c r="K285">
        <f ca="1"/>
        <v>-16.5288114287879</v>
      </c>
      <c r="L285">
        <f ca="1"/>
        <v>-13.575637714849977</v>
      </c>
      <c r="M285">
        <f ca="1"/>
        <v>-31.207960420742637</v>
      </c>
      <c r="O285">
        <f ca="1"/>
        <v>1.1203410876798565</v>
      </c>
      <c r="P285">
        <f ca="1"/>
        <v>0.50716243176029119</v>
      </c>
      <c r="Q285">
        <f ca="1"/>
        <v>0.92797019848309703</v>
      </c>
      <c r="S285" s="7">
        <f ca="1"/>
        <v>0.8128806100406829</v>
      </c>
      <c r="T285" s="7">
        <f ca="1"/>
        <v>0.82352693174517577</v>
      </c>
      <c r="U285" s="7">
        <f ca="1"/>
        <v>-0.63252052686252691</v>
      </c>
    </row>
    <row r="286" spans="1:21" x14ac:dyDescent="0.2">
      <c r="A286" s="2">
        <v>37560</v>
      </c>
      <c r="B286" s="7">
        <v>0.24381317575472705</v>
      </c>
      <c r="C286" s="7">
        <f ca="1"/>
        <v>5.6170347335687557E-2</v>
      </c>
      <c r="D286" s="7">
        <f ca="1"/>
        <v>2.4358650011419736E-2</v>
      </c>
      <c r="E286" s="7">
        <f ca="1"/>
        <v>3.1811697324267821E-2</v>
      </c>
      <c r="G286" s="7">
        <f ca="1"/>
        <v>0.67637515827726347</v>
      </c>
      <c r="H286" s="7">
        <f ca="1"/>
        <v>0.30613059096419437</v>
      </c>
      <c r="I286" s="7">
        <f ca="1"/>
        <v>0.57263292641018837</v>
      </c>
      <c r="K286">
        <f ca="1"/>
        <v>-16.822633230856994</v>
      </c>
      <c r="L286">
        <f ca="1"/>
        <v>-13.884492394050792</v>
      </c>
      <c r="M286">
        <f ca="1"/>
        <v>-31.536335760669822</v>
      </c>
      <c r="O286">
        <f ca="1"/>
        <v>1.1432212162641231</v>
      </c>
      <c r="P286">
        <f ca="1"/>
        <v>0.52447573027628314</v>
      </c>
      <c r="Q286">
        <f ca="1"/>
        <v>0.9353326485184732</v>
      </c>
      <c r="S286" s="7">
        <f ca="1"/>
        <v>0.83512549054261087</v>
      </c>
      <c r="T286" s="7">
        <f ca="1"/>
        <v>0.84805257976713599</v>
      </c>
      <c r="U286" s="7">
        <f ca="1"/>
        <v>-0.65737855562259462</v>
      </c>
    </row>
    <row r="287" spans="1:21" x14ac:dyDescent="0.2">
      <c r="A287" s="2">
        <v>37529</v>
      </c>
      <c r="B287" s="7">
        <v>0.39932283979065319</v>
      </c>
      <c r="C287" s="7">
        <f ca="1"/>
        <v>5.6095809230660369E-2</v>
      </c>
      <c r="D287" s="7">
        <f ca="1"/>
        <v>2.4077376213978666E-2</v>
      </c>
      <c r="E287" s="7">
        <f ca="1"/>
        <v>3.2018433016681704E-2</v>
      </c>
      <c r="G287" s="7">
        <f ca="1"/>
        <v>0.67750255438035978</v>
      </c>
      <c r="H287" s="7">
        <f ca="1"/>
        <v>0.29330243699298292</v>
      </c>
      <c r="I287" s="7">
        <f ca="1"/>
        <v>0.60936136945129893</v>
      </c>
      <c r="K287">
        <f ca="1"/>
        <v>-17.120375651113786</v>
      </c>
      <c r="L287">
        <f ca="1"/>
        <v>-14.088225622761255</v>
      </c>
      <c r="M287">
        <f ca="1"/>
        <v>-32.492510087762938</v>
      </c>
      <c r="O287">
        <f ca="1"/>
        <v>1.1665282525323208</v>
      </c>
      <c r="P287">
        <f ca="1"/>
        <v>0.53804816652688403</v>
      </c>
      <c r="Q287">
        <f ca="1"/>
        <v>0.96123762770624033</v>
      </c>
      <c r="S287" s="7">
        <f ca="1"/>
        <v>0.85500778985872572</v>
      </c>
      <c r="T287" s="7">
        <f ca="1"/>
        <v>0.86705717054216569</v>
      </c>
      <c r="U287" s="7">
        <f ca="1"/>
        <v>-0.71653152885170845</v>
      </c>
    </row>
    <row r="288" spans="1:21" x14ac:dyDescent="0.2">
      <c r="A288" s="2">
        <v>37499</v>
      </c>
      <c r="B288" s="7">
        <v>0.22335634258387493</v>
      </c>
      <c r="C288" s="7">
        <f ca="1"/>
        <v>5.5813552697036459E-2</v>
      </c>
      <c r="D288" s="7">
        <f ca="1"/>
        <v>2.4722123516452279E-2</v>
      </c>
      <c r="E288" s="7">
        <f ca="1"/>
        <v>3.109142918058418E-2</v>
      </c>
      <c r="G288" s="7">
        <f ca="1"/>
        <v>0.6834107045890816</v>
      </c>
      <c r="H288" s="7">
        <f ca="1"/>
        <v>0.27424247639933153</v>
      </c>
      <c r="I288" s="7">
        <f ca="1"/>
        <v>0.67235585119170294</v>
      </c>
      <c r="K288">
        <f ca="1"/>
        <v>-17.168209656708655</v>
      </c>
      <c r="L288">
        <f ca="1"/>
        <v>-13.933971901560371</v>
      </c>
      <c r="M288">
        <f ca="1"/>
        <v>-33.408684284156799</v>
      </c>
      <c r="O288">
        <f ca="1"/>
        <v>1.1694000778501861</v>
      </c>
      <c r="P288">
        <f ca="1"/>
        <v>0.53503964995872832</v>
      </c>
      <c r="Q288">
        <f ca="1"/>
        <v>0.98185100059249386</v>
      </c>
      <c r="S288" s="7">
        <f ca="1"/>
        <v>0.8482250427486937</v>
      </c>
      <c r="T288" s="7">
        <f ca="1"/>
        <v>0.85350509965294208</v>
      </c>
      <c r="U288" s="7">
        <f ca="1"/>
        <v>-0.73593958037818075</v>
      </c>
    </row>
    <row r="289" spans="1:21" x14ac:dyDescent="0.2">
      <c r="A289" s="2">
        <v>37468</v>
      </c>
      <c r="B289" s="7">
        <v>0.21465090142716492</v>
      </c>
      <c r="C289" s="7">
        <f ca="1"/>
        <v>5.8585802524393514E-2</v>
      </c>
      <c r="D289" s="7">
        <f ca="1"/>
        <v>2.5764031868230237E-2</v>
      </c>
      <c r="E289" s="7">
        <f ca="1"/>
        <v>3.2821770656163277E-2</v>
      </c>
      <c r="G289" s="7">
        <f ca="1"/>
        <v>0.69166427215170312</v>
      </c>
      <c r="H289" s="7">
        <f ca="1"/>
        <v>0.27211412561751408</v>
      </c>
      <c r="I289" s="7">
        <f ca="1"/>
        <v>0.70368571415485959</v>
      </c>
      <c r="K289">
        <f ca="1"/>
        <v>-17.416148552302889</v>
      </c>
      <c r="L289">
        <f ca="1"/>
        <v>-14.347710838821063</v>
      </c>
      <c r="M289">
        <f ca="1"/>
        <v>-33.915375367552258</v>
      </c>
      <c r="O289">
        <f ca="1"/>
        <v>1.1882923526424787</v>
      </c>
      <c r="P289">
        <f ca="1"/>
        <v>0.55649641044413733</v>
      </c>
      <c r="Q289">
        <f ca="1"/>
        <v>0.99319701907502811</v>
      </c>
      <c r="S289" s="7">
        <f ca="1"/>
        <v>0.86168344981455558</v>
      </c>
      <c r="T289" s="7">
        <f ca="1"/>
        <v>0.8741334383558208</v>
      </c>
      <c r="U289" s="7">
        <f ca="1"/>
        <v>-0.78352112752792857</v>
      </c>
    </row>
    <row r="290" spans="1:21" x14ac:dyDescent="0.2">
      <c r="A290" s="2">
        <v>37437</v>
      </c>
      <c r="B290" s="7">
        <v>0.13779268210791584</v>
      </c>
      <c r="C290" s="7">
        <f ca="1"/>
        <v>6.0007214226454567E-2</v>
      </c>
      <c r="D290" s="7">
        <f ca="1"/>
        <v>2.7769721891570176E-2</v>
      </c>
      <c r="E290" s="7">
        <f ca="1"/>
        <v>3.2237492334884391E-2</v>
      </c>
      <c r="G290" s="7">
        <f ca="1"/>
        <v>0.69933495166606707</v>
      </c>
      <c r="H290" s="7">
        <f ca="1"/>
        <v>0.2730529333691824</v>
      </c>
      <c r="I290" s="7">
        <f ca="1"/>
        <v>0.73922644108825009</v>
      </c>
      <c r="K290">
        <f ca="1"/>
        <v>-17.519617601862347</v>
      </c>
      <c r="L290">
        <f ca="1"/>
        <v>-14.730394371297209</v>
      </c>
      <c r="M290">
        <f ca="1"/>
        <v>-34.574719745598905</v>
      </c>
      <c r="O290">
        <f ca="1"/>
        <v>1.1958582081733615</v>
      </c>
      <c r="P290">
        <f ca="1"/>
        <v>0.57577613927610583</v>
      </c>
      <c r="Q290">
        <f ca="1"/>
        <v>1.0075803949517641</v>
      </c>
      <c r="S290" s="7">
        <f ca="1"/>
        <v>0.87402516760467586</v>
      </c>
      <c r="T290" s="7">
        <f ca="1"/>
        <v>0.89044364558006162</v>
      </c>
      <c r="U290" s="7">
        <f ca="1"/>
        <v>-0.8597227230072475</v>
      </c>
    </row>
    <row r="291" spans="1:21" x14ac:dyDescent="0.2">
      <c r="A291" s="2">
        <v>37407</v>
      </c>
      <c r="B291" s="7">
        <v>7.2905078705572279E-2</v>
      </c>
      <c r="C291" s="7">
        <f ca="1"/>
        <v>6.0145461809465006E-2</v>
      </c>
      <c r="D291" s="7">
        <f ca="1"/>
        <v>2.8656884465913631E-2</v>
      </c>
      <c r="E291" s="7">
        <f ca="1"/>
        <v>3.1488577343551372E-2</v>
      </c>
      <c r="G291" s="7">
        <f ca="1"/>
        <v>0.7093082248372401</v>
      </c>
      <c r="H291" s="7">
        <f ca="1"/>
        <v>0.28072788534338</v>
      </c>
      <c r="I291" s="7">
        <f ca="1"/>
        <v>0.76294524358034599</v>
      </c>
      <c r="K291">
        <f ca="1"/>
        <v>-17.755216178815992</v>
      </c>
      <c r="L291">
        <f ca="1"/>
        <v>-15.348992754174528</v>
      </c>
      <c r="M291">
        <f ca="1"/>
        <v>-35.224305039922903</v>
      </c>
      <c r="O291">
        <f ca="1"/>
        <v>1.2139649003621138</v>
      </c>
      <c r="P291">
        <f ca="1"/>
        <v>0.60593661472381455</v>
      </c>
      <c r="Q291">
        <f ca="1"/>
        <v>1.0237599881442085</v>
      </c>
      <c r="S291" s="7">
        <f ca="1"/>
        <v>0.88421872740468466</v>
      </c>
      <c r="T291" s="7">
        <f ca="1"/>
        <v>0.90413091162499992</v>
      </c>
      <c r="U291" s="7">
        <f ca="1"/>
        <v>-0.94367435673308808</v>
      </c>
    </row>
    <row r="292" spans="1:21" x14ac:dyDescent="0.2">
      <c r="A292" s="2">
        <v>37376</v>
      </c>
      <c r="B292" s="7">
        <v>5.0337962639177114E-2</v>
      </c>
      <c r="C292" s="7">
        <f ca="1"/>
        <v>6.0431392368506552E-2</v>
      </c>
      <c r="D292" s="7">
        <f ca="1"/>
        <v>2.8712320854842786E-2</v>
      </c>
      <c r="E292" s="7">
        <f ca="1"/>
        <v>3.1719071513663766E-2</v>
      </c>
      <c r="G292" s="7">
        <f ca="1"/>
        <v>0.72269687367504354</v>
      </c>
      <c r="H292" s="7">
        <f ca="1"/>
        <v>0.29662087024131062</v>
      </c>
      <c r="I292" s="7">
        <f ca="1"/>
        <v>0.77871793488053398</v>
      </c>
      <c r="K292">
        <f ca="1"/>
        <v>-17.946623328081031</v>
      </c>
      <c r="L292">
        <f ca="1"/>
        <v>-16.141985668743082</v>
      </c>
      <c r="M292">
        <f ca="1"/>
        <v>-35.568447980534451</v>
      </c>
      <c r="O292">
        <f ca="1"/>
        <v>1.2292190300643162</v>
      </c>
      <c r="P292">
        <f ca="1"/>
        <v>0.64347041652610959</v>
      </c>
      <c r="Q292">
        <f ca="1"/>
        <v>1.0317457247884356</v>
      </c>
      <c r="S292" s="7">
        <f ca="1"/>
        <v>0.88750396728377456</v>
      </c>
      <c r="T292" s="7">
        <f ca="1"/>
        <v>0.90256003962486842</v>
      </c>
      <c r="U292" s="7">
        <f ca="1"/>
        <v>-1.0200786600798515</v>
      </c>
    </row>
    <row r="293" spans="1:21" x14ac:dyDescent="0.2">
      <c r="A293" s="2">
        <v>37346</v>
      </c>
      <c r="B293" s="7">
        <v>-3.0913612852032646E-2</v>
      </c>
      <c r="C293" s="7">
        <f ca="1"/>
        <v>6.1646911927037154E-2</v>
      </c>
      <c r="D293" s="7">
        <f ca="1"/>
        <v>2.8969616908850727E-2</v>
      </c>
      <c r="E293" s="7">
        <f ca="1"/>
        <v>3.2677295018186427E-2</v>
      </c>
      <c r="G293" s="7">
        <f ca="1"/>
        <v>0.74039834121071912</v>
      </c>
      <c r="H293" s="7">
        <f ca="1"/>
        <v>0.32186284947440896</v>
      </c>
      <c r="I293" s="7">
        <f ca="1"/>
        <v>0.79395508180818952</v>
      </c>
      <c r="K293">
        <f ca="1"/>
        <v>-18.329177534727464</v>
      </c>
      <c r="L293">
        <f ca="1"/>
        <v>-17.338654172108761</v>
      </c>
      <c r="M293">
        <f ca="1"/>
        <v>-36.3678941485433</v>
      </c>
      <c r="O293">
        <f ca="1"/>
        <v>1.2589492306632697</v>
      </c>
      <c r="P293">
        <f ca="1"/>
        <v>0.69877957569033322</v>
      </c>
      <c r="Q293">
        <f ca="1"/>
        <v>1.0546318340830454</v>
      </c>
      <c r="S293" s="7">
        <f ca="1"/>
        <v>0.89198777548874142</v>
      </c>
      <c r="T293" s="7">
        <f ca="1"/>
        <v>0.87125367128990794</v>
      </c>
      <c r="U293" s="7">
        <f ca="1"/>
        <v>-1.137439593796655</v>
      </c>
    </row>
    <row r="294" spans="1:21" x14ac:dyDescent="0.2">
      <c r="A294" s="2">
        <v>37315</v>
      </c>
      <c r="B294" s="7">
        <v>-4.3849927401727551E-2</v>
      </c>
      <c r="C294" s="7">
        <f ca="1"/>
        <v>6.2413276856788137E-2</v>
      </c>
      <c r="D294" s="7">
        <f ca="1"/>
        <v>2.8286533265171984E-2</v>
      </c>
      <c r="E294" s="7">
        <f ca="1"/>
        <v>3.4126743591616153E-2</v>
      </c>
      <c r="G294" s="7">
        <f ca="1"/>
        <v>0.7569444446692275</v>
      </c>
      <c r="H294" s="7">
        <f ca="1"/>
        <v>0.35126382786500882</v>
      </c>
      <c r="I294" s="7">
        <f ca="1"/>
        <v>0.80108899141935275</v>
      </c>
      <c r="K294">
        <f ca="1"/>
        <v>-18.790559959641399</v>
      </c>
      <c r="L294">
        <f ca="1"/>
        <v>-18.68868430342771</v>
      </c>
      <c r="M294">
        <f ca="1"/>
        <v>-37.281291232683195</v>
      </c>
      <c r="O294">
        <f ca="1"/>
        <v>1.2958356919458851</v>
      </c>
      <c r="P294">
        <f ca="1"/>
        <v>0.76193855013239398</v>
      </c>
      <c r="Q294">
        <f ca="1"/>
        <v>1.0823763185816582</v>
      </c>
      <c r="S294" s="7">
        <f ca="1"/>
        <v>0.86167068884797338</v>
      </c>
      <c r="T294" s="7">
        <f ca="1"/>
        <v>0.75794156930994339</v>
      </c>
      <c r="U294" s="7">
        <f ca="1"/>
        <v>-1.305299507993988</v>
      </c>
    </row>
    <row r="295" spans="1:21" x14ac:dyDescent="0.2">
      <c r="A295" s="2">
        <v>37287</v>
      </c>
      <c r="B295" s="7">
        <v>-7.0332678878598953E-2</v>
      </c>
      <c r="C295" s="7">
        <f ca="1"/>
        <v>6.4265271721206343E-2</v>
      </c>
      <c r="D295" s="7">
        <f ca="1"/>
        <v>2.9481842500641283E-2</v>
      </c>
      <c r="E295" s="7">
        <f ca="1"/>
        <v>3.4783429220565064E-2</v>
      </c>
      <c r="G295" s="7">
        <f ca="1"/>
        <v>0.77052311803272255</v>
      </c>
      <c r="H295" s="7">
        <f ca="1"/>
        <v>0.38093673868746925</v>
      </c>
      <c r="I295" s="7">
        <f ca="1"/>
        <v>0.81168923005515869</v>
      </c>
      <c r="K295">
        <f ca="1"/>
        <v>-18.882018946380107</v>
      </c>
      <c r="L295">
        <f ca="1"/>
        <v>-19.751990264332125</v>
      </c>
      <c r="M295">
        <f ca="1"/>
        <v>-37.715711261326376</v>
      </c>
      <c r="O295">
        <f ca="1"/>
        <v>1.3049656719400742</v>
      </c>
      <c r="P295">
        <f ca="1"/>
        <v>0.81171883216871732</v>
      </c>
      <c r="Q295">
        <f ca="1"/>
        <v>1.0927545560426288</v>
      </c>
      <c r="S295" s="7">
        <f ca="1"/>
        <v>0.82116982134663585</v>
      </c>
      <c r="T295" s="7">
        <f ca="1"/>
        <v>0.58737651697723692</v>
      </c>
      <c r="U295" s="7">
        <f ca="1"/>
        <v>-1.4774833025625345</v>
      </c>
    </row>
    <row r="296" spans="1:21" x14ac:dyDescent="0.2">
      <c r="A296" s="2">
        <v>37256</v>
      </c>
      <c r="B296" s="7">
        <v>-0.13249075950623002</v>
      </c>
      <c r="C296" s="7">
        <f ca="1"/>
        <v>6.5409934936764377E-2</v>
      </c>
      <c r="D296" s="7">
        <f ca="1"/>
        <v>2.9328350025586664E-2</v>
      </c>
      <c r="E296" s="7">
        <f ca="1"/>
        <v>3.6081584911177716E-2</v>
      </c>
      <c r="G296" s="7">
        <f ca="1"/>
        <v>0.77936472731635065</v>
      </c>
      <c r="H296" s="7">
        <f ca="1"/>
        <v>0.40861867698801807</v>
      </c>
      <c r="I296" s="7">
        <f ca="1"/>
        <v>0.81964138585678292</v>
      </c>
      <c r="K296">
        <f ca="1"/>
        <v>-18.805009130184416</v>
      </c>
      <c r="L296">
        <f ca="1"/>
        <v>-20.560684738077047</v>
      </c>
      <c r="M296">
        <f ca="1"/>
        <v>-37.997832376410351</v>
      </c>
      <c r="O296">
        <f ca="1"/>
        <v>1.3015165701406359</v>
      </c>
      <c r="P296">
        <f ca="1"/>
        <v>0.85024906105130138</v>
      </c>
      <c r="Q296">
        <f ca="1"/>
        <v>1.0977589025100387</v>
      </c>
      <c r="S296" s="7">
        <f ca="1"/>
        <v>0.78213257334299047</v>
      </c>
      <c r="T296" s="7">
        <f ca="1"/>
        <v>0.39400503401176212</v>
      </c>
      <c r="U296" s="7">
        <f ca="1"/>
        <v>-1.6353333018298026</v>
      </c>
    </row>
    <row r="297" spans="1:21" x14ac:dyDescent="0.2">
      <c r="A297" s="2">
        <v>37225</v>
      </c>
      <c r="B297" s="7">
        <v>-0.11535385233118767</v>
      </c>
      <c r="C297" s="7">
        <f ca="1"/>
        <v>6.4523972920337569E-2</v>
      </c>
      <c r="D297" s="7">
        <f ca="1"/>
        <v>2.9572475192432533E-2</v>
      </c>
      <c r="E297" s="7">
        <f ca="1"/>
        <v>3.4951497727905033E-2</v>
      </c>
      <c r="G297" s="7" t="e">
        <f ca="1"/>
        <v>#N/A</v>
      </c>
      <c r="H297" s="7" t="e">
        <f ca="1"/>
        <v>#N/A</v>
      </c>
      <c r="I297" s="7" t="e">
        <f ca="1"/>
        <v>#N/A</v>
      </c>
      <c r="K297" t="e">
        <f ca="1"/>
        <v>#N/A</v>
      </c>
      <c r="L297" t="e">
        <f ca="1"/>
        <v>#N/A</v>
      </c>
      <c r="M297" t="e">
        <f ca="1"/>
        <v>#N/A</v>
      </c>
      <c r="O297" t="e">
        <f ca="1"/>
        <v>#N/A</v>
      </c>
      <c r="P297" t="e">
        <f ca="1"/>
        <v>#N/A</v>
      </c>
      <c r="Q297" t="e">
        <f ca="1"/>
        <v>#N/A</v>
      </c>
      <c r="S297" s="7" t="e">
        <f ca="1"/>
        <v>#N/A</v>
      </c>
      <c r="T297" s="7" t="e">
        <f ca="1"/>
        <v>#N/A</v>
      </c>
      <c r="U297" s="7" t="e">
        <f ca="1"/>
        <v>#N/A</v>
      </c>
    </row>
    <row r="298" spans="1:21" x14ac:dyDescent="0.2">
      <c r="A298" s="2">
        <v>37195</v>
      </c>
      <c r="B298" s="7">
        <v>-6.5551368980199087E-2</v>
      </c>
      <c r="C298" s="7">
        <f ca="1"/>
        <v>6.3692478042189027E-2</v>
      </c>
      <c r="D298" s="7">
        <f ca="1"/>
        <v>2.8595263118384506E-2</v>
      </c>
      <c r="E298" s="7">
        <f ca="1"/>
        <v>3.5097214923804521E-2</v>
      </c>
      <c r="G298" s="7" t="e">
        <f ca="1"/>
        <v>#N/A</v>
      </c>
      <c r="H298" s="7" t="e">
        <f ca="1"/>
        <v>#N/A</v>
      </c>
      <c r="I298" s="7" t="e">
        <f ca="1"/>
        <v>#N/A</v>
      </c>
      <c r="K298" t="e">
        <f ca="1"/>
        <v>#N/A</v>
      </c>
      <c r="L298" t="e">
        <f ca="1"/>
        <v>#N/A</v>
      </c>
      <c r="M298" t="e">
        <f ca="1"/>
        <v>#N/A</v>
      </c>
      <c r="O298" t="e">
        <f ca="1"/>
        <v>#N/A</v>
      </c>
      <c r="P298" t="e">
        <f ca="1"/>
        <v>#N/A</v>
      </c>
      <c r="Q298" t="e">
        <f ca="1"/>
        <v>#N/A</v>
      </c>
      <c r="S298" s="7" t="e">
        <f ca="1"/>
        <v>#N/A</v>
      </c>
      <c r="T298" s="7" t="e">
        <f ca="1"/>
        <v>#N/A</v>
      </c>
      <c r="U298" s="7" t="e">
        <f ca="1"/>
        <v>#N/A</v>
      </c>
    </row>
    <row r="299" spans="1:21" x14ac:dyDescent="0.2">
      <c r="A299" s="2">
        <v>37164</v>
      </c>
      <c r="B299" s="7">
        <v>-6.3826872966843307E-2</v>
      </c>
      <c r="C299" s="7">
        <f ca="1"/>
        <v>6.9098122882862656E-2</v>
      </c>
      <c r="D299" s="7">
        <f ca="1"/>
        <v>2.9556828177343588E-2</v>
      </c>
      <c r="E299" s="7">
        <f ca="1"/>
        <v>3.9541294705519064E-2</v>
      </c>
      <c r="G299" s="7" t="e">
        <f ca="1"/>
        <v>#N/A</v>
      </c>
      <c r="H299" s="7" t="e">
        <f ca="1"/>
        <v>#N/A</v>
      </c>
      <c r="I299" s="7" t="e">
        <f ca="1"/>
        <v>#N/A</v>
      </c>
      <c r="K299" t="e">
        <f ca="1"/>
        <v>#N/A</v>
      </c>
      <c r="L299" t="e">
        <f ca="1"/>
        <v>#N/A</v>
      </c>
      <c r="M299" t="e">
        <f ca="1"/>
        <v>#N/A</v>
      </c>
      <c r="O299" t="e">
        <f ca="1"/>
        <v>#N/A</v>
      </c>
      <c r="P299" t="e">
        <f ca="1"/>
        <v>#N/A</v>
      </c>
      <c r="Q299" t="e">
        <f ca="1"/>
        <v>#N/A</v>
      </c>
      <c r="S299" s="7" t="e">
        <f ca="1"/>
        <v>#N/A</v>
      </c>
      <c r="T299" s="7" t="e">
        <f ca="1"/>
        <v>#N/A</v>
      </c>
      <c r="U299" s="7" t="e">
        <f ca="1"/>
        <v>#N/A</v>
      </c>
    </row>
    <row r="300" spans="1:21" x14ac:dyDescent="0.2">
      <c r="A300" s="2">
        <v>37134</v>
      </c>
      <c r="B300" s="7">
        <v>-0.1499584817914863</v>
      </c>
      <c r="C300" s="7">
        <f ca="1"/>
        <v>6.8914863521675973E-2</v>
      </c>
      <c r="D300" s="7">
        <f ca="1"/>
        <v>3.2364095114305373E-2</v>
      </c>
      <c r="E300" s="7">
        <f ca="1"/>
        <v>3.6550768407370593E-2</v>
      </c>
      <c r="G300" s="7" t="e">
        <f ca="1"/>
        <v>#N/A</v>
      </c>
      <c r="H300" s="7" t="e">
        <f ca="1"/>
        <v>#N/A</v>
      </c>
      <c r="I300" s="7" t="e">
        <f ca="1"/>
        <v>#N/A</v>
      </c>
      <c r="K300" t="e">
        <f ca="1"/>
        <v>#N/A</v>
      </c>
      <c r="L300" t="e">
        <f ca="1"/>
        <v>#N/A</v>
      </c>
      <c r="M300" t="e">
        <f ca="1"/>
        <v>#N/A</v>
      </c>
      <c r="O300" t="e">
        <f ca="1"/>
        <v>#N/A</v>
      </c>
      <c r="P300" t="e">
        <f ca="1"/>
        <v>#N/A</v>
      </c>
      <c r="Q300" t="e">
        <f ca="1"/>
        <v>#N/A</v>
      </c>
      <c r="S300" s="7" t="e">
        <f ca="1"/>
        <v>#N/A</v>
      </c>
      <c r="T300" s="7" t="e">
        <f ca="1"/>
        <v>#N/A</v>
      </c>
      <c r="U300" s="7" t="e">
        <f ca="1"/>
        <v>#N/A</v>
      </c>
    </row>
    <row r="301" spans="1:21" x14ac:dyDescent="0.2">
      <c r="A301" s="2">
        <v>37103</v>
      </c>
      <c r="B301" s="7">
        <v>-0.24298440618576422</v>
      </c>
      <c r="C301" s="7">
        <f ca="1"/>
        <v>6.905325557672691E-2</v>
      </c>
      <c r="D301" s="7">
        <f ca="1"/>
        <v>3.3427642088650233E-2</v>
      </c>
      <c r="E301" s="7">
        <f ca="1"/>
        <v>3.5625613488076677E-2</v>
      </c>
      <c r="G301" s="7" t="e">
        <f ca="1"/>
        <v>#N/A</v>
      </c>
      <c r="H301" s="7" t="e">
        <f ca="1"/>
        <v>#N/A</v>
      </c>
      <c r="I301" s="7" t="e">
        <f ca="1"/>
        <v>#N/A</v>
      </c>
      <c r="K301" t="e">
        <f ca="1"/>
        <v>#N/A</v>
      </c>
      <c r="L301" t="e">
        <f ca="1"/>
        <v>#N/A</v>
      </c>
      <c r="M301" t="e">
        <f ca="1"/>
        <v>#N/A</v>
      </c>
      <c r="O301" t="e">
        <f ca="1"/>
        <v>#N/A</v>
      </c>
      <c r="P301" t="e">
        <f ca="1"/>
        <v>#N/A</v>
      </c>
      <c r="Q301" t="e">
        <f ca="1"/>
        <v>#N/A</v>
      </c>
      <c r="S301" s="7" t="e">
        <f ca="1"/>
        <v>#N/A</v>
      </c>
      <c r="T301" s="7" t="e">
        <f ca="1"/>
        <v>#N/A</v>
      </c>
      <c r="U301" s="7" t="e">
        <f ca="1"/>
        <v>#N/A</v>
      </c>
    </row>
    <row r="302" spans="1:21" x14ac:dyDescent="0.2">
      <c r="A302" s="2">
        <v>37072</v>
      </c>
      <c r="B302" s="7">
        <v>-0.30725755950501377</v>
      </c>
      <c r="C302" s="7">
        <f ca="1"/>
        <v>7.1062491532968203E-2</v>
      </c>
      <c r="D302" s="7">
        <f ca="1"/>
        <v>3.4755472121693019E-2</v>
      </c>
      <c r="E302" s="7">
        <f ca="1"/>
        <v>3.6307019411275183E-2</v>
      </c>
      <c r="G302" s="7" t="e">
        <f ca="1"/>
        <v>#N/A</v>
      </c>
      <c r="H302" s="7" t="e">
        <f ca="1"/>
        <v>#N/A</v>
      </c>
      <c r="I302" s="7" t="e">
        <f ca="1"/>
        <v>#N/A</v>
      </c>
      <c r="K302" t="e">
        <f ca="1"/>
        <v>#N/A</v>
      </c>
      <c r="L302" t="e">
        <f ca="1"/>
        <v>#N/A</v>
      </c>
      <c r="M302" t="e">
        <f ca="1"/>
        <v>#N/A</v>
      </c>
      <c r="O302" t="e">
        <f ca="1"/>
        <v>#N/A</v>
      </c>
      <c r="P302" t="e">
        <f ca="1"/>
        <v>#N/A</v>
      </c>
      <c r="Q302" t="e">
        <f ca="1"/>
        <v>#N/A</v>
      </c>
      <c r="S302" s="7" t="e">
        <f ca="1"/>
        <v>#N/A</v>
      </c>
      <c r="T302" s="7" t="e">
        <f ca="1"/>
        <v>#N/A</v>
      </c>
      <c r="U302" s="7" t="e">
        <f ca="1"/>
        <v>#N/A</v>
      </c>
    </row>
    <row r="303" spans="1:21" x14ac:dyDescent="0.2">
      <c r="A303" s="2">
        <v>37042</v>
      </c>
      <c r="B303" s="7">
        <v>-0.33019854725221154</v>
      </c>
      <c r="C303" s="7">
        <f ca="1"/>
        <v>7.1653047660007047E-2</v>
      </c>
      <c r="D303" s="7">
        <f ca="1"/>
        <v>3.5782343511748839E-2</v>
      </c>
      <c r="E303" s="7">
        <f ca="1"/>
        <v>3.5870704148258201E-2</v>
      </c>
      <c r="G303" s="7" t="e">
        <f ca="1"/>
        <v>#N/A</v>
      </c>
      <c r="H303" s="7" t="e">
        <f ca="1"/>
        <v>#N/A</v>
      </c>
      <c r="I303" s="7" t="e">
        <f ca="1"/>
        <v>#N/A</v>
      </c>
      <c r="K303" t="e">
        <f ca="1"/>
        <v>#N/A</v>
      </c>
      <c r="L303" t="e">
        <f ca="1"/>
        <v>#N/A</v>
      </c>
      <c r="M303" t="e">
        <f ca="1"/>
        <v>#N/A</v>
      </c>
      <c r="O303" t="e">
        <f ca="1"/>
        <v>#N/A</v>
      </c>
      <c r="P303" t="e">
        <f ca="1"/>
        <v>#N/A</v>
      </c>
      <c r="Q303" t="e">
        <f ca="1"/>
        <v>#N/A</v>
      </c>
      <c r="S303" s="7" t="e">
        <f ca="1"/>
        <v>#N/A</v>
      </c>
      <c r="T303" s="7" t="e">
        <f ca="1"/>
        <v>#N/A</v>
      </c>
      <c r="U303" s="7" t="e">
        <f ca="1"/>
        <v>#N/A</v>
      </c>
    </row>
    <row r="304" spans="1:21" x14ac:dyDescent="0.2">
      <c r="A304" s="2">
        <v>37011</v>
      </c>
      <c r="B304" s="7">
        <v>-0.31514411108861895</v>
      </c>
      <c r="C304" s="7">
        <f ca="1"/>
        <v>7.0931548653764442E-2</v>
      </c>
      <c r="D304" s="7">
        <f ca="1"/>
        <v>3.4012438675783213E-2</v>
      </c>
      <c r="E304" s="7">
        <f ca="1"/>
        <v>3.6919109977981229E-2</v>
      </c>
      <c r="G304" s="7" t="e">
        <f ca="1"/>
        <v>#N/A</v>
      </c>
      <c r="H304" s="7" t="e">
        <f ca="1"/>
        <v>#N/A</v>
      </c>
      <c r="I304" s="7" t="e">
        <f ca="1"/>
        <v>#N/A</v>
      </c>
      <c r="K304" t="e">
        <f ca="1"/>
        <v>#N/A</v>
      </c>
      <c r="L304" t="e">
        <f ca="1"/>
        <v>#N/A</v>
      </c>
      <c r="M304" t="e">
        <f ca="1"/>
        <v>#N/A</v>
      </c>
      <c r="O304" t="e">
        <f ca="1"/>
        <v>#N/A</v>
      </c>
      <c r="P304" t="e">
        <f ca="1"/>
        <v>#N/A</v>
      </c>
      <c r="Q304" t="e">
        <f ca="1"/>
        <v>#N/A</v>
      </c>
      <c r="S304" s="7" t="e">
        <f ca="1"/>
        <v>#N/A</v>
      </c>
      <c r="T304" s="7" t="e">
        <f ca="1"/>
        <v>#N/A</v>
      </c>
      <c r="U304" s="7" t="e">
        <f ca="1"/>
        <v>#N/A</v>
      </c>
    </row>
    <row r="305" spans="1:21" x14ac:dyDescent="0.2">
      <c r="A305" s="2">
        <v>36981</v>
      </c>
      <c r="B305" s="7">
        <v>-0.24175015672632494</v>
      </c>
      <c r="C305" s="7">
        <f ca="1"/>
        <v>7.3194150395985258E-2</v>
      </c>
      <c r="D305" s="7">
        <f ca="1"/>
        <v>3.4265859013565436E-2</v>
      </c>
      <c r="E305" s="7">
        <f ca="1"/>
        <v>3.8928291382419822E-2</v>
      </c>
      <c r="G305" s="7" t="e">
        <f ca="1"/>
        <v>#N/A</v>
      </c>
      <c r="H305" s="7" t="e">
        <f ca="1"/>
        <v>#N/A</v>
      </c>
      <c r="I305" s="7" t="e">
        <f ca="1"/>
        <v>#N/A</v>
      </c>
      <c r="K305" t="e">
        <f ca="1"/>
        <v>#N/A</v>
      </c>
      <c r="L305" t="e">
        <f ca="1"/>
        <v>#N/A</v>
      </c>
      <c r="M305" t="e">
        <f ca="1"/>
        <v>#N/A</v>
      </c>
      <c r="O305" t="e">
        <f ca="1"/>
        <v>#N/A</v>
      </c>
      <c r="P305" t="e">
        <f ca="1"/>
        <v>#N/A</v>
      </c>
      <c r="Q305" t="e">
        <f ca="1"/>
        <v>#N/A</v>
      </c>
      <c r="S305" s="7" t="e">
        <f ca="1"/>
        <v>#N/A</v>
      </c>
      <c r="T305" s="7" t="e">
        <f ca="1"/>
        <v>#N/A</v>
      </c>
      <c r="U305" s="7" t="e">
        <f ca="1"/>
        <v>#N/A</v>
      </c>
    </row>
    <row r="306" spans="1:21" x14ac:dyDescent="0.2">
      <c r="A306" s="2">
        <v>36950</v>
      </c>
      <c r="B306" s="7">
        <v>-0.24487471828942053</v>
      </c>
      <c r="C306" s="7">
        <f ca="1"/>
        <v>7.8259993214791754E-2</v>
      </c>
      <c r="D306" s="7">
        <f ca="1"/>
        <v>3.96908738949091E-2</v>
      </c>
      <c r="E306" s="7">
        <f ca="1"/>
        <v>3.8569119319882654E-2</v>
      </c>
      <c r="G306" s="7" t="e">
        <f ca="1"/>
        <v>#N/A</v>
      </c>
      <c r="H306" s="7" t="e">
        <f ca="1"/>
        <v>#N/A</v>
      </c>
      <c r="I306" s="7" t="e">
        <f ca="1"/>
        <v>#N/A</v>
      </c>
      <c r="K306" t="e">
        <f ca="1"/>
        <v>#N/A</v>
      </c>
      <c r="L306" t="e">
        <f ca="1"/>
        <v>#N/A</v>
      </c>
      <c r="M306" t="e">
        <f ca="1"/>
        <v>#N/A</v>
      </c>
      <c r="O306" t="e">
        <f ca="1"/>
        <v>#N/A</v>
      </c>
      <c r="P306" t="e">
        <f ca="1"/>
        <v>#N/A</v>
      </c>
      <c r="Q306" t="e">
        <f ca="1"/>
        <v>#N/A</v>
      </c>
      <c r="S306" s="7" t="e">
        <f ca="1"/>
        <v>#N/A</v>
      </c>
      <c r="T306" s="7" t="e">
        <f ca="1"/>
        <v>#N/A</v>
      </c>
      <c r="U306" s="7" t="e">
        <f ca="1"/>
        <v>#N/A</v>
      </c>
    </row>
    <row r="307" spans="1:21" x14ac:dyDescent="0.2">
      <c r="A307" s="2">
        <v>36922</v>
      </c>
      <c r="B307" s="7">
        <v>-0.35157136226431918</v>
      </c>
      <c r="C307" s="7">
        <f ca="1"/>
        <v>7.9474867512445799E-2</v>
      </c>
      <c r="D307" s="7">
        <f ca="1"/>
        <v>4.189156094427493E-2</v>
      </c>
      <c r="E307" s="7">
        <f ca="1"/>
        <v>3.7583306568170868E-2</v>
      </c>
      <c r="G307" s="7" t="e">
        <f ca="1"/>
        <v>#N/A</v>
      </c>
      <c r="H307" s="7" t="e">
        <f ca="1"/>
        <v>#N/A</v>
      </c>
      <c r="I307" s="7" t="e">
        <f ca="1"/>
        <v>#N/A</v>
      </c>
      <c r="K307" t="e">
        <f ca="1"/>
        <v>#N/A</v>
      </c>
      <c r="L307" t="e">
        <f ca="1"/>
        <v>#N/A</v>
      </c>
      <c r="M307" t="e">
        <f ca="1"/>
        <v>#N/A</v>
      </c>
      <c r="O307" t="e">
        <f ca="1"/>
        <v>#N/A</v>
      </c>
      <c r="P307" t="e">
        <f ca="1"/>
        <v>#N/A</v>
      </c>
      <c r="Q307" t="e">
        <f ca="1"/>
        <v>#N/A</v>
      </c>
      <c r="S307" s="7" t="e">
        <f ca="1"/>
        <v>#N/A</v>
      </c>
      <c r="T307" s="7" t="e">
        <f ca="1"/>
        <v>#N/A</v>
      </c>
      <c r="U307" s="7" t="e">
        <f ca="1"/>
        <v>#N/A</v>
      </c>
    </row>
    <row r="308" spans="1:21" x14ac:dyDescent="0.2">
      <c r="A308" s="2">
        <v>36891</v>
      </c>
      <c r="B308" s="7">
        <v>-0.38249461386532113</v>
      </c>
      <c r="C308" s="7">
        <f ca="1"/>
        <v>8.2446574513167198E-2</v>
      </c>
      <c r="D308" s="7">
        <f ca="1"/>
        <v>4.2454848148521844E-2</v>
      </c>
      <c r="E308" s="7">
        <f ca="1"/>
        <v>3.9991726364645347E-2</v>
      </c>
      <c r="G308" s="7" t="e">
        <f ca="1"/>
        <v>#N/A</v>
      </c>
      <c r="H308" s="7" t="e">
        <f ca="1"/>
        <v>#N/A</v>
      </c>
      <c r="I308" s="7" t="e">
        <f ca="1"/>
        <v>#N/A</v>
      </c>
      <c r="K308" t="e">
        <f ca="1"/>
        <v>#N/A</v>
      </c>
      <c r="L308" t="e">
        <f ca="1"/>
        <v>#N/A</v>
      </c>
      <c r="M308" t="e">
        <f ca="1"/>
        <v>#N/A</v>
      </c>
      <c r="O308" t="e">
        <f ca="1"/>
        <v>#N/A</v>
      </c>
      <c r="P308" t="e">
        <f ca="1"/>
        <v>#N/A</v>
      </c>
      <c r="Q308" t="e">
        <f ca="1"/>
        <v>#N/A</v>
      </c>
      <c r="S308" s="7" t="e">
        <f ca="1"/>
        <v>#N/A</v>
      </c>
      <c r="T308" s="7" t="e">
        <f ca="1"/>
        <v>#N/A</v>
      </c>
      <c r="U308" s="7" t="e">
        <f ca="1"/>
        <v>#N/A</v>
      </c>
    </row>
    <row r="309" spans="1:21" x14ac:dyDescent="0.2">
      <c r="A309" s="2">
        <v>36860</v>
      </c>
      <c r="B309" s="7">
        <v>-0.30334230096908266</v>
      </c>
      <c r="C309" s="7">
        <f ca="1"/>
        <v>8.6883138154123324E-2</v>
      </c>
      <c r="D309" s="7">
        <f ca="1"/>
        <v>4.8708746212431417E-2</v>
      </c>
      <c r="E309" s="7">
        <f ca="1"/>
        <v>3.8174391941691914E-2</v>
      </c>
      <c r="G309" s="7" t="e">
        <f ca="1"/>
        <v>#N/A</v>
      </c>
      <c r="H309" s="7" t="e">
        <f ca="1"/>
        <v>#N/A</v>
      </c>
      <c r="I309" s="7" t="e">
        <f ca="1"/>
        <v>#N/A</v>
      </c>
      <c r="K309" t="e">
        <f ca="1"/>
        <v>#N/A</v>
      </c>
      <c r="L309" t="e">
        <f ca="1"/>
        <v>#N/A</v>
      </c>
      <c r="M309" t="e">
        <f ca="1"/>
        <v>#N/A</v>
      </c>
      <c r="O309" t="e">
        <f ca="1"/>
        <v>#N/A</v>
      </c>
      <c r="P309" t="e">
        <f ca="1"/>
        <v>#N/A</v>
      </c>
      <c r="Q309" t="e">
        <f ca="1"/>
        <v>#N/A</v>
      </c>
      <c r="S309" s="7" t="e">
        <f ca="1"/>
        <v>#N/A</v>
      </c>
      <c r="T309" s="7" t="e">
        <f ca="1"/>
        <v>#N/A</v>
      </c>
      <c r="U309" s="7" t="e">
        <f ca="1"/>
        <v>#N/A</v>
      </c>
    </row>
    <row r="310" spans="1:21" x14ac:dyDescent="0.2">
      <c r="A310" s="2">
        <v>36830</v>
      </c>
      <c r="B310" s="7">
        <v>-0.36223591748511452</v>
      </c>
      <c r="C310" s="7">
        <f ca="1"/>
        <v>8.7255297679111998E-2</v>
      </c>
      <c r="D310" s="7">
        <f ca="1"/>
        <v>5.1682489342861258E-2</v>
      </c>
      <c r="E310" s="7">
        <f ca="1"/>
        <v>3.5572808336250747E-2</v>
      </c>
      <c r="G310" s="7" t="e">
        <f ca="1"/>
        <v>#N/A</v>
      </c>
      <c r="H310" s="7" t="e">
        <f ca="1"/>
        <v>#N/A</v>
      </c>
      <c r="I310" s="7" t="e">
        <f ca="1"/>
        <v>#N/A</v>
      </c>
      <c r="K310" t="e">
        <f ca="1"/>
        <v>#N/A</v>
      </c>
      <c r="L310" t="e">
        <f ca="1"/>
        <v>#N/A</v>
      </c>
      <c r="M310" t="e">
        <f ca="1"/>
        <v>#N/A</v>
      </c>
      <c r="O310" t="e">
        <f ca="1"/>
        <v>#N/A</v>
      </c>
      <c r="P310" t="e">
        <f ca="1"/>
        <v>#N/A</v>
      </c>
      <c r="Q310" t="e">
        <f ca="1"/>
        <v>#N/A</v>
      </c>
      <c r="S310" s="7" t="e">
        <f ca="1"/>
        <v>#N/A</v>
      </c>
      <c r="T310" s="7" t="e">
        <f ca="1"/>
        <v>#N/A</v>
      </c>
      <c r="U310" s="7" t="e">
        <f ca="1"/>
        <v>#N/A</v>
      </c>
    </row>
    <row r="311" spans="1:21" x14ac:dyDescent="0.2">
      <c r="A311" s="2">
        <v>36799</v>
      </c>
      <c r="B311" s="7">
        <v>-0.31095502252315155</v>
      </c>
      <c r="C311" s="7">
        <f ca="1"/>
        <v>8.9048327137546471E-2</v>
      </c>
      <c r="D311" s="7">
        <f ca="1"/>
        <v>5.5805039239983478E-2</v>
      </c>
      <c r="E311" s="7">
        <f ca="1"/>
        <v>3.3243287897562993E-2</v>
      </c>
      <c r="G311" s="7" t="e">
        <f ca="1"/>
        <v>#N/A</v>
      </c>
      <c r="H311" s="7" t="e">
        <f ca="1"/>
        <v>#N/A</v>
      </c>
      <c r="I311" s="7" t="e">
        <f ca="1"/>
        <v>#N/A</v>
      </c>
      <c r="K311" t="e">
        <f ca="1"/>
        <v>#N/A</v>
      </c>
      <c r="L311" t="e">
        <f ca="1"/>
        <v>#N/A</v>
      </c>
      <c r="M311" t="e">
        <f ca="1"/>
        <v>#N/A</v>
      </c>
      <c r="O311" t="e">
        <f ca="1"/>
        <v>#N/A</v>
      </c>
      <c r="P311" t="e">
        <f ca="1"/>
        <v>#N/A</v>
      </c>
      <c r="Q311" t="e">
        <f ca="1"/>
        <v>#N/A</v>
      </c>
      <c r="S311" s="7" t="e">
        <f ca="1"/>
        <v>#N/A</v>
      </c>
      <c r="T311" s="7" t="e">
        <f ca="1"/>
        <v>#N/A</v>
      </c>
      <c r="U311" s="7" t="e">
        <f ca="1"/>
        <v>#N/A</v>
      </c>
    </row>
    <row r="312" spans="1:21" x14ac:dyDescent="0.2">
      <c r="A312" s="2">
        <v>36769</v>
      </c>
      <c r="B312" s="7">
        <v>-0.29686101359826567</v>
      </c>
      <c r="C312" s="7">
        <f ca="1"/>
        <v>8.7787325233022628E-2</v>
      </c>
      <c r="D312" s="7">
        <f ca="1"/>
        <v>5.5169357523302265E-2</v>
      </c>
      <c r="E312" s="7">
        <f ca="1"/>
        <v>3.261796770972037E-2</v>
      </c>
      <c r="G312" s="7" t="e">
        <f ca="1"/>
        <v>#N/A</v>
      </c>
      <c r="H312" s="7" t="e">
        <f ca="1"/>
        <v>#N/A</v>
      </c>
      <c r="I312" s="7" t="e">
        <f ca="1"/>
        <v>#N/A</v>
      </c>
      <c r="K312" t="e">
        <f ca="1"/>
        <v>#N/A</v>
      </c>
      <c r="L312" t="e">
        <f ca="1"/>
        <v>#N/A</v>
      </c>
      <c r="M312" t="e">
        <f ca="1"/>
        <v>#N/A</v>
      </c>
      <c r="O312" t="e">
        <f ca="1"/>
        <v>#N/A</v>
      </c>
      <c r="P312" t="e">
        <f ca="1"/>
        <v>#N/A</v>
      </c>
      <c r="Q312" t="e">
        <f ca="1"/>
        <v>#N/A</v>
      </c>
      <c r="S312" s="7" t="e">
        <f ca="1"/>
        <v>#N/A</v>
      </c>
      <c r="T312" s="7" t="e">
        <f ca="1"/>
        <v>#N/A</v>
      </c>
      <c r="U312" s="7" t="e">
        <f ca="1"/>
        <v>#N/A</v>
      </c>
    </row>
    <row r="313" spans="1:21" x14ac:dyDescent="0.2">
      <c r="A313" s="2">
        <v>36738</v>
      </c>
      <c r="B313" s="7">
        <v>-0.24734589222973513</v>
      </c>
      <c r="C313" s="7">
        <f ca="1"/>
        <v>8.9364700462759378E-2</v>
      </c>
      <c r="D313" s="7">
        <f ca="1"/>
        <v>5.5223108654228699E-2</v>
      </c>
      <c r="E313" s="7">
        <f ca="1"/>
        <v>3.4141591808530686E-2</v>
      </c>
      <c r="G313" s="7" t="e">
        <f ca="1"/>
        <v>#N/A</v>
      </c>
      <c r="H313" s="7" t="e">
        <f ca="1"/>
        <v>#N/A</v>
      </c>
      <c r="I313" s="7" t="e">
        <f ca="1"/>
        <v>#N/A</v>
      </c>
      <c r="K313" t="e">
        <f ca="1"/>
        <v>#N/A</v>
      </c>
      <c r="L313" t="e">
        <f ca="1"/>
        <v>#N/A</v>
      </c>
      <c r="M313" t="e">
        <f ca="1"/>
        <v>#N/A</v>
      </c>
      <c r="O313" t="e">
        <f ca="1"/>
        <v>#N/A</v>
      </c>
      <c r="P313" t="e">
        <f ca="1"/>
        <v>#N/A</v>
      </c>
      <c r="Q313" t="e">
        <f ca="1"/>
        <v>#N/A</v>
      </c>
      <c r="S313" s="7" t="e">
        <f ca="1"/>
        <v>#N/A</v>
      </c>
      <c r="T313" s="7" t="e">
        <f ca="1"/>
        <v>#N/A</v>
      </c>
      <c r="U313" s="7" t="e">
        <f ca="1"/>
        <v>#N/A</v>
      </c>
    </row>
    <row r="314" spans="1:21" x14ac:dyDescent="0.2">
      <c r="A314" s="2">
        <v>36707</v>
      </c>
      <c r="B314" s="7">
        <v>-0.211198931729495</v>
      </c>
      <c r="C314" s="7">
        <f ca="1"/>
        <v>8.7723710473789268E-2</v>
      </c>
      <c r="D314" s="7">
        <f ca="1"/>
        <v>5.5566971320516863E-2</v>
      </c>
      <c r="E314" s="7">
        <f ca="1"/>
        <v>3.2156739153272405E-2</v>
      </c>
      <c r="G314" s="7" t="e">
        <f ca="1"/>
        <v>#N/A</v>
      </c>
      <c r="H314" s="7" t="e">
        <f ca="1"/>
        <v>#N/A</v>
      </c>
      <c r="I314" s="7" t="e">
        <f ca="1"/>
        <v>#N/A</v>
      </c>
      <c r="K314" t="e">
        <f ca="1"/>
        <v>#N/A</v>
      </c>
      <c r="L314" t="e">
        <f ca="1"/>
        <v>#N/A</v>
      </c>
      <c r="M314" t="e">
        <f ca="1"/>
        <v>#N/A</v>
      </c>
      <c r="O314" t="e">
        <f ca="1"/>
        <v>#N/A</v>
      </c>
      <c r="P314" t="e">
        <f ca="1"/>
        <v>#N/A</v>
      </c>
      <c r="Q314" t="e">
        <f ca="1"/>
        <v>#N/A</v>
      </c>
      <c r="S314" s="7" t="e">
        <f ca="1"/>
        <v>#N/A</v>
      </c>
      <c r="T314" s="7" t="e">
        <f ca="1"/>
        <v>#N/A</v>
      </c>
      <c r="U314" s="7" t="e">
        <f ca="1"/>
        <v>#N/A</v>
      </c>
    </row>
    <row r="315" spans="1:21" x14ac:dyDescent="0.2">
      <c r="A315" s="2">
        <v>36677</v>
      </c>
      <c r="B315" s="7">
        <v>-0.22094185591389393</v>
      </c>
      <c r="C315" s="7">
        <f ca="1"/>
        <v>8.6754610168775476E-2</v>
      </c>
      <c r="D315" s="7">
        <f ca="1"/>
        <v>5.4257831478000042E-2</v>
      </c>
      <c r="E315" s="7">
        <f ca="1"/>
        <v>3.2496778690775441E-2</v>
      </c>
      <c r="G315" s="7" t="e">
        <f ca="1"/>
        <v>#N/A</v>
      </c>
      <c r="H315" s="7" t="e">
        <f ca="1"/>
        <v>#N/A</v>
      </c>
      <c r="I315" s="7" t="e">
        <f ca="1"/>
        <v>#N/A</v>
      </c>
      <c r="K315" t="e">
        <f ca="1"/>
        <v>#N/A</v>
      </c>
      <c r="L315" t="e">
        <f ca="1"/>
        <v>#N/A</v>
      </c>
      <c r="M315" t="e">
        <f ca="1"/>
        <v>#N/A</v>
      </c>
      <c r="O315" t="e">
        <f ca="1"/>
        <v>#N/A</v>
      </c>
      <c r="P315" t="e">
        <f ca="1"/>
        <v>#N/A</v>
      </c>
      <c r="Q315" t="e">
        <f ca="1"/>
        <v>#N/A</v>
      </c>
      <c r="S315" s="7" t="e">
        <f ca="1"/>
        <v>#N/A</v>
      </c>
      <c r="T315" s="7" t="e">
        <f ca="1"/>
        <v>#N/A</v>
      </c>
      <c r="U315" s="7" t="e">
        <f ca="1"/>
        <v>#N/A</v>
      </c>
    </row>
    <row r="316" spans="1:21" x14ac:dyDescent="0.2">
      <c r="A316" s="2">
        <v>36646</v>
      </c>
      <c r="B316" s="7">
        <v>-0.2218558489035436</v>
      </c>
      <c r="C316" s="7">
        <f ca="1"/>
        <v>8.8521330365871412E-2</v>
      </c>
      <c r="D316" s="7">
        <f ca="1"/>
        <v>5.5892838571458284E-2</v>
      </c>
      <c r="E316" s="7">
        <f ca="1"/>
        <v>3.2628491794413128E-2</v>
      </c>
      <c r="G316" s="7" t="e">
        <f ca="1"/>
        <v>#N/A</v>
      </c>
      <c r="H316" s="7" t="e">
        <f ca="1"/>
        <v>#N/A</v>
      </c>
      <c r="I316" s="7" t="e">
        <f ca="1"/>
        <v>#N/A</v>
      </c>
      <c r="K316" t="e">
        <f ca="1"/>
        <v>#N/A</v>
      </c>
      <c r="L316" t="e">
        <f ca="1"/>
        <v>#N/A</v>
      </c>
      <c r="M316" t="e">
        <f ca="1"/>
        <v>#N/A</v>
      </c>
      <c r="O316" t="e">
        <f ca="1"/>
        <v>#N/A</v>
      </c>
      <c r="P316" t="e">
        <f ca="1"/>
        <v>#N/A</v>
      </c>
      <c r="Q316" t="e">
        <f ca="1"/>
        <v>#N/A</v>
      </c>
      <c r="S316" s="7" t="e">
        <f ca="1"/>
        <v>#N/A</v>
      </c>
      <c r="T316" s="7" t="e">
        <f ca="1"/>
        <v>#N/A</v>
      </c>
      <c r="U316" s="7" t="e">
        <f ca="1"/>
        <v>#N/A</v>
      </c>
    </row>
    <row r="317" spans="1:21" x14ac:dyDescent="0.2">
      <c r="A317" s="2">
        <v>36616</v>
      </c>
      <c r="B317" s="7">
        <v>-0.23388808757509405</v>
      </c>
      <c r="C317" s="7">
        <f ca="1"/>
        <v>9.8770474501857483E-2</v>
      </c>
      <c r="D317" s="7">
        <f ca="1"/>
        <v>6.330905943937859E-2</v>
      </c>
      <c r="E317" s="7">
        <f ca="1"/>
        <v>3.5461415062478893E-2</v>
      </c>
      <c r="G317" s="7" t="e">
        <f ca="1"/>
        <v>#N/A</v>
      </c>
      <c r="H317" s="7" t="e">
        <f ca="1"/>
        <v>#N/A</v>
      </c>
      <c r="I317" s="7" t="e">
        <f ca="1"/>
        <v>#N/A</v>
      </c>
      <c r="K317" t="e">
        <f ca="1"/>
        <v>#N/A</v>
      </c>
      <c r="L317" t="e">
        <f ca="1"/>
        <v>#N/A</v>
      </c>
      <c r="M317" t="e">
        <f ca="1"/>
        <v>#N/A</v>
      </c>
      <c r="O317" t="e">
        <f ca="1"/>
        <v>#N/A</v>
      </c>
      <c r="P317" t="e">
        <f ca="1"/>
        <v>#N/A</v>
      </c>
      <c r="Q317" t="e">
        <f ca="1"/>
        <v>#N/A</v>
      </c>
      <c r="S317" s="7" t="e">
        <f ca="1"/>
        <v>#N/A</v>
      </c>
      <c r="T317" s="7" t="e">
        <f ca="1"/>
        <v>#N/A</v>
      </c>
      <c r="U317" s="7" t="e">
        <f ca="1"/>
        <v>#N/A</v>
      </c>
    </row>
    <row r="318" spans="1:21" x14ac:dyDescent="0.2">
      <c r="A318" s="2">
        <v>36585</v>
      </c>
      <c r="B318" s="7">
        <v>-0.16610565234251962</v>
      </c>
      <c r="C318" s="7">
        <f ca="1"/>
        <v>9.3617485403879472E-2</v>
      </c>
      <c r="D318" s="7">
        <f ca="1"/>
        <v>6.0781026112620033E-2</v>
      </c>
      <c r="E318" s="7">
        <f ca="1"/>
        <v>3.2836459291259439E-2</v>
      </c>
      <c r="G318" s="7" t="e">
        <f ca="1"/>
        <v>#N/A</v>
      </c>
      <c r="H318" s="7" t="e">
        <f ca="1"/>
        <v>#N/A</v>
      </c>
      <c r="I318" s="7" t="e">
        <f ca="1"/>
        <v>#N/A</v>
      </c>
      <c r="K318" t="e">
        <f ca="1"/>
        <v>#N/A</v>
      </c>
      <c r="L318" t="e">
        <f ca="1"/>
        <v>#N/A</v>
      </c>
      <c r="M318" t="e">
        <f ca="1"/>
        <v>#N/A</v>
      </c>
      <c r="O318" t="e">
        <f ca="1"/>
        <v>#N/A</v>
      </c>
      <c r="P318" t="e">
        <f ca="1"/>
        <v>#N/A</v>
      </c>
      <c r="Q318" t="e">
        <f ca="1"/>
        <v>#N/A</v>
      </c>
      <c r="S318" s="7" t="e">
        <f ca="1"/>
        <v>#N/A</v>
      </c>
      <c r="T318" s="7" t="e">
        <f ca="1"/>
        <v>#N/A</v>
      </c>
      <c r="U318" s="7" t="e">
        <f ca="1"/>
        <v>#N/A</v>
      </c>
    </row>
    <row r="319" spans="1:21" x14ac:dyDescent="0.2">
      <c r="A319" s="2">
        <v>36556</v>
      </c>
      <c r="B319" s="7">
        <v>-0.24000684208646161</v>
      </c>
      <c r="C319" s="7">
        <f ca="1"/>
        <v>8.750021394950791E-2</v>
      </c>
      <c r="D319" s="7">
        <f ca="1"/>
        <v>5.5714377406931963E-2</v>
      </c>
      <c r="E319" s="7">
        <f ca="1"/>
        <v>3.1785836542575954E-2</v>
      </c>
      <c r="G319" s="7" t="e">
        <f ca="1"/>
        <v>#N/A</v>
      </c>
      <c r="H319" s="7" t="e">
        <f ca="1"/>
        <v>#N/A</v>
      </c>
      <c r="I319" s="7" t="e">
        <f ca="1"/>
        <v>#N/A</v>
      </c>
      <c r="K319" t="e">
        <f ca="1"/>
        <v>#N/A</v>
      </c>
      <c r="L319" t="e">
        <f ca="1"/>
        <v>#N/A</v>
      </c>
      <c r="M319" t="e">
        <f ca="1"/>
        <v>#N/A</v>
      </c>
      <c r="O319" t="e">
        <f ca="1"/>
        <v>#N/A</v>
      </c>
      <c r="P319" t="e">
        <f ca="1"/>
        <v>#N/A</v>
      </c>
      <c r="Q319" t="e">
        <f ca="1"/>
        <v>#N/A</v>
      </c>
      <c r="S319" s="7" t="e">
        <f ca="1"/>
        <v>#N/A</v>
      </c>
      <c r="T319" s="7" t="e">
        <f ca="1"/>
        <v>#N/A</v>
      </c>
      <c r="U319" s="7" t="e">
        <f ca="1"/>
        <v>#N/A</v>
      </c>
    </row>
    <row r="320" spans="1:21" x14ac:dyDescent="0.2">
      <c r="A320" s="2">
        <v>36525</v>
      </c>
      <c r="B320" s="7">
        <v>-0.29151611951250633</v>
      </c>
      <c r="C320" s="7">
        <f ca="1"/>
        <v>8.3275965536456775E-2</v>
      </c>
      <c r="D320" s="7">
        <f ca="1"/>
        <v>5.1859702516181577E-2</v>
      </c>
      <c r="E320" s="7">
        <f ca="1"/>
        <v>3.1416263020275191E-2</v>
      </c>
      <c r="G320" s="7" t="e">
        <f ca="1"/>
        <v>#N/A</v>
      </c>
      <c r="H320" s="7" t="e">
        <f ca="1"/>
        <v>#N/A</v>
      </c>
      <c r="I320" s="7" t="e">
        <f ca="1"/>
        <v>#N/A</v>
      </c>
      <c r="K320" t="e">
        <f ca="1"/>
        <v>#N/A</v>
      </c>
      <c r="L320" t="e">
        <f ca="1"/>
        <v>#N/A</v>
      </c>
      <c r="M320" t="e">
        <f ca="1"/>
        <v>#N/A</v>
      </c>
      <c r="O320" t="e">
        <f ca="1"/>
        <v>#N/A</v>
      </c>
      <c r="P320" t="e">
        <f ca="1"/>
        <v>#N/A</v>
      </c>
      <c r="Q320" t="e">
        <f ca="1"/>
        <v>#N/A</v>
      </c>
      <c r="S320" s="7" t="e">
        <f ca="1"/>
        <v>#N/A</v>
      </c>
      <c r="T320" s="7" t="e">
        <f ca="1"/>
        <v>#N/A</v>
      </c>
      <c r="U320" s="7" t="e">
        <f ca="1"/>
        <v>#N/A</v>
      </c>
    </row>
    <row r="321" spans="1:21" x14ac:dyDescent="0.2">
      <c r="A321" s="2">
        <v>36494</v>
      </c>
      <c r="B321" s="7">
        <v>-0.18383485743610573</v>
      </c>
      <c r="C321" s="7">
        <f ca="1"/>
        <v>7.5918376198117712E-2</v>
      </c>
      <c r="D321" s="7">
        <f ca="1"/>
        <v>4.7340070260658368E-2</v>
      </c>
      <c r="E321" s="7">
        <f ca="1"/>
        <v>2.8578305937459341E-2</v>
      </c>
      <c r="G321" s="7" t="e">
        <f ca="1"/>
        <v>#N/A</v>
      </c>
      <c r="H321" s="7" t="e">
        <f ca="1"/>
        <v>#N/A</v>
      </c>
      <c r="I321" s="7" t="e">
        <f ca="1"/>
        <v>#N/A</v>
      </c>
      <c r="K321" t="e">
        <f ca="1"/>
        <v>#N/A</v>
      </c>
      <c r="L321" t="e">
        <f ca="1"/>
        <v>#N/A</v>
      </c>
      <c r="M321" t="e">
        <f ca="1"/>
        <v>#N/A</v>
      </c>
      <c r="O321" t="e">
        <f ca="1"/>
        <v>#N/A</v>
      </c>
      <c r="P321" t="e">
        <f ca="1"/>
        <v>#N/A</v>
      </c>
      <c r="Q321" t="e">
        <f ca="1"/>
        <v>#N/A</v>
      </c>
      <c r="S321" s="7" t="e">
        <f ca="1"/>
        <v>#N/A</v>
      </c>
      <c r="T321" s="7" t="e">
        <f ca="1"/>
        <v>#N/A</v>
      </c>
      <c r="U321" s="7" t="e">
        <f ca="1"/>
        <v>#N/A</v>
      </c>
    </row>
    <row r="322" spans="1:21" x14ac:dyDescent="0.2">
      <c r="A322" s="2">
        <v>36464</v>
      </c>
      <c r="B322" s="7">
        <v>-0.11130437165806573</v>
      </c>
      <c r="C322" s="7">
        <f ca="1"/>
        <v>6.9432461373718835E-2</v>
      </c>
      <c r="D322" s="7">
        <f ca="1"/>
        <v>4.2452632269061825E-2</v>
      </c>
      <c r="E322" s="7">
        <f ca="1"/>
        <v>2.6979829104657009E-2</v>
      </c>
      <c r="G322" s="7" t="e">
        <f ca="1"/>
        <v>#N/A</v>
      </c>
      <c r="H322" s="7" t="e">
        <f ca="1"/>
        <v>#N/A</v>
      </c>
      <c r="I322" s="7" t="e">
        <f ca="1"/>
        <v>#N/A</v>
      </c>
      <c r="K322" t="e">
        <f ca="1"/>
        <v>#N/A</v>
      </c>
      <c r="L322" t="e">
        <f ca="1"/>
        <v>#N/A</v>
      </c>
      <c r="M322" t="e">
        <f ca="1"/>
        <v>#N/A</v>
      </c>
      <c r="O322" t="e">
        <f ca="1"/>
        <v>#N/A</v>
      </c>
      <c r="P322" t="e">
        <f ca="1"/>
        <v>#N/A</v>
      </c>
      <c r="Q322" t="e">
        <f ca="1"/>
        <v>#N/A</v>
      </c>
      <c r="S322" s="7" t="e">
        <f ca="1"/>
        <v>#N/A</v>
      </c>
      <c r="T322" s="7" t="e">
        <f ca="1"/>
        <v>#N/A</v>
      </c>
      <c r="U322" s="7" t="e">
        <f ca="1"/>
        <v>#N/A</v>
      </c>
    </row>
    <row r="323" spans="1:21" x14ac:dyDescent="0.2">
      <c r="A323" s="2">
        <v>36433</v>
      </c>
      <c r="B323" s="7">
        <v>-4.5474002565676019E-2</v>
      </c>
      <c r="C323" s="7">
        <f ca="1"/>
        <v>6.8277194677440603E-2</v>
      </c>
      <c r="D323" s="7">
        <f ca="1"/>
        <v>4.1662860656097665E-2</v>
      </c>
      <c r="E323" s="7">
        <f ca="1"/>
        <v>2.6614334021342938E-2</v>
      </c>
      <c r="G323" s="7" t="e">
        <f ca="1"/>
        <v>#N/A</v>
      </c>
      <c r="H323" s="7" t="e">
        <f ca="1"/>
        <v>#N/A</v>
      </c>
      <c r="I323" s="7" t="e">
        <f ca="1"/>
        <v>#N/A</v>
      </c>
      <c r="K323" t="e">
        <f ca="1"/>
        <v>#N/A</v>
      </c>
      <c r="L323" t="e">
        <f ca="1"/>
        <v>#N/A</v>
      </c>
      <c r="M323" t="e">
        <f ca="1"/>
        <v>#N/A</v>
      </c>
      <c r="O323" t="e">
        <f ca="1"/>
        <v>#N/A</v>
      </c>
      <c r="P323" t="e">
        <f ca="1"/>
        <v>#N/A</v>
      </c>
      <c r="Q323" t="e">
        <f ca="1"/>
        <v>#N/A</v>
      </c>
      <c r="S323" s="7" t="e">
        <f ca="1"/>
        <v>#N/A</v>
      </c>
      <c r="T323" s="7" t="e">
        <f ca="1"/>
        <v>#N/A</v>
      </c>
      <c r="U323" s="7" t="e">
        <f ca="1"/>
        <v>#N/A</v>
      </c>
    </row>
    <row r="324" spans="1:21" x14ac:dyDescent="0.2">
      <c r="A324" s="2">
        <v>36403</v>
      </c>
      <c r="B324" s="7">
        <v>-4.891668967871543E-2</v>
      </c>
      <c r="C324" s="7">
        <f ca="1"/>
        <v>6.7122940710069592E-2</v>
      </c>
      <c r="D324" s="7">
        <f ca="1"/>
        <v>4.1321469474055149E-2</v>
      </c>
      <c r="E324" s="7">
        <f ca="1"/>
        <v>2.5801471236014447E-2</v>
      </c>
      <c r="G324" s="7" t="e">
        <f ca="1"/>
        <v>#N/A</v>
      </c>
      <c r="H324" s="7" t="e">
        <f ca="1"/>
        <v>#N/A</v>
      </c>
      <c r="I324" s="7" t="e">
        <f ca="1"/>
        <v>#N/A</v>
      </c>
      <c r="K324" t="e">
        <f ca="1"/>
        <v>#N/A</v>
      </c>
      <c r="L324" t="e">
        <f ca="1"/>
        <v>#N/A</v>
      </c>
      <c r="M324" t="e">
        <f ca="1"/>
        <v>#N/A</v>
      </c>
      <c r="O324" t="e">
        <f ca="1"/>
        <v>#N/A</v>
      </c>
      <c r="P324" t="e">
        <f ca="1"/>
        <v>#N/A</v>
      </c>
      <c r="Q324" t="e">
        <f ca="1"/>
        <v>#N/A</v>
      </c>
      <c r="S324" s="7" t="e">
        <f ca="1"/>
        <v>#N/A</v>
      </c>
      <c r="T324" s="7" t="e">
        <f ca="1"/>
        <v>#N/A</v>
      </c>
      <c r="U324" s="7" t="e">
        <f ca="1"/>
        <v>#N/A</v>
      </c>
    </row>
    <row r="325" spans="1:21" x14ac:dyDescent="0.2">
      <c r="A325" s="2">
        <v>36372</v>
      </c>
      <c r="B325" s="7">
        <v>-5.9651402487521765E-2</v>
      </c>
      <c r="C325" s="7">
        <f ca="1"/>
        <v>6.7364229620617194E-2</v>
      </c>
      <c r="D325" s="7">
        <f ca="1"/>
        <v>4.1920805220661432E-2</v>
      </c>
      <c r="E325" s="7">
        <f ca="1"/>
        <v>2.5443424399955759E-2</v>
      </c>
      <c r="G325" s="7" t="e">
        <f ca="1"/>
        <v>#N/A</v>
      </c>
      <c r="H325" s="7" t="e">
        <f ca="1"/>
        <v>#N/A</v>
      </c>
      <c r="I325" s="7" t="e">
        <f ca="1"/>
        <v>#N/A</v>
      </c>
      <c r="K325" t="e">
        <f ca="1"/>
        <v>#N/A</v>
      </c>
      <c r="L325" t="e">
        <f ca="1"/>
        <v>#N/A</v>
      </c>
      <c r="M325" t="e">
        <f ca="1"/>
        <v>#N/A</v>
      </c>
      <c r="O325" t="e">
        <f ca="1"/>
        <v>#N/A</v>
      </c>
      <c r="P325" t="e">
        <f ca="1"/>
        <v>#N/A</v>
      </c>
      <c r="Q325" t="e">
        <f ca="1"/>
        <v>#N/A</v>
      </c>
      <c r="S325" s="7" t="e">
        <f ca="1"/>
        <v>#N/A</v>
      </c>
      <c r="T325" s="7" t="e">
        <f ca="1"/>
        <v>#N/A</v>
      </c>
      <c r="U325" s="7" t="e">
        <f ca="1"/>
        <v>#N/A</v>
      </c>
    </row>
    <row r="326" spans="1:21" x14ac:dyDescent="0.2">
      <c r="A326" s="2">
        <v>36341</v>
      </c>
      <c r="B326" s="7">
        <v>-0.15471586200027565</v>
      </c>
      <c r="C326" s="7">
        <f ca="1"/>
        <v>6.7772266215855498E-2</v>
      </c>
      <c r="D326" s="7">
        <f ca="1"/>
        <v>4.1750823026959691E-2</v>
      </c>
      <c r="E326" s="7">
        <f ca="1"/>
        <v>2.602144318889581E-2</v>
      </c>
      <c r="G326" s="7" t="e">
        <f ca="1"/>
        <v>#N/A</v>
      </c>
      <c r="H326" s="7" t="e">
        <f ca="1"/>
        <v>#N/A</v>
      </c>
      <c r="I326" s="7" t="e">
        <f ca="1"/>
        <v>#N/A</v>
      </c>
      <c r="K326" t="e">
        <f ca="1"/>
        <v>#N/A</v>
      </c>
      <c r="L326" t="e">
        <f ca="1"/>
        <v>#N/A</v>
      </c>
      <c r="M326" t="e">
        <f ca="1"/>
        <v>#N/A</v>
      </c>
      <c r="O326" t="e">
        <f ca="1"/>
        <v>#N/A</v>
      </c>
      <c r="P326" t="e">
        <f ca="1"/>
        <v>#N/A</v>
      </c>
      <c r="Q326" t="e">
        <f ca="1"/>
        <v>#N/A</v>
      </c>
      <c r="S326" s="7" t="e">
        <f ca="1"/>
        <v>#N/A</v>
      </c>
      <c r="T326" s="7" t="e">
        <f ca="1"/>
        <v>#N/A</v>
      </c>
      <c r="U326" s="7" t="e">
        <f ca="1"/>
        <v>#N/A</v>
      </c>
    </row>
    <row r="327" spans="1:21" x14ac:dyDescent="0.2">
      <c r="A327" s="2">
        <v>36311</v>
      </c>
      <c r="B327" s="7">
        <v>-4.7548105788145612E-2</v>
      </c>
      <c r="C327" s="7">
        <f ca="1"/>
        <v>6.8137654542196738E-2</v>
      </c>
      <c r="D327" s="7">
        <f ca="1"/>
        <v>4.2543898942841787E-2</v>
      </c>
      <c r="E327" s="7">
        <f ca="1"/>
        <v>2.5593755599354954E-2</v>
      </c>
      <c r="G327" s="7" t="e">
        <f ca="1"/>
        <v>#N/A</v>
      </c>
      <c r="H327" s="7" t="e">
        <f ca="1"/>
        <v>#N/A</v>
      </c>
      <c r="I327" s="7" t="e">
        <f ca="1"/>
        <v>#N/A</v>
      </c>
      <c r="K327" t="e">
        <f ca="1"/>
        <v>#N/A</v>
      </c>
      <c r="L327" t="e">
        <f ca="1"/>
        <v>#N/A</v>
      </c>
      <c r="M327" t="e">
        <f ca="1"/>
        <v>#N/A</v>
      </c>
      <c r="O327" t="e">
        <f ca="1"/>
        <v>#N/A</v>
      </c>
      <c r="P327" t="e">
        <f ca="1"/>
        <v>#N/A</v>
      </c>
      <c r="Q327" t="e">
        <f ca="1"/>
        <v>#N/A</v>
      </c>
      <c r="S327" s="7" t="e">
        <f ca="1"/>
        <v>#N/A</v>
      </c>
      <c r="T327" s="7" t="e">
        <f ca="1"/>
        <v>#N/A</v>
      </c>
      <c r="U327" s="7" t="e">
        <f ca="1"/>
        <v>#N/A</v>
      </c>
    </row>
    <row r="328" spans="1:21" x14ac:dyDescent="0.2">
      <c r="A328" s="2">
        <v>36280</v>
      </c>
      <c r="B328" s="7">
        <v>2.3090485788034742E-2</v>
      </c>
      <c r="C328" s="7">
        <f ca="1"/>
        <v>6.5884587192643437E-2</v>
      </c>
      <c r="D328" s="7">
        <f ca="1"/>
        <v>4.0942893316452324E-2</v>
      </c>
      <c r="E328" s="7">
        <f ca="1"/>
        <v>2.494169387619111E-2</v>
      </c>
      <c r="G328" s="7" t="e">
        <f ca="1"/>
        <v>#N/A</v>
      </c>
      <c r="H328" s="7" t="e">
        <f ca="1"/>
        <v>#N/A</v>
      </c>
      <c r="I328" s="7" t="e">
        <f ca="1"/>
        <v>#N/A</v>
      </c>
      <c r="K328" t="e">
        <f ca="1"/>
        <v>#N/A</v>
      </c>
      <c r="L328" t="e">
        <f ca="1"/>
        <v>#N/A</v>
      </c>
      <c r="M328" t="e">
        <f ca="1"/>
        <v>#N/A</v>
      </c>
      <c r="O328" t="e">
        <f ca="1"/>
        <v>#N/A</v>
      </c>
      <c r="P328" t="e">
        <f ca="1"/>
        <v>#N/A</v>
      </c>
      <c r="Q328" t="e">
        <f ca="1"/>
        <v>#N/A</v>
      </c>
      <c r="S328" s="7" t="e">
        <f ca="1"/>
        <v>#N/A</v>
      </c>
      <c r="T328" s="7" t="e">
        <f ca="1"/>
        <v>#N/A</v>
      </c>
      <c r="U328" s="7" t="e">
        <f ca="1"/>
        <v>#N/A</v>
      </c>
    </row>
    <row r="329" spans="1:21" x14ac:dyDescent="0.2">
      <c r="A329" s="2">
        <v>36250</v>
      </c>
      <c r="B329" s="7">
        <v>2.6361027004987658E-2</v>
      </c>
      <c r="C329" s="7">
        <f ca="1"/>
        <v>6.1970512993133164E-2</v>
      </c>
      <c r="D329" s="7">
        <f ca="1"/>
        <v>3.7299044028544497E-2</v>
      </c>
      <c r="E329" s="7">
        <f ca="1"/>
        <v>2.4671468964588664E-2</v>
      </c>
      <c r="G329" s="7" t="e">
        <f ca="1"/>
        <v>#N/A</v>
      </c>
      <c r="H329" s="7" t="e">
        <f ca="1"/>
        <v>#N/A</v>
      </c>
      <c r="I329" s="7" t="e">
        <f ca="1"/>
        <v>#N/A</v>
      </c>
      <c r="K329" t="e">
        <f ca="1"/>
        <v>#N/A</v>
      </c>
      <c r="L329" t="e">
        <f ca="1"/>
        <v>#N/A</v>
      </c>
      <c r="M329" t="e">
        <f ca="1"/>
        <v>#N/A</v>
      </c>
      <c r="O329" t="e">
        <f ca="1"/>
        <v>#N/A</v>
      </c>
      <c r="P329" t="e">
        <f ca="1"/>
        <v>#N/A</v>
      </c>
      <c r="Q329" t="e">
        <f ca="1"/>
        <v>#N/A</v>
      </c>
      <c r="S329" s="7" t="e">
        <f ca="1"/>
        <v>#N/A</v>
      </c>
      <c r="T329" s="7" t="e">
        <f ca="1"/>
        <v>#N/A</v>
      </c>
      <c r="U329" s="7" t="e">
        <f ca="1"/>
        <v>#N/A</v>
      </c>
    </row>
    <row r="330" spans="1:21" x14ac:dyDescent="0.2">
      <c r="A330" s="2">
        <v>36219</v>
      </c>
      <c r="B330" s="7">
        <v>6.1873650671668168E-2</v>
      </c>
      <c r="C330" s="7">
        <f ca="1"/>
        <v>6.1647356987690083E-2</v>
      </c>
      <c r="D330" s="7">
        <f ca="1"/>
        <v>3.6863912020275162E-2</v>
      </c>
      <c r="E330" s="7">
        <f ca="1"/>
        <v>2.4783444967414917E-2</v>
      </c>
      <c r="G330" s="7" t="e">
        <f ca="1"/>
        <v>#N/A</v>
      </c>
      <c r="H330" s="7" t="e">
        <f ca="1"/>
        <v>#N/A</v>
      </c>
      <c r="I330" s="7" t="e">
        <f ca="1"/>
        <v>#N/A</v>
      </c>
      <c r="K330" t="e">
        <f ca="1"/>
        <v>#N/A</v>
      </c>
      <c r="L330" t="e">
        <f ca="1"/>
        <v>#N/A</v>
      </c>
      <c r="M330" t="e">
        <f ca="1"/>
        <v>#N/A</v>
      </c>
      <c r="O330" t="e">
        <f ca="1"/>
        <v>#N/A</v>
      </c>
      <c r="P330" t="e">
        <f ca="1"/>
        <v>#N/A</v>
      </c>
      <c r="Q330" t="e">
        <f ca="1"/>
        <v>#N/A</v>
      </c>
      <c r="S330" s="7" t="e">
        <f ca="1"/>
        <v>#N/A</v>
      </c>
      <c r="T330" s="7" t="e">
        <f ca="1"/>
        <v>#N/A</v>
      </c>
      <c r="U330" s="7" t="e">
        <f ca="1"/>
        <v>#N/A</v>
      </c>
    </row>
    <row r="331" spans="1:21" x14ac:dyDescent="0.2">
      <c r="A331" s="2">
        <v>36191</v>
      </c>
      <c r="B331" s="7">
        <v>0.11703292179931091</v>
      </c>
      <c r="C331" s="7">
        <f ca="1"/>
        <v>6.1117485657271139E-2</v>
      </c>
      <c r="D331" s="7">
        <f ca="1"/>
        <v>3.6808544411437903E-2</v>
      </c>
      <c r="E331" s="7">
        <f ca="1"/>
        <v>2.430894124583324E-2</v>
      </c>
      <c r="G331" s="7" t="e">
        <f ca="1"/>
        <v>#N/A</v>
      </c>
      <c r="H331" s="7" t="e">
        <f ca="1"/>
        <v>#N/A</v>
      </c>
      <c r="I331" s="7" t="e">
        <f ca="1"/>
        <v>#N/A</v>
      </c>
      <c r="K331" t="e">
        <f ca="1"/>
        <v>#N/A</v>
      </c>
      <c r="L331" t="e">
        <f ca="1"/>
        <v>#N/A</v>
      </c>
      <c r="M331" t="e">
        <f ca="1"/>
        <v>#N/A</v>
      </c>
      <c r="O331" t="e">
        <f ca="1"/>
        <v>#N/A</v>
      </c>
      <c r="P331" t="e">
        <f ca="1"/>
        <v>#N/A</v>
      </c>
      <c r="Q331" t="e">
        <f ca="1"/>
        <v>#N/A</v>
      </c>
      <c r="S331" s="7" t="e">
        <f ca="1"/>
        <v>#N/A</v>
      </c>
      <c r="T331" s="7" t="e">
        <f ca="1"/>
        <v>#N/A</v>
      </c>
      <c r="U331" s="7" t="e">
        <f ca="1"/>
        <v>#N/A</v>
      </c>
    </row>
    <row r="332" spans="1:21" x14ac:dyDescent="0.2">
      <c r="A332" s="2">
        <v>36160</v>
      </c>
      <c r="B332" s="7">
        <v>0.16862591426368123</v>
      </c>
      <c r="C332" s="7">
        <f ca="1"/>
        <v>5.9132045454545451E-2</v>
      </c>
      <c r="D332" s="7">
        <f ca="1"/>
        <v>3.3789545454545454E-2</v>
      </c>
      <c r="E332" s="7">
        <f ca="1"/>
        <v>2.53425E-2</v>
      </c>
      <c r="G332" s="7" t="e">
        <f ca="1"/>
        <v>#N/A</v>
      </c>
      <c r="H332" s="7" t="e">
        <f ca="1"/>
        <v>#N/A</v>
      </c>
      <c r="I332" s="7" t="e">
        <f ca="1"/>
        <v>#N/A</v>
      </c>
      <c r="K332" t="e">
        <f ca="1"/>
        <v>#N/A</v>
      </c>
      <c r="L332" t="e">
        <f ca="1"/>
        <v>#N/A</v>
      </c>
      <c r="M332" t="e">
        <f ca="1"/>
        <v>#N/A</v>
      </c>
      <c r="O332" t="e">
        <f ca="1"/>
        <v>#N/A</v>
      </c>
      <c r="P332" t="e">
        <f ca="1"/>
        <v>#N/A</v>
      </c>
      <c r="Q332" t="e">
        <f ca="1"/>
        <v>#N/A</v>
      </c>
      <c r="S332" s="7" t="e">
        <f ca="1"/>
        <v>#N/A</v>
      </c>
      <c r="T332" s="7" t="e">
        <f ca="1"/>
        <v>#N/A</v>
      </c>
      <c r="U332" s="7" t="e">
        <f ca="1"/>
        <v>#N/A</v>
      </c>
    </row>
    <row r="333" spans="1:21" x14ac:dyDescent="0.2">
      <c r="A333" s="2">
        <v>36129</v>
      </c>
      <c r="B333" s="7">
        <v>0.30426342337553125</v>
      </c>
      <c r="C333" s="7">
        <f ca="1"/>
        <v>5.9069762091022042E-2</v>
      </c>
      <c r="D333" s="7">
        <f ca="1"/>
        <v>3.4213105701532374E-2</v>
      </c>
      <c r="E333" s="7">
        <f ca="1"/>
        <v>2.4856656389489667E-2</v>
      </c>
      <c r="G333" s="7" t="e">
        <f ca="1"/>
        <v>#N/A</v>
      </c>
      <c r="H333" s="7" t="e">
        <f ca="1"/>
        <v>#N/A</v>
      </c>
      <c r="I333" s="7" t="e">
        <f ca="1"/>
        <v>#N/A</v>
      </c>
      <c r="K333" t="e">
        <f ca="1"/>
        <v>#N/A</v>
      </c>
      <c r="L333" t="e">
        <f ca="1"/>
        <v>#N/A</v>
      </c>
      <c r="M333" t="e">
        <f ca="1"/>
        <v>#N/A</v>
      </c>
      <c r="O333" t="e">
        <f ca="1"/>
        <v>#N/A</v>
      </c>
      <c r="P333" t="e">
        <f ca="1"/>
        <v>#N/A</v>
      </c>
      <c r="Q333" t="e">
        <f ca="1"/>
        <v>#N/A</v>
      </c>
      <c r="S333" s="7" t="e">
        <f ca="1"/>
        <v>#N/A</v>
      </c>
      <c r="T333" s="7" t="e">
        <f ca="1"/>
        <v>#N/A</v>
      </c>
      <c r="U333" s="7" t="e">
        <f ca="1"/>
        <v>#N/A</v>
      </c>
    </row>
    <row r="334" spans="1:21" x14ac:dyDescent="0.2">
      <c r="A334" s="2">
        <v>36099</v>
      </c>
      <c r="B334" s="7">
        <v>0.30232908773647638</v>
      </c>
      <c r="C334" s="7">
        <f ca="1"/>
        <v>5.7457299312594662E-2</v>
      </c>
      <c r="D334" s="7">
        <f ca="1"/>
        <v>3.224956308982873E-2</v>
      </c>
      <c r="E334" s="7">
        <f ca="1"/>
        <v>2.5207736222765932E-2</v>
      </c>
      <c r="G334" s="7" t="e">
        <f ca="1"/>
        <v>#N/A</v>
      </c>
      <c r="H334" s="7" t="e">
        <f ca="1"/>
        <v>#N/A</v>
      </c>
      <c r="I334" s="7" t="e">
        <f ca="1"/>
        <v>#N/A</v>
      </c>
      <c r="K334" t="e">
        <f ca="1"/>
        <v>#N/A</v>
      </c>
      <c r="L334" t="e">
        <f ca="1"/>
        <v>#N/A</v>
      </c>
      <c r="M334" t="e">
        <f ca="1"/>
        <v>#N/A</v>
      </c>
      <c r="O334" t="e">
        <f ca="1"/>
        <v>#N/A</v>
      </c>
      <c r="P334" t="e">
        <f ca="1"/>
        <v>#N/A</v>
      </c>
      <c r="Q334" t="e">
        <f ca="1"/>
        <v>#N/A</v>
      </c>
      <c r="S334" s="7" t="e">
        <f ca="1"/>
        <v>#N/A</v>
      </c>
      <c r="T334" s="7" t="e">
        <f ca="1"/>
        <v>#N/A</v>
      </c>
      <c r="U334" s="7" t="e">
        <f ca="1"/>
        <v>#N/A</v>
      </c>
    </row>
    <row r="335" spans="1:21" x14ac:dyDescent="0.2">
      <c r="A335" s="2">
        <v>36068</v>
      </c>
      <c r="B335" s="7">
        <v>0.43027105104026164</v>
      </c>
      <c r="C335" s="7">
        <f ca="1"/>
        <v>5.8389940063462223E-2</v>
      </c>
      <c r="D335" s="7">
        <f ca="1"/>
        <v>3.3973674932424494E-2</v>
      </c>
      <c r="E335" s="7">
        <f ca="1"/>
        <v>2.4416265131037725E-2</v>
      </c>
      <c r="G335" s="7" t="e">
        <f ca="1"/>
        <v>#N/A</v>
      </c>
      <c r="H335" s="7" t="e">
        <f ca="1"/>
        <v>#N/A</v>
      </c>
      <c r="I335" s="7" t="e">
        <f ca="1"/>
        <v>#N/A</v>
      </c>
      <c r="K335" t="e">
        <f ca="1"/>
        <v>#N/A</v>
      </c>
      <c r="L335" t="e">
        <f ca="1"/>
        <v>#N/A</v>
      </c>
      <c r="M335" t="e">
        <f ca="1"/>
        <v>#N/A</v>
      </c>
      <c r="O335" t="e">
        <f ca="1"/>
        <v>#N/A</v>
      </c>
      <c r="P335" t="e">
        <f ca="1"/>
        <v>#N/A</v>
      </c>
      <c r="Q335" t="e">
        <f ca="1"/>
        <v>#N/A</v>
      </c>
      <c r="S335" s="7" t="e">
        <f ca="1"/>
        <v>#N/A</v>
      </c>
      <c r="T335" s="7" t="e">
        <f ca="1"/>
        <v>#N/A</v>
      </c>
      <c r="U335" s="7" t="e">
        <f ca="1"/>
        <v>#N/A</v>
      </c>
    </row>
    <row r="336" spans="1:21" x14ac:dyDescent="0.2">
      <c r="A336" s="2">
        <v>36038</v>
      </c>
      <c r="B336" s="7">
        <v>0.48399625199470098</v>
      </c>
      <c r="C336" s="7">
        <f ca="1"/>
        <v>6.0652560244532382E-2</v>
      </c>
      <c r="D336" s="7">
        <f ca="1"/>
        <v>3.6935525910480299E-2</v>
      </c>
      <c r="E336" s="7">
        <f ca="1"/>
        <v>2.3717034334052083E-2</v>
      </c>
      <c r="G336" s="7" t="e">
        <f ca="1"/>
        <v>#N/A</v>
      </c>
      <c r="H336" s="7" t="e">
        <f ca="1"/>
        <v>#N/A</v>
      </c>
      <c r="I336" s="7" t="e">
        <f ca="1"/>
        <v>#N/A</v>
      </c>
      <c r="K336" t="e">
        <f ca="1"/>
        <v>#N/A</v>
      </c>
      <c r="L336" t="e">
        <f ca="1"/>
        <v>#N/A</v>
      </c>
      <c r="M336" t="e">
        <f ca="1"/>
        <v>#N/A</v>
      </c>
      <c r="O336" t="e">
        <f ca="1"/>
        <v>#N/A</v>
      </c>
      <c r="P336" t="e">
        <f ca="1"/>
        <v>#N/A</v>
      </c>
      <c r="Q336" t="e">
        <f ca="1"/>
        <v>#N/A</v>
      </c>
      <c r="S336" s="7" t="e">
        <f ca="1"/>
        <v>#N/A</v>
      </c>
      <c r="T336" s="7" t="e">
        <f ca="1"/>
        <v>#N/A</v>
      </c>
      <c r="U336" s="7" t="e">
        <f ca="1"/>
        <v>#N/A</v>
      </c>
    </row>
    <row r="337" spans="1:21" x14ac:dyDescent="0.2">
      <c r="A337" s="2">
        <v>36007</v>
      </c>
      <c r="B337" s="7">
        <v>0.29603718914237365</v>
      </c>
      <c r="C337" s="7">
        <f ca="1"/>
        <v>6.0494848802823617E-2</v>
      </c>
      <c r="D337" s="7">
        <f ca="1"/>
        <v>3.8390727845082517E-2</v>
      </c>
      <c r="E337" s="7">
        <f ca="1"/>
        <v>2.2104120957741103E-2</v>
      </c>
      <c r="G337" s="7" t="e">
        <f ca="1"/>
        <v>#N/A</v>
      </c>
      <c r="H337" s="7" t="e">
        <f ca="1"/>
        <v>#N/A</v>
      </c>
      <c r="I337" s="7" t="e">
        <f ca="1"/>
        <v>#N/A</v>
      </c>
      <c r="K337" t="e">
        <f ca="1"/>
        <v>#N/A</v>
      </c>
      <c r="L337" t="e">
        <f ca="1"/>
        <v>#N/A</v>
      </c>
      <c r="M337" t="e">
        <f ca="1"/>
        <v>#N/A</v>
      </c>
      <c r="O337" t="e">
        <f ca="1"/>
        <v>#N/A</v>
      </c>
      <c r="P337" t="e">
        <f ca="1"/>
        <v>#N/A</v>
      </c>
      <c r="Q337" t="e">
        <f ca="1"/>
        <v>#N/A</v>
      </c>
      <c r="S337" s="7" t="e">
        <f ca="1"/>
        <v>#N/A</v>
      </c>
      <c r="T337" s="7" t="e">
        <f ca="1"/>
        <v>#N/A</v>
      </c>
      <c r="U337" s="7" t="e">
        <f ca="1"/>
        <v>#N/A</v>
      </c>
    </row>
    <row r="338" spans="1:21" x14ac:dyDescent="0.2">
      <c r="A338" s="2">
        <v>35976</v>
      </c>
      <c r="B338" s="7">
        <v>0.32168560046346406</v>
      </c>
      <c r="C338" s="7">
        <f ca="1"/>
        <v>5.8029032721697876E-2</v>
      </c>
      <c r="D338" s="7">
        <f ca="1"/>
        <v>3.6975279068653277E-2</v>
      </c>
      <c r="E338" s="7">
        <f ca="1"/>
        <v>2.1053753653044599E-2</v>
      </c>
      <c r="G338" s="7" t="e">
        <f ca="1"/>
        <v>#N/A</v>
      </c>
      <c r="H338" s="7" t="e">
        <f ca="1"/>
        <v>#N/A</v>
      </c>
      <c r="I338" s="7" t="e">
        <f ca="1"/>
        <v>#N/A</v>
      </c>
      <c r="K338" t="e">
        <f ca="1"/>
        <v>#N/A</v>
      </c>
      <c r="L338" t="e">
        <f ca="1"/>
        <v>#N/A</v>
      </c>
      <c r="M338" t="e">
        <f ca="1"/>
        <v>#N/A</v>
      </c>
      <c r="O338" t="e">
        <f ca="1"/>
        <v>#N/A</v>
      </c>
      <c r="P338" t="e">
        <f ca="1"/>
        <v>#N/A</v>
      </c>
      <c r="Q338" t="e">
        <f ca="1"/>
        <v>#N/A</v>
      </c>
      <c r="S338" s="7" t="e">
        <f ca="1"/>
        <v>#N/A</v>
      </c>
      <c r="T338" s="7" t="e">
        <f ca="1"/>
        <v>#N/A</v>
      </c>
      <c r="U338" s="7" t="e">
        <f ca="1"/>
        <v>#N/A</v>
      </c>
    </row>
    <row r="339" spans="1:21" x14ac:dyDescent="0.2">
      <c r="A339" s="2">
        <v>35946</v>
      </c>
      <c r="B339" s="7">
        <v>0.25265406870660367</v>
      </c>
      <c r="C339" s="7">
        <f ca="1"/>
        <v>5.5614623552123557E-2</v>
      </c>
      <c r="D339" s="7">
        <f ca="1"/>
        <v>3.6267615830115833E-2</v>
      </c>
      <c r="E339" s="7">
        <f ca="1"/>
        <v>1.934700772200772E-2</v>
      </c>
      <c r="G339" s="7" t="e">
        <f ca="1"/>
        <v>#N/A</v>
      </c>
      <c r="H339" s="7" t="e">
        <f ca="1"/>
        <v>#N/A</v>
      </c>
      <c r="I339" s="7" t="e">
        <f ca="1"/>
        <v>#N/A</v>
      </c>
      <c r="K339" t="e">
        <f ca="1"/>
        <v>#N/A</v>
      </c>
      <c r="L339" t="e">
        <f ca="1"/>
        <v>#N/A</v>
      </c>
      <c r="M339" t="e">
        <f ca="1"/>
        <v>#N/A</v>
      </c>
      <c r="O339" t="e">
        <f ca="1"/>
        <v>#N/A</v>
      </c>
      <c r="P339" t="e">
        <f ca="1"/>
        <v>#N/A</v>
      </c>
      <c r="Q339" t="e">
        <f ca="1"/>
        <v>#N/A</v>
      </c>
      <c r="S339" s="7" t="e">
        <f ca="1"/>
        <v>#N/A</v>
      </c>
      <c r="T339" s="7" t="e">
        <f ca="1"/>
        <v>#N/A</v>
      </c>
      <c r="U339" s="7" t="e">
        <f ca="1"/>
        <v>#N/A</v>
      </c>
    </row>
    <row r="340" spans="1:21" x14ac:dyDescent="0.2">
      <c r="A340" s="2">
        <v>35915</v>
      </c>
      <c r="B340" s="7">
        <v>0.25429274651450418</v>
      </c>
      <c r="C340" s="7">
        <f ca="1"/>
        <v>5.5660422555454406E-2</v>
      </c>
      <c r="D340" s="7">
        <f ca="1"/>
        <v>3.5114501988214433E-2</v>
      </c>
      <c r="E340" s="7">
        <f ca="1"/>
        <v>2.0545920567239973E-2</v>
      </c>
      <c r="G340" s="7" t="e">
        <f ca="1"/>
        <v>#N/A</v>
      </c>
      <c r="H340" s="7" t="e">
        <f ca="1"/>
        <v>#N/A</v>
      </c>
      <c r="I340" s="7" t="e">
        <f ca="1"/>
        <v>#N/A</v>
      </c>
      <c r="K340" t="e">
        <f ca="1"/>
        <v>#N/A</v>
      </c>
      <c r="L340" t="e">
        <f ca="1"/>
        <v>#N/A</v>
      </c>
      <c r="M340" t="e">
        <f ca="1"/>
        <v>#N/A</v>
      </c>
      <c r="O340" t="e">
        <f ca="1"/>
        <v>#N/A</v>
      </c>
      <c r="P340" t="e">
        <f ca="1"/>
        <v>#N/A</v>
      </c>
      <c r="Q340" t="e">
        <f ca="1"/>
        <v>#N/A</v>
      </c>
      <c r="S340" s="7" t="e">
        <f ca="1"/>
        <v>#N/A</v>
      </c>
      <c r="T340" s="7" t="e">
        <f ca="1"/>
        <v>#N/A</v>
      </c>
      <c r="U340" s="7" t="e">
        <f ca="1"/>
        <v>#N/A</v>
      </c>
    </row>
    <row r="341" spans="1:21" x14ac:dyDescent="0.2">
      <c r="A341" s="2">
        <v>35885</v>
      </c>
      <c r="B341" s="7">
        <v>0.33356024506466975</v>
      </c>
      <c r="C341" s="7">
        <f ca="1"/>
        <v>5.6179296657550157E-2</v>
      </c>
      <c r="D341" s="7">
        <f ca="1"/>
        <v>3.5466272962703001E-2</v>
      </c>
      <c r="E341" s="7">
        <f ca="1"/>
        <v>2.0713023694847156E-2</v>
      </c>
      <c r="G341" s="7" t="e">
        <f ca="1"/>
        <v>#N/A</v>
      </c>
      <c r="H341" s="7" t="e">
        <f ca="1"/>
        <v>#N/A</v>
      </c>
      <c r="I341" s="7" t="e">
        <f ca="1"/>
        <v>#N/A</v>
      </c>
      <c r="K341" t="e">
        <f ca="1"/>
        <v>#N/A</v>
      </c>
      <c r="L341" t="e">
        <f ca="1"/>
        <v>#N/A</v>
      </c>
      <c r="M341" t="e">
        <f ca="1"/>
        <v>#N/A</v>
      </c>
      <c r="O341" t="e">
        <f ca="1"/>
        <v>#N/A</v>
      </c>
      <c r="P341" t="e">
        <f ca="1"/>
        <v>#N/A</v>
      </c>
      <c r="Q341" t="e">
        <f ca="1"/>
        <v>#N/A</v>
      </c>
      <c r="S341" s="7" t="e">
        <f ca="1"/>
        <v>#N/A</v>
      </c>
      <c r="T341" s="7" t="e">
        <f ca="1"/>
        <v>#N/A</v>
      </c>
      <c r="U341" s="7" t="e">
        <f ca="1"/>
        <v>#N/A</v>
      </c>
    </row>
    <row r="342" spans="1:21" x14ac:dyDescent="0.2">
      <c r="A342" s="2">
        <v>35854</v>
      </c>
      <c r="B342" s="7">
        <v>0.32360348354208046</v>
      </c>
      <c r="C342" s="7">
        <f ca="1"/>
        <v>5.4719247077277516E-2</v>
      </c>
      <c r="D342" s="7">
        <f ca="1"/>
        <v>3.4638366706698363E-2</v>
      </c>
      <c r="E342" s="7">
        <f ca="1"/>
        <v>2.0080880370579153E-2</v>
      </c>
      <c r="G342" s="7" t="e">
        <f ca="1"/>
        <v>#N/A</v>
      </c>
      <c r="H342" s="7" t="e">
        <f ca="1"/>
        <v>#N/A</v>
      </c>
      <c r="I342" s="7" t="e">
        <f ca="1"/>
        <v>#N/A</v>
      </c>
      <c r="K342" t="e">
        <f ca="1"/>
        <v>#N/A</v>
      </c>
      <c r="L342" t="e">
        <f ca="1"/>
        <v>#N/A</v>
      </c>
      <c r="M342" t="e">
        <f ca="1"/>
        <v>#N/A</v>
      </c>
      <c r="O342" t="e">
        <f ca="1"/>
        <v>#N/A</v>
      </c>
      <c r="P342" t="e">
        <f ca="1"/>
        <v>#N/A</v>
      </c>
      <c r="Q342" t="e">
        <f ca="1"/>
        <v>#N/A</v>
      </c>
      <c r="S342" s="7" t="e">
        <f ca="1"/>
        <v>#N/A</v>
      </c>
      <c r="T342" s="7" t="e">
        <f ca="1"/>
        <v>#N/A</v>
      </c>
      <c r="U342" s="7" t="e">
        <f ca="1"/>
        <v>#N/A</v>
      </c>
    </row>
    <row r="343" spans="1:21" x14ac:dyDescent="0.2">
      <c r="A343" s="2">
        <v>35826</v>
      </c>
      <c r="B343" s="7">
        <v>0.39034766901099505</v>
      </c>
      <c r="C343" s="7">
        <f ca="1"/>
        <v>5.3236676923076917E-2</v>
      </c>
      <c r="D343" s="7">
        <f ca="1"/>
        <v>3.2716799999999997E-2</v>
      </c>
      <c r="E343" s="7">
        <f ca="1"/>
        <v>2.0519876923076923E-2</v>
      </c>
      <c r="G343" s="7" t="e">
        <f ca="1"/>
        <v>#N/A</v>
      </c>
      <c r="H343" s="7" t="e">
        <f ca="1"/>
        <v>#N/A</v>
      </c>
      <c r="I343" s="7" t="e">
        <f ca="1"/>
        <v>#N/A</v>
      </c>
      <c r="K343" t="e">
        <f ca="1"/>
        <v>#N/A</v>
      </c>
      <c r="L343" t="e">
        <f ca="1"/>
        <v>#N/A</v>
      </c>
      <c r="M343" t="e">
        <f ca="1"/>
        <v>#N/A</v>
      </c>
      <c r="O343" t="e">
        <f ca="1"/>
        <v>#N/A</v>
      </c>
      <c r="P343" t="e">
        <f ca="1"/>
        <v>#N/A</v>
      </c>
      <c r="Q343" t="e">
        <f ca="1"/>
        <v>#N/A</v>
      </c>
      <c r="S343" s="7" t="e">
        <f ca="1"/>
        <v>#N/A</v>
      </c>
      <c r="T343" s="7" t="e">
        <f ca="1"/>
        <v>#N/A</v>
      </c>
      <c r="U343" s="7" t="e">
        <f ca="1"/>
        <v>#N/A</v>
      </c>
    </row>
    <row r="344" spans="1:21" x14ac:dyDescent="0.2">
      <c r="A344" s="2">
        <v>35795</v>
      </c>
      <c r="B344" s="7">
        <v>0.32179546244306079</v>
      </c>
      <c r="C344" s="7">
        <f ca="1"/>
        <v>5.4289659934403586E-2</v>
      </c>
      <c r="D344" s="7">
        <f ca="1"/>
        <v>3.2443096347808932E-2</v>
      </c>
      <c r="E344" s="7">
        <f ca="1"/>
        <v>2.1846563586594658E-2</v>
      </c>
      <c r="G344" s="7" t="e">
        <f ca="1"/>
        <v>#N/A</v>
      </c>
      <c r="H344" s="7" t="e">
        <f ca="1"/>
        <v>#N/A</v>
      </c>
      <c r="I344" s="7" t="e">
        <f ca="1"/>
        <v>#N/A</v>
      </c>
      <c r="K344" t="e">
        <f ca="1"/>
        <v>#N/A</v>
      </c>
      <c r="L344" t="e">
        <f ca="1"/>
        <v>#N/A</v>
      </c>
      <c r="M344" t="e">
        <f ca="1"/>
        <v>#N/A</v>
      </c>
      <c r="O344" t="e">
        <f ca="1"/>
        <v>#N/A</v>
      </c>
      <c r="P344" t="e">
        <f ca="1"/>
        <v>#N/A</v>
      </c>
      <c r="Q344" t="e">
        <f ca="1"/>
        <v>#N/A</v>
      </c>
      <c r="S344" s="7" t="e">
        <f ca="1"/>
        <v>#N/A</v>
      </c>
      <c r="T344" s="7" t="e">
        <f ca="1"/>
        <v>#N/A</v>
      </c>
      <c r="U344" s="7" t="e">
        <f ca="1"/>
        <v>#N/A</v>
      </c>
    </row>
    <row r="345" spans="1:21" x14ac:dyDescent="0.2">
      <c r="A345" s="2">
        <v>35764</v>
      </c>
      <c r="B345" s="7">
        <v>0.38204940384995822</v>
      </c>
      <c r="C345" s="7">
        <f ca="1"/>
        <v>5.2293440908411773E-2</v>
      </c>
      <c r="D345" s="7">
        <f ca="1"/>
        <v>3.3054683998207081E-2</v>
      </c>
      <c r="E345" s="7">
        <f ca="1"/>
        <v>1.9238756910204692E-2</v>
      </c>
      <c r="G345" s="7" t="e">
        <f ca="1"/>
        <v>#N/A</v>
      </c>
      <c r="H345" s="7" t="e">
        <f ca="1"/>
        <v>#N/A</v>
      </c>
      <c r="I345" s="7" t="e">
        <f ca="1"/>
        <v>#N/A</v>
      </c>
      <c r="K345" t="e">
        <f ca="1"/>
        <v>#N/A</v>
      </c>
      <c r="L345" t="e">
        <f ca="1"/>
        <v>#N/A</v>
      </c>
      <c r="M345" t="e">
        <f ca="1"/>
        <v>#N/A</v>
      </c>
      <c r="O345" t="e">
        <f ca="1"/>
        <v>#N/A</v>
      </c>
      <c r="P345" t="e">
        <f ca="1"/>
        <v>#N/A</v>
      </c>
      <c r="Q345" t="e">
        <f ca="1"/>
        <v>#N/A</v>
      </c>
      <c r="S345" s="7" t="e">
        <f ca="1"/>
        <v>#N/A</v>
      </c>
      <c r="T345" s="7" t="e">
        <f ca="1"/>
        <v>#N/A</v>
      </c>
      <c r="U345" s="7" t="e">
        <f ca="1"/>
        <v>#N/A</v>
      </c>
    </row>
    <row r="346" spans="1:21" x14ac:dyDescent="0.2">
      <c r="A346" s="2">
        <v>35734</v>
      </c>
      <c r="B346" s="7">
        <v>0.45275631168863129</v>
      </c>
      <c r="C346" s="7">
        <f ca="1"/>
        <v>5.4002313185155387E-2</v>
      </c>
      <c r="D346" s="7">
        <f ca="1"/>
        <v>3.3815498340541081E-2</v>
      </c>
      <c r="E346" s="7">
        <f ca="1"/>
        <v>2.0186814844614303E-2</v>
      </c>
      <c r="G346" s="7" t="e">
        <f ca="1"/>
        <v>#N/A</v>
      </c>
      <c r="H346" s="7" t="e">
        <f ca="1"/>
        <v>#N/A</v>
      </c>
      <c r="I346" s="7" t="e">
        <f ca="1"/>
        <v>#N/A</v>
      </c>
      <c r="K346" t="e">
        <f ca="1"/>
        <v>#N/A</v>
      </c>
      <c r="L346" t="e">
        <f ca="1"/>
        <v>#N/A</v>
      </c>
      <c r="M346" t="e">
        <f ca="1"/>
        <v>#N/A</v>
      </c>
      <c r="O346" t="e">
        <f ca="1"/>
        <v>#N/A</v>
      </c>
      <c r="P346" t="e">
        <f ca="1"/>
        <v>#N/A</v>
      </c>
      <c r="Q346" t="e">
        <f ca="1"/>
        <v>#N/A</v>
      </c>
      <c r="S346" s="7" t="e">
        <f ca="1"/>
        <v>#N/A</v>
      </c>
      <c r="T346" s="7" t="e">
        <f ca="1"/>
        <v>#N/A</v>
      </c>
      <c r="U346" s="7" t="e">
        <f ca="1"/>
        <v>#N/A</v>
      </c>
    </row>
    <row r="347" spans="1:21" x14ac:dyDescent="0.2">
      <c r="A347" s="2">
        <v>35703</v>
      </c>
      <c r="B347" s="7">
        <v>0.44910683059200895</v>
      </c>
      <c r="C347" s="7">
        <f ca="1"/>
        <v>5.1760444276158023E-2</v>
      </c>
      <c r="D347" s="7">
        <f ca="1"/>
        <v>3.3311119525432288E-2</v>
      </c>
      <c r="E347" s="7">
        <f ca="1"/>
        <v>1.8449324750725735E-2</v>
      </c>
      <c r="G347" s="7" t="e">
        <f ca="1"/>
        <v>#N/A</v>
      </c>
      <c r="H347" s="7" t="e">
        <f ca="1"/>
        <v>#N/A</v>
      </c>
      <c r="I347" s="7" t="e">
        <f ca="1"/>
        <v>#N/A</v>
      </c>
      <c r="K347" t="e">
        <f ca="1"/>
        <v>#N/A</v>
      </c>
      <c r="L347" t="e">
        <f ca="1"/>
        <v>#N/A</v>
      </c>
      <c r="M347" t="e">
        <f ca="1"/>
        <v>#N/A</v>
      </c>
      <c r="O347" t="e">
        <f ca="1"/>
        <v>#N/A</v>
      </c>
      <c r="P347" t="e">
        <f ca="1"/>
        <v>#N/A</v>
      </c>
      <c r="Q347" t="e">
        <f ca="1"/>
        <v>#N/A</v>
      </c>
      <c r="S347" s="7" t="e">
        <f ca="1"/>
        <v>#N/A</v>
      </c>
      <c r="T347" s="7" t="e">
        <f ca="1"/>
        <v>#N/A</v>
      </c>
      <c r="U347" s="7" t="e">
        <f ca="1"/>
        <v>#N/A</v>
      </c>
    </row>
    <row r="348" spans="1:21" x14ac:dyDescent="0.2">
      <c r="A348" s="2">
        <v>35673</v>
      </c>
      <c r="B348" s="7">
        <v>0.44734122118901665</v>
      </c>
      <c r="C348" s="7">
        <f ca="1"/>
        <v>4.948269756146919E-2</v>
      </c>
      <c r="D348" s="7">
        <f ca="1"/>
        <v>3.146918951735303E-2</v>
      </c>
      <c r="E348" s="7">
        <f ca="1"/>
        <v>1.801350804411616E-2</v>
      </c>
      <c r="G348" s="7" t="e">
        <f ca="1"/>
        <v>#N/A</v>
      </c>
      <c r="H348" s="7" t="e">
        <f ca="1"/>
        <v>#N/A</v>
      </c>
      <c r="I348" s="7" t="e">
        <f ca="1"/>
        <v>#N/A</v>
      </c>
      <c r="K348" t="e">
        <f ca="1"/>
        <v>#N/A</v>
      </c>
      <c r="L348" t="e">
        <f ca="1"/>
        <v>#N/A</v>
      </c>
      <c r="M348" t="e">
        <f ca="1"/>
        <v>#N/A</v>
      </c>
      <c r="O348" t="e">
        <f ca="1"/>
        <v>#N/A</v>
      </c>
      <c r="P348" t="e">
        <f ca="1"/>
        <v>#N/A</v>
      </c>
      <c r="Q348" t="e">
        <f ca="1"/>
        <v>#N/A</v>
      </c>
      <c r="S348" s="7" t="e">
        <f ca="1"/>
        <v>#N/A</v>
      </c>
      <c r="T348" s="7" t="e">
        <f ca="1"/>
        <v>#N/A</v>
      </c>
      <c r="U348" s="7" t="e">
        <f ca="1"/>
        <v>#N/A</v>
      </c>
    </row>
    <row r="349" spans="1:21" x14ac:dyDescent="0.2">
      <c r="A349" s="2">
        <v>35642</v>
      </c>
      <c r="B349" s="7">
        <v>0.39910517245624977</v>
      </c>
      <c r="C349" s="7">
        <f ca="1"/>
        <v>4.9713921143294627E-2</v>
      </c>
      <c r="D349" s="7">
        <f ca="1"/>
        <v>3.0902130917442899E-2</v>
      </c>
      <c r="E349" s="7">
        <f ca="1"/>
        <v>1.8811790225851728E-2</v>
      </c>
      <c r="G349" s="7" t="e">
        <f ca="1"/>
        <v>#N/A</v>
      </c>
      <c r="H349" s="7" t="e">
        <f ca="1"/>
        <v>#N/A</v>
      </c>
      <c r="I349" s="7" t="e">
        <f ca="1"/>
        <v>#N/A</v>
      </c>
      <c r="K349" t="e">
        <f ca="1"/>
        <v>#N/A</v>
      </c>
      <c r="L349" t="e">
        <f ca="1"/>
        <v>#N/A</v>
      </c>
      <c r="M349" t="e">
        <f ca="1"/>
        <v>#N/A</v>
      </c>
      <c r="O349" t="e">
        <f ca="1"/>
        <v>#N/A</v>
      </c>
      <c r="P349" t="e">
        <f ca="1"/>
        <v>#N/A</v>
      </c>
      <c r="Q349" t="e">
        <f ca="1"/>
        <v>#N/A</v>
      </c>
      <c r="S349" s="7" t="e">
        <f ca="1"/>
        <v>#N/A</v>
      </c>
      <c r="T349" s="7" t="e">
        <f ca="1"/>
        <v>#N/A</v>
      </c>
      <c r="U349" s="7" t="e">
        <f ca="1"/>
        <v>#N/A</v>
      </c>
    </row>
    <row r="350" spans="1:21" x14ac:dyDescent="0.2">
      <c r="A350" s="2">
        <v>35611</v>
      </c>
      <c r="B350" s="7">
        <v>0.45329549430449556</v>
      </c>
      <c r="C350" s="7">
        <f ca="1"/>
        <v>4.9048595973842798E-2</v>
      </c>
      <c r="D350" s="7">
        <f ca="1"/>
        <v>3.0476471342479806E-2</v>
      </c>
      <c r="E350" s="7">
        <f ca="1"/>
        <v>1.8572124631362995E-2</v>
      </c>
      <c r="G350" s="7" t="e">
        <f ca="1"/>
        <v>#N/A</v>
      </c>
      <c r="H350" s="7" t="e">
        <f ca="1"/>
        <v>#N/A</v>
      </c>
      <c r="I350" s="7" t="e">
        <f ca="1"/>
        <v>#N/A</v>
      </c>
      <c r="K350" t="e">
        <f ca="1"/>
        <v>#N/A</v>
      </c>
      <c r="L350" t="e">
        <f ca="1"/>
        <v>#N/A</v>
      </c>
      <c r="M350" t="e">
        <f ca="1"/>
        <v>#N/A</v>
      </c>
      <c r="O350" t="e">
        <f ca="1"/>
        <v>#N/A</v>
      </c>
      <c r="P350" t="e">
        <f ca="1"/>
        <v>#N/A</v>
      </c>
      <c r="Q350" t="e">
        <f ca="1"/>
        <v>#N/A</v>
      </c>
      <c r="S350" s="7" t="e">
        <f ca="1"/>
        <v>#N/A</v>
      </c>
      <c r="T350" s="7" t="e">
        <f ca="1"/>
        <v>#N/A</v>
      </c>
      <c r="U350" s="7" t="e">
        <f ca="1"/>
        <v>#N/A</v>
      </c>
    </row>
    <row r="351" spans="1:21" x14ac:dyDescent="0.2">
      <c r="A351" s="2">
        <v>35581</v>
      </c>
      <c r="B351" s="7">
        <v>0.4598126954386994</v>
      </c>
      <c r="C351" s="7">
        <f ca="1"/>
        <v>4.5995761616788131E-2</v>
      </c>
      <c r="D351" s="7">
        <f ca="1"/>
        <v>2.8711686566392721E-2</v>
      </c>
      <c r="E351" s="7">
        <f ca="1"/>
        <v>1.728407505039541E-2</v>
      </c>
      <c r="G351" s="7" t="e">
        <f ca="1"/>
        <v>#N/A</v>
      </c>
      <c r="H351" s="7" t="e">
        <f ca="1"/>
        <v>#N/A</v>
      </c>
      <c r="I351" s="7" t="e">
        <f ca="1"/>
        <v>#N/A</v>
      </c>
      <c r="K351" t="e">
        <f ca="1"/>
        <v>#N/A</v>
      </c>
      <c r="L351" t="e">
        <f ca="1"/>
        <v>#N/A</v>
      </c>
      <c r="M351" t="e">
        <f ca="1"/>
        <v>#N/A</v>
      </c>
      <c r="O351" t="e">
        <f ca="1"/>
        <v>#N/A</v>
      </c>
      <c r="P351" t="e">
        <f ca="1"/>
        <v>#N/A</v>
      </c>
      <c r="Q351" t="e">
        <f ca="1"/>
        <v>#N/A</v>
      </c>
      <c r="S351" s="7" t="e">
        <f ca="1"/>
        <v>#N/A</v>
      </c>
      <c r="T351" s="7" t="e">
        <f ca="1"/>
        <v>#N/A</v>
      </c>
      <c r="U351" s="7" t="e">
        <f ca="1"/>
        <v>#N/A</v>
      </c>
    </row>
    <row r="352" spans="1:21" x14ac:dyDescent="0.2">
      <c r="A352" s="2">
        <v>35550</v>
      </c>
      <c r="B352" s="7">
        <v>0.59687519874660899</v>
      </c>
      <c r="C352" s="7">
        <f ca="1"/>
        <v>4.2928796374529538E-2</v>
      </c>
      <c r="D352" s="7">
        <f ca="1"/>
        <v>2.633125944132934E-2</v>
      </c>
      <c r="E352" s="7">
        <f ca="1"/>
        <v>1.6597536933200194E-2</v>
      </c>
      <c r="G352" s="7" t="e">
        <f ca="1"/>
        <v>#N/A</v>
      </c>
      <c r="H352" s="7" t="e">
        <f ca="1"/>
        <v>#N/A</v>
      </c>
      <c r="I352" s="7" t="e">
        <f ca="1"/>
        <v>#N/A</v>
      </c>
      <c r="K352" t="e">
        <f ca="1"/>
        <v>#N/A</v>
      </c>
      <c r="L352" t="e">
        <f ca="1"/>
        <v>#N/A</v>
      </c>
      <c r="M352" t="e">
        <f ca="1"/>
        <v>#N/A</v>
      </c>
      <c r="O352" t="e">
        <f ca="1"/>
        <v>#N/A</v>
      </c>
      <c r="P352" t="e">
        <f ca="1"/>
        <v>#N/A</v>
      </c>
      <c r="Q352" t="e">
        <f ca="1"/>
        <v>#N/A</v>
      </c>
      <c r="S352" s="7" t="e">
        <f ca="1"/>
        <v>#N/A</v>
      </c>
      <c r="T352" s="7" t="e">
        <f ca="1"/>
        <v>#N/A</v>
      </c>
      <c r="U352" s="7" t="e">
        <f ca="1"/>
        <v>#N/A</v>
      </c>
    </row>
    <row r="353" spans="1:21" x14ac:dyDescent="0.2">
      <c r="A353" s="2">
        <v>35520</v>
      </c>
      <c r="B353" s="7">
        <v>0.62356031857075478</v>
      </c>
      <c r="C353" s="7">
        <f ca="1"/>
        <v>4.502426933801508E-2</v>
      </c>
      <c r="D353" s="7">
        <f ca="1"/>
        <v>2.7066766497986162E-2</v>
      </c>
      <c r="E353" s="7">
        <f ca="1"/>
        <v>1.7957502840028918E-2</v>
      </c>
      <c r="G353" s="7" t="e">
        <f ca="1"/>
        <v>#N/A</v>
      </c>
      <c r="H353" s="7" t="e">
        <f ca="1"/>
        <v>#N/A</v>
      </c>
      <c r="I353" s="7" t="e">
        <f ca="1"/>
        <v>#N/A</v>
      </c>
      <c r="K353" t="e">
        <f ca="1"/>
        <v>#N/A</v>
      </c>
      <c r="L353" t="e">
        <f ca="1"/>
        <v>#N/A</v>
      </c>
      <c r="M353" t="e">
        <f ca="1"/>
        <v>#N/A</v>
      </c>
      <c r="O353" t="e">
        <f ca="1"/>
        <v>#N/A</v>
      </c>
      <c r="P353" t="e">
        <f ca="1"/>
        <v>#N/A</v>
      </c>
      <c r="Q353" t="e">
        <f ca="1"/>
        <v>#N/A</v>
      </c>
      <c r="S353" s="7" t="e">
        <f ca="1"/>
        <v>#N/A</v>
      </c>
      <c r="T353" s="7" t="e">
        <f ca="1"/>
        <v>#N/A</v>
      </c>
      <c r="U353" s="7" t="e">
        <f ca="1"/>
        <v>#N/A</v>
      </c>
    </row>
    <row r="354" spans="1:21" x14ac:dyDescent="0.2">
      <c r="A354" s="2">
        <v>35489</v>
      </c>
      <c r="B354" s="7">
        <v>0.47142206077968773</v>
      </c>
      <c r="C354" s="7">
        <f ca="1"/>
        <v>4.4573544366509343E-2</v>
      </c>
      <c r="D354" s="7">
        <f ca="1"/>
        <v>2.7088211519908215E-2</v>
      </c>
      <c r="E354" s="7">
        <f ca="1"/>
        <v>1.7485332846601132E-2</v>
      </c>
      <c r="G354" s="7" t="e">
        <f ca="1"/>
        <v>#N/A</v>
      </c>
      <c r="H354" s="7" t="e">
        <f ca="1"/>
        <v>#N/A</v>
      </c>
      <c r="I354" s="7" t="e">
        <f ca="1"/>
        <v>#N/A</v>
      </c>
      <c r="K354" t="e">
        <f ca="1"/>
        <v>#N/A</v>
      </c>
      <c r="L354" t="e">
        <f ca="1"/>
        <v>#N/A</v>
      </c>
      <c r="M354" t="e">
        <f ca="1"/>
        <v>#N/A</v>
      </c>
      <c r="O354" t="e">
        <f ca="1"/>
        <v>#N/A</v>
      </c>
      <c r="P354" t="e">
        <f ca="1"/>
        <v>#N/A</v>
      </c>
      <c r="Q354" t="e">
        <f ca="1"/>
        <v>#N/A</v>
      </c>
      <c r="S354" s="7" t="e">
        <f ca="1"/>
        <v>#N/A</v>
      </c>
      <c r="T354" s="7" t="e">
        <f ca="1"/>
        <v>#N/A</v>
      </c>
      <c r="U354" s="7" t="e">
        <f ca="1"/>
        <v>#N/A</v>
      </c>
    </row>
    <row r="355" spans="1:21" x14ac:dyDescent="0.2">
      <c r="A355" s="2">
        <v>35461</v>
      </c>
      <c r="B355" s="7">
        <v>0.3975146045031801</v>
      </c>
      <c r="C355" s="7">
        <f ca="1"/>
        <v>4.4847766636280768E-2</v>
      </c>
      <c r="D355" s="7">
        <f ca="1"/>
        <v>2.6914181534053915E-2</v>
      </c>
      <c r="E355" s="7">
        <f ca="1"/>
        <v>1.7933585102226854E-2</v>
      </c>
      <c r="G355" s="7" t="e">
        <f ca="1"/>
        <v>#N/A</v>
      </c>
      <c r="H355" s="7" t="e">
        <f ca="1"/>
        <v>#N/A</v>
      </c>
      <c r="I355" s="7" t="e">
        <f ca="1"/>
        <v>#N/A</v>
      </c>
      <c r="K355" t="e">
        <f ca="1"/>
        <v>#N/A</v>
      </c>
      <c r="L355" t="e">
        <f ca="1"/>
        <v>#N/A</v>
      </c>
      <c r="M355" t="e">
        <f ca="1"/>
        <v>#N/A</v>
      </c>
      <c r="O355" t="e">
        <f ca="1"/>
        <v>#N/A</v>
      </c>
      <c r="P355" t="e">
        <f ca="1"/>
        <v>#N/A</v>
      </c>
      <c r="Q355" t="e">
        <f ca="1"/>
        <v>#N/A</v>
      </c>
      <c r="S355" s="7" t="e">
        <f ca="1"/>
        <v>#N/A</v>
      </c>
      <c r="T355" s="7" t="e">
        <f ca="1"/>
        <v>#N/A</v>
      </c>
      <c r="U355" s="7" t="e">
        <f ca="1"/>
        <v>#N/A</v>
      </c>
    </row>
    <row r="356" spans="1:21" x14ac:dyDescent="0.2">
      <c r="B356" s="7" t="e">
        <v>#N/A</v>
      </c>
      <c r="G356" s="7" t="e">
        <f ca="1"/>
        <v>#N/A</v>
      </c>
      <c r="H356" s="7" t="e">
        <f ca="1"/>
        <v>#N/A</v>
      </c>
      <c r="I356" s="7" t="e">
        <f ca="1"/>
        <v>#N/A</v>
      </c>
      <c r="K356" t="e">
        <f ca="1"/>
        <v>#N/A</v>
      </c>
      <c r="L356" t="e">
        <f ca="1"/>
        <v>#N/A</v>
      </c>
      <c r="M356" t="e">
        <f ca="1"/>
        <v>#N/A</v>
      </c>
      <c r="O356" t="e">
        <f ca="1"/>
        <v>#N/A</v>
      </c>
      <c r="P356" t="e">
        <f ca="1"/>
        <v>#N/A</v>
      </c>
      <c r="Q356" t="e">
        <f ca="1"/>
        <v>#N/A</v>
      </c>
      <c r="S356" s="7" t="e">
        <f ca="1"/>
        <v>#N/A</v>
      </c>
      <c r="T356" s="7" t="e">
        <f ca="1"/>
        <v>#N/A</v>
      </c>
      <c r="U356" s="7" t="e">
        <f ca="1"/>
        <v>#N/A</v>
      </c>
    </row>
  </sheetData>
  <mergeCells count="5">
    <mergeCell ref="C1:E1"/>
    <mergeCell ref="G1:I1"/>
    <mergeCell ref="K1:M1"/>
    <mergeCell ref="O1:Q1"/>
    <mergeCell ref="S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B5B1-F1C3-4FF5-925D-08AAB2AE8DA2}">
  <sheetPr codeName="Sheet3"/>
  <dimension ref="A1:B81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.6640625" style="2" bestFit="1" customWidth="1"/>
    <col min="2" max="2" width="8" bestFit="1" customWidth="1"/>
  </cols>
  <sheetData>
    <row r="1" spans="1:2" x14ac:dyDescent="0.2">
      <c r="A1" s="2" t="s">
        <v>5</v>
      </c>
      <c r="B1" t="s">
        <v>6</v>
      </c>
    </row>
    <row r="2" spans="1:2" x14ac:dyDescent="0.2">
      <c r="A2" s="2" cm="1">
        <f t="array" aca="1" ref="A2:B810" ca="1">OFFSET(FRED_RawData!A8,,,COUNTA(FRED_RawData!A:A)-COUNTA(FRED_RawData!A1:A7), 2)</f>
        <v>21551</v>
      </c>
      <c r="B2">
        <f ca="1"/>
        <v>289.8</v>
      </c>
    </row>
    <row r="3" spans="1:2" x14ac:dyDescent="0.2">
      <c r="A3" s="2">
        <f ca="1"/>
        <v>21582</v>
      </c>
      <c r="B3">
        <f ca="1"/>
        <v>287.7</v>
      </c>
    </row>
    <row r="4" spans="1:2" x14ac:dyDescent="0.2">
      <c r="A4" s="2">
        <f ca="1"/>
        <v>21610</v>
      </c>
      <c r="B4">
        <f ca="1"/>
        <v>287.89999999999998</v>
      </c>
    </row>
    <row r="5" spans="1:2" x14ac:dyDescent="0.2">
      <c r="A5" s="2">
        <f ca="1"/>
        <v>21641</v>
      </c>
      <c r="B5">
        <f ca="1"/>
        <v>290.2</v>
      </c>
    </row>
    <row r="6" spans="1:2" x14ac:dyDescent="0.2">
      <c r="A6" s="2">
        <f ca="1"/>
        <v>21671</v>
      </c>
      <c r="B6">
        <f ca="1"/>
        <v>290.2</v>
      </c>
    </row>
    <row r="7" spans="1:2" x14ac:dyDescent="0.2">
      <c r="A7" s="2">
        <f ca="1"/>
        <v>21702</v>
      </c>
      <c r="B7">
        <f ca="1"/>
        <v>292.5</v>
      </c>
    </row>
    <row r="8" spans="1:2" x14ac:dyDescent="0.2">
      <c r="A8" s="2">
        <f ca="1"/>
        <v>21732</v>
      </c>
      <c r="B8">
        <f ca="1"/>
        <v>294.39999999999998</v>
      </c>
    </row>
    <row r="9" spans="1:2" x14ac:dyDescent="0.2">
      <c r="A9" s="2">
        <f ca="1"/>
        <v>21763</v>
      </c>
      <c r="B9">
        <f ca="1"/>
        <v>294.8</v>
      </c>
    </row>
    <row r="10" spans="1:2" x14ac:dyDescent="0.2">
      <c r="A10" s="2">
        <f ca="1"/>
        <v>21794</v>
      </c>
      <c r="B10">
        <f ca="1"/>
        <v>296.10000000000002</v>
      </c>
    </row>
    <row r="11" spans="1:2" x14ac:dyDescent="0.2">
      <c r="A11" s="2">
        <f ca="1"/>
        <v>21824</v>
      </c>
      <c r="B11">
        <f ca="1"/>
        <v>296.89999999999998</v>
      </c>
    </row>
    <row r="12" spans="1:2" x14ac:dyDescent="0.2">
      <c r="A12" s="2">
        <f ca="1"/>
        <v>21855</v>
      </c>
      <c r="B12">
        <f ca="1"/>
        <v>297.8</v>
      </c>
    </row>
    <row r="13" spans="1:2" x14ac:dyDescent="0.2">
      <c r="A13" s="2">
        <f ca="1"/>
        <v>21885</v>
      </c>
      <c r="B13">
        <f ca="1"/>
        <v>300.60000000000002</v>
      </c>
    </row>
    <row r="14" spans="1:2" x14ac:dyDescent="0.2">
      <c r="A14" s="2">
        <f ca="1"/>
        <v>21916</v>
      </c>
      <c r="B14">
        <f ca="1"/>
        <v>301.5</v>
      </c>
    </row>
    <row r="15" spans="1:2" x14ac:dyDescent="0.2">
      <c r="A15" s="2">
        <f ca="1"/>
        <v>21947</v>
      </c>
      <c r="B15">
        <f ca="1"/>
        <v>298.5</v>
      </c>
    </row>
    <row r="16" spans="1:2" x14ac:dyDescent="0.2">
      <c r="A16" s="2">
        <f ca="1"/>
        <v>21976</v>
      </c>
      <c r="B16">
        <f ca="1"/>
        <v>298.2</v>
      </c>
    </row>
    <row r="17" spans="1:2" x14ac:dyDescent="0.2">
      <c r="A17" s="2">
        <f ca="1"/>
        <v>22007</v>
      </c>
      <c r="B17">
        <f ca="1"/>
        <v>300.3</v>
      </c>
    </row>
    <row r="18" spans="1:2" x14ac:dyDescent="0.2">
      <c r="A18" s="2">
        <f ca="1"/>
        <v>22037</v>
      </c>
      <c r="B18">
        <f ca="1"/>
        <v>298.89999999999998</v>
      </c>
    </row>
    <row r="19" spans="1:2" x14ac:dyDescent="0.2">
      <c r="A19" s="2">
        <f ca="1"/>
        <v>22068</v>
      </c>
      <c r="B19">
        <f ca="1"/>
        <v>300.89999999999998</v>
      </c>
    </row>
    <row r="20" spans="1:2" x14ac:dyDescent="0.2">
      <c r="A20" s="2">
        <f ca="1"/>
        <v>22098</v>
      </c>
      <c r="B20">
        <f ca="1"/>
        <v>303.5</v>
      </c>
    </row>
    <row r="21" spans="1:2" x14ac:dyDescent="0.2">
      <c r="A21" s="2">
        <f ca="1"/>
        <v>22129</v>
      </c>
      <c r="B21">
        <f ca="1"/>
        <v>305.2</v>
      </c>
    </row>
    <row r="22" spans="1:2" x14ac:dyDescent="0.2">
      <c r="A22" s="2">
        <f ca="1"/>
        <v>22160</v>
      </c>
      <c r="B22">
        <f ca="1"/>
        <v>307.8</v>
      </c>
    </row>
    <row r="23" spans="1:2" x14ac:dyDescent="0.2">
      <c r="A23" s="2">
        <f ca="1"/>
        <v>22190</v>
      </c>
      <c r="B23">
        <f ca="1"/>
        <v>309.89999999999998</v>
      </c>
    </row>
    <row r="24" spans="1:2" x14ac:dyDescent="0.2">
      <c r="A24" s="2">
        <f ca="1"/>
        <v>22221</v>
      </c>
      <c r="B24">
        <f ca="1"/>
        <v>311.7</v>
      </c>
    </row>
    <row r="25" spans="1:2" x14ac:dyDescent="0.2">
      <c r="A25" s="2">
        <f ca="1"/>
        <v>22251</v>
      </c>
      <c r="B25">
        <f ca="1"/>
        <v>315.3</v>
      </c>
    </row>
    <row r="26" spans="1:2" x14ac:dyDescent="0.2">
      <c r="A26" s="2">
        <f ca="1"/>
        <v>22282</v>
      </c>
      <c r="B26">
        <f ca="1"/>
        <v>317.5</v>
      </c>
    </row>
    <row r="27" spans="1:2" x14ac:dyDescent="0.2">
      <c r="A27" s="2">
        <f ca="1"/>
        <v>22313</v>
      </c>
      <c r="B27">
        <f ca="1"/>
        <v>316.60000000000002</v>
      </c>
    </row>
    <row r="28" spans="1:2" x14ac:dyDescent="0.2">
      <c r="A28" s="2">
        <f ca="1"/>
        <v>22341</v>
      </c>
      <c r="B28">
        <f ca="1"/>
        <v>317.2</v>
      </c>
    </row>
    <row r="29" spans="1:2" x14ac:dyDescent="0.2">
      <c r="A29" s="2">
        <f ca="1"/>
        <v>22372</v>
      </c>
      <c r="B29">
        <f ca="1"/>
        <v>320.2</v>
      </c>
    </row>
    <row r="30" spans="1:2" x14ac:dyDescent="0.2">
      <c r="A30" s="2">
        <f ca="1"/>
        <v>22402</v>
      </c>
      <c r="B30">
        <f ca="1"/>
        <v>320</v>
      </c>
    </row>
    <row r="31" spans="1:2" x14ac:dyDescent="0.2">
      <c r="A31" s="2">
        <f ca="1"/>
        <v>22433</v>
      </c>
      <c r="B31">
        <f ca="1"/>
        <v>322.7</v>
      </c>
    </row>
    <row r="32" spans="1:2" x14ac:dyDescent="0.2">
      <c r="A32" s="2">
        <f ca="1"/>
        <v>22463</v>
      </c>
      <c r="B32">
        <f ca="1"/>
        <v>324.89999999999998</v>
      </c>
    </row>
    <row r="33" spans="1:2" x14ac:dyDescent="0.2">
      <c r="A33" s="2">
        <f ca="1"/>
        <v>22494</v>
      </c>
      <c r="B33">
        <f ca="1"/>
        <v>325.8</v>
      </c>
    </row>
    <row r="34" spans="1:2" x14ac:dyDescent="0.2">
      <c r="A34" s="2">
        <f ca="1"/>
        <v>22525</v>
      </c>
      <c r="B34">
        <f ca="1"/>
        <v>328.8</v>
      </c>
    </row>
    <row r="35" spans="1:2" x14ac:dyDescent="0.2">
      <c r="A35" s="2">
        <f ca="1"/>
        <v>22555</v>
      </c>
      <c r="B35">
        <f ca="1"/>
        <v>331.5</v>
      </c>
    </row>
    <row r="36" spans="1:2" x14ac:dyDescent="0.2">
      <c r="A36" s="2">
        <f ca="1"/>
        <v>22586</v>
      </c>
      <c r="B36">
        <f ca="1"/>
        <v>334.1</v>
      </c>
    </row>
    <row r="37" spans="1:2" x14ac:dyDescent="0.2">
      <c r="A37" s="2">
        <f ca="1"/>
        <v>22616</v>
      </c>
      <c r="B37">
        <f ca="1"/>
        <v>338.5</v>
      </c>
    </row>
    <row r="38" spans="1:2" x14ac:dyDescent="0.2">
      <c r="A38" s="2">
        <f ca="1"/>
        <v>22647</v>
      </c>
      <c r="B38">
        <f ca="1"/>
        <v>341.1</v>
      </c>
    </row>
    <row r="39" spans="1:2" x14ac:dyDescent="0.2">
      <c r="A39" s="2">
        <f ca="1"/>
        <v>22678</v>
      </c>
      <c r="B39">
        <f ca="1"/>
        <v>340.3</v>
      </c>
    </row>
    <row r="40" spans="1:2" x14ac:dyDescent="0.2">
      <c r="A40" s="2">
        <f ca="1"/>
        <v>22706</v>
      </c>
      <c r="B40">
        <f ca="1"/>
        <v>342.1</v>
      </c>
    </row>
    <row r="41" spans="1:2" x14ac:dyDescent="0.2">
      <c r="A41" s="2">
        <f ca="1"/>
        <v>22737</v>
      </c>
      <c r="B41">
        <f ca="1"/>
        <v>346</v>
      </c>
    </row>
    <row r="42" spans="1:2" x14ac:dyDescent="0.2">
      <c r="A42" s="2">
        <f ca="1"/>
        <v>22767</v>
      </c>
      <c r="B42">
        <f ca="1"/>
        <v>345</v>
      </c>
    </row>
    <row r="43" spans="1:2" x14ac:dyDescent="0.2">
      <c r="A43" s="2">
        <f ca="1"/>
        <v>22798</v>
      </c>
      <c r="B43">
        <f ca="1"/>
        <v>347.7</v>
      </c>
    </row>
    <row r="44" spans="1:2" x14ac:dyDescent="0.2">
      <c r="A44" s="2">
        <f ca="1"/>
        <v>22828</v>
      </c>
      <c r="B44">
        <f ca="1"/>
        <v>350.1</v>
      </c>
    </row>
    <row r="45" spans="1:2" x14ac:dyDescent="0.2">
      <c r="A45" s="2">
        <f ca="1"/>
        <v>22859</v>
      </c>
      <c r="B45">
        <f ca="1"/>
        <v>350.9</v>
      </c>
    </row>
    <row r="46" spans="1:2" x14ac:dyDescent="0.2">
      <c r="A46" s="2">
        <f ca="1"/>
        <v>22890</v>
      </c>
      <c r="B46">
        <f ca="1"/>
        <v>353.9</v>
      </c>
    </row>
    <row r="47" spans="1:2" x14ac:dyDescent="0.2">
      <c r="A47" s="2">
        <f ca="1"/>
        <v>22920</v>
      </c>
      <c r="B47">
        <f ca="1"/>
        <v>357.5</v>
      </c>
    </row>
    <row r="48" spans="1:2" x14ac:dyDescent="0.2">
      <c r="A48" s="2">
        <f ca="1"/>
        <v>22951</v>
      </c>
      <c r="B48">
        <f ca="1"/>
        <v>360.5</v>
      </c>
    </row>
    <row r="49" spans="1:2" x14ac:dyDescent="0.2">
      <c r="A49" s="2">
        <f ca="1"/>
        <v>22981</v>
      </c>
      <c r="B49">
        <f ca="1"/>
        <v>365.8</v>
      </c>
    </row>
    <row r="50" spans="1:2" x14ac:dyDescent="0.2">
      <c r="A50" s="2">
        <f ca="1"/>
        <v>23012</v>
      </c>
      <c r="B50">
        <f ca="1"/>
        <v>369.1</v>
      </c>
    </row>
    <row r="51" spans="1:2" x14ac:dyDescent="0.2">
      <c r="A51" s="2">
        <f ca="1"/>
        <v>23043</v>
      </c>
      <c r="B51">
        <f ca="1"/>
        <v>368</v>
      </c>
    </row>
    <row r="52" spans="1:2" x14ac:dyDescent="0.2">
      <c r="A52" s="2">
        <f ca="1"/>
        <v>23071</v>
      </c>
      <c r="B52">
        <f ca="1"/>
        <v>369.8</v>
      </c>
    </row>
    <row r="53" spans="1:2" x14ac:dyDescent="0.2">
      <c r="A53" s="2">
        <f ca="1"/>
        <v>23102</v>
      </c>
      <c r="B53">
        <f ca="1"/>
        <v>373.8</v>
      </c>
    </row>
    <row r="54" spans="1:2" x14ac:dyDescent="0.2">
      <c r="A54" s="2">
        <f ca="1"/>
        <v>23132</v>
      </c>
      <c r="B54">
        <f ca="1"/>
        <v>373.4</v>
      </c>
    </row>
    <row r="55" spans="1:2" x14ac:dyDescent="0.2">
      <c r="A55" s="2">
        <f ca="1"/>
        <v>23163</v>
      </c>
      <c r="B55">
        <f ca="1"/>
        <v>376.7</v>
      </c>
    </row>
    <row r="56" spans="1:2" x14ac:dyDescent="0.2">
      <c r="A56" s="2">
        <f ca="1"/>
        <v>23193</v>
      </c>
      <c r="B56">
        <f ca="1"/>
        <v>380.2</v>
      </c>
    </row>
    <row r="57" spans="1:2" x14ac:dyDescent="0.2">
      <c r="A57" s="2">
        <f ca="1"/>
        <v>23224</v>
      </c>
      <c r="B57">
        <f ca="1"/>
        <v>381.5</v>
      </c>
    </row>
    <row r="58" spans="1:2" x14ac:dyDescent="0.2">
      <c r="A58" s="2">
        <f ca="1"/>
        <v>23255</v>
      </c>
      <c r="B58">
        <f ca="1"/>
        <v>384.9</v>
      </c>
    </row>
    <row r="59" spans="1:2" x14ac:dyDescent="0.2">
      <c r="A59" s="2">
        <f ca="1"/>
        <v>23285</v>
      </c>
      <c r="B59">
        <f ca="1"/>
        <v>388.8</v>
      </c>
    </row>
    <row r="60" spans="1:2" x14ac:dyDescent="0.2">
      <c r="A60" s="2">
        <f ca="1"/>
        <v>23316</v>
      </c>
      <c r="B60">
        <f ca="1"/>
        <v>392.3</v>
      </c>
    </row>
    <row r="61" spans="1:2" x14ac:dyDescent="0.2">
      <c r="A61" s="2">
        <f ca="1"/>
        <v>23346</v>
      </c>
      <c r="B61">
        <f ca="1"/>
        <v>396.4</v>
      </c>
    </row>
    <row r="62" spans="1:2" x14ac:dyDescent="0.2">
      <c r="A62" s="2">
        <f ca="1"/>
        <v>23377</v>
      </c>
      <c r="B62">
        <f ca="1"/>
        <v>399.5</v>
      </c>
    </row>
    <row r="63" spans="1:2" x14ac:dyDescent="0.2">
      <c r="A63" s="2">
        <f ca="1"/>
        <v>23408</v>
      </c>
      <c r="B63">
        <f ca="1"/>
        <v>397.6</v>
      </c>
    </row>
    <row r="64" spans="1:2" x14ac:dyDescent="0.2">
      <c r="A64" s="2">
        <f ca="1"/>
        <v>23437</v>
      </c>
      <c r="B64">
        <f ca="1"/>
        <v>398.9</v>
      </c>
    </row>
    <row r="65" spans="1:2" x14ac:dyDescent="0.2">
      <c r="A65" s="2">
        <f ca="1"/>
        <v>23468</v>
      </c>
      <c r="B65">
        <f ca="1"/>
        <v>402.4</v>
      </c>
    </row>
    <row r="66" spans="1:2" x14ac:dyDescent="0.2">
      <c r="A66" s="2">
        <f ca="1"/>
        <v>23498</v>
      </c>
      <c r="B66">
        <f ca="1"/>
        <v>401.3</v>
      </c>
    </row>
    <row r="67" spans="1:2" x14ac:dyDescent="0.2">
      <c r="A67" s="2">
        <f ca="1"/>
        <v>23529</v>
      </c>
      <c r="B67">
        <f ca="1"/>
        <v>405.3</v>
      </c>
    </row>
    <row r="68" spans="1:2" x14ac:dyDescent="0.2">
      <c r="A68" s="2">
        <f ca="1"/>
        <v>23559</v>
      </c>
      <c r="B68">
        <f ca="1"/>
        <v>409.3</v>
      </c>
    </row>
    <row r="69" spans="1:2" x14ac:dyDescent="0.2">
      <c r="A69" s="2">
        <f ca="1"/>
        <v>23590</v>
      </c>
      <c r="B69">
        <f ca="1"/>
        <v>411.1</v>
      </c>
    </row>
    <row r="70" spans="1:2" x14ac:dyDescent="0.2">
      <c r="A70" s="2">
        <f ca="1"/>
        <v>23621</v>
      </c>
      <c r="B70">
        <f ca="1"/>
        <v>415.7</v>
      </c>
    </row>
    <row r="71" spans="1:2" x14ac:dyDescent="0.2">
      <c r="A71" s="2">
        <f ca="1"/>
        <v>23651</v>
      </c>
      <c r="B71">
        <f ca="1"/>
        <v>419.9</v>
      </c>
    </row>
    <row r="72" spans="1:2" x14ac:dyDescent="0.2">
      <c r="A72" s="2">
        <f ca="1"/>
        <v>23682</v>
      </c>
      <c r="B72">
        <f ca="1"/>
        <v>422.9</v>
      </c>
    </row>
    <row r="73" spans="1:2" x14ac:dyDescent="0.2">
      <c r="A73" s="2">
        <f ca="1"/>
        <v>23712</v>
      </c>
      <c r="B73">
        <f ca="1"/>
        <v>428.3</v>
      </c>
    </row>
    <row r="74" spans="1:2" x14ac:dyDescent="0.2">
      <c r="A74" s="2">
        <f ca="1"/>
        <v>23743</v>
      </c>
      <c r="B74">
        <f ca="1"/>
        <v>432.3</v>
      </c>
    </row>
    <row r="75" spans="1:2" x14ac:dyDescent="0.2">
      <c r="A75" s="2">
        <f ca="1"/>
        <v>23774</v>
      </c>
      <c r="B75">
        <f ca="1"/>
        <v>430.1</v>
      </c>
    </row>
    <row r="76" spans="1:2" x14ac:dyDescent="0.2">
      <c r="A76" s="2">
        <f ca="1"/>
        <v>23802</v>
      </c>
      <c r="B76">
        <f ca="1"/>
        <v>432.2</v>
      </c>
    </row>
    <row r="77" spans="1:2" x14ac:dyDescent="0.2">
      <c r="A77" s="2">
        <f ca="1"/>
        <v>23833</v>
      </c>
      <c r="B77">
        <f ca="1"/>
        <v>436.2</v>
      </c>
    </row>
    <row r="78" spans="1:2" x14ac:dyDescent="0.2">
      <c r="A78" s="2">
        <f ca="1"/>
        <v>23863</v>
      </c>
      <c r="B78">
        <f ca="1"/>
        <v>433.7</v>
      </c>
    </row>
    <row r="79" spans="1:2" x14ac:dyDescent="0.2">
      <c r="A79" s="2">
        <f ca="1"/>
        <v>23894</v>
      </c>
      <c r="B79">
        <f ca="1"/>
        <v>438.4</v>
      </c>
    </row>
    <row r="80" spans="1:2" x14ac:dyDescent="0.2">
      <c r="A80" s="2">
        <f ca="1"/>
        <v>23924</v>
      </c>
      <c r="B80">
        <f ca="1"/>
        <v>442.1</v>
      </c>
    </row>
    <row r="81" spans="1:2" x14ac:dyDescent="0.2">
      <c r="A81" s="2">
        <f ca="1"/>
        <v>23955</v>
      </c>
      <c r="B81">
        <f ca="1"/>
        <v>443.3</v>
      </c>
    </row>
    <row r="82" spans="1:2" x14ac:dyDescent="0.2">
      <c r="A82" s="2">
        <f ca="1"/>
        <v>23986</v>
      </c>
      <c r="B82">
        <f ca="1"/>
        <v>448.4</v>
      </c>
    </row>
    <row r="83" spans="1:2" x14ac:dyDescent="0.2">
      <c r="A83" s="2">
        <f ca="1"/>
        <v>24016</v>
      </c>
      <c r="B83">
        <f ca="1"/>
        <v>453.6</v>
      </c>
    </row>
    <row r="84" spans="1:2" x14ac:dyDescent="0.2">
      <c r="A84" s="2">
        <f ca="1"/>
        <v>24047</v>
      </c>
      <c r="B84">
        <f ca="1"/>
        <v>456.7</v>
      </c>
    </row>
    <row r="85" spans="1:2" x14ac:dyDescent="0.2">
      <c r="A85" s="2">
        <f ca="1"/>
        <v>24077</v>
      </c>
      <c r="B85">
        <f ca="1"/>
        <v>463.1</v>
      </c>
    </row>
    <row r="86" spans="1:2" x14ac:dyDescent="0.2">
      <c r="A86" s="2">
        <f ca="1"/>
        <v>24108</v>
      </c>
      <c r="B86">
        <f ca="1"/>
        <v>467.1</v>
      </c>
    </row>
    <row r="87" spans="1:2" x14ac:dyDescent="0.2">
      <c r="A87" s="2">
        <f ca="1"/>
        <v>24139</v>
      </c>
      <c r="B87">
        <f ca="1"/>
        <v>463.7</v>
      </c>
    </row>
    <row r="88" spans="1:2" x14ac:dyDescent="0.2">
      <c r="A88" s="2">
        <f ca="1"/>
        <v>24167</v>
      </c>
      <c r="B88">
        <f ca="1"/>
        <v>465.9</v>
      </c>
    </row>
    <row r="89" spans="1:2" x14ac:dyDescent="0.2">
      <c r="A89" s="2">
        <f ca="1"/>
        <v>24198</v>
      </c>
      <c r="B89">
        <f ca="1"/>
        <v>470.1</v>
      </c>
    </row>
    <row r="90" spans="1:2" x14ac:dyDescent="0.2">
      <c r="A90" s="2">
        <f ca="1"/>
        <v>24228</v>
      </c>
      <c r="B90">
        <f ca="1"/>
        <v>466.2</v>
      </c>
    </row>
    <row r="91" spans="1:2" x14ac:dyDescent="0.2">
      <c r="A91" s="2">
        <f ca="1"/>
        <v>24259</v>
      </c>
      <c r="B91">
        <f ca="1"/>
        <v>469.6</v>
      </c>
    </row>
    <row r="92" spans="1:2" x14ac:dyDescent="0.2">
      <c r="A92" s="2">
        <f ca="1"/>
        <v>24289</v>
      </c>
      <c r="B92">
        <f ca="1"/>
        <v>470.3</v>
      </c>
    </row>
    <row r="93" spans="1:2" x14ac:dyDescent="0.2">
      <c r="A93" s="2">
        <f ca="1"/>
        <v>24320</v>
      </c>
      <c r="B93">
        <f ca="1"/>
        <v>470.1</v>
      </c>
    </row>
    <row r="94" spans="1:2" x14ac:dyDescent="0.2">
      <c r="A94" s="2">
        <f ca="1"/>
        <v>24351</v>
      </c>
      <c r="B94">
        <f ca="1"/>
        <v>474.6</v>
      </c>
    </row>
    <row r="95" spans="1:2" x14ac:dyDescent="0.2">
      <c r="A95" s="2">
        <f ca="1"/>
        <v>24381</v>
      </c>
      <c r="B95">
        <f ca="1"/>
        <v>476.9</v>
      </c>
    </row>
    <row r="96" spans="1:2" x14ac:dyDescent="0.2">
      <c r="A96" s="2">
        <f ca="1"/>
        <v>24412</v>
      </c>
      <c r="B96">
        <f ca="1"/>
        <v>478.1</v>
      </c>
    </row>
    <row r="97" spans="1:2" x14ac:dyDescent="0.2">
      <c r="A97" s="2">
        <f ca="1"/>
        <v>24442</v>
      </c>
      <c r="B97">
        <f ca="1"/>
        <v>483.7</v>
      </c>
    </row>
    <row r="98" spans="1:2" x14ac:dyDescent="0.2">
      <c r="A98" s="2">
        <f ca="1"/>
        <v>24473</v>
      </c>
      <c r="B98">
        <f ca="1"/>
        <v>486.4</v>
      </c>
    </row>
    <row r="99" spans="1:2" x14ac:dyDescent="0.2">
      <c r="A99" s="2">
        <f ca="1"/>
        <v>24504</v>
      </c>
      <c r="B99">
        <f ca="1"/>
        <v>483.6</v>
      </c>
    </row>
    <row r="100" spans="1:2" x14ac:dyDescent="0.2">
      <c r="A100" s="2">
        <f ca="1"/>
        <v>24532</v>
      </c>
      <c r="B100">
        <f ca="1"/>
        <v>488.1</v>
      </c>
    </row>
    <row r="101" spans="1:2" x14ac:dyDescent="0.2">
      <c r="A101" s="2">
        <f ca="1"/>
        <v>24563</v>
      </c>
      <c r="B101">
        <f ca="1"/>
        <v>492.9</v>
      </c>
    </row>
    <row r="102" spans="1:2" x14ac:dyDescent="0.2">
      <c r="A102" s="2">
        <f ca="1"/>
        <v>24593</v>
      </c>
      <c r="B102">
        <f ca="1"/>
        <v>493.3</v>
      </c>
    </row>
    <row r="103" spans="1:2" x14ac:dyDescent="0.2">
      <c r="A103" s="2">
        <f ca="1"/>
        <v>24624</v>
      </c>
      <c r="B103">
        <f ca="1"/>
        <v>500.9</v>
      </c>
    </row>
    <row r="104" spans="1:2" x14ac:dyDescent="0.2">
      <c r="A104" s="2">
        <f ca="1"/>
        <v>24654</v>
      </c>
      <c r="B104">
        <f ca="1"/>
        <v>506.2</v>
      </c>
    </row>
    <row r="105" spans="1:2" x14ac:dyDescent="0.2">
      <c r="A105" s="2">
        <f ca="1"/>
        <v>24685</v>
      </c>
      <c r="B105">
        <f ca="1"/>
        <v>508.6</v>
      </c>
    </row>
    <row r="106" spans="1:2" x14ac:dyDescent="0.2">
      <c r="A106" s="2">
        <f ca="1"/>
        <v>24716</v>
      </c>
      <c r="B106">
        <f ca="1"/>
        <v>514.20000000000005</v>
      </c>
    </row>
    <row r="107" spans="1:2" x14ac:dyDescent="0.2">
      <c r="A107" s="2">
        <f ca="1"/>
        <v>24746</v>
      </c>
      <c r="B107">
        <f ca="1"/>
        <v>519.29999999999995</v>
      </c>
    </row>
    <row r="108" spans="1:2" x14ac:dyDescent="0.2">
      <c r="A108" s="2">
        <f ca="1"/>
        <v>24777</v>
      </c>
      <c r="B108">
        <f ca="1"/>
        <v>521.6</v>
      </c>
    </row>
    <row r="109" spans="1:2" x14ac:dyDescent="0.2">
      <c r="A109" s="2">
        <f ca="1"/>
        <v>24807</v>
      </c>
      <c r="B109">
        <f ca="1"/>
        <v>528</v>
      </c>
    </row>
    <row r="110" spans="1:2" x14ac:dyDescent="0.2">
      <c r="A110" s="2">
        <f ca="1"/>
        <v>24838</v>
      </c>
      <c r="B110">
        <f ca="1"/>
        <v>531.9</v>
      </c>
    </row>
    <row r="111" spans="1:2" x14ac:dyDescent="0.2">
      <c r="A111" s="2">
        <f ca="1"/>
        <v>24869</v>
      </c>
      <c r="B111">
        <f ca="1"/>
        <v>528.1</v>
      </c>
    </row>
    <row r="112" spans="1:2" x14ac:dyDescent="0.2">
      <c r="A112" s="2">
        <f ca="1"/>
        <v>24898</v>
      </c>
      <c r="B112">
        <f ca="1"/>
        <v>531.6</v>
      </c>
    </row>
    <row r="113" spans="1:2" x14ac:dyDescent="0.2">
      <c r="A113" s="2">
        <f ca="1"/>
        <v>24929</v>
      </c>
      <c r="B113">
        <f ca="1"/>
        <v>536.9</v>
      </c>
    </row>
    <row r="114" spans="1:2" x14ac:dyDescent="0.2">
      <c r="A114" s="2">
        <f ca="1"/>
        <v>24959</v>
      </c>
      <c r="B114">
        <f ca="1"/>
        <v>535.4</v>
      </c>
    </row>
    <row r="115" spans="1:2" x14ac:dyDescent="0.2">
      <c r="A115" s="2">
        <f ca="1"/>
        <v>24990</v>
      </c>
      <c r="B115">
        <f ca="1"/>
        <v>542.20000000000005</v>
      </c>
    </row>
    <row r="116" spans="1:2" x14ac:dyDescent="0.2">
      <c r="A116" s="2">
        <f ca="1"/>
        <v>25020</v>
      </c>
      <c r="B116">
        <f ca="1"/>
        <v>546.20000000000005</v>
      </c>
    </row>
    <row r="117" spans="1:2" x14ac:dyDescent="0.2">
      <c r="A117" s="2">
        <f ca="1"/>
        <v>25051</v>
      </c>
      <c r="B117">
        <f ca="1"/>
        <v>547.6</v>
      </c>
    </row>
    <row r="118" spans="1:2" x14ac:dyDescent="0.2">
      <c r="A118" s="2">
        <f ca="1"/>
        <v>25082</v>
      </c>
      <c r="B118">
        <f ca="1"/>
        <v>553.1</v>
      </c>
    </row>
    <row r="119" spans="1:2" x14ac:dyDescent="0.2">
      <c r="A119" s="2">
        <f ca="1"/>
        <v>25112</v>
      </c>
      <c r="B119">
        <f ca="1"/>
        <v>558.5</v>
      </c>
    </row>
    <row r="120" spans="1:2" x14ac:dyDescent="0.2">
      <c r="A120" s="2">
        <f ca="1"/>
        <v>25143</v>
      </c>
      <c r="B120">
        <f ca="1"/>
        <v>562.5</v>
      </c>
    </row>
    <row r="121" spans="1:2" x14ac:dyDescent="0.2">
      <c r="A121" s="2">
        <f ca="1"/>
        <v>25173</v>
      </c>
      <c r="B121">
        <f ca="1"/>
        <v>569.70000000000005</v>
      </c>
    </row>
    <row r="122" spans="1:2" x14ac:dyDescent="0.2">
      <c r="A122" s="2">
        <f ca="1"/>
        <v>25204</v>
      </c>
      <c r="B122">
        <f ca="1"/>
        <v>573.5</v>
      </c>
    </row>
    <row r="123" spans="1:2" x14ac:dyDescent="0.2">
      <c r="A123" s="2">
        <f ca="1"/>
        <v>25235</v>
      </c>
      <c r="B123">
        <f ca="1"/>
        <v>569.1</v>
      </c>
    </row>
    <row r="124" spans="1:2" x14ac:dyDescent="0.2">
      <c r="A124" s="2">
        <f ca="1"/>
        <v>25263</v>
      </c>
      <c r="B124">
        <f ca="1"/>
        <v>572.79999999999995</v>
      </c>
    </row>
    <row r="125" spans="1:2" x14ac:dyDescent="0.2">
      <c r="A125" s="2">
        <f ca="1"/>
        <v>25294</v>
      </c>
      <c r="B125">
        <f ca="1"/>
        <v>577.4</v>
      </c>
    </row>
    <row r="126" spans="1:2" x14ac:dyDescent="0.2">
      <c r="A126" s="2">
        <f ca="1"/>
        <v>25324</v>
      </c>
      <c r="B126">
        <f ca="1"/>
        <v>573.5</v>
      </c>
    </row>
    <row r="127" spans="1:2" x14ac:dyDescent="0.2">
      <c r="A127" s="2">
        <f ca="1"/>
        <v>25355</v>
      </c>
      <c r="B127">
        <f ca="1"/>
        <v>578.70000000000005</v>
      </c>
    </row>
    <row r="128" spans="1:2" x14ac:dyDescent="0.2">
      <c r="A128" s="2">
        <f ca="1"/>
        <v>25385</v>
      </c>
      <c r="B128">
        <f ca="1"/>
        <v>580.6</v>
      </c>
    </row>
    <row r="129" spans="1:2" x14ac:dyDescent="0.2">
      <c r="A129" s="2">
        <f ca="1"/>
        <v>25416</v>
      </c>
      <c r="B129">
        <f ca="1"/>
        <v>578.4</v>
      </c>
    </row>
    <row r="130" spans="1:2" x14ac:dyDescent="0.2">
      <c r="A130" s="2">
        <f ca="1"/>
        <v>25447</v>
      </c>
      <c r="B130">
        <f ca="1"/>
        <v>581.29999999999995</v>
      </c>
    </row>
    <row r="131" spans="1:2" x14ac:dyDescent="0.2">
      <c r="A131" s="2">
        <f ca="1"/>
        <v>25477</v>
      </c>
      <c r="B131">
        <f ca="1"/>
        <v>583.70000000000005</v>
      </c>
    </row>
    <row r="132" spans="1:2" x14ac:dyDescent="0.2">
      <c r="A132" s="2">
        <f ca="1"/>
        <v>25508</v>
      </c>
      <c r="B132">
        <f ca="1"/>
        <v>584.79999999999995</v>
      </c>
    </row>
    <row r="133" spans="1:2" x14ac:dyDescent="0.2">
      <c r="A133" s="2">
        <f ca="1"/>
        <v>25538</v>
      </c>
      <c r="B133">
        <f ca="1"/>
        <v>590.1</v>
      </c>
    </row>
    <row r="134" spans="1:2" x14ac:dyDescent="0.2">
      <c r="A134" s="2">
        <f ca="1"/>
        <v>25569</v>
      </c>
      <c r="B134">
        <f ca="1"/>
        <v>592</v>
      </c>
    </row>
    <row r="135" spans="1:2" x14ac:dyDescent="0.2">
      <c r="A135" s="2">
        <f ca="1"/>
        <v>25600</v>
      </c>
      <c r="B135">
        <f ca="1"/>
        <v>583.4</v>
      </c>
    </row>
    <row r="136" spans="1:2" x14ac:dyDescent="0.2">
      <c r="A136" s="2">
        <f ca="1"/>
        <v>25628</v>
      </c>
      <c r="B136">
        <f ca="1"/>
        <v>587.29999999999995</v>
      </c>
    </row>
    <row r="137" spans="1:2" x14ac:dyDescent="0.2">
      <c r="A137" s="2">
        <f ca="1"/>
        <v>25659</v>
      </c>
      <c r="B137">
        <f ca="1"/>
        <v>592.9</v>
      </c>
    </row>
    <row r="138" spans="1:2" x14ac:dyDescent="0.2">
      <c r="A138" s="2">
        <f ca="1"/>
        <v>25689</v>
      </c>
      <c r="B138">
        <f ca="1"/>
        <v>590.79999999999995</v>
      </c>
    </row>
    <row r="139" spans="1:2" x14ac:dyDescent="0.2">
      <c r="A139" s="2">
        <f ca="1"/>
        <v>25720</v>
      </c>
      <c r="B139">
        <f ca="1"/>
        <v>597.5</v>
      </c>
    </row>
    <row r="140" spans="1:2" x14ac:dyDescent="0.2">
      <c r="A140" s="2">
        <f ca="1"/>
        <v>25750</v>
      </c>
      <c r="B140">
        <f ca="1"/>
        <v>601.20000000000005</v>
      </c>
    </row>
    <row r="141" spans="1:2" x14ac:dyDescent="0.2">
      <c r="A141" s="2">
        <f ca="1"/>
        <v>25781</v>
      </c>
      <c r="B141">
        <f ca="1"/>
        <v>603</v>
      </c>
    </row>
    <row r="142" spans="1:2" x14ac:dyDescent="0.2">
      <c r="A142" s="2">
        <f ca="1"/>
        <v>25812</v>
      </c>
      <c r="B142">
        <f ca="1"/>
        <v>608.70000000000005</v>
      </c>
    </row>
    <row r="143" spans="1:2" x14ac:dyDescent="0.2">
      <c r="A143" s="2">
        <f ca="1"/>
        <v>25842</v>
      </c>
      <c r="B143">
        <f ca="1"/>
        <v>614</v>
      </c>
    </row>
    <row r="144" spans="1:2" x14ac:dyDescent="0.2">
      <c r="A144" s="2">
        <f ca="1"/>
        <v>25873</v>
      </c>
      <c r="B144">
        <f ca="1"/>
        <v>618.20000000000005</v>
      </c>
    </row>
    <row r="145" spans="1:2" x14ac:dyDescent="0.2">
      <c r="A145" s="2">
        <f ca="1"/>
        <v>25903</v>
      </c>
      <c r="B145">
        <f ca="1"/>
        <v>627.79999999999995</v>
      </c>
    </row>
    <row r="146" spans="1:2" x14ac:dyDescent="0.2">
      <c r="A146" s="2">
        <f ca="1"/>
        <v>25934</v>
      </c>
      <c r="B146">
        <f ca="1"/>
        <v>635.5</v>
      </c>
    </row>
    <row r="147" spans="1:2" x14ac:dyDescent="0.2">
      <c r="A147" s="2">
        <f ca="1"/>
        <v>25965</v>
      </c>
      <c r="B147">
        <f ca="1"/>
        <v>638</v>
      </c>
    </row>
    <row r="148" spans="1:2" x14ac:dyDescent="0.2">
      <c r="A148" s="2">
        <f ca="1"/>
        <v>25993</v>
      </c>
      <c r="B148">
        <f ca="1"/>
        <v>650</v>
      </c>
    </row>
    <row r="149" spans="1:2" x14ac:dyDescent="0.2">
      <c r="A149" s="2">
        <f ca="1"/>
        <v>26024</v>
      </c>
      <c r="B149">
        <f ca="1"/>
        <v>663.5</v>
      </c>
    </row>
    <row r="150" spans="1:2" x14ac:dyDescent="0.2">
      <c r="A150" s="2">
        <f ca="1"/>
        <v>26054</v>
      </c>
      <c r="B150">
        <f ca="1"/>
        <v>666.1</v>
      </c>
    </row>
    <row r="151" spans="1:2" x14ac:dyDescent="0.2">
      <c r="A151" s="2">
        <f ca="1"/>
        <v>26085</v>
      </c>
      <c r="B151">
        <f ca="1"/>
        <v>675.9</v>
      </c>
    </row>
    <row r="152" spans="1:2" x14ac:dyDescent="0.2">
      <c r="A152" s="2">
        <f ca="1"/>
        <v>26115</v>
      </c>
      <c r="B152">
        <f ca="1"/>
        <v>682.3</v>
      </c>
    </row>
    <row r="153" spans="1:2" x14ac:dyDescent="0.2">
      <c r="A153" s="2">
        <f ca="1"/>
        <v>26146</v>
      </c>
      <c r="B153">
        <f ca="1"/>
        <v>683.7</v>
      </c>
    </row>
    <row r="154" spans="1:2" x14ac:dyDescent="0.2">
      <c r="A154" s="2">
        <f ca="1"/>
        <v>26177</v>
      </c>
      <c r="B154">
        <f ca="1"/>
        <v>689.7</v>
      </c>
    </row>
    <row r="155" spans="1:2" x14ac:dyDescent="0.2">
      <c r="A155" s="2">
        <f ca="1"/>
        <v>26207</v>
      </c>
      <c r="B155">
        <f ca="1"/>
        <v>695.6</v>
      </c>
    </row>
    <row r="156" spans="1:2" x14ac:dyDescent="0.2">
      <c r="A156" s="2">
        <f ca="1"/>
        <v>26238</v>
      </c>
      <c r="B156">
        <f ca="1"/>
        <v>701.2</v>
      </c>
    </row>
    <row r="157" spans="1:2" x14ac:dyDescent="0.2">
      <c r="A157" s="2">
        <f ca="1"/>
        <v>26268</v>
      </c>
      <c r="B157">
        <f ca="1"/>
        <v>711.2</v>
      </c>
    </row>
    <row r="158" spans="1:2" x14ac:dyDescent="0.2">
      <c r="A158" s="2">
        <f ca="1"/>
        <v>26299</v>
      </c>
      <c r="B158">
        <f ca="1"/>
        <v>720</v>
      </c>
    </row>
    <row r="159" spans="1:2" x14ac:dyDescent="0.2">
      <c r="A159" s="2">
        <f ca="1"/>
        <v>26330</v>
      </c>
      <c r="B159">
        <f ca="1"/>
        <v>722.2</v>
      </c>
    </row>
    <row r="160" spans="1:2" x14ac:dyDescent="0.2">
      <c r="A160" s="2">
        <f ca="1"/>
        <v>26359</v>
      </c>
      <c r="B160">
        <f ca="1"/>
        <v>733.7</v>
      </c>
    </row>
    <row r="161" spans="1:2" x14ac:dyDescent="0.2">
      <c r="A161" s="2">
        <f ca="1"/>
        <v>26390</v>
      </c>
      <c r="B161">
        <f ca="1"/>
        <v>743.8</v>
      </c>
    </row>
    <row r="162" spans="1:2" x14ac:dyDescent="0.2">
      <c r="A162" s="2">
        <f ca="1"/>
        <v>26420</v>
      </c>
      <c r="B162">
        <f ca="1"/>
        <v>742.6</v>
      </c>
    </row>
    <row r="163" spans="1:2" x14ac:dyDescent="0.2">
      <c r="A163" s="2">
        <f ca="1"/>
        <v>26451</v>
      </c>
      <c r="B163">
        <f ca="1"/>
        <v>753.2</v>
      </c>
    </row>
    <row r="164" spans="1:2" x14ac:dyDescent="0.2">
      <c r="A164" s="2">
        <f ca="1"/>
        <v>26481</v>
      </c>
      <c r="B164">
        <f ca="1"/>
        <v>763</v>
      </c>
    </row>
    <row r="165" spans="1:2" x14ac:dyDescent="0.2">
      <c r="A165" s="2">
        <f ca="1"/>
        <v>26512</v>
      </c>
      <c r="B165">
        <f ca="1"/>
        <v>767</v>
      </c>
    </row>
    <row r="166" spans="1:2" x14ac:dyDescent="0.2">
      <c r="A166" s="2">
        <f ca="1"/>
        <v>26543</v>
      </c>
      <c r="B166">
        <f ca="1"/>
        <v>775.2</v>
      </c>
    </row>
    <row r="167" spans="1:2" x14ac:dyDescent="0.2">
      <c r="A167" s="2">
        <f ca="1"/>
        <v>26573</v>
      </c>
      <c r="B167">
        <f ca="1"/>
        <v>783.6</v>
      </c>
    </row>
    <row r="168" spans="1:2" x14ac:dyDescent="0.2">
      <c r="A168" s="2">
        <f ca="1"/>
        <v>26604</v>
      </c>
      <c r="B168">
        <f ca="1"/>
        <v>790.2</v>
      </c>
    </row>
    <row r="169" spans="1:2" x14ac:dyDescent="0.2">
      <c r="A169" s="2">
        <f ca="1"/>
        <v>26634</v>
      </c>
      <c r="B169">
        <f ca="1"/>
        <v>803.1</v>
      </c>
    </row>
    <row r="170" spans="1:2" x14ac:dyDescent="0.2">
      <c r="A170" s="2">
        <f ca="1"/>
        <v>26665</v>
      </c>
      <c r="B170">
        <f ca="1"/>
        <v>812.3</v>
      </c>
    </row>
    <row r="171" spans="1:2" x14ac:dyDescent="0.2">
      <c r="A171" s="2">
        <f ca="1"/>
        <v>26696</v>
      </c>
      <c r="B171">
        <f ca="1"/>
        <v>810.1</v>
      </c>
    </row>
    <row r="172" spans="1:2" x14ac:dyDescent="0.2">
      <c r="A172" s="2">
        <f ca="1"/>
        <v>26724</v>
      </c>
      <c r="B172">
        <f ca="1"/>
        <v>815.6</v>
      </c>
    </row>
    <row r="173" spans="1:2" x14ac:dyDescent="0.2">
      <c r="A173" s="2">
        <f ca="1"/>
        <v>26755</v>
      </c>
      <c r="B173">
        <f ca="1"/>
        <v>825.4</v>
      </c>
    </row>
    <row r="174" spans="1:2" x14ac:dyDescent="0.2">
      <c r="A174" s="2">
        <f ca="1"/>
        <v>26785</v>
      </c>
      <c r="B174">
        <f ca="1"/>
        <v>825.8</v>
      </c>
    </row>
    <row r="175" spans="1:2" x14ac:dyDescent="0.2">
      <c r="A175" s="2">
        <f ca="1"/>
        <v>26816</v>
      </c>
      <c r="B175">
        <f ca="1"/>
        <v>837.2</v>
      </c>
    </row>
    <row r="176" spans="1:2" x14ac:dyDescent="0.2">
      <c r="A176" s="2">
        <f ca="1"/>
        <v>26846</v>
      </c>
      <c r="B176">
        <f ca="1"/>
        <v>840.7</v>
      </c>
    </row>
    <row r="177" spans="1:2" x14ac:dyDescent="0.2">
      <c r="A177" s="2">
        <f ca="1"/>
        <v>26877</v>
      </c>
      <c r="B177">
        <f ca="1"/>
        <v>837.4</v>
      </c>
    </row>
    <row r="178" spans="1:2" x14ac:dyDescent="0.2">
      <c r="A178" s="2">
        <f ca="1"/>
        <v>26908</v>
      </c>
      <c r="B178">
        <f ca="1"/>
        <v>836</v>
      </c>
    </row>
    <row r="179" spans="1:2" x14ac:dyDescent="0.2">
      <c r="A179" s="2">
        <f ca="1"/>
        <v>26938</v>
      </c>
      <c r="B179">
        <f ca="1"/>
        <v>839.3</v>
      </c>
    </row>
    <row r="180" spans="1:2" x14ac:dyDescent="0.2">
      <c r="A180" s="2">
        <f ca="1"/>
        <v>26969</v>
      </c>
      <c r="B180">
        <f ca="1"/>
        <v>845.3</v>
      </c>
    </row>
    <row r="181" spans="1:2" x14ac:dyDescent="0.2">
      <c r="A181" s="2">
        <f ca="1"/>
        <v>26999</v>
      </c>
      <c r="B181">
        <f ca="1"/>
        <v>856.5</v>
      </c>
    </row>
    <row r="182" spans="1:2" x14ac:dyDescent="0.2">
      <c r="A182" s="2">
        <f ca="1"/>
        <v>27030</v>
      </c>
      <c r="B182">
        <f ca="1"/>
        <v>861.5</v>
      </c>
    </row>
    <row r="183" spans="1:2" x14ac:dyDescent="0.2">
      <c r="A183" s="2">
        <f ca="1"/>
        <v>27061</v>
      </c>
      <c r="B183">
        <f ca="1"/>
        <v>859.8</v>
      </c>
    </row>
    <row r="184" spans="1:2" x14ac:dyDescent="0.2">
      <c r="A184" s="2">
        <f ca="1"/>
        <v>27089</v>
      </c>
      <c r="B184">
        <f ca="1"/>
        <v>869.9</v>
      </c>
    </row>
    <row r="185" spans="1:2" x14ac:dyDescent="0.2">
      <c r="A185" s="2">
        <f ca="1"/>
        <v>27120</v>
      </c>
      <c r="B185">
        <f ca="1"/>
        <v>878.6</v>
      </c>
    </row>
    <row r="186" spans="1:2" x14ac:dyDescent="0.2">
      <c r="A186" s="2">
        <f ca="1"/>
        <v>27150</v>
      </c>
      <c r="B186">
        <f ca="1"/>
        <v>873.4</v>
      </c>
    </row>
    <row r="187" spans="1:2" x14ac:dyDescent="0.2">
      <c r="A187" s="2">
        <f ca="1"/>
        <v>27181</v>
      </c>
      <c r="B187">
        <f ca="1"/>
        <v>881.9</v>
      </c>
    </row>
    <row r="188" spans="1:2" x14ac:dyDescent="0.2">
      <c r="A188" s="2">
        <f ca="1"/>
        <v>27211</v>
      </c>
      <c r="B188">
        <f ca="1"/>
        <v>886</v>
      </c>
    </row>
    <row r="189" spans="1:2" x14ac:dyDescent="0.2">
      <c r="A189" s="2">
        <f ca="1"/>
        <v>27242</v>
      </c>
      <c r="B189">
        <f ca="1"/>
        <v>882.9</v>
      </c>
    </row>
    <row r="190" spans="1:2" x14ac:dyDescent="0.2">
      <c r="A190" s="2">
        <f ca="1"/>
        <v>27273</v>
      </c>
      <c r="B190">
        <f ca="1"/>
        <v>884.7</v>
      </c>
    </row>
    <row r="191" spans="1:2" x14ac:dyDescent="0.2">
      <c r="A191" s="2">
        <f ca="1"/>
        <v>27303</v>
      </c>
      <c r="B191">
        <f ca="1"/>
        <v>890.4</v>
      </c>
    </row>
    <row r="192" spans="1:2" x14ac:dyDescent="0.2">
      <c r="A192" s="2">
        <f ca="1"/>
        <v>27334</v>
      </c>
      <c r="B192">
        <f ca="1"/>
        <v>895.4</v>
      </c>
    </row>
    <row r="193" spans="1:2" x14ac:dyDescent="0.2">
      <c r="A193" s="2">
        <f ca="1"/>
        <v>27364</v>
      </c>
      <c r="B193">
        <f ca="1"/>
        <v>903.5</v>
      </c>
    </row>
    <row r="194" spans="1:2" x14ac:dyDescent="0.2">
      <c r="A194" s="2">
        <f ca="1"/>
        <v>27395</v>
      </c>
      <c r="B194">
        <f ca="1"/>
        <v>908</v>
      </c>
    </row>
    <row r="195" spans="1:2" x14ac:dyDescent="0.2">
      <c r="A195" s="2">
        <f ca="1"/>
        <v>27426</v>
      </c>
      <c r="B195">
        <f ca="1"/>
        <v>908.7</v>
      </c>
    </row>
    <row r="196" spans="1:2" x14ac:dyDescent="0.2">
      <c r="A196" s="2">
        <f ca="1"/>
        <v>27454</v>
      </c>
      <c r="B196">
        <f ca="1"/>
        <v>924.4</v>
      </c>
    </row>
    <row r="197" spans="1:2" x14ac:dyDescent="0.2">
      <c r="A197" s="2">
        <f ca="1"/>
        <v>27485</v>
      </c>
      <c r="B197">
        <f ca="1"/>
        <v>941.1</v>
      </c>
    </row>
    <row r="198" spans="1:2" x14ac:dyDescent="0.2">
      <c r="A198" s="2">
        <f ca="1"/>
        <v>27515</v>
      </c>
      <c r="B198">
        <f ca="1"/>
        <v>946.2</v>
      </c>
    </row>
    <row r="199" spans="1:2" x14ac:dyDescent="0.2">
      <c r="A199" s="2">
        <f ca="1"/>
        <v>27546</v>
      </c>
      <c r="B199">
        <f ca="1"/>
        <v>966.9</v>
      </c>
    </row>
    <row r="200" spans="1:2" x14ac:dyDescent="0.2">
      <c r="A200" s="2">
        <f ca="1"/>
        <v>27576</v>
      </c>
      <c r="B200">
        <f ca="1"/>
        <v>979.7</v>
      </c>
    </row>
    <row r="201" spans="1:2" x14ac:dyDescent="0.2">
      <c r="A201" s="2">
        <f ca="1"/>
        <v>27607</v>
      </c>
      <c r="B201">
        <f ca="1"/>
        <v>982.4</v>
      </c>
    </row>
    <row r="202" spans="1:2" x14ac:dyDescent="0.2">
      <c r="A202" s="2">
        <f ca="1"/>
        <v>27638</v>
      </c>
      <c r="B202">
        <f ca="1"/>
        <v>988.4</v>
      </c>
    </row>
    <row r="203" spans="1:2" x14ac:dyDescent="0.2">
      <c r="A203" s="2">
        <f ca="1"/>
        <v>27668</v>
      </c>
      <c r="B203">
        <f ca="1"/>
        <v>995.6</v>
      </c>
    </row>
    <row r="204" spans="1:2" x14ac:dyDescent="0.2">
      <c r="A204" s="2">
        <f ca="1"/>
        <v>27699</v>
      </c>
      <c r="B204">
        <f ca="1"/>
        <v>1004.8</v>
      </c>
    </row>
    <row r="205" spans="1:2" x14ac:dyDescent="0.2">
      <c r="A205" s="2">
        <f ca="1"/>
        <v>27729</v>
      </c>
      <c r="B205">
        <f ca="1"/>
        <v>1017.8</v>
      </c>
    </row>
    <row r="206" spans="1:2" x14ac:dyDescent="0.2">
      <c r="A206" s="2">
        <f ca="1"/>
        <v>27760</v>
      </c>
      <c r="B206">
        <f ca="1"/>
        <v>1028.3</v>
      </c>
    </row>
    <row r="207" spans="1:2" x14ac:dyDescent="0.2">
      <c r="A207" s="2">
        <f ca="1"/>
        <v>27791</v>
      </c>
      <c r="B207">
        <f ca="1"/>
        <v>1034.2</v>
      </c>
    </row>
    <row r="208" spans="1:2" x14ac:dyDescent="0.2">
      <c r="A208" s="2">
        <f ca="1"/>
        <v>27820</v>
      </c>
      <c r="B208">
        <f ca="1"/>
        <v>1047.7</v>
      </c>
    </row>
    <row r="209" spans="1:2" x14ac:dyDescent="0.2">
      <c r="A209" s="2">
        <f ca="1"/>
        <v>27851</v>
      </c>
      <c r="B209">
        <f ca="1"/>
        <v>1066.9000000000001</v>
      </c>
    </row>
    <row r="210" spans="1:2" x14ac:dyDescent="0.2">
      <c r="A210" s="2">
        <f ca="1"/>
        <v>27881</v>
      </c>
      <c r="B210">
        <f ca="1"/>
        <v>1070.3</v>
      </c>
    </row>
    <row r="211" spans="1:2" x14ac:dyDescent="0.2">
      <c r="A211" s="2">
        <f ca="1"/>
        <v>27912</v>
      </c>
      <c r="B211">
        <f ca="1"/>
        <v>1080.8</v>
      </c>
    </row>
    <row r="212" spans="1:2" x14ac:dyDescent="0.2">
      <c r="A212" s="2">
        <f ca="1"/>
        <v>27942</v>
      </c>
      <c r="B212">
        <f ca="1"/>
        <v>1091.5999999999999</v>
      </c>
    </row>
    <row r="213" spans="1:2" x14ac:dyDescent="0.2">
      <c r="A213" s="2">
        <f ca="1"/>
        <v>27973</v>
      </c>
      <c r="B213">
        <f ca="1"/>
        <v>1097.3</v>
      </c>
    </row>
    <row r="214" spans="1:2" x14ac:dyDescent="0.2">
      <c r="A214" s="2">
        <f ca="1"/>
        <v>28004</v>
      </c>
      <c r="B214">
        <f ca="1"/>
        <v>1108.4000000000001</v>
      </c>
    </row>
    <row r="215" spans="1:2" x14ac:dyDescent="0.2">
      <c r="A215" s="2">
        <f ca="1"/>
        <v>28034</v>
      </c>
      <c r="B215">
        <f ca="1"/>
        <v>1125.0999999999999</v>
      </c>
    </row>
    <row r="216" spans="1:2" x14ac:dyDescent="0.2">
      <c r="A216" s="2">
        <f ca="1"/>
        <v>28065</v>
      </c>
      <c r="B216">
        <f ca="1"/>
        <v>1135</v>
      </c>
    </row>
    <row r="217" spans="1:2" x14ac:dyDescent="0.2">
      <c r="A217" s="2">
        <f ca="1"/>
        <v>28095</v>
      </c>
      <c r="B217">
        <f ca="1"/>
        <v>1153.5</v>
      </c>
    </row>
    <row r="218" spans="1:2" x14ac:dyDescent="0.2">
      <c r="A218" s="2">
        <f ca="1"/>
        <v>28126</v>
      </c>
      <c r="B218">
        <f ca="1"/>
        <v>1167.5</v>
      </c>
    </row>
    <row r="219" spans="1:2" x14ac:dyDescent="0.2">
      <c r="A219" s="2">
        <f ca="1"/>
        <v>28157</v>
      </c>
      <c r="B219">
        <f ca="1"/>
        <v>1169.9000000000001</v>
      </c>
    </row>
    <row r="220" spans="1:2" x14ac:dyDescent="0.2">
      <c r="A220" s="2">
        <f ca="1"/>
        <v>28185</v>
      </c>
      <c r="B220">
        <f ca="1"/>
        <v>1185.3</v>
      </c>
    </row>
    <row r="221" spans="1:2" x14ac:dyDescent="0.2">
      <c r="A221" s="2">
        <f ca="1"/>
        <v>28216</v>
      </c>
      <c r="B221">
        <f ca="1"/>
        <v>1206.5999999999999</v>
      </c>
    </row>
    <row r="222" spans="1:2" x14ac:dyDescent="0.2">
      <c r="A222" s="2">
        <f ca="1"/>
        <v>28246</v>
      </c>
      <c r="B222">
        <f ca="1"/>
        <v>1205.5</v>
      </c>
    </row>
    <row r="223" spans="1:2" x14ac:dyDescent="0.2">
      <c r="A223" s="2">
        <f ca="1"/>
        <v>28277</v>
      </c>
      <c r="B223">
        <f ca="1"/>
        <v>1219.8</v>
      </c>
    </row>
    <row r="224" spans="1:2" x14ac:dyDescent="0.2">
      <c r="A224" s="2">
        <f ca="1"/>
        <v>28307</v>
      </c>
      <c r="B224">
        <f ca="1"/>
        <v>1232.9000000000001</v>
      </c>
    </row>
    <row r="225" spans="1:2" x14ac:dyDescent="0.2">
      <c r="A225" s="2">
        <f ca="1"/>
        <v>28338</v>
      </c>
      <c r="B225">
        <f ca="1"/>
        <v>1235.3</v>
      </c>
    </row>
    <row r="226" spans="1:2" x14ac:dyDescent="0.2">
      <c r="A226" s="2">
        <f ca="1"/>
        <v>28369</v>
      </c>
      <c r="B226">
        <f ca="1"/>
        <v>1244.7</v>
      </c>
    </row>
    <row r="227" spans="1:2" x14ac:dyDescent="0.2">
      <c r="A227" s="2">
        <f ca="1"/>
        <v>28399</v>
      </c>
      <c r="B227">
        <f ca="1"/>
        <v>1255.9000000000001</v>
      </c>
    </row>
    <row r="228" spans="1:2" x14ac:dyDescent="0.2">
      <c r="A228" s="2">
        <f ca="1"/>
        <v>28430</v>
      </c>
      <c r="B228">
        <f ca="1"/>
        <v>1260.2</v>
      </c>
    </row>
    <row r="229" spans="1:2" x14ac:dyDescent="0.2">
      <c r="A229" s="2">
        <f ca="1"/>
        <v>28460</v>
      </c>
      <c r="B229">
        <f ca="1"/>
        <v>1273</v>
      </c>
    </row>
    <row r="230" spans="1:2" x14ac:dyDescent="0.2">
      <c r="A230" s="2">
        <f ca="1"/>
        <v>28491</v>
      </c>
      <c r="B230">
        <f ca="1"/>
        <v>1282.3</v>
      </c>
    </row>
    <row r="231" spans="1:2" x14ac:dyDescent="0.2">
      <c r="A231" s="2">
        <f ca="1"/>
        <v>28522</v>
      </c>
      <c r="B231">
        <f ca="1"/>
        <v>1276.8</v>
      </c>
    </row>
    <row r="232" spans="1:2" x14ac:dyDescent="0.2">
      <c r="A232" s="2">
        <f ca="1"/>
        <v>28550</v>
      </c>
      <c r="B232">
        <f ca="1"/>
        <v>1288.2</v>
      </c>
    </row>
    <row r="233" spans="1:2" x14ac:dyDescent="0.2">
      <c r="A233" s="2">
        <f ca="1"/>
        <v>28581</v>
      </c>
      <c r="B233">
        <f ca="1"/>
        <v>1307.4000000000001</v>
      </c>
    </row>
    <row r="234" spans="1:2" x14ac:dyDescent="0.2">
      <c r="A234" s="2">
        <f ca="1"/>
        <v>28611</v>
      </c>
      <c r="B234">
        <f ca="1"/>
        <v>1304.8</v>
      </c>
    </row>
    <row r="235" spans="1:2" x14ac:dyDescent="0.2">
      <c r="A235" s="2">
        <f ca="1"/>
        <v>28642</v>
      </c>
      <c r="B235">
        <f ca="1"/>
        <v>1319</v>
      </c>
    </row>
    <row r="236" spans="1:2" x14ac:dyDescent="0.2">
      <c r="A236" s="2">
        <f ca="1"/>
        <v>28672</v>
      </c>
      <c r="B236">
        <f ca="1"/>
        <v>1330.1</v>
      </c>
    </row>
    <row r="237" spans="1:2" x14ac:dyDescent="0.2">
      <c r="A237" s="2">
        <f ca="1"/>
        <v>28703</v>
      </c>
      <c r="B237">
        <f ca="1"/>
        <v>1331.4</v>
      </c>
    </row>
    <row r="238" spans="1:2" x14ac:dyDescent="0.2">
      <c r="A238" s="2">
        <f ca="1"/>
        <v>28734</v>
      </c>
      <c r="B238">
        <f ca="1"/>
        <v>1344.7</v>
      </c>
    </row>
    <row r="239" spans="1:2" x14ac:dyDescent="0.2">
      <c r="A239" s="2">
        <f ca="1"/>
        <v>28764</v>
      </c>
      <c r="B239">
        <f ca="1"/>
        <v>1355.3</v>
      </c>
    </row>
    <row r="240" spans="1:2" x14ac:dyDescent="0.2">
      <c r="A240" s="2">
        <f ca="1"/>
        <v>28795</v>
      </c>
      <c r="B240">
        <f ca="1"/>
        <v>1358.1</v>
      </c>
    </row>
    <row r="241" spans="1:2" x14ac:dyDescent="0.2">
      <c r="A241" s="2">
        <f ca="1"/>
        <v>28825</v>
      </c>
      <c r="B241">
        <f ca="1"/>
        <v>1370.8</v>
      </c>
    </row>
    <row r="242" spans="1:2" x14ac:dyDescent="0.2">
      <c r="A242" s="2">
        <f ca="1"/>
        <v>28856</v>
      </c>
      <c r="B242">
        <f ca="1"/>
        <v>1375.2</v>
      </c>
    </row>
    <row r="243" spans="1:2" x14ac:dyDescent="0.2">
      <c r="A243" s="2">
        <f ca="1"/>
        <v>28887</v>
      </c>
      <c r="B243">
        <f ca="1"/>
        <v>1369.3</v>
      </c>
    </row>
    <row r="244" spans="1:2" x14ac:dyDescent="0.2">
      <c r="A244" s="2">
        <f ca="1"/>
        <v>28915</v>
      </c>
      <c r="B244">
        <f ca="1"/>
        <v>1384</v>
      </c>
    </row>
    <row r="245" spans="1:2" x14ac:dyDescent="0.2">
      <c r="A245" s="2">
        <f ca="1"/>
        <v>28946</v>
      </c>
      <c r="B245">
        <f ca="1"/>
        <v>1408.4</v>
      </c>
    </row>
    <row r="246" spans="1:2" x14ac:dyDescent="0.2">
      <c r="A246" s="2">
        <f ca="1"/>
        <v>28976</v>
      </c>
      <c r="B246">
        <f ca="1"/>
        <v>1402.7</v>
      </c>
    </row>
    <row r="247" spans="1:2" x14ac:dyDescent="0.2">
      <c r="A247" s="2">
        <f ca="1"/>
        <v>29007</v>
      </c>
      <c r="B247">
        <f ca="1"/>
        <v>1422.5</v>
      </c>
    </row>
    <row r="248" spans="1:2" x14ac:dyDescent="0.2">
      <c r="A248" s="2">
        <f ca="1"/>
        <v>29037</v>
      </c>
      <c r="B248">
        <f ca="1"/>
        <v>1439.3</v>
      </c>
    </row>
    <row r="249" spans="1:2" x14ac:dyDescent="0.2">
      <c r="A249" s="2">
        <f ca="1"/>
        <v>29068</v>
      </c>
      <c r="B249">
        <f ca="1"/>
        <v>1444.3</v>
      </c>
    </row>
    <row r="250" spans="1:2" x14ac:dyDescent="0.2">
      <c r="A250" s="2">
        <f ca="1"/>
        <v>29099</v>
      </c>
      <c r="B250">
        <f ca="1"/>
        <v>1454.5</v>
      </c>
    </row>
    <row r="251" spans="1:2" x14ac:dyDescent="0.2">
      <c r="A251" s="2">
        <f ca="1"/>
        <v>29129</v>
      </c>
      <c r="B251">
        <f ca="1"/>
        <v>1463.6</v>
      </c>
    </row>
    <row r="252" spans="1:2" x14ac:dyDescent="0.2">
      <c r="A252" s="2">
        <f ca="1"/>
        <v>29160</v>
      </c>
      <c r="B252">
        <f ca="1"/>
        <v>1466.4</v>
      </c>
    </row>
    <row r="253" spans="1:2" x14ac:dyDescent="0.2">
      <c r="A253" s="2">
        <f ca="1"/>
        <v>29190</v>
      </c>
      <c r="B253">
        <f ca="1"/>
        <v>1479</v>
      </c>
    </row>
    <row r="254" spans="1:2" x14ac:dyDescent="0.2">
      <c r="A254" s="2">
        <f ca="1"/>
        <v>29221</v>
      </c>
      <c r="B254">
        <f ca="1"/>
        <v>1486.2</v>
      </c>
    </row>
    <row r="255" spans="1:2" x14ac:dyDescent="0.2">
      <c r="A255" s="2">
        <f ca="1"/>
        <v>29252</v>
      </c>
      <c r="B255">
        <f ca="1"/>
        <v>1486.3</v>
      </c>
    </row>
    <row r="256" spans="1:2" x14ac:dyDescent="0.2">
      <c r="A256" s="2">
        <f ca="1"/>
        <v>29281</v>
      </c>
      <c r="B256">
        <f ca="1"/>
        <v>1497.2</v>
      </c>
    </row>
    <row r="257" spans="1:2" x14ac:dyDescent="0.2">
      <c r="A257" s="2">
        <f ca="1"/>
        <v>29312</v>
      </c>
      <c r="B257">
        <f ca="1"/>
        <v>1507.7</v>
      </c>
    </row>
    <row r="258" spans="1:2" x14ac:dyDescent="0.2">
      <c r="A258" s="2">
        <f ca="1"/>
        <v>29342</v>
      </c>
      <c r="B258">
        <f ca="1"/>
        <v>1504.2</v>
      </c>
    </row>
    <row r="259" spans="1:2" x14ac:dyDescent="0.2">
      <c r="A259" s="2">
        <f ca="1"/>
        <v>29373</v>
      </c>
      <c r="B259">
        <f ca="1"/>
        <v>1527.4</v>
      </c>
    </row>
    <row r="260" spans="1:2" x14ac:dyDescent="0.2">
      <c r="A260" s="2">
        <f ca="1"/>
        <v>29403</v>
      </c>
      <c r="B260">
        <f ca="1"/>
        <v>1549.1</v>
      </c>
    </row>
    <row r="261" spans="1:2" x14ac:dyDescent="0.2">
      <c r="A261" s="2">
        <f ca="1"/>
        <v>29434</v>
      </c>
      <c r="B261">
        <f ca="1"/>
        <v>1560.7</v>
      </c>
    </row>
    <row r="262" spans="1:2" x14ac:dyDescent="0.2">
      <c r="A262" s="2">
        <f ca="1"/>
        <v>29465</v>
      </c>
      <c r="B262">
        <f ca="1"/>
        <v>1573.1</v>
      </c>
    </row>
    <row r="263" spans="1:2" x14ac:dyDescent="0.2">
      <c r="A263" s="2">
        <f ca="1"/>
        <v>29495</v>
      </c>
      <c r="B263">
        <f ca="1"/>
        <v>1588.5</v>
      </c>
    </row>
    <row r="264" spans="1:2" x14ac:dyDescent="0.2">
      <c r="A264" s="2">
        <f ca="1"/>
        <v>29526</v>
      </c>
      <c r="B264">
        <f ca="1"/>
        <v>1599</v>
      </c>
    </row>
    <row r="265" spans="1:2" x14ac:dyDescent="0.2">
      <c r="A265" s="2">
        <f ca="1"/>
        <v>29556</v>
      </c>
      <c r="B265">
        <f ca="1"/>
        <v>1604.8</v>
      </c>
    </row>
    <row r="266" spans="1:2" x14ac:dyDescent="0.2">
      <c r="A266" s="2">
        <f ca="1"/>
        <v>29587</v>
      </c>
      <c r="B266">
        <f ca="1"/>
        <v>1610.6</v>
      </c>
    </row>
    <row r="267" spans="1:2" x14ac:dyDescent="0.2">
      <c r="A267" s="2">
        <f ca="1"/>
        <v>29618</v>
      </c>
      <c r="B267">
        <f ca="1"/>
        <v>1610.5</v>
      </c>
    </row>
    <row r="268" spans="1:2" x14ac:dyDescent="0.2">
      <c r="A268" s="2">
        <f ca="1"/>
        <v>29646</v>
      </c>
      <c r="B268">
        <f ca="1"/>
        <v>1633.2</v>
      </c>
    </row>
    <row r="269" spans="1:2" x14ac:dyDescent="0.2">
      <c r="A269" s="2">
        <f ca="1"/>
        <v>29677</v>
      </c>
      <c r="B269">
        <f ca="1"/>
        <v>1664.5</v>
      </c>
    </row>
    <row r="270" spans="1:2" x14ac:dyDescent="0.2">
      <c r="A270" s="2">
        <f ca="1"/>
        <v>29707</v>
      </c>
      <c r="B270">
        <f ca="1"/>
        <v>1655.4</v>
      </c>
    </row>
    <row r="271" spans="1:2" x14ac:dyDescent="0.2">
      <c r="A271" s="2">
        <f ca="1"/>
        <v>29738</v>
      </c>
      <c r="B271">
        <f ca="1"/>
        <v>1667.1</v>
      </c>
    </row>
    <row r="272" spans="1:2" x14ac:dyDescent="0.2">
      <c r="A272" s="2">
        <f ca="1"/>
        <v>29768</v>
      </c>
      <c r="B272">
        <f ca="1"/>
        <v>1685.1</v>
      </c>
    </row>
    <row r="273" spans="1:2" x14ac:dyDescent="0.2">
      <c r="A273" s="2">
        <f ca="1"/>
        <v>29799</v>
      </c>
      <c r="B273">
        <f ca="1"/>
        <v>1694.6</v>
      </c>
    </row>
    <row r="274" spans="1:2" x14ac:dyDescent="0.2">
      <c r="A274" s="2">
        <f ca="1"/>
        <v>29830</v>
      </c>
      <c r="B274">
        <f ca="1"/>
        <v>1706.4</v>
      </c>
    </row>
    <row r="275" spans="1:2" x14ac:dyDescent="0.2">
      <c r="A275" s="2">
        <f ca="1"/>
        <v>29860</v>
      </c>
      <c r="B275">
        <f ca="1"/>
        <v>1726.4</v>
      </c>
    </row>
    <row r="276" spans="1:2" x14ac:dyDescent="0.2">
      <c r="A276" s="2">
        <f ca="1"/>
        <v>29891</v>
      </c>
      <c r="B276">
        <f ca="1"/>
        <v>1741</v>
      </c>
    </row>
    <row r="277" spans="1:2" x14ac:dyDescent="0.2">
      <c r="A277" s="2">
        <f ca="1"/>
        <v>29921</v>
      </c>
      <c r="B277">
        <f ca="1"/>
        <v>1760.3</v>
      </c>
    </row>
    <row r="278" spans="1:2" x14ac:dyDescent="0.2">
      <c r="A278" s="2">
        <f ca="1"/>
        <v>29952</v>
      </c>
      <c r="B278">
        <f ca="1"/>
        <v>1772.8</v>
      </c>
    </row>
    <row r="279" spans="1:2" x14ac:dyDescent="0.2">
      <c r="A279" s="2">
        <f ca="1"/>
        <v>29983</v>
      </c>
      <c r="B279">
        <f ca="1"/>
        <v>1765.3</v>
      </c>
    </row>
    <row r="280" spans="1:2" x14ac:dyDescent="0.2">
      <c r="A280" s="2">
        <f ca="1"/>
        <v>30011</v>
      </c>
      <c r="B280">
        <f ca="1"/>
        <v>1781.7</v>
      </c>
    </row>
    <row r="281" spans="1:2" x14ac:dyDescent="0.2">
      <c r="A281" s="2">
        <f ca="1"/>
        <v>30042</v>
      </c>
      <c r="B281">
        <f ca="1"/>
        <v>1807.9</v>
      </c>
    </row>
    <row r="282" spans="1:2" x14ac:dyDescent="0.2">
      <c r="A282" s="2">
        <f ca="1"/>
        <v>30072</v>
      </c>
      <c r="B282">
        <f ca="1"/>
        <v>1804.9</v>
      </c>
    </row>
    <row r="283" spans="1:2" x14ac:dyDescent="0.2">
      <c r="A283" s="2">
        <f ca="1"/>
        <v>30103</v>
      </c>
      <c r="B283">
        <f ca="1"/>
        <v>1822.7</v>
      </c>
    </row>
    <row r="284" spans="1:2" x14ac:dyDescent="0.2">
      <c r="A284" s="2">
        <f ca="1"/>
        <v>30133</v>
      </c>
      <c r="B284">
        <f ca="1"/>
        <v>1835</v>
      </c>
    </row>
    <row r="285" spans="1:2" x14ac:dyDescent="0.2">
      <c r="A285" s="2">
        <f ca="1"/>
        <v>30164</v>
      </c>
      <c r="B285">
        <f ca="1"/>
        <v>1845.9</v>
      </c>
    </row>
    <row r="286" spans="1:2" x14ac:dyDescent="0.2">
      <c r="A286" s="2">
        <f ca="1"/>
        <v>30195</v>
      </c>
      <c r="B286">
        <f ca="1"/>
        <v>1859</v>
      </c>
    </row>
    <row r="287" spans="1:2" x14ac:dyDescent="0.2">
      <c r="A287" s="2">
        <f ca="1"/>
        <v>30225</v>
      </c>
      <c r="B287">
        <f ca="1"/>
        <v>1875.6</v>
      </c>
    </row>
    <row r="288" spans="1:2" x14ac:dyDescent="0.2">
      <c r="A288" s="2">
        <f ca="1"/>
        <v>30256</v>
      </c>
      <c r="B288">
        <f ca="1"/>
        <v>1890.1</v>
      </c>
    </row>
    <row r="289" spans="1:2" x14ac:dyDescent="0.2">
      <c r="A289" s="2">
        <f ca="1"/>
        <v>30286</v>
      </c>
      <c r="B289">
        <f ca="1"/>
        <v>1913.8</v>
      </c>
    </row>
    <row r="290" spans="1:2" x14ac:dyDescent="0.2">
      <c r="A290" s="2">
        <f ca="1"/>
        <v>30317</v>
      </c>
      <c r="B290">
        <f ca="1"/>
        <v>1963.9</v>
      </c>
    </row>
    <row r="291" spans="1:2" x14ac:dyDescent="0.2">
      <c r="A291" s="2">
        <f ca="1"/>
        <v>30348</v>
      </c>
      <c r="B291">
        <f ca="1"/>
        <v>1985.8</v>
      </c>
    </row>
    <row r="292" spans="1:2" x14ac:dyDescent="0.2">
      <c r="A292" s="2">
        <f ca="1"/>
        <v>30376</v>
      </c>
      <c r="B292">
        <f ca="1"/>
        <v>2009.6</v>
      </c>
    </row>
    <row r="293" spans="1:2" x14ac:dyDescent="0.2">
      <c r="A293" s="2">
        <f ca="1"/>
        <v>30407</v>
      </c>
      <c r="B293">
        <f ca="1"/>
        <v>2033.7</v>
      </c>
    </row>
    <row r="294" spans="1:2" x14ac:dyDescent="0.2">
      <c r="A294" s="2">
        <f ca="1"/>
        <v>30437</v>
      </c>
      <c r="B294">
        <f ca="1"/>
        <v>2031.7</v>
      </c>
    </row>
    <row r="295" spans="1:2" x14ac:dyDescent="0.2">
      <c r="A295" s="2">
        <f ca="1"/>
        <v>30468</v>
      </c>
      <c r="B295">
        <f ca="1"/>
        <v>2051.8000000000002</v>
      </c>
    </row>
    <row r="296" spans="1:2" x14ac:dyDescent="0.2">
      <c r="A296" s="2">
        <f ca="1"/>
        <v>30498</v>
      </c>
      <c r="B296">
        <f ca="1"/>
        <v>2069.6999999999998</v>
      </c>
    </row>
    <row r="297" spans="1:2" x14ac:dyDescent="0.2">
      <c r="A297" s="2">
        <f ca="1"/>
        <v>30529</v>
      </c>
      <c r="B297">
        <f ca="1"/>
        <v>2072.5</v>
      </c>
    </row>
    <row r="298" spans="1:2" x14ac:dyDescent="0.2">
      <c r="A298" s="2">
        <f ca="1"/>
        <v>30560</v>
      </c>
      <c r="B298">
        <f ca="1"/>
        <v>2081.1</v>
      </c>
    </row>
    <row r="299" spans="1:2" x14ac:dyDescent="0.2">
      <c r="A299" s="2">
        <f ca="1"/>
        <v>30590</v>
      </c>
      <c r="B299">
        <f ca="1"/>
        <v>2102.1</v>
      </c>
    </row>
    <row r="300" spans="1:2" x14ac:dyDescent="0.2">
      <c r="A300" s="2">
        <f ca="1"/>
        <v>30621</v>
      </c>
      <c r="B300">
        <f ca="1"/>
        <v>2117.6</v>
      </c>
    </row>
    <row r="301" spans="1:2" x14ac:dyDescent="0.2">
      <c r="A301" s="2">
        <f ca="1"/>
        <v>30651</v>
      </c>
      <c r="B301">
        <f ca="1"/>
        <v>2134</v>
      </c>
    </row>
    <row r="302" spans="1:2" x14ac:dyDescent="0.2">
      <c r="A302" s="2">
        <f ca="1"/>
        <v>30682</v>
      </c>
      <c r="B302">
        <f ca="1"/>
        <v>2145</v>
      </c>
    </row>
    <row r="303" spans="1:2" x14ac:dyDescent="0.2">
      <c r="A303" s="2">
        <f ca="1"/>
        <v>30713</v>
      </c>
      <c r="B303">
        <f ca="1"/>
        <v>2147.6999999999998</v>
      </c>
    </row>
    <row r="304" spans="1:2" x14ac:dyDescent="0.2">
      <c r="A304" s="2">
        <f ca="1"/>
        <v>30742</v>
      </c>
      <c r="B304">
        <f ca="1"/>
        <v>2169</v>
      </c>
    </row>
    <row r="305" spans="1:2" x14ac:dyDescent="0.2">
      <c r="A305" s="2">
        <f ca="1"/>
        <v>30773</v>
      </c>
      <c r="B305">
        <f ca="1"/>
        <v>2196</v>
      </c>
    </row>
    <row r="306" spans="1:2" x14ac:dyDescent="0.2">
      <c r="A306" s="2">
        <f ca="1"/>
        <v>30803</v>
      </c>
      <c r="B306">
        <f ca="1"/>
        <v>2191.4</v>
      </c>
    </row>
    <row r="307" spans="1:2" x14ac:dyDescent="0.2">
      <c r="A307" s="2">
        <f ca="1"/>
        <v>30834</v>
      </c>
      <c r="B307">
        <f ca="1"/>
        <v>2214.3000000000002</v>
      </c>
    </row>
    <row r="308" spans="1:2" x14ac:dyDescent="0.2">
      <c r="A308" s="2">
        <f ca="1"/>
        <v>30864</v>
      </c>
      <c r="B308">
        <f ca="1"/>
        <v>2228</v>
      </c>
    </row>
    <row r="309" spans="1:2" x14ac:dyDescent="0.2">
      <c r="A309" s="2">
        <f ca="1"/>
        <v>30895</v>
      </c>
      <c r="B309">
        <f ca="1"/>
        <v>2228.9</v>
      </c>
    </row>
    <row r="310" spans="1:2" x14ac:dyDescent="0.2">
      <c r="A310" s="2">
        <f ca="1"/>
        <v>30926</v>
      </c>
      <c r="B310">
        <f ca="1"/>
        <v>2242.8000000000002</v>
      </c>
    </row>
    <row r="311" spans="1:2" x14ac:dyDescent="0.2">
      <c r="A311" s="2">
        <f ca="1"/>
        <v>30956</v>
      </c>
      <c r="B311">
        <f ca="1"/>
        <v>2259.6999999999998</v>
      </c>
    </row>
    <row r="312" spans="1:2" x14ac:dyDescent="0.2">
      <c r="A312" s="2">
        <f ca="1"/>
        <v>30987</v>
      </c>
      <c r="B312">
        <f ca="1"/>
        <v>2286.3000000000002</v>
      </c>
    </row>
    <row r="313" spans="1:2" x14ac:dyDescent="0.2">
      <c r="A313" s="2">
        <f ca="1"/>
        <v>31017</v>
      </c>
      <c r="B313">
        <f ca="1"/>
        <v>2318.5</v>
      </c>
    </row>
    <row r="314" spans="1:2" x14ac:dyDescent="0.2">
      <c r="A314" s="2">
        <f ca="1"/>
        <v>31048</v>
      </c>
      <c r="B314">
        <f ca="1"/>
        <v>2339.6</v>
      </c>
    </row>
    <row r="315" spans="1:2" x14ac:dyDescent="0.2">
      <c r="A315" s="2">
        <f ca="1"/>
        <v>31079</v>
      </c>
      <c r="B315">
        <f ca="1"/>
        <v>2343.4</v>
      </c>
    </row>
    <row r="316" spans="1:2" x14ac:dyDescent="0.2">
      <c r="A316" s="2">
        <f ca="1"/>
        <v>31107</v>
      </c>
      <c r="B316">
        <f ca="1"/>
        <v>2360.4</v>
      </c>
    </row>
    <row r="317" spans="1:2" x14ac:dyDescent="0.2">
      <c r="A317" s="2">
        <f ca="1"/>
        <v>31138</v>
      </c>
      <c r="B317">
        <f ca="1"/>
        <v>2379.6999999999998</v>
      </c>
    </row>
    <row r="318" spans="1:2" x14ac:dyDescent="0.2">
      <c r="A318" s="2">
        <f ca="1"/>
        <v>31168</v>
      </c>
      <c r="B318">
        <f ca="1"/>
        <v>2376.4</v>
      </c>
    </row>
    <row r="319" spans="1:2" x14ac:dyDescent="0.2">
      <c r="A319" s="2">
        <f ca="1"/>
        <v>31199</v>
      </c>
      <c r="B319">
        <f ca="1"/>
        <v>2413.4</v>
      </c>
    </row>
    <row r="320" spans="1:2" x14ac:dyDescent="0.2">
      <c r="A320" s="2">
        <f ca="1"/>
        <v>31229</v>
      </c>
      <c r="B320">
        <f ca="1"/>
        <v>2434.8000000000002</v>
      </c>
    </row>
    <row r="321" spans="1:2" x14ac:dyDescent="0.2">
      <c r="A321" s="2">
        <f ca="1"/>
        <v>31260</v>
      </c>
      <c r="B321">
        <f ca="1"/>
        <v>2442.5</v>
      </c>
    </row>
    <row r="322" spans="1:2" x14ac:dyDescent="0.2">
      <c r="A322" s="2">
        <f ca="1"/>
        <v>31291</v>
      </c>
      <c r="B322">
        <f ca="1"/>
        <v>2452.6999999999998</v>
      </c>
    </row>
    <row r="323" spans="1:2" x14ac:dyDescent="0.2">
      <c r="A323" s="2">
        <f ca="1"/>
        <v>31321</v>
      </c>
      <c r="B323">
        <f ca="1"/>
        <v>2466.3000000000002</v>
      </c>
    </row>
    <row r="324" spans="1:2" x14ac:dyDescent="0.2">
      <c r="A324" s="2">
        <f ca="1"/>
        <v>31352</v>
      </c>
      <c r="B324">
        <f ca="1"/>
        <v>2482</v>
      </c>
    </row>
    <row r="325" spans="1:2" x14ac:dyDescent="0.2">
      <c r="A325" s="2">
        <f ca="1"/>
        <v>31382</v>
      </c>
      <c r="B325">
        <f ca="1"/>
        <v>2504.1</v>
      </c>
    </row>
    <row r="326" spans="1:2" x14ac:dyDescent="0.2">
      <c r="A326" s="2">
        <f ca="1"/>
        <v>31413</v>
      </c>
      <c r="B326">
        <f ca="1"/>
        <v>2510.8000000000002</v>
      </c>
    </row>
    <row r="327" spans="1:2" x14ac:dyDescent="0.2">
      <c r="A327" s="2">
        <f ca="1"/>
        <v>31444</v>
      </c>
      <c r="B327">
        <f ca="1"/>
        <v>2502.1</v>
      </c>
    </row>
    <row r="328" spans="1:2" x14ac:dyDescent="0.2">
      <c r="A328" s="2">
        <f ca="1"/>
        <v>31472</v>
      </c>
      <c r="B328">
        <f ca="1"/>
        <v>2527.6</v>
      </c>
    </row>
    <row r="329" spans="1:2" x14ac:dyDescent="0.2">
      <c r="A329" s="2">
        <f ca="1"/>
        <v>31503</v>
      </c>
      <c r="B329">
        <f ca="1"/>
        <v>2564.8000000000002</v>
      </c>
    </row>
    <row r="330" spans="1:2" x14ac:dyDescent="0.2">
      <c r="A330" s="2">
        <f ca="1"/>
        <v>31533</v>
      </c>
      <c r="B330">
        <f ca="1"/>
        <v>2571.1</v>
      </c>
    </row>
    <row r="331" spans="1:2" x14ac:dyDescent="0.2">
      <c r="A331" s="2">
        <f ca="1"/>
        <v>31564</v>
      </c>
      <c r="B331">
        <f ca="1"/>
        <v>2605.3000000000002</v>
      </c>
    </row>
    <row r="332" spans="1:2" x14ac:dyDescent="0.2">
      <c r="A332" s="2">
        <f ca="1"/>
        <v>31594</v>
      </c>
      <c r="B332">
        <f ca="1"/>
        <v>2632.4</v>
      </c>
    </row>
    <row r="333" spans="1:2" x14ac:dyDescent="0.2">
      <c r="A333" s="2">
        <f ca="1"/>
        <v>31625</v>
      </c>
      <c r="B333">
        <f ca="1"/>
        <v>2645.9</v>
      </c>
    </row>
    <row r="334" spans="1:2" x14ac:dyDescent="0.2">
      <c r="A334" s="2">
        <f ca="1"/>
        <v>31656</v>
      </c>
      <c r="B334">
        <f ca="1"/>
        <v>2661.7</v>
      </c>
    </row>
    <row r="335" spans="1:2" x14ac:dyDescent="0.2">
      <c r="A335" s="2">
        <f ca="1"/>
        <v>31686</v>
      </c>
      <c r="B335">
        <f ca="1"/>
        <v>2684.4</v>
      </c>
    </row>
    <row r="336" spans="1:2" x14ac:dyDescent="0.2">
      <c r="A336" s="2">
        <f ca="1"/>
        <v>31717</v>
      </c>
      <c r="B336">
        <f ca="1"/>
        <v>2705.2</v>
      </c>
    </row>
    <row r="337" spans="1:2" x14ac:dyDescent="0.2">
      <c r="A337" s="2">
        <f ca="1"/>
        <v>31747</v>
      </c>
      <c r="B337">
        <f ca="1"/>
        <v>2740.7</v>
      </c>
    </row>
    <row r="338" spans="1:2" x14ac:dyDescent="0.2">
      <c r="A338" s="2">
        <f ca="1"/>
        <v>31778</v>
      </c>
      <c r="B338">
        <f ca="1"/>
        <v>2753.5</v>
      </c>
    </row>
    <row r="339" spans="1:2" x14ac:dyDescent="0.2">
      <c r="A339" s="2">
        <f ca="1"/>
        <v>31809</v>
      </c>
      <c r="B339">
        <f ca="1"/>
        <v>2735.2</v>
      </c>
    </row>
    <row r="340" spans="1:2" x14ac:dyDescent="0.2">
      <c r="A340" s="2">
        <f ca="1"/>
        <v>31837</v>
      </c>
      <c r="B340">
        <f ca="1"/>
        <v>2748</v>
      </c>
    </row>
    <row r="341" spans="1:2" x14ac:dyDescent="0.2">
      <c r="A341" s="2">
        <f ca="1"/>
        <v>31868</v>
      </c>
      <c r="B341">
        <f ca="1"/>
        <v>2778.9</v>
      </c>
    </row>
    <row r="342" spans="1:2" x14ac:dyDescent="0.2">
      <c r="A342" s="2">
        <f ca="1"/>
        <v>31898</v>
      </c>
      <c r="B342">
        <f ca="1"/>
        <v>2759.7</v>
      </c>
    </row>
    <row r="343" spans="1:2" x14ac:dyDescent="0.2">
      <c r="A343" s="2">
        <f ca="1"/>
        <v>31929</v>
      </c>
      <c r="B343">
        <f ca="1"/>
        <v>2773.4</v>
      </c>
    </row>
    <row r="344" spans="1:2" x14ac:dyDescent="0.2">
      <c r="A344" s="2">
        <f ca="1"/>
        <v>31959</v>
      </c>
      <c r="B344">
        <f ca="1"/>
        <v>2785.2</v>
      </c>
    </row>
    <row r="345" spans="1:2" x14ac:dyDescent="0.2">
      <c r="A345" s="2">
        <f ca="1"/>
        <v>31990</v>
      </c>
      <c r="B345">
        <f ca="1"/>
        <v>2787.5</v>
      </c>
    </row>
    <row r="346" spans="1:2" x14ac:dyDescent="0.2">
      <c r="A346" s="2">
        <f ca="1"/>
        <v>32021</v>
      </c>
      <c r="B346">
        <f ca="1"/>
        <v>2793.3</v>
      </c>
    </row>
    <row r="347" spans="1:2" x14ac:dyDescent="0.2">
      <c r="A347" s="2">
        <f ca="1"/>
        <v>32051</v>
      </c>
      <c r="B347">
        <f ca="1"/>
        <v>2811.2</v>
      </c>
    </row>
    <row r="348" spans="1:2" x14ac:dyDescent="0.2">
      <c r="A348" s="2">
        <f ca="1"/>
        <v>32082</v>
      </c>
      <c r="B348">
        <f ca="1"/>
        <v>2821.6</v>
      </c>
    </row>
    <row r="349" spans="1:2" x14ac:dyDescent="0.2">
      <c r="A349" s="2">
        <f ca="1"/>
        <v>32112</v>
      </c>
      <c r="B349">
        <f ca="1"/>
        <v>2838.3</v>
      </c>
    </row>
    <row r="350" spans="1:2" x14ac:dyDescent="0.2">
      <c r="A350" s="2">
        <f ca="1"/>
        <v>32143</v>
      </c>
      <c r="B350">
        <f ca="1"/>
        <v>2857.2</v>
      </c>
    </row>
    <row r="351" spans="1:2" x14ac:dyDescent="0.2">
      <c r="A351" s="2">
        <f ca="1"/>
        <v>32174</v>
      </c>
      <c r="B351">
        <f ca="1"/>
        <v>2858.8</v>
      </c>
    </row>
    <row r="352" spans="1:2" x14ac:dyDescent="0.2">
      <c r="A352" s="2">
        <f ca="1"/>
        <v>32203</v>
      </c>
      <c r="B352">
        <f ca="1"/>
        <v>2886.7</v>
      </c>
    </row>
    <row r="353" spans="1:2" x14ac:dyDescent="0.2">
      <c r="A353" s="2">
        <f ca="1"/>
        <v>32234</v>
      </c>
      <c r="B353">
        <f ca="1"/>
        <v>2925.3</v>
      </c>
    </row>
    <row r="354" spans="1:2" x14ac:dyDescent="0.2">
      <c r="A354" s="2">
        <f ca="1"/>
        <v>32264</v>
      </c>
      <c r="B354">
        <f ca="1"/>
        <v>2910.7</v>
      </c>
    </row>
    <row r="355" spans="1:2" x14ac:dyDescent="0.2">
      <c r="A355" s="2">
        <f ca="1"/>
        <v>32295</v>
      </c>
      <c r="B355">
        <f ca="1"/>
        <v>2935.3</v>
      </c>
    </row>
    <row r="356" spans="1:2" x14ac:dyDescent="0.2">
      <c r="A356" s="2">
        <f ca="1"/>
        <v>32325</v>
      </c>
      <c r="B356">
        <f ca="1"/>
        <v>2953.2</v>
      </c>
    </row>
    <row r="357" spans="1:2" x14ac:dyDescent="0.2">
      <c r="A357" s="2">
        <f ca="1"/>
        <v>32356</v>
      </c>
      <c r="B357">
        <f ca="1"/>
        <v>2949.8</v>
      </c>
    </row>
    <row r="358" spans="1:2" x14ac:dyDescent="0.2">
      <c r="A358" s="2">
        <f ca="1"/>
        <v>32387</v>
      </c>
      <c r="B358">
        <f ca="1"/>
        <v>2950.1</v>
      </c>
    </row>
    <row r="359" spans="1:2" x14ac:dyDescent="0.2">
      <c r="A359" s="2">
        <f ca="1"/>
        <v>32417</v>
      </c>
      <c r="B359">
        <f ca="1"/>
        <v>2962</v>
      </c>
    </row>
    <row r="360" spans="1:2" x14ac:dyDescent="0.2">
      <c r="A360" s="2">
        <f ca="1"/>
        <v>32448</v>
      </c>
      <c r="B360">
        <f ca="1"/>
        <v>2982.7</v>
      </c>
    </row>
    <row r="361" spans="1:2" x14ac:dyDescent="0.2">
      <c r="A361" s="2">
        <f ca="1"/>
        <v>32478</v>
      </c>
      <c r="B361">
        <f ca="1"/>
        <v>3000.6</v>
      </c>
    </row>
    <row r="362" spans="1:2" x14ac:dyDescent="0.2">
      <c r="A362" s="2">
        <f ca="1"/>
        <v>32509</v>
      </c>
      <c r="B362">
        <f ca="1"/>
        <v>2998.9</v>
      </c>
    </row>
    <row r="363" spans="1:2" x14ac:dyDescent="0.2">
      <c r="A363" s="2">
        <f ca="1"/>
        <v>32540</v>
      </c>
      <c r="B363">
        <f ca="1"/>
        <v>2982.6</v>
      </c>
    </row>
    <row r="364" spans="1:2" x14ac:dyDescent="0.2">
      <c r="A364" s="2">
        <f ca="1"/>
        <v>32568</v>
      </c>
      <c r="B364">
        <f ca="1"/>
        <v>2999</v>
      </c>
    </row>
    <row r="365" spans="1:2" x14ac:dyDescent="0.2">
      <c r="A365" s="2">
        <f ca="1"/>
        <v>32599</v>
      </c>
      <c r="B365">
        <f ca="1"/>
        <v>3023.2</v>
      </c>
    </row>
    <row r="366" spans="1:2" x14ac:dyDescent="0.2">
      <c r="A366" s="2">
        <f ca="1"/>
        <v>32629</v>
      </c>
      <c r="B366">
        <f ca="1"/>
        <v>2996</v>
      </c>
    </row>
    <row r="367" spans="1:2" x14ac:dyDescent="0.2">
      <c r="A367" s="2">
        <f ca="1"/>
        <v>32660</v>
      </c>
      <c r="B367">
        <f ca="1"/>
        <v>3022.6</v>
      </c>
    </row>
    <row r="368" spans="1:2" x14ac:dyDescent="0.2">
      <c r="A368" s="2">
        <f ca="1"/>
        <v>32690</v>
      </c>
      <c r="B368">
        <f ca="1"/>
        <v>3055.6</v>
      </c>
    </row>
    <row r="369" spans="1:2" x14ac:dyDescent="0.2">
      <c r="A369" s="2">
        <f ca="1"/>
        <v>32721</v>
      </c>
      <c r="B369">
        <f ca="1"/>
        <v>3071.1</v>
      </c>
    </row>
    <row r="370" spans="1:2" x14ac:dyDescent="0.2">
      <c r="A370" s="2">
        <f ca="1"/>
        <v>32752</v>
      </c>
      <c r="B370">
        <f ca="1"/>
        <v>3086.3</v>
      </c>
    </row>
    <row r="371" spans="1:2" x14ac:dyDescent="0.2">
      <c r="A371" s="2">
        <f ca="1"/>
        <v>32782</v>
      </c>
      <c r="B371">
        <f ca="1"/>
        <v>3109.3</v>
      </c>
    </row>
    <row r="372" spans="1:2" x14ac:dyDescent="0.2">
      <c r="A372" s="2">
        <f ca="1"/>
        <v>32813</v>
      </c>
      <c r="B372">
        <f ca="1"/>
        <v>3136</v>
      </c>
    </row>
    <row r="373" spans="1:2" x14ac:dyDescent="0.2">
      <c r="A373" s="2">
        <f ca="1"/>
        <v>32843</v>
      </c>
      <c r="B373">
        <f ca="1"/>
        <v>3165.6</v>
      </c>
    </row>
    <row r="374" spans="1:2" x14ac:dyDescent="0.2">
      <c r="A374" s="2">
        <f ca="1"/>
        <v>32874</v>
      </c>
      <c r="B374">
        <f ca="1"/>
        <v>3170.4</v>
      </c>
    </row>
    <row r="375" spans="1:2" x14ac:dyDescent="0.2">
      <c r="A375" s="2">
        <f ca="1"/>
        <v>32905</v>
      </c>
      <c r="B375">
        <f ca="1"/>
        <v>3170.5</v>
      </c>
    </row>
    <row r="376" spans="1:2" x14ac:dyDescent="0.2">
      <c r="A376" s="2">
        <f ca="1"/>
        <v>32933</v>
      </c>
      <c r="B376">
        <f ca="1"/>
        <v>3192.6</v>
      </c>
    </row>
    <row r="377" spans="1:2" x14ac:dyDescent="0.2">
      <c r="A377" s="2">
        <f ca="1"/>
        <v>32964</v>
      </c>
      <c r="B377">
        <f ca="1"/>
        <v>3219.8</v>
      </c>
    </row>
    <row r="378" spans="1:2" x14ac:dyDescent="0.2">
      <c r="A378" s="2">
        <f ca="1"/>
        <v>32994</v>
      </c>
      <c r="B378">
        <f ca="1"/>
        <v>3186.7</v>
      </c>
    </row>
    <row r="379" spans="1:2" x14ac:dyDescent="0.2">
      <c r="A379" s="2">
        <f ca="1"/>
        <v>33025</v>
      </c>
      <c r="B379">
        <f ca="1"/>
        <v>3210.8</v>
      </c>
    </row>
    <row r="380" spans="1:2" x14ac:dyDescent="0.2">
      <c r="A380" s="2">
        <f ca="1"/>
        <v>33055</v>
      </c>
      <c r="B380">
        <f ca="1"/>
        <v>3224.5</v>
      </c>
    </row>
    <row r="381" spans="1:2" x14ac:dyDescent="0.2">
      <c r="A381" s="2">
        <f ca="1"/>
        <v>33086</v>
      </c>
      <c r="B381">
        <f ca="1"/>
        <v>3238.7</v>
      </c>
    </row>
    <row r="382" spans="1:2" x14ac:dyDescent="0.2">
      <c r="A382" s="2">
        <f ca="1"/>
        <v>33117</v>
      </c>
      <c r="B382">
        <f ca="1"/>
        <v>3249</v>
      </c>
    </row>
    <row r="383" spans="1:2" x14ac:dyDescent="0.2">
      <c r="A383" s="2">
        <f ca="1"/>
        <v>33147</v>
      </c>
      <c r="B383">
        <f ca="1"/>
        <v>3253.7</v>
      </c>
    </row>
    <row r="384" spans="1:2" x14ac:dyDescent="0.2">
      <c r="A384" s="2">
        <f ca="1"/>
        <v>33178</v>
      </c>
      <c r="B384">
        <f ca="1"/>
        <v>3265.3</v>
      </c>
    </row>
    <row r="385" spans="1:2" x14ac:dyDescent="0.2">
      <c r="A385" s="2">
        <f ca="1"/>
        <v>33208</v>
      </c>
      <c r="B385">
        <f ca="1"/>
        <v>3285.1</v>
      </c>
    </row>
    <row r="386" spans="1:2" x14ac:dyDescent="0.2">
      <c r="A386" s="2">
        <f ca="1"/>
        <v>33239</v>
      </c>
      <c r="B386">
        <f ca="1"/>
        <v>3289.3</v>
      </c>
    </row>
    <row r="387" spans="1:2" x14ac:dyDescent="0.2">
      <c r="A387" s="2">
        <f ca="1"/>
        <v>33270</v>
      </c>
      <c r="B387">
        <f ca="1"/>
        <v>3296.3</v>
      </c>
    </row>
    <row r="388" spans="1:2" x14ac:dyDescent="0.2">
      <c r="A388" s="2">
        <f ca="1"/>
        <v>33298</v>
      </c>
      <c r="B388">
        <f ca="1"/>
        <v>3327.3</v>
      </c>
    </row>
    <row r="389" spans="1:2" x14ac:dyDescent="0.2">
      <c r="A389" s="2">
        <f ca="1"/>
        <v>33329</v>
      </c>
      <c r="B389">
        <f ca="1"/>
        <v>3349.5</v>
      </c>
    </row>
    <row r="390" spans="1:2" x14ac:dyDescent="0.2">
      <c r="A390" s="2">
        <f ca="1"/>
        <v>33359</v>
      </c>
      <c r="B390">
        <f ca="1"/>
        <v>3330.3</v>
      </c>
    </row>
    <row r="391" spans="1:2" x14ac:dyDescent="0.2">
      <c r="A391" s="2">
        <f ca="1"/>
        <v>33390</v>
      </c>
      <c r="B391">
        <f ca="1"/>
        <v>3349.7</v>
      </c>
    </row>
    <row r="392" spans="1:2" x14ac:dyDescent="0.2">
      <c r="A392" s="2">
        <f ca="1"/>
        <v>33420</v>
      </c>
      <c r="B392">
        <f ca="1"/>
        <v>3354.4</v>
      </c>
    </row>
    <row r="393" spans="1:2" x14ac:dyDescent="0.2">
      <c r="A393" s="2">
        <f ca="1"/>
        <v>33451</v>
      </c>
      <c r="B393">
        <f ca="1"/>
        <v>3351.4</v>
      </c>
    </row>
    <row r="394" spans="1:2" x14ac:dyDescent="0.2">
      <c r="A394" s="2">
        <f ca="1"/>
        <v>33482</v>
      </c>
      <c r="B394">
        <f ca="1"/>
        <v>3347.6</v>
      </c>
    </row>
    <row r="395" spans="1:2" x14ac:dyDescent="0.2">
      <c r="A395" s="2">
        <f ca="1"/>
        <v>33512</v>
      </c>
      <c r="B395">
        <f ca="1"/>
        <v>3353.8</v>
      </c>
    </row>
    <row r="396" spans="1:2" x14ac:dyDescent="0.2">
      <c r="A396" s="2">
        <f ca="1"/>
        <v>33543</v>
      </c>
      <c r="B396">
        <f ca="1"/>
        <v>3371.2</v>
      </c>
    </row>
    <row r="397" spans="1:2" x14ac:dyDescent="0.2">
      <c r="A397" s="2">
        <f ca="1"/>
        <v>33573</v>
      </c>
      <c r="B397">
        <f ca="1"/>
        <v>3386.4</v>
      </c>
    </row>
    <row r="398" spans="1:2" x14ac:dyDescent="0.2">
      <c r="A398" s="2">
        <f ca="1"/>
        <v>33604</v>
      </c>
      <c r="B398">
        <f ca="1"/>
        <v>3383.2</v>
      </c>
    </row>
    <row r="399" spans="1:2" x14ac:dyDescent="0.2">
      <c r="A399" s="2">
        <f ca="1"/>
        <v>33635</v>
      </c>
      <c r="B399">
        <f ca="1"/>
        <v>3390.1</v>
      </c>
    </row>
    <row r="400" spans="1:2" x14ac:dyDescent="0.2">
      <c r="A400" s="2">
        <f ca="1"/>
        <v>33664</v>
      </c>
      <c r="B400">
        <f ca="1"/>
        <v>3404.8</v>
      </c>
    </row>
    <row r="401" spans="1:2" x14ac:dyDescent="0.2">
      <c r="A401" s="2">
        <f ca="1"/>
        <v>33695</v>
      </c>
      <c r="B401">
        <f ca="1"/>
        <v>3418.9</v>
      </c>
    </row>
    <row r="402" spans="1:2" x14ac:dyDescent="0.2">
      <c r="A402" s="2">
        <f ca="1"/>
        <v>33725</v>
      </c>
      <c r="B402">
        <f ca="1"/>
        <v>3388</v>
      </c>
    </row>
    <row r="403" spans="1:2" x14ac:dyDescent="0.2">
      <c r="A403" s="2">
        <f ca="1"/>
        <v>33756</v>
      </c>
      <c r="B403">
        <f ca="1"/>
        <v>3388.7</v>
      </c>
    </row>
    <row r="404" spans="1:2" x14ac:dyDescent="0.2">
      <c r="A404" s="2">
        <f ca="1"/>
        <v>33786</v>
      </c>
      <c r="B404">
        <f ca="1"/>
        <v>3393.2</v>
      </c>
    </row>
    <row r="405" spans="1:2" x14ac:dyDescent="0.2">
      <c r="A405" s="2">
        <f ca="1"/>
        <v>33817</v>
      </c>
      <c r="B405">
        <f ca="1"/>
        <v>3396.5</v>
      </c>
    </row>
    <row r="406" spans="1:2" x14ac:dyDescent="0.2">
      <c r="A406" s="2">
        <f ca="1"/>
        <v>33848</v>
      </c>
      <c r="B406">
        <f ca="1"/>
        <v>3401.2</v>
      </c>
    </row>
    <row r="407" spans="1:2" x14ac:dyDescent="0.2">
      <c r="A407" s="2">
        <f ca="1"/>
        <v>33878</v>
      </c>
      <c r="B407">
        <f ca="1"/>
        <v>3418.7</v>
      </c>
    </row>
    <row r="408" spans="1:2" x14ac:dyDescent="0.2">
      <c r="A408" s="2">
        <f ca="1"/>
        <v>33909</v>
      </c>
      <c r="B408">
        <f ca="1"/>
        <v>3433.4</v>
      </c>
    </row>
    <row r="409" spans="1:2" x14ac:dyDescent="0.2">
      <c r="A409" s="2">
        <f ca="1"/>
        <v>33939</v>
      </c>
      <c r="B409">
        <f ca="1"/>
        <v>3441.3</v>
      </c>
    </row>
    <row r="410" spans="1:2" x14ac:dyDescent="0.2">
      <c r="A410" s="2">
        <f ca="1"/>
        <v>33970</v>
      </c>
      <c r="B410">
        <f ca="1"/>
        <v>3423.6</v>
      </c>
    </row>
    <row r="411" spans="1:2" x14ac:dyDescent="0.2">
      <c r="A411" s="2">
        <f ca="1"/>
        <v>34001</v>
      </c>
      <c r="B411">
        <f ca="1"/>
        <v>3400.7</v>
      </c>
    </row>
    <row r="412" spans="1:2" x14ac:dyDescent="0.2">
      <c r="A412" s="2">
        <f ca="1"/>
        <v>34029</v>
      </c>
      <c r="B412">
        <f ca="1"/>
        <v>3410.5</v>
      </c>
    </row>
    <row r="413" spans="1:2" x14ac:dyDescent="0.2">
      <c r="A413" s="2">
        <f ca="1"/>
        <v>34060</v>
      </c>
      <c r="B413">
        <f ca="1"/>
        <v>3430.4</v>
      </c>
    </row>
    <row r="414" spans="1:2" x14ac:dyDescent="0.2">
      <c r="A414" s="2">
        <f ca="1"/>
        <v>34090</v>
      </c>
      <c r="B414">
        <f ca="1"/>
        <v>3425</v>
      </c>
    </row>
    <row r="415" spans="1:2" x14ac:dyDescent="0.2">
      <c r="A415" s="2">
        <f ca="1"/>
        <v>34121</v>
      </c>
      <c r="B415">
        <f ca="1"/>
        <v>3439.5</v>
      </c>
    </row>
    <row r="416" spans="1:2" x14ac:dyDescent="0.2">
      <c r="A416" s="2">
        <f ca="1"/>
        <v>34151</v>
      </c>
      <c r="B416">
        <f ca="1"/>
        <v>3442.6</v>
      </c>
    </row>
    <row r="417" spans="1:2" x14ac:dyDescent="0.2">
      <c r="A417" s="2">
        <f ca="1"/>
        <v>34182</v>
      </c>
      <c r="B417">
        <f ca="1"/>
        <v>3440.9</v>
      </c>
    </row>
    <row r="418" spans="1:2" x14ac:dyDescent="0.2">
      <c r="A418" s="2">
        <f ca="1"/>
        <v>34213</v>
      </c>
      <c r="B418">
        <f ca="1"/>
        <v>3443.5</v>
      </c>
    </row>
    <row r="419" spans="1:2" x14ac:dyDescent="0.2">
      <c r="A419" s="2">
        <f ca="1"/>
        <v>34243</v>
      </c>
      <c r="B419">
        <f ca="1"/>
        <v>3452.7</v>
      </c>
    </row>
    <row r="420" spans="1:2" x14ac:dyDescent="0.2">
      <c r="A420" s="2">
        <f ca="1"/>
        <v>34274</v>
      </c>
      <c r="B420">
        <f ca="1"/>
        <v>3474.7</v>
      </c>
    </row>
    <row r="421" spans="1:2" x14ac:dyDescent="0.2">
      <c r="A421" s="2">
        <f ca="1"/>
        <v>34304</v>
      </c>
      <c r="B421">
        <f ca="1"/>
        <v>3495.1</v>
      </c>
    </row>
    <row r="422" spans="1:2" x14ac:dyDescent="0.2">
      <c r="A422" s="2">
        <f ca="1"/>
        <v>34335</v>
      </c>
      <c r="B422">
        <f ca="1"/>
        <v>3480.1</v>
      </c>
    </row>
    <row r="423" spans="1:2" x14ac:dyDescent="0.2">
      <c r="A423" s="2">
        <f ca="1"/>
        <v>34366</v>
      </c>
      <c r="B423">
        <f ca="1"/>
        <v>3459.7</v>
      </c>
    </row>
    <row r="424" spans="1:2" x14ac:dyDescent="0.2">
      <c r="A424" s="2">
        <f ca="1"/>
        <v>34394</v>
      </c>
      <c r="B424">
        <f ca="1"/>
        <v>3477.2</v>
      </c>
    </row>
    <row r="425" spans="1:2" x14ac:dyDescent="0.2">
      <c r="A425" s="2">
        <f ca="1"/>
        <v>34425</v>
      </c>
      <c r="B425">
        <f ca="1"/>
        <v>3503.1</v>
      </c>
    </row>
    <row r="426" spans="1:2" x14ac:dyDescent="0.2">
      <c r="A426" s="2">
        <f ca="1"/>
        <v>34455</v>
      </c>
      <c r="B426">
        <f ca="1"/>
        <v>3474.5</v>
      </c>
    </row>
    <row r="427" spans="1:2" x14ac:dyDescent="0.2">
      <c r="A427" s="2">
        <f ca="1"/>
        <v>34486</v>
      </c>
      <c r="B427">
        <f ca="1"/>
        <v>3477.4</v>
      </c>
    </row>
    <row r="428" spans="1:2" x14ac:dyDescent="0.2">
      <c r="A428" s="2">
        <f ca="1"/>
        <v>34516</v>
      </c>
      <c r="B428">
        <f ca="1"/>
        <v>3491.5</v>
      </c>
    </row>
    <row r="429" spans="1:2" x14ac:dyDescent="0.2">
      <c r="A429" s="2">
        <f ca="1"/>
        <v>34547</v>
      </c>
      <c r="B429">
        <f ca="1"/>
        <v>3481.6</v>
      </c>
    </row>
    <row r="430" spans="1:2" x14ac:dyDescent="0.2">
      <c r="A430" s="2">
        <f ca="1"/>
        <v>34578</v>
      </c>
      <c r="B430">
        <f ca="1"/>
        <v>3476.8</v>
      </c>
    </row>
    <row r="431" spans="1:2" x14ac:dyDescent="0.2">
      <c r="A431" s="2">
        <f ca="1"/>
        <v>34608</v>
      </c>
      <c r="B431">
        <f ca="1"/>
        <v>3478.2</v>
      </c>
    </row>
    <row r="432" spans="1:2" x14ac:dyDescent="0.2">
      <c r="A432" s="2">
        <f ca="1"/>
        <v>34639</v>
      </c>
      <c r="B432">
        <f ca="1"/>
        <v>3491.8</v>
      </c>
    </row>
    <row r="433" spans="1:2" x14ac:dyDescent="0.2">
      <c r="A433" s="2">
        <f ca="1"/>
        <v>34669</v>
      </c>
      <c r="B433">
        <f ca="1"/>
        <v>3507.8</v>
      </c>
    </row>
    <row r="434" spans="1:2" x14ac:dyDescent="0.2">
      <c r="A434" s="2">
        <f ca="1"/>
        <v>34700</v>
      </c>
      <c r="B434">
        <f ca="1"/>
        <v>3495.3</v>
      </c>
    </row>
    <row r="435" spans="1:2" x14ac:dyDescent="0.2">
      <c r="A435" s="2">
        <f ca="1"/>
        <v>34731</v>
      </c>
      <c r="B435">
        <f ca="1"/>
        <v>3474.9</v>
      </c>
    </row>
    <row r="436" spans="1:2" x14ac:dyDescent="0.2">
      <c r="A436" s="2">
        <f ca="1"/>
        <v>34759</v>
      </c>
      <c r="B436">
        <f ca="1"/>
        <v>3491.7</v>
      </c>
    </row>
    <row r="437" spans="1:2" x14ac:dyDescent="0.2">
      <c r="A437" s="2">
        <f ca="1"/>
        <v>34790</v>
      </c>
      <c r="B437">
        <f ca="1"/>
        <v>3522.4</v>
      </c>
    </row>
    <row r="438" spans="1:2" x14ac:dyDescent="0.2">
      <c r="A438" s="2">
        <f ca="1"/>
        <v>34820</v>
      </c>
      <c r="B438">
        <f ca="1"/>
        <v>3506.7</v>
      </c>
    </row>
    <row r="439" spans="1:2" x14ac:dyDescent="0.2">
      <c r="A439" s="2">
        <f ca="1"/>
        <v>34851</v>
      </c>
      <c r="B439">
        <f ca="1"/>
        <v>3545.5</v>
      </c>
    </row>
    <row r="440" spans="1:2" x14ac:dyDescent="0.2">
      <c r="A440" s="2">
        <f ca="1"/>
        <v>34881</v>
      </c>
      <c r="B440">
        <f ca="1"/>
        <v>3569.7</v>
      </c>
    </row>
    <row r="441" spans="1:2" x14ac:dyDescent="0.2">
      <c r="A441" s="2">
        <f ca="1"/>
        <v>34912</v>
      </c>
      <c r="B441">
        <f ca="1"/>
        <v>3585.2</v>
      </c>
    </row>
    <row r="442" spans="1:2" x14ac:dyDescent="0.2">
      <c r="A442" s="2">
        <f ca="1"/>
        <v>34943</v>
      </c>
      <c r="B442">
        <f ca="1"/>
        <v>3594.6</v>
      </c>
    </row>
    <row r="443" spans="1:2" x14ac:dyDescent="0.2">
      <c r="A443" s="2">
        <f ca="1"/>
        <v>34973</v>
      </c>
      <c r="B443">
        <f ca="1"/>
        <v>3602.3</v>
      </c>
    </row>
    <row r="444" spans="1:2" x14ac:dyDescent="0.2">
      <c r="A444" s="2">
        <f ca="1"/>
        <v>35004</v>
      </c>
      <c r="B444">
        <f ca="1"/>
        <v>3622.9</v>
      </c>
    </row>
    <row r="445" spans="1:2" x14ac:dyDescent="0.2">
      <c r="A445" s="2">
        <f ca="1"/>
        <v>35034</v>
      </c>
      <c r="B445">
        <f ca="1"/>
        <v>3653.3</v>
      </c>
    </row>
    <row r="446" spans="1:2" x14ac:dyDescent="0.2">
      <c r="A446" s="2">
        <f ca="1"/>
        <v>35065</v>
      </c>
      <c r="B446">
        <f ca="1"/>
        <v>3651.3</v>
      </c>
    </row>
    <row r="447" spans="1:2" x14ac:dyDescent="0.2">
      <c r="A447" s="2">
        <f ca="1"/>
        <v>35096</v>
      </c>
      <c r="B447">
        <f ca="1"/>
        <v>3647.5</v>
      </c>
    </row>
    <row r="448" spans="1:2" x14ac:dyDescent="0.2">
      <c r="A448" s="2">
        <f ca="1"/>
        <v>35125</v>
      </c>
      <c r="B448">
        <f ca="1"/>
        <v>3694</v>
      </c>
    </row>
    <row r="449" spans="1:2" x14ac:dyDescent="0.2">
      <c r="A449" s="2">
        <f ca="1"/>
        <v>35156</v>
      </c>
      <c r="B449">
        <f ca="1"/>
        <v>3720.6</v>
      </c>
    </row>
    <row r="450" spans="1:2" x14ac:dyDescent="0.2">
      <c r="A450" s="2">
        <f ca="1"/>
        <v>35186</v>
      </c>
      <c r="B450">
        <f ca="1"/>
        <v>3690.1</v>
      </c>
    </row>
    <row r="451" spans="1:2" x14ac:dyDescent="0.2">
      <c r="A451" s="2">
        <f ca="1"/>
        <v>35217</v>
      </c>
      <c r="B451">
        <f ca="1"/>
        <v>3721</v>
      </c>
    </row>
    <row r="452" spans="1:2" x14ac:dyDescent="0.2">
      <c r="A452" s="2">
        <f ca="1"/>
        <v>35247</v>
      </c>
      <c r="B452">
        <f ca="1"/>
        <v>3734.1</v>
      </c>
    </row>
    <row r="453" spans="1:2" x14ac:dyDescent="0.2">
      <c r="A453" s="2">
        <f ca="1"/>
        <v>35278</v>
      </c>
      <c r="B453">
        <f ca="1"/>
        <v>3741.6</v>
      </c>
    </row>
    <row r="454" spans="1:2" x14ac:dyDescent="0.2">
      <c r="A454" s="2">
        <f ca="1"/>
        <v>35309</v>
      </c>
      <c r="B454">
        <f ca="1"/>
        <v>3744.2</v>
      </c>
    </row>
    <row r="455" spans="1:2" x14ac:dyDescent="0.2">
      <c r="A455" s="2">
        <f ca="1"/>
        <v>35339</v>
      </c>
      <c r="B455">
        <f ca="1"/>
        <v>3758.7</v>
      </c>
    </row>
    <row r="456" spans="1:2" x14ac:dyDescent="0.2">
      <c r="A456" s="2">
        <f ca="1"/>
        <v>35370</v>
      </c>
      <c r="B456">
        <f ca="1"/>
        <v>3797.2</v>
      </c>
    </row>
    <row r="457" spans="1:2" x14ac:dyDescent="0.2">
      <c r="A457" s="2">
        <f ca="1"/>
        <v>35400</v>
      </c>
      <c r="B457">
        <f ca="1"/>
        <v>3839.8</v>
      </c>
    </row>
    <row r="458" spans="1:2" x14ac:dyDescent="0.2">
      <c r="A458" s="2">
        <f ca="1"/>
        <v>35431</v>
      </c>
      <c r="B458">
        <f ca="1"/>
        <v>3839.5</v>
      </c>
    </row>
    <row r="459" spans="1:2" x14ac:dyDescent="0.2">
      <c r="A459" s="2">
        <f ca="1"/>
        <v>35462</v>
      </c>
      <c r="B459">
        <f ca="1"/>
        <v>3835.1</v>
      </c>
    </row>
    <row r="460" spans="1:2" x14ac:dyDescent="0.2">
      <c r="A460" s="2">
        <f ca="1"/>
        <v>35490</v>
      </c>
      <c r="B460">
        <f ca="1"/>
        <v>3873.2</v>
      </c>
    </row>
    <row r="461" spans="1:2" x14ac:dyDescent="0.2">
      <c r="A461" s="2">
        <f ca="1"/>
        <v>35521</v>
      </c>
      <c r="B461">
        <f ca="1"/>
        <v>3905.7</v>
      </c>
    </row>
    <row r="462" spans="1:2" x14ac:dyDescent="0.2">
      <c r="A462" s="2">
        <f ca="1"/>
        <v>35551</v>
      </c>
      <c r="B462">
        <f ca="1"/>
        <v>3869.4</v>
      </c>
    </row>
    <row r="463" spans="1:2" x14ac:dyDescent="0.2">
      <c r="A463" s="2">
        <f ca="1"/>
        <v>35582</v>
      </c>
      <c r="B463">
        <f ca="1"/>
        <v>3899.5</v>
      </c>
    </row>
    <row r="464" spans="1:2" x14ac:dyDescent="0.2">
      <c r="A464" s="2">
        <f ca="1"/>
        <v>35612</v>
      </c>
      <c r="B464">
        <f ca="1"/>
        <v>3918.5</v>
      </c>
    </row>
    <row r="465" spans="1:2" x14ac:dyDescent="0.2">
      <c r="A465" s="2">
        <f ca="1"/>
        <v>35643</v>
      </c>
      <c r="B465">
        <f ca="1"/>
        <v>3953.2</v>
      </c>
    </row>
    <row r="466" spans="1:2" x14ac:dyDescent="0.2">
      <c r="A466" s="2">
        <f ca="1"/>
        <v>35674</v>
      </c>
      <c r="B466">
        <f ca="1"/>
        <v>3961.5</v>
      </c>
    </row>
    <row r="467" spans="1:2" x14ac:dyDescent="0.2">
      <c r="A467" s="2">
        <f ca="1"/>
        <v>35704</v>
      </c>
      <c r="B467">
        <f ca="1"/>
        <v>3977.2</v>
      </c>
    </row>
    <row r="468" spans="1:2" x14ac:dyDescent="0.2">
      <c r="A468" s="2">
        <f ca="1"/>
        <v>35735</v>
      </c>
      <c r="B468">
        <f ca="1"/>
        <v>4015.8</v>
      </c>
    </row>
    <row r="469" spans="1:2" x14ac:dyDescent="0.2">
      <c r="A469" s="2">
        <f ca="1"/>
        <v>35765</v>
      </c>
      <c r="B469">
        <f ca="1"/>
        <v>4055.1</v>
      </c>
    </row>
    <row r="470" spans="1:2" x14ac:dyDescent="0.2">
      <c r="A470" s="2">
        <f ca="1"/>
        <v>35796</v>
      </c>
      <c r="B470">
        <f ca="1"/>
        <v>4062.5</v>
      </c>
    </row>
    <row r="471" spans="1:2" x14ac:dyDescent="0.2">
      <c r="A471" s="2">
        <f ca="1"/>
        <v>35827</v>
      </c>
      <c r="B471">
        <f ca="1"/>
        <v>4080.1</v>
      </c>
    </row>
    <row r="472" spans="1:2" x14ac:dyDescent="0.2">
      <c r="A472" s="2">
        <f ca="1"/>
        <v>35855</v>
      </c>
      <c r="B472">
        <f ca="1"/>
        <v>4131.7</v>
      </c>
    </row>
    <row r="473" spans="1:2" x14ac:dyDescent="0.2">
      <c r="A473" s="2">
        <f ca="1"/>
        <v>35886</v>
      </c>
      <c r="B473">
        <f ca="1"/>
        <v>4174.6000000000004</v>
      </c>
    </row>
    <row r="474" spans="1:2" x14ac:dyDescent="0.2">
      <c r="A474" s="2">
        <f ca="1"/>
        <v>35916</v>
      </c>
      <c r="B474">
        <f ca="1"/>
        <v>4144</v>
      </c>
    </row>
    <row r="475" spans="1:2" x14ac:dyDescent="0.2">
      <c r="A475" s="2">
        <f ca="1"/>
        <v>35947</v>
      </c>
      <c r="B475">
        <f ca="1"/>
        <v>4174.6000000000004</v>
      </c>
    </row>
    <row r="476" spans="1:2" x14ac:dyDescent="0.2">
      <c r="A476" s="2">
        <f ca="1"/>
        <v>35977</v>
      </c>
      <c r="B476">
        <f ca="1"/>
        <v>4193.2</v>
      </c>
    </row>
    <row r="477" spans="1:2" x14ac:dyDescent="0.2">
      <c r="A477" s="2">
        <f ca="1"/>
        <v>36008</v>
      </c>
      <c r="B477">
        <f ca="1"/>
        <v>4220.3</v>
      </c>
    </row>
    <row r="478" spans="1:2" x14ac:dyDescent="0.2">
      <c r="A478" s="2">
        <f ca="1"/>
        <v>36039</v>
      </c>
      <c r="B478">
        <f ca="1"/>
        <v>4254.5</v>
      </c>
    </row>
    <row r="479" spans="1:2" x14ac:dyDescent="0.2">
      <c r="A479" s="2">
        <f ca="1"/>
        <v>36069</v>
      </c>
      <c r="B479">
        <f ca="1"/>
        <v>4291.5</v>
      </c>
    </row>
    <row r="480" spans="1:2" x14ac:dyDescent="0.2">
      <c r="A480" s="2">
        <f ca="1"/>
        <v>36100</v>
      </c>
      <c r="B480">
        <f ca="1"/>
        <v>4346.2</v>
      </c>
    </row>
    <row r="481" spans="1:2" x14ac:dyDescent="0.2">
      <c r="A481" s="2">
        <f ca="1"/>
        <v>36130</v>
      </c>
      <c r="B481">
        <f ca="1"/>
        <v>4400</v>
      </c>
    </row>
    <row r="482" spans="1:2" x14ac:dyDescent="0.2">
      <c r="A482" s="2">
        <f ca="1"/>
        <v>36161</v>
      </c>
      <c r="B482">
        <f ca="1"/>
        <v>4409.8999999999996</v>
      </c>
    </row>
    <row r="483" spans="1:2" x14ac:dyDescent="0.2">
      <c r="A483" s="2">
        <f ca="1"/>
        <v>36192</v>
      </c>
      <c r="B483">
        <f ca="1"/>
        <v>4419.2</v>
      </c>
    </row>
    <row r="484" spans="1:2" x14ac:dyDescent="0.2">
      <c r="A484" s="2">
        <f ca="1"/>
        <v>36220</v>
      </c>
      <c r="B484">
        <f ca="1"/>
        <v>4456.2</v>
      </c>
    </row>
    <row r="485" spans="1:2" x14ac:dyDescent="0.2">
      <c r="A485" s="2">
        <f ca="1"/>
        <v>36251</v>
      </c>
      <c r="B485">
        <f ca="1"/>
        <v>4502.1000000000004</v>
      </c>
    </row>
    <row r="486" spans="1:2" x14ac:dyDescent="0.2">
      <c r="A486" s="2">
        <f ca="1"/>
        <v>36281</v>
      </c>
      <c r="B486">
        <f ca="1"/>
        <v>4464.8</v>
      </c>
    </row>
    <row r="487" spans="1:2" x14ac:dyDescent="0.2">
      <c r="A487" s="2">
        <f ca="1"/>
        <v>36312</v>
      </c>
      <c r="B487">
        <f ca="1"/>
        <v>4495.6000000000004</v>
      </c>
    </row>
    <row r="488" spans="1:2" x14ac:dyDescent="0.2">
      <c r="A488" s="2">
        <f ca="1"/>
        <v>36342</v>
      </c>
      <c r="B488">
        <f ca="1"/>
        <v>4520.5</v>
      </c>
    </row>
    <row r="489" spans="1:2" x14ac:dyDescent="0.2">
      <c r="A489" s="2">
        <f ca="1"/>
        <v>36373</v>
      </c>
      <c r="B489">
        <f ca="1"/>
        <v>4540.3999999999996</v>
      </c>
    </row>
    <row r="490" spans="1:2" x14ac:dyDescent="0.2">
      <c r="A490" s="2">
        <f ca="1"/>
        <v>36404</v>
      </c>
      <c r="B490">
        <f ca="1"/>
        <v>4554.2</v>
      </c>
    </row>
    <row r="491" spans="1:2" x14ac:dyDescent="0.2">
      <c r="A491" s="2">
        <f ca="1"/>
        <v>36434</v>
      </c>
      <c r="B491">
        <f ca="1"/>
        <v>4575.8999999999996</v>
      </c>
    </row>
    <row r="492" spans="1:2" x14ac:dyDescent="0.2">
      <c r="A492" s="2">
        <f ca="1"/>
        <v>36465</v>
      </c>
      <c r="B492">
        <f ca="1"/>
        <v>4611.3999999999996</v>
      </c>
    </row>
    <row r="493" spans="1:2" x14ac:dyDescent="0.2">
      <c r="A493" s="2">
        <f ca="1"/>
        <v>36495</v>
      </c>
      <c r="B493">
        <f ca="1"/>
        <v>4665.8</v>
      </c>
    </row>
    <row r="494" spans="1:2" x14ac:dyDescent="0.2">
      <c r="A494" s="2">
        <f ca="1"/>
        <v>36526</v>
      </c>
      <c r="B494">
        <f ca="1"/>
        <v>4674</v>
      </c>
    </row>
    <row r="495" spans="1:2" x14ac:dyDescent="0.2">
      <c r="A495" s="2">
        <f ca="1"/>
        <v>36557</v>
      </c>
      <c r="B495">
        <f ca="1"/>
        <v>4675.8999999999996</v>
      </c>
    </row>
    <row r="496" spans="1:2" x14ac:dyDescent="0.2">
      <c r="A496" s="2">
        <f ca="1"/>
        <v>36586</v>
      </c>
      <c r="B496">
        <f ca="1"/>
        <v>4737.6000000000004</v>
      </c>
    </row>
    <row r="497" spans="1:2" x14ac:dyDescent="0.2">
      <c r="A497" s="2">
        <f ca="1"/>
        <v>36617</v>
      </c>
      <c r="B497">
        <f ca="1"/>
        <v>4807.7</v>
      </c>
    </row>
    <row r="498" spans="1:2" x14ac:dyDescent="0.2">
      <c r="A498" s="2">
        <f ca="1"/>
        <v>36647</v>
      </c>
      <c r="B498">
        <f ca="1"/>
        <v>4734.1000000000004</v>
      </c>
    </row>
    <row r="499" spans="1:2" x14ac:dyDescent="0.2">
      <c r="A499" s="2">
        <f ca="1"/>
        <v>36678</v>
      </c>
      <c r="B499">
        <f ca="1"/>
        <v>4759.5</v>
      </c>
    </row>
    <row r="500" spans="1:2" x14ac:dyDescent="0.2">
      <c r="A500" s="2">
        <f ca="1"/>
        <v>36708</v>
      </c>
      <c r="B500">
        <f ca="1"/>
        <v>4775.7</v>
      </c>
    </row>
    <row r="501" spans="1:2" x14ac:dyDescent="0.2">
      <c r="A501" s="2">
        <f ca="1"/>
        <v>36739</v>
      </c>
      <c r="B501">
        <f ca="1"/>
        <v>4806.3999999999996</v>
      </c>
    </row>
    <row r="502" spans="1:2" x14ac:dyDescent="0.2">
      <c r="A502" s="2">
        <f ca="1"/>
        <v>36770</v>
      </c>
      <c r="B502">
        <f ca="1"/>
        <v>4842</v>
      </c>
    </row>
    <row r="503" spans="1:2" x14ac:dyDescent="0.2">
      <c r="A503" s="2">
        <f ca="1"/>
        <v>36800</v>
      </c>
      <c r="B503">
        <f ca="1"/>
        <v>4855.8999999999996</v>
      </c>
    </row>
    <row r="504" spans="1:2" x14ac:dyDescent="0.2">
      <c r="A504" s="2">
        <f ca="1"/>
        <v>36831</v>
      </c>
      <c r="B504">
        <f ca="1"/>
        <v>4884.3999999999996</v>
      </c>
    </row>
    <row r="505" spans="1:2" x14ac:dyDescent="0.2">
      <c r="A505" s="2">
        <f ca="1"/>
        <v>36861</v>
      </c>
      <c r="B505">
        <f ca="1"/>
        <v>4955.5</v>
      </c>
    </row>
    <row r="506" spans="1:2" x14ac:dyDescent="0.2">
      <c r="A506" s="2">
        <f ca="1"/>
        <v>36892</v>
      </c>
      <c r="B506">
        <f ca="1"/>
        <v>4981.6000000000004</v>
      </c>
    </row>
    <row r="507" spans="1:2" x14ac:dyDescent="0.2">
      <c r="A507" s="2">
        <f ca="1"/>
        <v>36923</v>
      </c>
      <c r="B507">
        <f ca="1"/>
        <v>5010.8999999999996</v>
      </c>
    </row>
    <row r="508" spans="1:2" x14ac:dyDescent="0.2">
      <c r="A508" s="2">
        <f ca="1"/>
        <v>36951</v>
      </c>
      <c r="B508">
        <f ca="1"/>
        <v>5101.2</v>
      </c>
    </row>
    <row r="509" spans="1:2" x14ac:dyDescent="0.2">
      <c r="A509" s="2">
        <f ca="1"/>
        <v>36982</v>
      </c>
      <c r="B509">
        <f ca="1"/>
        <v>5177.3999999999996</v>
      </c>
    </row>
    <row r="510" spans="1:2" x14ac:dyDescent="0.2">
      <c r="A510" s="2">
        <f ca="1"/>
        <v>37012</v>
      </c>
      <c r="B510">
        <f ca="1"/>
        <v>5115.3999999999996</v>
      </c>
    </row>
    <row r="511" spans="1:2" x14ac:dyDescent="0.2">
      <c r="A511" s="2">
        <f ca="1"/>
        <v>37043</v>
      </c>
      <c r="B511">
        <f ca="1"/>
        <v>5167.1000000000004</v>
      </c>
    </row>
    <row r="512" spans="1:2" x14ac:dyDescent="0.2">
      <c r="A512" s="2">
        <f ca="1"/>
        <v>37073</v>
      </c>
      <c r="B512">
        <f ca="1"/>
        <v>5195.7</v>
      </c>
    </row>
    <row r="513" spans="1:2" x14ac:dyDescent="0.2">
      <c r="A513" s="2">
        <f ca="1"/>
        <v>37104</v>
      </c>
      <c r="B513">
        <f ca="1"/>
        <v>5231.6000000000004</v>
      </c>
    </row>
    <row r="514" spans="1:2" x14ac:dyDescent="0.2">
      <c r="A514" s="2">
        <f ca="1"/>
        <v>37135</v>
      </c>
      <c r="B514">
        <f ca="1"/>
        <v>5343.3</v>
      </c>
    </row>
    <row r="515" spans="1:2" x14ac:dyDescent="0.2">
      <c r="A515" s="2">
        <f ca="1"/>
        <v>37165</v>
      </c>
      <c r="B515">
        <f ca="1"/>
        <v>5328.4</v>
      </c>
    </row>
    <row r="516" spans="1:2" x14ac:dyDescent="0.2">
      <c r="A516" s="2">
        <f ca="1"/>
        <v>37196</v>
      </c>
      <c r="B516">
        <f ca="1"/>
        <v>5391.5</v>
      </c>
    </row>
    <row r="517" spans="1:2" x14ac:dyDescent="0.2">
      <c r="A517" s="2">
        <f ca="1"/>
        <v>37226</v>
      </c>
      <c r="B517">
        <f ca="1"/>
        <v>5471.6</v>
      </c>
    </row>
    <row r="518" spans="1:2" x14ac:dyDescent="0.2">
      <c r="A518" s="2">
        <f ca="1"/>
        <v>37257</v>
      </c>
      <c r="B518">
        <f ca="1"/>
        <v>5457.8</v>
      </c>
    </row>
    <row r="519" spans="1:2" x14ac:dyDescent="0.2">
      <c r="A519" s="2">
        <f ca="1"/>
        <v>37288</v>
      </c>
      <c r="B519">
        <f ca="1"/>
        <v>5477.2</v>
      </c>
    </row>
    <row r="520" spans="1:2" x14ac:dyDescent="0.2">
      <c r="A520" s="2">
        <f ca="1"/>
        <v>37316</v>
      </c>
      <c r="B520">
        <f ca="1"/>
        <v>5526.1</v>
      </c>
    </row>
    <row r="521" spans="1:2" x14ac:dyDescent="0.2">
      <c r="A521" s="2">
        <f ca="1"/>
        <v>37347</v>
      </c>
      <c r="B521">
        <f ca="1"/>
        <v>5540.2</v>
      </c>
    </row>
    <row r="522" spans="1:2" x14ac:dyDescent="0.2">
      <c r="A522" s="2">
        <f ca="1"/>
        <v>37377</v>
      </c>
      <c r="B522">
        <f ca="1"/>
        <v>5506.6</v>
      </c>
    </row>
    <row r="523" spans="1:2" x14ac:dyDescent="0.2">
      <c r="A523" s="2">
        <f ca="1"/>
        <v>37408</v>
      </c>
      <c r="B523">
        <f ca="1"/>
        <v>5544.6</v>
      </c>
    </row>
    <row r="524" spans="1:2" x14ac:dyDescent="0.2">
      <c r="A524" s="2">
        <f ca="1"/>
        <v>37438</v>
      </c>
      <c r="B524">
        <f ca="1"/>
        <v>5585.5</v>
      </c>
    </row>
    <row r="525" spans="1:2" x14ac:dyDescent="0.2">
      <c r="A525" s="2">
        <f ca="1"/>
        <v>37469</v>
      </c>
      <c r="B525">
        <f ca="1"/>
        <v>5628.4</v>
      </c>
    </row>
    <row r="526" spans="1:2" x14ac:dyDescent="0.2">
      <c r="A526" s="2">
        <f ca="1"/>
        <v>37500</v>
      </c>
      <c r="B526">
        <f ca="1"/>
        <v>5652.9</v>
      </c>
    </row>
    <row r="527" spans="1:2" x14ac:dyDescent="0.2">
      <c r="A527" s="2">
        <f ca="1"/>
        <v>37530</v>
      </c>
      <c r="B527">
        <f ca="1"/>
        <v>5691.9</v>
      </c>
    </row>
    <row r="528" spans="1:2" x14ac:dyDescent="0.2">
      <c r="A528" s="2">
        <f ca="1"/>
        <v>37561</v>
      </c>
      <c r="B528">
        <f ca="1"/>
        <v>5764.9</v>
      </c>
    </row>
    <row r="529" spans="1:2" x14ac:dyDescent="0.2">
      <c r="A529" s="2">
        <f ca="1"/>
        <v>37591</v>
      </c>
      <c r="B529">
        <f ca="1"/>
        <v>5811.5</v>
      </c>
    </row>
    <row r="530" spans="1:2" x14ac:dyDescent="0.2">
      <c r="A530" s="2">
        <f ca="1"/>
        <v>37622</v>
      </c>
      <c r="B530">
        <f ca="1"/>
        <v>5801.1</v>
      </c>
    </row>
    <row r="531" spans="1:2" x14ac:dyDescent="0.2">
      <c r="A531" s="2">
        <f ca="1"/>
        <v>37653</v>
      </c>
      <c r="B531">
        <f ca="1"/>
        <v>5828.5</v>
      </c>
    </row>
    <row r="532" spans="1:2" x14ac:dyDescent="0.2">
      <c r="A532" s="2">
        <f ca="1"/>
        <v>37681</v>
      </c>
      <c r="B532">
        <f ca="1"/>
        <v>5889.2</v>
      </c>
    </row>
    <row r="533" spans="1:2" x14ac:dyDescent="0.2">
      <c r="A533" s="2">
        <f ca="1"/>
        <v>37712</v>
      </c>
      <c r="B533">
        <f ca="1"/>
        <v>5945.2</v>
      </c>
    </row>
    <row r="534" spans="1:2" x14ac:dyDescent="0.2">
      <c r="A534" s="2">
        <f ca="1"/>
        <v>37742</v>
      </c>
      <c r="B534">
        <f ca="1"/>
        <v>5944.2</v>
      </c>
    </row>
    <row r="535" spans="1:2" x14ac:dyDescent="0.2">
      <c r="A535" s="2">
        <f ca="1"/>
        <v>37773</v>
      </c>
      <c r="B535">
        <f ca="1"/>
        <v>5998.5</v>
      </c>
    </row>
    <row r="536" spans="1:2" x14ac:dyDescent="0.2">
      <c r="A536" s="2">
        <f ca="1"/>
        <v>37803</v>
      </c>
      <c r="B536">
        <f ca="1"/>
        <v>6041.7</v>
      </c>
    </row>
    <row r="537" spans="1:2" x14ac:dyDescent="0.2">
      <c r="A537" s="2">
        <f ca="1"/>
        <v>37834</v>
      </c>
      <c r="B537">
        <f ca="1"/>
        <v>6098.2</v>
      </c>
    </row>
    <row r="538" spans="1:2" x14ac:dyDescent="0.2">
      <c r="A538" s="2">
        <f ca="1"/>
        <v>37865</v>
      </c>
      <c r="B538">
        <f ca="1"/>
        <v>6070.7</v>
      </c>
    </row>
    <row r="539" spans="1:2" x14ac:dyDescent="0.2">
      <c r="A539" s="2">
        <f ca="1"/>
        <v>37895</v>
      </c>
      <c r="B539">
        <f ca="1"/>
        <v>6054.7</v>
      </c>
    </row>
    <row r="540" spans="1:2" x14ac:dyDescent="0.2">
      <c r="A540" s="2">
        <f ca="1"/>
        <v>37926</v>
      </c>
      <c r="B540">
        <f ca="1"/>
        <v>6083.5</v>
      </c>
    </row>
    <row r="541" spans="1:2" x14ac:dyDescent="0.2">
      <c r="A541" s="2">
        <f ca="1"/>
        <v>37956</v>
      </c>
      <c r="B541">
        <f ca="1"/>
        <v>6105.1</v>
      </c>
    </row>
    <row r="542" spans="1:2" x14ac:dyDescent="0.2">
      <c r="A542" s="2">
        <f ca="1"/>
        <v>37987</v>
      </c>
      <c r="B542">
        <f ca="1"/>
        <v>6065.5</v>
      </c>
    </row>
    <row r="543" spans="1:2" x14ac:dyDescent="0.2">
      <c r="A543" s="2">
        <f ca="1"/>
        <v>38018</v>
      </c>
      <c r="B543">
        <f ca="1"/>
        <v>6096.5</v>
      </c>
    </row>
    <row r="544" spans="1:2" x14ac:dyDescent="0.2">
      <c r="A544" s="2">
        <f ca="1"/>
        <v>38047</v>
      </c>
      <c r="B544">
        <f ca="1"/>
        <v>6176.5</v>
      </c>
    </row>
    <row r="545" spans="1:2" x14ac:dyDescent="0.2">
      <c r="A545" s="2">
        <f ca="1"/>
        <v>38078</v>
      </c>
      <c r="B545">
        <f ca="1"/>
        <v>6243.6</v>
      </c>
    </row>
    <row r="546" spans="1:2" x14ac:dyDescent="0.2">
      <c r="A546" s="2">
        <f ca="1"/>
        <v>38108</v>
      </c>
      <c r="B546">
        <f ca="1"/>
        <v>6257.1</v>
      </c>
    </row>
    <row r="547" spans="1:2" x14ac:dyDescent="0.2">
      <c r="A547" s="2">
        <f ca="1"/>
        <v>38139</v>
      </c>
      <c r="B547">
        <f ca="1"/>
        <v>6280.2</v>
      </c>
    </row>
    <row r="548" spans="1:2" x14ac:dyDescent="0.2">
      <c r="A548" s="2">
        <f ca="1"/>
        <v>38169</v>
      </c>
      <c r="B548">
        <f ca="1"/>
        <v>6285.8</v>
      </c>
    </row>
    <row r="549" spans="1:2" x14ac:dyDescent="0.2">
      <c r="A549" s="2">
        <f ca="1"/>
        <v>38200</v>
      </c>
      <c r="B549">
        <f ca="1"/>
        <v>6308.1</v>
      </c>
    </row>
    <row r="550" spans="1:2" x14ac:dyDescent="0.2">
      <c r="A550" s="2">
        <f ca="1"/>
        <v>38231</v>
      </c>
      <c r="B550">
        <f ca="1"/>
        <v>6340.9</v>
      </c>
    </row>
    <row r="551" spans="1:2" x14ac:dyDescent="0.2">
      <c r="A551" s="2">
        <f ca="1"/>
        <v>38261</v>
      </c>
      <c r="B551">
        <f ca="1"/>
        <v>6362.1</v>
      </c>
    </row>
    <row r="552" spans="1:2" x14ac:dyDescent="0.2">
      <c r="A552" s="2">
        <f ca="1"/>
        <v>38292</v>
      </c>
      <c r="B552">
        <f ca="1"/>
        <v>6411.7</v>
      </c>
    </row>
    <row r="553" spans="1:2" x14ac:dyDescent="0.2">
      <c r="A553" s="2">
        <f ca="1"/>
        <v>38322</v>
      </c>
      <c r="B553">
        <f ca="1"/>
        <v>6453.7</v>
      </c>
    </row>
    <row r="554" spans="1:2" x14ac:dyDescent="0.2">
      <c r="A554" s="2">
        <f ca="1"/>
        <v>38353</v>
      </c>
      <c r="B554">
        <f ca="1"/>
        <v>6410.5</v>
      </c>
    </row>
    <row r="555" spans="1:2" x14ac:dyDescent="0.2">
      <c r="A555" s="2">
        <f ca="1"/>
        <v>38384</v>
      </c>
      <c r="B555">
        <f ca="1"/>
        <v>6411.8</v>
      </c>
    </row>
    <row r="556" spans="1:2" x14ac:dyDescent="0.2">
      <c r="A556" s="2">
        <f ca="1"/>
        <v>38412</v>
      </c>
      <c r="B556">
        <f ca="1"/>
        <v>6471.4</v>
      </c>
    </row>
    <row r="557" spans="1:2" x14ac:dyDescent="0.2">
      <c r="A557" s="2">
        <f ca="1"/>
        <v>38443</v>
      </c>
      <c r="B557">
        <f ca="1"/>
        <v>6514.3</v>
      </c>
    </row>
    <row r="558" spans="1:2" x14ac:dyDescent="0.2">
      <c r="A558" s="2">
        <f ca="1"/>
        <v>38473</v>
      </c>
      <c r="B558">
        <f ca="1"/>
        <v>6465.5</v>
      </c>
    </row>
    <row r="559" spans="1:2" x14ac:dyDescent="0.2">
      <c r="A559" s="2">
        <f ca="1"/>
        <v>38504</v>
      </c>
      <c r="B559">
        <f ca="1"/>
        <v>6517.6</v>
      </c>
    </row>
    <row r="560" spans="1:2" x14ac:dyDescent="0.2">
      <c r="A560" s="2">
        <f ca="1"/>
        <v>38534</v>
      </c>
      <c r="B560">
        <f ca="1"/>
        <v>6536.8</v>
      </c>
    </row>
    <row r="561" spans="1:2" x14ac:dyDescent="0.2">
      <c r="A561" s="2">
        <f ca="1"/>
        <v>38565</v>
      </c>
      <c r="B561">
        <f ca="1"/>
        <v>6561.1</v>
      </c>
    </row>
    <row r="562" spans="1:2" x14ac:dyDescent="0.2">
      <c r="A562" s="2">
        <f ca="1"/>
        <v>38596</v>
      </c>
      <c r="B562">
        <f ca="1"/>
        <v>6593.4</v>
      </c>
    </row>
    <row r="563" spans="1:2" x14ac:dyDescent="0.2">
      <c r="A563" s="2">
        <f ca="1"/>
        <v>38626</v>
      </c>
      <c r="B563">
        <f ca="1"/>
        <v>6620.3</v>
      </c>
    </row>
    <row r="564" spans="1:2" x14ac:dyDescent="0.2">
      <c r="A564" s="2">
        <f ca="1"/>
        <v>38657</v>
      </c>
      <c r="B564">
        <f ca="1"/>
        <v>6661.3</v>
      </c>
    </row>
    <row r="565" spans="1:2" x14ac:dyDescent="0.2">
      <c r="A565" s="2">
        <f ca="1"/>
        <v>38687</v>
      </c>
      <c r="B565">
        <f ca="1"/>
        <v>6714.9</v>
      </c>
    </row>
    <row r="566" spans="1:2" x14ac:dyDescent="0.2">
      <c r="A566" s="2">
        <f ca="1"/>
        <v>38718</v>
      </c>
      <c r="B566">
        <f ca="1"/>
        <v>6713</v>
      </c>
    </row>
    <row r="567" spans="1:2" x14ac:dyDescent="0.2">
      <c r="A567" s="2">
        <f ca="1"/>
        <v>38749</v>
      </c>
      <c r="B567">
        <f ca="1"/>
        <v>6730.4</v>
      </c>
    </row>
    <row r="568" spans="1:2" x14ac:dyDescent="0.2">
      <c r="A568" s="2">
        <f ca="1"/>
        <v>38777</v>
      </c>
      <c r="B568">
        <f ca="1"/>
        <v>6803.2</v>
      </c>
    </row>
    <row r="569" spans="1:2" x14ac:dyDescent="0.2">
      <c r="A569" s="2">
        <f ca="1"/>
        <v>38808</v>
      </c>
      <c r="B569">
        <f ca="1"/>
        <v>6866.8</v>
      </c>
    </row>
    <row r="570" spans="1:2" x14ac:dyDescent="0.2">
      <c r="A570" s="2">
        <f ca="1"/>
        <v>38838</v>
      </c>
      <c r="B570">
        <f ca="1"/>
        <v>6805.2</v>
      </c>
    </row>
    <row r="571" spans="1:2" x14ac:dyDescent="0.2">
      <c r="A571" s="2">
        <f ca="1"/>
        <v>38869</v>
      </c>
      <c r="B571">
        <f ca="1"/>
        <v>6859</v>
      </c>
    </row>
    <row r="572" spans="1:2" x14ac:dyDescent="0.2">
      <c r="A572" s="2">
        <f ca="1"/>
        <v>38899</v>
      </c>
      <c r="B572">
        <f ca="1"/>
        <v>6880.9</v>
      </c>
    </row>
    <row r="573" spans="1:2" x14ac:dyDescent="0.2">
      <c r="A573" s="2">
        <f ca="1"/>
        <v>38930</v>
      </c>
      <c r="B573">
        <f ca="1"/>
        <v>6900.2</v>
      </c>
    </row>
    <row r="574" spans="1:2" x14ac:dyDescent="0.2">
      <c r="A574" s="2">
        <f ca="1"/>
        <v>38961</v>
      </c>
      <c r="B574">
        <f ca="1"/>
        <v>6927.8</v>
      </c>
    </row>
    <row r="575" spans="1:2" x14ac:dyDescent="0.2">
      <c r="A575" s="2">
        <f ca="1"/>
        <v>38991</v>
      </c>
      <c r="B575">
        <f ca="1"/>
        <v>6970.8</v>
      </c>
    </row>
    <row r="576" spans="1:2" x14ac:dyDescent="0.2">
      <c r="A576" s="2">
        <f ca="1"/>
        <v>39022</v>
      </c>
      <c r="B576">
        <f ca="1"/>
        <v>7033.7</v>
      </c>
    </row>
    <row r="577" spans="1:2" x14ac:dyDescent="0.2">
      <c r="A577" s="2">
        <f ca="1"/>
        <v>39052</v>
      </c>
      <c r="B577">
        <f ca="1"/>
        <v>7108.6</v>
      </c>
    </row>
    <row r="578" spans="1:2" x14ac:dyDescent="0.2">
      <c r="A578" s="2">
        <f ca="1"/>
        <v>39083</v>
      </c>
      <c r="B578">
        <f ca="1"/>
        <v>7106.9</v>
      </c>
    </row>
    <row r="579" spans="1:2" x14ac:dyDescent="0.2">
      <c r="A579" s="2">
        <f ca="1"/>
        <v>39114</v>
      </c>
      <c r="B579">
        <f ca="1"/>
        <v>7118.8</v>
      </c>
    </row>
    <row r="580" spans="1:2" x14ac:dyDescent="0.2">
      <c r="A580" s="2">
        <f ca="1"/>
        <v>39142</v>
      </c>
      <c r="B580">
        <f ca="1"/>
        <v>7216.8</v>
      </c>
    </row>
    <row r="581" spans="1:2" x14ac:dyDescent="0.2">
      <c r="A581" s="2">
        <f ca="1"/>
        <v>39173</v>
      </c>
      <c r="B581">
        <f ca="1"/>
        <v>7305.9</v>
      </c>
    </row>
    <row r="582" spans="1:2" x14ac:dyDescent="0.2">
      <c r="A582" s="2">
        <f ca="1"/>
        <v>39203</v>
      </c>
      <c r="B582">
        <f ca="1"/>
        <v>7250.2</v>
      </c>
    </row>
    <row r="583" spans="1:2" x14ac:dyDescent="0.2">
      <c r="A583" s="2">
        <f ca="1"/>
        <v>39234</v>
      </c>
      <c r="B583">
        <f ca="1"/>
        <v>7294.2</v>
      </c>
    </row>
    <row r="584" spans="1:2" x14ac:dyDescent="0.2">
      <c r="A584" s="2">
        <f ca="1"/>
        <v>39264</v>
      </c>
      <c r="B584">
        <f ca="1"/>
        <v>7297.6</v>
      </c>
    </row>
    <row r="585" spans="1:2" x14ac:dyDescent="0.2">
      <c r="A585" s="2">
        <f ca="1"/>
        <v>39295</v>
      </c>
      <c r="B585">
        <f ca="1"/>
        <v>7356.8</v>
      </c>
    </row>
    <row r="586" spans="1:2" x14ac:dyDescent="0.2">
      <c r="A586" s="2">
        <f ca="1"/>
        <v>39326</v>
      </c>
      <c r="B586">
        <f ca="1"/>
        <v>7377.4</v>
      </c>
    </row>
    <row r="587" spans="1:2" x14ac:dyDescent="0.2">
      <c r="A587" s="2">
        <f ca="1"/>
        <v>39356</v>
      </c>
      <c r="B587">
        <f ca="1"/>
        <v>7389.4</v>
      </c>
    </row>
    <row r="588" spans="1:2" x14ac:dyDescent="0.2">
      <c r="A588" s="2">
        <f ca="1"/>
        <v>39387</v>
      </c>
      <c r="B588">
        <f ca="1"/>
        <v>7448.5</v>
      </c>
    </row>
    <row r="589" spans="1:2" x14ac:dyDescent="0.2">
      <c r="A589" s="2">
        <f ca="1"/>
        <v>39417</v>
      </c>
      <c r="B589">
        <f ca="1"/>
        <v>7516.5</v>
      </c>
    </row>
    <row r="590" spans="1:2" x14ac:dyDescent="0.2">
      <c r="A590" s="2">
        <f ca="1"/>
        <v>39448</v>
      </c>
      <c r="B590">
        <f ca="1"/>
        <v>7514.7</v>
      </c>
    </row>
    <row r="591" spans="1:2" x14ac:dyDescent="0.2">
      <c r="A591" s="2">
        <f ca="1"/>
        <v>39479</v>
      </c>
      <c r="B591">
        <f ca="1"/>
        <v>7598.7</v>
      </c>
    </row>
    <row r="592" spans="1:2" x14ac:dyDescent="0.2">
      <c r="A592" s="2">
        <f ca="1"/>
        <v>39508</v>
      </c>
      <c r="B592">
        <f ca="1"/>
        <v>7733.3</v>
      </c>
    </row>
    <row r="593" spans="1:2" x14ac:dyDescent="0.2">
      <c r="A593" s="2">
        <f ca="1"/>
        <v>39539</v>
      </c>
      <c r="B593">
        <f ca="1"/>
        <v>7780.9</v>
      </c>
    </row>
    <row r="594" spans="1:2" x14ac:dyDescent="0.2">
      <c r="A594" s="2">
        <f ca="1"/>
        <v>39569</v>
      </c>
      <c r="B594">
        <f ca="1"/>
        <v>7723</v>
      </c>
    </row>
    <row r="595" spans="1:2" x14ac:dyDescent="0.2">
      <c r="A595" s="2">
        <f ca="1"/>
        <v>39600</v>
      </c>
      <c r="B595">
        <f ca="1"/>
        <v>7746.5</v>
      </c>
    </row>
    <row r="596" spans="1:2" x14ac:dyDescent="0.2">
      <c r="A596" s="2">
        <f ca="1"/>
        <v>39630</v>
      </c>
      <c r="B596">
        <f ca="1"/>
        <v>7760.6</v>
      </c>
    </row>
    <row r="597" spans="1:2" x14ac:dyDescent="0.2">
      <c r="A597" s="2">
        <f ca="1"/>
        <v>39661</v>
      </c>
      <c r="B597">
        <f ca="1"/>
        <v>7758.2</v>
      </c>
    </row>
    <row r="598" spans="1:2" x14ac:dyDescent="0.2">
      <c r="A598" s="2">
        <f ca="1"/>
        <v>39692</v>
      </c>
      <c r="B598">
        <f ca="1"/>
        <v>7828.5</v>
      </c>
    </row>
    <row r="599" spans="1:2" x14ac:dyDescent="0.2">
      <c r="A599" s="2">
        <f ca="1"/>
        <v>39722</v>
      </c>
      <c r="B599">
        <f ca="1"/>
        <v>7931.6</v>
      </c>
    </row>
    <row r="600" spans="1:2" x14ac:dyDescent="0.2">
      <c r="A600" s="2">
        <f ca="1"/>
        <v>39753</v>
      </c>
      <c r="B600">
        <f ca="1"/>
        <v>8023.6</v>
      </c>
    </row>
    <row r="601" spans="1:2" x14ac:dyDescent="0.2">
      <c r="A601" s="2">
        <f ca="1"/>
        <v>39783</v>
      </c>
      <c r="B601">
        <f ca="1"/>
        <v>8244.1</v>
      </c>
    </row>
    <row r="602" spans="1:2" x14ac:dyDescent="0.2">
      <c r="A602" s="2">
        <f ca="1"/>
        <v>39814</v>
      </c>
      <c r="B602">
        <f ca="1"/>
        <v>8292</v>
      </c>
    </row>
    <row r="603" spans="1:2" x14ac:dyDescent="0.2">
      <c r="A603" s="2">
        <f ca="1"/>
        <v>39845</v>
      </c>
      <c r="B603">
        <f ca="1"/>
        <v>8321.6</v>
      </c>
    </row>
    <row r="604" spans="1:2" x14ac:dyDescent="0.2">
      <c r="A604" s="2">
        <f ca="1"/>
        <v>39873</v>
      </c>
      <c r="B604">
        <f ca="1"/>
        <v>8458.6</v>
      </c>
    </row>
    <row r="605" spans="1:2" x14ac:dyDescent="0.2">
      <c r="A605" s="2">
        <f ca="1"/>
        <v>39904</v>
      </c>
      <c r="B605">
        <f ca="1"/>
        <v>8459.7999999999993</v>
      </c>
    </row>
    <row r="606" spans="1:2" x14ac:dyDescent="0.2">
      <c r="A606" s="2">
        <f ca="1"/>
        <v>39934</v>
      </c>
      <c r="B606">
        <f ca="1"/>
        <v>8446.9</v>
      </c>
    </row>
    <row r="607" spans="1:2" x14ac:dyDescent="0.2">
      <c r="A607" s="2">
        <f ca="1"/>
        <v>39965</v>
      </c>
      <c r="B607">
        <f ca="1"/>
        <v>8459.9</v>
      </c>
    </row>
    <row r="608" spans="1:2" x14ac:dyDescent="0.2">
      <c r="A608" s="2">
        <f ca="1"/>
        <v>39995</v>
      </c>
      <c r="B608">
        <f ca="1"/>
        <v>8425.7999999999993</v>
      </c>
    </row>
    <row r="609" spans="1:2" x14ac:dyDescent="0.2">
      <c r="A609" s="2">
        <f ca="1"/>
        <v>40026</v>
      </c>
      <c r="B609">
        <f ca="1"/>
        <v>8404.6</v>
      </c>
    </row>
    <row r="610" spans="1:2" x14ac:dyDescent="0.2">
      <c r="A610" s="2">
        <f ca="1"/>
        <v>40057</v>
      </c>
      <c r="B610">
        <f ca="1"/>
        <v>8412.2000000000007</v>
      </c>
    </row>
    <row r="611" spans="1:2" x14ac:dyDescent="0.2">
      <c r="A611" s="2">
        <f ca="1"/>
        <v>40087</v>
      </c>
      <c r="B611">
        <f ca="1"/>
        <v>8443</v>
      </c>
    </row>
    <row r="612" spans="1:2" x14ac:dyDescent="0.2">
      <c r="A612" s="2">
        <f ca="1"/>
        <v>40118</v>
      </c>
      <c r="B612">
        <f ca="1"/>
        <v>8517.2999999999993</v>
      </c>
    </row>
    <row r="613" spans="1:2" x14ac:dyDescent="0.2">
      <c r="A613" s="2">
        <f ca="1"/>
        <v>40148</v>
      </c>
      <c r="B613">
        <f ca="1"/>
        <v>8560</v>
      </c>
    </row>
    <row r="614" spans="1:2" x14ac:dyDescent="0.2">
      <c r="A614" s="2">
        <f ca="1"/>
        <v>40179</v>
      </c>
      <c r="B614">
        <f ca="1"/>
        <v>8484.2000000000007</v>
      </c>
    </row>
    <row r="615" spans="1:2" x14ac:dyDescent="0.2">
      <c r="A615" s="2">
        <f ca="1"/>
        <v>40210</v>
      </c>
      <c r="B615">
        <f ca="1"/>
        <v>8528.7000000000007</v>
      </c>
    </row>
    <row r="616" spans="1:2" x14ac:dyDescent="0.2">
      <c r="A616" s="2">
        <f ca="1"/>
        <v>40238</v>
      </c>
      <c r="B616">
        <f ca="1"/>
        <v>8596</v>
      </c>
    </row>
    <row r="617" spans="1:2" x14ac:dyDescent="0.2">
      <c r="A617" s="2">
        <f ca="1"/>
        <v>40269</v>
      </c>
      <c r="B617">
        <f ca="1"/>
        <v>8621.6</v>
      </c>
    </row>
    <row r="618" spans="1:2" x14ac:dyDescent="0.2">
      <c r="A618" s="2">
        <f ca="1"/>
        <v>40299</v>
      </c>
      <c r="B618">
        <f ca="1"/>
        <v>8603</v>
      </c>
    </row>
    <row r="619" spans="1:2" x14ac:dyDescent="0.2">
      <c r="A619" s="2">
        <f ca="1"/>
        <v>40330</v>
      </c>
      <c r="B619">
        <f ca="1"/>
        <v>8625.2999999999993</v>
      </c>
    </row>
    <row r="620" spans="1:2" x14ac:dyDescent="0.2">
      <c r="A620" s="2">
        <f ca="1"/>
        <v>40360</v>
      </c>
      <c r="B620">
        <f ca="1"/>
        <v>8597.4</v>
      </c>
    </row>
    <row r="621" spans="1:2" x14ac:dyDescent="0.2">
      <c r="A621" s="2">
        <f ca="1"/>
        <v>40391</v>
      </c>
      <c r="B621">
        <f ca="1"/>
        <v>8626.2999999999993</v>
      </c>
    </row>
    <row r="622" spans="1:2" x14ac:dyDescent="0.2">
      <c r="A622" s="2">
        <f ca="1"/>
        <v>40422</v>
      </c>
      <c r="B622">
        <f ca="1"/>
        <v>8668</v>
      </c>
    </row>
    <row r="623" spans="1:2" x14ac:dyDescent="0.2">
      <c r="A623" s="2">
        <f ca="1"/>
        <v>40452</v>
      </c>
      <c r="B623">
        <f ca="1"/>
        <v>8729.2999999999993</v>
      </c>
    </row>
    <row r="624" spans="1:2" x14ac:dyDescent="0.2">
      <c r="A624" s="2">
        <f ca="1"/>
        <v>40483</v>
      </c>
      <c r="B624">
        <f ca="1"/>
        <v>8794.4</v>
      </c>
    </row>
    <row r="625" spans="1:2" x14ac:dyDescent="0.2">
      <c r="A625" s="2">
        <f ca="1"/>
        <v>40513</v>
      </c>
      <c r="B625">
        <f ca="1"/>
        <v>8879.2000000000007</v>
      </c>
    </row>
    <row r="626" spans="1:2" x14ac:dyDescent="0.2">
      <c r="A626" s="2">
        <f ca="1"/>
        <v>40544</v>
      </c>
      <c r="B626">
        <f ca="1"/>
        <v>8876.5</v>
      </c>
    </row>
    <row r="627" spans="1:2" x14ac:dyDescent="0.2">
      <c r="A627" s="2">
        <f ca="1"/>
        <v>40575</v>
      </c>
      <c r="B627">
        <f ca="1"/>
        <v>8913.7000000000007</v>
      </c>
    </row>
    <row r="628" spans="1:2" x14ac:dyDescent="0.2">
      <c r="A628" s="2">
        <f ca="1"/>
        <v>40603</v>
      </c>
      <c r="B628">
        <f ca="1"/>
        <v>9028.9</v>
      </c>
    </row>
    <row r="629" spans="1:2" x14ac:dyDescent="0.2">
      <c r="A629" s="2">
        <f ca="1"/>
        <v>40634</v>
      </c>
      <c r="B629">
        <f ca="1"/>
        <v>9085.7999999999993</v>
      </c>
    </row>
    <row r="630" spans="1:2" x14ac:dyDescent="0.2">
      <c r="A630" s="2">
        <f ca="1"/>
        <v>40664</v>
      </c>
      <c r="B630">
        <f ca="1"/>
        <v>9057.4</v>
      </c>
    </row>
    <row r="631" spans="1:2" x14ac:dyDescent="0.2">
      <c r="A631" s="2">
        <f ca="1"/>
        <v>40695</v>
      </c>
      <c r="B631">
        <f ca="1"/>
        <v>9144.6</v>
      </c>
    </row>
    <row r="632" spans="1:2" x14ac:dyDescent="0.2">
      <c r="A632" s="2">
        <f ca="1"/>
        <v>40725</v>
      </c>
      <c r="B632">
        <f ca="1"/>
        <v>9293.9</v>
      </c>
    </row>
    <row r="633" spans="1:2" x14ac:dyDescent="0.2">
      <c r="A633" s="2">
        <f ca="1"/>
        <v>40756</v>
      </c>
      <c r="B633">
        <f ca="1"/>
        <v>9485.1</v>
      </c>
    </row>
    <row r="634" spans="1:2" x14ac:dyDescent="0.2">
      <c r="A634" s="2">
        <f ca="1"/>
        <v>40787</v>
      </c>
      <c r="B634">
        <f ca="1"/>
        <v>9523.2999999999993</v>
      </c>
    </row>
    <row r="635" spans="1:2" x14ac:dyDescent="0.2">
      <c r="A635" s="2">
        <f ca="1"/>
        <v>40817</v>
      </c>
      <c r="B635">
        <f ca="1"/>
        <v>9572.5</v>
      </c>
    </row>
    <row r="636" spans="1:2" x14ac:dyDescent="0.2">
      <c r="A636" s="2">
        <f ca="1"/>
        <v>40848</v>
      </c>
      <c r="B636">
        <f ca="1"/>
        <v>9656.9</v>
      </c>
    </row>
    <row r="637" spans="1:2" x14ac:dyDescent="0.2">
      <c r="A637" s="2">
        <f ca="1"/>
        <v>40878</v>
      </c>
      <c r="B637">
        <f ca="1"/>
        <v>9753.5</v>
      </c>
    </row>
    <row r="638" spans="1:2" x14ac:dyDescent="0.2">
      <c r="A638" s="2">
        <f ca="1"/>
        <v>40909</v>
      </c>
      <c r="B638">
        <f ca="1"/>
        <v>9786.7000000000007</v>
      </c>
    </row>
    <row r="639" spans="1:2" x14ac:dyDescent="0.2">
      <c r="A639" s="2">
        <f ca="1"/>
        <v>40940</v>
      </c>
      <c r="B639">
        <f ca="1"/>
        <v>9811.1</v>
      </c>
    </row>
    <row r="640" spans="1:2" x14ac:dyDescent="0.2">
      <c r="A640" s="2">
        <f ca="1"/>
        <v>40969</v>
      </c>
      <c r="B640">
        <f ca="1"/>
        <v>9926.6</v>
      </c>
    </row>
    <row r="641" spans="1:2" x14ac:dyDescent="0.2">
      <c r="A641" s="2">
        <f ca="1"/>
        <v>41000</v>
      </c>
      <c r="B641">
        <f ca="1"/>
        <v>9972.1</v>
      </c>
    </row>
    <row r="642" spans="1:2" x14ac:dyDescent="0.2">
      <c r="A642" s="2">
        <f ca="1"/>
        <v>41030</v>
      </c>
      <c r="B642">
        <f ca="1"/>
        <v>9905.6</v>
      </c>
    </row>
    <row r="643" spans="1:2" x14ac:dyDescent="0.2">
      <c r="A643" s="2">
        <f ca="1"/>
        <v>41061</v>
      </c>
      <c r="B643">
        <f ca="1"/>
        <v>9982.7999999999993</v>
      </c>
    </row>
    <row r="644" spans="1:2" x14ac:dyDescent="0.2">
      <c r="A644" s="2">
        <f ca="1"/>
        <v>41091</v>
      </c>
      <c r="B644">
        <f ca="1"/>
        <v>10028.5</v>
      </c>
    </row>
    <row r="645" spans="1:2" x14ac:dyDescent="0.2">
      <c r="A645" s="2">
        <f ca="1"/>
        <v>41122</v>
      </c>
      <c r="B645">
        <f ca="1"/>
        <v>10093</v>
      </c>
    </row>
    <row r="646" spans="1:2" x14ac:dyDescent="0.2">
      <c r="A646" s="2">
        <f ca="1"/>
        <v>41153</v>
      </c>
      <c r="B646">
        <f ca="1"/>
        <v>10190.200000000001</v>
      </c>
    </row>
    <row r="647" spans="1:2" x14ac:dyDescent="0.2">
      <c r="A647" s="2">
        <f ca="1"/>
        <v>41183</v>
      </c>
      <c r="B647">
        <f ca="1"/>
        <v>10270.9</v>
      </c>
    </row>
    <row r="648" spans="1:2" x14ac:dyDescent="0.2">
      <c r="A648" s="2">
        <f ca="1"/>
        <v>41214</v>
      </c>
      <c r="B648">
        <f ca="1"/>
        <v>10367.1</v>
      </c>
    </row>
    <row r="649" spans="1:2" x14ac:dyDescent="0.2">
      <c r="A649" s="2">
        <f ca="1"/>
        <v>41244</v>
      </c>
      <c r="B649">
        <f ca="1"/>
        <v>10556.4</v>
      </c>
    </row>
    <row r="650" spans="1:2" x14ac:dyDescent="0.2">
      <c r="A650" s="2">
        <f ca="1"/>
        <v>41275</v>
      </c>
      <c r="B650">
        <f ca="1"/>
        <v>10532.2</v>
      </c>
    </row>
    <row r="651" spans="1:2" x14ac:dyDescent="0.2">
      <c r="A651" s="2">
        <f ca="1"/>
        <v>41306</v>
      </c>
      <c r="B651">
        <f ca="1"/>
        <v>10506.2</v>
      </c>
    </row>
    <row r="652" spans="1:2" x14ac:dyDescent="0.2">
      <c r="A652" s="2">
        <f ca="1"/>
        <v>41334</v>
      </c>
      <c r="B652">
        <f ca="1"/>
        <v>10652.7</v>
      </c>
    </row>
    <row r="653" spans="1:2" x14ac:dyDescent="0.2">
      <c r="A653" s="2">
        <f ca="1"/>
        <v>41365</v>
      </c>
      <c r="B653">
        <f ca="1"/>
        <v>10681</v>
      </c>
    </row>
    <row r="654" spans="1:2" x14ac:dyDescent="0.2">
      <c r="A654" s="2">
        <f ca="1"/>
        <v>41395</v>
      </c>
      <c r="B654">
        <f ca="1"/>
        <v>10603.5</v>
      </c>
    </row>
    <row r="655" spans="1:2" x14ac:dyDescent="0.2">
      <c r="A655" s="2">
        <f ca="1"/>
        <v>41426</v>
      </c>
      <c r="B655">
        <f ca="1"/>
        <v>10667.7</v>
      </c>
    </row>
    <row r="656" spans="1:2" x14ac:dyDescent="0.2">
      <c r="A656" s="2">
        <f ca="1"/>
        <v>41456</v>
      </c>
      <c r="B656">
        <f ca="1"/>
        <v>10706.5</v>
      </c>
    </row>
    <row r="657" spans="1:2" x14ac:dyDescent="0.2">
      <c r="A657" s="2">
        <f ca="1"/>
        <v>41487</v>
      </c>
      <c r="B657">
        <f ca="1"/>
        <v>10762.4</v>
      </c>
    </row>
    <row r="658" spans="1:2" x14ac:dyDescent="0.2">
      <c r="A658" s="2">
        <f ca="1"/>
        <v>41518</v>
      </c>
      <c r="B658">
        <f ca="1"/>
        <v>10830.6</v>
      </c>
    </row>
    <row r="659" spans="1:2" x14ac:dyDescent="0.2">
      <c r="A659" s="2">
        <f ca="1"/>
        <v>41548</v>
      </c>
      <c r="B659">
        <f ca="1"/>
        <v>10957.8</v>
      </c>
    </row>
    <row r="660" spans="1:2" x14ac:dyDescent="0.2">
      <c r="A660" s="2">
        <f ca="1"/>
        <v>41579</v>
      </c>
      <c r="B660">
        <f ca="1"/>
        <v>11002.8</v>
      </c>
    </row>
    <row r="661" spans="1:2" x14ac:dyDescent="0.2">
      <c r="A661" s="2">
        <f ca="1"/>
        <v>41609</v>
      </c>
      <c r="B661">
        <f ca="1"/>
        <v>11130</v>
      </c>
    </row>
    <row r="662" spans="1:2" x14ac:dyDescent="0.2">
      <c r="A662" s="2">
        <f ca="1"/>
        <v>41640</v>
      </c>
      <c r="B662">
        <f ca="1"/>
        <v>11126.7</v>
      </c>
    </row>
    <row r="663" spans="1:2" x14ac:dyDescent="0.2">
      <c r="A663" s="2">
        <f ca="1"/>
        <v>41671</v>
      </c>
      <c r="B663">
        <f ca="1"/>
        <v>11179</v>
      </c>
    </row>
    <row r="664" spans="1:2" x14ac:dyDescent="0.2">
      <c r="A664" s="2">
        <f ca="1"/>
        <v>41699</v>
      </c>
      <c r="B664">
        <f ca="1"/>
        <v>11303.2</v>
      </c>
    </row>
    <row r="665" spans="1:2" x14ac:dyDescent="0.2">
      <c r="A665" s="2">
        <f ca="1"/>
        <v>41730</v>
      </c>
      <c r="B665">
        <f ca="1"/>
        <v>11356.4</v>
      </c>
    </row>
    <row r="666" spans="1:2" x14ac:dyDescent="0.2">
      <c r="A666" s="2">
        <f ca="1"/>
        <v>41760</v>
      </c>
      <c r="B666">
        <f ca="1"/>
        <v>11299.4</v>
      </c>
    </row>
    <row r="667" spans="1:2" x14ac:dyDescent="0.2">
      <c r="A667" s="2">
        <f ca="1"/>
        <v>41791</v>
      </c>
      <c r="B667">
        <f ca="1"/>
        <v>11361.3</v>
      </c>
    </row>
    <row r="668" spans="1:2" x14ac:dyDescent="0.2">
      <c r="A668" s="2">
        <f ca="1"/>
        <v>41821</v>
      </c>
      <c r="B668">
        <f ca="1"/>
        <v>11417.4</v>
      </c>
    </row>
    <row r="669" spans="1:2" x14ac:dyDescent="0.2">
      <c r="A669" s="2">
        <f ca="1"/>
        <v>41852</v>
      </c>
      <c r="B669">
        <f ca="1"/>
        <v>11448.1</v>
      </c>
    </row>
    <row r="670" spans="1:2" x14ac:dyDescent="0.2">
      <c r="A670" s="2">
        <f ca="1"/>
        <v>41883</v>
      </c>
      <c r="B670">
        <f ca="1"/>
        <v>11495.8</v>
      </c>
    </row>
    <row r="671" spans="1:2" x14ac:dyDescent="0.2">
      <c r="A671" s="2">
        <f ca="1"/>
        <v>41913</v>
      </c>
      <c r="B671">
        <f ca="1"/>
        <v>11563.4</v>
      </c>
    </row>
    <row r="672" spans="1:2" x14ac:dyDescent="0.2">
      <c r="A672" s="2">
        <f ca="1"/>
        <v>41944</v>
      </c>
      <c r="B672">
        <f ca="1"/>
        <v>11640.1</v>
      </c>
    </row>
    <row r="673" spans="1:2" x14ac:dyDescent="0.2">
      <c r="A673" s="2">
        <f ca="1"/>
        <v>41974</v>
      </c>
      <c r="B673">
        <f ca="1"/>
        <v>11786.1</v>
      </c>
    </row>
    <row r="674" spans="1:2" x14ac:dyDescent="0.2">
      <c r="A674" s="2">
        <f ca="1"/>
        <v>42005</v>
      </c>
      <c r="B674">
        <f ca="1"/>
        <v>11785.2</v>
      </c>
    </row>
    <row r="675" spans="1:2" x14ac:dyDescent="0.2">
      <c r="A675" s="2">
        <f ca="1"/>
        <v>42036</v>
      </c>
      <c r="B675">
        <f ca="1"/>
        <v>11873.5</v>
      </c>
    </row>
    <row r="676" spans="1:2" x14ac:dyDescent="0.2">
      <c r="A676" s="2">
        <f ca="1"/>
        <v>42064</v>
      </c>
      <c r="B676">
        <f ca="1"/>
        <v>11983</v>
      </c>
    </row>
    <row r="677" spans="1:2" x14ac:dyDescent="0.2">
      <c r="A677" s="2">
        <f ca="1"/>
        <v>42095</v>
      </c>
      <c r="B677">
        <f ca="1"/>
        <v>12031.3</v>
      </c>
    </row>
    <row r="678" spans="1:2" x14ac:dyDescent="0.2">
      <c r="A678" s="2">
        <f ca="1"/>
        <v>42125</v>
      </c>
      <c r="B678">
        <f ca="1"/>
        <v>11934.7</v>
      </c>
    </row>
    <row r="679" spans="1:2" x14ac:dyDescent="0.2">
      <c r="A679" s="2">
        <f ca="1"/>
        <v>42156</v>
      </c>
      <c r="B679">
        <f ca="1"/>
        <v>11990.6</v>
      </c>
    </row>
    <row r="680" spans="1:2" x14ac:dyDescent="0.2">
      <c r="A680" s="2">
        <f ca="1"/>
        <v>42186</v>
      </c>
      <c r="B680">
        <f ca="1"/>
        <v>12041.9</v>
      </c>
    </row>
    <row r="681" spans="1:2" x14ac:dyDescent="0.2">
      <c r="A681" s="2">
        <f ca="1"/>
        <v>42217</v>
      </c>
      <c r="B681">
        <f ca="1"/>
        <v>12099.4</v>
      </c>
    </row>
    <row r="682" spans="1:2" x14ac:dyDescent="0.2">
      <c r="A682" s="2">
        <f ca="1"/>
        <v>42248</v>
      </c>
      <c r="B682">
        <f ca="1"/>
        <v>12166.6</v>
      </c>
    </row>
    <row r="683" spans="1:2" x14ac:dyDescent="0.2">
      <c r="A683" s="2">
        <f ca="1"/>
        <v>42278</v>
      </c>
      <c r="B683">
        <f ca="1"/>
        <v>12201</v>
      </c>
    </row>
    <row r="684" spans="1:2" x14ac:dyDescent="0.2">
      <c r="A684" s="2">
        <f ca="1"/>
        <v>42309</v>
      </c>
      <c r="B684">
        <f ca="1"/>
        <v>12328.4</v>
      </c>
    </row>
    <row r="685" spans="1:2" x14ac:dyDescent="0.2">
      <c r="A685" s="2">
        <f ca="1"/>
        <v>42339</v>
      </c>
      <c r="B685">
        <f ca="1"/>
        <v>12458</v>
      </c>
    </row>
    <row r="686" spans="1:2" x14ac:dyDescent="0.2">
      <c r="A686" s="2">
        <f ca="1"/>
        <v>42370</v>
      </c>
      <c r="B686">
        <f ca="1"/>
        <v>12509.6</v>
      </c>
    </row>
    <row r="687" spans="1:2" x14ac:dyDescent="0.2">
      <c r="A687" s="2">
        <f ca="1"/>
        <v>42401</v>
      </c>
      <c r="B687">
        <f ca="1"/>
        <v>12548.6</v>
      </c>
    </row>
    <row r="688" spans="1:2" x14ac:dyDescent="0.2">
      <c r="A688" s="2">
        <f ca="1"/>
        <v>42430</v>
      </c>
      <c r="B688">
        <f ca="1"/>
        <v>12716.6</v>
      </c>
    </row>
    <row r="689" spans="1:2" x14ac:dyDescent="0.2">
      <c r="A689" s="2">
        <f ca="1"/>
        <v>42461</v>
      </c>
      <c r="B689">
        <f ca="1"/>
        <v>12810.5</v>
      </c>
    </row>
    <row r="690" spans="1:2" x14ac:dyDescent="0.2">
      <c r="A690" s="2">
        <f ca="1"/>
        <v>42491</v>
      </c>
      <c r="B690">
        <f ca="1"/>
        <v>12742.2</v>
      </c>
    </row>
    <row r="691" spans="1:2" x14ac:dyDescent="0.2">
      <c r="A691" s="2">
        <f ca="1"/>
        <v>42522</v>
      </c>
      <c r="B691">
        <f ca="1"/>
        <v>12822.6</v>
      </c>
    </row>
    <row r="692" spans="1:2" x14ac:dyDescent="0.2">
      <c r="A692" s="2">
        <f ca="1"/>
        <v>42552</v>
      </c>
      <c r="B692">
        <f ca="1"/>
        <v>12884.2</v>
      </c>
    </row>
    <row r="693" spans="1:2" x14ac:dyDescent="0.2">
      <c r="A693" s="2">
        <f ca="1"/>
        <v>42583</v>
      </c>
      <c r="B693">
        <f ca="1"/>
        <v>12981.3</v>
      </c>
    </row>
    <row r="694" spans="1:2" x14ac:dyDescent="0.2">
      <c r="A694" s="2">
        <f ca="1"/>
        <v>42614</v>
      </c>
      <c r="B694">
        <f ca="1"/>
        <v>13047.1</v>
      </c>
    </row>
    <row r="695" spans="1:2" x14ac:dyDescent="0.2">
      <c r="A695" s="2">
        <f ca="1"/>
        <v>42644</v>
      </c>
      <c r="B695">
        <f ca="1"/>
        <v>13105.6</v>
      </c>
    </row>
    <row r="696" spans="1:2" x14ac:dyDescent="0.2">
      <c r="A696" s="2">
        <f ca="1"/>
        <v>42675</v>
      </c>
      <c r="B696">
        <f ca="1"/>
        <v>13217.4</v>
      </c>
    </row>
    <row r="697" spans="1:2" x14ac:dyDescent="0.2">
      <c r="A697" s="2">
        <f ca="1"/>
        <v>42705</v>
      </c>
      <c r="B697">
        <f ca="1"/>
        <v>13326</v>
      </c>
    </row>
    <row r="698" spans="1:2" x14ac:dyDescent="0.2">
      <c r="A698" s="2">
        <f ca="1"/>
        <v>42736</v>
      </c>
      <c r="B698">
        <f ca="1"/>
        <v>13308</v>
      </c>
    </row>
    <row r="699" spans="1:2" x14ac:dyDescent="0.2">
      <c r="A699" s="2">
        <f ca="1"/>
        <v>42767</v>
      </c>
      <c r="B699">
        <f ca="1"/>
        <v>13332.5</v>
      </c>
    </row>
    <row r="700" spans="1:2" x14ac:dyDescent="0.2">
      <c r="A700" s="2">
        <f ca="1"/>
        <v>42795</v>
      </c>
      <c r="B700">
        <f ca="1"/>
        <v>13519.1</v>
      </c>
    </row>
    <row r="701" spans="1:2" x14ac:dyDescent="0.2">
      <c r="A701" s="2">
        <f ca="1"/>
        <v>42826</v>
      </c>
      <c r="B701">
        <f ca="1"/>
        <v>13592.8</v>
      </c>
    </row>
    <row r="702" spans="1:2" x14ac:dyDescent="0.2">
      <c r="A702" s="2">
        <f ca="1"/>
        <v>42856</v>
      </c>
      <c r="B702">
        <f ca="1"/>
        <v>13502.6</v>
      </c>
    </row>
    <row r="703" spans="1:2" x14ac:dyDescent="0.2">
      <c r="A703" s="2">
        <f ca="1"/>
        <v>42887</v>
      </c>
      <c r="B703">
        <f ca="1"/>
        <v>13551.6</v>
      </c>
    </row>
    <row r="704" spans="1:2" x14ac:dyDescent="0.2">
      <c r="A704" s="2">
        <f ca="1"/>
        <v>42917</v>
      </c>
      <c r="B704">
        <f ca="1"/>
        <v>13614.9</v>
      </c>
    </row>
    <row r="705" spans="1:2" x14ac:dyDescent="0.2">
      <c r="A705" s="2">
        <f ca="1"/>
        <v>42948</v>
      </c>
      <c r="B705">
        <f ca="1"/>
        <v>13685</v>
      </c>
    </row>
    <row r="706" spans="1:2" x14ac:dyDescent="0.2">
      <c r="A706" s="2">
        <f ca="1"/>
        <v>42979</v>
      </c>
      <c r="B706">
        <f ca="1"/>
        <v>13737.5</v>
      </c>
    </row>
    <row r="707" spans="1:2" x14ac:dyDescent="0.2">
      <c r="A707" s="2">
        <f ca="1"/>
        <v>43009</v>
      </c>
      <c r="B707">
        <f ca="1"/>
        <v>13783.5</v>
      </c>
    </row>
    <row r="708" spans="1:2" x14ac:dyDescent="0.2">
      <c r="A708" s="2">
        <f ca="1"/>
        <v>43040</v>
      </c>
      <c r="B708">
        <f ca="1"/>
        <v>13853.2</v>
      </c>
    </row>
    <row r="709" spans="1:2" x14ac:dyDescent="0.2">
      <c r="A709" s="2">
        <f ca="1"/>
        <v>43070</v>
      </c>
      <c r="B709">
        <f ca="1"/>
        <v>13978.9</v>
      </c>
    </row>
    <row r="710" spans="1:2" x14ac:dyDescent="0.2">
      <c r="A710" s="2">
        <f ca="1"/>
        <v>43101</v>
      </c>
      <c r="B710">
        <f ca="1"/>
        <v>13897.5</v>
      </c>
    </row>
    <row r="711" spans="1:2" x14ac:dyDescent="0.2">
      <c r="A711" s="2">
        <f ca="1"/>
        <v>43132</v>
      </c>
      <c r="B711">
        <f ca="1"/>
        <v>13884.3</v>
      </c>
    </row>
    <row r="712" spans="1:2" x14ac:dyDescent="0.2">
      <c r="A712" s="2">
        <f ca="1"/>
        <v>43160</v>
      </c>
      <c r="B712">
        <f ca="1"/>
        <v>14067.1</v>
      </c>
    </row>
    <row r="713" spans="1:2" x14ac:dyDescent="0.2">
      <c r="A713" s="2">
        <f ca="1"/>
        <v>43191</v>
      </c>
      <c r="B713">
        <f ca="1"/>
        <v>14105.8</v>
      </c>
    </row>
    <row r="714" spans="1:2" x14ac:dyDescent="0.2">
      <c r="A714" s="2">
        <f ca="1"/>
        <v>43221</v>
      </c>
      <c r="B714">
        <f ca="1"/>
        <v>14017.4</v>
      </c>
    </row>
    <row r="715" spans="1:2" x14ac:dyDescent="0.2">
      <c r="A715" s="2">
        <f ca="1"/>
        <v>43252</v>
      </c>
      <c r="B715">
        <f ca="1"/>
        <v>14112.7</v>
      </c>
    </row>
    <row r="716" spans="1:2" x14ac:dyDescent="0.2">
      <c r="A716" s="2">
        <f ca="1"/>
        <v>43282</v>
      </c>
      <c r="B716">
        <f ca="1"/>
        <v>14148.2</v>
      </c>
    </row>
    <row r="717" spans="1:2" x14ac:dyDescent="0.2">
      <c r="A717" s="2">
        <f ca="1"/>
        <v>43313</v>
      </c>
      <c r="B717">
        <f ca="1"/>
        <v>14203.2</v>
      </c>
    </row>
    <row r="718" spans="1:2" x14ac:dyDescent="0.2">
      <c r="A718" s="2">
        <f ca="1"/>
        <v>43344</v>
      </c>
      <c r="B718">
        <f ca="1"/>
        <v>14237.2</v>
      </c>
    </row>
    <row r="719" spans="1:2" x14ac:dyDescent="0.2">
      <c r="A719" s="2">
        <f ca="1"/>
        <v>43374</v>
      </c>
      <c r="B719">
        <f ca="1"/>
        <v>14238.8</v>
      </c>
    </row>
    <row r="720" spans="1:2" x14ac:dyDescent="0.2">
      <c r="A720" s="2">
        <f ca="1"/>
        <v>43405</v>
      </c>
      <c r="B720">
        <f ca="1"/>
        <v>14293.5</v>
      </c>
    </row>
    <row r="721" spans="1:2" x14ac:dyDescent="0.2">
      <c r="A721" s="2">
        <f ca="1"/>
        <v>43435</v>
      </c>
      <c r="B721">
        <f ca="1"/>
        <v>14489</v>
      </c>
    </row>
    <row r="722" spans="1:2" x14ac:dyDescent="0.2">
      <c r="A722" s="2">
        <f ca="1"/>
        <v>43466</v>
      </c>
      <c r="B722">
        <f ca="1"/>
        <v>14465.2</v>
      </c>
    </row>
    <row r="723" spans="1:2" x14ac:dyDescent="0.2">
      <c r="A723" s="2">
        <f ca="1"/>
        <v>43497</v>
      </c>
      <c r="B723">
        <f ca="1"/>
        <v>14443.2</v>
      </c>
    </row>
    <row r="724" spans="1:2" x14ac:dyDescent="0.2">
      <c r="A724" s="2">
        <f ca="1"/>
        <v>43525</v>
      </c>
      <c r="B724">
        <f ca="1"/>
        <v>14614.3</v>
      </c>
    </row>
    <row r="725" spans="1:2" x14ac:dyDescent="0.2">
      <c r="A725" s="2">
        <f ca="1"/>
        <v>43556</v>
      </c>
      <c r="B725">
        <f ca="1"/>
        <v>14665</v>
      </c>
    </row>
    <row r="726" spans="1:2" x14ac:dyDescent="0.2">
      <c r="A726" s="2">
        <f ca="1"/>
        <v>43586</v>
      </c>
      <c r="B726">
        <f ca="1"/>
        <v>14618.1</v>
      </c>
    </row>
    <row r="727" spans="1:2" x14ac:dyDescent="0.2">
      <c r="A727" s="2">
        <f ca="1"/>
        <v>43617</v>
      </c>
      <c r="B727">
        <f ca="1"/>
        <v>14779.3</v>
      </c>
    </row>
    <row r="728" spans="1:2" x14ac:dyDescent="0.2">
      <c r="A728" s="2">
        <f ca="1"/>
        <v>43647</v>
      </c>
      <c r="B728">
        <f ca="1"/>
        <v>14860.7</v>
      </c>
    </row>
    <row r="729" spans="1:2" x14ac:dyDescent="0.2">
      <c r="A729" s="2">
        <f ca="1"/>
        <v>43678</v>
      </c>
      <c r="B729">
        <f ca="1"/>
        <v>14944.2</v>
      </c>
    </row>
    <row r="730" spans="1:2" x14ac:dyDescent="0.2">
      <c r="A730" s="2">
        <f ca="1"/>
        <v>43709</v>
      </c>
      <c r="B730">
        <f ca="1"/>
        <v>15036.9</v>
      </c>
    </row>
    <row r="731" spans="1:2" x14ac:dyDescent="0.2">
      <c r="A731" s="2">
        <f ca="1"/>
        <v>43739</v>
      </c>
      <c r="B731">
        <f ca="1"/>
        <v>15162.1</v>
      </c>
    </row>
    <row r="732" spans="1:2" x14ac:dyDescent="0.2">
      <c r="A732" s="2">
        <f ca="1"/>
        <v>43770</v>
      </c>
      <c r="B732">
        <f ca="1"/>
        <v>15308.1</v>
      </c>
    </row>
    <row r="733" spans="1:2" x14ac:dyDescent="0.2">
      <c r="A733" s="2">
        <f ca="1"/>
        <v>43800</v>
      </c>
      <c r="B733">
        <f ca="1"/>
        <v>15459.4</v>
      </c>
    </row>
    <row r="734" spans="1:2" x14ac:dyDescent="0.2">
      <c r="A734" s="2">
        <f ca="1"/>
        <v>43831</v>
      </c>
      <c r="B734">
        <f ca="1"/>
        <v>15444.7</v>
      </c>
    </row>
    <row r="735" spans="1:2" x14ac:dyDescent="0.2">
      <c r="A735" s="2">
        <f ca="1"/>
        <v>43862</v>
      </c>
      <c r="B735">
        <f ca="1"/>
        <v>15433.7</v>
      </c>
    </row>
    <row r="736" spans="1:2" x14ac:dyDescent="0.2">
      <c r="A736" s="2">
        <f ca="1"/>
        <v>43891</v>
      </c>
      <c r="B736">
        <f ca="1"/>
        <v>16102.6</v>
      </c>
    </row>
    <row r="737" spans="1:2" x14ac:dyDescent="0.2">
      <c r="A737" s="2">
        <f ca="1"/>
        <v>43922</v>
      </c>
      <c r="B737">
        <f ca="1"/>
        <v>17146.5</v>
      </c>
    </row>
    <row r="738" spans="1:2" x14ac:dyDescent="0.2">
      <c r="A738" s="2">
        <f ca="1"/>
        <v>43952</v>
      </c>
      <c r="B738">
        <f ca="1"/>
        <v>17812.8</v>
      </c>
    </row>
    <row r="739" spans="1:2" x14ac:dyDescent="0.2">
      <c r="A739" s="2">
        <f ca="1"/>
        <v>43983</v>
      </c>
      <c r="B739">
        <f ca="1"/>
        <v>18150</v>
      </c>
    </row>
    <row r="740" spans="1:2" x14ac:dyDescent="0.2">
      <c r="A740" s="2">
        <f ca="1"/>
        <v>44013</v>
      </c>
      <c r="B740">
        <f ca="1"/>
        <v>18298.3</v>
      </c>
    </row>
    <row r="741" spans="1:2" x14ac:dyDescent="0.2">
      <c r="A741" s="2">
        <f ca="1"/>
        <v>44044</v>
      </c>
      <c r="B741">
        <f ca="1"/>
        <v>18363.900000000001</v>
      </c>
    </row>
    <row r="742" spans="1:2" x14ac:dyDescent="0.2">
      <c r="A742" s="2">
        <f ca="1"/>
        <v>44075</v>
      </c>
      <c r="B742">
        <f ca="1"/>
        <v>18585.2</v>
      </c>
    </row>
    <row r="743" spans="1:2" x14ac:dyDescent="0.2">
      <c r="A743" s="2">
        <f ca="1"/>
        <v>44105</v>
      </c>
      <c r="B743">
        <f ca="1"/>
        <v>18728</v>
      </c>
    </row>
    <row r="744" spans="1:2" x14ac:dyDescent="0.2">
      <c r="A744" s="2">
        <f ca="1"/>
        <v>44136</v>
      </c>
      <c r="B744">
        <f ca="1"/>
        <v>19015.400000000001</v>
      </c>
    </row>
    <row r="745" spans="1:2" x14ac:dyDescent="0.2">
      <c r="A745" s="2">
        <f ca="1"/>
        <v>44166</v>
      </c>
      <c r="B745">
        <f ca="1"/>
        <v>19279.3</v>
      </c>
    </row>
    <row r="746" spans="1:2" x14ac:dyDescent="0.2">
      <c r="A746" s="2">
        <f ca="1"/>
        <v>44197</v>
      </c>
      <c r="B746">
        <f ca="1"/>
        <v>19400.3</v>
      </c>
    </row>
    <row r="747" spans="1:2" x14ac:dyDescent="0.2">
      <c r="A747" s="2">
        <f ca="1"/>
        <v>44228</v>
      </c>
      <c r="B747">
        <f ca="1"/>
        <v>19545.3</v>
      </c>
    </row>
    <row r="748" spans="1:2" x14ac:dyDescent="0.2">
      <c r="A748" s="2">
        <f ca="1"/>
        <v>44256</v>
      </c>
      <c r="B748">
        <f ca="1"/>
        <v>19961.400000000001</v>
      </c>
    </row>
    <row r="749" spans="1:2" x14ac:dyDescent="0.2">
      <c r="A749" s="2">
        <f ca="1"/>
        <v>44287</v>
      </c>
      <c r="B749">
        <f ca="1"/>
        <v>20278.900000000001</v>
      </c>
    </row>
    <row r="750" spans="1:2" x14ac:dyDescent="0.2">
      <c r="A750" s="2">
        <f ca="1"/>
        <v>44317</v>
      </c>
      <c r="B750">
        <f ca="1"/>
        <v>20325.400000000001</v>
      </c>
    </row>
    <row r="751" spans="1:2" x14ac:dyDescent="0.2">
      <c r="A751" s="2">
        <f ca="1"/>
        <v>44348</v>
      </c>
      <c r="B751">
        <f ca="1"/>
        <v>20442.2</v>
      </c>
    </row>
    <row r="752" spans="1:2" x14ac:dyDescent="0.2">
      <c r="A752" s="2">
        <f ca="1"/>
        <v>44378</v>
      </c>
      <c r="B752">
        <f ca="1"/>
        <v>20595.900000000001</v>
      </c>
    </row>
    <row r="753" spans="1:2" x14ac:dyDescent="0.2">
      <c r="A753" s="2">
        <f ca="1"/>
        <v>44409</v>
      </c>
      <c r="B753">
        <f ca="1"/>
        <v>20787.5</v>
      </c>
    </row>
    <row r="754" spans="1:2" x14ac:dyDescent="0.2">
      <c r="A754" s="2">
        <f ca="1"/>
        <v>44440</v>
      </c>
      <c r="B754">
        <f ca="1"/>
        <v>20960.599999999999</v>
      </c>
    </row>
    <row r="755" spans="1:2" x14ac:dyDescent="0.2">
      <c r="A755" s="2">
        <f ca="1"/>
        <v>44470</v>
      </c>
      <c r="B755">
        <f ca="1"/>
        <v>21125.4</v>
      </c>
    </row>
    <row r="756" spans="1:2" x14ac:dyDescent="0.2">
      <c r="A756" s="2">
        <f ca="1"/>
        <v>44501</v>
      </c>
      <c r="B756">
        <f ca="1"/>
        <v>21355.4</v>
      </c>
    </row>
    <row r="757" spans="1:2" x14ac:dyDescent="0.2">
      <c r="A757" s="2">
        <f ca="1"/>
        <v>44531</v>
      </c>
      <c r="B757">
        <f ca="1"/>
        <v>21680.799999999999</v>
      </c>
    </row>
    <row r="758" spans="1:2" x14ac:dyDescent="0.2">
      <c r="A758" s="2">
        <f ca="1"/>
        <v>44562</v>
      </c>
      <c r="B758">
        <f ca="1"/>
        <v>21667.9</v>
      </c>
    </row>
    <row r="759" spans="1:2" x14ac:dyDescent="0.2">
      <c r="A759" s="2">
        <f ca="1"/>
        <v>44593</v>
      </c>
      <c r="B759">
        <f ca="1"/>
        <v>21619</v>
      </c>
    </row>
    <row r="760" spans="1:2" x14ac:dyDescent="0.2">
      <c r="A760" s="2">
        <f ca="1"/>
        <v>44621</v>
      </c>
      <c r="B760">
        <f ca="1"/>
        <v>21891.8</v>
      </c>
    </row>
    <row r="761" spans="1:2" x14ac:dyDescent="0.2">
      <c r="A761" s="2">
        <f ca="1"/>
        <v>44652</v>
      </c>
      <c r="B761">
        <f ca="1"/>
        <v>21884</v>
      </c>
    </row>
    <row r="762" spans="1:2" x14ac:dyDescent="0.2">
      <c r="A762" s="2">
        <f ca="1"/>
        <v>44682</v>
      </c>
      <c r="B762">
        <f ca="1"/>
        <v>21589</v>
      </c>
    </row>
    <row r="763" spans="1:2" x14ac:dyDescent="0.2">
      <c r="A763" s="2">
        <f ca="1"/>
        <v>44713</v>
      </c>
      <c r="B763">
        <f ca="1"/>
        <v>21614.1</v>
      </c>
    </row>
    <row r="764" spans="1:2" x14ac:dyDescent="0.2">
      <c r="A764" s="2">
        <f ca="1"/>
        <v>44743</v>
      </c>
      <c r="B764">
        <f ca="1"/>
        <v>21609.5</v>
      </c>
    </row>
    <row r="765" spans="1:2" x14ac:dyDescent="0.2">
      <c r="A765" s="2">
        <f ca="1"/>
        <v>44774</v>
      </c>
      <c r="B765">
        <f ca="1"/>
        <v>21584.799999999999</v>
      </c>
    </row>
    <row r="766" spans="1:2" x14ac:dyDescent="0.2">
      <c r="A766" s="2">
        <f ca="1"/>
        <v>44805</v>
      </c>
      <c r="B766">
        <f ca="1"/>
        <v>21507.200000000001</v>
      </c>
    </row>
    <row r="767" spans="1:2" x14ac:dyDescent="0.2">
      <c r="A767" s="2">
        <f ca="1"/>
        <v>44835</v>
      </c>
      <c r="B767">
        <f ca="1"/>
        <v>21412.7</v>
      </c>
    </row>
    <row r="768" spans="1:2" x14ac:dyDescent="0.2">
      <c r="A768" s="2">
        <f ca="1"/>
        <v>44866</v>
      </c>
      <c r="B768">
        <f ca="1"/>
        <v>21422.2</v>
      </c>
    </row>
    <row r="769" spans="1:2" x14ac:dyDescent="0.2">
      <c r="A769" s="2">
        <f ca="1"/>
        <v>44896</v>
      </c>
      <c r="B769">
        <f ca="1"/>
        <v>21448.6</v>
      </c>
    </row>
    <row r="770" spans="1:2" x14ac:dyDescent="0.2">
      <c r="A770" s="2">
        <f ca="1"/>
        <v>44927</v>
      </c>
      <c r="B770">
        <f ca="1"/>
        <v>21302.2</v>
      </c>
    </row>
    <row r="771" spans="1:2" x14ac:dyDescent="0.2">
      <c r="A771" s="2">
        <f ca="1"/>
        <v>44958</v>
      </c>
      <c r="B771">
        <f ca="1"/>
        <v>21148</v>
      </c>
    </row>
    <row r="772" spans="1:2" x14ac:dyDescent="0.2">
      <c r="A772" s="2">
        <f ca="1"/>
        <v>44986</v>
      </c>
      <c r="B772">
        <f ca="1"/>
        <v>21054.1</v>
      </c>
    </row>
    <row r="773" spans="1:2" x14ac:dyDescent="0.2">
      <c r="A773" s="2">
        <f ca="1"/>
        <v>45017</v>
      </c>
      <c r="B773">
        <f ca="1"/>
        <v>20869.8</v>
      </c>
    </row>
    <row r="774" spans="1:2" x14ac:dyDescent="0.2">
      <c r="A774" s="2">
        <f ca="1"/>
        <v>45047</v>
      </c>
      <c r="B774">
        <f ca="1"/>
        <v>20734.400000000001</v>
      </c>
    </row>
    <row r="775" spans="1:2" x14ac:dyDescent="0.2">
      <c r="A775" s="2">
        <f ca="1"/>
        <v>45078</v>
      </c>
      <c r="B775">
        <f ca="1"/>
        <v>20771.099999999999</v>
      </c>
    </row>
    <row r="776" spans="1:2" x14ac:dyDescent="0.2">
      <c r="A776" s="2">
        <f ca="1"/>
        <v>45108</v>
      </c>
      <c r="B776">
        <f ca="1"/>
        <v>20751.3</v>
      </c>
    </row>
    <row r="777" spans="1:2" x14ac:dyDescent="0.2">
      <c r="A777" s="2">
        <f ca="1"/>
        <v>45139</v>
      </c>
      <c r="B777">
        <f ca="1"/>
        <v>20726.900000000001</v>
      </c>
    </row>
    <row r="778" spans="1:2" x14ac:dyDescent="0.2">
      <c r="A778" s="2">
        <f ca="1"/>
        <v>45170</v>
      </c>
      <c r="B778">
        <f ca="1"/>
        <v>20710</v>
      </c>
    </row>
    <row r="779" spans="1:2" x14ac:dyDescent="0.2">
      <c r="A779" s="2">
        <f ca="1"/>
        <v>45200</v>
      </c>
      <c r="B779">
        <f ca="1"/>
        <v>20675.400000000001</v>
      </c>
    </row>
    <row r="780" spans="1:2" x14ac:dyDescent="0.2">
      <c r="A780" s="2">
        <f ca="1"/>
        <v>45231</v>
      </c>
      <c r="B780">
        <f ca="1"/>
        <v>20750.400000000001</v>
      </c>
    </row>
    <row r="781" spans="1:2" x14ac:dyDescent="0.2">
      <c r="A781" s="2">
        <f ca="1"/>
        <v>45261</v>
      </c>
      <c r="B781">
        <f ca="1"/>
        <v>20907.2</v>
      </c>
    </row>
    <row r="782" spans="1:2" x14ac:dyDescent="0.2">
      <c r="A782" s="2">
        <f ca="1"/>
        <v>45292</v>
      </c>
      <c r="B782">
        <f ca="1"/>
        <v>20873.900000000001</v>
      </c>
    </row>
    <row r="783" spans="1:2" x14ac:dyDescent="0.2">
      <c r="A783" s="2">
        <f ca="1"/>
        <v>45323</v>
      </c>
      <c r="B783">
        <f ca="1"/>
        <v>20844.7</v>
      </c>
    </row>
    <row r="784" spans="1:2" x14ac:dyDescent="0.2">
      <c r="A784" s="2">
        <f ca="1"/>
        <v>45352</v>
      </c>
      <c r="B784">
        <f ca="1"/>
        <v>21088.799999999999</v>
      </c>
    </row>
    <row r="785" spans="1:2" x14ac:dyDescent="0.2">
      <c r="A785" s="2">
        <f ca="1"/>
        <v>45383</v>
      </c>
      <c r="B785">
        <f ca="1"/>
        <v>21069.3</v>
      </c>
    </row>
    <row r="786" spans="1:2" x14ac:dyDescent="0.2">
      <c r="A786" s="2">
        <f ca="1"/>
        <v>45413</v>
      </c>
      <c r="B786">
        <f ca="1"/>
        <v>20937.599999999999</v>
      </c>
    </row>
    <row r="787" spans="1:2" x14ac:dyDescent="0.2">
      <c r="A787" s="2">
        <f ca="1"/>
        <v>45444</v>
      </c>
      <c r="B787">
        <f ca="1"/>
        <v>21041.5</v>
      </c>
    </row>
    <row r="788" spans="1:2" x14ac:dyDescent="0.2">
      <c r="A788" s="2">
        <f ca="1"/>
        <v>45474</v>
      </c>
      <c r="B788">
        <f ca="1"/>
        <v>21052.400000000001</v>
      </c>
    </row>
    <row r="789" spans="1:2" x14ac:dyDescent="0.2">
      <c r="A789" s="2">
        <f ca="1"/>
        <v>45505</v>
      </c>
      <c r="B789">
        <f ca="1"/>
        <v>21138.400000000001</v>
      </c>
    </row>
    <row r="790" spans="1:2" x14ac:dyDescent="0.2">
      <c r="A790" s="2">
        <f ca="1"/>
        <v>45536</v>
      </c>
      <c r="B790">
        <f ca="1"/>
        <v>21219</v>
      </c>
    </row>
    <row r="791" spans="1:2" x14ac:dyDescent="0.2">
      <c r="A791" s="2">
        <f ca="1"/>
        <v>45566</v>
      </c>
      <c r="B791">
        <f ca="1"/>
        <v>21268.3</v>
      </c>
    </row>
    <row r="792" spans="1:2" x14ac:dyDescent="0.2">
      <c r="A792" s="2">
        <f ca="1"/>
        <v>45597</v>
      </c>
      <c r="B792">
        <f ca="1"/>
        <v>21450.5</v>
      </c>
    </row>
    <row r="793" spans="1:2" x14ac:dyDescent="0.2">
      <c r="A793" s="2">
        <f ca="1"/>
        <v>45627</v>
      </c>
      <c r="B793">
        <f ca="1"/>
        <v>21618.400000000001</v>
      </c>
    </row>
    <row r="794" spans="1:2" x14ac:dyDescent="0.2">
      <c r="A794" s="2">
        <f ca="1"/>
        <v>45658</v>
      </c>
      <c r="B794">
        <f ca="1"/>
        <v>21584.400000000001</v>
      </c>
    </row>
    <row r="795" spans="1:2" x14ac:dyDescent="0.2">
      <c r="A795" s="2">
        <f ca="1"/>
        <v>45689</v>
      </c>
      <c r="B795">
        <f ca="1"/>
        <v>21531.9</v>
      </c>
    </row>
    <row r="796" spans="1:2" x14ac:dyDescent="0.2">
      <c r="A796" s="2">
        <f ca="1"/>
        <v>45717</v>
      </c>
      <c r="B796">
        <f ca="1"/>
        <v>21819.1</v>
      </c>
    </row>
    <row r="797" spans="1:2" x14ac:dyDescent="0.2">
      <c r="A797" s="2">
        <f ca="1"/>
        <v>45748</v>
      </c>
      <c r="B797">
        <f ca="1"/>
        <v>21896.799999999999</v>
      </c>
    </row>
    <row r="798" spans="1:2" x14ac:dyDescent="0.2">
      <c r="A798" s="2">
        <f ca="1"/>
        <v>45778</v>
      </c>
      <c r="B798">
        <f ca="1"/>
        <v>21753.8</v>
      </c>
    </row>
    <row r="799" spans="1:2" x14ac:dyDescent="0.2">
      <c r="A799" s="2">
        <f ca="1"/>
        <v>45809</v>
      </c>
      <c r="B799">
        <f ca="1"/>
        <v>21908</v>
      </c>
    </row>
    <row r="800" spans="1:2" x14ac:dyDescent="0.2">
      <c r="A800" s="2">
        <f ca="1"/>
        <v>45839</v>
      </c>
      <c r="B800">
        <f ca="1"/>
        <v>21965.599999999999</v>
      </c>
    </row>
    <row r="801" spans="1:2" x14ac:dyDescent="0.2">
      <c r="A801" s="2">
        <f ca="1"/>
        <v>45870</v>
      </c>
      <c r="B801">
        <f ca="1"/>
        <v>22033.1</v>
      </c>
    </row>
    <row r="802" spans="1:2" x14ac:dyDescent="0.2">
      <c r="A802" s="2">
        <f ca="1"/>
        <v>45901</v>
      </c>
      <c r="B802">
        <f ca="1"/>
        <v>22111.599999999999</v>
      </c>
    </row>
    <row r="803" spans="1:2" x14ac:dyDescent="0.2">
      <c r="A803" s="2">
        <f ca="1"/>
        <v>45931</v>
      </c>
      <c r="B803">
        <f ca="1"/>
        <v>22179</v>
      </c>
    </row>
    <row r="804" spans="1:2" x14ac:dyDescent="0.2">
      <c r="A804" s="2">
        <f ca="1"/>
        <v>45962</v>
      </c>
      <c r="B804">
        <f ca="1"/>
        <v>22269.200000000001</v>
      </c>
    </row>
    <row r="805" spans="1:2" x14ac:dyDescent="0.2">
      <c r="A805" s="2">
        <f ca="1"/>
        <v>45992</v>
      </c>
      <c r="B805">
        <f ca="1"/>
        <v>22503.200000000001</v>
      </c>
    </row>
    <row r="806" spans="1:2" x14ac:dyDescent="0.2">
      <c r="A806" s="2">
        <f ca="1"/>
        <v>46023</v>
      </c>
      <c r="B806">
        <f ca="1"/>
        <v>22466.2</v>
      </c>
    </row>
    <row r="807" spans="1:2" x14ac:dyDescent="0.2">
      <c r="A807" s="2">
        <f ca="1"/>
        <v>46054</v>
      </c>
      <c r="B807">
        <f ca="1"/>
        <v>22531.9</v>
      </c>
    </row>
    <row r="808" spans="1:2" x14ac:dyDescent="0.2">
      <c r="A808" s="2">
        <f ca="1"/>
        <v>46082</v>
      </c>
      <c r="B808">
        <f ca="1"/>
        <v>22815.7</v>
      </c>
    </row>
    <row r="809" spans="1:2" x14ac:dyDescent="0.2">
      <c r="A809" s="2">
        <f ca="1"/>
        <v>46113</v>
      </c>
      <c r="B809">
        <f ca="1"/>
        <v>22936.2</v>
      </c>
    </row>
    <row r="810" spans="1:2" x14ac:dyDescent="0.2">
      <c r="A810" s="2">
        <f ca="1"/>
        <v>46143</v>
      </c>
      <c r="B810">
        <f ca="1"/>
        <v>22971.7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622C-EA80-4FEC-8B37-5047CF848380}">
  <sheetPr codeName="Sheet4"/>
  <dimension ref="A1:B2419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33203125" style="2" bestFit="1" customWidth="1"/>
  </cols>
  <sheetData>
    <row r="1" spans="1:2" x14ac:dyDescent="0.2">
      <c r="A1" s="2" t="s">
        <v>5</v>
      </c>
      <c r="B1" t="s">
        <v>9</v>
      </c>
    </row>
    <row r="2" spans="1:2" x14ac:dyDescent="0.2">
      <c r="A2" s="2" cm="1">
        <f t="array" aca="1" ref="A2:B2419" ca="1">OFFSET(FRED_RawData!C8,,,COUNTA(FRED_RawData!C:C)-COUNTA(FRED_RawData!C1:C7), 2)</f>
        <v>29255</v>
      </c>
      <c r="B2">
        <f ca="1"/>
        <v>41.9</v>
      </c>
    </row>
    <row r="3" spans="1:2" x14ac:dyDescent="0.2">
      <c r="A3" s="2">
        <f ca="1"/>
        <v>29262</v>
      </c>
      <c r="B3">
        <f ca="1"/>
        <v>41.9</v>
      </c>
    </row>
    <row r="4" spans="1:2" x14ac:dyDescent="0.2">
      <c r="A4" s="2">
        <f ca="1"/>
        <v>29269</v>
      </c>
      <c r="B4">
        <f ca="1"/>
        <v>43.2</v>
      </c>
    </row>
    <row r="5" spans="1:2" x14ac:dyDescent="0.2">
      <c r="A5" s="2">
        <f ca="1"/>
        <v>29276</v>
      </c>
      <c r="B5">
        <f ca="1"/>
        <v>44.4</v>
      </c>
    </row>
    <row r="6" spans="1:2" x14ac:dyDescent="0.2">
      <c r="A6" s="2">
        <f ca="1"/>
        <v>29283</v>
      </c>
      <c r="B6">
        <f ca="1"/>
        <v>45.9</v>
      </c>
    </row>
    <row r="7" spans="1:2" x14ac:dyDescent="0.2">
      <c r="A7" s="2">
        <f ca="1"/>
        <v>29290</v>
      </c>
      <c r="B7">
        <f ca="1"/>
        <v>46.7</v>
      </c>
    </row>
    <row r="8" spans="1:2" x14ac:dyDescent="0.2">
      <c r="A8" s="2">
        <f ca="1"/>
        <v>29297</v>
      </c>
      <c r="B8">
        <f ca="1"/>
        <v>47.2</v>
      </c>
    </row>
    <row r="9" spans="1:2" x14ac:dyDescent="0.2">
      <c r="A9" s="2">
        <f ca="1"/>
        <v>29304</v>
      </c>
      <c r="B9">
        <f ca="1"/>
        <v>47.6</v>
      </c>
    </row>
    <row r="10" spans="1:2" x14ac:dyDescent="0.2">
      <c r="A10" s="2">
        <f ca="1"/>
        <v>29311</v>
      </c>
      <c r="B10">
        <f ca="1"/>
        <v>47.4</v>
      </c>
    </row>
    <row r="11" spans="1:2" x14ac:dyDescent="0.2">
      <c r="A11" s="2">
        <f ca="1"/>
        <v>29318</v>
      </c>
      <c r="B11">
        <f ca="1"/>
        <v>46.9</v>
      </c>
    </row>
    <row r="12" spans="1:2" x14ac:dyDescent="0.2">
      <c r="A12" s="2">
        <f ca="1"/>
        <v>29325</v>
      </c>
      <c r="B12">
        <f ca="1"/>
        <v>46.9</v>
      </c>
    </row>
    <row r="13" spans="1:2" x14ac:dyDescent="0.2">
      <c r="A13" s="2">
        <f ca="1"/>
        <v>29332</v>
      </c>
      <c r="B13">
        <f ca="1"/>
        <v>46.6</v>
      </c>
    </row>
    <row r="14" spans="1:2" x14ac:dyDescent="0.2">
      <c r="A14" s="2">
        <f ca="1"/>
        <v>29339</v>
      </c>
      <c r="B14">
        <f ca="1"/>
        <v>46.7</v>
      </c>
    </row>
    <row r="15" spans="1:2" x14ac:dyDescent="0.2">
      <c r="A15" s="2">
        <f ca="1"/>
        <v>29346</v>
      </c>
      <c r="B15">
        <f ca="1"/>
        <v>46.6</v>
      </c>
    </row>
    <row r="16" spans="1:2" x14ac:dyDescent="0.2">
      <c r="A16" s="2">
        <f ca="1"/>
        <v>29353</v>
      </c>
      <c r="B16">
        <f ca="1"/>
        <v>48</v>
      </c>
    </row>
    <row r="17" spans="1:2" x14ac:dyDescent="0.2">
      <c r="A17" s="2">
        <f ca="1"/>
        <v>29360</v>
      </c>
      <c r="B17">
        <f ca="1"/>
        <v>49.6</v>
      </c>
    </row>
    <row r="18" spans="1:2" x14ac:dyDescent="0.2">
      <c r="A18" s="2">
        <f ca="1"/>
        <v>29367</v>
      </c>
      <c r="B18">
        <f ca="1"/>
        <v>51.1</v>
      </c>
    </row>
    <row r="19" spans="1:2" x14ac:dyDescent="0.2">
      <c r="A19" s="2">
        <f ca="1"/>
        <v>29374</v>
      </c>
      <c r="B19">
        <f ca="1"/>
        <v>52</v>
      </c>
    </row>
    <row r="20" spans="1:2" x14ac:dyDescent="0.2">
      <c r="A20" s="2">
        <f ca="1"/>
        <v>29381</v>
      </c>
      <c r="B20">
        <f ca="1"/>
        <v>53.4</v>
      </c>
    </row>
    <row r="21" spans="1:2" x14ac:dyDescent="0.2">
      <c r="A21" s="2">
        <f ca="1"/>
        <v>29388</v>
      </c>
      <c r="B21">
        <f ca="1"/>
        <v>54.4</v>
      </c>
    </row>
    <row r="22" spans="1:2" x14ac:dyDescent="0.2">
      <c r="A22" s="2">
        <f ca="1"/>
        <v>29395</v>
      </c>
      <c r="B22">
        <f ca="1"/>
        <v>55.3</v>
      </c>
    </row>
    <row r="23" spans="1:2" x14ac:dyDescent="0.2">
      <c r="A23" s="2">
        <f ca="1"/>
        <v>29402</v>
      </c>
      <c r="B23">
        <f ca="1"/>
        <v>56.2</v>
      </c>
    </row>
    <row r="24" spans="1:2" x14ac:dyDescent="0.2">
      <c r="A24" s="2">
        <f ca="1"/>
        <v>29409</v>
      </c>
      <c r="B24">
        <f ca="1"/>
        <v>56.8</v>
      </c>
    </row>
    <row r="25" spans="1:2" x14ac:dyDescent="0.2">
      <c r="A25" s="2">
        <f ca="1"/>
        <v>29416</v>
      </c>
      <c r="B25">
        <f ca="1"/>
        <v>57.8</v>
      </c>
    </row>
    <row r="26" spans="1:2" x14ac:dyDescent="0.2">
      <c r="A26" s="2">
        <f ca="1"/>
        <v>29423</v>
      </c>
      <c r="B26">
        <f ca="1"/>
        <v>58.4</v>
      </c>
    </row>
    <row r="27" spans="1:2" x14ac:dyDescent="0.2">
      <c r="A27" s="2">
        <f ca="1"/>
        <v>29430</v>
      </c>
      <c r="B27">
        <f ca="1"/>
        <v>58.9</v>
      </c>
    </row>
    <row r="28" spans="1:2" x14ac:dyDescent="0.2">
      <c r="A28" s="2">
        <f ca="1"/>
        <v>29437</v>
      </c>
      <c r="B28">
        <f ca="1"/>
        <v>59.5</v>
      </c>
    </row>
    <row r="29" spans="1:2" x14ac:dyDescent="0.2">
      <c r="A29" s="2">
        <f ca="1"/>
        <v>29444</v>
      </c>
      <c r="B29">
        <f ca="1"/>
        <v>60.1</v>
      </c>
    </row>
    <row r="30" spans="1:2" x14ac:dyDescent="0.2">
      <c r="A30" s="2">
        <f ca="1"/>
        <v>29451</v>
      </c>
      <c r="B30">
        <f ca="1"/>
        <v>60.4</v>
      </c>
    </row>
    <row r="31" spans="1:2" x14ac:dyDescent="0.2">
      <c r="A31" s="2">
        <f ca="1"/>
        <v>29458</v>
      </c>
      <c r="B31">
        <f ca="1"/>
        <v>60.5</v>
      </c>
    </row>
    <row r="32" spans="1:2" x14ac:dyDescent="0.2">
      <c r="A32" s="2">
        <f ca="1"/>
        <v>29465</v>
      </c>
      <c r="B32">
        <f ca="1"/>
        <v>60.3</v>
      </c>
    </row>
    <row r="33" spans="1:2" x14ac:dyDescent="0.2">
      <c r="A33" s="2">
        <f ca="1"/>
        <v>29472</v>
      </c>
      <c r="B33">
        <f ca="1"/>
        <v>60</v>
      </c>
    </row>
    <row r="34" spans="1:2" x14ac:dyDescent="0.2">
      <c r="A34" s="2">
        <f ca="1"/>
        <v>29479</v>
      </c>
      <c r="B34">
        <f ca="1"/>
        <v>59.9</v>
      </c>
    </row>
    <row r="35" spans="1:2" x14ac:dyDescent="0.2">
      <c r="A35" s="2">
        <f ca="1"/>
        <v>29486</v>
      </c>
      <c r="B35">
        <f ca="1"/>
        <v>59.8</v>
      </c>
    </row>
    <row r="36" spans="1:2" x14ac:dyDescent="0.2">
      <c r="A36" s="2">
        <f ca="1"/>
        <v>29493</v>
      </c>
      <c r="B36">
        <f ca="1"/>
        <v>59.9</v>
      </c>
    </row>
    <row r="37" spans="1:2" x14ac:dyDescent="0.2">
      <c r="A37" s="2">
        <f ca="1"/>
        <v>29500</v>
      </c>
      <c r="B37">
        <f ca="1"/>
        <v>59.8</v>
      </c>
    </row>
    <row r="38" spans="1:2" x14ac:dyDescent="0.2">
      <c r="A38" s="2">
        <f ca="1"/>
        <v>29507</v>
      </c>
      <c r="B38">
        <f ca="1"/>
        <v>60.1</v>
      </c>
    </row>
    <row r="39" spans="1:2" x14ac:dyDescent="0.2">
      <c r="A39" s="2">
        <f ca="1"/>
        <v>29514</v>
      </c>
      <c r="B39">
        <f ca="1"/>
        <v>60</v>
      </c>
    </row>
    <row r="40" spans="1:2" x14ac:dyDescent="0.2">
      <c r="A40" s="2">
        <f ca="1"/>
        <v>29521</v>
      </c>
      <c r="B40">
        <f ca="1"/>
        <v>60.2</v>
      </c>
    </row>
    <row r="41" spans="1:2" x14ac:dyDescent="0.2">
      <c r="A41" s="2">
        <f ca="1"/>
        <v>29528</v>
      </c>
      <c r="B41">
        <f ca="1"/>
        <v>60.9</v>
      </c>
    </row>
    <row r="42" spans="1:2" x14ac:dyDescent="0.2">
      <c r="A42" s="2">
        <f ca="1"/>
        <v>29535</v>
      </c>
      <c r="B42">
        <f ca="1"/>
        <v>61</v>
      </c>
    </row>
    <row r="43" spans="1:2" x14ac:dyDescent="0.2">
      <c r="A43" s="2">
        <f ca="1"/>
        <v>29542</v>
      </c>
      <c r="B43">
        <f ca="1"/>
        <v>60.9</v>
      </c>
    </row>
    <row r="44" spans="1:2" x14ac:dyDescent="0.2">
      <c r="A44" s="2">
        <f ca="1"/>
        <v>29549</v>
      </c>
      <c r="B44">
        <f ca="1"/>
        <v>60.7</v>
      </c>
    </row>
    <row r="45" spans="1:2" x14ac:dyDescent="0.2">
      <c r="A45" s="2">
        <f ca="1"/>
        <v>29556</v>
      </c>
      <c r="B45">
        <f ca="1"/>
        <v>60.5</v>
      </c>
    </row>
    <row r="46" spans="1:2" x14ac:dyDescent="0.2">
      <c r="A46" s="2">
        <f ca="1"/>
        <v>29563</v>
      </c>
      <c r="B46">
        <f ca="1"/>
        <v>60.6</v>
      </c>
    </row>
    <row r="47" spans="1:2" x14ac:dyDescent="0.2">
      <c r="A47" s="2">
        <f ca="1"/>
        <v>29570</v>
      </c>
      <c r="B47">
        <f ca="1"/>
        <v>60.7</v>
      </c>
    </row>
    <row r="48" spans="1:2" x14ac:dyDescent="0.2">
      <c r="A48" s="2">
        <f ca="1"/>
        <v>29577</v>
      </c>
      <c r="B48">
        <f ca="1"/>
        <v>60.5</v>
      </c>
    </row>
    <row r="49" spans="1:2" x14ac:dyDescent="0.2">
      <c r="A49" s="2">
        <f ca="1"/>
        <v>29584</v>
      </c>
      <c r="B49">
        <f ca="1"/>
        <v>59.8</v>
      </c>
    </row>
    <row r="50" spans="1:2" x14ac:dyDescent="0.2">
      <c r="A50" s="2">
        <f ca="1"/>
        <v>29591</v>
      </c>
      <c r="B50">
        <f ca="1"/>
        <v>59</v>
      </c>
    </row>
    <row r="51" spans="1:2" x14ac:dyDescent="0.2">
      <c r="A51" s="2">
        <f ca="1"/>
        <v>29598</v>
      </c>
      <c r="B51">
        <f ca="1"/>
        <v>59.9</v>
      </c>
    </row>
    <row r="52" spans="1:2" x14ac:dyDescent="0.2">
      <c r="A52" s="2">
        <f ca="1"/>
        <v>29605</v>
      </c>
      <c r="B52">
        <f ca="1"/>
        <v>62.1</v>
      </c>
    </row>
    <row r="53" spans="1:2" x14ac:dyDescent="0.2">
      <c r="A53" s="2">
        <f ca="1"/>
        <v>29612</v>
      </c>
      <c r="B53">
        <f ca="1"/>
        <v>64.7</v>
      </c>
    </row>
    <row r="54" spans="1:2" x14ac:dyDescent="0.2">
      <c r="A54" s="2">
        <f ca="1"/>
        <v>29619</v>
      </c>
      <c r="B54">
        <f ca="1"/>
        <v>66.5</v>
      </c>
    </row>
    <row r="55" spans="1:2" x14ac:dyDescent="0.2">
      <c r="A55" s="2">
        <f ca="1"/>
        <v>29626</v>
      </c>
      <c r="B55">
        <f ca="1"/>
        <v>68.8</v>
      </c>
    </row>
    <row r="56" spans="1:2" x14ac:dyDescent="0.2">
      <c r="A56" s="2">
        <f ca="1"/>
        <v>29633</v>
      </c>
      <c r="B56">
        <f ca="1"/>
        <v>71.2</v>
      </c>
    </row>
    <row r="57" spans="1:2" x14ac:dyDescent="0.2">
      <c r="A57" s="2">
        <f ca="1"/>
        <v>29640</v>
      </c>
      <c r="B57">
        <f ca="1"/>
        <v>73.099999999999994</v>
      </c>
    </row>
    <row r="58" spans="1:2" x14ac:dyDescent="0.2">
      <c r="A58" s="2">
        <f ca="1"/>
        <v>29647</v>
      </c>
      <c r="B58">
        <f ca="1"/>
        <v>75.7</v>
      </c>
    </row>
    <row r="59" spans="1:2" x14ac:dyDescent="0.2">
      <c r="A59" s="2">
        <f ca="1"/>
        <v>29654</v>
      </c>
      <c r="B59">
        <f ca="1"/>
        <v>77.599999999999994</v>
      </c>
    </row>
    <row r="60" spans="1:2" x14ac:dyDescent="0.2">
      <c r="A60" s="2">
        <f ca="1"/>
        <v>29661</v>
      </c>
      <c r="B60">
        <f ca="1"/>
        <v>80.099999999999994</v>
      </c>
    </row>
    <row r="61" spans="1:2" x14ac:dyDescent="0.2">
      <c r="A61" s="2">
        <f ca="1"/>
        <v>29668</v>
      </c>
      <c r="B61">
        <f ca="1"/>
        <v>82.9</v>
      </c>
    </row>
    <row r="62" spans="1:2" x14ac:dyDescent="0.2">
      <c r="A62" s="2">
        <f ca="1"/>
        <v>29675</v>
      </c>
      <c r="B62">
        <f ca="1"/>
        <v>86.1</v>
      </c>
    </row>
    <row r="63" spans="1:2" x14ac:dyDescent="0.2">
      <c r="A63" s="2">
        <f ca="1"/>
        <v>29682</v>
      </c>
      <c r="B63">
        <f ca="1"/>
        <v>88.9</v>
      </c>
    </row>
    <row r="64" spans="1:2" x14ac:dyDescent="0.2">
      <c r="A64" s="2">
        <f ca="1"/>
        <v>29689</v>
      </c>
      <c r="B64">
        <f ca="1"/>
        <v>92.2</v>
      </c>
    </row>
    <row r="65" spans="1:2" x14ac:dyDescent="0.2">
      <c r="A65" s="2">
        <f ca="1"/>
        <v>29696</v>
      </c>
      <c r="B65">
        <f ca="1"/>
        <v>94</v>
      </c>
    </row>
    <row r="66" spans="1:2" x14ac:dyDescent="0.2">
      <c r="A66" s="2">
        <f ca="1"/>
        <v>29703</v>
      </c>
      <c r="B66">
        <f ca="1"/>
        <v>94.7</v>
      </c>
    </row>
    <row r="67" spans="1:2" x14ac:dyDescent="0.2">
      <c r="A67" s="2">
        <f ca="1"/>
        <v>29710</v>
      </c>
      <c r="B67">
        <f ca="1"/>
        <v>95.7</v>
      </c>
    </row>
    <row r="68" spans="1:2" x14ac:dyDescent="0.2">
      <c r="A68" s="2">
        <f ca="1"/>
        <v>29717</v>
      </c>
      <c r="B68">
        <f ca="1"/>
        <v>96.5</v>
      </c>
    </row>
    <row r="69" spans="1:2" x14ac:dyDescent="0.2">
      <c r="A69" s="2">
        <f ca="1"/>
        <v>29724</v>
      </c>
      <c r="B69">
        <f ca="1"/>
        <v>97</v>
      </c>
    </row>
    <row r="70" spans="1:2" x14ac:dyDescent="0.2">
      <c r="A70" s="2">
        <f ca="1"/>
        <v>29731</v>
      </c>
      <c r="B70">
        <f ca="1"/>
        <v>96.9</v>
      </c>
    </row>
    <row r="71" spans="1:2" x14ac:dyDescent="0.2">
      <c r="A71" s="2">
        <f ca="1"/>
        <v>29738</v>
      </c>
      <c r="B71">
        <f ca="1"/>
        <v>97</v>
      </c>
    </row>
    <row r="72" spans="1:2" x14ac:dyDescent="0.2">
      <c r="A72" s="2">
        <f ca="1"/>
        <v>29745</v>
      </c>
      <c r="B72">
        <f ca="1"/>
        <v>97.6</v>
      </c>
    </row>
    <row r="73" spans="1:2" x14ac:dyDescent="0.2">
      <c r="A73" s="2">
        <f ca="1"/>
        <v>29752</v>
      </c>
      <c r="B73">
        <f ca="1"/>
        <v>99</v>
      </c>
    </row>
    <row r="74" spans="1:2" x14ac:dyDescent="0.2">
      <c r="A74" s="2">
        <f ca="1"/>
        <v>29759</v>
      </c>
      <c r="B74">
        <f ca="1"/>
        <v>100.4</v>
      </c>
    </row>
    <row r="75" spans="1:2" x14ac:dyDescent="0.2">
      <c r="A75" s="2">
        <f ca="1"/>
        <v>29766</v>
      </c>
      <c r="B75">
        <f ca="1"/>
        <v>102.4</v>
      </c>
    </row>
    <row r="76" spans="1:2" x14ac:dyDescent="0.2">
      <c r="A76" s="2">
        <f ca="1"/>
        <v>29773</v>
      </c>
      <c r="B76">
        <f ca="1"/>
        <v>104.6</v>
      </c>
    </row>
    <row r="77" spans="1:2" x14ac:dyDescent="0.2">
      <c r="A77" s="2">
        <f ca="1"/>
        <v>29780</v>
      </c>
      <c r="B77">
        <f ca="1"/>
        <v>107</v>
      </c>
    </row>
    <row r="78" spans="1:2" x14ac:dyDescent="0.2">
      <c r="A78" s="2">
        <f ca="1"/>
        <v>29787</v>
      </c>
      <c r="B78">
        <f ca="1"/>
        <v>109.9</v>
      </c>
    </row>
    <row r="79" spans="1:2" x14ac:dyDescent="0.2">
      <c r="A79" s="2">
        <f ca="1"/>
        <v>29794</v>
      </c>
      <c r="B79">
        <f ca="1"/>
        <v>112.4</v>
      </c>
    </row>
    <row r="80" spans="1:2" x14ac:dyDescent="0.2">
      <c r="A80" s="2">
        <f ca="1"/>
        <v>29801</v>
      </c>
      <c r="B80">
        <f ca="1"/>
        <v>114.3</v>
      </c>
    </row>
    <row r="81" spans="1:2" x14ac:dyDescent="0.2">
      <c r="A81" s="2">
        <f ca="1"/>
        <v>29808</v>
      </c>
      <c r="B81">
        <f ca="1"/>
        <v>116.4</v>
      </c>
    </row>
    <row r="82" spans="1:2" x14ac:dyDescent="0.2">
      <c r="A82" s="2">
        <f ca="1"/>
        <v>29815</v>
      </c>
      <c r="B82">
        <f ca="1"/>
        <v>118.4</v>
      </c>
    </row>
    <row r="83" spans="1:2" x14ac:dyDescent="0.2">
      <c r="A83" s="2">
        <f ca="1"/>
        <v>29822</v>
      </c>
      <c r="B83">
        <f ca="1"/>
        <v>120.5</v>
      </c>
    </row>
    <row r="84" spans="1:2" x14ac:dyDescent="0.2">
      <c r="A84" s="2">
        <f ca="1"/>
        <v>29829</v>
      </c>
      <c r="B84">
        <f ca="1"/>
        <v>122.5</v>
      </c>
    </row>
    <row r="85" spans="1:2" x14ac:dyDescent="0.2">
      <c r="A85" s="2">
        <f ca="1"/>
        <v>29836</v>
      </c>
      <c r="B85">
        <f ca="1"/>
        <v>124.4</v>
      </c>
    </row>
    <row r="86" spans="1:2" x14ac:dyDescent="0.2">
      <c r="A86" s="2">
        <f ca="1"/>
        <v>29843</v>
      </c>
      <c r="B86">
        <f ca="1"/>
        <v>126.1</v>
      </c>
    </row>
    <row r="87" spans="1:2" x14ac:dyDescent="0.2">
      <c r="A87" s="2">
        <f ca="1"/>
        <v>29850</v>
      </c>
      <c r="B87">
        <f ca="1"/>
        <v>128.1</v>
      </c>
    </row>
    <row r="88" spans="1:2" x14ac:dyDescent="0.2">
      <c r="A88" s="2">
        <f ca="1"/>
        <v>29857</v>
      </c>
      <c r="B88">
        <f ca="1"/>
        <v>130.30000000000001</v>
      </c>
    </row>
    <row r="89" spans="1:2" x14ac:dyDescent="0.2">
      <c r="A89" s="2">
        <f ca="1"/>
        <v>29864</v>
      </c>
      <c r="B89">
        <f ca="1"/>
        <v>131.4</v>
      </c>
    </row>
    <row r="90" spans="1:2" x14ac:dyDescent="0.2">
      <c r="A90" s="2">
        <f ca="1"/>
        <v>29871</v>
      </c>
      <c r="B90">
        <f ca="1"/>
        <v>132.30000000000001</v>
      </c>
    </row>
    <row r="91" spans="1:2" x14ac:dyDescent="0.2">
      <c r="A91" s="2">
        <f ca="1"/>
        <v>29878</v>
      </c>
      <c r="B91">
        <f ca="1"/>
        <v>134</v>
      </c>
    </row>
    <row r="92" spans="1:2" x14ac:dyDescent="0.2">
      <c r="A92" s="2">
        <f ca="1"/>
        <v>29885</v>
      </c>
      <c r="B92">
        <f ca="1"/>
        <v>135.9</v>
      </c>
    </row>
    <row r="93" spans="1:2" x14ac:dyDescent="0.2">
      <c r="A93" s="2">
        <f ca="1"/>
        <v>29892</v>
      </c>
      <c r="B93">
        <f ca="1"/>
        <v>137.80000000000001</v>
      </c>
    </row>
    <row r="94" spans="1:2" x14ac:dyDescent="0.2">
      <c r="A94" s="2">
        <f ca="1"/>
        <v>29899</v>
      </c>
      <c r="B94">
        <f ca="1"/>
        <v>138.5</v>
      </c>
    </row>
    <row r="95" spans="1:2" x14ac:dyDescent="0.2">
      <c r="A95" s="2">
        <f ca="1"/>
        <v>29906</v>
      </c>
      <c r="B95">
        <f ca="1"/>
        <v>140.5</v>
      </c>
    </row>
    <row r="96" spans="1:2" x14ac:dyDescent="0.2">
      <c r="A96" s="2">
        <f ca="1"/>
        <v>29913</v>
      </c>
      <c r="B96">
        <f ca="1"/>
        <v>142.9</v>
      </c>
    </row>
    <row r="97" spans="1:2" x14ac:dyDescent="0.2">
      <c r="A97" s="2">
        <f ca="1"/>
        <v>29920</v>
      </c>
      <c r="B97">
        <f ca="1"/>
        <v>145.30000000000001</v>
      </c>
    </row>
    <row r="98" spans="1:2" x14ac:dyDescent="0.2">
      <c r="A98" s="2">
        <f ca="1"/>
        <v>29927</v>
      </c>
      <c r="B98">
        <f ca="1"/>
        <v>147.19999999999999</v>
      </c>
    </row>
    <row r="99" spans="1:2" x14ac:dyDescent="0.2">
      <c r="A99" s="2">
        <f ca="1"/>
        <v>29934</v>
      </c>
      <c r="B99">
        <f ca="1"/>
        <v>149.4</v>
      </c>
    </row>
    <row r="100" spans="1:2" x14ac:dyDescent="0.2">
      <c r="A100" s="2">
        <f ca="1"/>
        <v>29941</v>
      </c>
      <c r="B100">
        <f ca="1"/>
        <v>150.19999999999999</v>
      </c>
    </row>
    <row r="101" spans="1:2" x14ac:dyDescent="0.2">
      <c r="A101" s="2">
        <f ca="1"/>
        <v>29948</v>
      </c>
      <c r="B101">
        <f ca="1"/>
        <v>149.6</v>
      </c>
    </row>
    <row r="102" spans="1:2" x14ac:dyDescent="0.2">
      <c r="A102" s="2">
        <f ca="1"/>
        <v>29955</v>
      </c>
      <c r="B102">
        <f ca="1"/>
        <v>148.9</v>
      </c>
    </row>
    <row r="103" spans="1:2" x14ac:dyDescent="0.2">
      <c r="A103" s="2">
        <f ca="1"/>
        <v>29962</v>
      </c>
      <c r="B103">
        <f ca="1"/>
        <v>149.80000000000001</v>
      </c>
    </row>
    <row r="104" spans="1:2" x14ac:dyDescent="0.2">
      <c r="A104" s="2">
        <f ca="1"/>
        <v>29969</v>
      </c>
      <c r="B104">
        <f ca="1"/>
        <v>152.80000000000001</v>
      </c>
    </row>
    <row r="105" spans="1:2" x14ac:dyDescent="0.2">
      <c r="A105" s="2">
        <f ca="1"/>
        <v>29976</v>
      </c>
      <c r="B105">
        <f ca="1"/>
        <v>154.1</v>
      </c>
    </row>
    <row r="106" spans="1:2" x14ac:dyDescent="0.2">
      <c r="A106" s="2">
        <f ca="1"/>
        <v>29983</v>
      </c>
      <c r="B106">
        <f ca="1"/>
        <v>154.80000000000001</v>
      </c>
    </row>
    <row r="107" spans="1:2" x14ac:dyDescent="0.2">
      <c r="A107" s="2">
        <f ca="1"/>
        <v>29990</v>
      </c>
      <c r="B107">
        <f ca="1"/>
        <v>154.5</v>
      </c>
    </row>
    <row r="108" spans="1:2" x14ac:dyDescent="0.2">
      <c r="A108" s="2">
        <f ca="1"/>
        <v>29997</v>
      </c>
      <c r="B108">
        <f ca="1"/>
        <v>154.4</v>
      </c>
    </row>
    <row r="109" spans="1:2" x14ac:dyDescent="0.2">
      <c r="A109" s="2">
        <f ca="1"/>
        <v>30004</v>
      </c>
      <c r="B109">
        <f ca="1"/>
        <v>154.1</v>
      </c>
    </row>
    <row r="110" spans="1:2" x14ac:dyDescent="0.2">
      <c r="A110" s="2">
        <f ca="1"/>
        <v>30011</v>
      </c>
      <c r="B110">
        <f ca="1"/>
        <v>154</v>
      </c>
    </row>
    <row r="111" spans="1:2" x14ac:dyDescent="0.2">
      <c r="A111" s="2">
        <f ca="1"/>
        <v>30018</v>
      </c>
      <c r="B111">
        <f ca="1"/>
        <v>154.9</v>
      </c>
    </row>
    <row r="112" spans="1:2" x14ac:dyDescent="0.2">
      <c r="A112" s="2">
        <f ca="1"/>
        <v>30025</v>
      </c>
      <c r="B112">
        <f ca="1"/>
        <v>156.5</v>
      </c>
    </row>
    <row r="113" spans="1:2" x14ac:dyDescent="0.2">
      <c r="A113" s="2">
        <f ca="1"/>
        <v>30032</v>
      </c>
      <c r="B113">
        <f ca="1"/>
        <v>158</v>
      </c>
    </row>
    <row r="114" spans="1:2" x14ac:dyDescent="0.2">
      <c r="A114" s="2">
        <f ca="1"/>
        <v>30039</v>
      </c>
      <c r="B114">
        <f ca="1"/>
        <v>159.5</v>
      </c>
    </row>
    <row r="115" spans="1:2" x14ac:dyDescent="0.2">
      <c r="A115" s="2">
        <f ca="1"/>
        <v>30046</v>
      </c>
      <c r="B115">
        <f ca="1"/>
        <v>160.1</v>
      </c>
    </row>
    <row r="116" spans="1:2" x14ac:dyDescent="0.2">
      <c r="A116" s="2">
        <f ca="1"/>
        <v>30053</v>
      </c>
      <c r="B116">
        <f ca="1"/>
        <v>161.1</v>
      </c>
    </row>
    <row r="117" spans="1:2" x14ac:dyDescent="0.2">
      <c r="A117" s="2">
        <f ca="1"/>
        <v>30060</v>
      </c>
      <c r="B117">
        <f ca="1"/>
        <v>160.9</v>
      </c>
    </row>
    <row r="118" spans="1:2" x14ac:dyDescent="0.2">
      <c r="A118" s="2">
        <f ca="1"/>
        <v>30067</v>
      </c>
      <c r="B118">
        <f ca="1"/>
        <v>160.30000000000001</v>
      </c>
    </row>
    <row r="119" spans="1:2" x14ac:dyDescent="0.2">
      <c r="A119" s="2">
        <f ca="1"/>
        <v>30074</v>
      </c>
      <c r="B119">
        <f ca="1"/>
        <v>159.80000000000001</v>
      </c>
    </row>
    <row r="120" spans="1:2" x14ac:dyDescent="0.2">
      <c r="A120" s="2">
        <f ca="1"/>
        <v>30081</v>
      </c>
      <c r="B120">
        <f ca="1"/>
        <v>160.1</v>
      </c>
    </row>
    <row r="121" spans="1:2" x14ac:dyDescent="0.2">
      <c r="A121" s="2">
        <f ca="1"/>
        <v>30088</v>
      </c>
      <c r="B121">
        <f ca="1"/>
        <v>162</v>
      </c>
    </row>
    <row r="122" spans="1:2" x14ac:dyDescent="0.2">
      <c r="A122" s="2">
        <f ca="1"/>
        <v>30095</v>
      </c>
      <c r="B122">
        <f ca="1"/>
        <v>163.5</v>
      </c>
    </row>
    <row r="123" spans="1:2" x14ac:dyDescent="0.2">
      <c r="A123" s="2">
        <f ca="1"/>
        <v>30102</v>
      </c>
      <c r="B123">
        <f ca="1"/>
        <v>166.3</v>
      </c>
    </row>
    <row r="124" spans="1:2" x14ac:dyDescent="0.2">
      <c r="A124" s="2">
        <f ca="1"/>
        <v>30109</v>
      </c>
      <c r="B124">
        <f ca="1"/>
        <v>167.2</v>
      </c>
    </row>
    <row r="125" spans="1:2" x14ac:dyDescent="0.2">
      <c r="A125" s="2">
        <f ca="1"/>
        <v>30116</v>
      </c>
      <c r="B125">
        <f ca="1"/>
        <v>169</v>
      </c>
    </row>
    <row r="126" spans="1:2" x14ac:dyDescent="0.2">
      <c r="A126" s="2">
        <f ca="1"/>
        <v>30123</v>
      </c>
      <c r="B126">
        <f ca="1"/>
        <v>169.3</v>
      </c>
    </row>
    <row r="127" spans="1:2" x14ac:dyDescent="0.2">
      <c r="A127" s="2">
        <f ca="1"/>
        <v>30130</v>
      </c>
      <c r="B127">
        <f ca="1"/>
        <v>169.6</v>
      </c>
    </row>
    <row r="128" spans="1:2" x14ac:dyDescent="0.2">
      <c r="A128" s="2">
        <f ca="1"/>
        <v>30137</v>
      </c>
      <c r="B128">
        <f ca="1"/>
        <v>169.1</v>
      </c>
    </row>
    <row r="129" spans="1:2" x14ac:dyDescent="0.2">
      <c r="A129" s="2">
        <f ca="1"/>
        <v>30144</v>
      </c>
      <c r="B129">
        <f ca="1"/>
        <v>165.5</v>
      </c>
    </row>
    <row r="130" spans="1:2" x14ac:dyDescent="0.2">
      <c r="A130" s="2">
        <f ca="1"/>
        <v>30151</v>
      </c>
      <c r="B130">
        <f ca="1"/>
        <v>166.4</v>
      </c>
    </row>
    <row r="131" spans="1:2" x14ac:dyDescent="0.2">
      <c r="A131" s="2">
        <f ca="1"/>
        <v>30158</v>
      </c>
      <c r="B131">
        <f ca="1"/>
        <v>168</v>
      </c>
    </row>
    <row r="132" spans="1:2" x14ac:dyDescent="0.2">
      <c r="A132" s="2">
        <f ca="1"/>
        <v>30165</v>
      </c>
      <c r="B132">
        <f ca="1"/>
        <v>169.8</v>
      </c>
    </row>
    <row r="133" spans="1:2" x14ac:dyDescent="0.2">
      <c r="A133" s="2">
        <f ca="1"/>
        <v>30172</v>
      </c>
      <c r="B133">
        <f ca="1"/>
        <v>172.3</v>
      </c>
    </row>
    <row r="134" spans="1:2" x14ac:dyDescent="0.2">
      <c r="A134" s="2">
        <f ca="1"/>
        <v>30179</v>
      </c>
      <c r="B134">
        <f ca="1"/>
        <v>174.8</v>
      </c>
    </row>
    <row r="135" spans="1:2" x14ac:dyDescent="0.2">
      <c r="A135" s="2">
        <f ca="1"/>
        <v>30186</v>
      </c>
      <c r="B135">
        <f ca="1"/>
        <v>176.3</v>
      </c>
    </row>
    <row r="136" spans="1:2" x14ac:dyDescent="0.2">
      <c r="A136" s="2">
        <f ca="1"/>
        <v>30193</v>
      </c>
      <c r="B136">
        <f ca="1"/>
        <v>178.4</v>
      </c>
    </row>
    <row r="137" spans="1:2" x14ac:dyDescent="0.2">
      <c r="A137" s="2">
        <f ca="1"/>
        <v>30200</v>
      </c>
      <c r="B137">
        <f ca="1"/>
        <v>178.5</v>
      </c>
    </row>
    <row r="138" spans="1:2" x14ac:dyDescent="0.2">
      <c r="A138" s="2">
        <f ca="1"/>
        <v>30207</v>
      </c>
      <c r="B138">
        <f ca="1"/>
        <v>178.8</v>
      </c>
    </row>
    <row r="139" spans="1:2" x14ac:dyDescent="0.2">
      <c r="A139" s="2">
        <f ca="1"/>
        <v>30214</v>
      </c>
      <c r="B139">
        <f ca="1"/>
        <v>178.8</v>
      </c>
    </row>
    <row r="140" spans="1:2" x14ac:dyDescent="0.2">
      <c r="A140" s="2">
        <f ca="1"/>
        <v>30221</v>
      </c>
      <c r="B140">
        <f ca="1"/>
        <v>178.5</v>
      </c>
    </row>
    <row r="141" spans="1:2" x14ac:dyDescent="0.2">
      <c r="A141" s="2">
        <f ca="1"/>
        <v>30228</v>
      </c>
      <c r="B141">
        <f ca="1"/>
        <v>178</v>
      </c>
    </row>
    <row r="142" spans="1:2" x14ac:dyDescent="0.2">
      <c r="A142" s="2">
        <f ca="1"/>
        <v>30235</v>
      </c>
      <c r="B142">
        <f ca="1"/>
        <v>178.8</v>
      </c>
    </row>
    <row r="143" spans="1:2" x14ac:dyDescent="0.2">
      <c r="A143" s="2">
        <f ca="1"/>
        <v>30242</v>
      </c>
      <c r="B143">
        <f ca="1"/>
        <v>180.2</v>
      </c>
    </row>
    <row r="144" spans="1:2" x14ac:dyDescent="0.2">
      <c r="A144" s="2">
        <f ca="1"/>
        <v>30249</v>
      </c>
      <c r="B144">
        <f ca="1"/>
        <v>181</v>
      </c>
    </row>
    <row r="145" spans="1:2" x14ac:dyDescent="0.2">
      <c r="A145" s="2">
        <f ca="1"/>
        <v>30256</v>
      </c>
      <c r="B145">
        <f ca="1"/>
        <v>182.7</v>
      </c>
    </row>
    <row r="146" spans="1:2" x14ac:dyDescent="0.2">
      <c r="A146" s="2">
        <f ca="1"/>
        <v>30263</v>
      </c>
      <c r="B146">
        <f ca="1"/>
        <v>183.6</v>
      </c>
    </row>
    <row r="147" spans="1:2" x14ac:dyDescent="0.2">
      <c r="A147" s="2">
        <f ca="1"/>
        <v>30270</v>
      </c>
      <c r="B147">
        <f ca="1"/>
        <v>184.3</v>
      </c>
    </row>
    <row r="148" spans="1:2" x14ac:dyDescent="0.2">
      <c r="A148" s="2">
        <f ca="1"/>
        <v>30277</v>
      </c>
      <c r="B148">
        <f ca="1"/>
        <v>185.4</v>
      </c>
    </row>
    <row r="149" spans="1:2" x14ac:dyDescent="0.2">
      <c r="A149" s="2">
        <f ca="1"/>
        <v>30284</v>
      </c>
      <c r="B149">
        <f ca="1"/>
        <v>185.5</v>
      </c>
    </row>
    <row r="150" spans="1:2" x14ac:dyDescent="0.2">
      <c r="A150" s="2">
        <f ca="1"/>
        <v>30291</v>
      </c>
      <c r="B150">
        <f ca="1"/>
        <v>185.6</v>
      </c>
    </row>
    <row r="151" spans="1:2" x14ac:dyDescent="0.2">
      <c r="A151" s="2">
        <f ca="1"/>
        <v>30298</v>
      </c>
      <c r="B151">
        <f ca="1"/>
        <v>184.4</v>
      </c>
    </row>
    <row r="152" spans="1:2" x14ac:dyDescent="0.2">
      <c r="A152" s="2">
        <f ca="1"/>
        <v>30305</v>
      </c>
      <c r="B152">
        <f ca="1"/>
        <v>181</v>
      </c>
    </row>
    <row r="153" spans="1:2" x14ac:dyDescent="0.2">
      <c r="A153" s="2">
        <f ca="1"/>
        <v>30312</v>
      </c>
      <c r="B153">
        <f ca="1"/>
        <v>173.9</v>
      </c>
    </row>
    <row r="154" spans="1:2" x14ac:dyDescent="0.2">
      <c r="A154" s="2">
        <f ca="1"/>
        <v>30319</v>
      </c>
      <c r="B154">
        <f ca="1"/>
        <v>168.7</v>
      </c>
    </row>
    <row r="155" spans="1:2" x14ac:dyDescent="0.2">
      <c r="A155" s="2">
        <f ca="1"/>
        <v>30326</v>
      </c>
      <c r="B155">
        <f ca="1"/>
        <v>165.3</v>
      </c>
    </row>
    <row r="156" spans="1:2" x14ac:dyDescent="0.2">
      <c r="A156" s="2">
        <f ca="1"/>
        <v>30333</v>
      </c>
      <c r="B156">
        <f ca="1"/>
        <v>163.6</v>
      </c>
    </row>
    <row r="157" spans="1:2" x14ac:dyDescent="0.2">
      <c r="A157" s="2">
        <f ca="1"/>
        <v>30340</v>
      </c>
      <c r="B157">
        <f ca="1"/>
        <v>160.80000000000001</v>
      </c>
    </row>
    <row r="158" spans="1:2" x14ac:dyDescent="0.2">
      <c r="A158" s="2">
        <f ca="1"/>
        <v>30347</v>
      </c>
      <c r="B158">
        <f ca="1"/>
        <v>159.19999999999999</v>
      </c>
    </row>
    <row r="159" spans="1:2" x14ac:dyDescent="0.2">
      <c r="A159" s="2">
        <f ca="1"/>
        <v>30354</v>
      </c>
      <c r="B159">
        <f ca="1"/>
        <v>157.6</v>
      </c>
    </row>
    <row r="160" spans="1:2" x14ac:dyDescent="0.2">
      <c r="A160" s="2">
        <f ca="1"/>
        <v>30361</v>
      </c>
      <c r="B160">
        <f ca="1"/>
        <v>156.1</v>
      </c>
    </row>
    <row r="161" spans="1:2" x14ac:dyDescent="0.2">
      <c r="A161" s="2">
        <f ca="1"/>
        <v>30368</v>
      </c>
      <c r="B161">
        <f ca="1"/>
        <v>154.19999999999999</v>
      </c>
    </row>
    <row r="162" spans="1:2" x14ac:dyDescent="0.2">
      <c r="A162" s="2">
        <f ca="1"/>
        <v>30375</v>
      </c>
      <c r="B162">
        <f ca="1"/>
        <v>153</v>
      </c>
    </row>
    <row r="163" spans="1:2" x14ac:dyDescent="0.2">
      <c r="A163" s="2">
        <f ca="1"/>
        <v>30382</v>
      </c>
      <c r="B163">
        <f ca="1"/>
        <v>151.5</v>
      </c>
    </row>
    <row r="164" spans="1:2" x14ac:dyDescent="0.2">
      <c r="A164" s="2">
        <f ca="1"/>
        <v>30389</v>
      </c>
      <c r="B164">
        <f ca="1"/>
        <v>150</v>
      </c>
    </row>
    <row r="165" spans="1:2" x14ac:dyDescent="0.2">
      <c r="A165" s="2">
        <f ca="1"/>
        <v>30396</v>
      </c>
      <c r="B165">
        <f ca="1"/>
        <v>149.19999999999999</v>
      </c>
    </row>
    <row r="166" spans="1:2" x14ac:dyDescent="0.2">
      <c r="A166" s="2">
        <f ca="1"/>
        <v>30403</v>
      </c>
      <c r="B166">
        <f ca="1"/>
        <v>148.80000000000001</v>
      </c>
    </row>
    <row r="167" spans="1:2" x14ac:dyDescent="0.2">
      <c r="A167" s="2">
        <f ca="1"/>
        <v>30410</v>
      </c>
      <c r="B167">
        <f ca="1"/>
        <v>147</v>
      </c>
    </row>
    <row r="168" spans="1:2" x14ac:dyDescent="0.2">
      <c r="A168" s="2">
        <f ca="1"/>
        <v>30417</v>
      </c>
      <c r="B168">
        <f ca="1"/>
        <v>145.80000000000001</v>
      </c>
    </row>
    <row r="169" spans="1:2" x14ac:dyDescent="0.2">
      <c r="A169" s="2">
        <f ca="1"/>
        <v>30424</v>
      </c>
      <c r="B169">
        <f ca="1"/>
        <v>144.4</v>
      </c>
    </row>
    <row r="170" spans="1:2" x14ac:dyDescent="0.2">
      <c r="A170" s="2">
        <f ca="1"/>
        <v>30431</v>
      </c>
      <c r="B170">
        <f ca="1"/>
        <v>141.30000000000001</v>
      </c>
    </row>
    <row r="171" spans="1:2" x14ac:dyDescent="0.2">
      <c r="A171" s="2">
        <f ca="1"/>
        <v>30438</v>
      </c>
      <c r="B171">
        <f ca="1"/>
        <v>138.9</v>
      </c>
    </row>
    <row r="172" spans="1:2" x14ac:dyDescent="0.2">
      <c r="A172" s="2">
        <f ca="1"/>
        <v>30445</v>
      </c>
      <c r="B172">
        <f ca="1"/>
        <v>137.19999999999999</v>
      </c>
    </row>
    <row r="173" spans="1:2" x14ac:dyDescent="0.2">
      <c r="A173" s="2">
        <f ca="1"/>
        <v>30452</v>
      </c>
      <c r="B173">
        <f ca="1"/>
        <v>136.19999999999999</v>
      </c>
    </row>
    <row r="174" spans="1:2" x14ac:dyDescent="0.2">
      <c r="A174" s="2">
        <f ca="1"/>
        <v>30459</v>
      </c>
      <c r="B174">
        <f ca="1"/>
        <v>136.4</v>
      </c>
    </row>
    <row r="175" spans="1:2" x14ac:dyDescent="0.2">
      <c r="A175" s="2">
        <f ca="1"/>
        <v>30466</v>
      </c>
      <c r="B175">
        <f ca="1"/>
        <v>136.4</v>
      </c>
    </row>
    <row r="176" spans="1:2" x14ac:dyDescent="0.2">
      <c r="A176" s="2">
        <f ca="1"/>
        <v>30473</v>
      </c>
      <c r="B176">
        <f ca="1"/>
        <v>136.19999999999999</v>
      </c>
    </row>
    <row r="177" spans="1:2" x14ac:dyDescent="0.2">
      <c r="A177" s="2">
        <f ca="1"/>
        <v>30480</v>
      </c>
      <c r="B177">
        <f ca="1"/>
        <v>136.6</v>
      </c>
    </row>
    <row r="178" spans="1:2" x14ac:dyDescent="0.2">
      <c r="A178" s="2">
        <f ca="1"/>
        <v>30487</v>
      </c>
      <c r="B178">
        <f ca="1"/>
        <v>135.80000000000001</v>
      </c>
    </row>
    <row r="179" spans="1:2" x14ac:dyDescent="0.2">
      <c r="A179" s="2">
        <f ca="1"/>
        <v>30494</v>
      </c>
      <c r="B179">
        <f ca="1"/>
        <v>134.5</v>
      </c>
    </row>
    <row r="180" spans="1:2" x14ac:dyDescent="0.2">
      <c r="A180" s="2">
        <f ca="1"/>
        <v>30501</v>
      </c>
      <c r="B180">
        <f ca="1"/>
        <v>133.80000000000001</v>
      </c>
    </row>
    <row r="181" spans="1:2" x14ac:dyDescent="0.2">
      <c r="A181" s="2">
        <f ca="1"/>
        <v>30508</v>
      </c>
      <c r="B181">
        <f ca="1"/>
        <v>133.69999999999999</v>
      </c>
    </row>
    <row r="182" spans="1:2" x14ac:dyDescent="0.2">
      <c r="A182" s="2">
        <f ca="1"/>
        <v>30515</v>
      </c>
      <c r="B182">
        <f ca="1"/>
        <v>134.4</v>
      </c>
    </row>
    <row r="183" spans="1:2" x14ac:dyDescent="0.2">
      <c r="A183" s="2">
        <f ca="1"/>
        <v>30522</v>
      </c>
      <c r="B183">
        <f ca="1"/>
        <v>134.4</v>
      </c>
    </row>
    <row r="184" spans="1:2" x14ac:dyDescent="0.2">
      <c r="A184" s="2">
        <f ca="1"/>
        <v>30529</v>
      </c>
      <c r="B184">
        <f ca="1"/>
        <v>134</v>
      </c>
    </row>
    <row r="185" spans="1:2" x14ac:dyDescent="0.2">
      <c r="A185" s="2">
        <f ca="1"/>
        <v>30536</v>
      </c>
      <c r="B185">
        <f ca="1"/>
        <v>134.30000000000001</v>
      </c>
    </row>
    <row r="186" spans="1:2" x14ac:dyDescent="0.2">
      <c r="A186" s="2">
        <f ca="1"/>
        <v>30543</v>
      </c>
      <c r="B186">
        <f ca="1"/>
        <v>135.19999999999999</v>
      </c>
    </row>
    <row r="187" spans="1:2" x14ac:dyDescent="0.2">
      <c r="A187" s="2">
        <f ca="1"/>
        <v>30550</v>
      </c>
      <c r="B187">
        <f ca="1"/>
        <v>135.1</v>
      </c>
    </row>
    <row r="188" spans="1:2" x14ac:dyDescent="0.2">
      <c r="A188" s="2">
        <f ca="1"/>
        <v>30557</v>
      </c>
      <c r="B188">
        <f ca="1"/>
        <v>134.5</v>
      </c>
    </row>
    <row r="189" spans="1:2" x14ac:dyDescent="0.2">
      <c r="A189" s="2">
        <f ca="1"/>
        <v>30564</v>
      </c>
      <c r="B189">
        <f ca="1"/>
        <v>134.19999999999999</v>
      </c>
    </row>
    <row r="190" spans="1:2" x14ac:dyDescent="0.2">
      <c r="A190" s="2">
        <f ca="1"/>
        <v>30571</v>
      </c>
      <c r="B190">
        <f ca="1"/>
        <v>133.80000000000001</v>
      </c>
    </row>
    <row r="191" spans="1:2" x14ac:dyDescent="0.2">
      <c r="A191" s="2">
        <f ca="1"/>
        <v>30578</v>
      </c>
      <c r="B191">
        <f ca="1"/>
        <v>133.4</v>
      </c>
    </row>
    <row r="192" spans="1:2" x14ac:dyDescent="0.2">
      <c r="A192" s="2">
        <f ca="1"/>
        <v>30585</v>
      </c>
      <c r="B192">
        <f ca="1"/>
        <v>133</v>
      </c>
    </row>
    <row r="193" spans="1:2" x14ac:dyDescent="0.2">
      <c r="A193" s="2">
        <f ca="1"/>
        <v>30592</v>
      </c>
      <c r="B193">
        <f ca="1"/>
        <v>132.80000000000001</v>
      </c>
    </row>
    <row r="194" spans="1:2" x14ac:dyDescent="0.2">
      <c r="A194" s="2">
        <f ca="1"/>
        <v>30599</v>
      </c>
      <c r="B194">
        <f ca="1"/>
        <v>132.69999999999999</v>
      </c>
    </row>
    <row r="195" spans="1:2" x14ac:dyDescent="0.2">
      <c r="A195" s="2">
        <f ca="1"/>
        <v>30606</v>
      </c>
      <c r="B195">
        <f ca="1"/>
        <v>133.1</v>
      </c>
    </row>
    <row r="196" spans="1:2" x14ac:dyDescent="0.2">
      <c r="A196" s="2">
        <f ca="1"/>
        <v>30613</v>
      </c>
      <c r="B196">
        <f ca="1"/>
        <v>133.4</v>
      </c>
    </row>
    <row r="197" spans="1:2" x14ac:dyDescent="0.2">
      <c r="A197" s="2">
        <f ca="1"/>
        <v>30620</v>
      </c>
      <c r="B197">
        <f ca="1"/>
        <v>133.5</v>
      </c>
    </row>
    <row r="198" spans="1:2" x14ac:dyDescent="0.2">
      <c r="A198" s="2">
        <f ca="1"/>
        <v>30627</v>
      </c>
      <c r="B198">
        <f ca="1"/>
        <v>133.9</v>
      </c>
    </row>
    <row r="199" spans="1:2" x14ac:dyDescent="0.2">
      <c r="A199" s="2">
        <f ca="1"/>
        <v>30634</v>
      </c>
      <c r="B199">
        <f ca="1"/>
        <v>134.6</v>
      </c>
    </row>
    <row r="200" spans="1:2" x14ac:dyDescent="0.2">
      <c r="A200" s="2">
        <f ca="1"/>
        <v>30641</v>
      </c>
      <c r="B200">
        <f ca="1"/>
        <v>134.4</v>
      </c>
    </row>
    <row r="201" spans="1:2" x14ac:dyDescent="0.2">
      <c r="A201" s="2">
        <f ca="1"/>
        <v>30648</v>
      </c>
      <c r="B201">
        <f ca="1"/>
        <v>133.9</v>
      </c>
    </row>
    <row r="202" spans="1:2" x14ac:dyDescent="0.2">
      <c r="A202" s="2">
        <f ca="1"/>
        <v>30655</v>
      </c>
      <c r="B202">
        <f ca="1"/>
        <v>133.5</v>
      </c>
    </row>
    <row r="203" spans="1:2" x14ac:dyDescent="0.2">
      <c r="A203" s="2">
        <f ca="1"/>
        <v>30662</v>
      </c>
      <c r="B203">
        <f ca="1"/>
        <v>133.80000000000001</v>
      </c>
    </row>
    <row r="204" spans="1:2" x14ac:dyDescent="0.2">
      <c r="A204" s="2">
        <f ca="1"/>
        <v>30669</v>
      </c>
      <c r="B204">
        <f ca="1"/>
        <v>133.9</v>
      </c>
    </row>
    <row r="205" spans="1:2" x14ac:dyDescent="0.2">
      <c r="A205" s="2">
        <f ca="1"/>
        <v>30676</v>
      </c>
      <c r="B205">
        <f ca="1"/>
        <v>133.5</v>
      </c>
    </row>
    <row r="206" spans="1:2" x14ac:dyDescent="0.2">
      <c r="A206" s="2">
        <f ca="1"/>
        <v>30683</v>
      </c>
      <c r="B206">
        <f ca="1"/>
        <v>132.6</v>
      </c>
    </row>
    <row r="207" spans="1:2" x14ac:dyDescent="0.2">
      <c r="A207" s="2">
        <f ca="1"/>
        <v>30690</v>
      </c>
      <c r="B207">
        <f ca="1"/>
        <v>131.80000000000001</v>
      </c>
    </row>
    <row r="208" spans="1:2" x14ac:dyDescent="0.2">
      <c r="A208" s="2">
        <f ca="1"/>
        <v>30697</v>
      </c>
      <c r="B208">
        <f ca="1"/>
        <v>133.1</v>
      </c>
    </row>
    <row r="209" spans="1:2" x14ac:dyDescent="0.2">
      <c r="A209" s="2">
        <f ca="1"/>
        <v>30704</v>
      </c>
      <c r="B209">
        <f ca="1"/>
        <v>133.30000000000001</v>
      </c>
    </row>
    <row r="210" spans="1:2" x14ac:dyDescent="0.2">
      <c r="A210" s="2">
        <f ca="1"/>
        <v>30711</v>
      </c>
      <c r="B210">
        <f ca="1"/>
        <v>133.5</v>
      </c>
    </row>
    <row r="211" spans="1:2" x14ac:dyDescent="0.2">
      <c r="A211" s="2">
        <f ca="1"/>
        <v>30718</v>
      </c>
      <c r="B211">
        <f ca="1"/>
        <v>134.80000000000001</v>
      </c>
    </row>
    <row r="212" spans="1:2" x14ac:dyDescent="0.2">
      <c r="A212" s="2">
        <f ca="1"/>
        <v>30725</v>
      </c>
      <c r="B212">
        <f ca="1"/>
        <v>136.6</v>
      </c>
    </row>
    <row r="213" spans="1:2" x14ac:dyDescent="0.2">
      <c r="A213" s="2">
        <f ca="1"/>
        <v>30732</v>
      </c>
      <c r="B213">
        <f ca="1"/>
        <v>137.9</v>
      </c>
    </row>
    <row r="214" spans="1:2" x14ac:dyDescent="0.2">
      <c r="A214" s="2">
        <f ca="1"/>
        <v>30739</v>
      </c>
      <c r="B214">
        <f ca="1"/>
        <v>138.80000000000001</v>
      </c>
    </row>
    <row r="215" spans="1:2" x14ac:dyDescent="0.2">
      <c r="A215" s="2">
        <f ca="1"/>
        <v>30746</v>
      </c>
      <c r="B215">
        <f ca="1"/>
        <v>139</v>
      </c>
    </row>
    <row r="216" spans="1:2" x14ac:dyDescent="0.2">
      <c r="A216" s="2">
        <f ca="1"/>
        <v>30753</v>
      </c>
      <c r="B216">
        <f ca="1"/>
        <v>139.69999999999999</v>
      </c>
    </row>
    <row r="217" spans="1:2" x14ac:dyDescent="0.2">
      <c r="A217" s="2">
        <f ca="1"/>
        <v>30760</v>
      </c>
      <c r="B217">
        <f ca="1"/>
        <v>140.1</v>
      </c>
    </row>
    <row r="218" spans="1:2" x14ac:dyDescent="0.2">
      <c r="A218" s="2">
        <f ca="1"/>
        <v>30767</v>
      </c>
      <c r="B218">
        <f ca="1"/>
        <v>140.4</v>
      </c>
    </row>
    <row r="219" spans="1:2" x14ac:dyDescent="0.2">
      <c r="A219" s="2">
        <f ca="1"/>
        <v>30774</v>
      </c>
      <c r="B219">
        <f ca="1"/>
        <v>140.69999999999999</v>
      </c>
    </row>
    <row r="220" spans="1:2" x14ac:dyDescent="0.2">
      <c r="A220" s="2">
        <f ca="1"/>
        <v>30781</v>
      </c>
      <c r="B220">
        <f ca="1"/>
        <v>141.6</v>
      </c>
    </row>
    <row r="221" spans="1:2" x14ac:dyDescent="0.2">
      <c r="A221" s="2">
        <f ca="1"/>
        <v>30788</v>
      </c>
      <c r="B221">
        <f ca="1"/>
        <v>142.19999999999999</v>
      </c>
    </row>
    <row r="222" spans="1:2" x14ac:dyDescent="0.2">
      <c r="A222" s="2">
        <f ca="1"/>
        <v>30795</v>
      </c>
      <c r="B222">
        <f ca="1"/>
        <v>141.6</v>
      </c>
    </row>
    <row r="223" spans="1:2" x14ac:dyDescent="0.2">
      <c r="A223" s="2">
        <f ca="1"/>
        <v>30802</v>
      </c>
      <c r="B223">
        <f ca="1"/>
        <v>140.6</v>
      </c>
    </row>
    <row r="224" spans="1:2" x14ac:dyDescent="0.2">
      <c r="A224" s="2">
        <f ca="1"/>
        <v>30809</v>
      </c>
      <c r="B224">
        <f ca="1"/>
        <v>139.69999999999999</v>
      </c>
    </row>
    <row r="225" spans="1:2" x14ac:dyDescent="0.2">
      <c r="A225" s="2">
        <f ca="1"/>
        <v>30816</v>
      </c>
      <c r="B225">
        <f ca="1"/>
        <v>141.30000000000001</v>
      </c>
    </row>
    <row r="226" spans="1:2" x14ac:dyDescent="0.2">
      <c r="A226" s="2">
        <f ca="1"/>
        <v>30823</v>
      </c>
      <c r="B226">
        <f ca="1"/>
        <v>142.30000000000001</v>
      </c>
    </row>
    <row r="227" spans="1:2" x14ac:dyDescent="0.2">
      <c r="A227" s="2">
        <f ca="1"/>
        <v>30830</v>
      </c>
      <c r="B227">
        <f ca="1"/>
        <v>143.4</v>
      </c>
    </row>
    <row r="228" spans="1:2" x14ac:dyDescent="0.2">
      <c r="A228" s="2">
        <f ca="1"/>
        <v>30837</v>
      </c>
      <c r="B228">
        <f ca="1"/>
        <v>143.6</v>
      </c>
    </row>
    <row r="229" spans="1:2" x14ac:dyDescent="0.2">
      <c r="A229" s="2">
        <f ca="1"/>
        <v>30844</v>
      </c>
      <c r="B229">
        <f ca="1"/>
        <v>144</v>
      </c>
    </row>
    <row r="230" spans="1:2" x14ac:dyDescent="0.2">
      <c r="A230" s="2">
        <f ca="1"/>
        <v>30851</v>
      </c>
      <c r="B230">
        <f ca="1"/>
        <v>144</v>
      </c>
    </row>
    <row r="231" spans="1:2" x14ac:dyDescent="0.2">
      <c r="A231" s="2">
        <f ca="1"/>
        <v>30858</v>
      </c>
      <c r="B231">
        <f ca="1"/>
        <v>143.9</v>
      </c>
    </row>
    <row r="232" spans="1:2" x14ac:dyDescent="0.2">
      <c r="A232" s="2">
        <f ca="1"/>
        <v>30865</v>
      </c>
      <c r="B232">
        <f ca="1"/>
        <v>144</v>
      </c>
    </row>
    <row r="233" spans="1:2" x14ac:dyDescent="0.2">
      <c r="A233" s="2">
        <f ca="1"/>
        <v>30872</v>
      </c>
      <c r="B233">
        <f ca="1"/>
        <v>144</v>
      </c>
    </row>
    <row r="234" spans="1:2" x14ac:dyDescent="0.2">
      <c r="A234" s="2">
        <f ca="1"/>
        <v>30879</v>
      </c>
      <c r="B234">
        <f ca="1"/>
        <v>145.6</v>
      </c>
    </row>
    <row r="235" spans="1:2" x14ac:dyDescent="0.2">
      <c r="A235" s="2">
        <f ca="1"/>
        <v>30886</v>
      </c>
      <c r="B235">
        <f ca="1"/>
        <v>146.4</v>
      </c>
    </row>
    <row r="236" spans="1:2" x14ac:dyDescent="0.2">
      <c r="A236" s="2">
        <f ca="1"/>
        <v>30893</v>
      </c>
      <c r="B236">
        <f ca="1"/>
        <v>146.80000000000001</v>
      </c>
    </row>
    <row r="237" spans="1:2" x14ac:dyDescent="0.2">
      <c r="A237" s="2">
        <f ca="1"/>
        <v>30900</v>
      </c>
      <c r="B237">
        <f ca="1"/>
        <v>146.6</v>
      </c>
    </row>
    <row r="238" spans="1:2" x14ac:dyDescent="0.2">
      <c r="A238" s="2">
        <f ca="1"/>
        <v>30907</v>
      </c>
      <c r="B238">
        <f ca="1"/>
        <v>145.30000000000001</v>
      </c>
    </row>
    <row r="239" spans="1:2" x14ac:dyDescent="0.2">
      <c r="A239" s="2">
        <f ca="1"/>
        <v>30914</v>
      </c>
      <c r="B239">
        <f ca="1"/>
        <v>144.9</v>
      </c>
    </row>
    <row r="240" spans="1:2" x14ac:dyDescent="0.2">
      <c r="A240" s="2">
        <f ca="1"/>
        <v>30921</v>
      </c>
      <c r="B240">
        <f ca="1"/>
        <v>145.6</v>
      </c>
    </row>
    <row r="241" spans="1:2" x14ac:dyDescent="0.2">
      <c r="A241" s="2">
        <f ca="1"/>
        <v>30928</v>
      </c>
      <c r="B241">
        <f ca="1"/>
        <v>145.80000000000001</v>
      </c>
    </row>
    <row r="242" spans="1:2" x14ac:dyDescent="0.2">
      <c r="A242" s="2">
        <f ca="1"/>
        <v>30935</v>
      </c>
      <c r="B242">
        <f ca="1"/>
        <v>146.1</v>
      </c>
    </row>
    <row r="243" spans="1:2" x14ac:dyDescent="0.2">
      <c r="A243" s="2">
        <f ca="1"/>
        <v>30942</v>
      </c>
      <c r="B243">
        <f ca="1"/>
        <v>147.5</v>
      </c>
    </row>
    <row r="244" spans="1:2" x14ac:dyDescent="0.2">
      <c r="A244" s="2">
        <f ca="1"/>
        <v>30949</v>
      </c>
      <c r="B244">
        <f ca="1"/>
        <v>147.6</v>
      </c>
    </row>
    <row r="245" spans="1:2" x14ac:dyDescent="0.2">
      <c r="A245" s="2">
        <f ca="1"/>
        <v>30956</v>
      </c>
      <c r="B245">
        <f ca="1"/>
        <v>147.9</v>
      </c>
    </row>
    <row r="246" spans="1:2" x14ac:dyDescent="0.2">
      <c r="A246" s="2">
        <f ca="1"/>
        <v>30963</v>
      </c>
      <c r="B246">
        <f ca="1"/>
        <v>148.30000000000001</v>
      </c>
    </row>
    <row r="247" spans="1:2" x14ac:dyDescent="0.2">
      <c r="A247" s="2">
        <f ca="1"/>
        <v>30970</v>
      </c>
      <c r="B247">
        <f ca="1"/>
        <v>150.4</v>
      </c>
    </row>
    <row r="248" spans="1:2" x14ac:dyDescent="0.2">
      <c r="A248" s="2">
        <f ca="1"/>
        <v>30977</v>
      </c>
      <c r="B248">
        <f ca="1"/>
        <v>151.30000000000001</v>
      </c>
    </row>
    <row r="249" spans="1:2" x14ac:dyDescent="0.2">
      <c r="A249" s="2">
        <f ca="1"/>
        <v>30984</v>
      </c>
      <c r="B249">
        <f ca="1"/>
        <v>151.6</v>
      </c>
    </row>
    <row r="250" spans="1:2" x14ac:dyDescent="0.2">
      <c r="A250" s="2">
        <f ca="1"/>
        <v>30991</v>
      </c>
      <c r="B250">
        <f ca="1"/>
        <v>152.80000000000001</v>
      </c>
    </row>
    <row r="251" spans="1:2" x14ac:dyDescent="0.2">
      <c r="A251" s="2">
        <f ca="1"/>
        <v>30998</v>
      </c>
      <c r="B251">
        <f ca="1"/>
        <v>155.19999999999999</v>
      </c>
    </row>
    <row r="252" spans="1:2" x14ac:dyDescent="0.2">
      <c r="A252" s="2">
        <f ca="1"/>
        <v>31005</v>
      </c>
      <c r="B252">
        <f ca="1"/>
        <v>156.6</v>
      </c>
    </row>
    <row r="253" spans="1:2" x14ac:dyDescent="0.2">
      <c r="A253" s="2">
        <f ca="1"/>
        <v>31012</v>
      </c>
      <c r="B253">
        <f ca="1"/>
        <v>158.5</v>
      </c>
    </row>
    <row r="254" spans="1:2" x14ac:dyDescent="0.2">
      <c r="A254" s="2">
        <f ca="1"/>
        <v>31019</v>
      </c>
      <c r="B254">
        <f ca="1"/>
        <v>159.6</v>
      </c>
    </row>
    <row r="255" spans="1:2" x14ac:dyDescent="0.2">
      <c r="A255" s="2">
        <f ca="1"/>
        <v>31026</v>
      </c>
      <c r="B255">
        <f ca="1"/>
        <v>161</v>
      </c>
    </row>
    <row r="256" spans="1:2" x14ac:dyDescent="0.2">
      <c r="A256" s="2">
        <f ca="1"/>
        <v>31033</v>
      </c>
      <c r="B256">
        <f ca="1"/>
        <v>162.6</v>
      </c>
    </row>
    <row r="257" spans="1:2" x14ac:dyDescent="0.2">
      <c r="A257" s="2">
        <f ca="1"/>
        <v>31040</v>
      </c>
      <c r="B257">
        <f ca="1"/>
        <v>162.80000000000001</v>
      </c>
    </row>
    <row r="258" spans="1:2" x14ac:dyDescent="0.2">
      <c r="A258" s="2">
        <f ca="1"/>
        <v>31047</v>
      </c>
      <c r="B258">
        <f ca="1"/>
        <v>162.19999999999999</v>
      </c>
    </row>
    <row r="259" spans="1:2" x14ac:dyDescent="0.2">
      <c r="A259" s="2">
        <f ca="1"/>
        <v>31054</v>
      </c>
      <c r="B259">
        <f ca="1"/>
        <v>161.6</v>
      </c>
    </row>
    <row r="260" spans="1:2" x14ac:dyDescent="0.2">
      <c r="A260" s="2">
        <f ca="1"/>
        <v>31061</v>
      </c>
      <c r="B260">
        <f ca="1"/>
        <v>166.7</v>
      </c>
    </row>
    <row r="261" spans="1:2" x14ac:dyDescent="0.2">
      <c r="A261" s="2">
        <f ca="1"/>
        <v>31068</v>
      </c>
      <c r="B261">
        <f ca="1"/>
        <v>168.1</v>
      </c>
    </row>
    <row r="262" spans="1:2" x14ac:dyDescent="0.2">
      <c r="A262" s="2">
        <f ca="1"/>
        <v>31075</v>
      </c>
      <c r="B262">
        <f ca="1"/>
        <v>168.2</v>
      </c>
    </row>
    <row r="263" spans="1:2" x14ac:dyDescent="0.2">
      <c r="A263" s="2">
        <f ca="1"/>
        <v>31082</v>
      </c>
      <c r="B263">
        <f ca="1"/>
        <v>168</v>
      </c>
    </row>
    <row r="264" spans="1:2" x14ac:dyDescent="0.2">
      <c r="A264" s="2">
        <f ca="1"/>
        <v>31089</v>
      </c>
      <c r="B264">
        <f ca="1"/>
        <v>169.4</v>
      </c>
    </row>
    <row r="265" spans="1:2" x14ac:dyDescent="0.2">
      <c r="A265" s="2">
        <f ca="1"/>
        <v>31096</v>
      </c>
      <c r="B265">
        <f ca="1"/>
        <v>169.8</v>
      </c>
    </row>
    <row r="266" spans="1:2" x14ac:dyDescent="0.2">
      <c r="A266" s="2">
        <f ca="1"/>
        <v>31103</v>
      </c>
      <c r="B266">
        <f ca="1"/>
        <v>170.6</v>
      </c>
    </row>
    <row r="267" spans="1:2" x14ac:dyDescent="0.2">
      <c r="A267" s="2">
        <f ca="1"/>
        <v>31110</v>
      </c>
      <c r="B267">
        <f ca="1"/>
        <v>171.6</v>
      </c>
    </row>
    <row r="268" spans="1:2" x14ac:dyDescent="0.2">
      <c r="A268" s="2">
        <f ca="1"/>
        <v>31117</v>
      </c>
      <c r="B268">
        <f ca="1"/>
        <v>172.8</v>
      </c>
    </row>
    <row r="269" spans="1:2" x14ac:dyDescent="0.2">
      <c r="A269" s="2">
        <f ca="1"/>
        <v>31124</v>
      </c>
      <c r="B269">
        <f ca="1"/>
        <v>172.4</v>
      </c>
    </row>
    <row r="270" spans="1:2" x14ac:dyDescent="0.2">
      <c r="A270" s="2">
        <f ca="1"/>
        <v>31131</v>
      </c>
      <c r="B270">
        <f ca="1"/>
        <v>172.9</v>
      </c>
    </row>
    <row r="271" spans="1:2" x14ac:dyDescent="0.2">
      <c r="A271" s="2">
        <f ca="1"/>
        <v>31138</v>
      </c>
      <c r="B271">
        <f ca="1"/>
        <v>171.9</v>
      </c>
    </row>
    <row r="272" spans="1:2" x14ac:dyDescent="0.2">
      <c r="A272" s="2">
        <f ca="1"/>
        <v>31145</v>
      </c>
      <c r="B272">
        <f ca="1"/>
        <v>172.6</v>
      </c>
    </row>
    <row r="273" spans="1:2" x14ac:dyDescent="0.2">
      <c r="A273" s="2">
        <f ca="1"/>
        <v>31152</v>
      </c>
      <c r="B273">
        <f ca="1"/>
        <v>172.9</v>
      </c>
    </row>
    <row r="274" spans="1:2" x14ac:dyDescent="0.2">
      <c r="A274" s="2">
        <f ca="1"/>
        <v>31159</v>
      </c>
      <c r="B274">
        <f ca="1"/>
        <v>171.5</v>
      </c>
    </row>
    <row r="275" spans="1:2" x14ac:dyDescent="0.2">
      <c r="A275" s="2">
        <f ca="1"/>
        <v>31166</v>
      </c>
      <c r="B275">
        <f ca="1"/>
        <v>168.8</v>
      </c>
    </row>
    <row r="276" spans="1:2" x14ac:dyDescent="0.2">
      <c r="A276" s="2">
        <f ca="1"/>
        <v>31173</v>
      </c>
      <c r="B276">
        <f ca="1"/>
        <v>166.9</v>
      </c>
    </row>
    <row r="277" spans="1:2" x14ac:dyDescent="0.2">
      <c r="A277" s="2">
        <f ca="1"/>
        <v>31180</v>
      </c>
      <c r="B277">
        <f ca="1"/>
        <v>167</v>
      </c>
    </row>
    <row r="278" spans="1:2" x14ac:dyDescent="0.2">
      <c r="A278" s="2">
        <f ca="1"/>
        <v>31187</v>
      </c>
      <c r="B278">
        <f ca="1"/>
        <v>167</v>
      </c>
    </row>
    <row r="279" spans="1:2" x14ac:dyDescent="0.2">
      <c r="A279" s="2">
        <f ca="1"/>
        <v>31194</v>
      </c>
      <c r="B279">
        <f ca="1"/>
        <v>167.3</v>
      </c>
    </row>
    <row r="280" spans="1:2" x14ac:dyDescent="0.2">
      <c r="A280" s="2">
        <f ca="1"/>
        <v>31201</v>
      </c>
      <c r="B280">
        <f ca="1"/>
        <v>168</v>
      </c>
    </row>
    <row r="281" spans="1:2" x14ac:dyDescent="0.2">
      <c r="A281" s="2">
        <f ca="1"/>
        <v>31208</v>
      </c>
      <c r="B281">
        <f ca="1"/>
        <v>169.2</v>
      </c>
    </row>
    <row r="282" spans="1:2" x14ac:dyDescent="0.2">
      <c r="A282" s="2">
        <f ca="1"/>
        <v>31215</v>
      </c>
      <c r="B282">
        <f ca="1"/>
        <v>170.6</v>
      </c>
    </row>
    <row r="283" spans="1:2" x14ac:dyDescent="0.2">
      <c r="A283" s="2">
        <f ca="1"/>
        <v>31222</v>
      </c>
      <c r="B283">
        <f ca="1"/>
        <v>171.7</v>
      </c>
    </row>
    <row r="284" spans="1:2" x14ac:dyDescent="0.2">
      <c r="A284" s="2">
        <f ca="1"/>
        <v>31229</v>
      </c>
      <c r="B284">
        <f ca="1"/>
        <v>170.8</v>
      </c>
    </row>
    <row r="285" spans="1:2" x14ac:dyDescent="0.2">
      <c r="A285" s="2">
        <f ca="1"/>
        <v>31236</v>
      </c>
      <c r="B285">
        <f ca="1"/>
        <v>169.5</v>
      </c>
    </row>
    <row r="286" spans="1:2" x14ac:dyDescent="0.2">
      <c r="A286" s="2">
        <f ca="1"/>
        <v>31243</v>
      </c>
      <c r="B286">
        <f ca="1"/>
        <v>171.8</v>
      </c>
    </row>
    <row r="287" spans="1:2" x14ac:dyDescent="0.2">
      <c r="A287" s="2">
        <f ca="1"/>
        <v>31250</v>
      </c>
      <c r="B287">
        <f ca="1"/>
        <v>171.3</v>
      </c>
    </row>
    <row r="288" spans="1:2" x14ac:dyDescent="0.2">
      <c r="A288" s="2">
        <f ca="1"/>
        <v>31257</v>
      </c>
      <c r="B288">
        <f ca="1"/>
        <v>170.9</v>
      </c>
    </row>
    <row r="289" spans="1:2" x14ac:dyDescent="0.2">
      <c r="A289" s="2">
        <f ca="1"/>
        <v>31264</v>
      </c>
      <c r="B289">
        <f ca="1"/>
        <v>170.6</v>
      </c>
    </row>
    <row r="290" spans="1:2" x14ac:dyDescent="0.2">
      <c r="A290" s="2">
        <f ca="1"/>
        <v>31271</v>
      </c>
      <c r="B290">
        <f ca="1"/>
        <v>171.9</v>
      </c>
    </row>
    <row r="291" spans="1:2" x14ac:dyDescent="0.2">
      <c r="A291" s="2">
        <f ca="1"/>
        <v>31278</v>
      </c>
      <c r="B291">
        <f ca="1"/>
        <v>171.8</v>
      </c>
    </row>
    <row r="292" spans="1:2" x14ac:dyDescent="0.2">
      <c r="A292" s="2">
        <f ca="1"/>
        <v>31285</v>
      </c>
      <c r="B292">
        <f ca="1"/>
        <v>172.2</v>
      </c>
    </row>
    <row r="293" spans="1:2" x14ac:dyDescent="0.2">
      <c r="A293" s="2">
        <f ca="1"/>
        <v>31292</v>
      </c>
      <c r="B293">
        <f ca="1"/>
        <v>171.9</v>
      </c>
    </row>
    <row r="294" spans="1:2" x14ac:dyDescent="0.2">
      <c r="A294" s="2">
        <f ca="1"/>
        <v>31299</v>
      </c>
      <c r="B294">
        <f ca="1"/>
        <v>171.2</v>
      </c>
    </row>
    <row r="295" spans="1:2" x14ac:dyDescent="0.2">
      <c r="A295" s="2">
        <f ca="1"/>
        <v>31306</v>
      </c>
      <c r="B295">
        <f ca="1"/>
        <v>171.7</v>
      </c>
    </row>
    <row r="296" spans="1:2" x14ac:dyDescent="0.2">
      <c r="A296" s="2">
        <f ca="1"/>
        <v>31313</v>
      </c>
      <c r="B296">
        <f ca="1"/>
        <v>171.9</v>
      </c>
    </row>
    <row r="297" spans="1:2" x14ac:dyDescent="0.2">
      <c r="A297" s="2">
        <f ca="1"/>
        <v>31320</v>
      </c>
      <c r="B297">
        <f ca="1"/>
        <v>171.4</v>
      </c>
    </row>
    <row r="298" spans="1:2" x14ac:dyDescent="0.2">
      <c r="A298" s="2">
        <f ca="1"/>
        <v>31327</v>
      </c>
      <c r="B298">
        <f ca="1"/>
        <v>171</v>
      </c>
    </row>
    <row r="299" spans="1:2" x14ac:dyDescent="0.2">
      <c r="A299" s="2">
        <f ca="1"/>
        <v>31334</v>
      </c>
      <c r="B299">
        <f ca="1"/>
        <v>172.3</v>
      </c>
    </row>
    <row r="300" spans="1:2" x14ac:dyDescent="0.2">
      <c r="A300" s="2">
        <f ca="1"/>
        <v>31341</v>
      </c>
      <c r="B300">
        <f ca="1"/>
        <v>172.2</v>
      </c>
    </row>
    <row r="301" spans="1:2" x14ac:dyDescent="0.2">
      <c r="A301" s="2">
        <f ca="1"/>
        <v>31348</v>
      </c>
      <c r="B301">
        <f ca="1"/>
        <v>172</v>
      </c>
    </row>
    <row r="302" spans="1:2" x14ac:dyDescent="0.2">
      <c r="A302" s="2">
        <f ca="1"/>
        <v>31355</v>
      </c>
      <c r="B302">
        <f ca="1"/>
        <v>171.6</v>
      </c>
    </row>
    <row r="303" spans="1:2" x14ac:dyDescent="0.2">
      <c r="A303" s="2">
        <f ca="1"/>
        <v>31362</v>
      </c>
      <c r="B303">
        <f ca="1"/>
        <v>171.8</v>
      </c>
    </row>
    <row r="304" spans="1:2" x14ac:dyDescent="0.2">
      <c r="A304" s="2">
        <f ca="1"/>
        <v>31369</v>
      </c>
      <c r="B304">
        <f ca="1"/>
        <v>171.3</v>
      </c>
    </row>
    <row r="305" spans="1:2" x14ac:dyDescent="0.2">
      <c r="A305" s="2">
        <f ca="1"/>
        <v>31376</v>
      </c>
      <c r="B305">
        <f ca="1"/>
        <v>172.2</v>
      </c>
    </row>
    <row r="306" spans="1:2" x14ac:dyDescent="0.2">
      <c r="A306" s="2">
        <f ca="1"/>
        <v>31383</v>
      </c>
      <c r="B306">
        <f ca="1"/>
        <v>171.9</v>
      </c>
    </row>
    <row r="307" spans="1:2" x14ac:dyDescent="0.2">
      <c r="A307" s="2">
        <f ca="1"/>
        <v>31390</v>
      </c>
      <c r="B307">
        <f ca="1"/>
        <v>172.5</v>
      </c>
    </row>
    <row r="308" spans="1:2" x14ac:dyDescent="0.2">
      <c r="A308" s="2">
        <f ca="1"/>
        <v>31397</v>
      </c>
      <c r="B308">
        <f ca="1"/>
        <v>172</v>
      </c>
    </row>
    <row r="309" spans="1:2" x14ac:dyDescent="0.2">
      <c r="A309" s="2">
        <f ca="1"/>
        <v>31404</v>
      </c>
      <c r="B309">
        <f ca="1"/>
        <v>171.4</v>
      </c>
    </row>
    <row r="310" spans="1:2" x14ac:dyDescent="0.2">
      <c r="A310" s="2">
        <f ca="1"/>
        <v>31411</v>
      </c>
      <c r="B310">
        <f ca="1"/>
        <v>170.1</v>
      </c>
    </row>
    <row r="311" spans="1:2" x14ac:dyDescent="0.2">
      <c r="A311" s="2">
        <f ca="1"/>
        <v>31418</v>
      </c>
      <c r="B311">
        <f ca="1"/>
        <v>167.7</v>
      </c>
    </row>
    <row r="312" spans="1:2" x14ac:dyDescent="0.2">
      <c r="A312" s="2">
        <f ca="1"/>
        <v>31425</v>
      </c>
      <c r="B312">
        <f ca="1"/>
        <v>172.1</v>
      </c>
    </row>
    <row r="313" spans="1:2" x14ac:dyDescent="0.2">
      <c r="A313" s="2">
        <f ca="1"/>
        <v>31432</v>
      </c>
      <c r="B313">
        <f ca="1"/>
        <v>174.7</v>
      </c>
    </row>
    <row r="314" spans="1:2" x14ac:dyDescent="0.2">
      <c r="A314" s="2">
        <f ca="1"/>
        <v>31439</v>
      </c>
      <c r="B314">
        <f ca="1"/>
        <v>176</v>
      </c>
    </row>
    <row r="315" spans="1:2" x14ac:dyDescent="0.2">
      <c r="A315" s="2">
        <f ca="1"/>
        <v>31446</v>
      </c>
      <c r="B315">
        <f ca="1"/>
        <v>175.7</v>
      </c>
    </row>
    <row r="316" spans="1:2" x14ac:dyDescent="0.2">
      <c r="A316" s="2">
        <f ca="1"/>
        <v>31453</v>
      </c>
      <c r="B316">
        <f ca="1"/>
        <v>176.8</v>
      </c>
    </row>
    <row r="317" spans="1:2" x14ac:dyDescent="0.2">
      <c r="A317" s="2">
        <f ca="1"/>
        <v>31460</v>
      </c>
      <c r="B317">
        <f ca="1"/>
        <v>177.1</v>
      </c>
    </row>
    <row r="318" spans="1:2" x14ac:dyDescent="0.2">
      <c r="A318" s="2">
        <f ca="1"/>
        <v>31467</v>
      </c>
      <c r="B318">
        <f ca="1"/>
        <v>176.9</v>
      </c>
    </row>
    <row r="319" spans="1:2" x14ac:dyDescent="0.2">
      <c r="A319" s="2">
        <f ca="1"/>
        <v>31474</v>
      </c>
      <c r="B319">
        <f ca="1"/>
        <v>178.4</v>
      </c>
    </row>
    <row r="320" spans="1:2" x14ac:dyDescent="0.2">
      <c r="A320" s="2">
        <f ca="1"/>
        <v>31481</v>
      </c>
      <c r="B320">
        <f ca="1"/>
        <v>180.4</v>
      </c>
    </row>
    <row r="321" spans="1:2" x14ac:dyDescent="0.2">
      <c r="A321" s="2">
        <f ca="1"/>
        <v>31488</v>
      </c>
      <c r="B321">
        <f ca="1"/>
        <v>182</v>
      </c>
    </row>
    <row r="322" spans="1:2" x14ac:dyDescent="0.2">
      <c r="A322" s="2">
        <f ca="1"/>
        <v>31495</v>
      </c>
      <c r="B322">
        <f ca="1"/>
        <v>183.5</v>
      </c>
    </row>
    <row r="323" spans="1:2" x14ac:dyDescent="0.2">
      <c r="A323" s="2">
        <f ca="1"/>
        <v>31502</v>
      </c>
      <c r="B323">
        <f ca="1"/>
        <v>185.3</v>
      </c>
    </row>
    <row r="324" spans="1:2" x14ac:dyDescent="0.2">
      <c r="A324" s="2">
        <f ca="1"/>
        <v>31509</v>
      </c>
      <c r="B324">
        <f ca="1"/>
        <v>185.7</v>
      </c>
    </row>
    <row r="325" spans="1:2" x14ac:dyDescent="0.2">
      <c r="A325" s="2">
        <f ca="1"/>
        <v>31516</v>
      </c>
      <c r="B325">
        <f ca="1"/>
        <v>189.6</v>
      </c>
    </row>
    <row r="326" spans="1:2" x14ac:dyDescent="0.2">
      <c r="A326" s="2">
        <f ca="1"/>
        <v>31523</v>
      </c>
      <c r="B326">
        <f ca="1"/>
        <v>188.8</v>
      </c>
    </row>
    <row r="327" spans="1:2" x14ac:dyDescent="0.2">
      <c r="A327" s="2">
        <f ca="1"/>
        <v>31530</v>
      </c>
      <c r="B327">
        <f ca="1"/>
        <v>187.8</v>
      </c>
    </row>
    <row r="328" spans="1:2" x14ac:dyDescent="0.2">
      <c r="A328" s="2">
        <f ca="1"/>
        <v>31537</v>
      </c>
      <c r="B328">
        <f ca="1"/>
        <v>186.5</v>
      </c>
    </row>
    <row r="329" spans="1:2" x14ac:dyDescent="0.2">
      <c r="A329" s="2">
        <f ca="1"/>
        <v>31544</v>
      </c>
      <c r="B329">
        <f ca="1"/>
        <v>188.3</v>
      </c>
    </row>
    <row r="330" spans="1:2" x14ac:dyDescent="0.2">
      <c r="A330" s="2">
        <f ca="1"/>
        <v>31551</v>
      </c>
      <c r="B330">
        <f ca="1"/>
        <v>189.4</v>
      </c>
    </row>
    <row r="331" spans="1:2" x14ac:dyDescent="0.2">
      <c r="A331" s="2">
        <f ca="1"/>
        <v>31558</v>
      </c>
      <c r="B331">
        <f ca="1"/>
        <v>191.9</v>
      </c>
    </row>
    <row r="332" spans="1:2" x14ac:dyDescent="0.2">
      <c r="A332" s="2">
        <f ca="1"/>
        <v>31565</v>
      </c>
      <c r="B332">
        <f ca="1"/>
        <v>191.6</v>
      </c>
    </row>
    <row r="333" spans="1:2" x14ac:dyDescent="0.2">
      <c r="A333" s="2">
        <f ca="1"/>
        <v>31572</v>
      </c>
      <c r="B333">
        <f ca="1"/>
        <v>192.3</v>
      </c>
    </row>
    <row r="334" spans="1:2" x14ac:dyDescent="0.2">
      <c r="A334" s="2">
        <f ca="1"/>
        <v>31579</v>
      </c>
      <c r="B334">
        <f ca="1"/>
        <v>194.1</v>
      </c>
    </row>
    <row r="335" spans="1:2" x14ac:dyDescent="0.2">
      <c r="A335" s="2">
        <f ca="1"/>
        <v>31586</v>
      </c>
      <c r="B335">
        <f ca="1"/>
        <v>195</v>
      </c>
    </row>
    <row r="336" spans="1:2" x14ac:dyDescent="0.2">
      <c r="A336" s="2">
        <f ca="1"/>
        <v>31593</v>
      </c>
      <c r="B336">
        <f ca="1"/>
        <v>193.4</v>
      </c>
    </row>
    <row r="337" spans="1:2" x14ac:dyDescent="0.2">
      <c r="A337" s="2">
        <f ca="1"/>
        <v>31600</v>
      </c>
      <c r="B337">
        <f ca="1"/>
        <v>192.9</v>
      </c>
    </row>
    <row r="338" spans="1:2" x14ac:dyDescent="0.2">
      <c r="A338" s="2">
        <f ca="1"/>
        <v>31607</v>
      </c>
      <c r="B338">
        <f ca="1"/>
        <v>194.9</v>
      </c>
    </row>
    <row r="339" spans="1:2" x14ac:dyDescent="0.2">
      <c r="A339" s="2">
        <f ca="1"/>
        <v>31614</v>
      </c>
      <c r="B339">
        <f ca="1"/>
        <v>196.4</v>
      </c>
    </row>
    <row r="340" spans="1:2" x14ac:dyDescent="0.2">
      <c r="A340" s="2">
        <f ca="1"/>
        <v>31621</v>
      </c>
      <c r="B340">
        <f ca="1"/>
        <v>197.1</v>
      </c>
    </row>
    <row r="341" spans="1:2" x14ac:dyDescent="0.2">
      <c r="A341" s="2">
        <f ca="1"/>
        <v>31628</v>
      </c>
      <c r="B341">
        <f ca="1"/>
        <v>196.6</v>
      </c>
    </row>
    <row r="342" spans="1:2" x14ac:dyDescent="0.2">
      <c r="A342" s="2">
        <f ca="1"/>
        <v>31635</v>
      </c>
      <c r="B342">
        <f ca="1"/>
        <v>197.5</v>
      </c>
    </row>
    <row r="343" spans="1:2" x14ac:dyDescent="0.2">
      <c r="A343" s="2">
        <f ca="1"/>
        <v>31642</v>
      </c>
      <c r="B343">
        <f ca="1"/>
        <v>196.1</v>
      </c>
    </row>
    <row r="344" spans="1:2" x14ac:dyDescent="0.2">
      <c r="A344" s="2">
        <f ca="1"/>
        <v>31649</v>
      </c>
      <c r="B344">
        <f ca="1"/>
        <v>196.2</v>
      </c>
    </row>
    <row r="345" spans="1:2" x14ac:dyDescent="0.2">
      <c r="A345" s="2">
        <f ca="1"/>
        <v>31656</v>
      </c>
      <c r="B345">
        <f ca="1"/>
        <v>195</v>
      </c>
    </row>
    <row r="346" spans="1:2" x14ac:dyDescent="0.2">
      <c r="A346" s="2">
        <f ca="1"/>
        <v>31663</v>
      </c>
      <c r="B346">
        <f ca="1"/>
        <v>194.7</v>
      </c>
    </row>
    <row r="347" spans="1:2" x14ac:dyDescent="0.2">
      <c r="A347" s="2">
        <f ca="1"/>
        <v>31670</v>
      </c>
      <c r="B347">
        <f ca="1"/>
        <v>196.4</v>
      </c>
    </row>
    <row r="348" spans="1:2" x14ac:dyDescent="0.2">
      <c r="A348" s="2">
        <f ca="1"/>
        <v>31677</v>
      </c>
      <c r="B348">
        <f ca="1"/>
        <v>200</v>
      </c>
    </row>
    <row r="349" spans="1:2" x14ac:dyDescent="0.2">
      <c r="A349" s="2">
        <f ca="1"/>
        <v>31684</v>
      </c>
      <c r="B349">
        <f ca="1"/>
        <v>200.8</v>
      </c>
    </row>
    <row r="350" spans="1:2" x14ac:dyDescent="0.2">
      <c r="A350" s="2">
        <f ca="1"/>
        <v>31691</v>
      </c>
      <c r="B350">
        <f ca="1"/>
        <v>200.5</v>
      </c>
    </row>
    <row r="351" spans="1:2" x14ac:dyDescent="0.2">
      <c r="A351" s="2">
        <f ca="1"/>
        <v>31698</v>
      </c>
      <c r="B351">
        <f ca="1"/>
        <v>202.6</v>
      </c>
    </row>
    <row r="352" spans="1:2" x14ac:dyDescent="0.2">
      <c r="A352" s="2">
        <f ca="1"/>
        <v>31705</v>
      </c>
      <c r="B352">
        <f ca="1"/>
        <v>202.2</v>
      </c>
    </row>
    <row r="353" spans="1:2" x14ac:dyDescent="0.2">
      <c r="A353" s="2">
        <f ca="1"/>
        <v>31712</v>
      </c>
      <c r="B353">
        <f ca="1"/>
        <v>203.3</v>
      </c>
    </row>
    <row r="354" spans="1:2" x14ac:dyDescent="0.2">
      <c r="A354" s="2">
        <f ca="1"/>
        <v>31719</v>
      </c>
      <c r="B354">
        <f ca="1"/>
        <v>203</v>
      </c>
    </row>
    <row r="355" spans="1:2" x14ac:dyDescent="0.2">
      <c r="A355" s="2">
        <f ca="1"/>
        <v>31726</v>
      </c>
      <c r="B355">
        <f ca="1"/>
        <v>202</v>
      </c>
    </row>
    <row r="356" spans="1:2" x14ac:dyDescent="0.2">
      <c r="A356" s="2">
        <f ca="1"/>
        <v>31733</v>
      </c>
      <c r="B356">
        <f ca="1"/>
        <v>202.5</v>
      </c>
    </row>
    <row r="357" spans="1:2" x14ac:dyDescent="0.2">
      <c r="A357" s="2">
        <f ca="1"/>
        <v>31740</v>
      </c>
      <c r="B357">
        <f ca="1"/>
        <v>204.1</v>
      </c>
    </row>
    <row r="358" spans="1:2" x14ac:dyDescent="0.2">
      <c r="A358" s="2">
        <f ca="1"/>
        <v>31747</v>
      </c>
      <c r="B358">
        <f ca="1"/>
        <v>202.8</v>
      </c>
    </row>
    <row r="359" spans="1:2" x14ac:dyDescent="0.2">
      <c r="A359" s="2">
        <f ca="1"/>
        <v>31754</v>
      </c>
      <c r="B359">
        <f ca="1"/>
        <v>202.9</v>
      </c>
    </row>
    <row r="360" spans="1:2" x14ac:dyDescent="0.2">
      <c r="A360" s="2">
        <f ca="1"/>
        <v>31761</v>
      </c>
      <c r="B360">
        <f ca="1"/>
        <v>203.9</v>
      </c>
    </row>
    <row r="361" spans="1:2" x14ac:dyDescent="0.2">
      <c r="A361" s="2">
        <f ca="1"/>
        <v>31768</v>
      </c>
      <c r="B361">
        <f ca="1"/>
        <v>204.4</v>
      </c>
    </row>
    <row r="362" spans="1:2" x14ac:dyDescent="0.2">
      <c r="A362" s="2">
        <f ca="1"/>
        <v>31775</v>
      </c>
      <c r="B362">
        <f ca="1"/>
        <v>203.4</v>
      </c>
    </row>
    <row r="363" spans="1:2" x14ac:dyDescent="0.2">
      <c r="A363" s="2">
        <f ca="1"/>
        <v>31782</v>
      </c>
      <c r="B363">
        <f ca="1"/>
        <v>202.8</v>
      </c>
    </row>
    <row r="364" spans="1:2" x14ac:dyDescent="0.2">
      <c r="A364" s="2">
        <f ca="1"/>
        <v>31789</v>
      </c>
      <c r="B364">
        <f ca="1"/>
        <v>205</v>
      </c>
    </row>
    <row r="365" spans="1:2" x14ac:dyDescent="0.2">
      <c r="A365" s="2">
        <f ca="1"/>
        <v>31796</v>
      </c>
      <c r="B365">
        <f ca="1"/>
        <v>205.9</v>
      </c>
    </row>
    <row r="366" spans="1:2" x14ac:dyDescent="0.2">
      <c r="A366" s="2">
        <f ca="1"/>
        <v>31803</v>
      </c>
      <c r="B366">
        <f ca="1"/>
        <v>206.5</v>
      </c>
    </row>
    <row r="367" spans="1:2" x14ac:dyDescent="0.2">
      <c r="A367" s="2">
        <f ca="1"/>
        <v>31810</v>
      </c>
      <c r="B367">
        <f ca="1"/>
        <v>205</v>
      </c>
    </row>
    <row r="368" spans="1:2" x14ac:dyDescent="0.2">
      <c r="A368" s="2">
        <f ca="1"/>
        <v>31817</v>
      </c>
      <c r="B368">
        <f ca="1"/>
        <v>206.8</v>
      </c>
    </row>
    <row r="369" spans="1:2" x14ac:dyDescent="0.2">
      <c r="A369" s="2">
        <f ca="1"/>
        <v>31824</v>
      </c>
      <c r="B369">
        <f ca="1"/>
        <v>207.4</v>
      </c>
    </row>
    <row r="370" spans="1:2" x14ac:dyDescent="0.2">
      <c r="A370" s="2">
        <f ca="1"/>
        <v>31831</v>
      </c>
      <c r="B370">
        <f ca="1"/>
        <v>207</v>
      </c>
    </row>
    <row r="371" spans="1:2" x14ac:dyDescent="0.2">
      <c r="A371" s="2">
        <f ca="1"/>
        <v>31838</v>
      </c>
      <c r="B371">
        <f ca="1"/>
        <v>207.3</v>
      </c>
    </row>
    <row r="372" spans="1:2" x14ac:dyDescent="0.2">
      <c r="A372" s="2">
        <f ca="1"/>
        <v>31845</v>
      </c>
      <c r="B372">
        <f ca="1"/>
        <v>208.5</v>
      </c>
    </row>
    <row r="373" spans="1:2" x14ac:dyDescent="0.2">
      <c r="A373" s="2">
        <f ca="1"/>
        <v>31852</v>
      </c>
      <c r="B373">
        <f ca="1"/>
        <v>209.2</v>
      </c>
    </row>
    <row r="374" spans="1:2" x14ac:dyDescent="0.2">
      <c r="A374" s="2">
        <f ca="1"/>
        <v>31859</v>
      </c>
      <c r="B374">
        <f ca="1"/>
        <v>208.2</v>
      </c>
    </row>
    <row r="375" spans="1:2" x14ac:dyDescent="0.2">
      <c r="A375" s="2">
        <f ca="1"/>
        <v>31866</v>
      </c>
      <c r="B375">
        <f ca="1"/>
        <v>207.7</v>
      </c>
    </row>
    <row r="376" spans="1:2" x14ac:dyDescent="0.2">
      <c r="A376" s="2">
        <f ca="1"/>
        <v>31873</v>
      </c>
      <c r="B376">
        <f ca="1"/>
        <v>207</v>
      </c>
    </row>
    <row r="377" spans="1:2" x14ac:dyDescent="0.2">
      <c r="A377" s="2">
        <f ca="1"/>
        <v>31880</v>
      </c>
      <c r="B377">
        <f ca="1"/>
        <v>208.8</v>
      </c>
    </row>
    <row r="378" spans="1:2" x14ac:dyDescent="0.2">
      <c r="A378" s="2">
        <f ca="1"/>
        <v>31887</v>
      </c>
      <c r="B378">
        <f ca="1"/>
        <v>209.3</v>
      </c>
    </row>
    <row r="379" spans="1:2" x14ac:dyDescent="0.2">
      <c r="A379" s="2">
        <f ca="1"/>
        <v>31894</v>
      </c>
      <c r="B379">
        <f ca="1"/>
        <v>209</v>
      </c>
    </row>
    <row r="380" spans="1:2" x14ac:dyDescent="0.2">
      <c r="A380" s="2">
        <f ca="1"/>
        <v>31901</v>
      </c>
      <c r="B380">
        <f ca="1"/>
        <v>207.2</v>
      </c>
    </row>
    <row r="381" spans="1:2" x14ac:dyDescent="0.2">
      <c r="A381" s="2">
        <f ca="1"/>
        <v>31908</v>
      </c>
      <c r="B381">
        <f ca="1"/>
        <v>204.8</v>
      </c>
    </row>
    <row r="382" spans="1:2" x14ac:dyDescent="0.2">
      <c r="A382" s="2">
        <f ca="1"/>
        <v>31915</v>
      </c>
      <c r="B382">
        <f ca="1"/>
        <v>204.5</v>
      </c>
    </row>
    <row r="383" spans="1:2" x14ac:dyDescent="0.2">
      <c r="A383" s="2">
        <f ca="1"/>
        <v>31922</v>
      </c>
      <c r="B383">
        <f ca="1"/>
        <v>207.3</v>
      </c>
    </row>
    <row r="384" spans="1:2" x14ac:dyDescent="0.2">
      <c r="A384" s="2">
        <f ca="1"/>
        <v>31929</v>
      </c>
      <c r="B384">
        <f ca="1"/>
        <v>208.2</v>
      </c>
    </row>
    <row r="385" spans="1:2" x14ac:dyDescent="0.2">
      <c r="A385" s="2">
        <f ca="1"/>
        <v>31936</v>
      </c>
      <c r="B385">
        <f ca="1"/>
        <v>208.9</v>
      </c>
    </row>
    <row r="386" spans="1:2" x14ac:dyDescent="0.2">
      <c r="A386" s="2">
        <f ca="1"/>
        <v>31943</v>
      </c>
      <c r="B386">
        <f ca="1"/>
        <v>207.6</v>
      </c>
    </row>
    <row r="387" spans="1:2" x14ac:dyDescent="0.2">
      <c r="A387" s="2">
        <f ca="1"/>
        <v>31950</v>
      </c>
      <c r="B387">
        <f ca="1"/>
        <v>205.9</v>
      </c>
    </row>
    <row r="388" spans="1:2" x14ac:dyDescent="0.2">
      <c r="A388" s="2">
        <f ca="1"/>
        <v>31957</v>
      </c>
      <c r="B388">
        <f ca="1"/>
        <v>204.5</v>
      </c>
    </row>
    <row r="389" spans="1:2" x14ac:dyDescent="0.2">
      <c r="A389" s="2">
        <f ca="1"/>
        <v>31964</v>
      </c>
      <c r="B389">
        <f ca="1"/>
        <v>204.8</v>
      </c>
    </row>
    <row r="390" spans="1:2" x14ac:dyDescent="0.2">
      <c r="A390" s="2">
        <f ca="1"/>
        <v>31971</v>
      </c>
      <c r="B390">
        <f ca="1"/>
        <v>206.7</v>
      </c>
    </row>
    <row r="391" spans="1:2" x14ac:dyDescent="0.2">
      <c r="A391" s="2">
        <f ca="1"/>
        <v>31978</v>
      </c>
      <c r="B391">
        <f ca="1"/>
        <v>206.4</v>
      </c>
    </row>
    <row r="392" spans="1:2" x14ac:dyDescent="0.2">
      <c r="A392" s="2">
        <f ca="1"/>
        <v>31985</v>
      </c>
      <c r="B392">
        <f ca="1"/>
        <v>207.1</v>
      </c>
    </row>
    <row r="393" spans="1:2" x14ac:dyDescent="0.2">
      <c r="A393" s="2">
        <f ca="1"/>
        <v>31992</v>
      </c>
      <c r="B393">
        <f ca="1"/>
        <v>207.4</v>
      </c>
    </row>
    <row r="394" spans="1:2" x14ac:dyDescent="0.2">
      <c r="A394" s="2">
        <f ca="1"/>
        <v>31999</v>
      </c>
      <c r="B394">
        <f ca="1"/>
        <v>208.6</v>
      </c>
    </row>
    <row r="395" spans="1:2" x14ac:dyDescent="0.2">
      <c r="A395" s="2">
        <f ca="1"/>
        <v>32006</v>
      </c>
      <c r="B395">
        <f ca="1"/>
        <v>208.9</v>
      </c>
    </row>
    <row r="396" spans="1:2" x14ac:dyDescent="0.2">
      <c r="A396" s="2">
        <f ca="1"/>
        <v>32013</v>
      </c>
      <c r="B396">
        <f ca="1"/>
        <v>210</v>
      </c>
    </row>
    <row r="397" spans="1:2" x14ac:dyDescent="0.2">
      <c r="A397" s="2">
        <f ca="1"/>
        <v>32020</v>
      </c>
      <c r="B397">
        <f ca="1"/>
        <v>210.3</v>
      </c>
    </row>
    <row r="398" spans="1:2" x14ac:dyDescent="0.2">
      <c r="A398" s="2">
        <f ca="1"/>
        <v>32027</v>
      </c>
      <c r="B398">
        <f ca="1"/>
        <v>210.7</v>
      </c>
    </row>
    <row r="399" spans="1:2" x14ac:dyDescent="0.2">
      <c r="A399" s="2">
        <f ca="1"/>
        <v>32034</v>
      </c>
      <c r="B399">
        <f ca="1"/>
        <v>213.8</v>
      </c>
    </row>
    <row r="400" spans="1:2" x14ac:dyDescent="0.2">
      <c r="A400" s="2">
        <f ca="1"/>
        <v>32041</v>
      </c>
      <c r="B400">
        <f ca="1"/>
        <v>213.8</v>
      </c>
    </row>
    <row r="401" spans="1:2" x14ac:dyDescent="0.2">
      <c r="A401" s="2">
        <f ca="1"/>
        <v>32048</v>
      </c>
      <c r="B401">
        <f ca="1"/>
        <v>212.2</v>
      </c>
    </row>
    <row r="402" spans="1:2" x14ac:dyDescent="0.2">
      <c r="A402" s="2">
        <f ca="1"/>
        <v>32055</v>
      </c>
      <c r="B402">
        <f ca="1"/>
        <v>211.7</v>
      </c>
    </row>
    <row r="403" spans="1:2" x14ac:dyDescent="0.2">
      <c r="A403" s="2">
        <f ca="1"/>
        <v>32062</v>
      </c>
      <c r="B403">
        <f ca="1"/>
        <v>212.9</v>
      </c>
    </row>
    <row r="404" spans="1:2" x14ac:dyDescent="0.2">
      <c r="A404" s="2">
        <f ca="1"/>
        <v>32069</v>
      </c>
      <c r="B404">
        <f ca="1"/>
        <v>214.1</v>
      </c>
    </row>
    <row r="405" spans="1:2" x14ac:dyDescent="0.2">
      <c r="A405" s="2">
        <f ca="1"/>
        <v>32076</v>
      </c>
      <c r="B405">
        <f ca="1"/>
        <v>218.4</v>
      </c>
    </row>
    <row r="406" spans="1:2" x14ac:dyDescent="0.2">
      <c r="A406" s="2">
        <f ca="1"/>
        <v>32083</v>
      </c>
      <c r="B406">
        <f ca="1"/>
        <v>215.7</v>
      </c>
    </row>
    <row r="407" spans="1:2" x14ac:dyDescent="0.2">
      <c r="A407" s="2">
        <f ca="1"/>
        <v>32090</v>
      </c>
      <c r="B407">
        <f ca="1"/>
        <v>215.5</v>
      </c>
    </row>
    <row r="408" spans="1:2" x14ac:dyDescent="0.2">
      <c r="A408" s="2">
        <f ca="1"/>
        <v>32097</v>
      </c>
      <c r="B408">
        <f ca="1"/>
        <v>215.6</v>
      </c>
    </row>
    <row r="409" spans="1:2" x14ac:dyDescent="0.2">
      <c r="A409" s="2">
        <f ca="1"/>
        <v>32104</v>
      </c>
      <c r="B409">
        <f ca="1"/>
        <v>216.2</v>
      </c>
    </row>
    <row r="410" spans="1:2" x14ac:dyDescent="0.2">
      <c r="A410" s="2">
        <f ca="1"/>
        <v>32111</v>
      </c>
      <c r="B410">
        <f ca="1"/>
        <v>215.6</v>
      </c>
    </row>
    <row r="411" spans="1:2" x14ac:dyDescent="0.2">
      <c r="A411" s="2">
        <f ca="1"/>
        <v>32118</v>
      </c>
      <c r="B411">
        <f ca="1"/>
        <v>216.5</v>
      </c>
    </row>
    <row r="412" spans="1:2" x14ac:dyDescent="0.2">
      <c r="A412" s="2">
        <f ca="1"/>
        <v>32125</v>
      </c>
      <c r="B412">
        <f ca="1"/>
        <v>217.9</v>
      </c>
    </row>
    <row r="413" spans="1:2" x14ac:dyDescent="0.2">
      <c r="A413" s="2">
        <f ca="1"/>
        <v>32132</v>
      </c>
      <c r="B413">
        <f ca="1"/>
        <v>217.8</v>
      </c>
    </row>
    <row r="414" spans="1:2" x14ac:dyDescent="0.2">
      <c r="A414" s="2">
        <f ca="1"/>
        <v>32139</v>
      </c>
      <c r="B414">
        <f ca="1"/>
        <v>216.5</v>
      </c>
    </row>
    <row r="415" spans="1:2" x14ac:dyDescent="0.2">
      <c r="A415" s="2">
        <f ca="1"/>
        <v>32146</v>
      </c>
      <c r="B415">
        <f ca="1"/>
        <v>214</v>
      </c>
    </row>
    <row r="416" spans="1:2" x14ac:dyDescent="0.2">
      <c r="A416" s="2">
        <f ca="1"/>
        <v>32153</v>
      </c>
      <c r="B416">
        <f ca="1"/>
        <v>217.2</v>
      </c>
    </row>
    <row r="417" spans="1:2" x14ac:dyDescent="0.2">
      <c r="A417" s="2">
        <f ca="1"/>
        <v>32160</v>
      </c>
      <c r="B417">
        <f ca="1"/>
        <v>222.8</v>
      </c>
    </row>
    <row r="418" spans="1:2" x14ac:dyDescent="0.2">
      <c r="A418" s="2">
        <f ca="1"/>
        <v>32167</v>
      </c>
      <c r="B418">
        <f ca="1"/>
        <v>224.6</v>
      </c>
    </row>
    <row r="419" spans="1:2" x14ac:dyDescent="0.2">
      <c r="A419" s="2">
        <f ca="1"/>
        <v>32174</v>
      </c>
      <c r="B419">
        <f ca="1"/>
        <v>225.5</v>
      </c>
    </row>
    <row r="420" spans="1:2" x14ac:dyDescent="0.2">
      <c r="A420" s="2">
        <f ca="1"/>
        <v>32181</v>
      </c>
      <c r="B420">
        <f ca="1"/>
        <v>225.7</v>
      </c>
    </row>
    <row r="421" spans="1:2" x14ac:dyDescent="0.2">
      <c r="A421" s="2">
        <f ca="1"/>
        <v>32188</v>
      </c>
      <c r="B421">
        <f ca="1"/>
        <v>226.9</v>
      </c>
    </row>
    <row r="422" spans="1:2" x14ac:dyDescent="0.2">
      <c r="A422" s="2">
        <f ca="1"/>
        <v>32195</v>
      </c>
      <c r="B422">
        <f ca="1"/>
        <v>228.1</v>
      </c>
    </row>
    <row r="423" spans="1:2" x14ac:dyDescent="0.2">
      <c r="A423" s="2">
        <f ca="1"/>
        <v>32202</v>
      </c>
      <c r="B423">
        <f ca="1"/>
        <v>228.7</v>
      </c>
    </row>
    <row r="424" spans="1:2" x14ac:dyDescent="0.2">
      <c r="A424" s="2">
        <f ca="1"/>
        <v>32209</v>
      </c>
      <c r="B424">
        <f ca="1"/>
        <v>228.8</v>
      </c>
    </row>
    <row r="425" spans="1:2" x14ac:dyDescent="0.2">
      <c r="A425" s="2">
        <f ca="1"/>
        <v>32216</v>
      </c>
      <c r="B425">
        <f ca="1"/>
        <v>230</v>
      </c>
    </row>
    <row r="426" spans="1:2" x14ac:dyDescent="0.2">
      <c r="A426" s="2">
        <f ca="1"/>
        <v>32223</v>
      </c>
      <c r="B426">
        <f ca="1"/>
        <v>231.7</v>
      </c>
    </row>
    <row r="427" spans="1:2" x14ac:dyDescent="0.2">
      <c r="A427" s="2">
        <f ca="1"/>
        <v>32230</v>
      </c>
      <c r="B427">
        <f ca="1"/>
        <v>232.5</v>
      </c>
    </row>
    <row r="428" spans="1:2" x14ac:dyDescent="0.2">
      <c r="A428" s="2">
        <f ca="1"/>
        <v>32237</v>
      </c>
      <c r="B428">
        <f ca="1"/>
        <v>232</v>
      </c>
    </row>
    <row r="429" spans="1:2" x14ac:dyDescent="0.2">
      <c r="A429" s="2">
        <f ca="1"/>
        <v>32244</v>
      </c>
      <c r="B429">
        <f ca="1"/>
        <v>234.2</v>
      </c>
    </row>
    <row r="430" spans="1:2" x14ac:dyDescent="0.2">
      <c r="A430" s="2">
        <f ca="1"/>
        <v>32251</v>
      </c>
      <c r="B430">
        <f ca="1"/>
        <v>232.7</v>
      </c>
    </row>
    <row r="431" spans="1:2" x14ac:dyDescent="0.2">
      <c r="A431" s="2">
        <f ca="1"/>
        <v>32258</v>
      </c>
      <c r="B431">
        <f ca="1"/>
        <v>233</v>
      </c>
    </row>
    <row r="432" spans="1:2" x14ac:dyDescent="0.2">
      <c r="A432" s="2">
        <f ca="1"/>
        <v>32265</v>
      </c>
      <c r="B432">
        <f ca="1"/>
        <v>230</v>
      </c>
    </row>
    <row r="433" spans="1:2" x14ac:dyDescent="0.2">
      <c r="A433" s="2">
        <f ca="1"/>
        <v>32272</v>
      </c>
      <c r="B433">
        <f ca="1"/>
        <v>227.9</v>
      </c>
    </row>
    <row r="434" spans="1:2" x14ac:dyDescent="0.2">
      <c r="A434" s="2">
        <f ca="1"/>
        <v>32279</v>
      </c>
      <c r="B434">
        <f ca="1"/>
        <v>228.3</v>
      </c>
    </row>
    <row r="435" spans="1:2" x14ac:dyDescent="0.2">
      <c r="A435" s="2">
        <f ca="1"/>
        <v>32286</v>
      </c>
      <c r="B435">
        <f ca="1"/>
        <v>230.2</v>
      </c>
    </row>
    <row r="436" spans="1:2" x14ac:dyDescent="0.2">
      <c r="A436" s="2">
        <f ca="1"/>
        <v>32293</v>
      </c>
      <c r="B436">
        <f ca="1"/>
        <v>230.1</v>
      </c>
    </row>
    <row r="437" spans="1:2" x14ac:dyDescent="0.2">
      <c r="A437" s="2">
        <f ca="1"/>
        <v>32300</v>
      </c>
      <c r="B437">
        <f ca="1"/>
        <v>227.7</v>
      </c>
    </row>
    <row r="438" spans="1:2" x14ac:dyDescent="0.2">
      <c r="A438" s="2">
        <f ca="1"/>
        <v>32307</v>
      </c>
      <c r="B438">
        <f ca="1"/>
        <v>227.4</v>
      </c>
    </row>
    <row r="439" spans="1:2" x14ac:dyDescent="0.2">
      <c r="A439" s="2">
        <f ca="1"/>
        <v>32314</v>
      </c>
      <c r="B439">
        <f ca="1"/>
        <v>225.6</v>
      </c>
    </row>
    <row r="440" spans="1:2" x14ac:dyDescent="0.2">
      <c r="A440" s="2">
        <f ca="1"/>
        <v>32321</v>
      </c>
      <c r="B440">
        <f ca="1"/>
        <v>225.8</v>
      </c>
    </row>
    <row r="441" spans="1:2" x14ac:dyDescent="0.2">
      <c r="A441" s="2">
        <f ca="1"/>
        <v>32328</v>
      </c>
      <c r="B441">
        <f ca="1"/>
        <v>223.9</v>
      </c>
    </row>
    <row r="442" spans="1:2" x14ac:dyDescent="0.2">
      <c r="A442" s="2">
        <f ca="1"/>
        <v>32335</v>
      </c>
      <c r="B442">
        <f ca="1"/>
        <v>225.1</v>
      </c>
    </row>
    <row r="443" spans="1:2" x14ac:dyDescent="0.2">
      <c r="A443" s="2">
        <f ca="1"/>
        <v>32342</v>
      </c>
      <c r="B443">
        <f ca="1"/>
        <v>227.1</v>
      </c>
    </row>
    <row r="444" spans="1:2" x14ac:dyDescent="0.2">
      <c r="A444" s="2">
        <f ca="1"/>
        <v>32349</v>
      </c>
      <c r="B444">
        <f ca="1"/>
        <v>227.4</v>
      </c>
    </row>
    <row r="445" spans="1:2" x14ac:dyDescent="0.2">
      <c r="A445" s="2">
        <f ca="1"/>
        <v>32356</v>
      </c>
      <c r="B445">
        <f ca="1"/>
        <v>226.9</v>
      </c>
    </row>
    <row r="446" spans="1:2" x14ac:dyDescent="0.2">
      <c r="A446" s="2">
        <f ca="1"/>
        <v>32363</v>
      </c>
      <c r="B446">
        <f ca="1"/>
        <v>225.5</v>
      </c>
    </row>
    <row r="447" spans="1:2" x14ac:dyDescent="0.2">
      <c r="A447" s="2">
        <f ca="1"/>
        <v>32370</v>
      </c>
      <c r="B447">
        <f ca="1"/>
        <v>226.5</v>
      </c>
    </row>
    <row r="448" spans="1:2" x14ac:dyDescent="0.2">
      <c r="A448" s="2">
        <f ca="1"/>
        <v>32377</v>
      </c>
      <c r="B448">
        <f ca="1"/>
        <v>229.3</v>
      </c>
    </row>
    <row r="449" spans="1:2" x14ac:dyDescent="0.2">
      <c r="A449" s="2">
        <f ca="1"/>
        <v>32384</v>
      </c>
      <c r="B449">
        <f ca="1"/>
        <v>229</v>
      </c>
    </row>
    <row r="450" spans="1:2" x14ac:dyDescent="0.2">
      <c r="A450" s="2">
        <f ca="1"/>
        <v>32391</v>
      </c>
      <c r="B450">
        <f ca="1"/>
        <v>227.6</v>
      </c>
    </row>
    <row r="451" spans="1:2" x14ac:dyDescent="0.2">
      <c r="A451" s="2">
        <f ca="1"/>
        <v>32398</v>
      </c>
      <c r="B451">
        <f ca="1"/>
        <v>227.9</v>
      </c>
    </row>
    <row r="452" spans="1:2" x14ac:dyDescent="0.2">
      <c r="A452" s="2">
        <f ca="1"/>
        <v>32405</v>
      </c>
      <c r="B452">
        <f ca="1"/>
        <v>227.7</v>
      </c>
    </row>
    <row r="453" spans="1:2" x14ac:dyDescent="0.2">
      <c r="A453" s="2">
        <f ca="1"/>
        <v>32412</v>
      </c>
      <c r="B453">
        <f ca="1"/>
        <v>227.7</v>
      </c>
    </row>
    <row r="454" spans="1:2" x14ac:dyDescent="0.2">
      <c r="A454" s="2">
        <f ca="1"/>
        <v>32419</v>
      </c>
      <c r="B454">
        <f ca="1"/>
        <v>227.2</v>
      </c>
    </row>
    <row r="455" spans="1:2" x14ac:dyDescent="0.2">
      <c r="A455" s="2">
        <f ca="1"/>
        <v>32426</v>
      </c>
      <c r="B455">
        <f ca="1"/>
        <v>226.9</v>
      </c>
    </row>
    <row r="456" spans="1:2" x14ac:dyDescent="0.2">
      <c r="A456" s="2">
        <f ca="1"/>
        <v>32433</v>
      </c>
      <c r="B456">
        <f ca="1"/>
        <v>227.9</v>
      </c>
    </row>
    <row r="457" spans="1:2" x14ac:dyDescent="0.2">
      <c r="A457" s="2">
        <f ca="1"/>
        <v>32440</v>
      </c>
      <c r="B457">
        <f ca="1"/>
        <v>228.6</v>
      </c>
    </row>
    <row r="458" spans="1:2" x14ac:dyDescent="0.2">
      <c r="A458" s="2">
        <f ca="1"/>
        <v>32447</v>
      </c>
      <c r="B458">
        <f ca="1"/>
        <v>229.4</v>
      </c>
    </row>
    <row r="459" spans="1:2" x14ac:dyDescent="0.2">
      <c r="A459" s="2">
        <f ca="1"/>
        <v>32454</v>
      </c>
      <c r="B459">
        <f ca="1"/>
        <v>230.9</v>
      </c>
    </row>
    <row r="460" spans="1:2" x14ac:dyDescent="0.2">
      <c r="A460" s="2">
        <f ca="1"/>
        <v>32461</v>
      </c>
      <c r="B460">
        <f ca="1"/>
        <v>232.7</v>
      </c>
    </row>
    <row r="461" spans="1:2" x14ac:dyDescent="0.2">
      <c r="A461" s="2">
        <f ca="1"/>
        <v>32468</v>
      </c>
      <c r="B461">
        <f ca="1"/>
        <v>236.3</v>
      </c>
    </row>
    <row r="462" spans="1:2" x14ac:dyDescent="0.2">
      <c r="A462" s="2">
        <f ca="1"/>
        <v>32475</v>
      </c>
      <c r="B462">
        <f ca="1"/>
        <v>238</v>
      </c>
    </row>
    <row r="463" spans="1:2" x14ac:dyDescent="0.2">
      <c r="A463" s="2">
        <f ca="1"/>
        <v>32482</v>
      </c>
      <c r="B463">
        <f ca="1"/>
        <v>236.8</v>
      </c>
    </row>
    <row r="464" spans="1:2" x14ac:dyDescent="0.2">
      <c r="A464" s="2">
        <f ca="1"/>
        <v>32489</v>
      </c>
      <c r="B464">
        <f ca="1"/>
        <v>237.6</v>
      </c>
    </row>
    <row r="465" spans="1:2" x14ac:dyDescent="0.2">
      <c r="A465" s="2">
        <f ca="1"/>
        <v>32496</v>
      </c>
      <c r="B465">
        <f ca="1"/>
        <v>237.6</v>
      </c>
    </row>
    <row r="466" spans="1:2" x14ac:dyDescent="0.2">
      <c r="A466" s="2">
        <f ca="1"/>
        <v>32503</v>
      </c>
      <c r="B466">
        <f ca="1"/>
        <v>236.4</v>
      </c>
    </row>
    <row r="467" spans="1:2" x14ac:dyDescent="0.2">
      <c r="A467" s="2">
        <f ca="1"/>
        <v>32510</v>
      </c>
      <c r="B467">
        <f ca="1"/>
        <v>235.7</v>
      </c>
    </row>
    <row r="468" spans="1:2" x14ac:dyDescent="0.2">
      <c r="A468" s="2">
        <f ca="1"/>
        <v>32517</v>
      </c>
      <c r="B468">
        <f ca="1"/>
        <v>234.8</v>
      </c>
    </row>
    <row r="469" spans="1:2" x14ac:dyDescent="0.2">
      <c r="A469" s="2">
        <f ca="1"/>
        <v>32524</v>
      </c>
      <c r="B469">
        <f ca="1"/>
        <v>240.6</v>
      </c>
    </row>
    <row r="470" spans="1:2" x14ac:dyDescent="0.2">
      <c r="A470" s="2">
        <f ca="1"/>
        <v>32531</v>
      </c>
      <c r="B470">
        <f ca="1"/>
        <v>242.1</v>
      </c>
    </row>
    <row r="471" spans="1:2" x14ac:dyDescent="0.2">
      <c r="A471" s="2">
        <f ca="1"/>
        <v>32538</v>
      </c>
      <c r="B471">
        <f ca="1"/>
        <v>241</v>
      </c>
    </row>
    <row r="472" spans="1:2" x14ac:dyDescent="0.2">
      <c r="A472" s="2">
        <f ca="1"/>
        <v>32545</v>
      </c>
      <c r="B472">
        <f ca="1"/>
        <v>241</v>
      </c>
    </row>
    <row r="473" spans="1:2" x14ac:dyDescent="0.2">
      <c r="A473" s="2">
        <f ca="1"/>
        <v>32552</v>
      </c>
      <c r="B473">
        <f ca="1"/>
        <v>244</v>
      </c>
    </row>
    <row r="474" spans="1:2" x14ac:dyDescent="0.2">
      <c r="A474" s="2">
        <f ca="1"/>
        <v>32559</v>
      </c>
      <c r="B474">
        <f ca="1"/>
        <v>246.2</v>
      </c>
    </row>
    <row r="475" spans="1:2" x14ac:dyDescent="0.2">
      <c r="A475" s="2">
        <f ca="1"/>
        <v>32566</v>
      </c>
      <c r="B475">
        <f ca="1"/>
        <v>248.6</v>
      </c>
    </row>
    <row r="476" spans="1:2" x14ac:dyDescent="0.2">
      <c r="A476" s="2">
        <f ca="1"/>
        <v>32573</v>
      </c>
      <c r="B476">
        <f ca="1"/>
        <v>251.5</v>
      </c>
    </row>
    <row r="477" spans="1:2" x14ac:dyDescent="0.2">
      <c r="A477" s="2">
        <f ca="1"/>
        <v>32580</v>
      </c>
      <c r="B477">
        <f ca="1"/>
        <v>252.9</v>
      </c>
    </row>
    <row r="478" spans="1:2" x14ac:dyDescent="0.2">
      <c r="A478" s="2">
        <f ca="1"/>
        <v>32587</v>
      </c>
      <c r="B478">
        <f ca="1"/>
        <v>254</v>
      </c>
    </row>
    <row r="479" spans="1:2" x14ac:dyDescent="0.2">
      <c r="A479" s="2">
        <f ca="1"/>
        <v>32594</v>
      </c>
      <c r="B479">
        <f ca="1"/>
        <v>256.2</v>
      </c>
    </row>
    <row r="480" spans="1:2" x14ac:dyDescent="0.2">
      <c r="A480" s="2">
        <f ca="1"/>
        <v>32601</v>
      </c>
      <c r="B480">
        <f ca="1"/>
        <v>257.10000000000002</v>
      </c>
    </row>
    <row r="481" spans="1:2" x14ac:dyDescent="0.2">
      <c r="A481" s="2">
        <f ca="1"/>
        <v>32608</v>
      </c>
      <c r="B481">
        <f ca="1"/>
        <v>258.5</v>
      </c>
    </row>
    <row r="482" spans="1:2" x14ac:dyDescent="0.2">
      <c r="A482" s="2">
        <f ca="1"/>
        <v>32615</v>
      </c>
      <c r="B482">
        <f ca="1"/>
        <v>260.10000000000002</v>
      </c>
    </row>
    <row r="483" spans="1:2" x14ac:dyDescent="0.2">
      <c r="A483" s="2">
        <f ca="1"/>
        <v>32622</v>
      </c>
      <c r="B483">
        <f ca="1"/>
        <v>259.8</v>
      </c>
    </row>
    <row r="484" spans="1:2" x14ac:dyDescent="0.2">
      <c r="A484" s="2">
        <f ca="1"/>
        <v>32629</v>
      </c>
      <c r="B484">
        <f ca="1"/>
        <v>257.3</v>
      </c>
    </row>
    <row r="485" spans="1:2" x14ac:dyDescent="0.2">
      <c r="A485" s="2">
        <f ca="1"/>
        <v>32636</v>
      </c>
      <c r="B485">
        <f ca="1"/>
        <v>256.5</v>
      </c>
    </row>
    <row r="486" spans="1:2" x14ac:dyDescent="0.2">
      <c r="A486" s="2">
        <f ca="1"/>
        <v>32643</v>
      </c>
      <c r="B486">
        <f ca="1"/>
        <v>257.7</v>
      </c>
    </row>
    <row r="487" spans="1:2" x14ac:dyDescent="0.2">
      <c r="A487" s="2">
        <f ca="1"/>
        <v>32650</v>
      </c>
      <c r="B487">
        <f ca="1"/>
        <v>260.8</v>
      </c>
    </row>
    <row r="488" spans="1:2" x14ac:dyDescent="0.2">
      <c r="A488" s="2">
        <f ca="1"/>
        <v>32657</v>
      </c>
      <c r="B488">
        <f ca="1"/>
        <v>261</v>
      </c>
    </row>
    <row r="489" spans="1:2" x14ac:dyDescent="0.2">
      <c r="A489" s="2">
        <f ca="1"/>
        <v>32664</v>
      </c>
      <c r="B489">
        <f ca="1"/>
        <v>261.89999999999998</v>
      </c>
    </row>
    <row r="490" spans="1:2" x14ac:dyDescent="0.2">
      <c r="A490" s="2">
        <f ca="1"/>
        <v>32671</v>
      </c>
      <c r="B490">
        <f ca="1"/>
        <v>264.5</v>
      </c>
    </row>
    <row r="491" spans="1:2" x14ac:dyDescent="0.2">
      <c r="A491" s="2">
        <f ca="1"/>
        <v>32678</v>
      </c>
      <c r="B491">
        <f ca="1"/>
        <v>266</v>
      </c>
    </row>
    <row r="492" spans="1:2" x14ac:dyDescent="0.2">
      <c r="A492" s="2">
        <f ca="1"/>
        <v>32685</v>
      </c>
      <c r="B492">
        <f ca="1"/>
        <v>267.89999999999998</v>
      </c>
    </row>
    <row r="493" spans="1:2" x14ac:dyDescent="0.2">
      <c r="A493" s="2">
        <f ca="1"/>
        <v>32692</v>
      </c>
      <c r="B493">
        <f ca="1"/>
        <v>268</v>
      </c>
    </row>
    <row r="494" spans="1:2" x14ac:dyDescent="0.2">
      <c r="A494" s="2">
        <f ca="1"/>
        <v>32699</v>
      </c>
      <c r="B494">
        <f ca="1"/>
        <v>271.5</v>
      </c>
    </row>
    <row r="495" spans="1:2" x14ac:dyDescent="0.2">
      <c r="A495" s="2">
        <f ca="1"/>
        <v>32706</v>
      </c>
      <c r="B495">
        <f ca="1"/>
        <v>274.8</v>
      </c>
    </row>
    <row r="496" spans="1:2" x14ac:dyDescent="0.2">
      <c r="A496" s="2">
        <f ca="1"/>
        <v>32713</v>
      </c>
      <c r="B496">
        <f ca="1"/>
        <v>276.8</v>
      </c>
    </row>
    <row r="497" spans="1:2" x14ac:dyDescent="0.2">
      <c r="A497" s="2">
        <f ca="1"/>
        <v>32720</v>
      </c>
      <c r="B497">
        <f ca="1"/>
        <v>278.5</v>
      </c>
    </row>
    <row r="498" spans="1:2" x14ac:dyDescent="0.2">
      <c r="A498" s="2">
        <f ca="1"/>
        <v>32727</v>
      </c>
      <c r="B498">
        <f ca="1"/>
        <v>280.39999999999998</v>
      </c>
    </row>
    <row r="499" spans="1:2" x14ac:dyDescent="0.2">
      <c r="A499" s="2">
        <f ca="1"/>
        <v>32734</v>
      </c>
      <c r="B499">
        <f ca="1"/>
        <v>283.2</v>
      </c>
    </row>
    <row r="500" spans="1:2" x14ac:dyDescent="0.2">
      <c r="A500" s="2">
        <f ca="1"/>
        <v>32741</v>
      </c>
      <c r="B500">
        <f ca="1"/>
        <v>286.60000000000002</v>
      </c>
    </row>
    <row r="501" spans="1:2" x14ac:dyDescent="0.2">
      <c r="A501" s="2">
        <f ca="1"/>
        <v>32748</v>
      </c>
      <c r="B501">
        <f ca="1"/>
        <v>289.5</v>
      </c>
    </row>
    <row r="502" spans="1:2" x14ac:dyDescent="0.2">
      <c r="A502" s="2">
        <f ca="1"/>
        <v>32755</v>
      </c>
      <c r="B502">
        <f ca="1"/>
        <v>289.8</v>
      </c>
    </row>
    <row r="503" spans="1:2" x14ac:dyDescent="0.2">
      <c r="A503" s="2">
        <f ca="1"/>
        <v>32762</v>
      </c>
      <c r="B503">
        <f ca="1"/>
        <v>292.10000000000002</v>
      </c>
    </row>
    <row r="504" spans="1:2" x14ac:dyDescent="0.2">
      <c r="A504" s="2">
        <f ca="1"/>
        <v>32769</v>
      </c>
      <c r="B504">
        <f ca="1"/>
        <v>295.10000000000002</v>
      </c>
    </row>
    <row r="505" spans="1:2" x14ac:dyDescent="0.2">
      <c r="A505" s="2">
        <f ca="1"/>
        <v>32776</v>
      </c>
      <c r="B505">
        <f ca="1"/>
        <v>296.2</v>
      </c>
    </row>
    <row r="506" spans="1:2" x14ac:dyDescent="0.2">
      <c r="A506" s="2">
        <f ca="1"/>
        <v>32783</v>
      </c>
      <c r="B506">
        <f ca="1"/>
        <v>297</v>
      </c>
    </row>
    <row r="507" spans="1:2" x14ac:dyDescent="0.2">
      <c r="A507" s="2">
        <f ca="1"/>
        <v>32790</v>
      </c>
      <c r="B507">
        <f ca="1"/>
        <v>297.8</v>
      </c>
    </row>
    <row r="508" spans="1:2" x14ac:dyDescent="0.2">
      <c r="A508" s="2">
        <f ca="1"/>
        <v>32797</v>
      </c>
      <c r="B508">
        <f ca="1"/>
        <v>298.60000000000002</v>
      </c>
    </row>
    <row r="509" spans="1:2" x14ac:dyDescent="0.2">
      <c r="A509" s="2">
        <f ca="1"/>
        <v>32804</v>
      </c>
      <c r="B509">
        <f ca="1"/>
        <v>302.39999999999998</v>
      </c>
    </row>
    <row r="510" spans="1:2" x14ac:dyDescent="0.2">
      <c r="A510" s="2">
        <f ca="1"/>
        <v>32811</v>
      </c>
      <c r="B510">
        <f ca="1"/>
        <v>304.5</v>
      </c>
    </row>
    <row r="511" spans="1:2" x14ac:dyDescent="0.2">
      <c r="A511" s="2">
        <f ca="1"/>
        <v>32818</v>
      </c>
      <c r="B511">
        <f ca="1"/>
        <v>307.2</v>
      </c>
    </row>
    <row r="512" spans="1:2" x14ac:dyDescent="0.2">
      <c r="A512" s="2">
        <f ca="1"/>
        <v>32825</v>
      </c>
      <c r="B512">
        <f ca="1"/>
        <v>309.8</v>
      </c>
    </row>
    <row r="513" spans="1:2" x14ac:dyDescent="0.2">
      <c r="A513" s="2">
        <f ca="1"/>
        <v>32832</v>
      </c>
      <c r="B513">
        <f ca="1"/>
        <v>309.39999999999998</v>
      </c>
    </row>
    <row r="514" spans="1:2" x14ac:dyDescent="0.2">
      <c r="A514" s="2">
        <f ca="1"/>
        <v>32839</v>
      </c>
      <c r="B514">
        <f ca="1"/>
        <v>312.10000000000002</v>
      </c>
    </row>
    <row r="515" spans="1:2" x14ac:dyDescent="0.2">
      <c r="A515" s="2">
        <f ca="1"/>
        <v>32846</v>
      </c>
      <c r="B515">
        <f ca="1"/>
        <v>312</v>
      </c>
    </row>
    <row r="516" spans="1:2" x14ac:dyDescent="0.2">
      <c r="A516" s="2">
        <f ca="1"/>
        <v>32853</v>
      </c>
      <c r="B516">
        <f ca="1"/>
        <v>313.2</v>
      </c>
    </row>
    <row r="517" spans="1:2" x14ac:dyDescent="0.2">
      <c r="A517" s="2">
        <f ca="1"/>
        <v>32860</v>
      </c>
      <c r="B517">
        <f ca="1"/>
        <v>313.5</v>
      </c>
    </row>
    <row r="518" spans="1:2" x14ac:dyDescent="0.2">
      <c r="A518" s="2">
        <f ca="1"/>
        <v>32867</v>
      </c>
      <c r="B518">
        <f ca="1"/>
        <v>313.89999999999998</v>
      </c>
    </row>
    <row r="519" spans="1:2" x14ac:dyDescent="0.2">
      <c r="A519" s="2">
        <f ca="1"/>
        <v>32874</v>
      </c>
      <c r="B519">
        <f ca="1"/>
        <v>312.8</v>
      </c>
    </row>
    <row r="520" spans="1:2" x14ac:dyDescent="0.2">
      <c r="A520" s="2">
        <f ca="1"/>
        <v>32881</v>
      </c>
      <c r="B520">
        <f ca="1"/>
        <v>314.3</v>
      </c>
    </row>
    <row r="521" spans="1:2" x14ac:dyDescent="0.2">
      <c r="A521" s="2">
        <f ca="1"/>
        <v>32888</v>
      </c>
      <c r="B521">
        <f ca="1"/>
        <v>318.5</v>
      </c>
    </row>
    <row r="522" spans="1:2" x14ac:dyDescent="0.2">
      <c r="A522" s="2">
        <f ca="1"/>
        <v>32895</v>
      </c>
      <c r="B522">
        <f ca="1"/>
        <v>321.8</v>
      </c>
    </row>
    <row r="523" spans="1:2" x14ac:dyDescent="0.2">
      <c r="A523" s="2">
        <f ca="1"/>
        <v>32902</v>
      </c>
      <c r="B523">
        <f ca="1"/>
        <v>323.60000000000002</v>
      </c>
    </row>
    <row r="524" spans="1:2" x14ac:dyDescent="0.2">
      <c r="A524" s="2">
        <f ca="1"/>
        <v>32909</v>
      </c>
      <c r="B524">
        <f ca="1"/>
        <v>326</v>
      </c>
    </row>
    <row r="525" spans="1:2" x14ac:dyDescent="0.2">
      <c r="A525" s="2">
        <f ca="1"/>
        <v>32916</v>
      </c>
      <c r="B525">
        <f ca="1"/>
        <v>329</v>
      </c>
    </row>
    <row r="526" spans="1:2" x14ac:dyDescent="0.2">
      <c r="A526" s="2">
        <f ca="1"/>
        <v>32923</v>
      </c>
      <c r="B526">
        <f ca="1"/>
        <v>329.1</v>
      </c>
    </row>
    <row r="527" spans="1:2" x14ac:dyDescent="0.2">
      <c r="A527" s="2">
        <f ca="1"/>
        <v>32930</v>
      </c>
      <c r="B527">
        <f ca="1"/>
        <v>331.9</v>
      </c>
    </row>
    <row r="528" spans="1:2" x14ac:dyDescent="0.2">
      <c r="A528" s="2">
        <f ca="1"/>
        <v>32937</v>
      </c>
      <c r="B528">
        <f ca="1"/>
        <v>330.5</v>
      </c>
    </row>
    <row r="529" spans="1:2" x14ac:dyDescent="0.2">
      <c r="A529" s="2">
        <f ca="1"/>
        <v>32944</v>
      </c>
      <c r="B529">
        <f ca="1"/>
        <v>333</v>
      </c>
    </row>
    <row r="530" spans="1:2" x14ac:dyDescent="0.2">
      <c r="A530" s="2">
        <f ca="1"/>
        <v>32951</v>
      </c>
      <c r="B530">
        <f ca="1"/>
        <v>333.8</v>
      </c>
    </row>
    <row r="531" spans="1:2" x14ac:dyDescent="0.2">
      <c r="A531" s="2">
        <f ca="1"/>
        <v>32958</v>
      </c>
      <c r="B531">
        <f ca="1"/>
        <v>335.1</v>
      </c>
    </row>
    <row r="532" spans="1:2" x14ac:dyDescent="0.2">
      <c r="A532" s="2">
        <f ca="1"/>
        <v>32965</v>
      </c>
      <c r="B532">
        <f ca="1"/>
        <v>332.4</v>
      </c>
    </row>
    <row r="533" spans="1:2" x14ac:dyDescent="0.2">
      <c r="A533" s="2">
        <f ca="1"/>
        <v>32972</v>
      </c>
      <c r="B533">
        <f ca="1"/>
        <v>333.6</v>
      </c>
    </row>
    <row r="534" spans="1:2" x14ac:dyDescent="0.2">
      <c r="A534" s="2">
        <f ca="1"/>
        <v>32979</v>
      </c>
      <c r="B534">
        <f ca="1"/>
        <v>333.5</v>
      </c>
    </row>
    <row r="535" spans="1:2" x14ac:dyDescent="0.2">
      <c r="A535" s="2">
        <f ca="1"/>
        <v>32986</v>
      </c>
      <c r="B535">
        <f ca="1"/>
        <v>332.6</v>
      </c>
    </row>
    <row r="536" spans="1:2" x14ac:dyDescent="0.2">
      <c r="A536" s="2">
        <f ca="1"/>
        <v>32993</v>
      </c>
      <c r="B536">
        <f ca="1"/>
        <v>330.9</v>
      </c>
    </row>
    <row r="537" spans="1:2" x14ac:dyDescent="0.2">
      <c r="A537" s="2">
        <f ca="1"/>
        <v>33000</v>
      </c>
      <c r="B537">
        <f ca="1"/>
        <v>326.39999999999998</v>
      </c>
    </row>
    <row r="538" spans="1:2" x14ac:dyDescent="0.2">
      <c r="A538" s="2">
        <f ca="1"/>
        <v>33007</v>
      </c>
      <c r="B538">
        <f ca="1"/>
        <v>325.3</v>
      </c>
    </row>
    <row r="539" spans="1:2" x14ac:dyDescent="0.2">
      <c r="A539" s="2">
        <f ca="1"/>
        <v>33014</v>
      </c>
      <c r="B539">
        <f ca="1"/>
        <v>321.2</v>
      </c>
    </row>
    <row r="540" spans="1:2" x14ac:dyDescent="0.2">
      <c r="A540" s="2">
        <f ca="1"/>
        <v>33021</v>
      </c>
      <c r="B540">
        <f ca="1"/>
        <v>322.8</v>
      </c>
    </row>
    <row r="541" spans="1:2" x14ac:dyDescent="0.2">
      <c r="A541" s="2">
        <f ca="1"/>
        <v>33028</v>
      </c>
      <c r="B541">
        <f ca="1"/>
        <v>323.2</v>
      </c>
    </row>
    <row r="542" spans="1:2" x14ac:dyDescent="0.2">
      <c r="A542" s="2">
        <f ca="1"/>
        <v>33035</v>
      </c>
      <c r="B542">
        <f ca="1"/>
        <v>324.10000000000002</v>
      </c>
    </row>
    <row r="543" spans="1:2" x14ac:dyDescent="0.2">
      <c r="A543" s="2">
        <f ca="1"/>
        <v>33042</v>
      </c>
      <c r="B543">
        <f ca="1"/>
        <v>327.39999999999998</v>
      </c>
    </row>
    <row r="544" spans="1:2" x14ac:dyDescent="0.2">
      <c r="A544" s="2">
        <f ca="1"/>
        <v>33049</v>
      </c>
      <c r="B544">
        <f ca="1"/>
        <v>326.2</v>
      </c>
    </row>
    <row r="545" spans="1:2" x14ac:dyDescent="0.2">
      <c r="A545" s="2">
        <f ca="1"/>
        <v>33056</v>
      </c>
      <c r="B545">
        <f ca="1"/>
        <v>325.39999999999998</v>
      </c>
    </row>
    <row r="546" spans="1:2" x14ac:dyDescent="0.2">
      <c r="A546" s="2">
        <f ca="1"/>
        <v>33063</v>
      </c>
      <c r="B546">
        <f ca="1"/>
        <v>324</v>
      </c>
    </row>
    <row r="547" spans="1:2" x14ac:dyDescent="0.2">
      <c r="A547" s="2">
        <f ca="1"/>
        <v>33070</v>
      </c>
      <c r="B547">
        <f ca="1"/>
        <v>328.6</v>
      </c>
    </row>
    <row r="548" spans="1:2" x14ac:dyDescent="0.2">
      <c r="A548" s="2">
        <f ca="1"/>
        <v>33077</v>
      </c>
      <c r="B548">
        <f ca="1"/>
        <v>328</v>
      </c>
    </row>
    <row r="549" spans="1:2" x14ac:dyDescent="0.2">
      <c r="A549" s="2">
        <f ca="1"/>
        <v>33084</v>
      </c>
      <c r="B549">
        <f ca="1"/>
        <v>330</v>
      </c>
    </row>
    <row r="550" spans="1:2" x14ac:dyDescent="0.2">
      <c r="A550" s="2">
        <f ca="1"/>
        <v>33091</v>
      </c>
      <c r="B550">
        <f ca="1"/>
        <v>330.5</v>
      </c>
    </row>
    <row r="551" spans="1:2" x14ac:dyDescent="0.2">
      <c r="A551" s="2">
        <f ca="1"/>
        <v>33098</v>
      </c>
      <c r="B551">
        <f ca="1"/>
        <v>335.6</v>
      </c>
    </row>
    <row r="552" spans="1:2" x14ac:dyDescent="0.2">
      <c r="A552" s="2">
        <f ca="1"/>
        <v>33105</v>
      </c>
      <c r="B552">
        <f ca="1"/>
        <v>337.3</v>
      </c>
    </row>
    <row r="553" spans="1:2" x14ac:dyDescent="0.2">
      <c r="A553" s="2">
        <f ca="1"/>
        <v>33112</v>
      </c>
      <c r="B553">
        <f ca="1"/>
        <v>342.2</v>
      </c>
    </row>
    <row r="554" spans="1:2" x14ac:dyDescent="0.2">
      <c r="A554" s="2">
        <f ca="1"/>
        <v>33119</v>
      </c>
      <c r="B554">
        <f ca="1"/>
        <v>341.8</v>
      </c>
    </row>
    <row r="555" spans="1:2" x14ac:dyDescent="0.2">
      <c r="A555" s="2">
        <f ca="1"/>
        <v>33126</v>
      </c>
      <c r="B555">
        <f ca="1"/>
        <v>341.9</v>
      </c>
    </row>
    <row r="556" spans="1:2" x14ac:dyDescent="0.2">
      <c r="A556" s="2">
        <f ca="1"/>
        <v>33133</v>
      </c>
      <c r="B556">
        <f ca="1"/>
        <v>342.9</v>
      </c>
    </row>
    <row r="557" spans="1:2" x14ac:dyDescent="0.2">
      <c r="A557" s="2">
        <f ca="1"/>
        <v>33140</v>
      </c>
      <c r="B557">
        <f ca="1"/>
        <v>343.7</v>
      </c>
    </row>
    <row r="558" spans="1:2" x14ac:dyDescent="0.2">
      <c r="A558" s="2">
        <f ca="1"/>
        <v>33147</v>
      </c>
      <c r="B558">
        <f ca="1"/>
        <v>343.2</v>
      </c>
    </row>
    <row r="559" spans="1:2" x14ac:dyDescent="0.2">
      <c r="A559" s="2">
        <f ca="1"/>
        <v>33154</v>
      </c>
      <c r="B559">
        <f ca="1"/>
        <v>344.1</v>
      </c>
    </row>
    <row r="560" spans="1:2" x14ac:dyDescent="0.2">
      <c r="A560" s="2">
        <f ca="1"/>
        <v>33161</v>
      </c>
      <c r="B560">
        <f ca="1"/>
        <v>345.2</v>
      </c>
    </row>
    <row r="561" spans="1:2" x14ac:dyDescent="0.2">
      <c r="A561" s="2">
        <f ca="1"/>
        <v>33168</v>
      </c>
      <c r="B561">
        <f ca="1"/>
        <v>345.7</v>
      </c>
    </row>
    <row r="562" spans="1:2" x14ac:dyDescent="0.2">
      <c r="A562" s="2">
        <f ca="1"/>
        <v>33175</v>
      </c>
      <c r="B562">
        <f ca="1"/>
        <v>345.9</v>
      </c>
    </row>
    <row r="563" spans="1:2" x14ac:dyDescent="0.2">
      <c r="A563" s="2">
        <f ca="1"/>
        <v>33182</v>
      </c>
      <c r="B563">
        <f ca="1"/>
        <v>343.8</v>
      </c>
    </row>
    <row r="564" spans="1:2" x14ac:dyDescent="0.2">
      <c r="A564" s="2">
        <f ca="1"/>
        <v>33189</v>
      </c>
      <c r="B564">
        <f ca="1"/>
        <v>345.8</v>
      </c>
    </row>
    <row r="565" spans="1:2" x14ac:dyDescent="0.2">
      <c r="A565" s="2">
        <f ca="1"/>
        <v>33196</v>
      </c>
      <c r="B565">
        <f ca="1"/>
        <v>345.4</v>
      </c>
    </row>
    <row r="566" spans="1:2" x14ac:dyDescent="0.2">
      <c r="A566" s="2">
        <f ca="1"/>
        <v>33203</v>
      </c>
      <c r="B566">
        <f ca="1"/>
        <v>348.6</v>
      </c>
    </row>
    <row r="567" spans="1:2" x14ac:dyDescent="0.2">
      <c r="A567" s="2">
        <f ca="1"/>
        <v>33210</v>
      </c>
      <c r="B567">
        <f ca="1"/>
        <v>348.5</v>
      </c>
    </row>
    <row r="568" spans="1:2" x14ac:dyDescent="0.2">
      <c r="A568" s="2">
        <f ca="1"/>
        <v>33217</v>
      </c>
      <c r="B568">
        <f ca="1"/>
        <v>349.7</v>
      </c>
    </row>
    <row r="569" spans="1:2" x14ac:dyDescent="0.2">
      <c r="A569" s="2">
        <f ca="1"/>
        <v>33224</v>
      </c>
      <c r="B569">
        <f ca="1"/>
        <v>349.9</v>
      </c>
    </row>
    <row r="570" spans="1:2" x14ac:dyDescent="0.2">
      <c r="A570" s="2">
        <f ca="1"/>
        <v>33231</v>
      </c>
      <c r="B570">
        <f ca="1"/>
        <v>349.9</v>
      </c>
    </row>
    <row r="571" spans="1:2" x14ac:dyDescent="0.2">
      <c r="A571" s="2">
        <f ca="1"/>
        <v>33238</v>
      </c>
      <c r="B571">
        <f ca="1"/>
        <v>349</v>
      </c>
    </row>
    <row r="572" spans="1:2" x14ac:dyDescent="0.2">
      <c r="A572" s="2">
        <f ca="1"/>
        <v>33245</v>
      </c>
      <c r="B572">
        <f ca="1"/>
        <v>345.9</v>
      </c>
    </row>
    <row r="573" spans="1:2" x14ac:dyDescent="0.2">
      <c r="A573" s="2">
        <f ca="1"/>
        <v>33252</v>
      </c>
      <c r="B573">
        <f ca="1"/>
        <v>357.9</v>
      </c>
    </row>
    <row r="574" spans="1:2" x14ac:dyDescent="0.2">
      <c r="A574" s="2">
        <f ca="1"/>
        <v>33259</v>
      </c>
      <c r="B574">
        <f ca="1"/>
        <v>363.3</v>
      </c>
    </row>
    <row r="575" spans="1:2" x14ac:dyDescent="0.2">
      <c r="A575" s="2">
        <f ca="1"/>
        <v>33266</v>
      </c>
      <c r="B575">
        <f ca="1"/>
        <v>364.8</v>
      </c>
    </row>
    <row r="576" spans="1:2" x14ac:dyDescent="0.2">
      <c r="A576" s="2">
        <f ca="1"/>
        <v>33273</v>
      </c>
      <c r="B576">
        <f ca="1"/>
        <v>364.8</v>
      </c>
    </row>
    <row r="577" spans="1:2" x14ac:dyDescent="0.2">
      <c r="A577" s="2">
        <f ca="1"/>
        <v>33280</v>
      </c>
      <c r="B577">
        <f ca="1"/>
        <v>367.3</v>
      </c>
    </row>
    <row r="578" spans="1:2" x14ac:dyDescent="0.2">
      <c r="A578" s="2">
        <f ca="1"/>
        <v>33287</v>
      </c>
      <c r="B578">
        <f ca="1"/>
        <v>366.6</v>
      </c>
    </row>
    <row r="579" spans="1:2" x14ac:dyDescent="0.2">
      <c r="A579" s="2">
        <f ca="1"/>
        <v>33294</v>
      </c>
      <c r="B579">
        <f ca="1"/>
        <v>372</v>
      </c>
    </row>
    <row r="580" spans="1:2" x14ac:dyDescent="0.2">
      <c r="A580" s="2">
        <f ca="1"/>
        <v>33301</v>
      </c>
      <c r="B580">
        <f ca="1"/>
        <v>373.9</v>
      </c>
    </row>
    <row r="581" spans="1:2" x14ac:dyDescent="0.2">
      <c r="A581" s="2">
        <f ca="1"/>
        <v>33308</v>
      </c>
      <c r="B581">
        <f ca="1"/>
        <v>376</v>
      </c>
    </row>
    <row r="582" spans="1:2" x14ac:dyDescent="0.2">
      <c r="A582" s="2">
        <f ca="1"/>
        <v>33315</v>
      </c>
      <c r="B582">
        <f ca="1"/>
        <v>377.7</v>
      </c>
    </row>
    <row r="583" spans="1:2" x14ac:dyDescent="0.2">
      <c r="A583" s="2">
        <f ca="1"/>
        <v>33322</v>
      </c>
      <c r="B583">
        <f ca="1"/>
        <v>380</v>
      </c>
    </row>
    <row r="584" spans="1:2" x14ac:dyDescent="0.2">
      <c r="A584" s="2">
        <f ca="1"/>
        <v>33329</v>
      </c>
      <c r="B584">
        <f ca="1"/>
        <v>377.4</v>
      </c>
    </row>
    <row r="585" spans="1:2" x14ac:dyDescent="0.2">
      <c r="A585" s="2">
        <f ca="1"/>
        <v>33336</v>
      </c>
      <c r="B585">
        <f ca="1"/>
        <v>378.6</v>
      </c>
    </row>
    <row r="586" spans="1:2" x14ac:dyDescent="0.2">
      <c r="A586" s="2">
        <f ca="1"/>
        <v>33343</v>
      </c>
      <c r="B586">
        <f ca="1"/>
        <v>379.4</v>
      </c>
    </row>
    <row r="587" spans="1:2" x14ac:dyDescent="0.2">
      <c r="A587" s="2">
        <f ca="1"/>
        <v>33350</v>
      </c>
      <c r="B587">
        <f ca="1"/>
        <v>377.4</v>
      </c>
    </row>
    <row r="588" spans="1:2" x14ac:dyDescent="0.2">
      <c r="A588" s="2">
        <f ca="1"/>
        <v>33357</v>
      </c>
      <c r="B588">
        <f ca="1"/>
        <v>372.9</v>
      </c>
    </row>
    <row r="589" spans="1:2" x14ac:dyDescent="0.2">
      <c r="A589" s="2">
        <f ca="1"/>
        <v>33364</v>
      </c>
      <c r="B589">
        <f ca="1"/>
        <v>369.4</v>
      </c>
    </row>
    <row r="590" spans="1:2" x14ac:dyDescent="0.2">
      <c r="A590" s="2">
        <f ca="1"/>
        <v>33371</v>
      </c>
      <c r="B590">
        <f ca="1"/>
        <v>370.4</v>
      </c>
    </row>
    <row r="591" spans="1:2" x14ac:dyDescent="0.2">
      <c r="A591" s="2">
        <f ca="1"/>
        <v>33378</v>
      </c>
      <c r="B591">
        <f ca="1"/>
        <v>369.6</v>
      </c>
    </row>
    <row r="592" spans="1:2" x14ac:dyDescent="0.2">
      <c r="A592" s="2">
        <f ca="1"/>
        <v>33385</v>
      </c>
      <c r="B592">
        <f ca="1"/>
        <v>371.7</v>
      </c>
    </row>
    <row r="593" spans="1:2" x14ac:dyDescent="0.2">
      <c r="A593" s="2">
        <f ca="1"/>
        <v>33392</v>
      </c>
      <c r="B593">
        <f ca="1"/>
        <v>370.4</v>
      </c>
    </row>
    <row r="594" spans="1:2" x14ac:dyDescent="0.2">
      <c r="A594" s="2">
        <f ca="1"/>
        <v>33399</v>
      </c>
      <c r="B594">
        <f ca="1"/>
        <v>370</v>
      </c>
    </row>
    <row r="595" spans="1:2" x14ac:dyDescent="0.2">
      <c r="A595" s="2">
        <f ca="1"/>
        <v>33406</v>
      </c>
      <c r="B595">
        <f ca="1"/>
        <v>370.7</v>
      </c>
    </row>
    <row r="596" spans="1:2" x14ac:dyDescent="0.2">
      <c r="A596" s="2">
        <f ca="1"/>
        <v>33413</v>
      </c>
      <c r="B596">
        <f ca="1"/>
        <v>369.8</v>
      </c>
    </row>
    <row r="597" spans="1:2" x14ac:dyDescent="0.2">
      <c r="A597" s="2">
        <f ca="1"/>
        <v>33420</v>
      </c>
      <c r="B597">
        <f ca="1"/>
        <v>367</v>
      </c>
    </row>
    <row r="598" spans="1:2" x14ac:dyDescent="0.2">
      <c r="A598" s="2">
        <f ca="1"/>
        <v>33427</v>
      </c>
      <c r="B598">
        <f ca="1"/>
        <v>365.7</v>
      </c>
    </row>
    <row r="599" spans="1:2" x14ac:dyDescent="0.2">
      <c r="A599" s="2">
        <f ca="1"/>
        <v>33434</v>
      </c>
      <c r="B599">
        <f ca="1"/>
        <v>369.7</v>
      </c>
    </row>
    <row r="600" spans="1:2" x14ac:dyDescent="0.2">
      <c r="A600" s="2">
        <f ca="1"/>
        <v>33441</v>
      </c>
      <c r="B600">
        <f ca="1"/>
        <v>369.3</v>
      </c>
    </row>
    <row r="601" spans="1:2" x14ac:dyDescent="0.2">
      <c r="A601" s="2">
        <f ca="1"/>
        <v>33448</v>
      </c>
      <c r="B601">
        <f ca="1"/>
        <v>367</v>
      </c>
    </row>
    <row r="602" spans="1:2" x14ac:dyDescent="0.2">
      <c r="A602" s="2">
        <f ca="1"/>
        <v>33455</v>
      </c>
      <c r="B602">
        <f ca="1"/>
        <v>363.8</v>
      </c>
    </row>
    <row r="603" spans="1:2" x14ac:dyDescent="0.2">
      <c r="A603" s="2">
        <f ca="1"/>
        <v>33462</v>
      </c>
      <c r="B603">
        <f ca="1"/>
        <v>366.3</v>
      </c>
    </row>
    <row r="604" spans="1:2" x14ac:dyDescent="0.2">
      <c r="A604" s="2">
        <f ca="1"/>
        <v>33469</v>
      </c>
      <c r="B604">
        <f ca="1"/>
        <v>365.3</v>
      </c>
    </row>
    <row r="605" spans="1:2" x14ac:dyDescent="0.2">
      <c r="A605" s="2">
        <f ca="1"/>
        <v>33476</v>
      </c>
      <c r="B605">
        <f ca="1"/>
        <v>368.5</v>
      </c>
    </row>
    <row r="606" spans="1:2" x14ac:dyDescent="0.2">
      <c r="A606" s="2">
        <f ca="1"/>
        <v>33483</v>
      </c>
      <c r="B606">
        <f ca="1"/>
        <v>365.8</v>
      </c>
    </row>
    <row r="607" spans="1:2" x14ac:dyDescent="0.2">
      <c r="A607" s="2">
        <f ca="1"/>
        <v>33490</v>
      </c>
      <c r="B607">
        <f ca="1"/>
        <v>364.3</v>
      </c>
    </row>
    <row r="608" spans="1:2" x14ac:dyDescent="0.2">
      <c r="A608" s="2">
        <f ca="1"/>
        <v>33497</v>
      </c>
      <c r="B608">
        <f ca="1"/>
        <v>366.3</v>
      </c>
    </row>
    <row r="609" spans="1:2" x14ac:dyDescent="0.2">
      <c r="A609" s="2">
        <f ca="1"/>
        <v>33504</v>
      </c>
      <c r="B609">
        <f ca="1"/>
        <v>365.9</v>
      </c>
    </row>
    <row r="610" spans="1:2" x14ac:dyDescent="0.2">
      <c r="A610" s="2">
        <f ca="1"/>
        <v>33511</v>
      </c>
      <c r="B610">
        <f ca="1"/>
        <v>362.8</v>
      </c>
    </row>
    <row r="611" spans="1:2" x14ac:dyDescent="0.2">
      <c r="A611" s="2">
        <f ca="1"/>
        <v>33518</v>
      </c>
      <c r="B611">
        <f ca="1"/>
        <v>361.7</v>
      </c>
    </row>
    <row r="612" spans="1:2" x14ac:dyDescent="0.2">
      <c r="A612" s="2">
        <f ca="1"/>
        <v>33525</v>
      </c>
      <c r="B612">
        <f ca="1"/>
        <v>364.9</v>
      </c>
    </row>
    <row r="613" spans="1:2" x14ac:dyDescent="0.2">
      <c r="A613" s="2">
        <f ca="1"/>
        <v>33532</v>
      </c>
      <c r="B613">
        <f ca="1"/>
        <v>365.2</v>
      </c>
    </row>
    <row r="614" spans="1:2" x14ac:dyDescent="0.2">
      <c r="A614" s="2">
        <f ca="1"/>
        <v>33539</v>
      </c>
      <c r="B614">
        <f ca="1"/>
        <v>364.7</v>
      </c>
    </row>
    <row r="615" spans="1:2" x14ac:dyDescent="0.2">
      <c r="A615" s="2">
        <f ca="1"/>
        <v>33546</v>
      </c>
      <c r="B615">
        <f ca="1"/>
        <v>362.2</v>
      </c>
    </row>
    <row r="616" spans="1:2" x14ac:dyDescent="0.2">
      <c r="A616" s="2">
        <f ca="1"/>
        <v>33553</v>
      </c>
      <c r="B616">
        <f ca="1"/>
        <v>365.1</v>
      </c>
    </row>
    <row r="617" spans="1:2" x14ac:dyDescent="0.2">
      <c r="A617" s="2">
        <f ca="1"/>
        <v>33560</v>
      </c>
      <c r="B617">
        <f ca="1"/>
        <v>364.3</v>
      </c>
    </row>
    <row r="618" spans="1:2" x14ac:dyDescent="0.2">
      <c r="A618" s="2">
        <f ca="1"/>
        <v>33567</v>
      </c>
      <c r="B618">
        <f ca="1"/>
        <v>368</v>
      </c>
    </row>
    <row r="619" spans="1:2" x14ac:dyDescent="0.2">
      <c r="A619" s="2">
        <f ca="1"/>
        <v>33574</v>
      </c>
      <c r="B619">
        <f ca="1"/>
        <v>365.6</v>
      </c>
    </row>
    <row r="620" spans="1:2" x14ac:dyDescent="0.2">
      <c r="A620" s="2">
        <f ca="1"/>
        <v>33581</v>
      </c>
      <c r="B620">
        <f ca="1"/>
        <v>367.3</v>
      </c>
    </row>
    <row r="621" spans="1:2" x14ac:dyDescent="0.2">
      <c r="A621" s="2">
        <f ca="1"/>
        <v>33588</v>
      </c>
      <c r="B621">
        <f ca="1"/>
        <v>371</v>
      </c>
    </row>
    <row r="622" spans="1:2" x14ac:dyDescent="0.2">
      <c r="A622" s="2">
        <f ca="1"/>
        <v>33595</v>
      </c>
      <c r="B622">
        <f ca="1"/>
        <v>363.6</v>
      </c>
    </row>
    <row r="623" spans="1:2" x14ac:dyDescent="0.2">
      <c r="A623" s="2">
        <f ca="1"/>
        <v>33602</v>
      </c>
      <c r="B623">
        <f ca="1"/>
        <v>358.4</v>
      </c>
    </row>
    <row r="624" spans="1:2" x14ac:dyDescent="0.2">
      <c r="A624" s="2">
        <f ca="1"/>
        <v>33609</v>
      </c>
      <c r="B624">
        <f ca="1"/>
        <v>349.8</v>
      </c>
    </row>
    <row r="625" spans="1:2" x14ac:dyDescent="0.2">
      <c r="A625" s="2">
        <f ca="1"/>
        <v>33616</v>
      </c>
      <c r="B625">
        <f ca="1"/>
        <v>360.8</v>
      </c>
    </row>
    <row r="626" spans="1:2" x14ac:dyDescent="0.2">
      <c r="A626" s="2">
        <f ca="1"/>
        <v>33623</v>
      </c>
      <c r="B626">
        <f ca="1"/>
        <v>366</v>
      </c>
    </row>
    <row r="627" spans="1:2" x14ac:dyDescent="0.2">
      <c r="A627" s="2">
        <f ca="1"/>
        <v>33630</v>
      </c>
      <c r="B627">
        <f ca="1"/>
        <v>369.9</v>
      </c>
    </row>
    <row r="628" spans="1:2" x14ac:dyDescent="0.2">
      <c r="A628" s="2">
        <f ca="1"/>
        <v>33637</v>
      </c>
      <c r="B628">
        <f ca="1"/>
        <v>369.9</v>
      </c>
    </row>
    <row r="629" spans="1:2" x14ac:dyDescent="0.2">
      <c r="A629" s="2">
        <f ca="1"/>
        <v>33644</v>
      </c>
      <c r="B629">
        <f ca="1"/>
        <v>371.9</v>
      </c>
    </row>
    <row r="630" spans="1:2" x14ac:dyDescent="0.2">
      <c r="A630" s="2">
        <f ca="1"/>
        <v>33651</v>
      </c>
      <c r="B630">
        <f ca="1"/>
        <v>372</v>
      </c>
    </row>
    <row r="631" spans="1:2" x14ac:dyDescent="0.2">
      <c r="A631" s="2">
        <f ca="1"/>
        <v>33658</v>
      </c>
      <c r="B631">
        <f ca="1"/>
        <v>373.7</v>
      </c>
    </row>
    <row r="632" spans="1:2" x14ac:dyDescent="0.2">
      <c r="A632" s="2">
        <f ca="1"/>
        <v>33665</v>
      </c>
      <c r="B632">
        <f ca="1"/>
        <v>374.6</v>
      </c>
    </row>
    <row r="633" spans="1:2" x14ac:dyDescent="0.2">
      <c r="A633" s="2">
        <f ca="1"/>
        <v>33672</v>
      </c>
      <c r="B633">
        <f ca="1"/>
        <v>371.9</v>
      </c>
    </row>
    <row r="634" spans="1:2" x14ac:dyDescent="0.2">
      <c r="A634" s="2">
        <f ca="1"/>
        <v>33679</v>
      </c>
      <c r="B634">
        <f ca="1"/>
        <v>370.8</v>
      </c>
    </row>
    <row r="635" spans="1:2" x14ac:dyDescent="0.2">
      <c r="A635" s="2">
        <f ca="1"/>
        <v>33686</v>
      </c>
      <c r="B635">
        <f ca="1"/>
        <v>370.8</v>
      </c>
    </row>
    <row r="636" spans="1:2" x14ac:dyDescent="0.2">
      <c r="A636" s="2">
        <f ca="1"/>
        <v>33693</v>
      </c>
      <c r="B636">
        <f ca="1"/>
        <v>367.9</v>
      </c>
    </row>
    <row r="637" spans="1:2" x14ac:dyDescent="0.2">
      <c r="A637" s="2">
        <f ca="1"/>
        <v>33700</v>
      </c>
      <c r="B637">
        <f ca="1"/>
        <v>364.7</v>
      </c>
    </row>
    <row r="638" spans="1:2" x14ac:dyDescent="0.2">
      <c r="A638" s="2">
        <f ca="1"/>
        <v>33707</v>
      </c>
      <c r="B638">
        <f ca="1"/>
        <v>368.1</v>
      </c>
    </row>
    <row r="639" spans="1:2" x14ac:dyDescent="0.2">
      <c r="A639" s="2">
        <f ca="1"/>
        <v>33714</v>
      </c>
      <c r="B639">
        <f ca="1"/>
        <v>364.4</v>
      </c>
    </row>
    <row r="640" spans="1:2" x14ac:dyDescent="0.2">
      <c r="A640" s="2">
        <f ca="1"/>
        <v>33721</v>
      </c>
      <c r="B640">
        <f ca="1"/>
        <v>362.5</v>
      </c>
    </row>
    <row r="641" spans="1:2" x14ac:dyDescent="0.2">
      <c r="A641" s="2">
        <f ca="1"/>
        <v>33728</v>
      </c>
      <c r="B641">
        <f ca="1"/>
        <v>359.6</v>
      </c>
    </row>
    <row r="642" spans="1:2" x14ac:dyDescent="0.2">
      <c r="A642" s="2">
        <f ca="1"/>
        <v>33735</v>
      </c>
      <c r="B642">
        <f ca="1"/>
        <v>357.1</v>
      </c>
    </row>
    <row r="643" spans="1:2" x14ac:dyDescent="0.2">
      <c r="A643" s="2">
        <f ca="1"/>
        <v>33742</v>
      </c>
      <c r="B643">
        <f ca="1"/>
        <v>355.2</v>
      </c>
    </row>
    <row r="644" spans="1:2" x14ac:dyDescent="0.2">
      <c r="A644" s="2">
        <f ca="1"/>
        <v>33749</v>
      </c>
      <c r="B644">
        <f ca="1"/>
        <v>355.8</v>
      </c>
    </row>
    <row r="645" spans="1:2" x14ac:dyDescent="0.2">
      <c r="A645" s="2">
        <f ca="1"/>
        <v>33756</v>
      </c>
      <c r="B645">
        <f ca="1"/>
        <v>355.3</v>
      </c>
    </row>
    <row r="646" spans="1:2" x14ac:dyDescent="0.2">
      <c r="A646" s="2">
        <f ca="1"/>
        <v>33763</v>
      </c>
      <c r="B646">
        <f ca="1"/>
        <v>354</v>
      </c>
    </row>
    <row r="647" spans="1:2" x14ac:dyDescent="0.2">
      <c r="A647" s="2">
        <f ca="1"/>
        <v>33770</v>
      </c>
      <c r="B647">
        <f ca="1"/>
        <v>353.9</v>
      </c>
    </row>
    <row r="648" spans="1:2" x14ac:dyDescent="0.2">
      <c r="A648" s="2">
        <f ca="1"/>
        <v>33777</v>
      </c>
      <c r="B648">
        <f ca="1"/>
        <v>352.3</v>
      </c>
    </row>
    <row r="649" spans="1:2" x14ac:dyDescent="0.2">
      <c r="A649" s="2">
        <f ca="1"/>
        <v>33784</v>
      </c>
      <c r="B649">
        <f ca="1"/>
        <v>350</v>
      </c>
    </row>
    <row r="650" spans="1:2" x14ac:dyDescent="0.2">
      <c r="A650" s="2">
        <f ca="1"/>
        <v>33791</v>
      </c>
      <c r="B650">
        <f ca="1"/>
        <v>344.1</v>
      </c>
    </row>
    <row r="651" spans="1:2" x14ac:dyDescent="0.2">
      <c r="A651" s="2">
        <f ca="1"/>
        <v>33798</v>
      </c>
      <c r="B651">
        <f ca="1"/>
        <v>351.2</v>
      </c>
    </row>
    <row r="652" spans="1:2" x14ac:dyDescent="0.2">
      <c r="A652" s="2">
        <f ca="1"/>
        <v>33805</v>
      </c>
      <c r="B652">
        <f ca="1"/>
        <v>348.9</v>
      </c>
    </row>
    <row r="653" spans="1:2" x14ac:dyDescent="0.2">
      <c r="A653" s="2">
        <f ca="1"/>
        <v>33812</v>
      </c>
      <c r="B653">
        <f ca="1"/>
        <v>349.6</v>
      </c>
    </row>
    <row r="654" spans="1:2" x14ac:dyDescent="0.2">
      <c r="A654" s="2">
        <f ca="1"/>
        <v>33819</v>
      </c>
      <c r="B654">
        <f ca="1"/>
        <v>348.7</v>
      </c>
    </row>
    <row r="655" spans="1:2" x14ac:dyDescent="0.2">
      <c r="A655" s="2">
        <f ca="1"/>
        <v>33826</v>
      </c>
      <c r="B655">
        <f ca="1"/>
        <v>348</v>
      </c>
    </row>
    <row r="656" spans="1:2" x14ac:dyDescent="0.2">
      <c r="A656" s="2">
        <f ca="1"/>
        <v>33833</v>
      </c>
      <c r="B656">
        <f ca="1"/>
        <v>349.3</v>
      </c>
    </row>
    <row r="657" spans="1:2" x14ac:dyDescent="0.2">
      <c r="A657" s="2">
        <f ca="1"/>
        <v>33840</v>
      </c>
      <c r="B657">
        <f ca="1"/>
        <v>351.3</v>
      </c>
    </row>
    <row r="658" spans="1:2" x14ac:dyDescent="0.2">
      <c r="A658" s="2">
        <f ca="1"/>
        <v>33847</v>
      </c>
      <c r="B658">
        <f ca="1"/>
        <v>351.5</v>
      </c>
    </row>
    <row r="659" spans="1:2" x14ac:dyDescent="0.2">
      <c r="A659" s="2">
        <f ca="1"/>
        <v>33854</v>
      </c>
      <c r="B659">
        <f ca="1"/>
        <v>346.7</v>
      </c>
    </row>
    <row r="660" spans="1:2" x14ac:dyDescent="0.2">
      <c r="A660" s="2">
        <f ca="1"/>
        <v>33861</v>
      </c>
      <c r="B660">
        <f ca="1"/>
        <v>347.3</v>
      </c>
    </row>
    <row r="661" spans="1:2" x14ac:dyDescent="0.2">
      <c r="A661" s="2">
        <f ca="1"/>
        <v>33868</v>
      </c>
      <c r="B661">
        <f ca="1"/>
        <v>344</v>
      </c>
    </row>
    <row r="662" spans="1:2" x14ac:dyDescent="0.2">
      <c r="A662" s="2">
        <f ca="1"/>
        <v>33875</v>
      </c>
      <c r="B662">
        <f ca="1"/>
        <v>343.2</v>
      </c>
    </row>
    <row r="663" spans="1:2" x14ac:dyDescent="0.2">
      <c r="A663" s="2">
        <f ca="1"/>
        <v>33882</v>
      </c>
      <c r="B663">
        <f ca="1"/>
        <v>340.2</v>
      </c>
    </row>
    <row r="664" spans="1:2" x14ac:dyDescent="0.2">
      <c r="A664" s="2">
        <f ca="1"/>
        <v>33889</v>
      </c>
      <c r="B664">
        <f ca="1"/>
        <v>348.5</v>
      </c>
    </row>
    <row r="665" spans="1:2" x14ac:dyDescent="0.2">
      <c r="A665" s="2">
        <f ca="1"/>
        <v>33896</v>
      </c>
      <c r="B665">
        <f ca="1"/>
        <v>350</v>
      </c>
    </row>
    <row r="666" spans="1:2" x14ac:dyDescent="0.2">
      <c r="A666" s="2">
        <f ca="1"/>
        <v>33903</v>
      </c>
      <c r="B666">
        <f ca="1"/>
        <v>349.8</v>
      </c>
    </row>
    <row r="667" spans="1:2" x14ac:dyDescent="0.2">
      <c r="A667" s="2">
        <f ca="1"/>
        <v>33910</v>
      </c>
      <c r="B667">
        <f ca="1"/>
        <v>351</v>
      </c>
    </row>
    <row r="668" spans="1:2" x14ac:dyDescent="0.2">
      <c r="A668" s="2">
        <f ca="1"/>
        <v>33917</v>
      </c>
      <c r="B668">
        <f ca="1"/>
        <v>348.5</v>
      </c>
    </row>
    <row r="669" spans="1:2" x14ac:dyDescent="0.2">
      <c r="A669" s="2">
        <f ca="1"/>
        <v>33924</v>
      </c>
      <c r="B669">
        <f ca="1"/>
        <v>346.9</v>
      </c>
    </row>
    <row r="670" spans="1:2" x14ac:dyDescent="0.2">
      <c r="A670" s="2">
        <f ca="1"/>
        <v>33931</v>
      </c>
      <c r="B670">
        <f ca="1"/>
        <v>347.8</v>
      </c>
    </row>
    <row r="671" spans="1:2" x14ac:dyDescent="0.2">
      <c r="A671" s="2">
        <f ca="1"/>
        <v>33938</v>
      </c>
      <c r="B671">
        <f ca="1"/>
        <v>348.9</v>
      </c>
    </row>
    <row r="672" spans="1:2" x14ac:dyDescent="0.2">
      <c r="A672" s="2">
        <f ca="1"/>
        <v>33945</v>
      </c>
      <c r="B672">
        <f ca="1"/>
        <v>347.6</v>
      </c>
    </row>
    <row r="673" spans="1:2" x14ac:dyDescent="0.2">
      <c r="A673" s="2">
        <f ca="1"/>
        <v>33952</v>
      </c>
      <c r="B673">
        <f ca="1"/>
        <v>346.7</v>
      </c>
    </row>
    <row r="674" spans="1:2" x14ac:dyDescent="0.2">
      <c r="A674" s="2">
        <f ca="1"/>
        <v>33959</v>
      </c>
      <c r="B674">
        <f ca="1"/>
        <v>345.2</v>
      </c>
    </row>
    <row r="675" spans="1:2" x14ac:dyDescent="0.2">
      <c r="A675" s="2">
        <f ca="1"/>
        <v>33966</v>
      </c>
      <c r="B675">
        <f ca="1"/>
        <v>341.5</v>
      </c>
    </row>
    <row r="676" spans="1:2" x14ac:dyDescent="0.2">
      <c r="A676" s="2">
        <f ca="1"/>
        <v>33973</v>
      </c>
      <c r="B676">
        <f ca="1"/>
        <v>338.7</v>
      </c>
    </row>
    <row r="677" spans="1:2" x14ac:dyDescent="0.2">
      <c r="A677" s="2">
        <f ca="1"/>
        <v>33980</v>
      </c>
      <c r="B677">
        <f ca="1"/>
        <v>344.1</v>
      </c>
    </row>
    <row r="678" spans="1:2" x14ac:dyDescent="0.2">
      <c r="A678" s="2">
        <f ca="1"/>
        <v>33987</v>
      </c>
      <c r="B678">
        <f ca="1"/>
        <v>346.1</v>
      </c>
    </row>
    <row r="679" spans="1:2" x14ac:dyDescent="0.2">
      <c r="A679" s="2">
        <f ca="1"/>
        <v>33994</v>
      </c>
      <c r="B679">
        <f ca="1"/>
        <v>346.5</v>
      </c>
    </row>
    <row r="680" spans="1:2" x14ac:dyDescent="0.2">
      <c r="A680" s="2">
        <f ca="1"/>
        <v>34001</v>
      </c>
      <c r="B680">
        <f ca="1"/>
        <v>343.5</v>
      </c>
    </row>
    <row r="681" spans="1:2" x14ac:dyDescent="0.2">
      <c r="A681" s="2">
        <f ca="1"/>
        <v>34008</v>
      </c>
      <c r="B681">
        <f ca="1"/>
        <v>343.9</v>
      </c>
    </row>
    <row r="682" spans="1:2" x14ac:dyDescent="0.2">
      <c r="A682" s="2">
        <f ca="1"/>
        <v>34015</v>
      </c>
      <c r="B682">
        <f ca="1"/>
        <v>344.3</v>
      </c>
    </row>
    <row r="683" spans="1:2" x14ac:dyDescent="0.2">
      <c r="A683" s="2">
        <f ca="1"/>
        <v>34022</v>
      </c>
      <c r="B683">
        <f ca="1"/>
        <v>347.3</v>
      </c>
    </row>
    <row r="684" spans="1:2" x14ac:dyDescent="0.2">
      <c r="A684" s="2">
        <f ca="1"/>
        <v>34029</v>
      </c>
      <c r="B684">
        <f ca="1"/>
        <v>348.7</v>
      </c>
    </row>
    <row r="685" spans="1:2" x14ac:dyDescent="0.2">
      <c r="A685" s="2">
        <f ca="1"/>
        <v>34036</v>
      </c>
      <c r="B685">
        <f ca="1"/>
        <v>350</v>
      </c>
    </row>
    <row r="686" spans="1:2" x14ac:dyDescent="0.2">
      <c r="A686" s="2">
        <f ca="1"/>
        <v>34043</v>
      </c>
      <c r="B686">
        <f ca="1"/>
        <v>350</v>
      </c>
    </row>
    <row r="687" spans="1:2" x14ac:dyDescent="0.2">
      <c r="A687" s="2">
        <f ca="1"/>
        <v>34050</v>
      </c>
      <c r="B687">
        <f ca="1"/>
        <v>348.7</v>
      </c>
    </row>
    <row r="688" spans="1:2" x14ac:dyDescent="0.2">
      <c r="A688" s="2">
        <f ca="1"/>
        <v>34057</v>
      </c>
      <c r="B688">
        <f ca="1"/>
        <v>348.4</v>
      </c>
    </row>
    <row r="689" spans="1:2" x14ac:dyDescent="0.2">
      <c r="A689" s="2">
        <f ca="1"/>
        <v>34064</v>
      </c>
      <c r="B689">
        <f ca="1"/>
        <v>343</v>
      </c>
    </row>
    <row r="690" spans="1:2" x14ac:dyDescent="0.2">
      <c r="A690" s="2">
        <f ca="1"/>
        <v>34071</v>
      </c>
      <c r="B690">
        <f ca="1"/>
        <v>347.3</v>
      </c>
    </row>
    <row r="691" spans="1:2" x14ac:dyDescent="0.2">
      <c r="A691" s="2">
        <f ca="1"/>
        <v>34078</v>
      </c>
      <c r="B691">
        <f ca="1"/>
        <v>345.2</v>
      </c>
    </row>
    <row r="692" spans="1:2" x14ac:dyDescent="0.2">
      <c r="A692" s="2">
        <f ca="1"/>
        <v>34085</v>
      </c>
      <c r="B692">
        <f ca="1"/>
        <v>344.2</v>
      </c>
    </row>
    <row r="693" spans="1:2" x14ac:dyDescent="0.2">
      <c r="A693" s="2">
        <f ca="1"/>
        <v>34092</v>
      </c>
      <c r="B693">
        <f ca="1"/>
        <v>341.9</v>
      </c>
    </row>
    <row r="694" spans="1:2" x14ac:dyDescent="0.2">
      <c r="A694" s="2">
        <f ca="1"/>
        <v>34099</v>
      </c>
      <c r="B694">
        <f ca="1"/>
        <v>340.5</v>
      </c>
    </row>
    <row r="695" spans="1:2" x14ac:dyDescent="0.2">
      <c r="A695" s="2">
        <f ca="1"/>
        <v>34106</v>
      </c>
      <c r="B695">
        <f ca="1"/>
        <v>339.5</v>
      </c>
    </row>
    <row r="696" spans="1:2" x14ac:dyDescent="0.2">
      <c r="A696" s="2">
        <f ca="1"/>
        <v>34113</v>
      </c>
      <c r="B696">
        <f ca="1"/>
        <v>343.6</v>
      </c>
    </row>
    <row r="697" spans="1:2" x14ac:dyDescent="0.2">
      <c r="A697" s="2">
        <f ca="1"/>
        <v>34120</v>
      </c>
      <c r="B697">
        <f ca="1"/>
        <v>343</v>
      </c>
    </row>
    <row r="698" spans="1:2" x14ac:dyDescent="0.2">
      <c r="A698" s="2">
        <f ca="1"/>
        <v>34127</v>
      </c>
      <c r="B698">
        <f ca="1"/>
        <v>342.3</v>
      </c>
    </row>
    <row r="699" spans="1:2" x14ac:dyDescent="0.2">
      <c r="A699" s="2">
        <f ca="1"/>
        <v>34134</v>
      </c>
      <c r="B699">
        <f ca="1"/>
        <v>343.1</v>
      </c>
    </row>
    <row r="700" spans="1:2" x14ac:dyDescent="0.2">
      <c r="A700" s="2">
        <f ca="1"/>
        <v>34141</v>
      </c>
      <c r="B700">
        <f ca="1"/>
        <v>340.5</v>
      </c>
    </row>
    <row r="701" spans="1:2" x14ac:dyDescent="0.2">
      <c r="A701" s="2">
        <f ca="1"/>
        <v>34148</v>
      </c>
      <c r="B701">
        <f ca="1"/>
        <v>337</v>
      </c>
    </row>
    <row r="702" spans="1:2" x14ac:dyDescent="0.2">
      <c r="A702" s="2">
        <f ca="1"/>
        <v>34155</v>
      </c>
      <c r="B702">
        <f ca="1"/>
        <v>331.5</v>
      </c>
    </row>
    <row r="703" spans="1:2" x14ac:dyDescent="0.2">
      <c r="A703" s="2">
        <f ca="1"/>
        <v>34162</v>
      </c>
      <c r="B703">
        <f ca="1"/>
        <v>339.2</v>
      </c>
    </row>
    <row r="704" spans="1:2" x14ac:dyDescent="0.2">
      <c r="A704" s="2">
        <f ca="1"/>
        <v>34169</v>
      </c>
      <c r="B704">
        <f ca="1"/>
        <v>339.1</v>
      </c>
    </row>
    <row r="705" spans="1:2" x14ac:dyDescent="0.2">
      <c r="A705" s="2">
        <f ca="1"/>
        <v>34176</v>
      </c>
      <c r="B705">
        <f ca="1"/>
        <v>339.2</v>
      </c>
    </row>
    <row r="706" spans="1:2" x14ac:dyDescent="0.2">
      <c r="A706" s="2">
        <f ca="1"/>
        <v>34183</v>
      </c>
      <c r="B706">
        <f ca="1"/>
        <v>338.7</v>
      </c>
    </row>
    <row r="707" spans="1:2" x14ac:dyDescent="0.2">
      <c r="A707" s="2">
        <f ca="1"/>
        <v>34190</v>
      </c>
      <c r="B707">
        <f ca="1"/>
        <v>337.4</v>
      </c>
    </row>
    <row r="708" spans="1:2" x14ac:dyDescent="0.2">
      <c r="A708" s="2">
        <f ca="1"/>
        <v>34197</v>
      </c>
      <c r="B708">
        <f ca="1"/>
        <v>336.5</v>
      </c>
    </row>
    <row r="709" spans="1:2" x14ac:dyDescent="0.2">
      <c r="A709" s="2">
        <f ca="1"/>
        <v>34204</v>
      </c>
      <c r="B709">
        <f ca="1"/>
        <v>338.8</v>
      </c>
    </row>
    <row r="710" spans="1:2" x14ac:dyDescent="0.2">
      <c r="A710" s="2">
        <f ca="1"/>
        <v>34211</v>
      </c>
      <c r="B710">
        <f ca="1"/>
        <v>336</v>
      </c>
    </row>
    <row r="711" spans="1:2" x14ac:dyDescent="0.2">
      <c r="A711" s="2">
        <f ca="1"/>
        <v>34218</v>
      </c>
      <c r="B711">
        <f ca="1"/>
        <v>332.6</v>
      </c>
    </row>
    <row r="712" spans="1:2" x14ac:dyDescent="0.2">
      <c r="A712" s="2">
        <f ca="1"/>
        <v>34225</v>
      </c>
      <c r="B712">
        <f ca="1"/>
        <v>336.7</v>
      </c>
    </row>
    <row r="713" spans="1:2" x14ac:dyDescent="0.2">
      <c r="A713" s="2">
        <f ca="1"/>
        <v>34232</v>
      </c>
      <c r="B713">
        <f ca="1"/>
        <v>335.6</v>
      </c>
    </row>
    <row r="714" spans="1:2" x14ac:dyDescent="0.2">
      <c r="A714" s="2">
        <f ca="1"/>
        <v>34239</v>
      </c>
      <c r="B714">
        <f ca="1"/>
        <v>336.8</v>
      </c>
    </row>
    <row r="715" spans="1:2" x14ac:dyDescent="0.2">
      <c r="A715" s="2">
        <f ca="1"/>
        <v>34246</v>
      </c>
      <c r="B715">
        <f ca="1"/>
        <v>334.8</v>
      </c>
    </row>
    <row r="716" spans="1:2" x14ac:dyDescent="0.2">
      <c r="A716" s="2">
        <f ca="1"/>
        <v>34253</v>
      </c>
      <c r="B716">
        <f ca="1"/>
        <v>337.5</v>
      </c>
    </row>
    <row r="717" spans="1:2" x14ac:dyDescent="0.2">
      <c r="A717" s="2">
        <f ca="1"/>
        <v>34260</v>
      </c>
      <c r="B717">
        <f ca="1"/>
        <v>335.9</v>
      </c>
    </row>
    <row r="718" spans="1:2" x14ac:dyDescent="0.2">
      <c r="A718" s="2">
        <f ca="1"/>
        <v>34267</v>
      </c>
      <c r="B718">
        <f ca="1"/>
        <v>336.2</v>
      </c>
    </row>
    <row r="719" spans="1:2" x14ac:dyDescent="0.2">
      <c r="A719" s="2">
        <f ca="1"/>
        <v>34274</v>
      </c>
      <c r="B719">
        <f ca="1"/>
        <v>337.2</v>
      </c>
    </row>
    <row r="720" spans="1:2" x14ac:dyDescent="0.2">
      <c r="A720" s="2">
        <f ca="1"/>
        <v>34281</v>
      </c>
      <c r="B720">
        <f ca="1"/>
        <v>337.5</v>
      </c>
    </row>
    <row r="721" spans="1:2" x14ac:dyDescent="0.2">
      <c r="A721" s="2">
        <f ca="1"/>
        <v>34288</v>
      </c>
      <c r="B721">
        <f ca="1"/>
        <v>339.3</v>
      </c>
    </row>
    <row r="722" spans="1:2" x14ac:dyDescent="0.2">
      <c r="A722" s="2">
        <f ca="1"/>
        <v>34295</v>
      </c>
      <c r="B722">
        <f ca="1"/>
        <v>345</v>
      </c>
    </row>
    <row r="723" spans="1:2" x14ac:dyDescent="0.2">
      <c r="A723" s="2">
        <f ca="1"/>
        <v>34302</v>
      </c>
      <c r="B723">
        <f ca="1"/>
        <v>344.6</v>
      </c>
    </row>
    <row r="724" spans="1:2" x14ac:dyDescent="0.2">
      <c r="A724" s="2">
        <f ca="1"/>
        <v>34309</v>
      </c>
      <c r="B724">
        <f ca="1"/>
        <v>344</v>
      </c>
    </row>
    <row r="725" spans="1:2" x14ac:dyDescent="0.2">
      <c r="A725" s="2">
        <f ca="1"/>
        <v>34316</v>
      </c>
      <c r="B725">
        <f ca="1"/>
        <v>348</v>
      </c>
    </row>
    <row r="726" spans="1:2" x14ac:dyDescent="0.2">
      <c r="A726" s="2">
        <f ca="1"/>
        <v>34323</v>
      </c>
      <c r="B726">
        <f ca="1"/>
        <v>345.8</v>
      </c>
    </row>
    <row r="727" spans="1:2" x14ac:dyDescent="0.2">
      <c r="A727" s="2">
        <f ca="1"/>
        <v>34330</v>
      </c>
      <c r="B727">
        <f ca="1"/>
        <v>342.4</v>
      </c>
    </row>
    <row r="728" spans="1:2" x14ac:dyDescent="0.2">
      <c r="A728" s="2">
        <f ca="1"/>
        <v>34337</v>
      </c>
      <c r="B728">
        <f ca="1"/>
        <v>340.3</v>
      </c>
    </row>
    <row r="729" spans="1:2" x14ac:dyDescent="0.2">
      <c r="A729" s="2">
        <f ca="1"/>
        <v>34344</v>
      </c>
      <c r="B729">
        <f ca="1"/>
        <v>344.4</v>
      </c>
    </row>
    <row r="730" spans="1:2" x14ac:dyDescent="0.2">
      <c r="A730" s="2">
        <f ca="1"/>
        <v>34351</v>
      </c>
      <c r="B730">
        <f ca="1"/>
        <v>346.4</v>
      </c>
    </row>
    <row r="731" spans="1:2" x14ac:dyDescent="0.2">
      <c r="A731" s="2">
        <f ca="1"/>
        <v>34358</v>
      </c>
      <c r="B731">
        <f ca="1"/>
        <v>347.4</v>
      </c>
    </row>
    <row r="732" spans="1:2" x14ac:dyDescent="0.2">
      <c r="A732" s="2">
        <f ca="1"/>
        <v>34365</v>
      </c>
      <c r="B732">
        <f ca="1"/>
        <v>344.1</v>
      </c>
    </row>
    <row r="733" spans="1:2" x14ac:dyDescent="0.2">
      <c r="A733" s="2">
        <f ca="1"/>
        <v>34372</v>
      </c>
      <c r="B733">
        <f ca="1"/>
        <v>344.5</v>
      </c>
    </row>
    <row r="734" spans="1:2" x14ac:dyDescent="0.2">
      <c r="A734" s="2">
        <f ca="1"/>
        <v>34379</v>
      </c>
      <c r="B734">
        <f ca="1"/>
        <v>346.6</v>
      </c>
    </row>
    <row r="735" spans="1:2" x14ac:dyDescent="0.2">
      <c r="A735" s="2">
        <f ca="1"/>
        <v>34386</v>
      </c>
      <c r="B735">
        <f ca="1"/>
        <v>346.2</v>
      </c>
    </row>
    <row r="736" spans="1:2" x14ac:dyDescent="0.2">
      <c r="A736" s="2">
        <f ca="1"/>
        <v>34393</v>
      </c>
      <c r="B736">
        <f ca="1"/>
        <v>348.2</v>
      </c>
    </row>
    <row r="737" spans="1:2" x14ac:dyDescent="0.2">
      <c r="A737" s="2">
        <f ca="1"/>
        <v>34400</v>
      </c>
      <c r="B737">
        <f ca="1"/>
        <v>351</v>
      </c>
    </row>
    <row r="738" spans="1:2" x14ac:dyDescent="0.2">
      <c r="A738" s="2">
        <f ca="1"/>
        <v>34407</v>
      </c>
      <c r="B738">
        <f ca="1"/>
        <v>354.6</v>
      </c>
    </row>
    <row r="739" spans="1:2" x14ac:dyDescent="0.2">
      <c r="A739" s="2">
        <f ca="1"/>
        <v>34414</v>
      </c>
      <c r="B739">
        <f ca="1"/>
        <v>355.9</v>
      </c>
    </row>
    <row r="740" spans="1:2" x14ac:dyDescent="0.2">
      <c r="A740" s="2">
        <f ca="1"/>
        <v>34421</v>
      </c>
      <c r="B740">
        <f ca="1"/>
        <v>350.3</v>
      </c>
    </row>
    <row r="741" spans="1:2" x14ac:dyDescent="0.2">
      <c r="A741" s="2">
        <f ca="1"/>
        <v>34428</v>
      </c>
      <c r="B741">
        <f ca="1"/>
        <v>349.9</v>
      </c>
    </row>
    <row r="742" spans="1:2" x14ac:dyDescent="0.2">
      <c r="A742" s="2">
        <f ca="1"/>
        <v>34435</v>
      </c>
      <c r="B742">
        <f ca="1"/>
        <v>360.2</v>
      </c>
    </row>
    <row r="743" spans="1:2" x14ac:dyDescent="0.2">
      <c r="A743" s="2">
        <f ca="1"/>
        <v>34442</v>
      </c>
      <c r="B743">
        <f ca="1"/>
        <v>360.5</v>
      </c>
    </row>
    <row r="744" spans="1:2" x14ac:dyDescent="0.2">
      <c r="A744" s="2">
        <f ca="1"/>
        <v>34449</v>
      </c>
      <c r="B744">
        <f ca="1"/>
        <v>362.2</v>
      </c>
    </row>
    <row r="745" spans="1:2" x14ac:dyDescent="0.2">
      <c r="A745" s="2">
        <f ca="1"/>
        <v>34456</v>
      </c>
      <c r="B745">
        <f ca="1"/>
        <v>357.5</v>
      </c>
    </row>
    <row r="746" spans="1:2" x14ac:dyDescent="0.2">
      <c r="A746" s="2">
        <f ca="1"/>
        <v>34463</v>
      </c>
      <c r="B746">
        <f ca="1"/>
        <v>357.4</v>
      </c>
    </row>
    <row r="747" spans="1:2" x14ac:dyDescent="0.2">
      <c r="A747" s="2">
        <f ca="1"/>
        <v>34470</v>
      </c>
      <c r="B747">
        <f ca="1"/>
        <v>357</v>
      </c>
    </row>
    <row r="748" spans="1:2" x14ac:dyDescent="0.2">
      <c r="A748" s="2">
        <f ca="1"/>
        <v>34477</v>
      </c>
      <c r="B748">
        <f ca="1"/>
        <v>359.6</v>
      </c>
    </row>
    <row r="749" spans="1:2" x14ac:dyDescent="0.2">
      <c r="A749" s="2">
        <f ca="1"/>
        <v>34484</v>
      </c>
      <c r="B749">
        <f ca="1"/>
        <v>356.2</v>
      </c>
    </row>
    <row r="750" spans="1:2" x14ac:dyDescent="0.2">
      <c r="A750" s="2">
        <f ca="1"/>
        <v>34491</v>
      </c>
      <c r="B750">
        <f ca="1"/>
        <v>353.4</v>
      </c>
    </row>
    <row r="751" spans="1:2" x14ac:dyDescent="0.2">
      <c r="A751" s="2">
        <f ca="1"/>
        <v>34498</v>
      </c>
      <c r="B751">
        <f ca="1"/>
        <v>354.4</v>
      </c>
    </row>
    <row r="752" spans="1:2" x14ac:dyDescent="0.2">
      <c r="A752" s="2">
        <f ca="1"/>
        <v>34505</v>
      </c>
      <c r="B752">
        <f ca="1"/>
        <v>350.2</v>
      </c>
    </row>
    <row r="753" spans="1:2" x14ac:dyDescent="0.2">
      <c r="A753" s="2">
        <f ca="1"/>
        <v>34512</v>
      </c>
      <c r="B753">
        <f ca="1"/>
        <v>349.5</v>
      </c>
    </row>
    <row r="754" spans="1:2" x14ac:dyDescent="0.2">
      <c r="A754" s="2">
        <f ca="1"/>
        <v>34519</v>
      </c>
      <c r="B754">
        <f ca="1"/>
        <v>348.9</v>
      </c>
    </row>
    <row r="755" spans="1:2" x14ac:dyDescent="0.2">
      <c r="A755" s="2">
        <f ca="1"/>
        <v>34526</v>
      </c>
      <c r="B755">
        <f ca="1"/>
        <v>355.5</v>
      </c>
    </row>
    <row r="756" spans="1:2" x14ac:dyDescent="0.2">
      <c r="A756" s="2">
        <f ca="1"/>
        <v>34533</v>
      </c>
      <c r="B756">
        <f ca="1"/>
        <v>356.2</v>
      </c>
    </row>
    <row r="757" spans="1:2" x14ac:dyDescent="0.2">
      <c r="A757" s="2">
        <f ca="1"/>
        <v>34540</v>
      </c>
      <c r="B757">
        <f ca="1"/>
        <v>355.3</v>
      </c>
    </row>
    <row r="758" spans="1:2" x14ac:dyDescent="0.2">
      <c r="A758" s="2">
        <f ca="1"/>
        <v>34547</v>
      </c>
      <c r="B758">
        <f ca="1"/>
        <v>355.4</v>
      </c>
    </row>
    <row r="759" spans="1:2" x14ac:dyDescent="0.2">
      <c r="A759" s="2">
        <f ca="1"/>
        <v>34554</v>
      </c>
      <c r="B759">
        <f ca="1"/>
        <v>356.2</v>
      </c>
    </row>
    <row r="760" spans="1:2" x14ac:dyDescent="0.2">
      <c r="A760" s="2">
        <f ca="1"/>
        <v>34561</v>
      </c>
      <c r="B760">
        <f ca="1"/>
        <v>356.3</v>
      </c>
    </row>
    <row r="761" spans="1:2" x14ac:dyDescent="0.2">
      <c r="A761" s="2">
        <f ca="1"/>
        <v>34568</v>
      </c>
      <c r="B761">
        <f ca="1"/>
        <v>357.7</v>
      </c>
    </row>
    <row r="762" spans="1:2" x14ac:dyDescent="0.2">
      <c r="A762" s="2">
        <f ca="1"/>
        <v>34575</v>
      </c>
      <c r="B762">
        <f ca="1"/>
        <v>353.7</v>
      </c>
    </row>
    <row r="763" spans="1:2" x14ac:dyDescent="0.2">
      <c r="A763" s="2">
        <f ca="1"/>
        <v>34582</v>
      </c>
      <c r="B763">
        <f ca="1"/>
        <v>349.6</v>
      </c>
    </row>
    <row r="764" spans="1:2" x14ac:dyDescent="0.2">
      <c r="A764" s="2">
        <f ca="1"/>
        <v>34589</v>
      </c>
      <c r="B764">
        <f ca="1"/>
        <v>353.7</v>
      </c>
    </row>
    <row r="765" spans="1:2" x14ac:dyDescent="0.2">
      <c r="A765" s="2">
        <f ca="1"/>
        <v>34596</v>
      </c>
      <c r="B765">
        <f ca="1"/>
        <v>354.9</v>
      </c>
    </row>
    <row r="766" spans="1:2" x14ac:dyDescent="0.2">
      <c r="A766" s="2">
        <f ca="1"/>
        <v>34603</v>
      </c>
      <c r="B766">
        <f ca="1"/>
        <v>353.7</v>
      </c>
    </row>
    <row r="767" spans="1:2" x14ac:dyDescent="0.2">
      <c r="A767" s="2">
        <f ca="1"/>
        <v>34610</v>
      </c>
      <c r="B767">
        <f ca="1"/>
        <v>352.4</v>
      </c>
    </row>
    <row r="768" spans="1:2" x14ac:dyDescent="0.2">
      <c r="A768" s="2">
        <f ca="1"/>
        <v>34617</v>
      </c>
      <c r="B768">
        <f ca="1"/>
        <v>355.3</v>
      </c>
    </row>
    <row r="769" spans="1:2" x14ac:dyDescent="0.2">
      <c r="A769" s="2">
        <f ca="1"/>
        <v>34624</v>
      </c>
      <c r="B769">
        <f ca="1"/>
        <v>355.9</v>
      </c>
    </row>
    <row r="770" spans="1:2" x14ac:dyDescent="0.2">
      <c r="A770" s="2">
        <f ca="1"/>
        <v>34631</v>
      </c>
      <c r="B770">
        <f ca="1"/>
        <v>355.3</v>
      </c>
    </row>
    <row r="771" spans="1:2" x14ac:dyDescent="0.2">
      <c r="A771" s="2">
        <f ca="1"/>
        <v>34638</v>
      </c>
      <c r="B771">
        <f ca="1"/>
        <v>356.3</v>
      </c>
    </row>
    <row r="772" spans="1:2" x14ac:dyDescent="0.2">
      <c r="A772" s="2">
        <f ca="1"/>
        <v>34645</v>
      </c>
      <c r="B772">
        <f ca="1"/>
        <v>356.6</v>
      </c>
    </row>
    <row r="773" spans="1:2" x14ac:dyDescent="0.2">
      <c r="A773" s="2">
        <f ca="1"/>
        <v>34652</v>
      </c>
      <c r="B773">
        <f ca="1"/>
        <v>359.4</v>
      </c>
    </row>
    <row r="774" spans="1:2" x14ac:dyDescent="0.2">
      <c r="A774" s="2">
        <f ca="1"/>
        <v>34659</v>
      </c>
      <c r="B774">
        <f ca="1"/>
        <v>363</v>
      </c>
    </row>
    <row r="775" spans="1:2" x14ac:dyDescent="0.2">
      <c r="A775" s="2">
        <f ca="1"/>
        <v>34666</v>
      </c>
      <c r="B775">
        <f ca="1"/>
        <v>365.1</v>
      </c>
    </row>
    <row r="776" spans="1:2" x14ac:dyDescent="0.2">
      <c r="A776" s="2">
        <f ca="1"/>
        <v>34673</v>
      </c>
      <c r="B776">
        <f ca="1"/>
        <v>365.9</v>
      </c>
    </row>
    <row r="777" spans="1:2" x14ac:dyDescent="0.2">
      <c r="A777" s="2">
        <f ca="1"/>
        <v>34680</v>
      </c>
      <c r="B777">
        <f ca="1"/>
        <v>370.4</v>
      </c>
    </row>
    <row r="778" spans="1:2" x14ac:dyDescent="0.2">
      <c r="A778" s="2">
        <f ca="1"/>
        <v>34687</v>
      </c>
      <c r="B778">
        <f ca="1"/>
        <v>369.5</v>
      </c>
    </row>
    <row r="779" spans="1:2" x14ac:dyDescent="0.2">
      <c r="A779" s="2">
        <f ca="1"/>
        <v>34694</v>
      </c>
      <c r="B779">
        <f ca="1"/>
        <v>367.5</v>
      </c>
    </row>
    <row r="780" spans="1:2" x14ac:dyDescent="0.2">
      <c r="A780" s="2">
        <f ca="1"/>
        <v>34701</v>
      </c>
      <c r="B780">
        <f ca="1"/>
        <v>364.2</v>
      </c>
    </row>
    <row r="781" spans="1:2" x14ac:dyDescent="0.2">
      <c r="A781" s="2">
        <f ca="1"/>
        <v>34708</v>
      </c>
      <c r="B781">
        <f ca="1"/>
        <v>366.1</v>
      </c>
    </row>
    <row r="782" spans="1:2" x14ac:dyDescent="0.2">
      <c r="A782" s="2">
        <f ca="1"/>
        <v>34715</v>
      </c>
      <c r="B782">
        <f ca="1"/>
        <v>373.8</v>
      </c>
    </row>
    <row r="783" spans="1:2" x14ac:dyDescent="0.2">
      <c r="A783" s="2">
        <f ca="1"/>
        <v>34722</v>
      </c>
      <c r="B783">
        <f ca="1"/>
        <v>375.2</v>
      </c>
    </row>
    <row r="784" spans="1:2" x14ac:dyDescent="0.2">
      <c r="A784" s="2">
        <f ca="1"/>
        <v>34729</v>
      </c>
      <c r="B784">
        <f ca="1"/>
        <v>373.5</v>
      </c>
    </row>
    <row r="785" spans="1:2" x14ac:dyDescent="0.2">
      <c r="A785" s="2">
        <f ca="1"/>
        <v>34736</v>
      </c>
      <c r="B785">
        <f ca="1"/>
        <v>372.5</v>
      </c>
    </row>
    <row r="786" spans="1:2" x14ac:dyDescent="0.2">
      <c r="A786" s="2">
        <f ca="1"/>
        <v>34743</v>
      </c>
      <c r="B786">
        <f ca="1"/>
        <v>374.2</v>
      </c>
    </row>
    <row r="787" spans="1:2" x14ac:dyDescent="0.2">
      <c r="A787" s="2">
        <f ca="1"/>
        <v>34750</v>
      </c>
      <c r="B787">
        <f ca="1"/>
        <v>371.3</v>
      </c>
    </row>
    <row r="788" spans="1:2" x14ac:dyDescent="0.2">
      <c r="A788" s="2">
        <f ca="1"/>
        <v>34757</v>
      </c>
      <c r="B788">
        <f ca="1"/>
        <v>374.1</v>
      </c>
    </row>
    <row r="789" spans="1:2" x14ac:dyDescent="0.2">
      <c r="A789" s="2">
        <f ca="1"/>
        <v>34764</v>
      </c>
      <c r="B789">
        <f ca="1"/>
        <v>369.9</v>
      </c>
    </row>
    <row r="790" spans="1:2" x14ac:dyDescent="0.2">
      <c r="A790" s="2">
        <f ca="1"/>
        <v>34771</v>
      </c>
      <c r="B790">
        <f ca="1"/>
        <v>374.8</v>
      </c>
    </row>
    <row r="791" spans="1:2" x14ac:dyDescent="0.2">
      <c r="A791" s="2">
        <f ca="1"/>
        <v>34778</v>
      </c>
      <c r="B791">
        <f ca="1"/>
        <v>373.6</v>
      </c>
    </row>
    <row r="792" spans="1:2" x14ac:dyDescent="0.2">
      <c r="A792" s="2">
        <f ca="1"/>
        <v>34785</v>
      </c>
      <c r="B792">
        <f ca="1"/>
        <v>374.8</v>
      </c>
    </row>
    <row r="793" spans="1:2" x14ac:dyDescent="0.2">
      <c r="A793" s="2">
        <f ca="1"/>
        <v>34792</v>
      </c>
      <c r="B793">
        <f ca="1"/>
        <v>373.1</v>
      </c>
    </row>
    <row r="794" spans="1:2" x14ac:dyDescent="0.2">
      <c r="A794" s="2">
        <f ca="1"/>
        <v>34799</v>
      </c>
      <c r="B794">
        <f ca="1"/>
        <v>377.6</v>
      </c>
    </row>
    <row r="795" spans="1:2" x14ac:dyDescent="0.2">
      <c r="A795" s="2">
        <f ca="1"/>
        <v>34806</v>
      </c>
      <c r="B795">
        <f ca="1"/>
        <v>377.5</v>
      </c>
    </row>
    <row r="796" spans="1:2" x14ac:dyDescent="0.2">
      <c r="A796" s="2">
        <f ca="1"/>
        <v>34813</v>
      </c>
      <c r="B796">
        <f ca="1"/>
        <v>376.7</v>
      </c>
    </row>
    <row r="797" spans="1:2" x14ac:dyDescent="0.2">
      <c r="A797" s="2">
        <f ca="1"/>
        <v>34820</v>
      </c>
      <c r="B797">
        <f ca="1"/>
        <v>372.4</v>
      </c>
    </row>
    <row r="798" spans="1:2" x14ac:dyDescent="0.2">
      <c r="A798" s="2">
        <f ca="1"/>
        <v>34827</v>
      </c>
      <c r="B798">
        <f ca="1"/>
        <v>373.5</v>
      </c>
    </row>
    <row r="799" spans="1:2" x14ac:dyDescent="0.2">
      <c r="A799" s="2">
        <f ca="1"/>
        <v>34834</v>
      </c>
      <c r="B799">
        <f ca="1"/>
        <v>372.6</v>
      </c>
    </row>
    <row r="800" spans="1:2" x14ac:dyDescent="0.2">
      <c r="A800" s="2">
        <f ca="1"/>
        <v>34841</v>
      </c>
      <c r="B800">
        <f ca="1"/>
        <v>378.8</v>
      </c>
    </row>
    <row r="801" spans="1:2" x14ac:dyDescent="0.2">
      <c r="A801" s="2">
        <f ca="1"/>
        <v>34848</v>
      </c>
      <c r="B801">
        <f ca="1"/>
        <v>380.2</v>
      </c>
    </row>
    <row r="802" spans="1:2" x14ac:dyDescent="0.2">
      <c r="A802" s="2">
        <f ca="1"/>
        <v>34855</v>
      </c>
      <c r="B802">
        <f ca="1"/>
        <v>382</v>
      </c>
    </row>
    <row r="803" spans="1:2" x14ac:dyDescent="0.2">
      <c r="A803" s="2">
        <f ca="1"/>
        <v>34862</v>
      </c>
      <c r="B803">
        <f ca="1"/>
        <v>389.1</v>
      </c>
    </row>
    <row r="804" spans="1:2" x14ac:dyDescent="0.2">
      <c r="A804" s="2">
        <f ca="1"/>
        <v>34869</v>
      </c>
      <c r="B804">
        <f ca="1"/>
        <v>389.9</v>
      </c>
    </row>
    <row r="805" spans="1:2" x14ac:dyDescent="0.2">
      <c r="A805" s="2">
        <f ca="1"/>
        <v>34876</v>
      </c>
      <c r="B805">
        <f ca="1"/>
        <v>389.9</v>
      </c>
    </row>
    <row r="806" spans="1:2" x14ac:dyDescent="0.2">
      <c r="A806" s="2">
        <f ca="1"/>
        <v>34883</v>
      </c>
      <c r="B806">
        <f ca="1"/>
        <v>392.9</v>
      </c>
    </row>
    <row r="807" spans="1:2" x14ac:dyDescent="0.2">
      <c r="A807" s="2">
        <f ca="1"/>
        <v>34890</v>
      </c>
      <c r="B807">
        <f ca="1"/>
        <v>397.9</v>
      </c>
    </row>
    <row r="808" spans="1:2" x14ac:dyDescent="0.2">
      <c r="A808" s="2">
        <f ca="1"/>
        <v>34897</v>
      </c>
      <c r="B808">
        <f ca="1"/>
        <v>401.3</v>
      </c>
    </row>
    <row r="809" spans="1:2" x14ac:dyDescent="0.2">
      <c r="A809" s="2">
        <f ca="1"/>
        <v>34904</v>
      </c>
      <c r="B809">
        <f ca="1"/>
        <v>406.3</v>
      </c>
    </row>
    <row r="810" spans="1:2" x14ac:dyDescent="0.2">
      <c r="A810" s="2">
        <f ca="1"/>
        <v>34911</v>
      </c>
      <c r="B810">
        <f ca="1"/>
        <v>407.1</v>
      </c>
    </row>
    <row r="811" spans="1:2" x14ac:dyDescent="0.2">
      <c r="A811" s="2">
        <f ca="1"/>
        <v>34918</v>
      </c>
      <c r="B811">
        <f ca="1"/>
        <v>411.3</v>
      </c>
    </row>
    <row r="812" spans="1:2" x14ac:dyDescent="0.2">
      <c r="A812" s="2">
        <f ca="1"/>
        <v>34925</v>
      </c>
      <c r="B812">
        <f ca="1"/>
        <v>414.3</v>
      </c>
    </row>
    <row r="813" spans="1:2" x14ac:dyDescent="0.2">
      <c r="A813" s="2">
        <f ca="1"/>
        <v>34932</v>
      </c>
      <c r="B813">
        <f ca="1"/>
        <v>416.9</v>
      </c>
    </row>
    <row r="814" spans="1:2" x14ac:dyDescent="0.2">
      <c r="A814" s="2">
        <f ca="1"/>
        <v>34939</v>
      </c>
      <c r="B814">
        <f ca="1"/>
        <v>418.8</v>
      </c>
    </row>
    <row r="815" spans="1:2" x14ac:dyDescent="0.2">
      <c r="A815" s="2">
        <f ca="1"/>
        <v>34946</v>
      </c>
      <c r="B815">
        <f ca="1"/>
        <v>418.2</v>
      </c>
    </row>
    <row r="816" spans="1:2" x14ac:dyDescent="0.2">
      <c r="A816" s="2">
        <f ca="1"/>
        <v>34953</v>
      </c>
      <c r="B816">
        <f ca="1"/>
        <v>419.7</v>
      </c>
    </row>
    <row r="817" spans="1:2" x14ac:dyDescent="0.2">
      <c r="A817" s="2">
        <f ca="1"/>
        <v>34960</v>
      </c>
      <c r="B817">
        <f ca="1"/>
        <v>419.9</v>
      </c>
    </row>
    <row r="818" spans="1:2" x14ac:dyDescent="0.2">
      <c r="A818" s="2">
        <f ca="1"/>
        <v>34967</v>
      </c>
      <c r="B818">
        <f ca="1"/>
        <v>418.1</v>
      </c>
    </row>
    <row r="819" spans="1:2" x14ac:dyDescent="0.2">
      <c r="A819" s="2">
        <f ca="1"/>
        <v>34974</v>
      </c>
      <c r="B819">
        <f ca="1"/>
        <v>417.9</v>
      </c>
    </row>
    <row r="820" spans="1:2" x14ac:dyDescent="0.2">
      <c r="A820" s="2">
        <f ca="1"/>
        <v>34981</v>
      </c>
      <c r="B820">
        <f ca="1"/>
        <v>422.3</v>
      </c>
    </row>
    <row r="821" spans="1:2" x14ac:dyDescent="0.2">
      <c r="A821" s="2">
        <f ca="1"/>
        <v>34988</v>
      </c>
      <c r="B821">
        <f ca="1"/>
        <v>423.7</v>
      </c>
    </row>
    <row r="822" spans="1:2" x14ac:dyDescent="0.2">
      <c r="A822" s="2">
        <f ca="1"/>
        <v>34995</v>
      </c>
      <c r="B822">
        <f ca="1"/>
        <v>423.5</v>
      </c>
    </row>
    <row r="823" spans="1:2" x14ac:dyDescent="0.2">
      <c r="A823" s="2">
        <f ca="1"/>
        <v>35002</v>
      </c>
      <c r="B823">
        <f ca="1"/>
        <v>424</v>
      </c>
    </row>
    <row r="824" spans="1:2" x14ac:dyDescent="0.2">
      <c r="A824" s="2">
        <f ca="1"/>
        <v>35009</v>
      </c>
      <c r="B824">
        <f ca="1"/>
        <v>424.8</v>
      </c>
    </row>
    <row r="825" spans="1:2" x14ac:dyDescent="0.2">
      <c r="A825" s="2">
        <f ca="1"/>
        <v>35016</v>
      </c>
      <c r="B825">
        <f ca="1"/>
        <v>428</v>
      </c>
    </row>
    <row r="826" spans="1:2" x14ac:dyDescent="0.2">
      <c r="A826" s="2">
        <f ca="1"/>
        <v>35023</v>
      </c>
      <c r="B826">
        <f ca="1"/>
        <v>428.8</v>
      </c>
    </row>
    <row r="827" spans="1:2" x14ac:dyDescent="0.2">
      <c r="A827" s="2">
        <f ca="1"/>
        <v>35030</v>
      </c>
      <c r="B827">
        <f ca="1"/>
        <v>433.6</v>
      </c>
    </row>
    <row r="828" spans="1:2" x14ac:dyDescent="0.2">
      <c r="A828" s="2">
        <f ca="1"/>
        <v>35037</v>
      </c>
      <c r="B828">
        <f ca="1"/>
        <v>432.4</v>
      </c>
    </row>
    <row r="829" spans="1:2" x14ac:dyDescent="0.2">
      <c r="A829" s="2">
        <f ca="1"/>
        <v>35044</v>
      </c>
      <c r="B829">
        <f ca="1"/>
        <v>436.4</v>
      </c>
    </row>
    <row r="830" spans="1:2" x14ac:dyDescent="0.2">
      <c r="A830" s="2">
        <f ca="1"/>
        <v>35051</v>
      </c>
      <c r="B830">
        <f ca="1"/>
        <v>438.1</v>
      </c>
    </row>
    <row r="831" spans="1:2" x14ac:dyDescent="0.2">
      <c r="A831" s="2">
        <f ca="1"/>
        <v>35058</v>
      </c>
      <c r="B831">
        <f ca="1"/>
        <v>435.5</v>
      </c>
    </row>
    <row r="832" spans="1:2" x14ac:dyDescent="0.2">
      <c r="A832" s="2">
        <f ca="1"/>
        <v>35065</v>
      </c>
      <c r="B832">
        <f ca="1"/>
        <v>430.2</v>
      </c>
    </row>
    <row r="833" spans="1:2" x14ac:dyDescent="0.2">
      <c r="A833" s="2">
        <f ca="1"/>
        <v>35072</v>
      </c>
      <c r="B833">
        <f ca="1"/>
        <v>431.8</v>
      </c>
    </row>
    <row r="834" spans="1:2" x14ac:dyDescent="0.2">
      <c r="A834" s="2">
        <f ca="1"/>
        <v>35079</v>
      </c>
      <c r="B834">
        <f ca="1"/>
        <v>445.1</v>
      </c>
    </row>
    <row r="835" spans="1:2" x14ac:dyDescent="0.2">
      <c r="A835" s="2">
        <f ca="1"/>
        <v>35086</v>
      </c>
      <c r="B835">
        <f ca="1"/>
        <v>444.6</v>
      </c>
    </row>
    <row r="836" spans="1:2" x14ac:dyDescent="0.2">
      <c r="A836" s="2">
        <f ca="1"/>
        <v>35093</v>
      </c>
      <c r="B836">
        <f ca="1"/>
        <v>443.8</v>
      </c>
    </row>
    <row r="837" spans="1:2" x14ac:dyDescent="0.2">
      <c r="A837" s="2">
        <f ca="1"/>
        <v>35100</v>
      </c>
      <c r="B837">
        <f ca="1"/>
        <v>441</v>
      </c>
    </row>
    <row r="838" spans="1:2" x14ac:dyDescent="0.2">
      <c r="A838" s="2">
        <f ca="1"/>
        <v>35107</v>
      </c>
      <c r="B838">
        <f ca="1"/>
        <v>446.2</v>
      </c>
    </row>
    <row r="839" spans="1:2" x14ac:dyDescent="0.2">
      <c r="A839" s="2">
        <f ca="1"/>
        <v>35114</v>
      </c>
      <c r="B839">
        <f ca="1"/>
        <v>447.7</v>
      </c>
    </row>
    <row r="840" spans="1:2" x14ac:dyDescent="0.2">
      <c r="A840" s="2">
        <f ca="1"/>
        <v>35121</v>
      </c>
      <c r="B840">
        <f ca="1"/>
        <v>456.8</v>
      </c>
    </row>
    <row r="841" spans="1:2" x14ac:dyDescent="0.2">
      <c r="A841" s="2">
        <f ca="1"/>
        <v>35128</v>
      </c>
      <c r="B841">
        <f ca="1"/>
        <v>456.9</v>
      </c>
    </row>
    <row r="842" spans="1:2" x14ac:dyDescent="0.2">
      <c r="A842" s="2">
        <f ca="1"/>
        <v>35135</v>
      </c>
      <c r="B842">
        <f ca="1"/>
        <v>460</v>
      </c>
    </row>
    <row r="843" spans="1:2" x14ac:dyDescent="0.2">
      <c r="A843" s="2">
        <f ca="1"/>
        <v>35142</v>
      </c>
      <c r="B843">
        <f ca="1"/>
        <v>463.3</v>
      </c>
    </row>
    <row r="844" spans="1:2" x14ac:dyDescent="0.2">
      <c r="A844" s="2">
        <f ca="1"/>
        <v>35149</v>
      </c>
      <c r="B844">
        <f ca="1"/>
        <v>464.6</v>
      </c>
    </row>
    <row r="845" spans="1:2" x14ac:dyDescent="0.2">
      <c r="A845" s="2">
        <f ca="1"/>
        <v>35156</v>
      </c>
      <c r="B845">
        <f ca="1"/>
        <v>462.2</v>
      </c>
    </row>
    <row r="846" spans="1:2" x14ac:dyDescent="0.2">
      <c r="A846" s="2">
        <f ca="1"/>
        <v>35163</v>
      </c>
      <c r="B846">
        <f ca="1"/>
        <v>465.5</v>
      </c>
    </row>
    <row r="847" spans="1:2" x14ac:dyDescent="0.2">
      <c r="A847" s="2">
        <f ca="1"/>
        <v>35170</v>
      </c>
      <c r="B847">
        <f ca="1"/>
        <v>470.1</v>
      </c>
    </row>
    <row r="848" spans="1:2" x14ac:dyDescent="0.2">
      <c r="A848" s="2">
        <f ca="1"/>
        <v>35177</v>
      </c>
      <c r="B848">
        <f ca="1"/>
        <v>464</v>
      </c>
    </row>
    <row r="849" spans="1:2" x14ac:dyDescent="0.2">
      <c r="A849" s="2">
        <f ca="1"/>
        <v>35184</v>
      </c>
      <c r="B849">
        <f ca="1"/>
        <v>456.1</v>
      </c>
    </row>
    <row r="850" spans="1:2" x14ac:dyDescent="0.2">
      <c r="A850" s="2">
        <f ca="1"/>
        <v>35191</v>
      </c>
      <c r="B850">
        <f ca="1"/>
        <v>454.5</v>
      </c>
    </row>
    <row r="851" spans="1:2" x14ac:dyDescent="0.2">
      <c r="A851" s="2">
        <f ca="1"/>
        <v>35198</v>
      </c>
      <c r="B851">
        <f ca="1"/>
        <v>461.1</v>
      </c>
    </row>
    <row r="852" spans="1:2" x14ac:dyDescent="0.2">
      <c r="A852" s="2">
        <f ca="1"/>
        <v>35205</v>
      </c>
      <c r="B852">
        <f ca="1"/>
        <v>456.8</v>
      </c>
    </row>
    <row r="853" spans="1:2" x14ac:dyDescent="0.2">
      <c r="A853" s="2">
        <f ca="1"/>
        <v>35212</v>
      </c>
      <c r="B853">
        <f ca="1"/>
        <v>456.7</v>
      </c>
    </row>
    <row r="854" spans="1:2" x14ac:dyDescent="0.2">
      <c r="A854" s="2">
        <f ca="1"/>
        <v>35219</v>
      </c>
      <c r="B854">
        <f ca="1"/>
        <v>461.2</v>
      </c>
    </row>
    <row r="855" spans="1:2" x14ac:dyDescent="0.2">
      <c r="A855" s="2">
        <f ca="1"/>
        <v>35226</v>
      </c>
      <c r="B855">
        <f ca="1"/>
        <v>464.7</v>
      </c>
    </row>
    <row r="856" spans="1:2" x14ac:dyDescent="0.2">
      <c r="A856" s="2">
        <f ca="1"/>
        <v>35233</v>
      </c>
      <c r="B856">
        <f ca="1"/>
        <v>467.9</v>
      </c>
    </row>
    <row r="857" spans="1:2" x14ac:dyDescent="0.2">
      <c r="A857" s="2">
        <f ca="1"/>
        <v>35240</v>
      </c>
      <c r="B857">
        <f ca="1"/>
        <v>466.5</v>
      </c>
    </row>
    <row r="858" spans="1:2" x14ac:dyDescent="0.2">
      <c r="A858" s="2">
        <f ca="1"/>
        <v>35247</v>
      </c>
      <c r="B858">
        <f ca="1"/>
        <v>463.6</v>
      </c>
    </row>
    <row r="859" spans="1:2" x14ac:dyDescent="0.2">
      <c r="A859" s="2">
        <f ca="1"/>
        <v>35254</v>
      </c>
      <c r="B859">
        <f ca="1"/>
        <v>467.4</v>
      </c>
    </row>
    <row r="860" spans="1:2" x14ac:dyDescent="0.2">
      <c r="A860" s="2">
        <f ca="1"/>
        <v>35261</v>
      </c>
      <c r="B860">
        <f ca="1"/>
        <v>471.9</v>
      </c>
    </row>
    <row r="861" spans="1:2" x14ac:dyDescent="0.2">
      <c r="A861" s="2">
        <f ca="1"/>
        <v>35268</v>
      </c>
      <c r="B861">
        <f ca="1"/>
        <v>476.4</v>
      </c>
    </row>
    <row r="862" spans="1:2" x14ac:dyDescent="0.2">
      <c r="A862" s="2">
        <f ca="1"/>
        <v>35275</v>
      </c>
      <c r="B862">
        <f ca="1"/>
        <v>475.5</v>
      </c>
    </row>
    <row r="863" spans="1:2" x14ac:dyDescent="0.2">
      <c r="A863" s="2">
        <f ca="1"/>
        <v>35282</v>
      </c>
      <c r="B863">
        <f ca="1"/>
        <v>474.9</v>
      </c>
    </row>
    <row r="864" spans="1:2" x14ac:dyDescent="0.2">
      <c r="A864" s="2">
        <f ca="1"/>
        <v>35289</v>
      </c>
      <c r="B864">
        <f ca="1"/>
        <v>477.9</v>
      </c>
    </row>
    <row r="865" spans="1:2" x14ac:dyDescent="0.2">
      <c r="A865" s="2">
        <f ca="1"/>
        <v>35296</v>
      </c>
      <c r="B865">
        <f ca="1"/>
        <v>479.2</v>
      </c>
    </row>
    <row r="866" spans="1:2" x14ac:dyDescent="0.2">
      <c r="A866" s="2">
        <f ca="1"/>
        <v>35303</v>
      </c>
      <c r="B866">
        <f ca="1"/>
        <v>480.8</v>
      </c>
    </row>
    <row r="867" spans="1:2" x14ac:dyDescent="0.2">
      <c r="A867" s="2">
        <f ca="1"/>
        <v>35310</v>
      </c>
      <c r="B867">
        <f ca="1"/>
        <v>477.7</v>
      </c>
    </row>
    <row r="868" spans="1:2" x14ac:dyDescent="0.2">
      <c r="A868" s="2">
        <f ca="1"/>
        <v>35317</v>
      </c>
      <c r="B868">
        <f ca="1"/>
        <v>478.8</v>
      </c>
    </row>
    <row r="869" spans="1:2" x14ac:dyDescent="0.2">
      <c r="A869" s="2">
        <f ca="1"/>
        <v>35324</v>
      </c>
      <c r="B869">
        <f ca="1"/>
        <v>478.5</v>
      </c>
    </row>
    <row r="870" spans="1:2" x14ac:dyDescent="0.2">
      <c r="A870" s="2">
        <f ca="1"/>
        <v>35331</v>
      </c>
      <c r="B870">
        <f ca="1"/>
        <v>477.1</v>
      </c>
    </row>
    <row r="871" spans="1:2" x14ac:dyDescent="0.2">
      <c r="A871" s="2">
        <f ca="1"/>
        <v>35338</v>
      </c>
      <c r="B871">
        <f ca="1"/>
        <v>478.1</v>
      </c>
    </row>
    <row r="872" spans="1:2" x14ac:dyDescent="0.2">
      <c r="A872" s="2">
        <f ca="1"/>
        <v>35345</v>
      </c>
      <c r="B872">
        <f ca="1"/>
        <v>481.4</v>
      </c>
    </row>
    <row r="873" spans="1:2" x14ac:dyDescent="0.2">
      <c r="A873" s="2">
        <f ca="1"/>
        <v>35352</v>
      </c>
      <c r="B873">
        <f ca="1"/>
        <v>487.9</v>
      </c>
    </row>
    <row r="874" spans="1:2" x14ac:dyDescent="0.2">
      <c r="A874" s="2">
        <f ca="1"/>
        <v>35359</v>
      </c>
      <c r="B874">
        <f ca="1"/>
        <v>489.4</v>
      </c>
    </row>
    <row r="875" spans="1:2" x14ac:dyDescent="0.2">
      <c r="A875" s="2">
        <f ca="1"/>
        <v>35366</v>
      </c>
      <c r="B875">
        <f ca="1"/>
        <v>493.5</v>
      </c>
    </row>
    <row r="876" spans="1:2" x14ac:dyDescent="0.2">
      <c r="A876" s="2">
        <f ca="1"/>
        <v>35373</v>
      </c>
      <c r="B876">
        <f ca="1"/>
        <v>493.3</v>
      </c>
    </row>
    <row r="877" spans="1:2" x14ac:dyDescent="0.2">
      <c r="A877" s="2">
        <f ca="1"/>
        <v>35380</v>
      </c>
      <c r="B877">
        <f ca="1"/>
        <v>498.6</v>
      </c>
    </row>
    <row r="878" spans="1:2" x14ac:dyDescent="0.2">
      <c r="A878" s="2">
        <f ca="1"/>
        <v>35387</v>
      </c>
      <c r="B878">
        <f ca="1"/>
        <v>498.8</v>
      </c>
    </row>
    <row r="879" spans="1:2" x14ac:dyDescent="0.2">
      <c r="A879" s="2">
        <f ca="1"/>
        <v>35394</v>
      </c>
      <c r="B879">
        <f ca="1"/>
        <v>504.8</v>
      </c>
    </row>
    <row r="880" spans="1:2" x14ac:dyDescent="0.2">
      <c r="A880" s="2">
        <f ca="1"/>
        <v>35401</v>
      </c>
      <c r="B880">
        <f ca="1"/>
        <v>503.4</v>
      </c>
    </row>
    <row r="881" spans="1:2" x14ac:dyDescent="0.2">
      <c r="A881" s="2">
        <f ca="1"/>
        <v>35408</v>
      </c>
      <c r="B881">
        <f ca="1"/>
        <v>513.9</v>
      </c>
    </row>
    <row r="882" spans="1:2" x14ac:dyDescent="0.2">
      <c r="A882" s="2">
        <f ca="1"/>
        <v>35415</v>
      </c>
      <c r="B882">
        <f ca="1"/>
        <v>516.29999999999995</v>
      </c>
    </row>
    <row r="883" spans="1:2" x14ac:dyDescent="0.2">
      <c r="A883" s="2">
        <f ca="1"/>
        <v>35422</v>
      </c>
      <c r="B883">
        <f ca="1"/>
        <v>518.9</v>
      </c>
    </row>
    <row r="884" spans="1:2" x14ac:dyDescent="0.2">
      <c r="A884" s="2">
        <f ca="1"/>
        <v>35429</v>
      </c>
      <c r="B884">
        <f ca="1"/>
        <v>515.4</v>
      </c>
    </row>
    <row r="885" spans="1:2" x14ac:dyDescent="0.2">
      <c r="A885" s="2">
        <f ca="1"/>
        <v>35436</v>
      </c>
      <c r="B885">
        <f ca="1"/>
        <v>511.5</v>
      </c>
    </row>
    <row r="886" spans="1:2" x14ac:dyDescent="0.2">
      <c r="A886" s="2">
        <f ca="1"/>
        <v>35443</v>
      </c>
      <c r="B886">
        <f ca="1"/>
        <v>526</v>
      </c>
    </row>
    <row r="887" spans="1:2" x14ac:dyDescent="0.2">
      <c r="A887" s="2">
        <f ca="1"/>
        <v>35450</v>
      </c>
      <c r="B887">
        <f ca="1"/>
        <v>525.6</v>
      </c>
    </row>
    <row r="888" spans="1:2" x14ac:dyDescent="0.2">
      <c r="A888" s="2">
        <f ca="1"/>
        <v>35457</v>
      </c>
      <c r="B888">
        <f ca="1"/>
        <v>525.70000000000005</v>
      </c>
    </row>
    <row r="889" spans="1:2" x14ac:dyDescent="0.2">
      <c r="A889" s="2">
        <f ca="1"/>
        <v>35464</v>
      </c>
      <c r="B889">
        <f ca="1"/>
        <v>528</v>
      </c>
    </row>
    <row r="890" spans="1:2" x14ac:dyDescent="0.2">
      <c r="A890" s="2">
        <f ca="1"/>
        <v>35471</v>
      </c>
      <c r="B890">
        <f ca="1"/>
        <v>530.5</v>
      </c>
    </row>
    <row r="891" spans="1:2" x14ac:dyDescent="0.2">
      <c r="A891" s="2">
        <f ca="1"/>
        <v>35478</v>
      </c>
      <c r="B891">
        <f ca="1"/>
        <v>531.1</v>
      </c>
    </row>
    <row r="892" spans="1:2" x14ac:dyDescent="0.2">
      <c r="A892" s="2">
        <f ca="1"/>
        <v>35485</v>
      </c>
      <c r="B892">
        <f ca="1"/>
        <v>530.5</v>
      </c>
    </row>
    <row r="893" spans="1:2" x14ac:dyDescent="0.2">
      <c r="A893" s="2">
        <f ca="1"/>
        <v>35492</v>
      </c>
      <c r="B893">
        <f ca="1"/>
        <v>535.1</v>
      </c>
    </row>
    <row r="894" spans="1:2" x14ac:dyDescent="0.2">
      <c r="A894" s="2">
        <f ca="1"/>
        <v>35499</v>
      </c>
      <c r="B894">
        <f ca="1"/>
        <v>540.70000000000005</v>
      </c>
    </row>
    <row r="895" spans="1:2" x14ac:dyDescent="0.2">
      <c r="A895" s="2">
        <f ca="1"/>
        <v>35506</v>
      </c>
      <c r="B895">
        <f ca="1"/>
        <v>541.6</v>
      </c>
    </row>
    <row r="896" spans="1:2" x14ac:dyDescent="0.2">
      <c r="A896" s="2">
        <f ca="1"/>
        <v>35513</v>
      </c>
      <c r="B896">
        <f ca="1"/>
        <v>544.1</v>
      </c>
    </row>
    <row r="897" spans="1:2" x14ac:dyDescent="0.2">
      <c r="A897" s="2">
        <f ca="1"/>
        <v>35520</v>
      </c>
      <c r="B897">
        <f ca="1"/>
        <v>545.9</v>
      </c>
    </row>
    <row r="898" spans="1:2" x14ac:dyDescent="0.2">
      <c r="A898" s="2">
        <f ca="1"/>
        <v>35527</v>
      </c>
      <c r="B898">
        <f ca="1"/>
        <v>551.9</v>
      </c>
    </row>
    <row r="899" spans="1:2" x14ac:dyDescent="0.2">
      <c r="A899" s="2">
        <f ca="1"/>
        <v>35534</v>
      </c>
      <c r="B899">
        <f ca="1"/>
        <v>557.29999999999995</v>
      </c>
    </row>
    <row r="900" spans="1:2" x14ac:dyDescent="0.2">
      <c r="A900" s="2">
        <f ca="1"/>
        <v>35541</v>
      </c>
      <c r="B900">
        <f ca="1"/>
        <v>553.20000000000005</v>
      </c>
    </row>
    <row r="901" spans="1:2" x14ac:dyDescent="0.2">
      <c r="A901" s="2">
        <f ca="1"/>
        <v>35548</v>
      </c>
      <c r="B901">
        <f ca="1"/>
        <v>544.70000000000005</v>
      </c>
    </row>
    <row r="902" spans="1:2" x14ac:dyDescent="0.2">
      <c r="A902" s="2">
        <f ca="1"/>
        <v>35555</v>
      </c>
      <c r="B902">
        <f ca="1"/>
        <v>531.70000000000005</v>
      </c>
    </row>
    <row r="903" spans="1:2" x14ac:dyDescent="0.2">
      <c r="A903" s="2">
        <f ca="1"/>
        <v>35562</v>
      </c>
      <c r="B903">
        <f ca="1"/>
        <v>534.4</v>
      </c>
    </row>
    <row r="904" spans="1:2" x14ac:dyDescent="0.2">
      <c r="A904" s="2">
        <f ca="1"/>
        <v>35569</v>
      </c>
      <c r="B904">
        <f ca="1"/>
        <v>535.20000000000005</v>
      </c>
    </row>
    <row r="905" spans="1:2" x14ac:dyDescent="0.2">
      <c r="A905" s="2">
        <f ca="1"/>
        <v>35576</v>
      </c>
      <c r="B905">
        <f ca="1"/>
        <v>539.4</v>
      </c>
    </row>
    <row r="906" spans="1:2" x14ac:dyDescent="0.2">
      <c r="A906" s="2">
        <f ca="1"/>
        <v>35583</v>
      </c>
      <c r="B906">
        <f ca="1"/>
        <v>537.5</v>
      </c>
    </row>
    <row r="907" spans="1:2" x14ac:dyDescent="0.2">
      <c r="A907" s="2">
        <f ca="1"/>
        <v>35590</v>
      </c>
      <c r="B907">
        <f ca="1"/>
        <v>543.1</v>
      </c>
    </row>
    <row r="908" spans="1:2" x14ac:dyDescent="0.2">
      <c r="A908" s="2">
        <f ca="1"/>
        <v>35597</v>
      </c>
      <c r="B908">
        <f ca="1"/>
        <v>541.20000000000005</v>
      </c>
    </row>
    <row r="909" spans="1:2" x14ac:dyDescent="0.2">
      <c r="A909" s="2">
        <f ca="1"/>
        <v>35604</v>
      </c>
      <c r="B909">
        <f ca="1"/>
        <v>540.79999999999995</v>
      </c>
    </row>
    <row r="910" spans="1:2" x14ac:dyDescent="0.2">
      <c r="A910" s="2">
        <f ca="1"/>
        <v>35611</v>
      </c>
      <c r="B910">
        <f ca="1"/>
        <v>540.4</v>
      </c>
    </row>
    <row r="911" spans="1:2" x14ac:dyDescent="0.2">
      <c r="A911" s="2">
        <f ca="1"/>
        <v>35618</v>
      </c>
      <c r="B911">
        <f ca="1"/>
        <v>545.79999999999995</v>
      </c>
    </row>
    <row r="912" spans="1:2" x14ac:dyDescent="0.2">
      <c r="A912" s="2">
        <f ca="1"/>
        <v>35625</v>
      </c>
      <c r="B912">
        <f ca="1"/>
        <v>550.79999999999995</v>
      </c>
    </row>
    <row r="913" spans="1:2" x14ac:dyDescent="0.2">
      <c r="A913" s="2">
        <f ca="1"/>
        <v>35632</v>
      </c>
      <c r="B913">
        <f ca="1"/>
        <v>551.20000000000005</v>
      </c>
    </row>
    <row r="914" spans="1:2" x14ac:dyDescent="0.2">
      <c r="A914" s="2">
        <f ca="1"/>
        <v>35639</v>
      </c>
      <c r="B914">
        <f ca="1"/>
        <v>552.6</v>
      </c>
    </row>
    <row r="915" spans="1:2" x14ac:dyDescent="0.2">
      <c r="A915" s="2">
        <f ca="1"/>
        <v>35646</v>
      </c>
      <c r="B915">
        <f ca="1"/>
        <v>555.4</v>
      </c>
    </row>
    <row r="916" spans="1:2" x14ac:dyDescent="0.2">
      <c r="A916" s="2">
        <f ca="1"/>
        <v>35653</v>
      </c>
      <c r="B916">
        <f ca="1"/>
        <v>565</v>
      </c>
    </row>
    <row r="917" spans="1:2" x14ac:dyDescent="0.2">
      <c r="A917" s="2">
        <f ca="1"/>
        <v>35660</v>
      </c>
      <c r="B917">
        <f ca="1"/>
        <v>571</v>
      </c>
    </row>
    <row r="918" spans="1:2" x14ac:dyDescent="0.2">
      <c r="A918" s="2">
        <f ca="1"/>
        <v>35667</v>
      </c>
      <c r="B918">
        <f ca="1"/>
        <v>574.29999999999995</v>
      </c>
    </row>
    <row r="919" spans="1:2" x14ac:dyDescent="0.2">
      <c r="A919" s="2">
        <f ca="1"/>
        <v>35674</v>
      </c>
      <c r="B919">
        <f ca="1"/>
        <v>577.29999999999995</v>
      </c>
    </row>
    <row r="920" spans="1:2" x14ac:dyDescent="0.2">
      <c r="A920" s="2">
        <f ca="1"/>
        <v>35681</v>
      </c>
      <c r="B920">
        <f ca="1"/>
        <v>575.6</v>
      </c>
    </row>
    <row r="921" spans="1:2" x14ac:dyDescent="0.2">
      <c r="A921" s="2">
        <f ca="1"/>
        <v>35688</v>
      </c>
      <c r="B921">
        <f ca="1"/>
        <v>577.6</v>
      </c>
    </row>
    <row r="922" spans="1:2" x14ac:dyDescent="0.2">
      <c r="A922" s="2">
        <f ca="1"/>
        <v>35695</v>
      </c>
      <c r="B922">
        <f ca="1"/>
        <v>574.5</v>
      </c>
    </row>
    <row r="923" spans="1:2" x14ac:dyDescent="0.2">
      <c r="A923" s="2">
        <f ca="1"/>
        <v>35702</v>
      </c>
      <c r="B923">
        <f ca="1"/>
        <v>572.20000000000005</v>
      </c>
    </row>
    <row r="924" spans="1:2" x14ac:dyDescent="0.2">
      <c r="A924" s="2">
        <f ca="1"/>
        <v>35709</v>
      </c>
      <c r="B924">
        <f ca="1"/>
        <v>570.79999999999995</v>
      </c>
    </row>
    <row r="925" spans="1:2" x14ac:dyDescent="0.2">
      <c r="A925" s="2">
        <f ca="1"/>
        <v>35716</v>
      </c>
      <c r="B925">
        <f ca="1"/>
        <v>577.5</v>
      </c>
    </row>
    <row r="926" spans="1:2" x14ac:dyDescent="0.2">
      <c r="A926" s="2">
        <f ca="1"/>
        <v>35723</v>
      </c>
      <c r="B926">
        <f ca="1"/>
        <v>580</v>
      </c>
    </row>
    <row r="927" spans="1:2" x14ac:dyDescent="0.2">
      <c r="A927" s="2">
        <f ca="1"/>
        <v>35730</v>
      </c>
      <c r="B927">
        <f ca="1"/>
        <v>580.29999999999995</v>
      </c>
    </row>
    <row r="928" spans="1:2" x14ac:dyDescent="0.2">
      <c r="A928" s="2">
        <f ca="1"/>
        <v>35737</v>
      </c>
      <c r="B928">
        <f ca="1"/>
        <v>580.4</v>
      </c>
    </row>
    <row r="929" spans="1:2" x14ac:dyDescent="0.2">
      <c r="A929" s="2">
        <f ca="1"/>
        <v>35744</v>
      </c>
      <c r="B929">
        <f ca="1"/>
        <v>583</v>
      </c>
    </row>
    <row r="930" spans="1:2" x14ac:dyDescent="0.2">
      <c r="A930" s="2">
        <f ca="1"/>
        <v>35751</v>
      </c>
      <c r="B930">
        <f ca="1"/>
        <v>584.79999999999995</v>
      </c>
    </row>
    <row r="931" spans="1:2" x14ac:dyDescent="0.2">
      <c r="A931" s="2">
        <f ca="1"/>
        <v>35758</v>
      </c>
      <c r="B931">
        <f ca="1"/>
        <v>592.6</v>
      </c>
    </row>
    <row r="932" spans="1:2" x14ac:dyDescent="0.2">
      <c r="A932" s="2">
        <f ca="1"/>
        <v>35765</v>
      </c>
      <c r="B932">
        <f ca="1"/>
        <v>589.4</v>
      </c>
    </row>
    <row r="933" spans="1:2" x14ac:dyDescent="0.2">
      <c r="A933" s="2">
        <f ca="1"/>
        <v>35772</v>
      </c>
      <c r="B933">
        <f ca="1"/>
        <v>595.29999999999995</v>
      </c>
    </row>
    <row r="934" spans="1:2" x14ac:dyDescent="0.2">
      <c r="A934" s="2">
        <f ca="1"/>
        <v>35779</v>
      </c>
      <c r="B934">
        <f ca="1"/>
        <v>593.79999999999995</v>
      </c>
    </row>
    <row r="935" spans="1:2" x14ac:dyDescent="0.2">
      <c r="A935" s="2">
        <f ca="1"/>
        <v>35786</v>
      </c>
      <c r="B935">
        <f ca="1"/>
        <v>591</v>
      </c>
    </row>
    <row r="936" spans="1:2" x14ac:dyDescent="0.2">
      <c r="A936" s="2">
        <f ca="1"/>
        <v>35793</v>
      </c>
      <c r="B936">
        <f ca="1"/>
        <v>589.6</v>
      </c>
    </row>
    <row r="937" spans="1:2" x14ac:dyDescent="0.2">
      <c r="A937" s="2">
        <f ca="1"/>
        <v>35800</v>
      </c>
      <c r="B937">
        <f ca="1"/>
        <v>583.9</v>
      </c>
    </row>
    <row r="938" spans="1:2" x14ac:dyDescent="0.2">
      <c r="A938" s="2">
        <f ca="1"/>
        <v>35807</v>
      </c>
      <c r="B938">
        <f ca="1"/>
        <v>603.20000000000005</v>
      </c>
    </row>
    <row r="939" spans="1:2" x14ac:dyDescent="0.2">
      <c r="A939" s="2">
        <f ca="1"/>
        <v>35814</v>
      </c>
      <c r="B939">
        <f ca="1"/>
        <v>605.70000000000005</v>
      </c>
    </row>
    <row r="940" spans="1:2" x14ac:dyDescent="0.2">
      <c r="A940" s="2">
        <f ca="1"/>
        <v>35821</v>
      </c>
      <c r="B940">
        <f ca="1"/>
        <v>606.29999999999995</v>
      </c>
    </row>
    <row r="941" spans="1:2" x14ac:dyDescent="0.2">
      <c r="A941" s="2">
        <f ca="1"/>
        <v>35828</v>
      </c>
      <c r="B941">
        <f ca="1"/>
        <v>606.70000000000005</v>
      </c>
    </row>
    <row r="942" spans="1:2" x14ac:dyDescent="0.2">
      <c r="A942" s="2">
        <f ca="1"/>
        <v>35835</v>
      </c>
      <c r="B942">
        <f ca="1"/>
        <v>612.70000000000005</v>
      </c>
    </row>
    <row r="943" spans="1:2" x14ac:dyDescent="0.2">
      <c r="A943" s="2">
        <f ca="1"/>
        <v>35842</v>
      </c>
      <c r="B943">
        <f ca="1"/>
        <v>615.9</v>
      </c>
    </row>
    <row r="944" spans="1:2" x14ac:dyDescent="0.2">
      <c r="A944" s="2">
        <f ca="1"/>
        <v>35849</v>
      </c>
      <c r="B944">
        <f ca="1"/>
        <v>622.6</v>
      </c>
    </row>
    <row r="945" spans="1:2" x14ac:dyDescent="0.2">
      <c r="A945" s="2">
        <f ca="1"/>
        <v>35856</v>
      </c>
      <c r="B945">
        <f ca="1"/>
        <v>625.5</v>
      </c>
    </row>
    <row r="946" spans="1:2" x14ac:dyDescent="0.2">
      <c r="A946" s="2">
        <f ca="1"/>
        <v>35863</v>
      </c>
      <c r="B946">
        <f ca="1"/>
        <v>633.29999999999995</v>
      </c>
    </row>
    <row r="947" spans="1:2" x14ac:dyDescent="0.2">
      <c r="A947" s="2">
        <f ca="1"/>
        <v>35870</v>
      </c>
      <c r="B947">
        <f ca="1"/>
        <v>634.4</v>
      </c>
    </row>
    <row r="948" spans="1:2" x14ac:dyDescent="0.2">
      <c r="A948" s="2">
        <f ca="1"/>
        <v>35877</v>
      </c>
      <c r="B948">
        <f ca="1"/>
        <v>636.29999999999995</v>
      </c>
    </row>
    <row r="949" spans="1:2" x14ac:dyDescent="0.2">
      <c r="A949" s="2">
        <f ca="1"/>
        <v>35884</v>
      </c>
      <c r="B949">
        <f ca="1"/>
        <v>636.79999999999995</v>
      </c>
    </row>
    <row r="950" spans="1:2" x14ac:dyDescent="0.2">
      <c r="A950" s="2">
        <f ca="1"/>
        <v>35891</v>
      </c>
      <c r="B950">
        <f ca="1"/>
        <v>639.70000000000005</v>
      </c>
    </row>
    <row r="951" spans="1:2" x14ac:dyDescent="0.2">
      <c r="A951" s="2">
        <f ca="1"/>
        <v>35898</v>
      </c>
      <c r="B951">
        <f ca="1"/>
        <v>650.5</v>
      </c>
    </row>
    <row r="952" spans="1:2" x14ac:dyDescent="0.2">
      <c r="A952" s="2">
        <f ca="1"/>
        <v>35905</v>
      </c>
      <c r="B952">
        <f ca="1"/>
        <v>643.6</v>
      </c>
    </row>
    <row r="953" spans="1:2" x14ac:dyDescent="0.2">
      <c r="A953" s="2">
        <f ca="1"/>
        <v>35912</v>
      </c>
      <c r="B953">
        <f ca="1"/>
        <v>637.6</v>
      </c>
    </row>
    <row r="954" spans="1:2" x14ac:dyDescent="0.2">
      <c r="A954" s="2">
        <f ca="1"/>
        <v>35919</v>
      </c>
      <c r="B954">
        <f ca="1"/>
        <v>628.6</v>
      </c>
    </row>
    <row r="955" spans="1:2" x14ac:dyDescent="0.2">
      <c r="A955" s="2">
        <f ca="1"/>
        <v>35926</v>
      </c>
      <c r="B955">
        <f ca="1"/>
        <v>632.4</v>
      </c>
    </row>
    <row r="956" spans="1:2" x14ac:dyDescent="0.2">
      <c r="A956" s="2">
        <f ca="1"/>
        <v>35933</v>
      </c>
      <c r="B956">
        <f ca="1"/>
        <v>631.70000000000005</v>
      </c>
    </row>
    <row r="957" spans="1:2" x14ac:dyDescent="0.2">
      <c r="A957" s="2">
        <f ca="1"/>
        <v>35940</v>
      </c>
      <c r="B957">
        <f ca="1"/>
        <v>638</v>
      </c>
    </row>
    <row r="958" spans="1:2" x14ac:dyDescent="0.2">
      <c r="A958" s="2">
        <f ca="1"/>
        <v>35947</v>
      </c>
      <c r="B958">
        <f ca="1"/>
        <v>640.79999999999995</v>
      </c>
    </row>
    <row r="959" spans="1:2" x14ac:dyDescent="0.2">
      <c r="A959" s="2">
        <f ca="1"/>
        <v>35954</v>
      </c>
      <c r="B959">
        <f ca="1"/>
        <v>645.5</v>
      </c>
    </row>
    <row r="960" spans="1:2" x14ac:dyDescent="0.2">
      <c r="A960" s="2">
        <f ca="1"/>
        <v>35961</v>
      </c>
      <c r="B960">
        <f ca="1"/>
        <v>644.6</v>
      </c>
    </row>
    <row r="961" spans="1:2" x14ac:dyDescent="0.2">
      <c r="A961" s="2">
        <f ca="1"/>
        <v>35968</v>
      </c>
      <c r="B961">
        <f ca="1"/>
        <v>644.70000000000005</v>
      </c>
    </row>
    <row r="962" spans="1:2" x14ac:dyDescent="0.2">
      <c r="A962" s="2">
        <f ca="1"/>
        <v>35975</v>
      </c>
      <c r="B962">
        <f ca="1"/>
        <v>642.5</v>
      </c>
    </row>
    <row r="963" spans="1:2" x14ac:dyDescent="0.2">
      <c r="A963" s="2">
        <f ca="1"/>
        <v>35982</v>
      </c>
      <c r="B963">
        <f ca="1"/>
        <v>640.6</v>
      </c>
    </row>
    <row r="964" spans="1:2" x14ac:dyDescent="0.2">
      <c r="A964" s="2">
        <f ca="1"/>
        <v>35989</v>
      </c>
      <c r="B964">
        <f ca="1"/>
        <v>648.70000000000005</v>
      </c>
    </row>
    <row r="965" spans="1:2" x14ac:dyDescent="0.2">
      <c r="A965" s="2">
        <f ca="1"/>
        <v>35996</v>
      </c>
      <c r="B965">
        <f ca="1"/>
        <v>647.29999999999995</v>
      </c>
    </row>
    <row r="966" spans="1:2" x14ac:dyDescent="0.2">
      <c r="A966" s="2">
        <f ca="1"/>
        <v>36003</v>
      </c>
      <c r="B966">
        <f ca="1"/>
        <v>650.9</v>
      </c>
    </row>
    <row r="967" spans="1:2" x14ac:dyDescent="0.2">
      <c r="A967" s="2">
        <f ca="1"/>
        <v>36010</v>
      </c>
      <c r="B967">
        <f ca="1"/>
        <v>651.1</v>
      </c>
    </row>
    <row r="968" spans="1:2" x14ac:dyDescent="0.2">
      <c r="A968" s="2">
        <f ca="1"/>
        <v>36017</v>
      </c>
      <c r="B968">
        <f ca="1"/>
        <v>661.9</v>
      </c>
    </row>
    <row r="969" spans="1:2" x14ac:dyDescent="0.2">
      <c r="A969" s="2">
        <f ca="1"/>
        <v>36024</v>
      </c>
      <c r="B969">
        <f ca="1"/>
        <v>665.7</v>
      </c>
    </row>
    <row r="970" spans="1:2" x14ac:dyDescent="0.2">
      <c r="A970" s="2">
        <f ca="1"/>
        <v>36031</v>
      </c>
      <c r="B970">
        <f ca="1"/>
        <v>672.5</v>
      </c>
    </row>
    <row r="971" spans="1:2" x14ac:dyDescent="0.2">
      <c r="A971" s="2">
        <f ca="1"/>
        <v>36038</v>
      </c>
      <c r="B971">
        <f ca="1"/>
        <v>676.2</v>
      </c>
    </row>
    <row r="972" spans="1:2" x14ac:dyDescent="0.2">
      <c r="A972" s="2">
        <f ca="1"/>
        <v>36045</v>
      </c>
      <c r="B972">
        <f ca="1"/>
        <v>683.5</v>
      </c>
    </row>
    <row r="973" spans="1:2" x14ac:dyDescent="0.2">
      <c r="A973" s="2">
        <f ca="1"/>
        <v>36052</v>
      </c>
      <c r="B973">
        <f ca="1"/>
        <v>690.2</v>
      </c>
    </row>
    <row r="974" spans="1:2" x14ac:dyDescent="0.2">
      <c r="A974" s="2">
        <f ca="1"/>
        <v>36059</v>
      </c>
      <c r="B974">
        <f ca="1"/>
        <v>690.3</v>
      </c>
    </row>
    <row r="975" spans="1:2" x14ac:dyDescent="0.2">
      <c r="A975" s="2">
        <f ca="1"/>
        <v>36066</v>
      </c>
      <c r="B975">
        <f ca="1"/>
        <v>683.8</v>
      </c>
    </row>
    <row r="976" spans="1:2" x14ac:dyDescent="0.2">
      <c r="A976" s="2">
        <f ca="1"/>
        <v>36073</v>
      </c>
      <c r="B976">
        <f ca="1"/>
        <v>681.9</v>
      </c>
    </row>
    <row r="977" spans="1:2" x14ac:dyDescent="0.2">
      <c r="A977" s="2">
        <f ca="1"/>
        <v>36080</v>
      </c>
      <c r="B977">
        <f ca="1"/>
        <v>695.2</v>
      </c>
    </row>
    <row r="978" spans="1:2" x14ac:dyDescent="0.2">
      <c r="A978" s="2">
        <f ca="1"/>
        <v>36087</v>
      </c>
      <c r="B978">
        <f ca="1"/>
        <v>702.8</v>
      </c>
    </row>
    <row r="979" spans="1:2" x14ac:dyDescent="0.2">
      <c r="A979" s="2">
        <f ca="1"/>
        <v>36094</v>
      </c>
      <c r="B979">
        <f ca="1"/>
        <v>708.3</v>
      </c>
    </row>
    <row r="980" spans="1:2" x14ac:dyDescent="0.2">
      <c r="A980" s="2">
        <f ca="1"/>
        <v>36101</v>
      </c>
      <c r="B980">
        <f ca="1"/>
        <v>708.3</v>
      </c>
    </row>
    <row r="981" spans="1:2" x14ac:dyDescent="0.2">
      <c r="A981" s="2">
        <f ca="1"/>
        <v>36108</v>
      </c>
      <c r="B981">
        <f ca="1"/>
        <v>710.3</v>
      </c>
    </row>
    <row r="982" spans="1:2" x14ac:dyDescent="0.2">
      <c r="A982" s="2">
        <f ca="1"/>
        <v>36115</v>
      </c>
      <c r="B982">
        <f ca="1"/>
        <v>710.3</v>
      </c>
    </row>
    <row r="983" spans="1:2" x14ac:dyDescent="0.2">
      <c r="A983" s="2">
        <f ca="1"/>
        <v>36122</v>
      </c>
      <c r="B983">
        <f ca="1"/>
        <v>714.4</v>
      </c>
    </row>
    <row r="984" spans="1:2" x14ac:dyDescent="0.2">
      <c r="A984" s="2">
        <f ca="1"/>
        <v>36129</v>
      </c>
      <c r="B984">
        <f ca="1"/>
        <v>713.1</v>
      </c>
    </row>
    <row r="985" spans="1:2" x14ac:dyDescent="0.2">
      <c r="A985" s="2">
        <f ca="1"/>
        <v>36136</v>
      </c>
      <c r="B985">
        <f ca="1"/>
        <v>720.6</v>
      </c>
    </row>
    <row r="986" spans="1:2" x14ac:dyDescent="0.2">
      <c r="A986" s="2">
        <f ca="1"/>
        <v>36143</v>
      </c>
      <c r="B986">
        <f ca="1"/>
        <v>726.8</v>
      </c>
    </row>
    <row r="987" spans="1:2" x14ac:dyDescent="0.2">
      <c r="A987" s="2">
        <f ca="1"/>
        <v>36150</v>
      </c>
      <c r="B987">
        <f ca="1"/>
        <v>728.4</v>
      </c>
    </row>
    <row r="988" spans="1:2" x14ac:dyDescent="0.2">
      <c r="A988" s="2">
        <f ca="1"/>
        <v>36157</v>
      </c>
      <c r="B988">
        <f ca="1"/>
        <v>727.2</v>
      </c>
    </row>
    <row r="989" spans="1:2" x14ac:dyDescent="0.2">
      <c r="A989" s="2">
        <f ca="1"/>
        <v>36164</v>
      </c>
      <c r="B989">
        <f ca="1"/>
        <v>721</v>
      </c>
    </row>
    <row r="990" spans="1:2" x14ac:dyDescent="0.2">
      <c r="A990" s="2">
        <f ca="1"/>
        <v>36171</v>
      </c>
      <c r="B990">
        <f ca="1"/>
        <v>732.8</v>
      </c>
    </row>
    <row r="991" spans="1:2" x14ac:dyDescent="0.2">
      <c r="A991" s="2">
        <f ca="1"/>
        <v>36178</v>
      </c>
      <c r="B991">
        <f ca="1"/>
        <v>746.3</v>
      </c>
    </row>
    <row r="992" spans="1:2" x14ac:dyDescent="0.2">
      <c r="A992" s="2">
        <f ca="1"/>
        <v>36185</v>
      </c>
      <c r="B992">
        <f ca="1"/>
        <v>746.9</v>
      </c>
    </row>
    <row r="993" spans="1:2" x14ac:dyDescent="0.2">
      <c r="A993" s="2">
        <f ca="1"/>
        <v>36192</v>
      </c>
      <c r="B993">
        <f ca="1"/>
        <v>747.6</v>
      </c>
    </row>
    <row r="994" spans="1:2" x14ac:dyDescent="0.2">
      <c r="A994" s="2">
        <f ca="1"/>
        <v>36199</v>
      </c>
      <c r="B994">
        <f ca="1"/>
        <v>755.1</v>
      </c>
    </row>
    <row r="995" spans="1:2" x14ac:dyDescent="0.2">
      <c r="A995" s="2">
        <f ca="1"/>
        <v>36206</v>
      </c>
      <c r="B995">
        <f ca="1"/>
        <v>757.9</v>
      </c>
    </row>
    <row r="996" spans="1:2" x14ac:dyDescent="0.2">
      <c r="A996" s="2">
        <f ca="1"/>
        <v>36213</v>
      </c>
      <c r="B996">
        <f ca="1"/>
        <v>761.4</v>
      </c>
    </row>
    <row r="997" spans="1:2" x14ac:dyDescent="0.2">
      <c r="A997" s="2">
        <f ca="1"/>
        <v>36220</v>
      </c>
      <c r="B997">
        <f ca="1"/>
        <v>761.6</v>
      </c>
    </row>
    <row r="998" spans="1:2" x14ac:dyDescent="0.2">
      <c r="A998" s="2">
        <f ca="1"/>
        <v>36227</v>
      </c>
      <c r="B998">
        <f ca="1"/>
        <v>766.2</v>
      </c>
    </row>
    <row r="999" spans="1:2" x14ac:dyDescent="0.2">
      <c r="A999" s="2">
        <f ca="1"/>
        <v>36234</v>
      </c>
      <c r="B999">
        <f ca="1"/>
        <v>763.5</v>
      </c>
    </row>
    <row r="1000" spans="1:2" x14ac:dyDescent="0.2">
      <c r="A1000" s="2">
        <f ca="1"/>
        <v>36241</v>
      </c>
      <c r="B1000">
        <f ca="1"/>
        <v>766.1</v>
      </c>
    </row>
    <row r="1001" spans="1:2" x14ac:dyDescent="0.2">
      <c r="A1001" s="2">
        <f ca="1"/>
        <v>36248</v>
      </c>
      <c r="B1001">
        <f ca="1"/>
        <v>768.3</v>
      </c>
    </row>
    <row r="1002" spans="1:2" x14ac:dyDescent="0.2">
      <c r="A1002" s="2">
        <f ca="1"/>
        <v>36255</v>
      </c>
      <c r="B1002">
        <f ca="1"/>
        <v>767.1</v>
      </c>
    </row>
    <row r="1003" spans="1:2" x14ac:dyDescent="0.2">
      <c r="A1003" s="2">
        <f ca="1"/>
        <v>36262</v>
      </c>
      <c r="B1003">
        <f ca="1"/>
        <v>776</v>
      </c>
    </row>
    <row r="1004" spans="1:2" x14ac:dyDescent="0.2">
      <c r="A1004" s="2">
        <f ca="1"/>
        <v>36269</v>
      </c>
      <c r="B1004">
        <f ca="1"/>
        <v>774.4</v>
      </c>
    </row>
    <row r="1005" spans="1:2" x14ac:dyDescent="0.2">
      <c r="A1005" s="2">
        <f ca="1"/>
        <v>36276</v>
      </c>
      <c r="B1005">
        <f ca="1"/>
        <v>769.1</v>
      </c>
    </row>
    <row r="1006" spans="1:2" x14ac:dyDescent="0.2">
      <c r="A1006" s="2">
        <f ca="1"/>
        <v>36283</v>
      </c>
      <c r="B1006">
        <f ca="1"/>
        <v>753.8</v>
      </c>
    </row>
    <row r="1007" spans="1:2" x14ac:dyDescent="0.2">
      <c r="A1007" s="2">
        <f ca="1"/>
        <v>36290</v>
      </c>
      <c r="B1007">
        <f ca="1"/>
        <v>753.4</v>
      </c>
    </row>
    <row r="1008" spans="1:2" x14ac:dyDescent="0.2">
      <c r="A1008" s="2">
        <f ca="1"/>
        <v>36297</v>
      </c>
      <c r="B1008">
        <f ca="1"/>
        <v>751.9</v>
      </c>
    </row>
    <row r="1009" spans="1:2" x14ac:dyDescent="0.2">
      <c r="A1009" s="2">
        <f ca="1"/>
        <v>36304</v>
      </c>
      <c r="B1009">
        <f ca="1"/>
        <v>760.6</v>
      </c>
    </row>
    <row r="1010" spans="1:2" x14ac:dyDescent="0.2">
      <c r="A1010" s="2">
        <f ca="1"/>
        <v>36311</v>
      </c>
      <c r="B1010">
        <f ca="1"/>
        <v>759.3</v>
      </c>
    </row>
    <row r="1011" spans="1:2" x14ac:dyDescent="0.2">
      <c r="A1011" s="2">
        <f ca="1"/>
        <v>36318</v>
      </c>
      <c r="B1011">
        <f ca="1"/>
        <v>764.8</v>
      </c>
    </row>
    <row r="1012" spans="1:2" x14ac:dyDescent="0.2">
      <c r="A1012" s="2">
        <f ca="1"/>
        <v>36325</v>
      </c>
      <c r="B1012">
        <f ca="1"/>
        <v>770.6</v>
      </c>
    </row>
    <row r="1013" spans="1:2" x14ac:dyDescent="0.2">
      <c r="A1013" s="2">
        <f ca="1"/>
        <v>36332</v>
      </c>
      <c r="B1013">
        <f ca="1"/>
        <v>768.1</v>
      </c>
    </row>
    <row r="1014" spans="1:2" x14ac:dyDescent="0.2">
      <c r="A1014" s="2">
        <f ca="1"/>
        <v>36339</v>
      </c>
      <c r="B1014">
        <f ca="1"/>
        <v>767.6</v>
      </c>
    </row>
    <row r="1015" spans="1:2" x14ac:dyDescent="0.2">
      <c r="A1015" s="2">
        <f ca="1"/>
        <v>36346</v>
      </c>
      <c r="B1015">
        <f ca="1"/>
        <v>760.7</v>
      </c>
    </row>
    <row r="1016" spans="1:2" x14ac:dyDescent="0.2">
      <c r="A1016" s="2">
        <f ca="1"/>
        <v>36353</v>
      </c>
      <c r="B1016">
        <f ca="1"/>
        <v>775.2</v>
      </c>
    </row>
    <row r="1017" spans="1:2" x14ac:dyDescent="0.2">
      <c r="A1017" s="2">
        <f ca="1"/>
        <v>36360</v>
      </c>
      <c r="B1017">
        <f ca="1"/>
        <v>775.3</v>
      </c>
    </row>
    <row r="1018" spans="1:2" x14ac:dyDescent="0.2">
      <c r="A1018" s="2">
        <f ca="1"/>
        <v>36367</v>
      </c>
      <c r="B1018">
        <f ca="1"/>
        <v>777.3</v>
      </c>
    </row>
    <row r="1019" spans="1:2" x14ac:dyDescent="0.2">
      <c r="A1019" s="2">
        <f ca="1"/>
        <v>36374</v>
      </c>
      <c r="B1019">
        <f ca="1"/>
        <v>772.9</v>
      </c>
    </row>
    <row r="1020" spans="1:2" x14ac:dyDescent="0.2">
      <c r="A1020" s="2">
        <f ca="1"/>
        <v>36381</v>
      </c>
      <c r="B1020">
        <f ca="1"/>
        <v>785.6</v>
      </c>
    </row>
    <row r="1021" spans="1:2" x14ac:dyDescent="0.2">
      <c r="A1021" s="2">
        <f ca="1"/>
        <v>36388</v>
      </c>
      <c r="B1021">
        <f ca="1"/>
        <v>789.2</v>
      </c>
    </row>
    <row r="1022" spans="1:2" x14ac:dyDescent="0.2">
      <c r="A1022" s="2">
        <f ca="1"/>
        <v>36395</v>
      </c>
      <c r="B1022">
        <f ca="1"/>
        <v>790.7</v>
      </c>
    </row>
    <row r="1023" spans="1:2" x14ac:dyDescent="0.2">
      <c r="A1023" s="2">
        <f ca="1"/>
        <v>36402</v>
      </c>
      <c r="B1023">
        <f ca="1"/>
        <v>789.2</v>
      </c>
    </row>
    <row r="1024" spans="1:2" x14ac:dyDescent="0.2">
      <c r="A1024" s="2">
        <f ca="1"/>
        <v>36409</v>
      </c>
      <c r="B1024">
        <f ca="1"/>
        <v>790.1</v>
      </c>
    </row>
    <row r="1025" spans="1:2" x14ac:dyDescent="0.2">
      <c r="A1025" s="2">
        <f ca="1"/>
        <v>36416</v>
      </c>
      <c r="B1025">
        <f ca="1"/>
        <v>796.5</v>
      </c>
    </row>
    <row r="1026" spans="1:2" x14ac:dyDescent="0.2">
      <c r="A1026" s="2">
        <f ca="1"/>
        <v>36423</v>
      </c>
      <c r="B1026">
        <f ca="1"/>
        <v>796.4</v>
      </c>
    </row>
    <row r="1027" spans="1:2" x14ac:dyDescent="0.2">
      <c r="A1027" s="2">
        <f ca="1"/>
        <v>36430</v>
      </c>
      <c r="B1027">
        <f ca="1"/>
        <v>793.6</v>
      </c>
    </row>
    <row r="1028" spans="1:2" x14ac:dyDescent="0.2">
      <c r="A1028" s="2">
        <f ca="1"/>
        <v>36437</v>
      </c>
      <c r="B1028">
        <f ca="1"/>
        <v>789.8</v>
      </c>
    </row>
    <row r="1029" spans="1:2" x14ac:dyDescent="0.2">
      <c r="A1029" s="2">
        <f ca="1"/>
        <v>36444</v>
      </c>
      <c r="B1029">
        <f ca="1"/>
        <v>798.7</v>
      </c>
    </row>
    <row r="1030" spans="1:2" x14ac:dyDescent="0.2">
      <c r="A1030" s="2">
        <f ca="1"/>
        <v>36451</v>
      </c>
      <c r="B1030">
        <f ca="1"/>
        <v>802.4</v>
      </c>
    </row>
    <row r="1031" spans="1:2" x14ac:dyDescent="0.2">
      <c r="A1031" s="2">
        <f ca="1"/>
        <v>36458</v>
      </c>
      <c r="B1031">
        <f ca="1"/>
        <v>801</v>
      </c>
    </row>
    <row r="1032" spans="1:2" x14ac:dyDescent="0.2">
      <c r="A1032" s="2">
        <f ca="1"/>
        <v>36465</v>
      </c>
      <c r="B1032">
        <f ca="1"/>
        <v>799.8</v>
      </c>
    </row>
    <row r="1033" spans="1:2" x14ac:dyDescent="0.2">
      <c r="A1033" s="2">
        <f ca="1"/>
        <v>36472</v>
      </c>
      <c r="B1033">
        <f ca="1"/>
        <v>803.1</v>
      </c>
    </row>
    <row r="1034" spans="1:2" x14ac:dyDescent="0.2">
      <c r="A1034" s="2">
        <f ca="1"/>
        <v>36479</v>
      </c>
      <c r="B1034">
        <f ca="1"/>
        <v>801.6</v>
      </c>
    </row>
    <row r="1035" spans="1:2" x14ac:dyDescent="0.2">
      <c r="A1035" s="2">
        <f ca="1"/>
        <v>36486</v>
      </c>
      <c r="B1035">
        <f ca="1"/>
        <v>806.6</v>
      </c>
    </row>
    <row r="1036" spans="1:2" x14ac:dyDescent="0.2">
      <c r="A1036" s="2">
        <f ca="1"/>
        <v>36493</v>
      </c>
      <c r="B1036">
        <f ca="1"/>
        <v>810.1</v>
      </c>
    </row>
    <row r="1037" spans="1:2" x14ac:dyDescent="0.2">
      <c r="A1037" s="2">
        <f ca="1"/>
        <v>36500</v>
      </c>
      <c r="B1037">
        <f ca="1"/>
        <v>814.3</v>
      </c>
    </row>
    <row r="1038" spans="1:2" x14ac:dyDescent="0.2">
      <c r="A1038" s="2">
        <f ca="1"/>
        <v>36507</v>
      </c>
      <c r="B1038">
        <f ca="1"/>
        <v>821.2</v>
      </c>
    </row>
    <row r="1039" spans="1:2" x14ac:dyDescent="0.2">
      <c r="A1039" s="2">
        <f ca="1"/>
        <v>36514</v>
      </c>
      <c r="B1039">
        <f ca="1"/>
        <v>823.2</v>
      </c>
    </row>
    <row r="1040" spans="1:2" x14ac:dyDescent="0.2">
      <c r="A1040" s="2">
        <f ca="1"/>
        <v>36521</v>
      </c>
      <c r="B1040">
        <f ca="1"/>
        <v>824.3</v>
      </c>
    </row>
    <row r="1041" spans="1:2" x14ac:dyDescent="0.2">
      <c r="A1041" s="2">
        <f ca="1"/>
        <v>36528</v>
      </c>
      <c r="B1041">
        <f ca="1"/>
        <v>826.9</v>
      </c>
    </row>
    <row r="1042" spans="1:2" x14ac:dyDescent="0.2">
      <c r="A1042" s="2">
        <f ca="1"/>
        <v>36535</v>
      </c>
      <c r="B1042">
        <f ca="1"/>
        <v>843.2</v>
      </c>
    </row>
    <row r="1043" spans="1:2" x14ac:dyDescent="0.2">
      <c r="A1043" s="2">
        <f ca="1"/>
        <v>36542</v>
      </c>
      <c r="B1043">
        <f ca="1"/>
        <v>849</v>
      </c>
    </row>
    <row r="1044" spans="1:2" x14ac:dyDescent="0.2">
      <c r="A1044" s="2">
        <f ca="1"/>
        <v>36549</v>
      </c>
      <c r="B1044">
        <f ca="1"/>
        <v>850.1</v>
      </c>
    </row>
    <row r="1045" spans="1:2" x14ac:dyDescent="0.2">
      <c r="A1045" s="2">
        <f ca="1"/>
        <v>36556</v>
      </c>
      <c r="B1045">
        <f ca="1"/>
        <v>852.5</v>
      </c>
    </row>
    <row r="1046" spans="1:2" x14ac:dyDescent="0.2">
      <c r="A1046" s="2">
        <f ca="1"/>
        <v>36563</v>
      </c>
      <c r="B1046">
        <f ca="1"/>
        <v>855.9</v>
      </c>
    </row>
    <row r="1047" spans="1:2" x14ac:dyDescent="0.2">
      <c r="A1047" s="2">
        <f ca="1"/>
        <v>36570</v>
      </c>
      <c r="B1047">
        <f ca="1"/>
        <v>859.1</v>
      </c>
    </row>
    <row r="1048" spans="1:2" x14ac:dyDescent="0.2">
      <c r="A1048" s="2">
        <f ca="1"/>
        <v>36577</v>
      </c>
      <c r="B1048">
        <f ca="1"/>
        <v>861.4</v>
      </c>
    </row>
    <row r="1049" spans="1:2" x14ac:dyDescent="0.2">
      <c r="A1049" s="2">
        <f ca="1"/>
        <v>36584</v>
      </c>
      <c r="B1049">
        <f ca="1"/>
        <v>867.7</v>
      </c>
    </row>
    <row r="1050" spans="1:2" x14ac:dyDescent="0.2">
      <c r="A1050" s="2">
        <f ca="1"/>
        <v>36591</v>
      </c>
      <c r="B1050">
        <f ca="1"/>
        <v>866.1</v>
      </c>
    </row>
    <row r="1051" spans="1:2" x14ac:dyDescent="0.2">
      <c r="A1051" s="2">
        <f ca="1"/>
        <v>36598</v>
      </c>
      <c r="B1051">
        <f ca="1"/>
        <v>878.6</v>
      </c>
    </row>
    <row r="1052" spans="1:2" x14ac:dyDescent="0.2">
      <c r="A1052" s="2">
        <f ca="1"/>
        <v>36605</v>
      </c>
      <c r="B1052">
        <f ca="1"/>
        <v>885.6</v>
      </c>
    </row>
    <row r="1053" spans="1:2" x14ac:dyDescent="0.2">
      <c r="A1053" s="2">
        <f ca="1"/>
        <v>36612</v>
      </c>
      <c r="B1053">
        <f ca="1"/>
        <v>887</v>
      </c>
    </row>
    <row r="1054" spans="1:2" x14ac:dyDescent="0.2">
      <c r="A1054" s="2">
        <f ca="1"/>
        <v>36619</v>
      </c>
      <c r="B1054">
        <f ca="1"/>
        <v>895.2</v>
      </c>
    </row>
    <row r="1055" spans="1:2" x14ac:dyDescent="0.2">
      <c r="A1055" s="2">
        <f ca="1"/>
        <v>36626</v>
      </c>
      <c r="B1055">
        <f ca="1"/>
        <v>907.8</v>
      </c>
    </row>
    <row r="1056" spans="1:2" x14ac:dyDescent="0.2">
      <c r="A1056" s="2">
        <f ca="1"/>
        <v>36633</v>
      </c>
      <c r="B1056">
        <f ca="1"/>
        <v>904.8</v>
      </c>
    </row>
    <row r="1057" spans="1:2" x14ac:dyDescent="0.2">
      <c r="A1057" s="2">
        <f ca="1"/>
        <v>36640</v>
      </c>
      <c r="B1057">
        <f ca="1"/>
        <v>895.6</v>
      </c>
    </row>
    <row r="1058" spans="1:2" x14ac:dyDescent="0.2">
      <c r="A1058" s="2">
        <f ca="1"/>
        <v>36647</v>
      </c>
      <c r="B1058">
        <f ca="1"/>
        <v>872.9</v>
      </c>
    </row>
    <row r="1059" spans="1:2" x14ac:dyDescent="0.2">
      <c r="A1059" s="2">
        <f ca="1"/>
        <v>36654</v>
      </c>
      <c r="B1059">
        <f ca="1"/>
        <v>865.8</v>
      </c>
    </row>
    <row r="1060" spans="1:2" x14ac:dyDescent="0.2">
      <c r="A1060" s="2">
        <f ca="1"/>
        <v>36661</v>
      </c>
      <c r="B1060">
        <f ca="1"/>
        <v>869</v>
      </c>
    </row>
    <row r="1061" spans="1:2" x14ac:dyDescent="0.2">
      <c r="A1061" s="2">
        <f ca="1"/>
        <v>36668</v>
      </c>
      <c r="B1061">
        <f ca="1"/>
        <v>871.8</v>
      </c>
    </row>
    <row r="1062" spans="1:2" x14ac:dyDescent="0.2">
      <c r="A1062" s="2">
        <f ca="1"/>
        <v>36675</v>
      </c>
      <c r="B1062">
        <f ca="1"/>
        <v>875.9</v>
      </c>
    </row>
    <row r="1063" spans="1:2" x14ac:dyDescent="0.2">
      <c r="A1063" s="2">
        <f ca="1"/>
        <v>36682</v>
      </c>
      <c r="B1063">
        <f ca="1"/>
        <v>872.4</v>
      </c>
    </row>
    <row r="1064" spans="1:2" x14ac:dyDescent="0.2">
      <c r="A1064" s="2">
        <f ca="1"/>
        <v>36689</v>
      </c>
      <c r="B1064">
        <f ca="1"/>
        <v>877.9</v>
      </c>
    </row>
    <row r="1065" spans="1:2" x14ac:dyDescent="0.2">
      <c r="A1065" s="2">
        <f ca="1"/>
        <v>36696</v>
      </c>
      <c r="B1065">
        <f ca="1"/>
        <v>872.1</v>
      </c>
    </row>
    <row r="1066" spans="1:2" x14ac:dyDescent="0.2">
      <c r="A1066" s="2">
        <f ca="1"/>
        <v>36703</v>
      </c>
      <c r="B1066">
        <f ca="1"/>
        <v>865.4</v>
      </c>
    </row>
    <row r="1067" spans="1:2" x14ac:dyDescent="0.2">
      <c r="A1067" s="2">
        <f ca="1"/>
        <v>36710</v>
      </c>
      <c r="B1067">
        <f ca="1"/>
        <v>859.2</v>
      </c>
    </row>
    <row r="1068" spans="1:2" x14ac:dyDescent="0.2">
      <c r="A1068" s="2">
        <f ca="1"/>
        <v>36717</v>
      </c>
      <c r="B1068">
        <f ca="1"/>
        <v>858.5</v>
      </c>
    </row>
    <row r="1069" spans="1:2" x14ac:dyDescent="0.2">
      <c r="A1069" s="2">
        <f ca="1"/>
        <v>36724</v>
      </c>
      <c r="B1069">
        <f ca="1"/>
        <v>861.4</v>
      </c>
    </row>
    <row r="1070" spans="1:2" x14ac:dyDescent="0.2">
      <c r="A1070" s="2">
        <f ca="1"/>
        <v>36731</v>
      </c>
      <c r="B1070">
        <f ca="1"/>
        <v>865</v>
      </c>
    </row>
    <row r="1071" spans="1:2" x14ac:dyDescent="0.2">
      <c r="A1071" s="2">
        <f ca="1"/>
        <v>36738</v>
      </c>
      <c r="B1071">
        <f ca="1"/>
        <v>865.4</v>
      </c>
    </row>
    <row r="1072" spans="1:2" x14ac:dyDescent="0.2">
      <c r="A1072" s="2">
        <f ca="1"/>
        <v>36745</v>
      </c>
      <c r="B1072">
        <f ca="1"/>
        <v>873.2</v>
      </c>
    </row>
    <row r="1073" spans="1:2" x14ac:dyDescent="0.2">
      <c r="A1073" s="2">
        <f ca="1"/>
        <v>36752</v>
      </c>
      <c r="B1073">
        <f ca="1"/>
        <v>875.5</v>
      </c>
    </row>
    <row r="1074" spans="1:2" x14ac:dyDescent="0.2">
      <c r="A1074" s="2">
        <f ca="1"/>
        <v>36759</v>
      </c>
      <c r="B1074">
        <f ca="1"/>
        <v>881.8</v>
      </c>
    </row>
    <row r="1075" spans="1:2" x14ac:dyDescent="0.2">
      <c r="A1075" s="2">
        <f ca="1"/>
        <v>36766</v>
      </c>
      <c r="B1075">
        <f ca="1"/>
        <v>882.6</v>
      </c>
    </row>
    <row r="1076" spans="1:2" x14ac:dyDescent="0.2">
      <c r="A1076" s="2">
        <f ca="1"/>
        <v>36773</v>
      </c>
      <c r="B1076">
        <f ca="1"/>
        <v>879.6</v>
      </c>
    </row>
    <row r="1077" spans="1:2" x14ac:dyDescent="0.2">
      <c r="A1077" s="2">
        <f ca="1"/>
        <v>36780</v>
      </c>
      <c r="B1077">
        <f ca="1"/>
        <v>888</v>
      </c>
    </row>
    <row r="1078" spans="1:2" x14ac:dyDescent="0.2">
      <c r="A1078" s="2">
        <f ca="1"/>
        <v>36787</v>
      </c>
      <c r="B1078">
        <f ca="1"/>
        <v>892</v>
      </c>
    </row>
    <row r="1079" spans="1:2" x14ac:dyDescent="0.2">
      <c r="A1079" s="2">
        <f ca="1"/>
        <v>36794</v>
      </c>
      <c r="B1079">
        <f ca="1"/>
        <v>885.7</v>
      </c>
    </row>
    <row r="1080" spans="1:2" x14ac:dyDescent="0.2">
      <c r="A1080" s="2">
        <f ca="1"/>
        <v>36801</v>
      </c>
      <c r="B1080">
        <f ca="1"/>
        <v>885.1</v>
      </c>
    </row>
    <row r="1081" spans="1:2" x14ac:dyDescent="0.2">
      <c r="A1081" s="2">
        <f ca="1"/>
        <v>36808</v>
      </c>
      <c r="B1081">
        <f ca="1"/>
        <v>887.8</v>
      </c>
    </row>
    <row r="1082" spans="1:2" x14ac:dyDescent="0.2">
      <c r="A1082" s="2">
        <f ca="1"/>
        <v>36815</v>
      </c>
      <c r="B1082">
        <f ca="1"/>
        <v>896.1</v>
      </c>
    </row>
    <row r="1083" spans="1:2" x14ac:dyDescent="0.2">
      <c r="A1083" s="2">
        <f ca="1"/>
        <v>36822</v>
      </c>
      <c r="B1083">
        <f ca="1"/>
        <v>896.1</v>
      </c>
    </row>
    <row r="1084" spans="1:2" x14ac:dyDescent="0.2">
      <c r="A1084" s="2">
        <f ca="1"/>
        <v>36829</v>
      </c>
      <c r="B1084">
        <f ca="1"/>
        <v>889.7</v>
      </c>
    </row>
    <row r="1085" spans="1:2" x14ac:dyDescent="0.2">
      <c r="A1085" s="2">
        <f ca="1"/>
        <v>36836</v>
      </c>
      <c r="B1085">
        <f ca="1"/>
        <v>884.5</v>
      </c>
    </row>
    <row r="1086" spans="1:2" x14ac:dyDescent="0.2">
      <c r="A1086" s="2">
        <f ca="1"/>
        <v>36843</v>
      </c>
      <c r="B1086">
        <f ca="1"/>
        <v>894</v>
      </c>
    </row>
    <row r="1087" spans="1:2" x14ac:dyDescent="0.2">
      <c r="A1087" s="2">
        <f ca="1"/>
        <v>36850</v>
      </c>
      <c r="B1087">
        <f ca="1"/>
        <v>894.1</v>
      </c>
    </row>
    <row r="1088" spans="1:2" x14ac:dyDescent="0.2">
      <c r="A1088" s="2">
        <f ca="1"/>
        <v>36857</v>
      </c>
      <c r="B1088">
        <f ca="1"/>
        <v>903.3</v>
      </c>
    </row>
    <row r="1089" spans="1:2" x14ac:dyDescent="0.2">
      <c r="A1089" s="2">
        <f ca="1"/>
        <v>36864</v>
      </c>
      <c r="B1089">
        <f ca="1"/>
        <v>904.5</v>
      </c>
    </row>
    <row r="1090" spans="1:2" x14ac:dyDescent="0.2">
      <c r="A1090" s="2">
        <f ca="1"/>
        <v>36871</v>
      </c>
      <c r="B1090">
        <f ca="1"/>
        <v>909.6</v>
      </c>
    </row>
    <row r="1091" spans="1:2" x14ac:dyDescent="0.2">
      <c r="A1091" s="2">
        <f ca="1"/>
        <v>36878</v>
      </c>
      <c r="B1091">
        <f ca="1"/>
        <v>916.8</v>
      </c>
    </row>
    <row r="1092" spans="1:2" x14ac:dyDescent="0.2">
      <c r="A1092" s="2">
        <f ca="1"/>
        <v>36885</v>
      </c>
      <c r="B1092">
        <f ca="1"/>
        <v>919.7</v>
      </c>
    </row>
    <row r="1093" spans="1:2" x14ac:dyDescent="0.2">
      <c r="A1093" s="2">
        <f ca="1"/>
        <v>36892</v>
      </c>
      <c r="B1093">
        <f ca="1"/>
        <v>917.1</v>
      </c>
    </row>
    <row r="1094" spans="1:2" x14ac:dyDescent="0.2">
      <c r="A1094" s="2">
        <f ca="1"/>
        <v>36899</v>
      </c>
      <c r="B1094">
        <f ca="1"/>
        <v>924.1</v>
      </c>
    </row>
    <row r="1095" spans="1:2" x14ac:dyDescent="0.2">
      <c r="A1095" s="2">
        <f ca="1"/>
        <v>36906</v>
      </c>
      <c r="B1095">
        <f ca="1"/>
        <v>941.5</v>
      </c>
    </row>
    <row r="1096" spans="1:2" x14ac:dyDescent="0.2">
      <c r="A1096" s="2">
        <f ca="1"/>
        <v>36913</v>
      </c>
      <c r="B1096">
        <f ca="1"/>
        <v>946.4</v>
      </c>
    </row>
    <row r="1097" spans="1:2" x14ac:dyDescent="0.2">
      <c r="A1097" s="2">
        <f ca="1"/>
        <v>36920</v>
      </c>
      <c r="B1097">
        <f ca="1"/>
        <v>940.3</v>
      </c>
    </row>
    <row r="1098" spans="1:2" x14ac:dyDescent="0.2">
      <c r="A1098" s="2">
        <f ca="1"/>
        <v>36927</v>
      </c>
      <c r="B1098">
        <f ca="1"/>
        <v>936.8</v>
      </c>
    </row>
    <row r="1099" spans="1:2" x14ac:dyDescent="0.2">
      <c r="A1099" s="2">
        <f ca="1"/>
        <v>36934</v>
      </c>
      <c r="B1099">
        <f ca="1"/>
        <v>945.9</v>
      </c>
    </row>
    <row r="1100" spans="1:2" x14ac:dyDescent="0.2">
      <c r="A1100" s="2">
        <f ca="1"/>
        <v>36941</v>
      </c>
      <c r="B1100">
        <f ca="1"/>
        <v>945.4</v>
      </c>
    </row>
    <row r="1101" spans="1:2" x14ac:dyDescent="0.2">
      <c r="A1101" s="2">
        <f ca="1"/>
        <v>36948</v>
      </c>
      <c r="B1101">
        <f ca="1"/>
        <v>952.1</v>
      </c>
    </row>
    <row r="1102" spans="1:2" x14ac:dyDescent="0.2">
      <c r="A1102" s="2">
        <f ca="1"/>
        <v>36955</v>
      </c>
      <c r="B1102">
        <f ca="1"/>
        <v>953.6</v>
      </c>
    </row>
    <row r="1103" spans="1:2" x14ac:dyDescent="0.2">
      <c r="A1103" s="2">
        <f ca="1"/>
        <v>36962</v>
      </c>
      <c r="B1103">
        <f ca="1"/>
        <v>962.8</v>
      </c>
    </row>
    <row r="1104" spans="1:2" x14ac:dyDescent="0.2">
      <c r="A1104" s="2">
        <f ca="1"/>
        <v>36969</v>
      </c>
      <c r="B1104">
        <f ca="1"/>
        <v>966.6</v>
      </c>
    </row>
    <row r="1105" spans="1:2" x14ac:dyDescent="0.2">
      <c r="A1105" s="2">
        <f ca="1"/>
        <v>36976</v>
      </c>
      <c r="B1105">
        <f ca="1"/>
        <v>977.5</v>
      </c>
    </row>
    <row r="1106" spans="1:2" x14ac:dyDescent="0.2">
      <c r="A1106" s="2">
        <f ca="1"/>
        <v>36983</v>
      </c>
      <c r="B1106">
        <f ca="1"/>
        <v>978.5</v>
      </c>
    </row>
    <row r="1107" spans="1:2" x14ac:dyDescent="0.2">
      <c r="A1107" s="2">
        <f ca="1"/>
        <v>36990</v>
      </c>
      <c r="B1107">
        <f ca="1"/>
        <v>988.5</v>
      </c>
    </row>
    <row r="1108" spans="1:2" x14ac:dyDescent="0.2">
      <c r="A1108" s="2">
        <f ca="1"/>
        <v>36997</v>
      </c>
      <c r="B1108">
        <f ca="1"/>
        <v>990.7</v>
      </c>
    </row>
    <row r="1109" spans="1:2" x14ac:dyDescent="0.2">
      <c r="A1109" s="2">
        <f ca="1"/>
        <v>37004</v>
      </c>
      <c r="B1109">
        <f ca="1"/>
        <v>984.3</v>
      </c>
    </row>
    <row r="1110" spans="1:2" x14ac:dyDescent="0.2">
      <c r="A1110" s="2">
        <f ca="1"/>
        <v>37011</v>
      </c>
      <c r="B1110">
        <f ca="1"/>
        <v>963.2</v>
      </c>
    </row>
    <row r="1111" spans="1:2" x14ac:dyDescent="0.2">
      <c r="A1111" s="2">
        <f ca="1"/>
        <v>37018</v>
      </c>
      <c r="B1111">
        <f ca="1"/>
        <v>938.6</v>
      </c>
    </row>
    <row r="1112" spans="1:2" x14ac:dyDescent="0.2">
      <c r="A1112" s="2">
        <f ca="1"/>
        <v>37025</v>
      </c>
      <c r="B1112">
        <f ca="1"/>
        <v>943.2</v>
      </c>
    </row>
    <row r="1113" spans="1:2" x14ac:dyDescent="0.2">
      <c r="A1113" s="2">
        <f ca="1"/>
        <v>37032</v>
      </c>
      <c r="B1113">
        <f ca="1"/>
        <v>941.4</v>
      </c>
    </row>
    <row r="1114" spans="1:2" x14ac:dyDescent="0.2">
      <c r="A1114" s="2">
        <f ca="1"/>
        <v>37039</v>
      </c>
      <c r="B1114">
        <f ca="1"/>
        <v>938.9</v>
      </c>
    </row>
    <row r="1115" spans="1:2" x14ac:dyDescent="0.2">
      <c r="A1115" s="2">
        <f ca="1"/>
        <v>37046</v>
      </c>
      <c r="B1115">
        <f ca="1"/>
        <v>943.5</v>
      </c>
    </row>
    <row r="1116" spans="1:2" x14ac:dyDescent="0.2">
      <c r="A1116" s="2">
        <f ca="1"/>
        <v>37053</v>
      </c>
      <c r="B1116">
        <f ca="1"/>
        <v>946.6</v>
      </c>
    </row>
    <row r="1117" spans="1:2" x14ac:dyDescent="0.2">
      <c r="A1117" s="2">
        <f ca="1"/>
        <v>37060</v>
      </c>
      <c r="B1117">
        <f ca="1"/>
        <v>950</v>
      </c>
    </row>
    <row r="1118" spans="1:2" x14ac:dyDescent="0.2">
      <c r="A1118" s="2">
        <f ca="1"/>
        <v>37067</v>
      </c>
      <c r="B1118">
        <f ca="1"/>
        <v>947.3</v>
      </c>
    </row>
    <row r="1119" spans="1:2" x14ac:dyDescent="0.2">
      <c r="A1119" s="2">
        <f ca="1"/>
        <v>37074</v>
      </c>
      <c r="B1119">
        <f ca="1"/>
        <v>941.2</v>
      </c>
    </row>
    <row r="1120" spans="1:2" x14ac:dyDescent="0.2">
      <c r="A1120" s="2">
        <f ca="1"/>
        <v>37081</v>
      </c>
      <c r="B1120">
        <f ca="1"/>
        <v>944.9</v>
      </c>
    </row>
    <row r="1121" spans="1:2" x14ac:dyDescent="0.2">
      <c r="A1121" s="2">
        <f ca="1"/>
        <v>37088</v>
      </c>
      <c r="B1121">
        <f ca="1"/>
        <v>951.5</v>
      </c>
    </row>
    <row r="1122" spans="1:2" x14ac:dyDescent="0.2">
      <c r="A1122" s="2">
        <f ca="1"/>
        <v>37095</v>
      </c>
      <c r="B1122">
        <f ca="1"/>
        <v>950.2</v>
      </c>
    </row>
    <row r="1123" spans="1:2" x14ac:dyDescent="0.2">
      <c r="A1123" s="2">
        <f ca="1"/>
        <v>37102</v>
      </c>
      <c r="B1123">
        <f ca="1"/>
        <v>949.2</v>
      </c>
    </row>
    <row r="1124" spans="1:2" x14ac:dyDescent="0.2">
      <c r="A1124" s="2">
        <f ca="1"/>
        <v>37109</v>
      </c>
      <c r="B1124">
        <f ca="1"/>
        <v>944.2</v>
      </c>
    </row>
    <row r="1125" spans="1:2" x14ac:dyDescent="0.2">
      <c r="A1125" s="2">
        <f ca="1"/>
        <v>37116</v>
      </c>
      <c r="B1125">
        <f ca="1"/>
        <v>950.2</v>
      </c>
    </row>
    <row r="1126" spans="1:2" x14ac:dyDescent="0.2">
      <c r="A1126" s="2">
        <f ca="1"/>
        <v>37123</v>
      </c>
      <c r="B1126">
        <f ca="1"/>
        <v>948.2</v>
      </c>
    </row>
    <row r="1127" spans="1:2" x14ac:dyDescent="0.2">
      <c r="A1127" s="2">
        <f ca="1"/>
        <v>37130</v>
      </c>
      <c r="B1127">
        <f ca="1"/>
        <v>950.4</v>
      </c>
    </row>
    <row r="1128" spans="1:2" x14ac:dyDescent="0.2">
      <c r="A1128" s="2">
        <f ca="1"/>
        <v>37137</v>
      </c>
      <c r="B1128">
        <f ca="1"/>
        <v>948.6</v>
      </c>
    </row>
    <row r="1129" spans="1:2" x14ac:dyDescent="0.2">
      <c r="A1129" s="2">
        <f ca="1"/>
        <v>37144</v>
      </c>
      <c r="B1129">
        <f ca="1"/>
        <v>952.9</v>
      </c>
    </row>
    <row r="1130" spans="1:2" x14ac:dyDescent="0.2">
      <c r="A1130" s="2">
        <f ca="1"/>
        <v>37151</v>
      </c>
      <c r="B1130">
        <f ca="1"/>
        <v>952.8</v>
      </c>
    </row>
    <row r="1131" spans="1:2" x14ac:dyDescent="0.2">
      <c r="A1131" s="2">
        <f ca="1"/>
        <v>37158</v>
      </c>
      <c r="B1131">
        <f ca="1"/>
        <v>961.9</v>
      </c>
    </row>
    <row r="1132" spans="1:2" x14ac:dyDescent="0.2">
      <c r="A1132" s="2">
        <f ca="1"/>
        <v>37165</v>
      </c>
      <c r="B1132">
        <f ca="1"/>
        <v>964.4</v>
      </c>
    </row>
    <row r="1133" spans="1:2" x14ac:dyDescent="0.2">
      <c r="A1133" s="2">
        <f ca="1"/>
        <v>37172</v>
      </c>
      <c r="B1133">
        <f ca="1"/>
        <v>965.9</v>
      </c>
    </row>
    <row r="1134" spans="1:2" x14ac:dyDescent="0.2">
      <c r="A1134" s="2">
        <f ca="1"/>
        <v>37179</v>
      </c>
      <c r="B1134">
        <f ca="1"/>
        <v>967.6</v>
      </c>
    </row>
    <row r="1135" spans="1:2" x14ac:dyDescent="0.2">
      <c r="A1135" s="2">
        <f ca="1"/>
        <v>37186</v>
      </c>
      <c r="B1135">
        <f ca="1"/>
        <v>965.3</v>
      </c>
    </row>
    <row r="1136" spans="1:2" x14ac:dyDescent="0.2">
      <c r="A1136" s="2">
        <f ca="1"/>
        <v>37193</v>
      </c>
      <c r="B1136">
        <f ca="1"/>
        <v>964.9</v>
      </c>
    </row>
    <row r="1137" spans="1:2" x14ac:dyDescent="0.2">
      <c r="A1137" s="2">
        <f ca="1"/>
        <v>37200</v>
      </c>
      <c r="B1137">
        <f ca="1"/>
        <v>963.5</v>
      </c>
    </row>
    <row r="1138" spans="1:2" x14ac:dyDescent="0.2">
      <c r="A1138" s="2">
        <f ca="1"/>
        <v>37207</v>
      </c>
      <c r="B1138">
        <f ca="1"/>
        <v>965.4</v>
      </c>
    </row>
    <row r="1139" spans="1:2" x14ac:dyDescent="0.2">
      <c r="A1139" s="2">
        <f ca="1"/>
        <v>37214</v>
      </c>
      <c r="B1139">
        <f ca="1"/>
        <v>965.1</v>
      </c>
    </row>
    <row r="1140" spans="1:2" x14ac:dyDescent="0.2">
      <c r="A1140" s="2">
        <f ca="1"/>
        <v>37221</v>
      </c>
      <c r="B1140">
        <f ca="1"/>
        <v>969.9</v>
      </c>
    </row>
    <row r="1141" spans="1:2" x14ac:dyDescent="0.2">
      <c r="A1141" s="2">
        <f ca="1"/>
        <v>37228</v>
      </c>
      <c r="B1141">
        <f ca="1"/>
        <v>972.7</v>
      </c>
    </row>
    <row r="1142" spans="1:2" x14ac:dyDescent="0.2">
      <c r="A1142" s="2">
        <f ca="1"/>
        <v>37235</v>
      </c>
      <c r="B1142">
        <f ca="1"/>
        <v>976.1</v>
      </c>
    </row>
    <row r="1143" spans="1:2" x14ac:dyDescent="0.2">
      <c r="A1143" s="2">
        <f ca="1"/>
        <v>37242</v>
      </c>
      <c r="B1143">
        <f ca="1"/>
        <v>976.6</v>
      </c>
    </row>
    <row r="1144" spans="1:2" x14ac:dyDescent="0.2">
      <c r="A1144" s="2">
        <f ca="1"/>
        <v>37249</v>
      </c>
      <c r="B1144">
        <f ca="1"/>
        <v>972.3</v>
      </c>
    </row>
    <row r="1145" spans="1:2" x14ac:dyDescent="0.2">
      <c r="A1145" s="2">
        <f ca="1"/>
        <v>37256</v>
      </c>
      <c r="B1145">
        <f ca="1"/>
        <v>968.9</v>
      </c>
    </row>
    <row r="1146" spans="1:2" x14ac:dyDescent="0.2">
      <c r="A1146" s="2">
        <f ca="1"/>
        <v>37263</v>
      </c>
      <c r="B1146">
        <f ca="1"/>
        <v>961.6</v>
      </c>
    </row>
    <row r="1147" spans="1:2" x14ac:dyDescent="0.2">
      <c r="A1147" s="2">
        <f ca="1"/>
        <v>37270</v>
      </c>
      <c r="B1147">
        <f ca="1"/>
        <v>973.6</v>
      </c>
    </row>
    <row r="1148" spans="1:2" x14ac:dyDescent="0.2">
      <c r="A1148" s="2">
        <f ca="1"/>
        <v>37277</v>
      </c>
      <c r="B1148">
        <f ca="1"/>
        <v>967.4</v>
      </c>
    </row>
    <row r="1149" spans="1:2" x14ac:dyDescent="0.2">
      <c r="A1149" s="2">
        <f ca="1"/>
        <v>37284</v>
      </c>
      <c r="B1149">
        <f ca="1"/>
        <v>965.5</v>
      </c>
    </row>
    <row r="1150" spans="1:2" x14ac:dyDescent="0.2">
      <c r="A1150" s="2">
        <f ca="1"/>
        <v>37291</v>
      </c>
      <c r="B1150">
        <f ca="1"/>
        <v>961.6</v>
      </c>
    </row>
    <row r="1151" spans="1:2" x14ac:dyDescent="0.2">
      <c r="A1151" s="2">
        <f ca="1"/>
        <v>37298</v>
      </c>
      <c r="B1151">
        <f ca="1"/>
        <v>964.9</v>
      </c>
    </row>
    <row r="1152" spans="1:2" x14ac:dyDescent="0.2">
      <c r="A1152" s="2">
        <f ca="1"/>
        <v>37305</v>
      </c>
      <c r="B1152">
        <f ca="1"/>
        <v>963.1</v>
      </c>
    </row>
    <row r="1153" spans="1:2" x14ac:dyDescent="0.2">
      <c r="A1153" s="2">
        <f ca="1"/>
        <v>37312</v>
      </c>
      <c r="B1153">
        <f ca="1"/>
        <v>965.2</v>
      </c>
    </row>
    <row r="1154" spans="1:2" x14ac:dyDescent="0.2">
      <c r="A1154" s="2">
        <f ca="1"/>
        <v>37319</v>
      </c>
      <c r="B1154">
        <f ca="1"/>
        <v>961.3</v>
      </c>
    </row>
    <row r="1155" spans="1:2" x14ac:dyDescent="0.2">
      <c r="A1155" s="2">
        <f ca="1"/>
        <v>37326</v>
      </c>
      <c r="B1155">
        <f ca="1"/>
        <v>960.3</v>
      </c>
    </row>
    <row r="1156" spans="1:2" x14ac:dyDescent="0.2">
      <c r="A1156" s="2">
        <f ca="1"/>
        <v>37333</v>
      </c>
      <c r="B1156">
        <f ca="1"/>
        <v>954.5</v>
      </c>
    </row>
    <row r="1157" spans="1:2" x14ac:dyDescent="0.2">
      <c r="A1157" s="2">
        <f ca="1"/>
        <v>37340</v>
      </c>
      <c r="B1157">
        <f ca="1"/>
        <v>952.1</v>
      </c>
    </row>
    <row r="1158" spans="1:2" x14ac:dyDescent="0.2">
      <c r="A1158" s="2">
        <f ca="1"/>
        <v>37347</v>
      </c>
      <c r="B1158">
        <f ca="1"/>
        <v>948</v>
      </c>
    </row>
    <row r="1159" spans="1:2" x14ac:dyDescent="0.2">
      <c r="A1159" s="2">
        <f ca="1"/>
        <v>37354</v>
      </c>
      <c r="B1159">
        <f ca="1"/>
        <v>947.6</v>
      </c>
    </row>
    <row r="1160" spans="1:2" x14ac:dyDescent="0.2">
      <c r="A1160" s="2">
        <f ca="1"/>
        <v>37361</v>
      </c>
      <c r="B1160">
        <f ca="1"/>
        <v>944</v>
      </c>
    </row>
    <row r="1161" spans="1:2" x14ac:dyDescent="0.2">
      <c r="A1161" s="2">
        <f ca="1"/>
        <v>37368</v>
      </c>
      <c r="B1161">
        <f ca="1"/>
        <v>933.9</v>
      </c>
    </row>
    <row r="1162" spans="1:2" x14ac:dyDescent="0.2">
      <c r="A1162" s="2">
        <f ca="1"/>
        <v>37375</v>
      </c>
      <c r="B1162">
        <f ca="1"/>
        <v>921.9</v>
      </c>
    </row>
    <row r="1163" spans="1:2" x14ac:dyDescent="0.2">
      <c r="A1163" s="2">
        <f ca="1"/>
        <v>37382</v>
      </c>
      <c r="B1163">
        <f ca="1"/>
        <v>910.9</v>
      </c>
    </row>
    <row r="1164" spans="1:2" x14ac:dyDescent="0.2">
      <c r="A1164" s="2">
        <f ca="1"/>
        <v>37389</v>
      </c>
      <c r="B1164">
        <f ca="1"/>
        <v>914.5</v>
      </c>
    </row>
    <row r="1165" spans="1:2" x14ac:dyDescent="0.2">
      <c r="A1165" s="2">
        <f ca="1"/>
        <v>37396</v>
      </c>
      <c r="B1165">
        <f ca="1"/>
        <v>911.6</v>
      </c>
    </row>
    <row r="1166" spans="1:2" x14ac:dyDescent="0.2">
      <c r="A1166" s="2">
        <f ca="1"/>
        <v>37403</v>
      </c>
      <c r="B1166">
        <f ca="1"/>
        <v>911</v>
      </c>
    </row>
    <row r="1167" spans="1:2" x14ac:dyDescent="0.2">
      <c r="A1167" s="2">
        <f ca="1"/>
        <v>37410</v>
      </c>
      <c r="B1167">
        <f ca="1"/>
        <v>907</v>
      </c>
    </row>
    <row r="1168" spans="1:2" x14ac:dyDescent="0.2">
      <c r="A1168" s="2">
        <f ca="1"/>
        <v>37417</v>
      </c>
      <c r="B1168">
        <f ca="1"/>
        <v>907.3</v>
      </c>
    </row>
    <row r="1169" spans="1:2" x14ac:dyDescent="0.2">
      <c r="A1169" s="2">
        <f ca="1"/>
        <v>37424</v>
      </c>
      <c r="B1169">
        <f ca="1"/>
        <v>909</v>
      </c>
    </row>
    <row r="1170" spans="1:2" x14ac:dyDescent="0.2">
      <c r="A1170" s="2">
        <f ca="1"/>
        <v>37431</v>
      </c>
      <c r="B1170">
        <f ca="1"/>
        <v>907.4</v>
      </c>
    </row>
    <row r="1171" spans="1:2" x14ac:dyDescent="0.2">
      <c r="A1171" s="2">
        <f ca="1"/>
        <v>37438</v>
      </c>
      <c r="B1171">
        <f ca="1"/>
        <v>903.3</v>
      </c>
    </row>
    <row r="1172" spans="1:2" x14ac:dyDescent="0.2">
      <c r="A1172" s="2">
        <f ca="1"/>
        <v>37445</v>
      </c>
      <c r="B1172">
        <f ca="1"/>
        <v>906.5</v>
      </c>
    </row>
    <row r="1173" spans="1:2" x14ac:dyDescent="0.2">
      <c r="A1173" s="2">
        <f ca="1"/>
        <v>37452</v>
      </c>
      <c r="B1173">
        <f ca="1"/>
        <v>915.3</v>
      </c>
    </row>
    <row r="1174" spans="1:2" x14ac:dyDescent="0.2">
      <c r="A1174" s="2">
        <f ca="1"/>
        <v>37459</v>
      </c>
      <c r="B1174">
        <f ca="1"/>
        <v>921</v>
      </c>
    </row>
    <row r="1175" spans="1:2" x14ac:dyDescent="0.2">
      <c r="A1175" s="2">
        <f ca="1"/>
        <v>37466</v>
      </c>
      <c r="B1175">
        <f ca="1"/>
        <v>927.2</v>
      </c>
    </row>
    <row r="1176" spans="1:2" x14ac:dyDescent="0.2">
      <c r="A1176" s="2">
        <f ca="1"/>
        <v>37473</v>
      </c>
      <c r="B1176">
        <f ca="1"/>
        <v>923</v>
      </c>
    </row>
    <row r="1177" spans="1:2" x14ac:dyDescent="0.2">
      <c r="A1177" s="2">
        <f ca="1"/>
        <v>37480</v>
      </c>
      <c r="B1177">
        <f ca="1"/>
        <v>923.4</v>
      </c>
    </row>
    <row r="1178" spans="1:2" x14ac:dyDescent="0.2">
      <c r="A1178" s="2">
        <f ca="1"/>
        <v>37487</v>
      </c>
      <c r="B1178">
        <f ca="1"/>
        <v>920.1</v>
      </c>
    </row>
    <row r="1179" spans="1:2" x14ac:dyDescent="0.2">
      <c r="A1179" s="2">
        <f ca="1"/>
        <v>37494</v>
      </c>
      <c r="B1179">
        <f ca="1"/>
        <v>919.1</v>
      </c>
    </row>
    <row r="1180" spans="1:2" x14ac:dyDescent="0.2">
      <c r="A1180" s="2">
        <f ca="1"/>
        <v>37501</v>
      </c>
      <c r="B1180">
        <f ca="1"/>
        <v>910.7</v>
      </c>
    </row>
    <row r="1181" spans="1:2" x14ac:dyDescent="0.2">
      <c r="A1181" s="2">
        <f ca="1"/>
        <v>37508</v>
      </c>
      <c r="B1181">
        <f ca="1"/>
        <v>906.1</v>
      </c>
    </row>
    <row r="1182" spans="1:2" x14ac:dyDescent="0.2">
      <c r="A1182" s="2">
        <f ca="1"/>
        <v>37515</v>
      </c>
      <c r="B1182">
        <f ca="1"/>
        <v>904.5</v>
      </c>
    </row>
    <row r="1183" spans="1:2" x14ac:dyDescent="0.2">
      <c r="A1183" s="2">
        <f ca="1"/>
        <v>37522</v>
      </c>
      <c r="B1183">
        <f ca="1"/>
        <v>903.5</v>
      </c>
    </row>
    <row r="1184" spans="1:2" x14ac:dyDescent="0.2">
      <c r="A1184" s="2">
        <f ca="1"/>
        <v>37529</v>
      </c>
      <c r="B1184">
        <f ca="1"/>
        <v>897.5</v>
      </c>
    </row>
    <row r="1185" spans="1:2" x14ac:dyDescent="0.2">
      <c r="A1185" s="2">
        <f ca="1"/>
        <v>37536</v>
      </c>
      <c r="B1185">
        <f ca="1"/>
        <v>895.5</v>
      </c>
    </row>
    <row r="1186" spans="1:2" x14ac:dyDescent="0.2">
      <c r="A1186" s="2">
        <f ca="1"/>
        <v>37543</v>
      </c>
      <c r="B1186">
        <f ca="1"/>
        <v>901.1</v>
      </c>
    </row>
    <row r="1187" spans="1:2" x14ac:dyDescent="0.2">
      <c r="A1187" s="2">
        <f ca="1"/>
        <v>37550</v>
      </c>
      <c r="B1187">
        <f ca="1"/>
        <v>905.6</v>
      </c>
    </row>
    <row r="1188" spans="1:2" x14ac:dyDescent="0.2">
      <c r="A1188" s="2">
        <f ca="1"/>
        <v>37557</v>
      </c>
      <c r="B1188">
        <f ca="1"/>
        <v>905.5</v>
      </c>
    </row>
    <row r="1189" spans="1:2" x14ac:dyDescent="0.2">
      <c r="A1189" s="2">
        <f ca="1"/>
        <v>37564</v>
      </c>
      <c r="B1189">
        <f ca="1"/>
        <v>902.1</v>
      </c>
    </row>
    <row r="1190" spans="1:2" x14ac:dyDescent="0.2">
      <c r="A1190" s="2">
        <f ca="1"/>
        <v>37571</v>
      </c>
      <c r="B1190">
        <f ca="1"/>
        <v>901.3</v>
      </c>
    </row>
    <row r="1191" spans="1:2" x14ac:dyDescent="0.2">
      <c r="A1191" s="2">
        <f ca="1"/>
        <v>37578</v>
      </c>
      <c r="B1191">
        <f ca="1"/>
        <v>901.2</v>
      </c>
    </row>
    <row r="1192" spans="1:2" x14ac:dyDescent="0.2">
      <c r="A1192" s="2">
        <f ca="1"/>
        <v>37585</v>
      </c>
      <c r="B1192">
        <f ca="1"/>
        <v>905.1</v>
      </c>
    </row>
    <row r="1193" spans="1:2" x14ac:dyDescent="0.2">
      <c r="A1193" s="2">
        <f ca="1"/>
        <v>37592</v>
      </c>
      <c r="B1193">
        <f ca="1"/>
        <v>899.2</v>
      </c>
    </row>
    <row r="1194" spans="1:2" x14ac:dyDescent="0.2">
      <c r="A1194" s="2">
        <f ca="1"/>
        <v>37599</v>
      </c>
      <c r="B1194">
        <f ca="1"/>
        <v>901.5</v>
      </c>
    </row>
    <row r="1195" spans="1:2" x14ac:dyDescent="0.2">
      <c r="A1195" s="2">
        <f ca="1"/>
        <v>37606</v>
      </c>
      <c r="B1195">
        <f ca="1"/>
        <v>898.1</v>
      </c>
    </row>
    <row r="1196" spans="1:2" x14ac:dyDescent="0.2">
      <c r="A1196" s="2">
        <f ca="1"/>
        <v>37613</v>
      </c>
      <c r="B1196">
        <f ca="1"/>
        <v>896.4</v>
      </c>
    </row>
    <row r="1197" spans="1:2" x14ac:dyDescent="0.2">
      <c r="A1197" s="2">
        <f ca="1"/>
        <v>37620</v>
      </c>
      <c r="B1197">
        <f ca="1"/>
        <v>890.2</v>
      </c>
    </row>
    <row r="1198" spans="1:2" x14ac:dyDescent="0.2">
      <c r="A1198" s="2">
        <f ca="1"/>
        <v>37627</v>
      </c>
      <c r="B1198">
        <f ca="1"/>
        <v>883.8</v>
      </c>
    </row>
    <row r="1199" spans="1:2" x14ac:dyDescent="0.2">
      <c r="A1199" s="2">
        <f ca="1"/>
        <v>37634</v>
      </c>
      <c r="B1199">
        <f ca="1"/>
        <v>891.9</v>
      </c>
    </row>
    <row r="1200" spans="1:2" x14ac:dyDescent="0.2">
      <c r="A1200" s="2">
        <f ca="1"/>
        <v>37641</v>
      </c>
      <c r="B1200">
        <f ca="1"/>
        <v>893.6</v>
      </c>
    </row>
    <row r="1201" spans="1:2" x14ac:dyDescent="0.2">
      <c r="A1201" s="2">
        <f ca="1"/>
        <v>37648</v>
      </c>
      <c r="B1201">
        <f ca="1"/>
        <v>894.3</v>
      </c>
    </row>
    <row r="1202" spans="1:2" x14ac:dyDescent="0.2">
      <c r="A1202" s="2">
        <f ca="1"/>
        <v>37655</v>
      </c>
      <c r="B1202">
        <f ca="1"/>
        <v>889.8</v>
      </c>
    </row>
    <row r="1203" spans="1:2" x14ac:dyDescent="0.2">
      <c r="A1203" s="2">
        <f ca="1"/>
        <v>37662</v>
      </c>
      <c r="B1203">
        <f ca="1"/>
        <v>888.9</v>
      </c>
    </row>
    <row r="1204" spans="1:2" x14ac:dyDescent="0.2">
      <c r="A1204" s="2">
        <f ca="1"/>
        <v>37669</v>
      </c>
      <c r="B1204">
        <f ca="1"/>
        <v>889.2</v>
      </c>
    </row>
    <row r="1205" spans="1:2" x14ac:dyDescent="0.2">
      <c r="A1205" s="2">
        <f ca="1"/>
        <v>37676</v>
      </c>
      <c r="B1205">
        <f ca="1"/>
        <v>892.1</v>
      </c>
    </row>
    <row r="1206" spans="1:2" x14ac:dyDescent="0.2">
      <c r="A1206" s="2">
        <f ca="1"/>
        <v>37683</v>
      </c>
      <c r="B1206">
        <f ca="1"/>
        <v>891</v>
      </c>
    </row>
    <row r="1207" spans="1:2" x14ac:dyDescent="0.2">
      <c r="A1207" s="2">
        <f ca="1"/>
        <v>37690</v>
      </c>
      <c r="B1207">
        <f ca="1"/>
        <v>888.9</v>
      </c>
    </row>
    <row r="1208" spans="1:2" x14ac:dyDescent="0.2">
      <c r="A1208" s="2">
        <f ca="1"/>
        <v>37697</v>
      </c>
      <c r="B1208">
        <f ca="1"/>
        <v>887.2</v>
      </c>
    </row>
    <row r="1209" spans="1:2" x14ac:dyDescent="0.2">
      <c r="A1209" s="2">
        <f ca="1"/>
        <v>37704</v>
      </c>
      <c r="B1209">
        <f ca="1"/>
        <v>888.5</v>
      </c>
    </row>
    <row r="1210" spans="1:2" x14ac:dyDescent="0.2">
      <c r="A1210" s="2">
        <f ca="1"/>
        <v>37711</v>
      </c>
      <c r="B1210">
        <f ca="1"/>
        <v>886.8</v>
      </c>
    </row>
    <row r="1211" spans="1:2" x14ac:dyDescent="0.2">
      <c r="A1211" s="2">
        <f ca="1"/>
        <v>37718</v>
      </c>
      <c r="B1211">
        <f ca="1"/>
        <v>883.2</v>
      </c>
    </row>
    <row r="1212" spans="1:2" x14ac:dyDescent="0.2">
      <c r="A1212" s="2">
        <f ca="1"/>
        <v>37725</v>
      </c>
      <c r="B1212">
        <f ca="1"/>
        <v>882.6</v>
      </c>
    </row>
    <row r="1213" spans="1:2" x14ac:dyDescent="0.2">
      <c r="A1213" s="2">
        <f ca="1"/>
        <v>37732</v>
      </c>
      <c r="B1213">
        <f ca="1"/>
        <v>876.1</v>
      </c>
    </row>
    <row r="1214" spans="1:2" x14ac:dyDescent="0.2">
      <c r="A1214" s="2">
        <f ca="1"/>
        <v>37739</v>
      </c>
      <c r="B1214">
        <f ca="1"/>
        <v>866.8</v>
      </c>
    </row>
    <row r="1215" spans="1:2" x14ac:dyDescent="0.2">
      <c r="A1215" s="2">
        <f ca="1"/>
        <v>37746</v>
      </c>
      <c r="B1215">
        <f ca="1"/>
        <v>857.6</v>
      </c>
    </row>
    <row r="1216" spans="1:2" x14ac:dyDescent="0.2">
      <c r="A1216" s="2">
        <f ca="1"/>
        <v>37753</v>
      </c>
      <c r="B1216">
        <f ca="1"/>
        <v>858.6</v>
      </c>
    </row>
    <row r="1217" spans="1:2" x14ac:dyDescent="0.2">
      <c r="A1217" s="2">
        <f ca="1"/>
        <v>37760</v>
      </c>
      <c r="B1217">
        <f ca="1"/>
        <v>854.4</v>
      </c>
    </row>
    <row r="1218" spans="1:2" x14ac:dyDescent="0.2">
      <c r="A1218" s="2">
        <f ca="1"/>
        <v>37767</v>
      </c>
      <c r="B1218">
        <f ca="1"/>
        <v>858.1</v>
      </c>
    </row>
    <row r="1219" spans="1:2" x14ac:dyDescent="0.2">
      <c r="A1219" s="2">
        <f ca="1"/>
        <v>37774</v>
      </c>
      <c r="B1219">
        <f ca="1"/>
        <v>856.4</v>
      </c>
    </row>
    <row r="1220" spans="1:2" x14ac:dyDescent="0.2">
      <c r="A1220" s="2">
        <f ca="1"/>
        <v>37781</v>
      </c>
      <c r="B1220">
        <f ca="1"/>
        <v>855</v>
      </c>
    </row>
    <row r="1221" spans="1:2" x14ac:dyDescent="0.2">
      <c r="A1221" s="2">
        <f ca="1"/>
        <v>37788</v>
      </c>
      <c r="B1221">
        <f ca="1"/>
        <v>852.3</v>
      </c>
    </row>
    <row r="1222" spans="1:2" x14ac:dyDescent="0.2">
      <c r="A1222" s="2">
        <f ca="1"/>
        <v>37795</v>
      </c>
      <c r="B1222">
        <f ca="1"/>
        <v>852.7</v>
      </c>
    </row>
    <row r="1223" spans="1:2" x14ac:dyDescent="0.2">
      <c r="A1223" s="2">
        <f ca="1"/>
        <v>37802</v>
      </c>
      <c r="B1223">
        <f ca="1"/>
        <v>850.8</v>
      </c>
    </row>
    <row r="1224" spans="1:2" x14ac:dyDescent="0.2">
      <c r="A1224" s="2">
        <f ca="1"/>
        <v>37809</v>
      </c>
      <c r="B1224">
        <f ca="1"/>
        <v>847.9</v>
      </c>
    </row>
    <row r="1225" spans="1:2" x14ac:dyDescent="0.2">
      <c r="A1225" s="2">
        <f ca="1"/>
        <v>37816</v>
      </c>
      <c r="B1225">
        <f ca="1"/>
        <v>848.2</v>
      </c>
    </row>
    <row r="1226" spans="1:2" x14ac:dyDescent="0.2">
      <c r="A1226" s="2">
        <f ca="1"/>
        <v>37823</v>
      </c>
      <c r="B1226">
        <f ca="1"/>
        <v>844.9</v>
      </c>
    </row>
    <row r="1227" spans="1:2" x14ac:dyDescent="0.2">
      <c r="A1227" s="2">
        <f ca="1"/>
        <v>37830</v>
      </c>
      <c r="B1227">
        <f ca="1"/>
        <v>845.3</v>
      </c>
    </row>
    <row r="1228" spans="1:2" x14ac:dyDescent="0.2">
      <c r="A1228" s="2">
        <f ca="1"/>
        <v>37837</v>
      </c>
      <c r="B1228">
        <f ca="1"/>
        <v>844.5</v>
      </c>
    </row>
    <row r="1229" spans="1:2" x14ac:dyDescent="0.2">
      <c r="A1229" s="2">
        <f ca="1"/>
        <v>37844</v>
      </c>
      <c r="B1229">
        <f ca="1"/>
        <v>849.4</v>
      </c>
    </row>
    <row r="1230" spans="1:2" x14ac:dyDescent="0.2">
      <c r="A1230" s="2">
        <f ca="1"/>
        <v>37851</v>
      </c>
      <c r="B1230">
        <f ca="1"/>
        <v>846.9</v>
      </c>
    </row>
    <row r="1231" spans="1:2" x14ac:dyDescent="0.2">
      <c r="A1231" s="2">
        <f ca="1"/>
        <v>37858</v>
      </c>
      <c r="B1231">
        <f ca="1"/>
        <v>852.4</v>
      </c>
    </row>
    <row r="1232" spans="1:2" x14ac:dyDescent="0.2">
      <c r="A1232" s="2">
        <f ca="1"/>
        <v>37865</v>
      </c>
      <c r="B1232">
        <f ca="1"/>
        <v>846.7</v>
      </c>
    </row>
    <row r="1233" spans="1:2" x14ac:dyDescent="0.2">
      <c r="A1233" s="2">
        <f ca="1"/>
        <v>37872</v>
      </c>
      <c r="B1233">
        <f ca="1"/>
        <v>842.1</v>
      </c>
    </row>
    <row r="1234" spans="1:2" x14ac:dyDescent="0.2">
      <c r="A1234" s="2">
        <f ca="1"/>
        <v>37879</v>
      </c>
      <c r="B1234">
        <f ca="1"/>
        <v>841</v>
      </c>
    </row>
    <row r="1235" spans="1:2" x14ac:dyDescent="0.2">
      <c r="A1235" s="2">
        <f ca="1"/>
        <v>37886</v>
      </c>
      <c r="B1235">
        <f ca="1"/>
        <v>834.2</v>
      </c>
    </row>
    <row r="1236" spans="1:2" x14ac:dyDescent="0.2">
      <c r="A1236" s="2">
        <f ca="1"/>
        <v>37893</v>
      </c>
      <c r="B1236">
        <f ca="1"/>
        <v>827.9</v>
      </c>
    </row>
    <row r="1237" spans="1:2" x14ac:dyDescent="0.2">
      <c r="A1237" s="2">
        <f ca="1"/>
        <v>37900</v>
      </c>
      <c r="B1237">
        <f ca="1"/>
        <v>815.2</v>
      </c>
    </row>
    <row r="1238" spans="1:2" x14ac:dyDescent="0.2">
      <c r="A1238" s="2">
        <f ca="1"/>
        <v>37907</v>
      </c>
      <c r="B1238">
        <f ca="1"/>
        <v>818.2</v>
      </c>
    </row>
    <row r="1239" spans="1:2" x14ac:dyDescent="0.2">
      <c r="A1239" s="2">
        <f ca="1"/>
        <v>37914</v>
      </c>
      <c r="B1239">
        <f ca="1"/>
        <v>813.7</v>
      </c>
    </row>
    <row r="1240" spans="1:2" x14ac:dyDescent="0.2">
      <c r="A1240" s="2">
        <f ca="1"/>
        <v>37921</v>
      </c>
      <c r="B1240">
        <f ca="1"/>
        <v>810</v>
      </c>
    </row>
    <row r="1241" spans="1:2" x14ac:dyDescent="0.2">
      <c r="A1241" s="2">
        <f ca="1"/>
        <v>37928</v>
      </c>
      <c r="B1241">
        <f ca="1"/>
        <v>805.6</v>
      </c>
    </row>
    <row r="1242" spans="1:2" x14ac:dyDescent="0.2">
      <c r="A1242" s="2">
        <f ca="1"/>
        <v>37935</v>
      </c>
      <c r="B1242">
        <f ca="1"/>
        <v>802</v>
      </c>
    </row>
    <row r="1243" spans="1:2" x14ac:dyDescent="0.2">
      <c r="A1243" s="2">
        <f ca="1"/>
        <v>37942</v>
      </c>
      <c r="B1243">
        <f ca="1"/>
        <v>803.2</v>
      </c>
    </row>
    <row r="1244" spans="1:2" x14ac:dyDescent="0.2">
      <c r="A1244" s="2">
        <f ca="1"/>
        <v>37949</v>
      </c>
      <c r="B1244">
        <f ca="1"/>
        <v>804.1</v>
      </c>
    </row>
    <row r="1245" spans="1:2" x14ac:dyDescent="0.2">
      <c r="A1245" s="2">
        <f ca="1"/>
        <v>37956</v>
      </c>
      <c r="B1245">
        <f ca="1"/>
        <v>798.2</v>
      </c>
    </row>
    <row r="1246" spans="1:2" x14ac:dyDescent="0.2">
      <c r="A1246" s="2">
        <f ca="1"/>
        <v>37963</v>
      </c>
      <c r="B1246">
        <f ca="1"/>
        <v>799.1</v>
      </c>
    </row>
    <row r="1247" spans="1:2" x14ac:dyDescent="0.2">
      <c r="A1247" s="2">
        <f ca="1"/>
        <v>37970</v>
      </c>
      <c r="B1247">
        <f ca="1"/>
        <v>796</v>
      </c>
    </row>
    <row r="1248" spans="1:2" x14ac:dyDescent="0.2">
      <c r="A1248" s="2">
        <f ca="1"/>
        <v>37977</v>
      </c>
      <c r="B1248">
        <f ca="1"/>
        <v>793.4</v>
      </c>
    </row>
    <row r="1249" spans="1:2" x14ac:dyDescent="0.2">
      <c r="A1249" s="2">
        <f ca="1"/>
        <v>37984</v>
      </c>
      <c r="B1249">
        <f ca="1"/>
        <v>786.7</v>
      </c>
    </row>
    <row r="1250" spans="1:2" x14ac:dyDescent="0.2">
      <c r="A1250" s="2">
        <f ca="1"/>
        <v>37991</v>
      </c>
      <c r="B1250">
        <f ca="1"/>
        <v>783.3</v>
      </c>
    </row>
    <row r="1251" spans="1:2" x14ac:dyDescent="0.2">
      <c r="A1251" s="2">
        <f ca="1"/>
        <v>37998</v>
      </c>
      <c r="B1251">
        <f ca="1"/>
        <v>783.7</v>
      </c>
    </row>
    <row r="1252" spans="1:2" x14ac:dyDescent="0.2">
      <c r="A1252" s="2">
        <f ca="1"/>
        <v>38005</v>
      </c>
      <c r="B1252">
        <f ca="1"/>
        <v>780.5</v>
      </c>
    </row>
    <row r="1253" spans="1:2" x14ac:dyDescent="0.2">
      <c r="A1253" s="2">
        <f ca="1"/>
        <v>38012</v>
      </c>
      <c r="B1253">
        <f ca="1"/>
        <v>777.4</v>
      </c>
    </row>
    <row r="1254" spans="1:2" x14ac:dyDescent="0.2">
      <c r="A1254" s="2">
        <f ca="1"/>
        <v>38019</v>
      </c>
      <c r="B1254">
        <f ca="1"/>
        <v>776.7</v>
      </c>
    </row>
    <row r="1255" spans="1:2" x14ac:dyDescent="0.2">
      <c r="A1255" s="2">
        <f ca="1"/>
        <v>38026</v>
      </c>
      <c r="B1255">
        <f ca="1"/>
        <v>775.4</v>
      </c>
    </row>
    <row r="1256" spans="1:2" x14ac:dyDescent="0.2">
      <c r="A1256" s="2">
        <f ca="1"/>
        <v>38033</v>
      </c>
      <c r="B1256">
        <f ca="1"/>
        <v>772.1</v>
      </c>
    </row>
    <row r="1257" spans="1:2" x14ac:dyDescent="0.2">
      <c r="A1257" s="2">
        <f ca="1"/>
        <v>38040</v>
      </c>
      <c r="B1257">
        <f ca="1"/>
        <v>773.1</v>
      </c>
    </row>
    <row r="1258" spans="1:2" x14ac:dyDescent="0.2">
      <c r="A1258" s="2">
        <f ca="1"/>
        <v>38047</v>
      </c>
      <c r="B1258">
        <f ca="1"/>
        <v>769.7</v>
      </c>
    </row>
    <row r="1259" spans="1:2" x14ac:dyDescent="0.2">
      <c r="A1259" s="2">
        <f ca="1"/>
        <v>38054</v>
      </c>
      <c r="B1259">
        <f ca="1"/>
        <v>767.2</v>
      </c>
    </row>
    <row r="1260" spans="1:2" x14ac:dyDescent="0.2">
      <c r="A1260" s="2">
        <f ca="1"/>
        <v>38061</v>
      </c>
      <c r="B1260">
        <f ca="1"/>
        <v>764.6</v>
      </c>
    </row>
    <row r="1261" spans="1:2" x14ac:dyDescent="0.2">
      <c r="A1261" s="2">
        <f ca="1"/>
        <v>38068</v>
      </c>
      <c r="B1261">
        <f ca="1"/>
        <v>768</v>
      </c>
    </row>
    <row r="1262" spans="1:2" x14ac:dyDescent="0.2">
      <c r="A1262" s="2">
        <f ca="1"/>
        <v>38075</v>
      </c>
      <c r="B1262">
        <f ca="1"/>
        <v>767.1</v>
      </c>
    </row>
    <row r="1263" spans="1:2" x14ac:dyDescent="0.2">
      <c r="A1263" s="2">
        <f ca="1"/>
        <v>38082</v>
      </c>
      <c r="B1263">
        <f ca="1"/>
        <v>758.4</v>
      </c>
    </row>
    <row r="1264" spans="1:2" x14ac:dyDescent="0.2">
      <c r="A1264" s="2">
        <f ca="1"/>
        <v>38089</v>
      </c>
      <c r="B1264">
        <f ca="1"/>
        <v>757.4</v>
      </c>
    </row>
    <row r="1265" spans="1:2" x14ac:dyDescent="0.2">
      <c r="A1265" s="2">
        <f ca="1"/>
        <v>38096</v>
      </c>
      <c r="B1265">
        <f ca="1"/>
        <v>754.7</v>
      </c>
    </row>
    <row r="1266" spans="1:2" x14ac:dyDescent="0.2">
      <c r="A1266" s="2">
        <f ca="1"/>
        <v>38103</v>
      </c>
      <c r="B1266">
        <f ca="1"/>
        <v>751.9</v>
      </c>
    </row>
    <row r="1267" spans="1:2" x14ac:dyDescent="0.2">
      <c r="A1267" s="2">
        <f ca="1"/>
        <v>38110</v>
      </c>
      <c r="B1267">
        <f ca="1"/>
        <v>743.2</v>
      </c>
    </row>
    <row r="1268" spans="1:2" x14ac:dyDescent="0.2">
      <c r="A1268" s="2">
        <f ca="1"/>
        <v>38117</v>
      </c>
      <c r="B1268">
        <f ca="1"/>
        <v>742.2</v>
      </c>
    </row>
    <row r="1269" spans="1:2" x14ac:dyDescent="0.2">
      <c r="A1269" s="2">
        <f ca="1"/>
        <v>38124</v>
      </c>
      <c r="B1269">
        <f ca="1"/>
        <v>746.6</v>
      </c>
    </row>
    <row r="1270" spans="1:2" x14ac:dyDescent="0.2">
      <c r="A1270" s="2">
        <f ca="1"/>
        <v>38131</v>
      </c>
      <c r="B1270">
        <f ca="1"/>
        <v>752</v>
      </c>
    </row>
    <row r="1271" spans="1:2" x14ac:dyDescent="0.2">
      <c r="A1271" s="2">
        <f ca="1"/>
        <v>38138</v>
      </c>
      <c r="B1271">
        <f ca="1"/>
        <v>748.2</v>
      </c>
    </row>
    <row r="1272" spans="1:2" x14ac:dyDescent="0.2">
      <c r="A1272" s="2">
        <f ca="1"/>
        <v>38145</v>
      </c>
      <c r="B1272">
        <f ca="1"/>
        <v>744.9</v>
      </c>
    </row>
    <row r="1273" spans="1:2" x14ac:dyDescent="0.2">
      <c r="A1273" s="2">
        <f ca="1"/>
        <v>38152</v>
      </c>
      <c r="B1273">
        <f ca="1"/>
        <v>743.8</v>
      </c>
    </row>
    <row r="1274" spans="1:2" x14ac:dyDescent="0.2">
      <c r="A1274" s="2">
        <f ca="1"/>
        <v>38159</v>
      </c>
      <c r="B1274">
        <f ca="1"/>
        <v>743</v>
      </c>
    </row>
    <row r="1275" spans="1:2" x14ac:dyDescent="0.2">
      <c r="A1275" s="2">
        <f ca="1"/>
        <v>38166</v>
      </c>
      <c r="B1275">
        <f ca="1"/>
        <v>738.6</v>
      </c>
    </row>
    <row r="1276" spans="1:2" x14ac:dyDescent="0.2">
      <c r="A1276" s="2">
        <f ca="1"/>
        <v>38173</v>
      </c>
      <c r="B1276">
        <f ca="1"/>
        <v>731.8</v>
      </c>
    </row>
    <row r="1277" spans="1:2" x14ac:dyDescent="0.2">
      <c r="A1277" s="2">
        <f ca="1"/>
        <v>38180</v>
      </c>
      <c r="B1277">
        <f ca="1"/>
        <v>735.8</v>
      </c>
    </row>
    <row r="1278" spans="1:2" x14ac:dyDescent="0.2">
      <c r="A1278" s="2">
        <f ca="1"/>
        <v>38187</v>
      </c>
      <c r="B1278">
        <f ca="1"/>
        <v>732.1</v>
      </c>
    </row>
    <row r="1279" spans="1:2" x14ac:dyDescent="0.2">
      <c r="A1279" s="2">
        <f ca="1"/>
        <v>38194</v>
      </c>
      <c r="B1279">
        <f ca="1"/>
        <v>731</v>
      </c>
    </row>
    <row r="1280" spans="1:2" x14ac:dyDescent="0.2">
      <c r="A1280" s="2">
        <f ca="1"/>
        <v>38201</v>
      </c>
      <c r="B1280">
        <f ca="1"/>
        <v>730</v>
      </c>
    </row>
    <row r="1281" spans="1:2" x14ac:dyDescent="0.2">
      <c r="A1281" s="2">
        <f ca="1"/>
        <v>38208</v>
      </c>
      <c r="B1281">
        <f ca="1"/>
        <v>731.9</v>
      </c>
    </row>
    <row r="1282" spans="1:2" x14ac:dyDescent="0.2">
      <c r="A1282" s="2">
        <f ca="1"/>
        <v>38215</v>
      </c>
      <c r="B1282">
        <f ca="1"/>
        <v>732</v>
      </c>
    </row>
    <row r="1283" spans="1:2" x14ac:dyDescent="0.2">
      <c r="A1283" s="2">
        <f ca="1"/>
        <v>38222</v>
      </c>
      <c r="B1283">
        <f ca="1"/>
        <v>735.9</v>
      </c>
    </row>
    <row r="1284" spans="1:2" x14ac:dyDescent="0.2">
      <c r="A1284" s="2">
        <f ca="1"/>
        <v>38229</v>
      </c>
      <c r="B1284">
        <f ca="1"/>
        <v>730.1</v>
      </c>
    </row>
    <row r="1285" spans="1:2" x14ac:dyDescent="0.2">
      <c r="A1285" s="2">
        <f ca="1"/>
        <v>38236</v>
      </c>
      <c r="B1285">
        <f ca="1"/>
        <v>724.4</v>
      </c>
    </row>
    <row r="1286" spans="1:2" x14ac:dyDescent="0.2">
      <c r="A1286" s="2">
        <f ca="1"/>
        <v>38243</v>
      </c>
      <c r="B1286">
        <f ca="1"/>
        <v>727.7</v>
      </c>
    </row>
    <row r="1287" spans="1:2" x14ac:dyDescent="0.2">
      <c r="A1287" s="2">
        <f ca="1"/>
        <v>38250</v>
      </c>
      <c r="B1287">
        <f ca="1"/>
        <v>724.3</v>
      </c>
    </row>
    <row r="1288" spans="1:2" x14ac:dyDescent="0.2">
      <c r="A1288" s="2">
        <f ca="1"/>
        <v>38257</v>
      </c>
      <c r="B1288">
        <f ca="1"/>
        <v>721.9</v>
      </c>
    </row>
    <row r="1289" spans="1:2" x14ac:dyDescent="0.2">
      <c r="A1289" s="2">
        <f ca="1"/>
        <v>38264</v>
      </c>
      <c r="B1289">
        <f ca="1"/>
        <v>716.7</v>
      </c>
    </row>
    <row r="1290" spans="1:2" x14ac:dyDescent="0.2">
      <c r="A1290" s="2">
        <f ca="1"/>
        <v>38271</v>
      </c>
      <c r="B1290">
        <f ca="1"/>
        <v>716.4</v>
      </c>
    </row>
    <row r="1291" spans="1:2" x14ac:dyDescent="0.2">
      <c r="A1291" s="2">
        <f ca="1"/>
        <v>38278</v>
      </c>
      <c r="B1291">
        <f ca="1"/>
        <v>715.8</v>
      </c>
    </row>
    <row r="1292" spans="1:2" x14ac:dyDescent="0.2">
      <c r="A1292" s="2">
        <f ca="1"/>
        <v>38285</v>
      </c>
      <c r="B1292">
        <f ca="1"/>
        <v>715.8</v>
      </c>
    </row>
    <row r="1293" spans="1:2" x14ac:dyDescent="0.2">
      <c r="A1293" s="2">
        <f ca="1"/>
        <v>38292</v>
      </c>
      <c r="B1293">
        <f ca="1"/>
        <v>713</v>
      </c>
    </row>
    <row r="1294" spans="1:2" x14ac:dyDescent="0.2">
      <c r="A1294" s="2">
        <f ca="1"/>
        <v>38299</v>
      </c>
      <c r="B1294">
        <f ca="1"/>
        <v>714.4</v>
      </c>
    </row>
    <row r="1295" spans="1:2" x14ac:dyDescent="0.2">
      <c r="A1295" s="2">
        <f ca="1"/>
        <v>38306</v>
      </c>
      <c r="B1295">
        <f ca="1"/>
        <v>710.4</v>
      </c>
    </row>
    <row r="1296" spans="1:2" x14ac:dyDescent="0.2">
      <c r="A1296" s="2">
        <f ca="1"/>
        <v>38313</v>
      </c>
      <c r="B1296">
        <f ca="1"/>
        <v>715.1</v>
      </c>
    </row>
    <row r="1297" spans="1:2" x14ac:dyDescent="0.2">
      <c r="A1297" s="2">
        <f ca="1"/>
        <v>38320</v>
      </c>
      <c r="B1297">
        <f ca="1"/>
        <v>713.9</v>
      </c>
    </row>
    <row r="1298" spans="1:2" x14ac:dyDescent="0.2">
      <c r="A1298" s="2">
        <f ca="1"/>
        <v>38327</v>
      </c>
      <c r="B1298">
        <f ca="1"/>
        <v>711.9</v>
      </c>
    </row>
    <row r="1299" spans="1:2" x14ac:dyDescent="0.2">
      <c r="A1299" s="2">
        <f ca="1"/>
        <v>38334</v>
      </c>
      <c r="B1299">
        <f ca="1"/>
        <v>718.5</v>
      </c>
    </row>
    <row r="1300" spans="1:2" x14ac:dyDescent="0.2">
      <c r="A1300" s="2">
        <f ca="1"/>
        <v>38341</v>
      </c>
      <c r="B1300">
        <f ca="1"/>
        <v>717.6</v>
      </c>
    </row>
    <row r="1301" spans="1:2" x14ac:dyDescent="0.2">
      <c r="A1301" s="2">
        <f ca="1"/>
        <v>38348</v>
      </c>
      <c r="B1301">
        <f ca="1"/>
        <v>715.9</v>
      </c>
    </row>
    <row r="1302" spans="1:2" x14ac:dyDescent="0.2">
      <c r="A1302" s="2">
        <f ca="1"/>
        <v>38355</v>
      </c>
      <c r="B1302">
        <f ca="1"/>
        <v>712.6</v>
      </c>
    </row>
    <row r="1303" spans="1:2" x14ac:dyDescent="0.2">
      <c r="A1303" s="2">
        <f ca="1"/>
        <v>38362</v>
      </c>
      <c r="B1303">
        <f ca="1"/>
        <v>713</v>
      </c>
    </row>
    <row r="1304" spans="1:2" x14ac:dyDescent="0.2">
      <c r="A1304" s="2">
        <f ca="1"/>
        <v>38369</v>
      </c>
      <c r="B1304">
        <f ca="1"/>
        <v>716.4</v>
      </c>
    </row>
    <row r="1305" spans="1:2" x14ac:dyDescent="0.2">
      <c r="A1305" s="2">
        <f ca="1"/>
        <v>38376</v>
      </c>
      <c r="B1305">
        <f ca="1"/>
        <v>719.4</v>
      </c>
    </row>
    <row r="1306" spans="1:2" x14ac:dyDescent="0.2">
      <c r="A1306" s="2">
        <f ca="1"/>
        <v>38383</v>
      </c>
      <c r="B1306">
        <f ca="1"/>
        <v>715.4</v>
      </c>
    </row>
    <row r="1307" spans="1:2" x14ac:dyDescent="0.2">
      <c r="A1307" s="2">
        <f ca="1"/>
        <v>38390</v>
      </c>
      <c r="B1307">
        <f ca="1"/>
        <v>714.8</v>
      </c>
    </row>
    <row r="1308" spans="1:2" x14ac:dyDescent="0.2">
      <c r="A1308" s="2">
        <f ca="1"/>
        <v>38397</v>
      </c>
      <c r="B1308">
        <f ca="1"/>
        <v>712.3</v>
      </c>
    </row>
    <row r="1309" spans="1:2" x14ac:dyDescent="0.2">
      <c r="A1309" s="2">
        <f ca="1"/>
        <v>38404</v>
      </c>
      <c r="B1309">
        <f ca="1"/>
        <v>712.5</v>
      </c>
    </row>
    <row r="1310" spans="1:2" x14ac:dyDescent="0.2">
      <c r="A1310" s="2">
        <f ca="1"/>
        <v>38411</v>
      </c>
      <c r="B1310">
        <f ca="1"/>
        <v>713.6</v>
      </c>
    </row>
    <row r="1311" spans="1:2" x14ac:dyDescent="0.2">
      <c r="A1311" s="2">
        <f ca="1"/>
        <v>38418</v>
      </c>
      <c r="B1311">
        <f ca="1"/>
        <v>709.6</v>
      </c>
    </row>
    <row r="1312" spans="1:2" x14ac:dyDescent="0.2">
      <c r="A1312" s="2">
        <f ca="1"/>
        <v>38425</v>
      </c>
      <c r="B1312">
        <f ca="1"/>
        <v>710</v>
      </c>
    </row>
    <row r="1313" spans="1:2" x14ac:dyDescent="0.2">
      <c r="A1313" s="2">
        <f ca="1"/>
        <v>38432</v>
      </c>
      <c r="B1313">
        <f ca="1"/>
        <v>712.1</v>
      </c>
    </row>
    <row r="1314" spans="1:2" x14ac:dyDescent="0.2">
      <c r="A1314" s="2">
        <f ca="1"/>
        <v>38439</v>
      </c>
      <c r="B1314">
        <f ca="1"/>
        <v>712.2</v>
      </c>
    </row>
    <row r="1315" spans="1:2" x14ac:dyDescent="0.2">
      <c r="A1315" s="2">
        <f ca="1"/>
        <v>38446</v>
      </c>
      <c r="B1315">
        <f ca="1"/>
        <v>709.9</v>
      </c>
    </row>
    <row r="1316" spans="1:2" x14ac:dyDescent="0.2">
      <c r="A1316" s="2">
        <f ca="1"/>
        <v>38453</v>
      </c>
      <c r="B1316">
        <f ca="1"/>
        <v>712</v>
      </c>
    </row>
    <row r="1317" spans="1:2" x14ac:dyDescent="0.2">
      <c r="A1317" s="2">
        <f ca="1"/>
        <v>38460</v>
      </c>
      <c r="B1317">
        <f ca="1"/>
        <v>708.8</v>
      </c>
    </row>
    <row r="1318" spans="1:2" x14ac:dyDescent="0.2">
      <c r="A1318" s="2">
        <f ca="1"/>
        <v>38467</v>
      </c>
      <c r="B1318">
        <f ca="1"/>
        <v>710.5</v>
      </c>
    </row>
    <row r="1319" spans="1:2" x14ac:dyDescent="0.2">
      <c r="A1319" s="2">
        <f ca="1"/>
        <v>38474</v>
      </c>
      <c r="B1319">
        <f ca="1"/>
        <v>703.1</v>
      </c>
    </row>
    <row r="1320" spans="1:2" x14ac:dyDescent="0.2">
      <c r="A1320" s="2">
        <f ca="1"/>
        <v>38481</v>
      </c>
      <c r="B1320">
        <f ca="1"/>
        <v>701</v>
      </c>
    </row>
    <row r="1321" spans="1:2" x14ac:dyDescent="0.2">
      <c r="A1321" s="2">
        <f ca="1"/>
        <v>38488</v>
      </c>
      <c r="B1321">
        <f ca="1"/>
        <v>698.8</v>
      </c>
    </row>
    <row r="1322" spans="1:2" x14ac:dyDescent="0.2">
      <c r="A1322" s="2">
        <f ca="1"/>
        <v>38495</v>
      </c>
      <c r="B1322">
        <f ca="1"/>
        <v>701.6</v>
      </c>
    </row>
    <row r="1323" spans="1:2" x14ac:dyDescent="0.2">
      <c r="A1323" s="2">
        <f ca="1"/>
        <v>38502</v>
      </c>
      <c r="B1323">
        <f ca="1"/>
        <v>701.2</v>
      </c>
    </row>
    <row r="1324" spans="1:2" x14ac:dyDescent="0.2">
      <c r="A1324" s="2">
        <f ca="1"/>
        <v>38509</v>
      </c>
      <c r="B1324">
        <f ca="1"/>
        <v>698.7</v>
      </c>
    </row>
    <row r="1325" spans="1:2" x14ac:dyDescent="0.2">
      <c r="A1325" s="2">
        <f ca="1"/>
        <v>38516</v>
      </c>
      <c r="B1325">
        <f ca="1"/>
        <v>700.9</v>
      </c>
    </row>
    <row r="1326" spans="1:2" x14ac:dyDescent="0.2">
      <c r="A1326" s="2">
        <f ca="1"/>
        <v>38523</v>
      </c>
      <c r="B1326">
        <f ca="1"/>
        <v>699</v>
      </c>
    </row>
    <row r="1327" spans="1:2" x14ac:dyDescent="0.2">
      <c r="A1327" s="2">
        <f ca="1"/>
        <v>38530</v>
      </c>
      <c r="B1327">
        <f ca="1"/>
        <v>697.6</v>
      </c>
    </row>
    <row r="1328" spans="1:2" x14ac:dyDescent="0.2">
      <c r="A1328" s="2">
        <f ca="1"/>
        <v>38537</v>
      </c>
      <c r="B1328">
        <f ca="1"/>
        <v>694.4</v>
      </c>
    </row>
    <row r="1329" spans="1:2" x14ac:dyDescent="0.2">
      <c r="A1329" s="2">
        <f ca="1"/>
        <v>38544</v>
      </c>
      <c r="B1329">
        <f ca="1"/>
        <v>699.9</v>
      </c>
    </row>
    <row r="1330" spans="1:2" x14ac:dyDescent="0.2">
      <c r="A1330" s="2">
        <f ca="1"/>
        <v>38551</v>
      </c>
      <c r="B1330">
        <f ca="1"/>
        <v>697.6</v>
      </c>
    </row>
    <row r="1331" spans="1:2" x14ac:dyDescent="0.2">
      <c r="A1331" s="2">
        <f ca="1"/>
        <v>38558</v>
      </c>
      <c r="B1331">
        <f ca="1"/>
        <v>698.6</v>
      </c>
    </row>
    <row r="1332" spans="1:2" x14ac:dyDescent="0.2">
      <c r="A1332" s="2">
        <f ca="1"/>
        <v>38565</v>
      </c>
      <c r="B1332">
        <f ca="1"/>
        <v>697.9</v>
      </c>
    </row>
    <row r="1333" spans="1:2" x14ac:dyDescent="0.2">
      <c r="A1333" s="2">
        <f ca="1"/>
        <v>38572</v>
      </c>
      <c r="B1333">
        <f ca="1"/>
        <v>698.6</v>
      </c>
    </row>
    <row r="1334" spans="1:2" x14ac:dyDescent="0.2">
      <c r="A1334" s="2">
        <f ca="1"/>
        <v>38579</v>
      </c>
      <c r="B1334">
        <f ca="1"/>
        <v>698.6</v>
      </c>
    </row>
    <row r="1335" spans="1:2" x14ac:dyDescent="0.2">
      <c r="A1335" s="2">
        <f ca="1"/>
        <v>38586</v>
      </c>
      <c r="B1335">
        <f ca="1"/>
        <v>703.4</v>
      </c>
    </row>
    <row r="1336" spans="1:2" x14ac:dyDescent="0.2">
      <c r="A1336" s="2">
        <f ca="1"/>
        <v>38593</v>
      </c>
      <c r="B1336">
        <f ca="1"/>
        <v>702.8</v>
      </c>
    </row>
    <row r="1337" spans="1:2" x14ac:dyDescent="0.2">
      <c r="A1337" s="2">
        <f ca="1"/>
        <v>38600</v>
      </c>
      <c r="B1337">
        <f ca="1"/>
        <v>701.1</v>
      </c>
    </row>
    <row r="1338" spans="1:2" x14ac:dyDescent="0.2">
      <c r="A1338" s="2">
        <f ca="1"/>
        <v>38607</v>
      </c>
      <c r="B1338">
        <f ca="1"/>
        <v>705.8</v>
      </c>
    </row>
    <row r="1339" spans="1:2" x14ac:dyDescent="0.2">
      <c r="A1339" s="2">
        <f ca="1"/>
        <v>38614</v>
      </c>
      <c r="B1339">
        <f ca="1"/>
        <v>706.5</v>
      </c>
    </row>
    <row r="1340" spans="1:2" x14ac:dyDescent="0.2">
      <c r="A1340" s="2">
        <f ca="1"/>
        <v>38621</v>
      </c>
      <c r="B1340">
        <f ca="1"/>
        <v>705.7</v>
      </c>
    </row>
    <row r="1341" spans="1:2" x14ac:dyDescent="0.2">
      <c r="A1341" s="2">
        <f ca="1"/>
        <v>38628</v>
      </c>
      <c r="B1341">
        <f ca="1"/>
        <v>702.6</v>
      </c>
    </row>
    <row r="1342" spans="1:2" x14ac:dyDescent="0.2">
      <c r="A1342" s="2">
        <f ca="1"/>
        <v>38635</v>
      </c>
      <c r="B1342">
        <f ca="1"/>
        <v>703.9</v>
      </c>
    </row>
    <row r="1343" spans="1:2" x14ac:dyDescent="0.2">
      <c r="A1343" s="2">
        <f ca="1"/>
        <v>38642</v>
      </c>
      <c r="B1343">
        <f ca="1"/>
        <v>708.3</v>
      </c>
    </row>
    <row r="1344" spans="1:2" x14ac:dyDescent="0.2">
      <c r="A1344" s="2">
        <f ca="1"/>
        <v>38649</v>
      </c>
      <c r="B1344">
        <f ca="1"/>
        <v>714</v>
      </c>
    </row>
    <row r="1345" spans="1:2" x14ac:dyDescent="0.2">
      <c r="A1345" s="2">
        <f ca="1"/>
        <v>38656</v>
      </c>
      <c r="B1345">
        <f ca="1"/>
        <v>713</v>
      </c>
    </row>
    <row r="1346" spans="1:2" x14ac:dyDescent="0.2">
      <c r="A1346" s="2">
        <f ca="1"/>
        <v>38663</v>
      </c>
      <c r="B1346">
        <f ca="1"/>
        <v>713.5</v>
      </c>
    </row>
    <row r="1347" spans="1:2" x14ac:dyDescent="0.2">
      <c r="A1347" s="2">
        <f ca="1"/>
        <v>38670</v>
      </c>
      <c r="B1347">
        <f ca="1"/>
        <v>713.6</v>
      </c>
    </row>
    <row r="1348" spans="1:2" x14ac:dyDescent="0.2">
      <c r="A1348" s="2">
        <f ca="1"/>
        <v>38677</v>
      </c>
      <c r="B1348">
        <f ca="1"/>
        <v>714.9</v>
      </c>
    </row>
    <row r="1349" spans="1:2" x14ac:dyDescent="0.2">
      <c r="A1349" s="2">
        <f ca="1"/>
        <v>38684</v>
      </c>
      <c r="B1349">
        <f ca="1"/>
        <v>715.5</v>
      </c>
    </row>
    <row r="1350" spans="1:2" x14ac:dyDescent="0.2">
      <c r="A1350" s="2">
        <f ca="1"/>
        <v>38691</v>
      </c>
      <c r="B1350">
        <f ca="1"/>
        <v>713.3</v>
      </c>
    </row>
    <row r="1351" spans="1:2" x14ac:dyDescent="0.2">
      <c r="A1351" s="2">
        <f ca="1"/>
        <v>38698</v>
      </c>
      <c r="B1351">
        <f ca="1"/>
        <v>717.9</v>
      </c>
    </row>
    <row r="1352" spans="1:2" x14ac:dyDescent="0.2">
      <c r="A1352" s="2">
        <f ca="1"/>
        <v>38705</v>
      </c>
      <c r="B1352">
        <f ca="1"/>
        <v>717.8</v>
      </c>
    </row>
    <row r="1353" spans="1:2" x14ac:dyDescent="0.2">
      <c r="A1353" s="2">
        <f ca="1"/>
        <v>38712</v>
      </c>
      <c r="B1353">
        <f ca="1"/>
        <v>723.6</v>
      </c>
    </row>
    <row r="1354" spans="1:2" x14ac:dyDescent="0.2">
      <c r="A1354" s="2">
        <f ca="1"/>
        <v>38719</v>
      </c>
      <c r="B1354">
        <f ca="1"/>
        <v>725.5</v>
      </c>
    </row>
    <row r="1355" spans="1:2" x14ac:dyDescent="0.2">
      <c r="A1355" s="2">
        <f ca="1"/>
        <v>38726</v>
      </c>
      <c r="B1355">
        <f ca="1"/>
        <v>727.5</v>
      </c>
    </row>
    <row r="1356" spans="1:2" x14ac:dyDescent="0.2">
      <c r="A1356" s="2">
        <f ca="1"/>
        <v>38733</v>
      </c>
      <c r="B1356">
        <f ca="1"/>
        <v>730.4</v>
      </c>
    </row>
    <row r="1357" spans="1:2" x14ac:dyDescent="0.2">
      <c r="A1357" s="2">
        <f ca="1"/>
        <v>38740</v>
      </c>
      <c r="B1357">
        <f ca="1"/>
        <v>730.4</v>
      </c>
    </row>
    <row r="1358" spans="1:2" x14ac:dyDescent="0.2">
      <c r="A1358" s="2">
        <f ca="1"/>
        <v>38747</v>
      </c>
      <c r="B1358">
        <f ca="1"/>
        <v>728.7</v>
      </c>
    </row>
    <row r="1359" spans="1:2" x14ac:dyDescent="0.2">
      <c r="A1359" s="2">
        <f ca="1"/>
        <v>38754</v>
      </c>
      <c r="B1359">
        <f ca="1"/>
        <v>726.7</v>
      </c>
    </row>
    <row r="1360" spans="1:2" x14ac:dyDescent="0.2">
      <c r="A1360" s="2">
        <f ca="1"/>
        <v>38761</v>
      </c>
      <c r="B1360">
        <f ca="1"/>
        <v>729.4</v>
      </c>
    </row>
    <row r="1361" spans="1:2" x14ac:dyDescent="0.2">
      <c r="A1361" s="2">
        <f ca="1"/>
        <v>38768</v>
      </c>
      <c r="B1361">
        <f ca="1"/>
        <v>730.8</v>
      </c>
    </row>
    <row r="1362" spans="1:2" x14ac:dyDescent="0.2">
      <c r="A1362" s="2">
        <f ca="1"/>
        <v>38775</v>
      </c>
      <c r="B1362">
        <f ca="1"/>
        <v>736.6</v>
      </c>
    </row>
    <row r="1363" spans="1:2" x14ac:dyDescent="0.2">
      <c r="A1363" s="2">
        <f ca="1"/>
        <v>38782</v>
      </c>
      <c r="B1363">
        <f ca="1"/>
        <v>734.6</v>
      </c>
    </row>
    <row r="1364" spans="1:2" x14ac:dyDescent="0.2">
      <c r="A1364" s="2">
        <f ca="1"/>
        <v>38789</v>
      </c>
      <c r="B1364">
        <f ca="1"/>
        <v>736.1</v>
      </c>
    </row>
    <row r="1365" spans="1:2" x14ac:dyDescent="0.2">
      <c r="A1365" s="2">
        <f ca="1"/>
        <v>38796</v>
      </c>
      <c r="B1365">
        <f ca="1"/>
        <v>739.3</v>
      </c>
    </row>
    <row r="1366" spans="1:2" x14ac:dyDescent="0.2">
      <c r="A1366" s="2">
        <f ca="1"/>
        <v>38803</v>
      </c>
      <c r="B1366">
        <f ca="1"/>
        <v>743</v>
      </c>
    </row>
    <row r="1367" spans="1:2" x14ac:dyDescent="0.2">
      <c r="A1367" s="2">
        <f ca="1"/>
        <v>38810</v>
      </c>
      <c r="B1367">
        <f ca="1"/>
        <v>741.6</v>
      </c>
    </row>
    <row r="1368" spans="1:2" x14ac:dyDescent="0.2">
      <c r="A1368" s="2">
        <f ca="1"/>
        <v>38817</v>
      </c>
      <c r="B1368">
        <f ca="1"/>
        <v>742.5</v>
      </c>
    </row>
    <row r="1369" spans="1:2" x14ac:dyDescent="0.2">
      <c r="A1369" s="2">
        <f ca="1"/>
        <v>38824</v>
      </c>
      <c r="B1369">
        <f ca="1"/>
        <v>740.9</v>
      </c>
    </row>
    <row r="1370" spans="1:2" x14ac:dyDescent="0.2">
      <c r="A1370" s="2">
        <f ca="1"/>
        <v>38831</v>
      </c>
      <c r="B1370">
        <f ca="1"/>
        <v>739.7</v>
      </c>
    </row>
    <row r="1371" spans="1:2" x14ac:dyDescent="0.2">
      <c r="A1371" s="2">
        <f ca="1"/>
        <v>38838</v>
      </c>
      <c r="B1371">
        <f ca="1"/>
        <v>731.5</v>
      </c>
    </row>
    <row r="1372" spans="1:2" x14ac:dyDescent="0.2">
      <c r="A1372" s="2">
        <f ca="1"/>
        <v>38845</v>
      </c>
      <c r="B1372">
        <f ca="1"/>
        <v>729.2</v>
      </c>
    </row>
    <row r="1373" spans="1:2" x14ac:dyDescent="0.2">
      <c r="A1373" s="2">
        <f ca="1"/>
        <v>38852</v>
      </c>
      <c r="B1373">
        <f ca="1"/>
        <v>729.5</v>
      </c>
    </row>
    <row r="1374" spans="1:2" x14ac:dyDescent="0.2">
      <c r="A1374" s="2">
        <f ca="1"/>
        <v>38859</v>
      </c>
      <c r="B1374">
        <f ca="1"/>
        <v>737.2</v>
      </c>
    </row>
    <row r="1375" spans="1:2" x14ac:dyDescent="0.2">
      <c r="A1375" s="2">
        <f ca="1"/>
        <v>38866</v>
      </c>
      <c r="B1375">
        <f ca="1"/>
        <v>744.1</v>
      </c>
    </row>
    <row r="1376" spans="1:2" x14ac:dyDescent="0.2">
      <c r="A1376" s="2">
        <f ca="1"/>
        <v>38873</v>
      </c>
      <c r="B1376">
        <f ca="1"/>
        <v>744.3</v>
      </c>
    </row>
    <row r="1377" spans="1:2" x14ac:dyDescent="0.2">
      <c r="A1377" s="2">
        <f ca="1"/>
        <v>38880</v>
      </c>
      <c r="B1377">
        <f ca="1"/>
        <v>745.2</v>
      </c>
    </row>
    <row r="1378" spans="1:2" x14ac:dyDescent="0.2">
      <c r="A1378" s="2">
        <f ca="1"/>
        <v>38887</v>
      </c>
      <c r="B1378">
        <f ca="1"/>
        <v>752.5</v>
      </c>
    </row>
    <row r="1379" spans="1:2" x14ac:dyDescent="0.2">
      <c r="A1379" s="2">
        <f ca="1"/>
        <v>38894</v>
      </c>
      <c r="B1379">
        <f ca="1"/>
        <v>756.5</v>
      </c>
    </row>
    <row r="1380" spans="1:2" x14ac:dyDescent="0.2">
      <c r="A1380" s="2">
        <f ca="1"/>
        <v>38901</v>
      </c>
      <c r="B1380">
        <f ca="1"/>
        <v>751.8</v>
      </c>
    </row>
    <row r="1381" spans="1:2" x14ac:dyDescent="0.2">
      <c r="A1381" s="2">
        <f ca="1"/>
        <v>38908</v>
      </c>
      <c r="B1381">
        <f ca="1"/>
        <v>757.5</v>
      </c>
    </row>
    <row r="1382" spans="1:2" x14ac:dyDescent="0.2">
      <c r="A1382" s="2">
        <f ca="1"/>
        <v>38915</v>
      </c>
      <c r="B1382">
        <f ca="1"/>
        <v>757.7</v>
      </c>
    </row>
    <row r="1383" spans="1:2" x14ac:dyDescent="0.2">
      <c r="A1383" s="2">
        <f ca="1"/>
        <v>38922</v>
      </c>
      <c r="B1383">
        <f ca="1"/>
        <v>762.1</v>
      </c>
    </row>
    <row r="1384" spans="1:2" x14ac:dyDescent="0.2">
      <c r="A1384" s="2">
        <f ca="1"/>
        <v>38929</v>
      </c>
      <c r="B1384">
        <f ca="1"/>
        <v>764.3</v>
      </c>
    </row>
    <row r="1385" spans="1:2" x14ac:dyDescent="0.2">
      <c r="A1385" s="2">
        <f ca="1"/>
        <v>38936</v>
      </c>
      <c r="B1385">
        <f ca="1"/>
        <v>768.2</v>
      </c>
    </row>
    <row r="1386" spans="1:2" x14ac:dyDescent="0.2">
      <c r="A1386" s="2">
        <f ca="1"/>
        <v>38943</v>
      </c>
      <c r="B1386">
        <f ca="1"/>
        <v>769.1</v>
      </c>
    </row>
    <row r="1387" spans="1:2" x14ac:dyDescent="0.2">
      <c r="A1387" s="2">
        <f ca="1"/>
        <v>38950</v>
      </c>
      <c r="B1387">
        <f ca="1"/>
        <v>776.3</v>
      </c>
    </row>
    <row r="1388" spans="1:2" x14ac:dyDescent="0.2">
      <c r="A1388" s="2">
        <f ca="1"/>
        <v>38957</v>
      </c>
      <c r="B1388">
        <f ca="1"/>
        <v>778.6</v>
      </c>
    </row>
    <row r="1389" spans="1:2" x14ac:dyDescent="0.2">
      <c r="A1389" s="2">
        <f ca="1"/>
        <v>38964</v>
      </c>
      <c r="B1389">
        <f ca="1"/>
        <v>777.7</v>
      </c>
    </row>
    <row r="1390" spans="1:2" x14ac:dyDescent="0.2">
      <c r="A1390" s="2">
        <f ca="1"/>
        <v>38971</v>
      </c>
      <c r="B1390">
        <f ca="1"/>
        <v>781.8</v>
      </c>
    </row>
    <row r="1391" spans="1:2" x14ac:dyDescent="0.2">
      <c r="A1391" s="2">
        <f ca="1"/>
        <v>38978</v>
      </c>
      <c r="B1391">
        <f ca="1"/>
        <v>782.4</v>
      </c>
    </row>
    <row r="1392" spans="1:2" x14ac:dyDescent="0.2">
      <c r="A1392" s="2">
        <f ca="1"/>
        <v>38985</v>
      </c>
      <c r="B1392">
        <f ca="1"/>
        <v>784.4</v>
      </c>
    </row>
    <row r="1393" spans="1:2" x14ac:dyDescent="0.2">
      <c r="A1393" s="2">
        <f ca="1"/>
        <v>38992</v>
      </c>
      <c r="B1393">
        <f ca="1"/>
        <v>783.3</v>
      </c>
    </row>
    <row r="1394" spans="1:2" x14ac:dyDescent="0.2">
      <c r="A1394" s="2">
        <f ca="1"/>
        <v>38999</v>
      </c>
      <c r="B1394">
        <f ca="1"/>
        <v>789.3</v>
      </c>
    </row>
    <row r="1395" spans="1:2" x14ac:dyDescent="0.2">
      <c r="A1395" s="2">
        <f ca="1"/>
        <v>39006</v>
      </c>
      <c r="B1395">
        <f ca="1"/>
        <v>792.9</v>
      </c>
    </row>
    <row r="1396" spans="1:2" x14ac:dyDescent="0.2">
      <c r="A1396" s="2">
        <f ca="1"/>
        <v>39013</v>
      </c>
      <c r="B1396">
        <f ca="1"/>
        <v>792</v>
      </c>
    </row>
    <row r="1397" spans="1:2" x14ac:dyDescent="0.2">
      <c r="A1397" s="2">
        <f ca="1"/>
        <v>39020</v>
      </c>
      <c r="B1397">
        <f ca="1"/>
        <v>791</v>
      </c>
    </row>
    <row r="1398" spans="1:2" x14ac:dyDescent="0.2">
      <c r="A1398" s="2">
        <f ca="1"/>
        <v>39027</v>
      </c>
      <c r="B1398">
        <f ca="1"/>
        <v>795.8</v>
      </c>
    </row>
    <row r="1399" spans="1:2" x14ac:dyDescent="0.2">
      <c r="A1399" s="2">
        <f ca="1"/>
        <v>39034</v>
      </c>
      <c r="B1399">
        <f ca="1"/>
        <v>799.7</v>
      </c>
    </row>
    <row r="1400" spans="1:2" x14ac:dyDescent="0.2">
      <c r="A1400" s="2">
        <f ca="1"/>
        <v>39041</v>
      </c>
      <c r="B1400">
        <f ca="1"/>
        <v>802.4</v>
      </c>
    </row>
    <row r="1401" spans="1:2" x14ac:dyDescent="0.2">
      <c r="A1401" s="2">
        <f ca="1"/>
        <v>39048</v>
      </c>
      <c r="B1401">
        <f ca="1"/>
        <v>809</v>
      </c>
    </row>
    <row r="1402" spans="1:2" x14ac:dyDescent="0.2">
      <c r="A1402" s="2">
        <f ca="1"/>
        <v>39055</v>
      </c>
      <c r="B1402">
        <f ca="1"/>
        <v>808.7</v>
      </c>
    </row>
    <row r="1403" spans="1:2" x14ac:dyDescent="0.2">
      <c r="A1403" s="2">
        <f ca="1"/>
        <v>39062</v>
      </c>
      <c r="B1403">
        <f ca="1"/>
        <v>814.7</v>
      </c>
    </row>
    <row r="1404" spans="1:2" x14ac:dyDescent="0.2">
      <c r="A1404" s="2">
        <f ca="1"/>
        <v>39069</v>
      </c>
      <c r="B1404">
        <f ca="1"/>
        <v>815</v>
      </c>
    </row>
    <row r="1405" spans="1:2" x14ac:dyDescent="0.2">
      <c r="A1405" s="2">
        <f ca="1"/>
        <v>39076</v>
      </c>
      <c r="B1405">
        <f ca="1"/>
        <v>819.9</v>
      </c>
    </row>
    <row r="1406" spans="1:2" x14ac:dyDescent="0.2">
      <c r="A1406" s="2">
        <f ca="1"/>
        <v>39083</v>
      </c>
      <c r="B1406">
        <f ca="1"/>
        <v>822.6</v>
      </c>
    </row>
    <row r="1407" spans="1:2" x14ac:dyDescent="0.2">
      <c r="A1407" s="2">
        <f ca="1"/>
        <v>39090</v>
      </c>
      <c r="B1407">
        <f ca="1"/>
        <v>830.5</v>
      </c>
    </row>
    <row r="1408" spans="1:2" x14ac:dyDescent="0.2">
      <c r="A1408" s="2">
        <f ca="1"/>
        <v>39097</v>
      </c>
      <c r="B1408">
        <f ca="1"/>
        <v>833.3</v>
      </c>
    </row>
    <row r="1409" spans="1:2" x14ac:dyDescent="0.2">
      <c r="A1409" s="2">
        <f ca="1"/>
        <v>39104</v>
      </c>
      <c r="B1409">
        <f ca="1"/>
        <v>836.4</v>
      </c>
    </row>
    <row r="1410" spans="1:2" x14ac:dyDescent="0.2">
      <c r="A1410" s="2">
        <f ca="1"/>
        <v>39111</v>
      </c>
      <c r="B1410">
        <f ca="1"/>
        <v>838.8</v>
      </c>
    </row>
    <row r="1411" spans="1:2" x14ac:dyDescent="0.2">
      <c r="A1411" s="2">
        <f ca="1"/>
        <v>39118</v>
      </c>
      <c r="B1411">
        <f ca="1"/>
        <v>835.7</v>
      </c>
    </row>
    <row r="1412" spans="1:2" x14ac:dyDescent="0.2">
      <c r="A1412" s="2">
        <f ca="1"/>
        <v>39125</v>
      </c>
      <c r="B1412">
        <f ca="1"/>
        <v>838.7</v>
      </c>
    </row>
    <row r="1413" spans="1:2" x14ac:dyDescent="0.2">
      <c r="A1413" s="2">
        <f ca="1"/>
        <v>39132</v>
      </c>
      <c r="B1413">
        <f ca="1"/>
        <v>840.1</v>
      </c>
    </row>
    <row r="1414" spans="1:2" x14ac:dyDescent="0.2">
      <c r="A1414" s="2">
        <f ca="1"/>
        <v>39139</v>
      </c>
      <c r="B1414">
        <f ca="1"/>
        <v>845.9</v>
      </c>
    </row>
    <row r="1415" spans="1:2" x14ac:dyDescent="0.2">
      <c r="A1415" s="2">
        <f ca="1"/>
        <v>39146</v>
      </c>
      <c r="B1415">
        <f ca="1"/>
        <v>844.3</v>
      </c>
    </row>
    <row r="1416" spans="1:2" x14ac:dyDescent="0.2">
      <c r="A1416" s="2">
        <f ca="1"/>
        <v>39153</v>
      </c>
      <c r="B1416">
        <f ca="1"/>
        <v>858.4</v>
      </c>
    </row>
    <row r="1417" spans="1:2" x14ac:dyDescent="0.2">
      <c r="A1417" s="2">
        <f ca="1"/>
        <v>39160</v>
      </c>
      <c r="B1417">
        <f ca="1"/>
        <v>858.5</v>
      </c>
    </row>
    <row r="1418" spans="1:2" x14ac:dyDescent="0.2">
      <c r="A1418" s="2">
        <f ca="1"/>
        <v>39167</v>
      </c>
      <c r="B1418">
        <f ca="1"/>
        <v>862</v>
      </c>
    </row>
    <row r="1419" spans="1:2" x14ac:dyDescent="0.2">
      <c r="A1419" s="2">
        <f ca="1"/>
        <v>39174</v>
      </c>
      <c r="B1419">
        <f ca="1"/>
        <v>859.2</v>
      </c>
    </row>
    <row r="1420" spans="1:2" x14ac:dyDescent="0.2">
      <c r="A1420" s="2">
        <f ca="1"/>
        <v>39181</v>
      </c>
      <c r="B1420">
        <f ca="1"/>
        <v>862.2</v>
      </c>
    </row>
    <row r="1421" spans="1:2" x14ac:dyDescent="0.2">
      <c r="A1421" s="2">
        <f ca="1"/>
        <v>39188</v>
      </c>
      <c r="B1421">
        <f ca="1"/>
        <v>862.6</v>
      </c>
    </row>
    <row r="1422" spans="1:2" x14ac:dyDescent="0.2">
      <c r="A1422" s="2">
        <f ca="1"/>
        <v>39195</v>
      </c>
      <c r="B1422">
        <f ca="1"/>
        <v>859.4</v>
      </c>
    </row>
    <row r="1423" spans="1:2" x14ac:dyDescent="0.2">
      <c r="A1423" s="2">
        <f ca="1"/>
        <v>39202</v>
      </c>
      <c r="B1423">
        <f ca="1"/>
        <v>848.4</v>
      </c>
    </row>
    <row r="1424" spans="1:2" x14ac:dyDescent="0.2">
      <c r="A1424" s="2">
        <f ca="1"/>
        <v>39209</v>
      </c>
      <c r="B1424">
        <f ca="1"/>
        <v>844.4</v>
      </c>
    </row>
    <row r="1425" spans="1:2" x14ac:dyDescent="0.2">
      <c r="A1425" s="2">
        <f ca="1"/>
        <v>39216</v>
      </c>
      <c r="B1425">
        <f ca="1"/>
        <v>850.4</v>
      </c>
    </row>
    <row r="1426" spans="1:2" x14ac:dyDescent="0.2">
      <c r="A1426" s="2">
        <f ca="1"/>
        <v>39223</v>
      </c>
      <c r="B1426">
        <f ca="1"/>
        <v>856.8</v>
      </c>
    </row>
    <row r="1427" spans="1:2" x14ac:dyDescent="0.2">
      <c r="A1427" s="2">
        <f ca="1"/>
        <v>39230</v>
      </c>
      <c r="B1427">
        <f ca="1"/>
        <v>861</v>
      </c>
    </row>
    <row r="1428" spans="1:2" x14ac:dyDescent="0.2">
      <c r="A1428" s="2">
        <f ca="1"/>
        <v>39237</v>
      </c>
      <c r="B1428">
        <f ca="1"/>
        <v>862</v>
      </c>
    </row>
    <row r="1429" spans="1:2" x14ac:dyDescent="0.2">
      <c r="A1429" s="2">
        <f ca="1"/>
        <v>39244</v>
      </c>
      <c r="B1429">
        <f ca="1"/>
        <v>867</v>
      </c>
    </row>
    <row r="1430" spans="1:2" x14ac:dyDescent="0.2">
      <c r="A1430" s="2">
        <f ca="1"/>
        <v>39251</v>
      </c>
      <c r="B1430">
        <f ca="1"/>
        <v>867.3</v>
      </c>
    </row>
    <row r="1431" spans="1:2" x14ac:dyDescent="0.2">
      <c r="A1431" s="2">
        <f ca="1"/>
        <v>39258</v>
      </c>
      <c r="B1431">
        <f ca="1"/>
        <v>871.2</v>
      </c>
    </row>
    <row r="1432" spans="1:2" x14ac:dyDescent="0.2">
      <c r="A1432" s="2">
        <f ca="1"/>
        <v>39265</v>
      </c>
      <c r="B1432">
        <f ca="1"/>
        <v>868</v>
      </c>
    </row>
    <row r="1433" spans="1:2" x14ac:dyDescent="0.2">
      <c r="A1433" s="2">
        <f ca="1"/>
        <v>39272</v>
      </c>
      <c r="B1433">
        <f ca="1"/>
        <v>876.1</v>
      </c>
    </row>
    <row r="1434" spans="1:2" x14ac:dyDescent="0.2">
      <c r="A1434" s="2">
        <f ca="1"/>
        <v>39279</v>
      </c>
      <c r="B1434">
        <f ca="1"/>
        <v>879.2</v>
      </c>
    </row>
    <row r="1435" spans="1:2" x14ac:dyDescent="0.2">
      <c r="A1435" s="2">
        <f ca="1"/>
        <v>39286</v>
      </c>
      <c r="B1435">
        <f ca="1"/>
        <v>880.3</v>
      </c>
    </row>
    <row r="1436" spans="1:2" x14ac:dyDescent="0.2">
      <c r="A1436" s="2">
        <f ca="1"/>
        <v>39293</v>
      </c>
      <c r="B1436">
        <f ca="1"/>
        <v>881.2</v>
      </c>
    </row>
    <row r="1437" spans="1:2" x14ac:dyDescent="0.2">
      <c r="A1437" s="2">
        <f ca="1"/>
        <v>39300</v>
      </c>
      <c r="B1437">
        <f ca="1"/>
        <v>884.7</v>
      </c>
    </row>
    <row r="1438" spans="1:2" x14ac:dyDescent="0.2">
      <c r="A1438" s="2">
        <f ca="1"/>
        <v>39307</v>
      </c>
      <c r="B1438">
        <f ca="1"/>
        <v>893.8</v>
      </c>
    </row>
    <row r="1439" spans="1:2" x14ac:dyDescent="0.2">
      <c r="A1439" s="2">
        <f ca="1"/>
        <v>39314</v>
      </c>
      <c r="B1439">
        <f ca="1"/>
        <v>900.9</v>
      </c>
    </row>
    <row r="1440" spans="1:2" x14ac:dyDescent="0.2">
      <c r="A1440" s="2">
        <f ca="1"/>
        <v>39321</v>
      </c>
      <c r="B1440">
        <f ca="1"/>
        <v>926.4</v>
      </c>
    </row>
    <row r="1441" spans="1:2" x14ac:dyDescent="0.2">
      <c r="A1441" s="2">
        <f ca="1"/>
        <v>39328</v>
      </c>
      <c r="B1441">
        <f ca="1"/>
        <v>921.7</v>
      </c>
    </row>
    <row r="1442" spans="1:2" x14ac:dyDescent="0.2">
      <c r="A1442" s="2">
        <f ca="1"/>
        <v>39335</v>
      </c>
      <c r="B1442">
        <f ca="1"/>
        <v>914.9</v>
      </c>
    </row>
    <row r="1443" spans="1:2" x14ac:dyDescent="0.2">
      <c r="A1443" s="2">
        <f ca="1"/>
        <v>39342</v>
      </c>
      <c r="B1443">
        <f ca="1"/>
        <v>913.8</v>
      </c>
    </row>
    <row r="1444" spans="1:2" x14ac:dyDescent="0.2">
      <c r="A1444" s="2">
        <f ca="1"/>
        <v>39349</v>
      </c>
      <c r="B1444">
        <f ca="1"/>
        <v>913.9</v>
      </c>
    </row>
    <row r="1445" spans="1:2" x14ac:dyDescent="0.2">
      <c r="A1445" s="2">
        <f ca="1"/>
        <v>39356</v>
      </c>
      <c r="B1445">
        <f ca="1"/>
        <v>912</v>
      </c>
    </row>
    <row r="1446" spans="1:2" x14ac:dyDescent="0.2">
      <c r="A1446" s="2">
        <f ca="1"/>
        <v>39363</v>
      </c>
      <c r="B1446">
        <f ca="1"/>
        <v>917.6</v>
      </c>
    </row>
    <row r="1447" spans="1:2" x14ac:dyDescent="0.2">
      <c r="A1447" s="2">
        <f ca="1"/>
        <v>39370</v>
      </c>
      <c r="B1447">
        <f ca="1"/>
        <v>919.4</v>
      </c>
    </row>
    <row r="1448" spans="1:2" x14ac:dyDescent="0.2">
      <c r="A1448" s="2">
        <f ca="1"/>
        <v>39377</v>
      </c>
      <c r="B1448">
        <f ca="1"/>
        <v>922</v>
      </c>
    </row>
    <row r="1449" spans="1:2" x14ac:dyDescent="0.2">
      <c r="A1449" s="2">
        <f ca="1"/>
        <v>39384</v>
      </c>
      <c r="B1449">
        <f ca="1"/>
        <v>922.8</v>
      </c>
    </row>
    <row r="1450" spans="1:2" x14ac:dyDescent="0.2">
      <c r="A1450" s="2">
        <f ca="1"/>
        <v>39391</v>
      </c>
      <c r="B1450">
        <f ca="1"/>
        <v>923.6</v>
      </c>
    </row>
    <row r="1451" spans="1:2" x14ac:dyDescent="0.2">
      <c r="A1451" s="2">
        <f ca="1"/>
        <v>39398</v>
      </c>
      <c r="B1451">
        <f ca="1"/>
        <v>929</v>
      </c>
    </row>
    <row r="1452" spans="1:2" x14ac:dyDescent="0.2">
      <c r="A1452" s="2">
        <f ca="1"/>
        <v>39405</v>
      </c>
      <c r="B1452">
        <f ca="1"/>
        <v>937.6</v>
      </c>
    </row>
    <row r="1453" spans="1:2" x14ac:dyDescent="0.2">
      <c r="A1453" s="2">
        <f ca="1"/>
        <v>39412</v>
      </c>
      <c r="B1453">
        <f ca="1"/>
        <v>953.8</v>
      </c>
    </row>
    <row r="1454" spans="1:2" x14ac:dyDescent="0.2">
      <c r="A1454" s="2">
        <f ca="1"/>
        <v>39419</v>
      </c>
      <c r="B1454">
        <f ca="1"/>
        <v>961.1</v>
      </c>
    </row>
    <row r="1455" spans="1:2" x14ac:dyDescent="0.2">
      <c r="A1455" s="2">
        <f ca="1"/>
        <v>39426</v>
      </c>
      <c r="B1455">
        <f ca="1"/>
        <v>969.6</v>
      </c>
    </row>
    <row r="1456" spans="1:2" x14ac:dyDescent="0.2">
      <c r="A1456" s="2">
        <f ca="1"/>
        <v>39433</v>
      </c>
      <c r="B1456">
        <f ca="1"/>
        <v>967.8</v>
      </c>
    </row>
    <row r="1457" spans="1:2" x14ac:dyDescent="0.2">
      <c r="A1457" s="2">
        <f ca="1"/>
        <v>39440</v>
      </c>
      <c r="B1457">
        <f ca="1"/>
        <v>972.6</v>
      </c>
    </row>
    <row r="1458" spans="1:2" x14ac:dyDescent="0.2">
      <c r="A1458" s="2">
        <f ca="1"/>
        <v>39447</v>
      </c>
      <c r="B1458">
        <f ca="1"/>
        <v>979.6</v>
      </c>
    </row>
    <row r="1459" spans="1:2" x14ac:dyDescent="0.2">
      <c r="A1459" s="2">
        <f ca="1"/>
        <v>39454</v>
      </c>
      <c r="B1459">
        <f ca="1"/>
        <v>983.4</v>
      </c>
    </row>
    <row r="1460" spans="1:2" x14ac:dyDescent="0.2">
      <c r="A1460" s="2">
        <f ca="1"/>
        <v>39461</v>
      </c>
      <c r="B1460">
        <f ca="1"/>
        <v>992.1</v>
      </c>
    </row>
    <row r="1461" spans="1:2" x14ac:dyDescent="0.2">
      <c r="A1461" s="2">
        <f ca="1"/>
        <v>39468</v>
      </c>
      <c r="B1461">
        <f ca="1"/>
        <v>1001.4</v>
      </c>
    </row>
    <row r="1462" spans="1:2" x14ac:dyDescent="0.2">
      <c r="A1462" s="2">
        <f ca="1"/>
        <v>39475</v>
      </c>
      <c r="B1462">
        <f ca="1"/>
        <v>1012.8</v>
      </c>
    </row>
    <row r="1463" spans="1:2" x14ac:dyDescent="0.2">
      <c r="A1463" s="2">
        <f ca="1"/>
        <v>39482</v>
      </c>
      <c r="B1463">
        <f ca="1"/>
        <v>1028.8</v>
      </c>
    </row>
    <row r="1464" spans="1:2" x14ac:dyDescent="0.2">
      <c r="A1464" s="2">
        <f ca="1"/>
        <v>39489</v>
      </c>
      <c r="B1464">
        <f ca="1"/>
        <v>1037.7</v>
      </c>
    </row>
    <row r="1465" spans="1:2" x14ac:dyDescent="0.2">
      <c r="A1465" s="2">
        <f ca="1"/>
        <v>39496</v>
      </c>
      <c r="B1465">
        <f ca="1"/>
        <v>1037.7</v>
      </c>
    </row>
    <row r="1466" spans="1:2" x14ac:dyDescent="0.2">
      <c r="A1466" s="2">
        <f ca="1"/>
        <v>39503</v>
      </c>
      <c r="B1466">
        <f ca="1"/>
        <v>1046.7</v>
      </c>
    </row>
    <row r="1467" spans="1:2" x14ac:dyDescent="0.2">
      <c r="A1467" s="2">
        <f ca="1"/>
        <v>39510</v>
      </c>
      <c r="B1467">
        <f ca="1"/>
        <v>1048.8</v>
      </c>
    </row>
    <row r="1468" spans="1:2" x14ac:dyDescent="0.2">
      <c r="A1468" s="2">
        <f ca="1"/>
        <v>39517</v>
      </c>
      <c r="B1468">
        <f ca="1"/>
        <v>1051.3</v>
      </c>
    </row>
    <row r="1469" spans="1:2" x14ac:dyDescent="0.2">
      <c r="A1469" s="2">
        <f ca="1"/>
        <v>39524</v>
      </c>
      <c r="B1469">
        <f ca="1"/>
        <v>1055</v>
      </c>
    </row>
    <row r="1470" spans="1:2" x14ac:dyDescent="0.2">
      <c r="A1470" s="2">
        <f ca="1"/>
        <v>39531</v>
      </c>
      <c r="B1470">
        <f ca="1"/>
        <v>1068.5</v>
      </c>
    </row>
    <row r="1471" spans="1:2" x14ac:dyDescent="0.2">
      <c r="A1471" s="2">
        <f ca="1"/>
        <v>39538</v>
      </c>
      <c r="B1471">
        <f ca="1"/>
        <v>1071.5</v>
      </c>
    </row>
    <row r="1472" spans="1:2" x14ac:dyDescent="0.2">
      <c r="A1472" s="2">
        <f ca="1"/>
        <v>39545</v>
      </c>
      <c r="B1472">
        <f ca="1"/>
        <v>1076.2</v>
      </c>
    </row>
    <row r="1473" spans="1:2" x14ac:dyDescent="0.2">
      <c r="A1473" s="2">
        <f ca="1"/>
        <v>39552</v>
      </c>
      <c r="B1473">
        <f ca="1"/>
        <v>1078.9000000000001</v>
      </c>
    </row>
    <row r="1474" spans="1:2" x14ac:dyDescent="0.2">
      <c r="A1474" s="2">
        <f ca="1"/>
        <v>39559</v>
      </c>
      <c r="B1474">
        <f ca="1"/>
        <v>1072.8</v>
      </c>
    </row>
    <row r="1475" spans="1:2" x14ac:dyDescent="0.2">
      <c r="A1475" s="2">
        <f ca="1"/>
        <v>39566</v>
      </c>
      <c r="B1475">
        <f ca="1"/>
        <v>1060.5999999999999</v>
      </c>
    </row>
    <row r="1476" spans="1:2" x14ac:dyDescent="0.2">
      <c r="A1476" s="2">
        <f ca="1"/>
        <v>39573</v>
      </c>
      <c r="B1476">
        <f ca="1"/>
        <v>1044.8</v>
      </c>
    </row>
    <row r="1477" spans="1:2" x14ac:dyDescent="0.2">
      <c r="A1477" s="2">
        <f ca="1"/>
        <v>39580</v>
      </c>
      <c r="B1477">
        <f ca="1"/>
        <v>1049.7</v>
      </c>
    </row>
    <row r="1478" spans="1:2" x14ac:dyDescent="0.2">
      <c r="A1478" s="2">
        <f ca="1"/>
        <v>39587</v>
      </c>
      <c r="B1478">
        <f ca="1"/>
        <v>1045.8</v>
      </c>
    </row>
    <row r="1479" spans="1:2" x14ac:dyDescent="0.2">
      <c r="A1479" s="2">
        <f ca="1"/>
        <v>39594</v>
      </c>
      <c r="B1479">
        <f ca="1"/>
        <v>1039.9000000000001</v>
      </c>
    </row>
    <row r="1480" spans="1:2" x14ac:dyDescent="0.2">
      <c r="A1480" s="2">
        <f ca="1"/>
        <v>39601</v>
      </c>
      <c r="B1480">
        <f ca="1"/>
        <v>1036.5</v>
      </c>
    </row>
    <row r="1481" spans="1:2" x14ac:dyDescent="0.2">
      <c r="A1481" s="2">
        <f ca="1"/>
        <v>39608</v>
      </c>
      <c r="B1481">
        <f ca="1"/>
        <v>1041.8</v>
      </c>
    </row>
    <row r="1482" spans="1:2" x14ac:dyDescent="0.2">
      <c r="A1482" s="2">
        <f ca="1"/>
        <v>39615</v>
      </c>
      <c r="B1482">
        <f ca="1"/>
        <v>1037.8</v>
      </c>
    </row>
    <row r="1483" spans="1:2" x14ac:dyDescent="0.2">
      <c r="A1483" s="2">
        <f ca="1"/>
        <v>39622</v>
      </c>
      <c r="B1483">
        <f ca="1"/>
        <v>1037.4000000000001</v>
      </c>
    </row>
    <row r="1484" spans="1:2" x14ac:dyDescent="0.2">
      <c r="A1484" s="2">
        <f ca="1"/>
        <v>39629</v>
      </c>
      <c r="B1484">
        <f ca="1"/>
        <v>1025.7</v>
      </c>
    </row>
    <row r="1485" spans="1:2" x14ac:dyDescent="0.2">
      <c r="A1485" s="2">
        <f ca="1"/>
        <v>39636</v>
      </c>
      <c r="B1485">
        <f ca="1"/>
        <v>1026.8</v>
      </c>
    </row>
    <row r="1486" spans="1:2" x14ac:dyDescent="0.2">
      <c r="A1486" s="2">
        <f ca="1"/>
        <v>39643</v>
      </c>
      <c r="B1486">
        <f ca="1"/>
        <v>1034.4000000000001</v>
      </c>
    </row>
    <row r="1487" spans="1:2" x14ac:dyDescent="0.2">
      <c r="A1487" s="2">
        <f ca="1"/>
        <v>39650</v>
      </c>
      <c r="B1487">
        <f ca="1"/>
        <v>1043.3</v>
      </c>
    </row>
    <row r="1488" spans="1:2" x14ac:dyDescent="0.2">
      <c r="A1488" s="2">
        <f ca="1"/>
        <v>39657</v>
      </c>
      <c r="B1488">
        <f ca="1"/>
        <v>1045.8</v>
      </c>
    </row>
    <row r="1489" spans="1:2" x14ac:dyDescent="0.2">
      <c r="A1489" s="2">
        <f ca="1"/>
        <v>39664</v>
      </c>
      <c r="B1489">
        <f ca="1"/>
        <v>1039.5</v>
      </c>
    </row>
    <row r="1490" spans="1:2" x14ac:dyDescent="0.2">
      <c r="A1490" s="2">
        <f ca="1"/>
        <v>39671</v>
      </c>
      <c r="B1490">
        <f ca="1"/>
        <v>1041.8</v>
      </c>
    </row>
    <row r="1491" spans="1:2" x14ac:dyDescent="0.2">
      <c r="A1491" s="2">
        <f ca="1"/>
        <v>39678</v>
      </c>
      <c r="B1491">
        <f ca="1"/>
        <v>1037.2</v>
      </c>
    </row>
    <row r="1492" spans="1:2" x14ac:dyDescent="0.2">
      <c r="A1492" s="2">
        <f ca="1"/>
        <v>39685</v>
      </c>
      <c r="B1492">
        <f ca="1"/>
        <v>1035</v>
      </c>
    </row>
    <row r="1493" spans="1:2" x14ac:dyDescent="0.2">
      <c r="A1493" s="2">
        <f ca="1"/>
        <v>39692</v>
      </c>
      <c r="B1493">
        <f ca="1"/>
        <v>1029.5</v>
      </c>
    </row>
    <row r="1494" spans="1:2" x14ac:dyDescent="0.2">
      <c r="A1494" s="2">
        <f ca="1"/>
        <v>39699</v>
      </c>
      <c r="B1494">
        <f ca="1"/>
        <v>1027.5</v>
      </c>
    </row>
    <row r="1495" spans="1:2" x14ac:dyDescent="0.2">
      <c r="A1495" s="2">
        <f ca="1"/>
        <v>39706</v>
      </c>
      <c r="B1495">
        <f ca="1"/>
        <v>1027.5999999999999</v>
      </c>
    </row>
    <row r="1496" spans="1:2" x14ac:dyDescent="0.2">
      <c r="A1496" s="2">
        <f ca="1"/>
        <v>39713</v>
      </c>
      <c r="B1496">
        <f ca="1"/>
        <v>1023.2</v>
      </c>
    </row>
    <row r="1497" spans="1:2" x14ac:dyDescent="0.2">
      <c r="A1497" s="2">
        <f ca="1"/>
        <v>39720</v>
      </c>
      <c r="B1497">
        <f ca="1"/>
        <v>1021.7</v>
      </c>
    </row>
    <row r="1498" spans="1:2" x14ac:dyDescent="0.2">
      <c r="A1498" s="2">
        <f ca="1"/>
        <v>39727</v>
      </c>
      <c r="B1498">
        <f ca="1"/>
        <v>1022.5</v>
      </c>
    </row>
    <row r="1499" spans="1:2" x14ac:dyDescent="0.2">
      <c r="A1499" s="2">
        <f ca="1"/>
        <v>39734</v>
      </c>
      <c r="B1499">
        <f ca="1"/>
        <v>1039.3</v>
      </c>
    </row>
    <row r="1500" spans="1:2" x14ac:dyDescent="0.2">
      <c r="A1500" s="2">
        <f ca="1"/>
        <v>39741</v>
      </c>
      <c r="B1500">
        <f ca="1"/>
        <v>1065.2</v>
      </c>
    </row>
    <row r="1501" spans="1:2" x14ac:dyDescent="0.2">
      <c r="A1501" s="2">
        <f ca="1"/>
        <v>39748</v>
      </c>
      <c r="B1501">
        <f ca="1"/>
        <v>1057.3</v>
      </c>
    </row>
    <row r="1502" spans="1:2" x14ac:dyDescent="0.2">
      <c r="A1502" s="2">
        <f ca="1"/>
        <v>39755</v>
      </c>
      <c r="B1502">
        <f ca="1"/>
        <v>1041.3</v>
      </c>
    </row>
    <row r="1503" spans="1:2" x14ac:dyDescent="0.2">
      <c r="A1503" s="2">
        <f ca="1"/>
        <v>39762</v>
      </c>
      <c r="B1503">
        <f ca="1"/>
        <v>1040.0999999999999</v>
      </c>
    </row>
    <row r="1504" spans="1:2" x14ac:dyDescent="0.2">
      <c r="A1504" s="2">
        <f ca="1"/>
        <v>39769</v>
      </c>
      <c r="B1504">
        <f ca="1"/>
        <v>1036</v>
      </c>
    </row>
    <row r="1505" spans="1:2" x14ac:dyDescent="0.2">
      <c r="A1505" s="2">
        <f ca="1"/>
        <v>39776</v>
      </c>
      <c r="B1505">
        <f ca="1"/>
        <v>1043.2</v>
      </c>
    </row>
    <row r="1506" spans="1:2" x14ac:dyDescent="0.2">
      <c r="A1506" s="2">
        <f ca="1"/>
        <v>39783</v>
      </c>
      <c r="B1506">
        <f ca="1"/>
        <v>1056.4000000000001</v>
      </c>
    </row>
    <row r="1507" spans="1:2" x14ac:dyDescent="0.2">
      <c r="A1507" s="2">
        <f ca="1"/>
        <v>39790</v>
      </c>
      <c r="B1507">
        <f ca="1"/>
        <v>1062.2</v>
      </c>
    </row>
    <row r="1508" spans="1:2" x14ac:dyDescent="0.2">
      <c r="A1508" s="2">
        <f ca="1"/>
        <v>39797</v>
      </c>
      <c r="B1508">
        <f ca="1"/>
        <v>1060.5999999999999</v>
      </c>
    </row>
    <row r="1509" spans="1:2" x14ac:dyDescent="0.2">
      <c r="A1509" s="2">
        <f ca="1"/>
        <v>39804</v>
      </c>
      <c r="B1509">
        <f ca="1"/>
        <v>1062</v>
      </c>
    </row>
    <row r="1510" spans="1:2" x14ac:dyDescent="0.2">
      <c r="A1510" s="2">
        <f ca="1"/>
        <v>39811</v>
      </c>
      <c r="B1510">
        <f ca="1"/>
        <v>1059.9000000000001</v>
      </c>
    </row>
    <row r="1511" spans="1:2" x14ac:dyDescent="0.2">
      <c r="A1511" s="2">
        <f ca="1"/>
        <v>39818</v>
      </c>
      <c r="B1511">
        <f ca="1"/>
        <v>1062.5999999999999</v>
      </c>
    </row>
    <row r="1512" spans="1:2" x14ac:dyDescent="0.2">
      <c r="A1512" s="2">
        <f ca="1"/>
        <v>39825</v>
      </c>
      <c r="B1512">
        <f ca="1"/>
        <v>1077.0999999999999</v>
      </c>
    </row>
    <row r="1513" spans="1:2" x14ac:dyDescent="0.2">
      <c r="A1513" s="2">
        <f ca="1"/>
        <v>39832</v>
      </c>
      <c r="B1513">
        <f ca="1"/>
        <v>1074.0999999999999</v>
      </c>
    </row>
    <row r="1514" spans="1:2" x14ac:dyDescent="0.2">
      <c r="A1514" s="2">
        <f ca="1"/>
        <v>39839</v>
      </c>
      <c r="B1514">
        <f ca="1"/>
        <v>1067.0999999999999</v>
      </c>
    </row>
    <row r="1515" spans="1:2" x14ac:dyDescent="0.2">
      <c r="A1515" s="2">
        <f ca="1"/>
        <v>39846</v>
      </c>
      <c r="B1515">
        <f ca="1"/>
        <v>1060.8</v>
      </c>
    </row>
    <row r="1516" spans="1:2" x14ac:dyDescent="0.2">
      <c r="A1516" s="2">
        <f ca="1"/>
        <v>39853</v>
      </c>
      <c r="B1516">
        <f ca="1"/>
        <v>1060.9000000000001</v>
      </c>
    </row>
    <row r="1517" spans="1:2" x14ac:dyDescent="0.2">
      <c r="A1517" s="2">
        <f ca="1"/>
        <v>39860</v>
      </c>
      <c r="B1517">
        <f ca="1"/>
        <v>1054.2</v>
      </c>
    </row>
    <row r="1518" spans="1:2" x14ac:dyDescent="0.2">
      <c r="A1518" s="2">
        <f ca="1"/>
        <v>39867</v>
      </c>
      <c r="B1518">
        <f ca="1"/>
        <v>1049.9000000000001</v>
      </c>
    </row>
    <row r="1519" spans="1:2" x14ac:dyDescent="0.2">
      <c r="A1519" s="2">
        <f ca="1"/>
        <v>39874</v>
      </c>
      <c r="B1519">
        <f ca="1"/>
        <v>1048.9000000000001</v>
      </c>
    </row>
    <row r="1520" spans="1:2" x14ac:dyDescent="0.2">
      <c r="A1520" s="2">
        <f ca="1"/>
        <v>39881</v>
      </c>
      <c r="B1520">
        <f ca="1"/>
        <v>1058.3</v>
      </c>
    </row>
    <row r="1521" spans="1:2" x14ac:dyDescent="0.2">
      <c r="A1521" s="2">
        <f ca="1"/>
        <v>39888</v>
      </c>
      <c r="B1521">
        <f ca="1"/>
        <v>1068.3</v>
      </c>
    </row>
    <row r="1522" spans="1:2" x14ac:dyDescent="0.2">
      <c r="A1522" s="2">
        <f ca="1"/>
        <v>39895</v>
      </c>
      <c r="B1522">
        <f ca="1"/>
        <v>1063.4000000000001</v>
      </c>
    </row>
    <row r="1523" spans="1:2" x14ac:dyDescent="0.2">
      <c r="A1523" s="2">
        <f ca="1"/>
        <v>39902</v>
      </c>
      <c r="B1523">
        <f ca="1"/>
        <v>1052.4000000000001</v>
      </c>
    </row>
    <row r="1524" spans="1:2" x14ac:dyDescent="0.2">
      <c r="A1524" s="2">
        <f ca="1"/>
        <v>39909</v>
      </c>
      <c r="B1524">
        <f ca="1"/>
        <v>1041.3</v>
      </c>
    </row>
    <row r="1525" spans="1:2" x14ac:dyDescent="0.2">
      <c r="A1525" s="2">
        <f ca="1"/>
        <v>39916</v>
      </c>
      <c r="B1525">
        <f ca="1"/>
        <v>1037.5</v>
      </c>
    </row>
    <row r="1526" spans="1:2" x14ac:dyDescent="0.2">
      <c r="A1526" s="2">
        <f ca="1"/>
        <v>39923</v>
      </c>
      <c r="B1526">
        <f ca="1"/>
        <v>1033.9000000000001</v>
      </c>
    </row>
    <row r="1527" spans="1:2" x14ac:dyDescent="0.2">
      <c r="A1527" s="2">
        <f ca="1"/>
        <v>39930</v>
      </c>
      <c r="B1527">
        <f ca="1"/>
        <v>1017.8</v>
      </c>
    </row>
    <row r="1528" spans="1:2" x14ac:dyDescent="0.2">
      <c r="A1528" s="2">
        <f ca="1"/>
        <v>39937</v>
      </c>
      <c r="B1528">
        <f ca="1"/>
        <v>1003.6</v>
      </c>
    </row>
    <row r="1529" spans="1:2" x14ac:dyDescent="0.2">
      <c r="A1529" s="2">
        <f ca="1"/>
        <v>39944</v>
      </c>
      <c r="B1529">
        <f ca="1"/>
        <v>998.4</v>
      </c>
    </row>
    <row r="1530" spans="1:2" x14ac:dyDescent="0.2">
      <c r="A1530" s="2">
        <f ca="1"/>
        <v>39951</v>
      </c>
      <c r="B1530">
        <f ca="1"/>
        <v>991</v>
      </c>
    </row>
    <row r="1531" spans="1:2" x14ac:dyDescent="0.2">
      <c r="A1531" s="2">
        <f ca="1"/>
        <v>39958</v>
      </c>
      <c r="B1531">
        <f ca="1"/>
        <v>990.5</v>
      </c>
    </row>
    <row r="1532" spans="1:2" x14ac:dyDescent="0.2">
      <c r="A1532" s="2">
        <f ca="1"/>
        <v>39965</v>
      </c>
      <c r="B1532">
        <f ca="1"/>
        <v>988.6</v>
      </c>
    </row>
    <row r="1533" spans="1:2" x14ac:dyDescent="0.2">
      <c r="A1533" s="2">
        <f ca="1"/>
        <v>39972</v>
      </c>
      <c r="B1533">
        <f ca="1"/>
        <v>981.1</v>
      </c>
    </row>
    <row r="1534" spans="1:2" x14ac:dyDescent="0.2">
      <c r="A1534" s="2">
        <f ca="1"/>
        <v>39979</v>
      </c>
      <c r="B1534">
        <f ca="1"/>
        <v>964</v>
      </c>
    </row>
    <row r="1535" spans="1:2" x14ac:dyDescent="0.2">
      <c r="A1535" s="2">
        <f ca="1"/>
        <v>39986</v>
      </c>
      <c r="B1535">
        <f ca="1"/>
        <v>959</v>
      </c>
    </row>
    <row r="1536" spans="1:2" x14ac:dyDescent="0.2">
      <c r="A1536" s="2">
        <f ca="1"/>
        <v>39993</v>
      </c>
      <c r="B1536">
        <f ca="1"/>
        <v>955.3</v>
      </c>
    </row>
    <row r="1537" spans="1:2" x14ac:dyDescent="0.2">
      <c r="A1537" s="2">
        <f ca="1"/>
        <v>40000</v>
      </c>
      <c r="B1537">
        <f ca="1"/>
        <v>945.1</v>
      </c>
    </row>
    <row r="1538" spans="1:2" x14ac:dyDescent="0.2">
      <c r="A1538" s="2">
        <f ca="1"/>
        <v>40007</v>
      </c>
      <c r="B1538">
        <f ca="1"/>
        <v>944.7</v>
      </c>
    </row>
    <row r="1539" spans="1:2" x14ac:dyDescent="0.2">
      <c r="A1539" s="2">
        <f ca="1"/>
        <v>40014</v>
      </c>
      <c r="B1539">
        <f ca="1"/>
        <v>938.4</v>
      </c>
    </row>
    <row r="1540" spans="1:2" x14ac:dyDescent="0.2">
      <c r="A1540" s="2">
        <f ca="1"/>
        <v>40021</v>
      </c>
      <c r="B1540">
        <f ca="1"/>
        <v>934.5</v>
      </c>
    </row>
    <row r="1541" spans="1:2" x14ac:dyDescent="0.2">
      <c r="A1541" s="2">
        <f ca="1"/>
        <v>40028</v>
      </c>
      <c r="B1541">
        <f ca="1"/>
        <v>927.6</v>
      </c>
    </row>
    <row r="1542" spans="1:2" x14ac:dyDescent="0.2">
      <c r="A1542" s="2">
        <f ca="1"/>
        <v>40035</v>
      </c>
      <c r="B1542">
        <f ca="1"/>
        <v>922.6</v>
      </c>
    </row>
    <row r="1543" spans="1:2" x14ac:dyDescent="0.2">
      <c r="A1543" s="2">
        <f ca="1"/>
        <v>40042</v>
      </c>
      <c r="B1543">
        <f ca="1"/>
        <v>914.4</v>
      </c>
    </row>
    <row r="1544" spans="1:2" x14ac:dyDescent="0.2">
      <c r="A1544" s="2">
        <f ca="1"/>
        <v>40049</v>
      </c>
      <c r="B1544">
        <f ca="1"/>
        <v>909.9</v>
      </c>
    </row>
    <row r="1545" spans="1:2" x14ac:dyDescent="0.2">
      <c r="A1545" s="2">
        <f ca="1"/>
        <v>40056</v>
      </c>
      <c r="B1545">
        <f ca="1"/>
        <v>905.5</v>
      </c>
    </row>
    <row r="1546" spans="1:2" x14ac:dyDescent="0.2">
      <c r="A1546" s="2">
        <f ca="1"/>
        <v>40063</v>
      </c>
      <c r="B1546">
        <f ca="1"/>
        <v>902.3</v>
      </c>
    </row>
    <row r="1547" spans="1:2" x14ac:dyDescent="0.2">
      <c r="A1547" s="2">
        <f ca="1"/>
        <v>40070</v>
      </c>
      <c r="B1547">
        <f ca="1"/>
        <v>901.9</v>
      </c>
    </row>
    <row r="1548" spans="1:2" x14ac:dyDescent="0.2">
      <c r="A1548" s="2">
        <f ca="1"/>
        <v>40077</v>
      </c>
      <c r="B1548">
        <f ca="1"/>
        <v>891.4</v>
      </c>
    </row>
    <row r="1549" spans="1:2" x14ac:dyDescent="0.2">
      <c r="A1549" s="2">
        <f ca="1"/>
        <v>40084</v>
      </c>
      <c r="B1549">
        <f ca="1"/>
        <v>878.7</v>
      </c>
    </row>
    <row r="1550" spans="1:2" x14ac:dyDescent="0.2">
      <c r="A1550" s="2">
        <f ca="1"/>
        <v>40091</v>
      </c>
      <c r="B1550">
        <f ca="1"/>
        <v>869.3</v>
      </c>
    </row>
    <row r="1551" spans="1:2" x14ac:dyDescent="0.2">
      <c r="A1551" s="2">
        <f ca="1"/>
        <v>40098</v>
      </c>
      <c r="B1551">
        <f ca="1"/>
        <v>865.9</v>
      </c>
    </row>
    <row r="1552" spans="1:2" x14ac:dyDescent="0.2">
      <c r="A1552" s="2">
        <f ca="1"/>
        <v>40105</v>
      </c>
      <c r="B1552">
        <f ca="1"/>
        <v>859.9</v>
      </c>
    </row>
    <row r="1553" spans="1:2" x14ac:dyDescent="0.2">
      <c r="A1553" s="2">
        <f ca="1"/>
        <v>40112</v>
      </c>
      <c r="B1553">
        <f ca="1"/>
        <v>849.1</v>
      </c>
    </row>
    <row r="1554" spans="1:2" x14ac:dyDescent="0.2">
      <c r="A1554" s="2">
        <f ca="1"/>
        <v>40119</v>
      </c>
      <c r="B1554">
        <f ca="1"/>
        <v>842.4</v>
      </c>
    </row>
    <row r="1555" spans="1:2" x14ac:dyDescent="0.2">
      <c r="A1555" s="2">
        <f ca="1"/>
        <v>40126</v>
      </c>
      <c r="B1555">
        <f ca="1"/>
        <v>841</v>
      </c>
    </row>
    <row r="1556" spans="1:2" x14ac:dyDescent="0.2">
      <c r="A1556" s="2">
        <f ca="1"/>
        <v>40133</v>
      </c>
      <c r="B1556">
        <f ca="1"/>
        <v>839.2</v>
      </c>
    </row>
    <row r="1557" spans="1:2" x14ac:dyDescent="0.2">
      <c r="A1557" s="2">
        <f ca="1"/>
        <v>40140</v>
      </c>
      <c r="B1557">
        <f ca="1"/>
        <v>835.2</v>
      </c>
    </row>
    <row r="1558" spans="1:2" x14ac:dyDescent="0.2">
      <c r="A1558" s="2">
        <f ca="1"/>
        <v>40147</v>
      </c>
      <c r="B1558">
        <f ca="1"/>
        <v>831.3</v>
      </c>
    </row>
    <row r="1559" spans="1:2" x14ac:dyDescent="0.2">
      <c r="A1559" s="2">
        <f ca="1"/>
        <v>40154</v>
      </c>
      <c r="B1559">
        <f ca="1"/>
        <v>829.8</v>
      </c>
    </row>
    <row r="1560" spans="1:2" x14ac:dyDescent="0.2">
      <c r="A1560" s="2">
        <f ca="1"/>
        <v>40161</v>
      </c>
      <c r="B1560">
        <f ca="1"/>
        <v>825.1</v>
      </c>
    </row>
    <row r="1561" spans="1:2" x14ac:dyDescent="0.2">
      <c r="A1561" s="2">
        <f ca="1"/>
        <v>40168</v>
      </c>
      <c r="B1561">
        <f ca="1"/>
        <v>822.6</v>
      </c>
    </row>
    <row r="1562" spans="1:2" x14ac:dyDescent="0.2">
      <c r="A1562" s="2">
        <f ca="1"/>
        <v>40175</v>
      </c>
      <c r="B1562">
        <f ca="1"/>
        <v>823</v>
      </c>
    </row>
    <row r="1563" spans="1:2" x14ac:dyDescent="0.2">
      <c r="A1563" s="2">
        <f ca="1"/>
        <v>40182</v>
      </c>
      <c r="B1563">
        <f ca="1"/>
        <v>821.8</v>
      </c>
    </row>
    <row r="1564" spans="1:2" x14ac:dyDescent="0.2">
      <c r="A1564" s="2">
        <f ca="1"/>
        <v>40189</v>
      </c>
      <c r="B1564">
        <f ca="1"/>
        <v>825.3</v>
      </c>
    </row>
    <row r="1565" spans="1:2" x14ac:dyDescent="0.2">
      <c r="A1565" s="2">
        <f ca="1"/>
        <v>40196</v>
      </c>
      <c r="B1565">
        <f ca="1"/>
        <v>817</v>
      </c>
    </row>
    <row r="1566" spans="1:2" x14ac:dyDescent="0.2">
      <c r="A1566" s="2">
        <f ca="1"/>
        <v>40203</v>
      </c>
      <c r="B1566">
        <f ca="1"/>
        <v>813.4</v>
      </c>
    </row>
    <row r="1567" spans="1:2" x14ac:dyDescent="0.2">
      <c r="A1567" s="2">
        <f ca="1"/>
        <v>40210</v>
      </c>
      <c r="B1567">
        <f ca="1"/>
        <v>807.1</v>
      </c>
    </row>
    <row r="1568" spans="1:2" x14ac:dyDescent="0.2">
      <c r="A1568" s="2">
        <f ca="1"/>
        <v>40217</v>
      </c>
      <c r="B1568">
        <f ca="1"/>
        <v>809.1</v>
      </c>
    </row>
    <row r="1569" spans="1:2" x14ac:dyDescent="0.2">
      <c r="A1569" s="2">
        <f ca="1"/>
        <v>40224</v>
      </c>
      <c r="B1569">
        <f ca="1"/>
        <v>806.5</v>
      </c>
    </row>
    <row r="1570" spans="1:2" x14ac:dyDescent="0.2">
      <c r="A1570" s="2">
        <f ca="1"/>
        <v>40231</v>
      </c>
      <c r="B1570">
        <f ca="1"/>
        <v>809.7</v>
      </c>
    </row>
    <row r="1571" spans="1:2" x14ac:dyDescent="0.2">
      <c r="A1571" s="2">
        <f ca="1"/>
        <v>40238</v>
      </c>
      <c r="B1571">
        <f ca="1"/>
        <v>804.2</v>
      </c>
    </row>
    <row r="1572" spans="1:2" x14ac:dyDescent="0.2">
      <c r="A1572" s="2">
        <f ca="1"/>
        <v>40245</v>
      </c>
      <c r="B1572">
        <f ca="1"/>
        <v>800.2</v>
      </c>
    </row>
    <row r="1573" spans="1:2" x14ac:dyDescent="0.2">
      <c r="A1573" s="2">
        <f ca="1"/>
        <v>40252</v>
      </c>
      <c r="B1573">
        <f ca="1"/>
        <v>791.7</v>
      </c>
    </row>
    <row r="1574" spans="1:2" x14ac:dyDescent="0.2">
      <c r="A1574" s="2">
        <f ca="1"/>
        <v>40259</v>
      </c>
      <c r="B1574">
        <f ca="1"/>
        <v>786.9</v>
      </c>
    </row>
    <row r="1575" spans="1:2" x14ac:dyDescent="0.2">
      <c r="A1575" s="2">
        <f ca="1"/>
        <v>40266</v>
      </c>
      <c r="B1575">
        <f ca="1"/>
        <v>783</v>
      </c>
    </row>
    <row r="1576" spans="1:2" x14ac:dyDescent="0.2">
      <c r="A1576" s="2">
        <f ca="1"/>
        <v>40273</v>
      </c>
      <c r="B1576">
        <f ca="1"/>
        <v>777.8</v>
      </c>
    </row>
    <row r="1577" spans="1:2" x14ac:dyDescent="0.2">
      <c r="A1577" s="2">
        <f ca="1"/>
        <v>40280</v>
      </c>
      <c r="B1577">
        <f ca="1"/>
        <v>775</v>
      </c>
    </row>
    <row r="1578" spans="1:2" x14ac:dyDescent="0.2">
      <c r="A1578" s="2">
        <f ca="1"/>
        <v>40287</v>
      </c>
      <c r="B1578">
        <f ca="1"/>
        <v>767.9</v>
      </c>
    </row>
    <row r="1579" spans="1:2" x14ac:dyDescent="0.2">
      <c r="A1579" s="2">
        <f ca="1"/>
        <v>40294</v>
      </c>
      <c r="B1579">
        <f ca="1"/>
        <v>760.5</v>
      </c>
    </row>
    <row r="1580" spans="1:2" x14ac:dyDescent="0.2">
      <c r="A1580" s="2">
        <f ca="1"/>
        <v>40301</v>
      </c>
      <c r="B1580">
        <f ca="1"/>
        <v>750</v>
      </c>
    </row>
    <row r="1581" spans="1:2" x14ac:dyDescent="0.2">
      <c r="A1581" s="2">
        <f ca="1"/>
        <v>40308</v>
      </c>
      <c r="B1581">
        <f ca="1"/>
        <v>747</v>
      </c>
    </row>
    <row r="1582" spans="1:2" x14ac:dyDescent="0.2">
      <c r="A1582" s="2">
        <f ca="1"/>
        <v>40315</v>
      </c>
      <c r="B1582">
        <f ca="1"/>
        <v>758.8</v>
      </c>
    </row>
    <row r="1583" spans="1:2" x14ac:dyDescent="0.2">
      <c r="A1583" s="2">
        <f ca="1"/>
        <v>40322</v>
      </c>
      <c r="B1583">
        <f ca="1"/>
        <v>756.2</v>
      </c>
    </row>
    <row r="1584" spans="1:2" x14ac:dyDescent="0.2">
      <c r="A1584" s="2">
        <f ca="1"/>
        <v>40329</v>
      </c>
      <c r="B1584">
        <f ca="1"/>
        <v>761.2</v>
      </c>
    </row>
    <row r="1585" spans="1:2" x14ac:dyDescent="0.2">
      <c r="A1585" s="2">
        <f ca="1"/>
        <v>40336</v>
      </c>
      <c r="B1585">
        <f ca="1"/>
        <v>762.3</v>
      </c>
    </row>
    <row r="1586" spans="1:2" x14ac:dyDescent="0.2">
      <c r="A1586" s="2">
        <f ca="1"/>
        <v>40343</v>
      </c>
      <c r="B1586">
        <f ca="1"/>
        <v>758.2</v>
      </c>
    </row>
    <row r="1587" spans="1:2" x14ac:dyDescent="0.2">
      <c r="A1587" s="2">
        <f ca="1"/>
        <v>40350</v>
      </c>
      <c r="B1587">
        <f ca="1"/>
        <v>757.4</v>
      </c>
    </row>
    <row r="1588" spans="1:2" x14ac:dyDescent="0.2">
      <c r="A1588" s="2">
        <f ca="1"/>
        <v>40357</v>
      </c>
      <c r="B1588">
        <f ca="1"/>
        <v>753</v>
      </c>
    </row>
    <row r="1589" spans="1:2" x14ac:dyDescent="0.2">
      <c r="A1589" s="2">
        <f ca="1"/>
        <v>40364</v>
      </c>
      <c r="B1589">
        <f ca="1"/>
        <v>750</v>
      </c>
    </row>
    <row r="1590" spans="1:2" x14ac:dyDescent="0.2">
      <c r="A1590" s="2">
        <f ca="1"/>
        <v>40371</v>
      </c>
      <c r="B1590">
        <f ca="1"/>
        <v>755.5</v>
      </c>
    </row>
    <row r="1591" spans="1:2" x14ac:dyDescent="0.2">
      <c r="A1591" s="2">
        <f ca="1"/>
        <v>40378</v>
      </c>
      <c r="B1591">
        <f ca="1"/>
        <v>754.2</v>
      </c>
    </row>
    <row r="1592" spans="1:2" x14ac:dyDescent="0.2">
      <c r="A1592" s="2">
        <f ca="1"/>
        <v>40385</v>
      </c>
      <c r="B1592">
        <f ca="1"/>
        <v>750.7</v>
      </c>
    </row>
    <row r="1593" spans="1:2" x14ac:dyDescent="0.2">
      <c r="A1593" s="2">
        <f ca="1"/>
        <v>40392</v>
      </c>
      <c r="B1593">
        <f ca="1"/>
        <v>747.5</v>
      </c>
    </row>
    <row r="1594" spans="1:2" x14ac:dyDescent="0.2">
      <c r="A1594" s="2">
        <f ca="1"/>
        <v>40399</v>
      </c>
      <c r="B1594">
        <f ca="1"/>
        <v>745.3</v>
      </c>
    </row>
    <row r="1595" spans="1:2" x14ac:dyDescent="0.2">
      <c r="A1595" s="2">
        <f ca="1"/>
        <v>40406</v>
      </c>
      <c r="B1595">
        <f ca="1"/>
        <v>740.5</v>
      </c>
    </row>
    <row r="1596" spans="1:2" x14ac:dyDescent="0.2">
      <c r="A1596" s="2">
        <f ca="1"/>
        <v>40413</v>
      </c>
      <c r="B1596">
        <f ca="1"/>
        <v>741.7</v>
      </c>
    </row>
    <row r="1597" spans="1:2" x14ac:dyDescent="0.2">
      <c r="A1597" s="2">
        <f ca="1"/>
        <v>40420</v>
      </c>
      <c r="B1597">
        <f ca="1"/>
        <v>738.5</v>
      </c>
    </row>
    <row r="1598" spans="1:2" x14ac:dyDescent="0.2">
      <c r="A1598" s="2">
        <f ca="1"/>
        <v>40427</v>
      </c>
      <c r="B1598">
        <f ca="1"/>
        <v>737.7</v>
      </c>
    </row>
    <row r="1599" spans="1:2" x14ac:dyDescent="0.2">
      <c r="A1599" s="2">
        <f ca="1"/>
        <v>40434</v>
      </c>
      <c r="B1599">
        <f ca="1"/>
        <v>741.6</v>
      </c>
    </row>
    <row r="1600" spans="1:2" x14ac:dyDescent="0.2">
      <c r="A1600" s="2">
        <f ca="1"/>
        <v>40441</v>
      </c>
      <c r="B1600">
        <f ca="1"/>
        <v>737.9</v>
      </c>
    </row>
    <row r="1601" spans="1:2" x14ac:dyDescent="0.2">
      <c r="A1601" s="2">
        <f ca="1"/>
        <v>40448</v>
      </c>
      <c r="B1601">
        <f ca="1"/>
        <v>732.5</v>
      </c>
    </row>
    <row r="1602" spans="1:2" x14ac:dyDescent="0.2">
      <c r="A1602" s="2">
        <f ca="1"/>
        <v>40455</v>
      </c>
      <c r="B1602">
        <f ca="1"/>
        <v>728.6</v>
      </c>
    </row>
    <row r="1603" spans="1:2" x14ac:dyDescent="0.2">
      <c r="A1603" s="2">
        <f ca="1"/>
        <v>40462</v>
      </c>
      <c r="B1603">
        <f ca="1"/>
        <v>729.7</v>
      </c>
    </row>
    <row r="1604" spans="1:2" x14ac:dyDescent="0.2">
      <c r="A1604" s="2">
        <f ca="1"/>
        <v>40469</v>
      </c>
      <c r="B1604">
        <f ca="1"/>
        <v>728</v>
      </c>
    </row>
    <row r="1605" spans="1:2" x14ac:dyDescent="0.2">
      <c r="A1605" s="2">
        <f ca="1"/>
        <v>40476</v>
      </c>
      <c r="B1605">
        <f ca="1"/>
        <v>724.3</v>
      </c>
    </row>
    <row r="1606" spans="1:2" x14ac:dyDescent="0.2">
      <c r="A1606" s="2">
        <f ca="1"/>
        <v>40483</v>
      </c>
      <c r="B1606">
        <f ca="1"/>
        <v>721.5</v>
      </c>
    </row>
    <row r="1607" spans="1:2" x14ac:dyDescent="0.2">
      <c r="A1607" s="2">
        <f ca="1"/>
        <v>40490</v>
      </c>
      <c r="B1607">
        <f ca="1"/>
        <v>720.7</v>
      </c>
    </row>
    <row r="1608" spans="1:2" x14ac:dyDescent="0.2">
      <c r="A1608" s="2">
        <f ca="1"/>
        <v>40497</v>
      </c>
      <c r="B1608">
        <f ca="1"/>
        <v>718.4</v>
      </c>
    </row>
    <row r="1609" spans="1:2" x14ac:dyDescent="0.2">
      <c r="A1609" s="2">
        <f ca="1"/>
        <v>40504</v>
      </c>
      <c r="B1609">
        <f ca="1"/>
        <v>719.9</v>
      </c>
    </row>
    <row r="1610" spans="1:2" x14ac:dyDescent="0.2">
      <c r="A1610" s="2">
        <f ca="1"/>
        <v>40511</v>
      </c>
      <c r="B1610">
        <f ca="1"/>
        <v>723.3</v>
      </c>
    </row>
    <row r="1611" spans="1:2" x14ac:dyDescent="0.2">
      <c r="A1611" s="2">
        <f ca="1"/>
        <v>40518</v>
      </c>
      <c r="B1611">
        <f ca="1"/>
        <v>718.5</v>
      </c>
    </row>
    <row r="1612" spans="1:2" x14ac:dyDescent="0.2">
      <c r="A1612" s="2">
        <f ca="1"/>
        <v>40525</v>
      </c>
      <c r="B1612">
        <f ca="1"/>
        <v>722.9</v>
      </c>
    </row>
    <row r="1613" spans="1:2" x14ac:dyDescent="0.2">
      <c r="A1613" s="2">
        <f ca="1"/>
        <v>40532</v>
      </c>
      <c r="B1613">
        <f ca="1"/>
        <v>725.3</v>
      </c>
    </row>
    <row r="1614" spans="1:2" x14ac:dyDescent="0.2">
      <c r="A1614" s="2">
        <f ca="1"/>
        <v>40539</v>
      </c>
      <c r="B1614">
        <f ca="1"/>
        <v>731.3</v>
      </c>
    </row>
    <row r="1615" spans="1:2" x14ac:dyDescent="0.2">
      <c r="A1615" s="2">
        <f ca="1"/>
        <v>40546</v>
      </c>
      <c r="B1615">
        <f ca="1"/>
        <v>733.6</v>
      </c>
    </row>
    <row r="1616" spans="1:2" x14ac:dyDescent="0.2">
      <c r="A1616" s="2">
        <f ca="1"/>
        <v>40553</v>
      </c>
      <c r="B1616">
        <f ca="1"/>
        <v>736.5</v>
      </c>
    </row>
    <row r="1617" spans="1:2" x14ac:dyDescent="0.2">
      <c r="A1617" s="2">
        <f ca="1"/>
        <v>40560</v>
      </c>
      <c r="B1617">
        <f ca="1"/>
        <v>730.7</v>
      </c>
    </row>
    <row r="1618" spans="1:2" x14ac:dyDescent="0.2">
      <c r="A1618" s="2">
        <f ca="1"/>
        <v>40567</v>
      </c>
      <c r="B1618">
        <f ca="1"/>
        <v>731.6</v>
      </c>
    </row>
    <row r="1619" spans="1:2" x14ac:dyDescent="0.2">
      <c r="A1619" s="2">
        <f ca="1"/>
        <v>40574</v>
      </c>
      <c r="B1619">
        <f ca="1"/>
        <v>727.1</v>
      </c>
    </row>
    <row r="1620" spans="1:2" x14ac:dyDescent="0.2">
      <c r="A1620" s="2">
        <f ca="1"/>
        <v>40581</v>
      </c>
      <c r="B1620">
        <f ca="1"/>
        <v>726.7</v>
      </c>
    </row>
    <row r="1621" spans="1:2" x14ac:dyDescent="0.2">
      <c r="A1621" s="2">
        <f ca="1"/>
        <v>40588</v>
      </c>
      <c r="B1621">
        <f ca="1"/>
        <v>725.6</v>
      </c>
    </row>
    <row r="1622" spans="1:2" x14ac:dyDescent="0.2">
      <c r="A1622" s="2">
        <f ca="1"/>
        <v>40595</v>
      </c>
      <c r="B1622">
        <f ca="1"/>
        <v>723.9</v>
      </c>
    </row>
    <row r="1623" spans="1:2" x14ac:dyDescent="0.2">
      <c r="A1623" s="2">
        <f ca="1"/>
        <v>40602</v>
      </c>
      <c r="B1623">
        <f ca="1"/>
        <v>722.8</v>
      </c>
    </row>
    <row r="1624" spans="1:2" x14ac:dyDescent="0.2">
      <c r="A1624" s="2">
        <f ca="1"/>
        <v>40609</v>
      </c>
      <c r="B1624">
        <f ca="1"/>
        <v>727.3</v>
      </c>
    </row>
    <row r="1625" spans="1:2" x14ac:dyDescent="0.2">
      <c r="A1625" s="2">
        <f ca="1"/>
        <v>40616</v>
      </c>
      <c r="B1625">
        <f ca="1"/>
        <v>723.5</v>
      </c>
    </row>
    <row r="1626" spans="1:2" x14ac:dyDescent="0.2">
      <c r="A1626" s="2">
        <f ca="1"/>
        <v>40623</v>
      </c>
      <c r="B1626">
        <f ca="1"/>
        <v>727.1</v>
      </c>
    </row>
    <row r="1627" spans="1:2" x14ac:dyDescent="0.2">
      <c r="A1627" s="2">
        <f ca="1"/>
        <v>40630</v>
      </c>
      <c r="B1627">
        <f ca="1"/>
        <v>728.3</v>
      </c>
    </row>
    <row r="1628" spans="1:2" x14ac:dyDescent="0.2">
      <c r="A1628" s="2">
        <f ca="1"/>
        <v>40637</v>
      </c>
      <c r="B1628">
        <f ca="1"/>
        <v>720.2</v>
      </c>
    </row>
    <row r="1629" spans="1:2" x14ac:dyDescent="0.2">
      <c r="A1629" s="2">
        <f ca="1"/>
        <v>40644</v>
      </c>
      <c r="B1629">
        <f ca="1"/>
        <v>717.7</v>
      </c>
    </row>
    <row r="1630" spans="1:2" x14ac:dyDescent="0.2">
      <c r="A1630" s="2">
        <f ca="1"/>
        <v>40651</v>
      </c>
      <c r="B1630">
        <f ca="1"/>
        <v>715.1</v>
      </c>
    </row>
    <row r="1631" spans="1:2" x14ac:dyDescent="0.2">
      <c r="A1631" s="2">
        <f ca="1"/>
        <v>40658</v>
      </c>
      <c r="B1631">
        <f ca="1"/>
        <v>714.2</v>
      </c>
    </row>
    <row r="1632" spans="1:2" x14ac:dyDescent="0.2">
      <c r="A1632" s="2">
        <f ca="1"/>
        <v>40665</v>
      </c>
      <c r="B1632">
        <f ca="1"/>
        <v>704.7</v>
      </c>
    </row>
    <row r="1633" spans="1:2" x14ac:dyDescent="0.2">
      <c r="A1633" s="2">
        <f ca="1"/>
        <v>40672</v>
      </c>
      <c r="B1633">
        <f ca="1"/>
        <v>703.8</v>
      </c>
    </row>
    <row r="1634" spans="1:2" x14ac:dyDescent="0.2">
      <c r="A1634" s="2">
        <f ca="1"/>
        <v>40679</v>
      </c>
      <c r="B1634">
        <f ca="1"/>
        <v>706.5</v>
      </c>
    </row>
    <row r="1635" spans="1:2" x14ac:dyDescent="0.2">
      <c r="A1635" s="2">
        <f ca="1"/>
        <v>40686</v>
      </c>
      <c r="B1635">
        <f ca="1"/>
        <v>707</v>
      </c>
    </row>
    <row r="1636" spans="1:2" x14ac:dyDescent="0.2">
      <c r="A1636" s="2">
        <f ca="1"/>
        <v>40693</v>
      </c>
      <c r="B1636">
        <f ca="1"/>
        <v>706.7</v>
      </c>
    </row>
    <row r="1637" spans="1:2" x14ac:dyDescent="0.2">
      <c r="A1637" s="2">
        <f ca="1"/>
        <v>40700</v>
      </c>
      <c r="B1637">
        <f ca="1"/>
        <v>703</v>
      </c>
    </row>
    <row r="1638" spans="1:2" x14ac:dyDescent="0.2">
      <c r="A1638" s="2">
        <f ca="1"/>
        <v>40707</v>
      </c>
      <c r="B1638">
        <f ca="1"/>
        <v>707.7</v>
      </c>
    </row>
    <row r="1639" spans="1:2" x14ac:dyDescent="0.2">
      <c r="A1639" s="2">
        <f ca="1"/>
        <v>40714</v>
      </c>
      <c r="B1639">
        <f ca="1"/>
        <v>708.9</v>
      </c>
    </row>
    <row r="1640" spans="1:2" x14ac:dyDescent="0.2">
      <c r="A1640" s="2">
        <f ca="1"/>
        <v>40721</v>
      </c>
      <c r="B1640">
        <f ca="1"/>
        <v>711.4</v>
      </c>
    </row>
    <row r="1641" spans="1:2" x14ac:dyDescent="0.2">
      <c r="A1641" s="2">
        <f ca="1"/>
        <v>40728</v>
      </c>
      <c r="B1641">
        <f ca="1"/>
        <v>705</v>
      </c>
    </row>
    <row r="1642" spans="1:2" x14ac:dyDescent="0.2">
      <c r="A1642" s="2">
        <f ca="1"/>
        <v>40735</v>
      </c>
      <c r="B1642">
        <f ca="1"/>
        <v>707</v>
      </c>
    </row>
    <row r="1643" spans="1:2" x14ac:dyDescent="0.2">
      <c r="A1643" s="2">
        <f ca="1"/>
        <v>40742</v>
      </c>
      <c r="B1643">
        <f ca="1"/>
        <v>702.5</v>
      </c>
    </row>
    <row r="1644" spans="1:2" x14ac:dyDescent="0.2">
      <c r="A1644" s="2">
        <f ca="1"/>
        <v>40749</v>
      </c>
      <c r="B1644">
        <f ca="1"/>
        <v>702.4</v>
      </c>
    </row>
    <row r="1645" spans="1:2" x14ac:dyDescent="0.2">
      <c r="A1645" s="2">
        <f ca="1"/>
        <v>40756</v>
      </c>
      <c r="B1645">
        <f ca="1"/>
        <v>703</v>
      </c>
    </row>
    <row r="1646" spans="1:2" x14ac:dyDescent="0.2">
      <c r="A1646" s="2">
        <f ca="1"/>
        <v>40763</v>
      </c>
      <c r="B1646">
        <f ca="1"/>
        <v>707.7</v>
      </c>
    </row>
    <row r="1647" spans="1:2" x14ac:dyDescent="0.2">
      <c r="A1647" s="2">
        <f ca="1"/>
        <v>40770</v>
      </c>
      <c r="B1647">
        <f ca="1"/>
        <v>718</v>
      </c>
    </row>
    <row r="1648" spans="1:2" x14ac:dyDescent="0.2">
      <c r="A1648" s="2">
        <f ca="1"/>
        <v>40777</v>
      </c>
      <c r="B1648">
        <f ca="1"/>
        <v>724.8</v>
      </c>
    </row>
    <row r="1649" spans="1:2" x14ac:dyDescent="0.2">
      <c r="A1649" s="2">
        <f ca="1"/>
        <v>40784</v>
      </c>
      <c r="B1649">
        <f ca="1"/>
        <v>716.8</v>
      </c>
    </row>
    <row r="1650" spans="1:2" x14ac:dyDescent="0.2">
      <c r="A1650" s="2">
        <f ca="1"/>
        <v>40791</v>
      </c>
      <c r="B1650">
        <f ca="1"/>
        <v>717.4</v>
      </c>
    </row>
    <row r="1651" spans="1:2" x14ac:dyDescent="0.2">
      <c r="A1651" s="2">
        <f ca="1"/>
        <v>40798</v>
      </c>
      <c r="B1651">
        <f ca="1"/>
        <v>715.2</v>
      </c>
    </row>
    <row r="1652" spans="1:2" x14ac:dyDescent="0.2">
      <c r="A1652" s="2">
        <f ca="1"/>
        <v>40805</v>
      </c>
      <c r="B1652">
        <f ca="1"/>
        <v>709.7</v>
      </c>
    </row>
    <row r="1653" spans="1:2" x14ac:dyDescent="0.2">
      <c r="A1653" s="2">
        <f ca="1"/>
        <v>40812</v>
      </c>
      <c r="B1653">
        <f ca="1"/>
        <v>709.8</v>
      </c>
    </row>
    <row r="1654" spans="1:2" x14ac:dyDescent="0.2">
      <c r="A1654" s="2">
        <f ca="1"/>
        <v>40819</v>
      </c>
      <c r="B1654">
        <f ca="1"/>
        <v>706.1</v>
      </c>
    </row>
    <row r="1655" spans="1:2" x14ac:dyDescent="0.2">
      <c r="A1655" s="2">
        <f ca="1"/>
        <v>40826</v>
      </c>
      <c r="B1655">
        <f ca="1"/>
        <v>710.8</v>
      </c>
    </row>
    <row r="1656" spans="1:2" x14ac:dyDescent="0.2">
      <c r="A1656" s="2">
        <f ca="1"/>
        <v>40833</v>
      </c>
      <c r="B1656">
        <f ca="1"/>
        <v>715.1</v>
      </c>
    </row>
    <row r="1657" spans="1:2" x14ac:dyDescent="0.2">
      <c r="A1657" s="2">
        <f ca="1"/>
        <v>40840</v>
      </c>
      <c r="B1657">
        <f ca="1"/>
        <v>713.4</v>
      </c>
    </row>
    <row r="1658" spans="1:2" x14ac:dyDescent="0.2">
      <c r="A1658" s="2">
        <f ca="1"/>
        <v>40847</v>
      </c>
      <c r="B1658">
        <f ca="1"/>
        <v>708.2</v>
      </c>
    </row>
    <row r="1659" spans="1:2" x14ac:dyDescent="0.2">
      <c r="A1659" s="2">
        <f ca="1"/>
        <v>40854</v>
      </c>
      <c r="B1659">
        <f ca="1"/>
        <v>708</v>
      </c>
    </row>
    <row r="1660" spans="1:2" x14ac:dyDescent="0.2">
      <c r="A1660" s="2">
        <f ca="1"/>
        <v>40861</v>
      </c>
      <c r="B1660">
        <f ca="1"/>
        <v>706.5</v>
      </c>
    </row>
    <row r="1661" spans="1:2" x14ac:dyDescent="0.2">
      <c r="A1661" s="2">
        <f ca="1"/>
        <v>40868</v>
      </c>
      <c r="B1661">
        <f ca="1"/>
        <v>706</v>
      </c>
    </row>
    <row r="1662" spans="1:2" x14ac:dyDescent="0.2">
      <c r="A1662" s="2">
        <f ca="1"/>
        <v>40875</v>
      </c>
      <c r="B1662">
        <f ca="1"/>
        <v>705.4</v>
      </c>
    </row>
    <row r="1663" spans="1:2" x14ac:dyDescent="0.2">
      <c r="A1663" s="2">
        <f ca="1"/>
        <v>40882</v>
      </c>
      <c r="B1663">
        <f ca="1"/>
        <v>704.5</v>
      </c>
    </row>
    <row r="1664" spans="1:2" x14ac:dyDescent="0.2">
      <c r="A1664" s="2">
        <f ca="1"/>
        <v>40889</v>
      </c>
      <c r="B1664">
        <f ca="1"/>
        <v>711</v>
      </c>
    </row>
    <row r="1665" spans="1:2" x14ac:dyDescent="0.2">
      <c r="A1665" s="2">
        <f ca="1"/>
        <v>40896</v>
      </c>
      <c r="B1665">
        <f ca="1"/>
        <v>711.9</v>
      </c>
    </row>
    <row r="1666" spans="1:2" x14ac:dyDescent="0.2">
      <c r="A1666" s="2">
        <f ca="1"/>
        <v>40903</v>
      </c>
      <c r="B1666">
        <f ca="1"/>
        <v>714.2</v>
      </c>
    </row>
    <row r="1667" spans="1:2" x14ac:dyDescent="0.2">
      <c r="A1667" s="2">
        <f ca="1"/>
        <v>40910</v>
      </c>
      <c r="B1667">
        <f ca="1"/>
        <v>713.8</v>
      </c>
    </row>
    <row r="1668" spans="1:2" x14ac:dyDescent="0.2">
      <c r="A1668" s="2">
        <f ca="1"/>
        <v>40917</v>
      </c>
      <c r="B1668">
        <f ca="1"/>
        <v>720.3</v>
      </c>
    </row>
    <row r="1669" spans="1:2" x14ac:dyDescent="0.2">
      <c r="A1669" s="2">
        <f ca="1"/>
        <v>40924</v>
      </c>
      <c r="B1669">
        <f ca="1"/>
        <v>716.1</v>
      </c>
    </row>
    <row r="1670" spans="1:2" x14ac:dyDescent="0.2">
      <c r="A1670" s="2">
        <f ca="1"/>
        <v>40931</v>
      </c>
      <c r="B1670">
        <f ca="1"/>
        <v>713</v>
      </c>
    </row>
    <row r="1671" spans="1:2" x14ac:dyDescent="0.2">
      <c r="A1671" s="2">
        <f ca="1"/>
        <v>40938</v>
      </c>
      <c r="B1671">
        <f ca="1"/>
        <v>707.4</v>
      </c>
    </row>
    <row r="1672" spans="1:2" x14ac:dyDescent="0.2">
      <c r="A1672" s="2">
        <f ca="1"/>
        <v>40945</v>
      </c>
      <c r="B1672">
        <f ca="1"/>
        <v>703.9</v>
      </c>
    </row>
    <row r="1673" spans="1:2" x14ac:dyDescent="0.2">
      <c r="A1673" s="2">
        <f ca="1"/>
        <v>40952</v>
      </c>
      <c r="B1673">
        <f ca="1"/>
        <v>701.8</v>
      </c>
    </row>
    <row r="1674" spans="1:2" x14ac:dyDescent="0.2">
      <c r="A1674" s="2">
        <f ca="1"/>
        <v>40959</v>
      </c>
      <c r="B1674">
        <f ca="1"/>
        <v>697.1</v>
      </c>
    </row>
    <row r="1675" spans="1:2" x14ac:dyDescent="0.2">
      <c r="A1675" s="2">
        <f ca="1"/>
        <v>40966</v>
      </c>
      <c r="B1675">
        <f ca="1"/>
        <v>699.5</v>
      </c>
    </row>
    <row r="1676" spans="1:2" x14ac:dyDescent="0.2">
      <c r="A1676" s="2">
        <f ca="1"/>
        <v>40973</v>
      </c>
      <c r="B1676">
        <f ca="1"/>
        <v>697.2</v>
      </c>
    </row>
    <row r="1677" spans="1:2" x14ac:dyDescent="0.2">
      <c r="A1677" s="2">
        <f ca="1"/>
        <v>40980</v>
      </c>
      <c r="B1677">
        <f ca="1"/>
        <v>696</v>
      </c>
    </row>
    <row r="1678" spans="1:2" x14ac:dyDescent="0.2">
      <c r="A1678" s="2">
        <f ca="1"/>
        <v>40987</v>
      </c>
      <c r="B1678">
        <f ca="1"/>
        <v>693.7</v>
      </c>
    </row>
    <row r="1679" spans="1:2" x14ac:dyDescent="0.2">
      <c r="A1679" s="2">
        <f ca="1"/>
        <v>40994</v>
      </c>
      <c r="B1679">
        <f ca="1"/>
        <v>696.5</v>
      </c>
    </row>
    <row r="1680" spans="1:2" x14ac:dyDescent="0.2">
      <c r="A1680" s="2">
        <f ca="1"/>
        <v>41001</v>
      </c>
      <c r="B1680">
        <f ca="1"/>
        <v>690.8</v>
      </c>
    </row>
    <row r="1681" spans="1:2" x14ac:dyDescent="0.2">
      <c r="A1681" s="2">
        <f ca="1"/>
        <v>41008</v>
      </c>
      <c r="B1681">
        <f ca="1"/>
        <v>690.4</v>
      </c>
    </row>
    <row r="1682" spans="1:2" x14ac:dyDescent="0.2">
      <c r="A1682" s="2">
        <f ca="1"/>
        <v>41015</v>
      </c>
      <c r="B1682">
        <f ca="1"/>
        <v>687.5</v>
      </c>
    </row>
    <row r="1683" spans="1:2" x14ac:dyDescent="0.2">
      <c r="A1683" s="2">
        <f ca="1"/>
        <v>41022</v>
      </c>
      <c r="B1683">
        <f ca="1"/>
        <v>684.1</v>
      </c>
    </row>
    <row r="1684" spans="1:2" x14ac:dyDescent="0.2">
      <c r="A1684" s="2">
        <f ca="1"/>
        <v>41029</v>
      </c>
      <c r="B1684">
        <f ca="1"/>
        <v>674.2</v>
      </c>
    </row>
    <row r="1685" spans="1:2" x14ac:dyDescent="0.2">
      <c r="A1685" s="2">
        <f ca="1"/>
        <v>41036</v>
      </c>
      <c r="B1685">
        <f ca="1"/>
        <v>672.6</v>
      </c>
    </row>
    <row r="1686" spans="1:2" x14ac:dyDescent="0.2">
      <c r="A1686" s="2">
        <f ca="1"/>
        <v>41043</v>
      </c>
      <c r="B1686">
        <f ca="1"/>
        <v>670.9</v>
      </c>
    </row>
    <row r="1687" spans="1:2" x14ac:dyDescent="0.2">
      <c r="A1687" s="2">
        <f ca="1"/>
        <v>41050</v>
      </c>
      <c r="B1687">
        <f ca="1"/>
        <v>670.7</v>
      </c>
    </row>
    <row r="1688" spans="1:2" x14ac:dyDescent="0.2">
      <c r="A1688" s="2">
        <f ca="1"/>
        <v>41057</v>
      </c>
      <c r="B1688">
        <f ca="1"/>
        <v>671.8</v>
      </c>
    </row>
    <row r="1689" spans="1:2" x14ac:dyDescent="0.2">
      <c r="A1689" s="2">
        <f ca="1"/>
        <v>41064</v>
      </c>
      <c r="B1689">
        <f ca="1"/>
        <v>667.6</v>
      </c>
    </row>
    <row r="1690" spans="1:2" x14ac:dyDescent="0.2">
      <c r="A1690" s="2">
        <f ca="1"/>
        <v>41071</v>
      </c>
      <c r="B1690">
        <f ca="1"/>
        <v>669.6</v>
      </c>
    </row>
    <row r="1691" spans="1:2" x14ac:dyDescent="0.2">
      <c r="A1691" s="2">
        <f ca="1"/>
        <v>41078</v>
      </c>
      <c r="B1691">
        <f ca="1"/>
        <v>668.9</v>
      </c>
    </row>
    <row r="1692" spans="1:2" x14ac:dyDescent="0.2">
      <c r="A1692" s="2">
        <f ca="1"/>
        <v>41085</v>
      </c>
      <c r="B1692">
        <f ca="1"/>
        <v>669.6</v>
      </c>
    </row>
    <row r="1693" spans="1:2" x14ac:dyDescent="0.2">
      <c r="A1693" s="2">
        <f ca="1"/>
        <v>41092</v>
      </c>
      <c r="B1693">
        <f ca="1"/>
        <v>662</v>
      </c>
    </row>
    <row r="1694" spans="1:2" x14ac:dyDescent="0.2">
      <c r="A1694" s="2">
        <f ca="1"/>
        <v>41099</v>
      </c>
      <c r="B1694">
        <f ca="1"/>
        <v>665.6</v>
      </c>
    </row>
    <row r="1695" spans="1:2" x14ac:dyDescent="0.2">
      <c r="A1695" s="2">
        <f ca="1"/>
        <v>41106</v>
      </c>
      <c r="B1695">
        <f ca="1"/>
        <v>664.3</v>
      </c>
    </row>
    <row r="1696" spans="1:2" x14ac:dyDescent="0.2">
      <c r="A1696" s="2">
        <f ca="1"/>
        <v>41113</v>
      </c>
      <c r="B1696">
        <f ca="1"/>
        <v>663.8</v>
      </c>
    </row>
    <row r="1697" spans="1:2" x14ac:dyDescent="0.2">
      <c r="A1697" s="2">
        <f ca="1"/>
        <v>41120</v>
      </c>
      <c r="B1697">
        <f ca="1"/>
        <v>662.1</v>
      </c>
    </row>
    <row r="1698" spans="1:2" x14ac:dyDescent="0.2">
      <c r="A1698" s="2">
        <f ca="1"/>
        <v>41127</v>
      </c>
      <c r="B1698">
        <f ca="1"/>
        <v>661.1</v>
      </c>
    </row>
    <row r="1699" spans="1:2" x14ac:dyDescent="0.2">
      <c r="A1699" s="2">
        <f ca="1"/>
        <v>41134</v>
      </c>
      <c r="B1699">
        <f ca="1"/>
        <v>665.8</v>
      </c>
    </row>
    <row r="1700" spans="1:2" x14ac:dyDescent="0.2">
      <c r="A1700" s="2">
        <f ca="1"/>
        <v>41141</v>
      </c>
      <c r="B1700">
        <f ca="1"/>
        <v>666.2</v>
      </c>
    </row>
    <row r="1701" spans="1:2" x14ac:dyDescent="0.2">
      <c r="A1701" s="2">
        <f ca="1"/>
        <v>41148</v>
      </c>
      <c r="B1701">
        <f ca="1"/>
        <v>667</v>
      </c>
    </row>
    <row r="1702" spans="1:2" x14ac:dyDescent="0.2">
      <c r="A1702" s="2">
        <f ca="1"/>
        <v>41155</v>
      </c>
      <c r="B1702">
        <f ca="1"/>
        <v>666.7</v>
      </c>
    </row>
    <row r="1703" spans="1:2" x14ac:dyDescent="0.2">
      <c r="A1703" s="2">
        <f ca="1"/>
        <v>41162</v>
      </c>
      <c r="B1703">
        <f ca="1"/>
        <v>665.9</v>
      </c>
    </row>
    <row r="1704" spans="1:2" x14ac:dyDescent="0.2">
      <c r="A1704" s="2">
        <f ca="1"/>
        <v>41169</v>
      </c>
      <c r="B1704">
        <f ca="1"/>
        <v>666.6</v>
      </c>
    </row>
    <row r="1705" spans="1:2" x14ac:dyDescent="0.2">
      <c r="A1705" s="2">
        <f ca="1"/>
        <v>41176</v>
      </c>
      <c r="B1705">
        <f ca="1"/>
        <v>667.6</v>
      </c>
    </row>
    <row r="1706" spans="1:2" x14ac:dyDescent="0.2">
      <c r="A1706" s="2">
        <f ca="1"/>
        <v>41183</v>
      </c>
      <c r="B1706">
        <f ca="1"/>
        <v>665.3</v>
      </c>
    </row>
    <row r="1707" spans="1:2" x14ac:dyDescent="0.2">
      <c r="A1707" s="2">
        <f ca="1"/>
        <v>41190</v>
      </c>
      <c r="B1707">
        <f ca="1"/>
        <v>669.1</v>
      </c>
    </row>
    <row r="1708" spans="1:2" x14ac:dyDescent="0.2">
      <c r="A1708" s="2">
        <f ca="1"/>
        <v>41197</v>
      </c>
      <c r="B1708">
        <f ca="1"/>
        <v>665.9</v>
      </c>
    </row>
    <row r="1709" spans="1:2" x14ac:dyDescent="0.2">
      <c r="A1709" s="2">
        <f ca="1"/>
        <v>41204</v>
      </c>
      <c r="B1709">
        <f ca="1"/>
        <v>663.9</v>
      </c>
    </row>
    <row r="1710" spans="1:2" x14ac:dyDescent="0.2">
      <c r="A1710" s="2">
        <f ca="1"/>
        <v>41211</v>
      </c>
      <c r="B1710">
        <f ca="1"/>
        <v>661.1</v>
      </c>
    </row>
    <row r="1711" spans="1:2" x14ac:dyDescent="0.2">
      <c r="A1711" s="2">
        <f ca="1"/>
        <v>41218</v>
      </c>
      <c r="B1711">
        <f ca="1"/>
        <v>659.5</v>
      </c>
    </row>
    <row r="1712" spans="1:2" x14ac:dyDescent="0.2">
      <c r="A1712" s="2">
        <f ca="1"/>
        <v>41225</v>
      </c>
      <c r="B1712">
        <f ca="1"/>
        <v>663.2</v>
      </c>
    </row>
    <row r="1713" spans="1:2" x14ac:dyDescent="0.2">
      <c r="A1713" s="2">
        <f ca="1"/>
        <v>41232</v>
      </c>
      <c r="B1713">
        <f ca="1"/>
        <v>663.9</v>
      </c>
    </row>
    <row r="1714" spans="1:2" x14ac:dyDescent="0.2">
      <c r="A1714" s="2">
        <f ca="1"/>
        <v>41239</v>
      </c>
      <c r="B1714">
        <f ca="1"/>
        <v>675.8</v>
      </c>
    </row>
    <row r="1715" spans="1:2" x14ac:dyDescent="0.2">
      <c r="A1715" s="2">
        <f ca="1"/>
        <v>41246</v>
      </c>
      <c r="B1715">
        <f ca="1"/>
        <v>677.1</v>
      </c>
    </row>
    <row r="1716" spans="1:2" x14ac:dyDescent="0.2">
      <c r="A1716" s="2">
        <f ca="1"/>
        <v>41253</v>
      </c>
      <c r="B1716">
        <f ca="1"/>
        <v>680.3</v>
      </c>
    </row>
    <row r="1717" spans="1:2" x14ac:dyDescent="0.2">
      <c r="A1717" s="2">
        <f ca="1"/>
        <v>41260</v>
      </c>
      <c r="B1717">
        <f ca="1"/>
        <v>683.4</v>
      </c>
    </row>
    <row r="1718" spans="1:2" x14ac:dyDescent="0.2">
      <c r="A1718" s="2">
        <f ca="1"/>
        <v>41267</v>
      </c>
      <c r="B1718">
        <f ca="1"/>
        <v>692.2</v>
      </c>
    </row>
    <row r="1719" spans="1:2" x14ac:dyDescent="0.2">
      <c r="A1719" s="2">
        <f ca="1"/>
        <v>41274</v>
      </c>
      <c r="B1719">
        <f ca="1"/>
        <v>701.7</v>
      </c>
    </row>
    <row r="1720" spans="1:2" x14ac:dyDescent="0.2">
      <c r="A1720" s="2">
        <f ca="1"/>
        <v>41281</v>
      </c>
      <c r="B1720">
        <f ca="1"/>
        <v>715.8</v>
      </c>
    </row>
    <row r="1721" spans="1:2" x14ac:dyDescent="0.2">
      <c r="A1721" s="2">
        <f ca="1"/>
        <v>41288</v>
      </c>
      <c r="B1721">
        <f ca="1"/>
        <v>714.7</v>
      </c>
    </row>
    <row r="1722" spans="1:2" x14ac:dyDescent="0.2">
      <c r="A1722" s="2">
        <f ca="1"/>
        <v>41295</v>
      </c>
      <c r="B1722">
        <f ca="1"/>
        <v>706.8</v>
      </c>
    </row>
    <row r="1723" spans="1:2" x14ac:dyDescent="0.2">
      <c r="A1723" s="2">
        <f ca="1"/>
        <v>41302</v>
      </c>
      <c r="B1723">
        <f ca="1"/>
        <v>698.8</v>
      </c>
    </row>
    <row r="1724" spans="1:2" x14ac:dyDescent="0.2">
      <c r="A1724" s="2">
        <f ca="1"/>
        <v>41309</v>
      </c>
      <c r="B1724">
        <f ca="1"/>
        <v>691.9</v>
      </c>
    </row>
    <row r="1725" spans="1:2" x14ac:dyDescent="0.2">
      <c r="A1725" s="2">
        <f ca="1"/>
        <v>41316</v>
      </c>
      <c r="B1725">
        <f ca="1"/>
        <v>693.4</v>
      </c>
    </row>
    <row r="1726" spans="1:2" x14ac:dyDescent="0.2">
      <c r="A1726" s="2">
        <f ca="1"/>
        <v>41323</v>
      </c>
      <c r="B1726">
        <f ca="1"/>
        <v>688.3</v>
      </c>
    </row>
    <row r="1727" spans="1:2" x14ac:dyDescent="0.2">
      <c r="A1727" s="2">
        <f ca="1"/>
        <v>41330</v>
      </c>
      <c r="B1727">
        <f ca="1"/>
        <v>688.4</v>
      </c>
    </row>
    <row r="1728" spans="1:2" x14ac:dyDescent="0.2">
      <c r="A1728" s="2">
        <f ca="1"/>
        <v>41337</v>
      </c>
      <c r="B1728">
        <f ca="1"/>
        <v>688.5</v>
      </c>
    </row>
    <row r="1729" spans="1:2" x14ac:dyDescent="0.2">
      <c r="A1729" s="2">
        <f ca="1"/>
        <v>41344</v>
      </c>
      <c r="B1729">
        <f ca="1"/>
        <v>690.5</v>
      </c>
    </row>
    <row r="1730" spans="1:2" x14ac:dyDescent="0.2">
      <c r="A1730" s="2">
        <f ca="1"/>
        <v>41351</v>
      </c>
      <c r="B1730">
        <f ca="1"/>
        <v>689.5</v>
      </c>
    </row>
    <row r="1731" spans="1:2" x14ac:dyDescent="0.2">
      <c r="A1731" s="2">
        <f ca="1"/>
        <v>41358</v>
      </c>
      <c r="B1731">
        <f ca="1"/>
        <v>690.6</v>
      </c>
    </row>
    <row r="1732" spans="1:2" x14ac:dyDescent="0.2">
      <c r="A1732" s="2">
        <f ca="1"/>
        <v>41365</v>
      </c>
      <c r="B1732">
        <f ca="1"/>
        <v>687.8</v>
      </c>
    </row>
    <row r="1733" spans="1:2" x14ac:dyDescent="0.2">
      <c r="A1733" s="2">
        <f ca="1"/>
        <v>41372</v>
      </c>
      <c r="B1733">
        <f ca="1"/>
        <v>685.6</v>
      </c>
    </row>
    <row r="1734" spans="1:2" x14ac:dyDescent="0.2">
      <c r="A1734" s="2">
        <f ca="1"/>
        <v>41379</v>
      </c>
      <c r="B1734">
        <f ca="1"/>
        <v>681.4</v>
      </c>
    </row>
    <row r="1735" spans="1:2" x14ac:dyDescent="0.2">
      <c r="A1735" s="2">
        <f ca="1"/>
        <v>41386</v>
      </c>
      <c r="B1735">
        <f ca="1"/>
        <v>678.3</v>
      </c>
    </row>
    <row r="1736" spans="1:2" x14ac:dyDescent="0.2">
      <c r="A1736" s="2">
        <f ca="1"/>
        <v>41393</v>
      </c>
      <c r="B1736">
        <f ca="1"/>
        <v>671.8</v>
      </c>
    </row>
    <row r="1737" spans="1:2" x14ac:dyDescent="0.2">
      <c r="A1737" s="2">
        <f ca="1"/>
        <v>41400</v>
      </c>
      <c r="B1737">
        <f ca="1"/>
        <v>663.7</v>
      </c>
    </row>
    <row r="1738" spans="1:2" x14ac:dyDescent="0.2">
      <c r="A1738" s="2">
        <f ca="1"/>
        <v>41407</v>
      </c>
      <c r="B1738">
        <f ca="1"/>
        <v>666.2</v>
      </c>
    </row>
    <row r="1739" spans="1:2" x14ac:dyDescent="0.2">
      <c r="A1739" s="2">
        <f ca="1"/>
        <v>41414</v>
      </c>
      <c r="B1739">
        <f ca="1"/>
        <v>664.2</v>
      </c>
    </row>
    <row r="1740" spans="1:2" x14ac:dyDescent="0.2">
      <c r="A1740" s="2">
        <f ca="1"/>
        <v>41421</v>
      </c>
      <c r="B1740">
        <f ca="1"/>
        <v>662.8</v>
      </c>
    </row>
    <row r="1741" spans="1:2" x14ac:dyDescent="0.2">
      <c r="A1741" s="2">
        <f ca="1"/>
        <v>41428</v>
      </c>
      <c r="B1741">
        <f ca="1"/>
        <v>663.2</v>
      </c>
    </row>
    <row r="1742" spans="1:2" x14ac:dyDescent="0.2">
      <c r="A1742" s="2">
        <f ca="1"/>
        <v>41435</v>
      </c>
      <c r="B1742">
        <f ca="1"/>
        <v>670.7</v>
      </c>
    </row>
    <row r="1743" spans="1:2" x14ac:dyDescent="0.2">
      <c r="A1743" s="2">
        <f ca="1"/>
        <v>41442</v>
      </c>
      <c r="B1743">
        <f ca="1"/>
        <v>679.4</v>
      </c>
    </row>
    <row r="1744" spans="1:2" x14ac:dyDescent="0.2">
      <c r="A1744" s="2">
        <f ca="1"/>
        <v>41449</v>
      </c>
      <c r="B1744">
        <f ca="1"/>
        <v>681.6</v>
      </c>
    </row>
    <row r="1745" spans="1:2" x14ac:dyDescent="0.2">
      <c r="A1745" s="2">
        <f ca="1"/>
        <v>41456</v>
      </c>
      <c r="B1745">
        <f ca="1"/>
        <v>684.6</v>
      </c>
    </row>
    <row r="1746" spans="1:2" x14ac:dyDescent="0.2">
      <c r="A1746" s="2">
        <f ca="1"/>
        <v>41463</v>
      </c>
      <c r="B1746">
        <f ca="1"/>
        <v>688.8</v>
      </c>
    </row>
    <row r="1747" spans="1:2" x14ac:dyDescent="0.2">
      <c r="A1747" s="2">
        <f ca="1"/>
        <v>41470</v>
      </c>
      <c r="B1747">
        <f ca="1"/>
        <v>687.3</v>
      </c>
    </row>
    <row r="1748" spans="1:2" x14ac:dyDescent="0.2">
      <c r="A1748" s="2">
        <f ca="1"/>
        <v>41477</v>
      </c>
      <c r="B1748">
        <f ca="1"/>
        <v>685.3</v>
      </c>
    </row>
    <row r="1749" spans="1:2" x14ac:dyDescent="0.2">
      <c r="A1749" s="2">
        <f ca="1"/>
        <v>41484</v>
      </c>
      <c r="B1749">
        <f ca="1"/>
        <v>679.5</v>
      </c>
    </row>
    <row r="1750" spans="1:2" x14ac:dyDescent="0.2">
      <c r="A1750" s="2">
        <f ca="1"/>
        <v>41491</v>
      </c>
      <c r="B1750">
        <f ca="1"/>
        <v>678</v>
      </c>
    </row>
    <row r="1751" spans="1:2" x14ac:dyDescent="0.2">
      <c r="A1751" s="2">
        <f ca="1"/>
        <v>41498</v>
      </c>
      <c r="B1751">
        <f ca="1"/>
        <v>682.2</v>
      </c>
    </row>
    <row r="1752" spans="1:2" x14ac:dyDescent="0.2">
      <c r="A1752" s="2">
        <f ca="1"/>
        <v>41505</v>
      </c>
      <c r="B1752">
        <f ca="1"/>
        <v>681</v>
      </c>
    </row>
    <row r="1753" spans="1:2" x14ac:dyDescent="0.2">
      <c r="A1753" s="2">
        <f ca="1"/>
        <v>41512</v>
      </c>
      <c r="B1753">
        <f ca="1"/>
        <v>687.5</v>
      </c>
    </row>
    <row r="1754" spans="1:2" x14ac:dyDescent="0.2">
      <c r="A1754" s="2">
        <f ca="1"/>
        <v>41519</v>
      </c>
      <c r="B1754">
        <f ca="1"/>
        <v>688.4</v>
      </c>
    </row>
    <row r="1755" spans="1:2" x14ac:dyDescent="0.2">
      <c r="A1755" s="2">
        <f ca="1"/>
        <v>41526</v>
      </c>
      <c r="B1755">
        <f ca="1"/>
        <v>688.9</v>
      </c>
    </row>
    <row r="1756" spans="1:2" x14ac:dyDescent="0.2">
      <c r="A1756" s="2">
        <f ca="1"/>
        <v>41533</v>
      </c>
      <c r="B1756">
        <f ca="1"/>
        <v>689.8</v>
      </c>
    </row>
    <row r="1757" spans="1:2" x14ac:dyDescent="0.2">
      <c r="A1757" s="2">
        <f ca="1"/>
        <v>41540</v>
      </c>
      <c r="B1757">
        <f ca="1"/>
        <v>686.2</v>
      </c>
    </row>
    <row r="1758" spans="1:2" x14ac:dyDescent="0.2">
      <c r="A1758" s="2">
        <f ca="1"/>
        <v>41547</v>
      </c>
      <c r="B1758">
        <f ca="1"/>
        <v>685.7</v>
      </c>
    </row>
    <row r="1759" spans="1:2" x14ac:dyDescent="0.2">
      <c r="A1759" s="2">
        <f ca="1"/>
        <v>41554</v>
      </c>
      <c r="B1759">
        <f ca="1"/>
        <v>688.1</v>
      </c>
    </row>
    <row r="1760" spans="1:2" x14ac:dyDescent="0.2">
      <c r="A1760" s="2">
        <f ca="1"/>
        <v>41561</v>
      </c>
      <c r="B1760">
        <f ca="1"/>
        <v>690.5</v>
      </c>
    </row>
    <row r="1761" spans="1:2" x14ac:dyDescent="0.2">
      <c r="A1761" s="2">
        <f ca="1"/>
        <v>41568</v>
      </c>
      <c r="B1761">
        <f ca="1"/>
        <v>690.8</v>
      </c>
    </row>
    <row r="1762" spans="1:2" x14ac:dyDescent="0.2">
      <c r="A1762" s="2">
        <f ca="1"/>
        <v>41575</v>
      </c>
      <c r="B1762">
        <f ca="1"/>
        <v>683.9</v>
      </c>
    </row>
    <row r="1763" spans="1:2" x14ac:dyDescent="0.2">
      <c r="A1763" s="2">
        <f ca="1"/>
        <v>41582</v>
      </c>
      <c r="B1763">
        <f ca="1"/>
        <v>676.7</v>
      </c>
    </row>
    <row r="1764" spans="1:2" x14ac:dyDescent="0.2">
      <c r="A1764" s="2">
        <f ca="1"/>
        <v>41589</v>
      </c>
      <c r="B1764">
        <f ca="1"/>
        <v>678.6</v>
      </c>
    </row>
    <row r="1765" spans="1:2" x14ac:dyDescent="0.2">
      <c r="A1765" s="2">
        <f ca="1"/>
        <v>41596</v>
      </c>
      <c r="B1765">
        <f ca="1"/>
        <v>676.5</v>
      </c>
    </row>
    <row r="1766" spans="1:2" x14ac:dyDescent="0.2">
      <c r="A1766" s="2">
        <f ca="1"/>
        <v>41603</v>
      </c>
      <c r="B1766">
        <f ca="1"/>
        <v>677.2</v>
      </c>
    </row>
    <row r="1767" spans="1:2" x14ac:dyDescent="0.2">
      <c r="A1767" s="2">
        <f ca="1"/>
        <v>41610</v>
      </c>
      <c r="B1767">
        <f ca="1"/>
        <v>677.5</v>
      </c>
    </row>
    <row r="1768" spans="1:2" x14ac:dyDescent="0.2">
      <c r="A1768" s="2">
        <f ca="1"/>
        <v>41617</v>
      </c>
      <c r="B1768">
        <f ca="1"/>
        <v>679.7</v>
      </c>
    </row>
    <row r="1769" spans="1:2" x14ac:dyDescent="0.2">
      <c r="A1769" s="2">
        <f ca="1"/>
        <v>41624</v>
      </c>
      <c r="B1769">
        <f ca="1"/>
        <v>682.2</v>
      </c>
    </row>
    <row r="1770" spans="1:2" x14ac:dyDescent="0.2">
      <c r="A1770" s="2">
        <f ca="1"/>
        <v>41631</v>
      </c>
      <c r="B1770">
        <f ca="1"/>
        <v>685.5</v>
      </c>
    </row>
    <row r="1771" spans="1:2" x14ac:dyDescent="0.2">
      <c r="A1771" s="2">
        <f ca="1"/>
        <v>41638</v>
      </c>
      <c r="B1771">
        <f ca="1"/>
        <v>687.1</v>
      </c>
    </row>
    <row r="1772" spans="1:2" x14ac:dyDescent="0.2">
      <c r="A1772" s="2">
        <f ca="1"/>
        <v>41645</v>
      </c>
      <c r="B1772">
        <f ca="1"/>
        <v>689.6</v>
      </c>
    </row>
    <row r="1773" spans="1:2" x14ac:dyDescent="0.2">
      <c r="A1773" s="2">
        <f ca="1"/>
        <v>41652</v>
      </c>
      <c r="B1773">
        <f ca="1"/>
        <v>692.1</v>
      </c>
    </row>
    <row r="1774" spans="1:2" x14ac:dyDescent="0.2">
      <c r="A1774" s="2">
        <f ca="1"/>
        <v>41659</v>
      </c>
      <c r="B1774">
        <f ca="1"/>
        <v>686.5</v>
      </c>
    </row>
    <row r="1775" spans="1:2" x14ac:dyDescent="0.2">
      <c r="A1775" s="2">
        <f ca="1"/>
        <v>41666</v>
      </c>
      <c r="B1775">
        <f ca="1"/>
        <v>683.1</v>
      </c>
    </row>
    <row r="1776" spans="1:2" x14ac:dyDescent="0.2">
      <c r="A1776" s="2">
        <f ca="1"/>
        <v>41673</v>
      </c>
      <c r="B1776">
        <f ca="1"/>
        <v>680.2</v>
      </c>
    </row>
    <row r="1777" spans="1:2" x14ac:dyDescent="0.2">
      <c r="A1777" s="2">
        <f ca="1"/>
        <v>41680</v>
      </c>
      <c r="B1777">
        <f ca="1"/>
        <v>684.5</v>
      </c>
    </row>
    <row r="1778" spans="1:2" x14ac:dyDescent="0.2">
      <c r="A1778" s="2">
        <f ca="1"/>
        <v>41687</v>
      </c>
      <c r="B1778">
        <f ca="1"/>
        <v>684.9</v>
      </c>
    </row>
    <row r="1779" spans="1:2" x14ac:dyDescent="0.2">
      <c r="A1779" s="2">
        <f ca="1"/>
        <v>41694</v>
      </c>
      <c r="B1779">
        <f ca="1"/>
        <v>682.4</v>
      </c>
    </row>
    <row r="1780" spans="1:2" x14ac:dyDescent="0.2">
      <c r="A1780" s="2">
        <f ca="1"/>
        <v>41701</v>
      </c>
      <c r="B1780">
        <f ca="1"/>
        <v>677.6</v>
      </c>
    </row>
    <row r="1781" spans="1:2" x14ac:dyDescent="0.2">
      <c r="A1781" s="2">
        <f ca="1"/>
        <v>41708</v>
      </c>
      <c r="B1781">
        <f ca="1"/>
        <v>678.3</v>
      </c>
    </row>
    <row r="1782" spans="1:2" x14ac:dyDescent="0.2">
      <c r="A1782" s="2">
        <f ca="1"/>
        <v>41715</v>
      </c>
      <c r="B1782">
        <f ca="1"/>
        <v>676.4</v>
      </c>
    </row>
    <row r="1783" spans="1:2" x14ac:dyDescent="0.2">
      <c r="A1783" s="2">
        <f ca="1"/>
        <v>41722</v>
      </c>
      <c r="B1783">
        <f ca="1"/>
        <v>677.7</v>
      </c>
    </row>
    <row r="1784" spans="1:2" x14ac:dyDescent="0.2">
      <c r="A1784" s="2">
        <f ca="1"/>
        <v>41729</v>
      </c>
      <c r="B1784">
        <f ca="1"/>
        <v>677.2</v>
      </c>
    </row>
    <row r="1785" spans="1:2" x14ac:dyDescent="0.2">
      <c r="A1785" s="2">
        <f ca="1"/>
        <v>41736</v>
      </c>
      <c r="B1785">
        <f ca="1"/>
        <v>678.2</v>
      </c>
    </row>
    <row r="1786" spans="1:2" x14ac:dyDescent="0.2">
      <c r="A1786" s="2">
        <f ca="1"/>
        <v>41743</v>
      </c>
      <c r="B1786">
        <f ca="1"/>
        <v>674.8</v>
      </c>
    </row>
    <row r="1787" spans="1:2" x14ac:dyDescent="0.2">
      <c r="A1787" s="2">
        <f ca="1"/>
        <v>41750</v>
      </c>
      <c r="B1787">
        <f ca="1"/>
        <v>669.1</v>
      </c>
    </row>
    <row r="1788" spans="1:2" x14ac:dyDescent="0.2">
      <c r="A1788" s="2">
        <f ca="1"/>
        <v>41757</v>
      </c>
      <c r="B1788">
        <f ca="1"/>
        <v>663.7</v>
      </c>
    </row>
    <row r="1789" spans="1:2" x14ac:dyDescent="0.2">
      <c r="A1789" s="2">
        <f ca="1"/>
        <v>41764</v>
      </c>
      <c r="B1789">
        <f ca="1"/>
        <v>658.2</v>
      </c>
    </row>
    <row r="1790" spans="1:2" x14ac:dyDescent="0.2">
      <c r="A1790" s="2">
        <f ca="1"/>
        <v>41771</v>
      </c>
      <c r="B1790">
        <f ca="1"/>
        <v>665</v>
      </c>
    </row>
    <row r="1791" spans="1:2" x14ac:dyDescent="0.2">
      <c r="A1791" s="2">
        <f ca="1"/>
        <v>41778</v>
      </c>
      <c r="B1791">
        <f ca="1"/>
        <v>661.9</v>
      </c>
    </row>
    <row r="1792" spans="1:2" x14ac:dyDescent="0.2">
      <c r="A1792" s="2">
        <f ca="1"/>
        <v>41785</v>
      </c>
      <c r="B1792">
        <f ca="1"/>
        <v>662.8</v>
      </c>
    </row>
    <row r="1793" spans="1:2" x14ac:dyDescent="0.2">
      <c r="A1793" s="2">
        <f ca="1"/>
        <v>41792</v>
      </c>
      <c r="B1793">
        <f ca="1"/>
        <v>661</v>
      </c>
    </row>
    <row r="1794" spans="1:2" x14ac:dyDescent="0.2">
      <c r="A1794" s="2">
        <f ca="1"/>
        <v>41799</v>
      </c>
      <c r="B1794">
        <f ca="1"/>
        <v>662</v>
      </c>
    </row>
    <row r="1795" spans="1:2" x14ac:dyDescent="0.2">
      <c r="A1795" s="2">
        <f ca="1"/>
        <v>41806</v>
      </c>
      <c r="B1795">
        <f ca="1"/>
        <v>658.4</v>
      </c>
    </row>
    <row r="1796" spans="1:2" x14ac:dyDescent="0.2">
      <c r="A1796" s="2">
        <f ca="1"/>
        <v>41813</v>
      </c>
      <c r="B1796">
        <f ca="1"/>
        <v>657.1</v>
      </c>
    </row>
    <row r="1797" spans="1:2" x14ac:dyDescent="0.2">
      <c r="A1797" s="2">
        <f ca="1"/>
        <v>41820</v>
      </c>
      <c r="B1797">
        <f ca="1"/>
        <v>652.29999999999995</v>
      </c>
    </row>
    <row r="1798" spans="1:2" x14ac:dyDescent="0.2">
      <c r="A1798" s="2">
        <f ca="1"/>
        <v>41827</v>
      </c>
      <c r="B1798">
        <f ca="1"/>
        <v>653.1</v>
      </c>
    </row>
    <row r="1799" spans="1:2" x14ac:dyDescent="0.2">
      <c r="A1799" s="2">
        <f ca="1"/>
        <v>41834</v>
      </c>
      <c r="B1799">
        <f ca="1"/>
        <v>654.4</v>
      </c>
    </row>
    <row r="1800" spans="1:2" x14ac:dyDescent="0.2">
      <c r="A1800" s="2">
        <f ca="1"/>
        <v>41841</v>
      </c>
      <c r="B1800">
        <f ca="1"/>
        <v>653.1</v>
      </c>
    </row>
    <row r="1801" spans="1:2" x14ac:dyDescent="0.2">
      <c r="A1801" s="2">
        <f ca="1"/>
        <v>41848</v>
      </c>
      <c r="B1801">
        <f ca="1"/>
        <v>655</v>
      </c>
    </row>
    <row r="1802" spans="1:2" x14ac:dyDescent="0.2">
      <c r="A1802" s="2">
        <f ca="1"/>
        <v>41855</v>
      </c>
      <c r="B1802">
        <f ca="1"/>
        <v>651</v>
      </c>
    </row>
    <row r="1803" spans="1:2" x14ac:dyDescent="0.2">
      <c r="A1803" s="2">
        <f ca="1"/>
        <v>41862</v>
      </c>
      <c r="B1803">
        <f ca="1"/>
        <v>661.5</v>
      </c>
    </row>
    <row r="1804" spans="1:2" x14ac:dyDescent="0.2">
      <c r="A1804" s="2">
        <f ca="1"/>
        <v>41869</v>
      </c>
      <c r="B1804">
        <f ca="1"/>
        <v>662.4</v>
      </c>
    </row>
    <row r="1805" spans="1:2" x14ac:dyDescent="0.2">
      <c r="A1805" s="2">
        <f ca="1"/>
        <v>41876</v>
      </c>
      <c r="B1805">
        <f ca="1"/>
        <v>660.6</v>
      </c>
    </row>
    <row r="1806" spans="1:2" x14ac:dyDescent="0.2">
      <c r="A1806" s="2">
        <f ca="1"/>
        <v>41883</v>
      </c>
      <c r="B1806">
        <f ca="1"/>
        <v>657.8</v>
      </c>
    </row>
    <row r="1807" spans="1:2" x14ac:dyDescent="0.2">
      <c r="A1807" s="2">
        <f ca="1"/>
        <v>41890</v>
      </c>
      <c r="B1807">
        <f ca="1"/>
        <v>658.1</v>
      </c>
    </row>
    <row r="1808" spans="1:2" x14ac:dyDescent="0.2">
      <c r="A1808" s="2">
        <f ca="1"/>
        <v>41897</v>
      </c>
      <c r="B1808">
        <f ca="1"/>
        <v>657.2</v>
      </c>
    </row>
    <row r="1809" spans="1:2" x14ac:dyDescent="0.2">
      <c r="A1809" s="2">
        <f ca="1"/>
        <v>41904</v>
      </c>
      <c r="B1809">
        <f ca="1"/>
        <v>656.8</v>
      </c>
    </row>
    <row r="1810" spans="1:2" x14ac:dyDescent="0.2">
      <c r="A1810" s="2">
        <f ca="1"/>
        <v>41911</v>
      </c>
      <c r="B1810">
        <f ca="1"/>
        <v>654.79999999999995</v>
      </c>
    </row>
    <row r="1811" spans="1:2" x14ac:dyDescent="0.2">
      <c r="A1811" s="2">
        <f ca="1"/>
        <v>41918</v>
      </c>
      <c r="B1811">
        <f ca="1"/>
        <v>655.6</v>
      </c>
    </row>
    <row r="1812" spans="1:2" x14ac:dyDescent="0.2">
      <c r="A1812" s="2">
        <f ca="1"/>
        <v>41925</v>
      </c>
      <c r="B1812">
        <f ca="1"/>
        <v>661.9</v>
      </c>
    </row>
    <row r="1813" spans="1:2" x14ac:dyDescent="0.2">
      <c r="A1813" s="2">
        <f ca="1"/>
        <v>41932</v>
      </c>
      <c r="B1813">
        <f ca="1"/>
        <v>661.7</v>
      </c>
    </row>
    <row r="1814" spans="1:2" x14ac:dyDescent="0.2">
      <c r="A1814" s="2">
        <f ca="1"/>
        <v>41939</v>
      </c>
      <c r="B1814">
        <f ca="1"/>
        <v>667.5</v>
      </c>
    </row>
    <row r="1815" spans="1:2" x14ac:dyDescent="0.2">
      <c r="A1815" s="2">
        <f ca="1"/>
        <v>41946</v>
      </c>
      <c r="B1815">
        <f ca="1"/>
        <v>657.6</v>
      </c>
    </row>
    <row r="1816" spans="1:2" x14ac:dyDescent="0.2">
      <c r="A1816" s="2">
        <f ca="1"/>
        <v>41953</v>
      </c>
      <c r="B1816">
        <f ca="1"/>
        <v>656.7</v>
      </c>
    </row>
    <row r="1817" spans="1:2" x14ac:dyDescent="0.2">
      <c r="A1817" s="2">
        <f ca="1"/>
        <v>41960</v>
      </c>
      <c r="B1817">
        <f ca="1"/>
        <v>654.20000000000005</v>
      </c>
    </row>
    <row r="1818" spans="1:2" x14ac:dyDescent="0.2">
      <c r="A1818" s="2">
        <f ca="1"/>
        <v>41967</v>
      </c>
      <c r="B1818">
        <f ca="1"/>
        <v>654.79999999999995</v>
      </c>
    </row>
    <row r="1819" spans="1:2" x14ac:dyDescent="0.2">
      <c r="A1819" s="2">
        <f ca="1"/>
        <v>41974</v>
      </c>
      <c r="B1819">
        <f ca="1"/>
        <v>652.70000000000005</v>
      </c>
    </row>
    <row r="1820" spans="1:2" x14ac:dyDescent="0.2">
      <c r="A1820" s="2">
        <f ca="1"/>
        <v>41981</v>
      </c>
      <c r="B1820">
        <f ca="1"/>
        <v>657</v>
      </c>
    </row>
    <row r="1821" spans="1:2" x14ac:dyDescent="0.2">
      <c r="A1821" s="2">
        <f ca="1"/>
        <v>41988</v>
      </c>
      <c r="B1821">
        <f ca="1"/>
        <v>654.6</v>
      </c>
    </row>
    <row r="1822" spans="1:2" x14ac:dyDescent="0.2">
      <c r="A1822" s="2">
        <f ca="1"/>
        <v>41995</v>
      </c>
      <c r="B1822">
        <f ca="1"/>
        <v>661.3</v>
      </c>
    </row>
    <row r="1823" spans="1:2" x14ac:dyDescent="0.2">
      <c r="A1823" s="2">
        <f ca="1"/>
        <v>42002</v>
      </c>
      <c r="B1823">
        <f ca="1"/>
        <v>664.2</v>
      </c>
    </row>
    <row r="1824" spans="1:2" x14ac:dyDescent="0.2">
      <c r="A1824" s="2">
        <f ca="1"/>
        <v>42009</v>
      </c>
      <c r="B1824">
        <f ca="1"/>
        <v>667.1</v>
      </c>
    </row>
    <row r="1825" spans="1:2" x14ac:dyDescent="0.2">
      <c r="A1825" s="2">
        <f ca="1"/>
        <v>42016</v>
      </c>
      <c r="B1825">
        <f ca="1"/>
        <v>672.3</v>
      </c>
    </row>
    <row r="1826" spans="1:2" x14ac:dyDescent="0.2">
      <c r="A1826" s="2">
        <f ca="1"/>
        <v>42023</v>
      </c>
      <c r="B1826">
        <f ca="1"/>
        <v>667.2</v>
      </c>
    </row>
    <row r="1827" spans="1:2" x14ac:dyDescent="0.2">
      <c r="A1827" s="2">
        <f ca="1"/>
        <v>42030</v>
      </c>
      <c r="B1827">
        <f ca="1"/>
        <v>665.3</v>
      </c>
    </row>
    <row r="1828" spans="1:2" x14ac:dyDescent="0.2">
      <c r="A1828" s="2">
        <f ca="1"/>
        <v>42037</v>
      </c>
      <c r="B1828">
        <f ca="1"/>
        <v>660.8</v>
      </c>
    </row>
    <row r="1829" spans="1:2" x14ac:dyDescent="0.2">
      <c r="A1829" s="2">
        <f ca="1"/>
        <v>42044</v>
      </c>
      <c r="B1829">
        <f ca="1"/>
        <v>658.1</v>
      </c>
    </row>
    <row r="1830" spans="1:2" x14ac:dyDescent="0.2">
      <c r="A1830" s="2">
        <f ca="1"/>
        <v>42051</v>
      </c>
      <c r="B1830">
        <f ca="1"/>
        <v>657.3</v>
      </c>
    </row>
    <row r="1831" spans="1:2" x14ac:dyDescent="0.2">
      <c r="A1831" s="2">
        <f ca="1"/>
        <v>42058</v>
      </c>
      <c r="B1831">
        <f ca="1"/>
        <v>658.7</v>
      </c>
    </row>
    <row r="1832" spans="1:2" x14ac:dyDescent="0.2">
      <c r="A1832" s="2">
        <f ca="1"/>
        <v>42065</v>
      </c>
      <c r="B1832">
        <f ca="1"/>
        <v>655.20000000000005</v>
      </c>
    </row>
    <row r="1833" spans="1:2" x14ac:dyDescent="0.2">
      <c r="A1833" s="2">
        <f ca="1"/>
        <v>42072</v>
      </c>
      <c r="B1833">
        <f ca="1"/>
        <v>653.4</v>
      </c>
    </row>
    <row r="1834" spans="1:2" x14ac:dyDescent="0.2">
      <c r="A1834" s="2">
        <f ca="1"/>
        <v>42079</v>
      </c>
      <c r="B1834">
        <f ca="1"/>
        <v>651.20000000000005</v>
      </c>
    </row>
    <row r="1835" spans="1:2" x14ac:dyDescent="0.2">
      <c r="A1835" s="2">
        <f ca="1"/>
        <v>42086</v>
      </c>
      <c r="B1835">
        <f ca="1"/>
        <v>653.29999999999995</v>
      </c>
    </row>
    <row r="1836" spans="1:2" x14ac:dyDescent="0.2">
      <c r="A1836" s="2">
        <f ca="1"/>
        <v>42093</v>
      </c>
      <c r="B1836">
        <f ca="1"/>
        <v>653.79999999999995</v>
      </c>
    </row>
    <row r="1837" spans="1:2" x14ac:dyDescent="0.2">
      <c r="A1837" s="2">
        <f ca="1"/>
        <v>42100</v>
      </c>
      <c r="B1837">
        <f ca="1"/>
        <v>651.6</v>
      </c>
    </row>
    <row r="1838" spans="1:2" x14ac:dyDescent="0.2">
      <c r="A1838" s="2">
        <f ca="1"/>
        <v>42107</v>
      </c>
      <c r="B1838">
        <f ca="1"/>
        <v>653.1</v>
      </c>
    </row>
    <row r="1839" spans="1:2" x14ac:dyDescent="0.2">
      <c r="A1839" s="2">
        <f ca="1"/>
        <v>42114</v>
      </c>
      <c r="B1839">
        <f ca="1"/>
        <v>645.9</v>
      </c>
    </row>
    <row r="1840" spans="1:2" x14ac:dyDescent="0.2">
      <c r="A1840" s="2">
        <f ca="1"/>
        <v>42121</v>
      </c>
      <c r="B1840">
        <f ca="1"/>
        <v>635.70000000000005</v>
      </c>
    </row>
    <row r="1841" spans="1:2" x14ac:dyDescent="0.2">
      <c r="A1841" s="2">
        <f ca="1"/>
        <v>42128</v>
      </c>
      <c r="B1841">
        <f ca="1"/>
        <v>630.1</v>
      </c>
    </row>
    <row r="1842" spans="1:2" x14ac:dyDescent="0.2">
      <c r="A1842" s="2">
        <f ca="1"/>
        <v>42135</v>
      </c>
      <c r="B1842">
        <f ca="1"/>
        <v>631.5</v>
      </c>
    </row>
    <row r="1843" spans="1:2" x14ac:dyDescent="0.2">
      <c r="A1843" s="2">
        <f ca="1"/>
        <v>42142</v>
      </c>
      <c r="B1843">
        <f ca="1"/>
        <v>629.9</v>
      </c>
    </row>
    <row r="1844" spans="1:2" x14ac:dyDescent="0.2">
      <c r="A1844" s="2">
        <f ca="1"/>
        <v>42149</v>
      </c>
      <c r="B1844">
        <f ca="1"/>
        <v>632.70000000000005</v>
      </c>
    </row>
    <row r="1845" spans="1:2" x14ac:dyDescent="0.2">
      <c r="A1845" s="2">
        <f ca="1"/>
        <v>42156</v>
      </c>
      <c r="B1845">
        <f ca="1"/>
        <v>633</v>
      </c>
    </row>
    <row r="1846" spans="1:2" x14ac:dyDescent="0.2">
      <c r="A1846" s="2">
        <f ca="1"/>
        <v>42163</v>
      </c>
      <c r="B1846">
        <f ca="1"/>
        <v>635.1</v>
      </c>
    </row>
    <row r="1847" spans="1:2" x14ac:dyDescent="0.2">
      <c r="A1847" s="2">
        <f ca="1"/>
        <v>42170</v>
      </c>
      <c r="B1847">
        <f ca="1"/>
        <v>633.4</v>
      </c>
    </row>
    <row r="1848" spans="1:2" x14ac:dyDescent="0.2">
      <c r="A1848" s="2">
        <f ca="1"/>
        <v>42177</v>
      </c>
      <c r="B1848">
        <f ca="1"/>
        <v>635.20000000000005</v>
      </c>
    </row>
    <row r="1849" spans="1:2" x14ac:dyDescent="0.2">
      <c r="A1849" s="2">
        <f ca="1"/>
        <v>42184</v>
      </c>
      <c r="B1849">
        <f ca="1"/>
        <v>635.20000000000005</v>
      </c>
    </row>
    <row r="1850" spans="1:2" x14ac:dyDescent="0.2">
      <c r="A1850" s="2">
        <f ca="1"/>
        <v>42191</v>
      </c>
      <c r="B1850">
        <f ca="1"/>
        <v>633.5</v>
      </c>
    </row>
    <row r="1851" spans="1:2" x14ac:dyDescent="0.2">
      <c r="A1851" s="2">
        <f ca="1"/>
        <v>42198</v>
      </c>
      <c r="B1851">
        <f ca="1"/>
        <v>639.79999999999995</v>
      </c>
    </row>
    <row r="1852" spans="1:2" x14ac:dyDescent="0.2">
      <c r="A1852" s="2">
        <f ca="1"/>
        <v>42205</v>
      </c>
      <c r="B1852">
        <f ca="1"/>
        <v>639.70000000000005</v>
      </c>
    </row>
    <row r="1853" spans="1:2" x14ac:dyDescent="0.2">
      <c r="A1853" s="2">
        <f ca="1"/>
        <v>42212</v>
      </c>
      <c r="B1853">
        <f ca="1"/>
        <v>637.9</v>
      </c>
    </row>
    <row r="1854" spans="1:2" x14ac:dyDescent="0.2">
      <c r="A1854" s="2">
        <f ca="1"/>
        <v>42219</v>
      </c>
      <c r="B1854">
        <f ca="1"/>
        <v>636.5</v>
      </c>
    </row>
    <row r="1855" spans="1:2" x14ac:dyDescent="0.2">
      <c r="A1855" s="2">
        <f ca="1"/>
        <v>42226</v>
      </c>
      <c r="B1855">
        <f ca="1"/>
        <v>640.29999999999995</v>
      </c>
    </row>
    <row r="1856" spans="1:2" x14ac:dyDescent="0.2">
      <c r="A1856" s="2">
        <f ca="1"/>
        <v>42233</v>
      </c>
      <c r="B1856">
        <f ca="1"/>
        <v>641.20000000000005</v>
      </c>
    </row>
    <row r="1857" spans="1:2" x14ac:dyDescent="0.2">
      <c r="A1857" s="2">
        <f ca="1"/>
        <v>42240</v>
      </c>
      <c r="B1857">
        <f ca="1"/>
        <v>644.6</v>
      </c>
    </row>
    <row r="1858" spans="1:2" x14ac:dyDescent="0.2">
      <c r="A1858" s="2">
        <f ca="1"/>
        <v>42247</v>
      </c>
      <c r="B1858">
        <f ca="1"/>
        <v>649.5</v>
      </c>
    </row>
    <row r="1859" spans="1:2" x14ac:dyDescent="0.2">
      <c r="A1859" s="2">
        <f ca="1"/>
        <v>42254</v>
      </c>
      <c r="B1859">
        <f ca="1"/>
        <v>653.9</v>
      </c>
    </row>
    <row r="1860" spans="1:2" x14ac:dyDescent="0.2">
      <c r="A1860" s="2">
        <f ca="1"/>
        <v>42261</v>
      </c>
      <c r="B1860">
        <f ca="1"/>
        <v>654.70000000000005</v>
      </c>
    </row>
    <row r="1861" spans="1:2" x14ac:dyDescent="0.2">
      <c r="A1861" s="2">
        <f ca="1"/>
        <v>42268</v>
      </c>
      <c r="B1861">
        <f ca="1"/>
        <v>655</v>
      </c>
    </row>
    <row r="1862" spans="1:2" x14ac:dyDescent="0.2">
      <c r="A1862" s="2">
        <f ca="1"/>
        <v>42275</v>
      </c>
      <c r="B1862">
        <f ca="1"/>
        <v>653.1</v>
      </c>
    </row>
    <row r="1863" spans="1:2" x14ac:dyDescent="0.2">
      <c r="A1863" s="2">
        <f ca="1"/>
        <v>42282</v>
      </c>
      <c r="B1863">
        <f ca="1"/>
        <v>650.79999999999995</v>
      </c>
    </row>
    <row r="1864" spans="1:2" x14ac:dyDescent="0.2">
      <c r="A1864" s="2">
        <f ca="1"/>
        <v>42289</v>
      </c>
      <c r="B1864">
        <f ca="1"/>
        <v>655.9</v>
      </c>
    </row>
    <row r="1865" spans="1:2" x14ac:dyDescent="0.2">
      <c r="A1865" s="2">
        <f ca="1"/>
        <v>42296</v>
      </c>
      <c r="B1865">
        <f ca="1"/>
        <v>655.29999999999995</v>
      </c>
    </row>
    <row r="1866" spans="1:2" x14ac:dyDescent="0.2">
      <c r="A1866" s="2">
        <f ca="1"/>
        <v>42303</v>
      </c>
      <c r="B1866">
        <f ca="1"/>
        <v>653</v>
      </c>
    </row>
    <row r="1867" spans="1:2" x14ac:dyDescent="0.2">
      <c r="A1867" s="2">
        <f ca="1"/>
        <v>42310</v>
      </c>
      <c r="B1867">
        <f ca="1"/>
        <v>650.29999999999995</v>
      </c>
    </row>
    <row r="1868" spans="1:2" x14ac:dyDescent="0.2">
      <c r="A1868" s="2">
        <f ca="1"/>
        <v>42317</v>
      </c>
      <c r="B1868">
        <f ca="1"/>
        <v>650.20000000000005</v>
      </c>
    </row>
    <row r="1869" spans="1:2" x14ac:dyDescent="0.2">
      <c r="A1869" s="2">
        <f ca="1"/>
        <v>42324</v>
      </c>
      <c r="B1869">
        <f ca="1"/>
        <v>656.4</v>
      </c>
    </row>
    <row r="1870" spans="1:2" x14ac:dyDescent="0.2">
      <c r="A1870" s="2">
        <f ca="1"/>
        <v>42331</v>
      </c>
      <c r="B1870">
        <f ca="1"/>
        <v>659.1</v>
      </c>
    </row>
    <row r="1871" spans="1:2" x14ac:dyDescent="0.2">
      <c r="A1871" s="2">
        <f ca="1"/>
        <v>42338</v>
      </c>
      <c r="B1871">
        <f ca="1"/>
        <v>661.6</v>
      </c>
    </row>
    <row r="1872" spans="1:2" x14ac:dyDescent="0.2">
      <c r="A1872" s="2">
        <f ca="1"/>
        <v>42345</v>
      </c>
      <c r="B1872">
        <f ca="1"/>
        <v>661.3</v>
      </c>
    </row>
    <row r="1873" spans="1:2" x14ac:dyDescent="0.2">
      <c r="A1873" s="2">
        <f ca="1"/>
        <v>42352</v>
      </c>
      <c r="B1873">
        <f ca="1"/>
        <v>658.9</v>
      </c>
    </row>
    <row r="1874" spans="1:2" x14ac:dyDescent="0.2">
      <c r="A1874" s="2">
        <f ca="1"/>
        <v>42359</v>
      </c>
      <c r="B1874">
        <f ca="1"/>
        <v>695.8</v>
      </c>
    </row>
    <row r="1875" spans="1:2" x14ac:dyDescent="0.2">
      <c r="A1875" s="2">
        <f ca="1"/>
        <v>42366</v>
      </c>
      <c r="B1875">
        <f ca="1"/>
        <v>702.5</v>
      </c>
    </row>
    <row r="1876" spans="1:2" x14ac:dyDescent="0.2">
      <c r="A1876" s="2">
        <f ca="1"/>
        <v>42373</v>
      </c>
      <c r="B1876">
        <f ca="1"/>
        <v>707.2</v>
      </c>
    </row>
    <row r="1877" spans="1:2" x14ac:dyDescent="0.2">
      <c r="A1877" s="2">
        <f ca="1"/>
        <v>42380</v>
      </c>
      <c r="B1877">
        <f ca="1"/>
        <v>784.4</v>
      </c>
    </row>
    <row r="1878" spans="1:2" x14ac:dyDescent="0.2">
      <c r="A1878" s="2">
        <f ca="1"/>
        <v>42387</v>
      </c>
      <c r="B1878">
        <f ca="1"/>
        <v>780.2</v>
      </c>
    </row>
    <row r="1879" spans="1:2" x14ac:dyDescent="0.2">
      <c r="A1879" s="2">
        <f ca="1"/>
        <v>42394</v>
      </c>
      <c r="B1879">
        <f ca="1"/>
        <v>781.4</v>
      </c>
    </row>
    <row r="1880" spans="1:2" x14ac:dyDescent="0.2">
      <c r="A1880" s="2">
        <f ca="1"/>
        <v>42401</v>
      </c>
      <c r="B1880">
        <f ca="1"/>
        <v>781.8</v>
      </c>
    </row>
    <row r="1881" spans="1:2" x14ac:dyDescent="0.2">
      <c r="A1881" s="2">
        <f ca="1"/>
        <v>42408</v>
      </c>
      <c r="B1881">
        <f ca="1"/>
        <v>779.6</v>
      </c>
    </row>
    <row r="1882" spans="1:2" x14ac:dyDescent="0.2">
      <c r="A1882" s="2">
        <f ca="1"/>
        <v>42415</v>
      </c>
      <c r="B1882">
        <f ca="1"/>
        <v>777.4</v>
      </c>
    </row>
    <row r="1883" spans="1:2" x14ac:dyDescent="0.2">
      <c r="A1883" s="2">
        <f ca="1"/>
        <v>42422</v>
      </c>
      <c r="B1883">
        <f ca="1"/>
        <v>778.2</v>
      </c>
    </row>
    <row r="1884" spans="1:2" x14ac:dyDescent="0.2">
      <c r="A1884" s="2">
        <f ca="1"/>
        <v>42429</v>
      </c>
      <c r="B1884">
        <f ca="1"/>
        <v>775.1</v>
      </c>
    </row>
    <row r="1885" spans="1:2" x14ac:dyDescent="0.2">
      <c r="A1885" s="2">
        <f ca="1"/>
        <v>42436</v>
      </c>
      <c r="B1885">
        <f ca="1"/>
        <v>771.9</v>
      </c>
    </row>
    <row r="1886" spans="1:2" x14ac:dyDescent="0.2">
      <c r="A1886" s="2">
        <f ca="1"/>
        <v>42443</v>
      </c>
      <c r="B1886">
        <f ca="1"/>
        <v>767.6</v>
      </c>
    </row>
    <row r="1887" spans="1:2" x14ac:dyDescent="0.2">
      <c r="A1887" s="2">
        <f ca="1"/>
        <v>42450</v>
      </c>
      <c r="B1887">
        <f ca="1"/>
        <v>760.1</v>
      </c>
    </row>
    <row r="1888" spans="1:2" x14ac:dyDescent="0.2">
      <c r="A1888" s="2">
        <f ca="1"/>
        <v>42457</v>
      </c>
      <c r="B1888">
        <f ca="1"/>
        <v>753.2</v>
      </c>
    </row>
    <row r="1889" spans="1:2" x14ac:dyDescent="0.2">
      <c r="A1889" s="2">
        <f ca="1"/>
        <v>42464</v>
      </c>
      <c r="B1889">
        <f ca="1"/>
        <v>749.7</v>
      </c>
    </row>
    <row r="1890" spans="1:2" x14ac:dyDescent="0.2">
      <c r="A1890" s="2">
        <f ca="1"/>
        <v>42471</v>
      </c>
      <c r="B1890">
        <f ca="1"/>
        <v>753.7</v>
      </c>
    </row>
    <row r="1891" spans="1:2" x14ac:dyDescent="0.2">
      <c r="A1891" s="2">
        <f ca="1"/>
        <v>42478</v>
      </c>
      <c r="B1891">
        <f ca="1"/>
        <v>744.4</v>
      </c>
    </row>
    <row r="1892" spans="1:2" x14ac:dyDescent="0.2">
      <c r="A1892" s="2">
        <f ca="1"/>
        <v>42485</v>
      </c>
      <c r="B1892">
        <f ca="1"/>
        <v>740.5</v>
      </c>
    </row>
    <row r="1893" spans="1:2" x14ac:dyDescent="0.2">
      <c r="A1893" s="2">
        <f ca="1"/>
        <v>42492</v>
      </c>
      <c r="B1893">
        <f ca="1"/>
        <v>735.2</v>
      </c>
    </row>
    <row r="1894" spans="1:2" x14ac:dyDescent="0.2">
      <c r="A1894" s="2">
        <f ca="1"/>
        <v>42499</v>
      </c>
      <c r="B1894">
        <f ca="1"/>
        <v>736.5</v>
      </c>
    </row>
    <row r="1895" spans="1:2" x14ac:dyDescent="0.2">
      <c r="A1895" s="2">
        <f ca="1"/>
        <v>42506</v>
      </c>
      <c r="B1895">
        <f ca="1"/>
        <v>734.9</v>
      </c>
    </row>
    <row r="1896" spans="1:2" x14ac:dyDescent="0.2">
      <c r="A1896" s="2">
        <f ca="1"/>
        <v>42513</v>
      </c>
      <c r="B1896">
        <f ca="1"/>
        <v>734.7</v>
      </c>
    </row>
    <row r="1897" spans="1:2" x14ac:dyDescent="0.2">
      <c r="A1897" s="2">
        <f ca="1"/>
        <v>42520</v>
      </c>
      <c r="B1897">
        <f ca="1"/>
        <v>731.7</v>
      </c>
    </row>
    <row r="1898" spans="1:2" x14ac:dyDescent="0.2">
      <c r="A1898" s="2">
        <f ca="1"/>
        <v>42527</v>
      </c>
      <c r="B1898">
        <f ca="1"/>
        <v>728.3</v>
      </c>
    </row>
    <row r="1899" spans="1:2" x14ac:dyDescent="0.2">
      <c r="A1899" s="2">
        <f ca="1"/>
        <v>42534</v>
      </c>
      <c r="B1899">
        <f ca="1"/>
        <v>726.7</v>
      </c>
    </row>
    <row r="1900" spans="1:2" x14ac:dyDescent="0.2">
      <c r="A1900" s="2">
        <f ca="1"/>
        <v>42541</v>
      </c>
      <c r="B1900">
        <f ca="1"/>
        <v>721.3</v>
      </c>
    </row>
    <row r="1901" spans="1:2" x14ac:dyDescent="0.2">
      <c r="A1901" s="2">
        <f ca="1"/>
        <v>42548</v>
      </c>
      <c r="B1901">
        <f ca="1"/>
        <v>716.9</v>
      </c>
    </row>
    <row r="1902" spans="1:2" x14ac:dyDescent="0.2">
      <c r="A1902" s="2">
        <f ca="1"/>
        <v>42555</v>
      </c>
      <c r="B1902">
        <f ca="1"/>
        <v>712.6</v>
      </c>
    </row>
    <row r="1903" spans="1:2" x14ac:dyDescent="0.2">
      <c r="A1903" s="2">
        <f ca="1"/>
        <v>42562</v>
      </c>
      <c r="B1903">
        <f ca="1"/>
        <v>713.9</v>
      </c>
    </row>
    <row r="1904" spans="1:2" x14ac:dyDescent="0.2">
      <c r="A1904" s="2">
        <f ca="1"/>
        <v>42569</v>
      </c>
      <c r="B1904">
        <f ca="1"/>
        <v>712.9</v>
      </c>
    </row>
    <row r="1905" spans="1:2" x14ac:dyDescent="0.2">
      <c r="A1905" s="2">
        <f ca="1"/>
        <v>42576</v>
      </c>
      <c r="B1905">
        <f ca="1"/>
        <v>715.9</v>
      </c>
    </row>
    <row r="1906" spans="1:2" x14ac:dyDescent="0.2">
      <c r="A1906" s="2">
        <f ca="1"/>
        <v>42583</v>
      </c>
      <c r="B1906">
        <f ca="1"/>
        <v>713</v>
      </c>
    </row>
    <row r="1907" spans="1:2" x14ac:dyDescent="0.2">
      <c r="A1907" s="2">
        <f ca="1"/>
        <v>42590</v>
      </c>
      <c r="B1907">
        <f ca="1"/>
        <v>714.2</v>
      </c>
    </row>
    <row r="1908" spans="1:2" x14ac:dyDescent="0.2">
      <c r="A1908" s="2">
        <f ca="1"/>
        <v>42597</v>
      </c>
      <c r="B1908">
        <f ca="1"/>
        <v>701.3</v>
      </c>
    </row>
    <row r="1909" spans="1:2" x14ac:dyDescent="0.2">
      <c r="A1909" s="2">
        <f ca="1"/>
        <v>42604</v>
      </c>
      <c r="B1909">
        <f ca="1"/>
        <v>690.2</v>
      </c>
    </row>
    <row r="1910" spans="1:2" x14ac:dyDescent="0.2">
      <c r="A1910" s="2">
        <f ca="1"/>
        <v>42611</v>
      </c>
      <c r="B1910">
        <f ca="1"/>
        <v>686.2</v>
      </c>
    </row>
    <row r="1911" spans="1:2" x14ac:dyDescent="0.2">
      <c r="A1911" s="2">
        <f ca="1"/>
        <v>42618</v>
      </c>
      <c r="B1911">
        <f ca="1"/>
        <v>682</v>
      </c>
    </row>
    <row r="1912" spans="1:2" x14ac:dyDescent="0.2">
      <c r="A1912" s="2">
        <f ca="1"/>
        <v>42625</v>
      </c>
      <c r="B1912">
        <f ca="1"/>
        <v>682.6</v>
      </c>
    </row>
    <row r="1913" spans="1:2" x14ac:dyDescent="0.2">
      <c r="A1913" s="2">
        <f ca="1"/>
        <v>42632</v>
      </c>
      <c r="B1913">
        <f ca="1"/>
        <v>675.6</v>
      </c>
    </row>
    <row r="1914" spans="1:2" x14ac:dyDescent="0.2">
      <c r="A1914" s="2">
        <f ca="1"/>
        <v>42639</v>
      </c>
      <c r="B1914">
        <f ca="1"/>
        <v>673.4</v>
      </c>
    </row>
    <row r="1915" spans="1:2" x14ac:dyDescent="0.2">
      <c r="A1915" s="2">
        <f ca="1"/>
        <v>42646</v>
      </c>
      <c r="B1915">
        <f ca="1"/>
        <v>665.3</v>
      </c>
    </row>
    <row r="1916" spans="1:2" x14ac:dyDescent="0.2">
      <c r="A1916" s="2">
        <f ca="1"/>
        <v>42653</v>
      </c>
      <c r="B1916">
        <f ca="1"/>
        <v>678.6</v>
      </c>
    </row>
    <row r="1917" spans="1:2" x14ac:dyDescent="0.2">
      <c r="A1917" s="2">
        <f ca="1"/>
        <v>42660</v>
      </c>
      <c r="B1917">
        <f ca="1"/>
        <v>673.8</v>
      </c>
    </row>
    <row r="1918" spans="1:2" x14ac:dyDescent="0.2">
      <c r="A1918" s="2">
        <f ca="1"/>
        <v>42667</v>
      </c>
      <c r="B1918">
        <f ca="1"/>
        <v>680.9</v>
      </c>
    </row>
    <row r="1919" spans="1:2" x14ac:dyDescent="0.2">
      <c r="A1919" s="2">
        <f ca="1"/>
        <v>42674</v>
      </c>
      <c r="B1919">
        <f ca="1"/>
        <v>679.6</v>
      </c>
    </row>
    <row r="1920" spans="1:2" x14ac:dyDescent="0.2">
      <c r="A1920" s="2">
        <f ca="1"/>
        <v>42681</v>
      </c>
      <c r="B1920">
        <f ca="1"/>
        <v>684.9</v>
      </c>
    </row>
    <row r="1921" spans="1:2" x14ac:dyDescent="0.2">
      <c r="A1921" s="2">
        <f ca="1"/>
        <v>42688</v>
      </c>
      <c r="B1921">
        <f ca="1"/>
        <v>694.7</v>
      </c>
    </row>
    <row r="1922" spans="1:2" x14ac:dyDescent="0.2">
      <c r="A1922" s="2">
        <f ca="1"/>
        <v>42695</v>
      </c>
      <c r="B1922">
        <f ca="1"/>
        <v>702.2</v>
      </c>
    </row>
    <row r="1923" spans="1:2" x14ac:dyDescent="0.2">
      <c r="A1923" s="2">
        <f ca="1"/>
        <v>42702</v>
      </c>
      <c r="B1923">
        <f ca="1"/>
        <v>703.5</v>
      </c>
    </row>
    <row r="1924" spans="1:2" x14ac:dyDescent="0.2">
      <c r="A1924" s="2">
        <f ca="1"/>
        <v>42709</v>
      </c>
      <c r="B1924">
        <f ca="1"/>
        <v>700.8</v>
      </c>
    </row>
    <row r="1925" spans="1:2" x14ac:dyDescent="0.2">
      <c r="A1925" s="2">
        <f ca="1"/>
        <v>42716</v>
      </c>
      <c r="B1925">
        <f ca="1"/>
        <v>705.1</v>
      </c>
    </row>
    <row r="1926" spans="1:2" x14ac:dyDescent="0.2">
      <c r="A1926" s="2">
        <f ca="1"/>
        <v>42723</v>
      </c>
      <c r="B1926">
        <f ca="1"/>
        <v>707.5</v>
      </c>
    </row>
    <row r="1927" spans="1:2" x14ac:dyDescent="0.2">
      <c r="A1927" s="2">
        <f ca="1"/>
        <v>42730</v>
      </c>
      <c r="B1927">
        <f ca="1"/>
        <v>709.8</v>
      </c>
    </row>
    <row r="1928" spans="1:2" x14ac:dyDescent="0.2">
      <c r="A1928" s="2">
        <f ca="1"/>
        <v>42737</v>
      </c>
      <c r="B1928">
        <f ca="1"/>
        <v>709.9</v>
      </c>
    </row>
    <row r="1929" spans="1:2" x14ac:dyDescent="0.2">
      <c r="A1929" s="2">
        <f ca="1"/>
        <v>42744</v>
      </c>
      <c r="B1929">
        <f ca="1"/>
        <v>716.4</v>
      </c>
    </row>
    <row r="1930" spans="1:2" x14ac:dyDescent="0.2">
      <c r="A1930" s="2">
        <f ca="1"/>
        <v>42751</v>
      </c>
      <c r="B1930">
        <f ca="1"/>
        <v>713.3</v>
      </c>
    </row>
    <row r="1931" spans="1:2" x14ac:dyDescent="0.2">
      <c r="A1931" s="2">
        <f ca="1"/>
        <v>42758</v>
      </c>
      <c r="B1931">
        <f ca="1"/>
        <v>711.7</v>
      </c>
    </row>
    <row r="1932" spans="1:2" x14ac:dyDescent="0.2">
      <c r="A1932" s="2">
        <f ca="1"/>
        <v>42765</v>
      </c>
      <c r="B1932">
        <f ca="1"/>
        <v>705.3</v>
      </c>
    </row>
    <row r="1933" spans="1:2" x14ac:dyDescent="0.2">
      <c r="A1933" s="2">
        <f ca="1"/>
        <v>42772</v>
      </c>
      <c r="B1933">
        <f ca="1"/>
        <v>703.6</v>
      </c>
    </row>
    <row r="1934" spans="1:2" x14ac:dyDescent="0.2">
      <c r="A1934" s="2">
        <f ca="1"/>
        <v>42779</v>
      </c>
      <c r="B1934">
        <f ca="1"/>
        <v>706.4</v>
      </c>
    </row>
    <row r="1935" spans="1:2" x14ac:dyDescent="0.2">
      <c r="A1935" s="2">
        <f ca="1"/>
        <v>42786</v>
      </c>
      <c r="B1935">
        <f ca="1"/>
        <v>703.2</v>
      </c>
    </row>
    <row r="1936" spans="1:2" x14ac:dyDescent="0.2">
      <c r="A1936" s="2">
        <f ca="1"/>
        <v>42793</v>
      </c>
      <c r="B1936">
        <f ca="1"/>
        <v>705.8</v>
      </c>
    </row>
    <row r="1937" spans="1:2" x14ac:dyDescent="0.2">
      <c r="A1937" s="2">
        <f ca="1"/>
        <v>42800</v>
      </c>
      <c r="B1937">
        <f ca="1"/>
        <v>704.3</v>
      </c>
    </row>
    <row r="1938" spans="1:2" x14ac:dyDescent="0.2">
      <c r="A1938" s="2">
        <f ca="1"/>
        <v>42807</v>
      </c>
      <c r="B1938">
        <f ca="1"/>
        <v>707.6</v>
      </c>
    </row>
    <row r="1939" spans="1:2" x14ac:dyDescent="0.2">
      <c r="A1939" s="2">
        <f ca="1"/>
        <v>42814</v>
      </c>
      <c r="B1939">
        <f ca="1"/>
        <v>710.2</v>
      </c>
    </row>
    <row r="1940" spans="1:2" x14ac:dyDescent="0.2">
      <c r="A1940" s="2">
        <f ca="1"/>
        <v>42821</v>
      </c>
      <c r="B1940">
        <f ca="1"/>
        <v>711.5</v>
      </c>
    </row>
    <row r="1941" spans="1:2" x14ac:dyDescent="0.2">
      <c r="A1941" s="2">
        <f ca="1"/>
        <v>42828</v>
      </c>
      <c r="B1941">
        <f ca="1"/>
        <v>711.8</v>
      </c>
    </row>
    <row r="1942" spans="1:2" x14ac:dyDescent="0.2">
      <c r="A1942" s="2">
        <f ca="1"/>
        <v>42835</v>
      </c>
      <c r="B1942">
        <f ca="1"/>
        <v>712.8</v>
      </c>
    </row>
    <row r="1943" spans="1:2" x14ac:dyDescent="0.2">
      <c r="A1943" s="2">
        <f ca="1"/>
        <v>42842</v>
      </c>
      <c r="B1943">
        <f ca="1"/>
        <v>708.6</v>
      </c>
    </row>
    <row r="1944" spans="1:2" x14ac:dyDescent="0.2">
      <c r="A1944" s="2">
        <f ca="1"/>
        <v>42849</v>
      </c>
      <c r="B1944">
        <f ca="1"/>
        <v>703.9</v>
      </c>
    </row>
    <row r="1945" spans="1:2" x14ac:dyDescent="0.2">
      <c r="A1945" s="2">
        <f ca="1"/>
        <v>42856</v>
      </c>
      <c r="B1945">
        <f ca="1"/>
        <v>697.5</v>
      </c>
    </row>
    <row r="1946" spans="1:2" x14ac:dyDescent="0.2">
      <c r="A1946" s="2">
        <f ca="1"/>
        <v>42863</v>
      </c>
      <c r="B1946">
        <f ca="1"/>
        <v>701.4</v>
      </c>
    </row>
    <row r="1947" spans="1:2" x14ac:dyDescent="0.2">
      <c r="A1947" s="2">
        <f ca="1"/>
        <v>42870</v>
      </c>
      <c r="B1947">
        <f ca="1"/>
        <v>698.2</v>
      </c>
    </row>
    <row r="1948" spans="1:2" x14ac:dyDescent="0.2">
      <c r="A1948" s="2">
        <f ca="1"/>
        <v>42877</v>
      </c>
      <c r="B1948">
        <f ca="1"/>
        <v>696.6</v>
      </c>
    </row>
    <row r="1949" spans="1:2" x14ac:dyDescent="0.2">
      <c r="A1949" s="2">
        <f ca="1"/>
        <v>42884</v>
      </c>
      <c r="B1949">
        <f ca="1"/>
        <v>695.9</v>
      </c>
    </row>
    <row r="1950" spans="1:2" x14ac:dyDescent="0.2">
      <c r="A1950" s="2">
        <f ca="1"/>
        <v>42891</v>
      </c>
      <c r="B1950">
        <f ca="1"/>
        <v>692.8</v>
      </c>
    </row>
    <row r="1951" spans="1:2" x14ac:dyDescent="0.2">
      <c r="A1951" s="2">
        <f ca="1"/>
        <v>42898</v>
      </c>
      <c r="B1951">
        <f ca="1"/>
        <v>696</v>
      </c>
    </row>
    <row r="1952" spans="1:2" x14ac:dyDescent="0.2">
      <c r="A1952" s="2">
        <f ca="1"/>
        <v>42905</v>
      </c>
      <c r="B1952">
        <f ca="1"/>
        <v>693.4</v>
      </c>
    </row>
    <row r="1953" spans="1:2" x14ac:dyDescent="0.2">
      <c r="A1953" s="2">
        <f ca="1"/>
        <v>42912</v>
      </c>
      <c r="B1953">
        <f ca="1"/>
        <v>692.7</v>
      </c>
    </row>
    <row r="1954" spans="1:2" x14ac:dyDescent="0.2">
      <c r="A1954" s="2">
        <f ca="1"/>
        <v>42919</v>
      </c>
      <c r="B1954">
        <f ca="1"/>
        <v>691.4</v>
      </c>
    </row>
    <row r="1955" spans="1:2" x14ac:dyDescent="0.2">
      <c r="A1955" s="2">
        <f ca="1"/>
        <v>42926</v>
      </c>
      <c r="B1955">
        <f ca="1"/>
        <v>696.3</v>
      </c>
    </row>
    <row r="1956" spans="1:2" x14ac:dyDescent="0.2">
      <c r="A1956" s="2">
        <f ca="1"/>
        <v>42933</v>
      </c>
      <c r="B1956">
        <f ca="1"/>
        <v>695.9</v>
      </c>
    </row>
    <row r="1957" spans="1:2" x14ac:dyDescent="0.2">
      <c r="A1957" s="2">
        <f ca="1"/>
        <v>42940</v>
      </c>
      <c r="B1957">
        <f ca="1"/>
        <v>694.8</v>
      </c>
    </row>
    <row r="1958" spans="1:2" x14ac:dyDescent="0.2">
      <c r="A1958" s="2">
        <f ca="1"/>
        <v>42947</v>
      </c>
      <c r="B1958">
        <f ca="1"/>
        <v>692.9</v>
      </c>
    </row>
    <row r="1959" spans="1:2" x14ac:dyDescent="0.2">
      <c r="A1959" s="2">
        <f ca="1"/>
        <v>42954</v>
      </c>
      <c r="B1959">
        <f ca="1"/>
        <v>697.9</v>
      </c>
    </row>
    <row r="1960" spans="1:2" x14ac:dyDescent="0.2">
      <c r="A1960" s="2">
        <f ca="1"/>
        <v>42961</v>
      </c>
      <c r="B1960">
        <f ca="1"/>
        <v>699.3</v>
      </c>
    </row>
    <row r="1961" spans="1:2" x14ac:dyDescent="0.2">
      <c r="A1961" s="2">
        <f ca="1"/>
        <v>42968</v>
      </c>
      <c r="B1961">
        <f ca="1"/>
        <v>705.6</v>
      </c>
    </row>
    <row r="1962" spans="1:2" x14ac:dyDescent="0.2">
      <c r="A1962" s="2">
        <f ca="1"/>
        <v>42975</v>
      </c>
      <c r="B1962">
        <f ca="1"/>
        <v>705.7</v>
      </c>
    </row>
    <row r="1963" spans="1:2" x14ac:dyDescent="0.2">
      <c r="A1963" s="2">
        <f ca="1"/>
        <v>42982</v>
      </c>
      <c r="B1963">
        <f ca="1"/>
        <v>705.2</v>
      </c>
    </row>
    <row r="1964" spans="1:2" x14ac:dyDescent="0.2">
      <c r="A1964" s="2">
        <f ca="1"/>
        <v>42989</v>
      </c>
      <c r="B1964">
        <f ca="1"/>
        <v>707.5</v>
      </c>
    </row>
    <row r="1965" spans="1:2" x14ac:dyDescent="0.2">
      <c r="A1965" s="2">
        <f ca="1"/>
        <v>42996</v>
      </c>
      <c r="B1965">
        <f ca="1"/>
        <v>708</v>
      </c>
    </row>
    <row r="1966" spans="1:2" x14ac:dyDescent="0.2">
      <c r="A1966" s="2">
        <f ca="1"/>
        <v>43003</v>
      </c>
      <c r="B1966">
        <f ca="1"/>
        <v>709.4</v>
      </c>
    </row>
    <row r="1967" spans="1:2" x14ac:dyDescent="0.2">
      <c r="A1967" s="2">
        <f ca="1"/>
        <v>43010</v>
      </c>
      <c r="B1967">
        <f ca="1"/>
        <v>709.3</v>
      </c>
    </row>
    <row r="1968" spans="1:2" x14ac:dyDescent="0.2">
      <c r="A1968" s="2">
        <f ca="1"/>
        <v>43017</v>
      </c>
      <c r="B1968">
        <f ca="1"/>
        <v>711.8</v>
      </c>
    </row>
    <row r="1969" spans="1:2" x14ac:dyDescent="0.2">
      <c r="A1969" s="2">
        <f ca="1"/>
        <v>43024</v>
      </c>
      <c r="B1969">
        <f ca="1"/>
        <v>710.4</v>
      </c>
    </row>
    <row r="1970" spans="1:2" x14ac:dyDescent="0.2">
      <c r="A1970" s="2">
        <f ca="1"/>
        <v>43031</v>
      </c>
      <c r="B1970">
        <f ca="1"/>
        <v>709.3</v>
      </c>
    </row>
    <row r="1971" spans="1:2" x14ac:dyDescent="0.2">
      <c r="A1971" s="2">
        <f ca="1"/>
        <v>43038</v>
      </c>
      <c r="B1971">
        <f ca="1"/>
        <v>707.1</v>
      </c>
    </row>
    <row r="1972" spans="1:2" x14ac:dyDescent="0.2">
      <c r="A1972" s="2">
        <f ca="1"/>
        <v>43045</v>
      </c>
      <c r="B1972">
        <f ca="1"/>
        <v>707.5</v>
      </c>
    </row>
    <row r="1973" spans="1:2" x14ac:dyDescent="0.2">
      <c r="A1973" s="2">
        <f ca="1"/>
        <v>43052</v>
      </c>
      <c r="B1973">
        <f ca="1"/>
        <v>708.9</v>
      </c>
    </row>
    <row r="1974" spans="1:2" x14ac:dyDescent="0.2">
      <c r="A1974" s="2">
        <f ca="1"/>
        <v>43059</v>
      </c>
      <c r="B1974">
        <f ca="1"/>
        <v>711.4</v>
      </c>
    </row>
    <row r="1975" spans="1:2" x14ac:dyDescent="0.2">
      <c r="A1975" s="2">
        <f ca="1"/>
        <v>43066</v>
      </c>
      <c r="B1975">
        <f ca="1"/>
        <v>716.5</v>
      </c>
    </row>
    <row r="1976" spans="1:2" x14ac:dyDescent="0.2">
      <c r="A1976" s="2">
        <f ca="1"/>
        <v>43073</v>
      </c>
      <c r="B1976">
        <f ca="1"/>
        <v>714.6</v>
      </c>
    </row>
    <row r="1977" spans="1:2" x14ac:dyDescent="0.2">
      <c r="A1977" s="2">
        <f ca="1"/>
        <v>43080</v>
      </c>
      <c r="B1977">
        <f ca="1"/>
        <v>722.4</v>
      </c>
    </row>
    <row r="1978" spans="1:2" x14ac:dyDescent="0.2">
      <c r="A1978" s="2">
        <f ca="1"/>
        <v>43087</v>
      </c>
      <c r="B1978">
        <f ca="1"/>
        <v>727.1</v>
      </c>
    </row>
    <row r="1979" spans="1:2" x14ac:dyDescent="0.2">
      <c r="A1979" s="2">
        <f ca="1"/>
        <v>43094</v>
      </c>
      <c r="B1979">
        <f ca="1"/>
        <v>732.2</v>
      </c>
    </row>
    <row r="1980" spans="1:2" x14ac:dyDescent="0.2">
      <c r="A1980" s="2">
        <f ca="1"/>
        <v>43101</v>
      </c>
      <c r="B1980">
        <f ca="1"/>
        <v>732.7</v>
      </c>
    </row>
    <row r="1981" spans="1:2" x14ac:dyDescent="0.2">
      <c r="A1981" s="2">
        <f ca="1"/>
        <v>43108</v>
      </c>
      <c r="B1981">
        <f ca="1"/>
        <v>741</v>
      </c>
    </row>
    <row r="1982" spans="1:2" x14ac:dyDescent="0.2">
      <c r="A1982" s="2">
        <f ca="1"/>
        <v>43115</v>
      </c>
      <c r="B1982">
        <f ca="1"/>
        <v>734.9</v>
      </c>
    </row>
    <row r="1983" spans="1:2" x14ac:dyDescent="0.2">
      <c r="A1983" s="2">
        <f ca="1"/>
        <v>43122</v>
      </c>
      <c r="B1983">
        <f ca="1"/>
        <v>731.8</v>
      </c>
    </row>
    <row r="1984" spans="1:2" x14ac:dyDescent="0.2">
      <c r="A1984" s="2">
        <f ca="1"/>
        <v>43129</v>
      </c>
      <c r="B1984">
        <f ca="1"/>
        <v>731.4</v>
      </c>
    </row>
    <row r="1985" spans="1:2" x14ac:dyDescent="0.2">
      <c r="A1985" s="2">
        <f ca="1"/>
        <v>43136</v>
      </c>
      <c r="B1985">
        <f ca="1"/>
        <v>727.7</v>
      </c>
    </row>
    <row r="1986" spans="1:2" x14ac:dyDescent="0.2">
      <c r="A1986" s="2">
        <f ca="1"/>
        <v>43143</v>
      </c>
      <c r="B1986">
        <f ca="1"/>
        <v>739.8</v>
      </c>
    </row>
    <row r="1987" spans="1:2" x14ac:dyDescent="0.2">
      <c r="A1987" s="2">
        <f ca="1"/>
        <v>43150</v>
      </c>
      <c r="B1987">
        <f ca="1"/>
        <v>742.2</v>
      </c>
    </row>
    <row r="1988" spans="1:2" x14ac:dyDescent="0.2">
      <c r="A1988" s="2">
        <f ca="1"/>
        <v>43157</v>
      </c>
      <c r="B1988">
        <f ca="1"/>
        <v>745.6</v>
      </c>
    </row>
    <row r="1989" spans="1:2" x14ac:dyDescent="0.2">
      <c r="A1989" s="2">
        <f ca="1"/>
        <v>43164</v>
      </c>
      <c r="B1989">
        <f ca="1"/>
        <v>740.4</v>
      </c>
    </row>
    <row r="1990" spans="1:2" x14ac:dyDescent="0.2">
      <c r="A1990" s="2">
        <f ca="1"/>
        <v>43171</v>
      </c>
      <c r="B1990">
        <f ca="1"/>
        <v>742.8</v>
      </c>
    </row>
    <row r="1991" spans="1:2" x14ac:dyDescent="0.2">
      <c r="A1991" s="2">
        <f ca="1"/>
        <v>43178</v>
      </c>
      <c r="B1991">
        <f ca="1"/>
        <v>744.7</v>
      </c>
    </row>
    <row r="1992" spans="1:2" x14ac:dyDescent="0.2">
      <c r="A1992" s="2">
        <f ca="1"/>
        <v>43185</v>
      </c>
      <c r="B1992">
        <f ca="1"/>
        <v>745.6</v>
      </c>
    </row>
    <row r="1993" spans="1:2" x14ac:dyDescent="0.2">
      <c r="A1993" s="2">
        <f ca="1"/>
        <v>43192</v>
      </c>
      <c r="B1993">
        <f ca="1"/>
        <v>741.5</v>
      </c>
    </row>
    <row r="1994" spans="1:2" x14ac:dyDescent="0.2">
      <c r="A1994" s="2">
        <f ca="1"/>
        <v>43199</v>
      </c>
      <c r="B1994">
        <f ca="1"/>
        <v>746.3</v>
      </c>
    </row>
    <row r="1995" spans="1:2" x14ac:dyDescent="0.2">
      <c r="A1995" s="2">
        <f ca="1"/>
        <v>43206</v>
      </c>
      <c r="B1995">
        <f ca="1"/>
        <v>743.5</v>
      </c>
    </row>
    <row r="1996" spans="1:2" x14ac:dyDescent="0.2">
      <c r="A1996" s="2">
        <f ca="1"/>
        <v>43213</v>
      </c>
      <c r="B1996">
        <f ca="1"/>
        <v>734.8</v>
      </c>
    </row>
    <row r="1997" spans="1:2" x14ac:dyDescent="0.2">
      <c r="A1997" s="2">
        <f ca="1"/>
        <v>43220</v>
      </c>
      <c r="B1997">
        <f ca="1"/>
        <v>729.5</v>
      </c>
    </row>
    <row r="1998" spans="1:2" x14ac:dyDescent="0.2">
      <c r="A1998" s="2">
        <f ca="1"/>
        <v>43227</v>
      </c>
      <c r="B1998">
        <f ca="1"/>
        <v>736.9</v>
      </c>
    </row>
    <row r="1999" spans="1:2" x14ac:dyDescent="0.2">
      <c r="A1999" s="2">
        <f ca="1"/>
        <v>43234</v>
      </c>
      <c r="B1999">
        <f ca="1"/>
        <v>739.7</v>
      </c>
    </row>
    <row r="2000" spans="1:2" x14ac:dyDescent="0.2">
      <c r="A2000" s="2">
        <f ca="1"/>
        <v>43241</v>
      </c>
      <c r="B2000">
        <f ca="1"/>
        <v>743.6</v>
      </c>
    </row>
    <row r="2001" spans="1:2" x14ac:dyDescent="0.2">
      <c r="A2001" s="2">
        <f ca="1"/>
        <v>43248</v>
      </c>
      <c r="B2001">
        <f ca="1"/>
        <v>743.1</v>
      </c>
    </row>
    <row r="2002" spans="1:2" x14ac:dyDescent="0.2">
      <c r="A2002" s="2">
        <f ca="1"/>
        <v>43255</v>
      </c>
      <c r="B2002">
        <f ca="1"/>
        <v>743.2</v>
      </c>
    </row>
    <row r="2003" spans="1:2" x14ac:dyDescent="0.2">
      <c r="A2003" s="2">
        <f ca="1"/>
        <v>43262</v>
      </c>
      <c r="B2003">
        <f ca="1"/>
        <v>747.9</v>
      </c>
    </row>
    <row r="2004" spans="1:2" x14ac:dyDescent="0.2">
      <c r="A2004" s="2">
        <f ca="1"/>
        <v>43269</v>
      </c>
      <c r="B2004">
        <f ca="1"/>
        <v>748.5</v>
      </c>
    </row>
    <row r="2005" spans="1:2" x14ac:dyDescent="0.2">
      <c r="A2005" s="2">
        <f ca="1"/>
        <v>43276</v>
      </c>
      <c r="B2005">
        <f ca="1"/>
        <v>747.6</v>
      </c>
    </row>
    <row r="2006" spans="1:2" x14ac:dyDescent="0.2">
      <c r="A2006" s="2">
        <f ca="1"/>
        <v>43283</v>
      </c>
      <c r="B2006">
        <f ca="1"/>
        <v>745.1</v>
      </c>
    </row>
    <row r="2007" spans="1:2" x14ac:dyDescent="0.2">
      <c r="A2007" s="2">
        <f ca="1"/>
        <v>43290</v>
      </c>
      <c r="B2007">
        <f ca="1"/>
        <v>751.2</v>
      </c>
    </row>
    <row r="2008" spans="1:2" x14ac:dyDescent="0.2">
      <c r="A2008" s="2">
        <f ca="1"/>
        <v>43297</v>
      </c>
      <c r="B2008">
        <f ca="1"/>
        <v>756</v>
      </c>
    </row>
    <row r="2009" spans="1:2" x14ac:dyDescent="0.2">
      <c r="A2009" s="2">
        <f ca="1"/>
        <v>43304</v>
      </c>
      <c r="B2009">
        <f ca="1"/>
        <v>757.1</v>
      </c>
    </row>
    <row r="2010" spans="1:2" x14ac:dyDescent="0.2">
      <c r="A2010" s="2">
        <f ca="1"/>
        <v>43311</v>
      </c>
      <c r="B2010">
        <f ca="1"/>
        <v>754</v>
      </c>
    </row>
    <row r="2011" spans="1:2" x14ac:dyDescent="0.2">
      <c r="A2011" s="2">
        <f ca="1"/>
        <v>43318</v>
      </c>
      <c r="B2011">
        <f ca="1"/>
        <v>755</v>
      </c>
    </row>
    <row r="2012" spans="1:2" x14ac:dyDescent="0.2">
      <c r="A2012" s="2">
        <f ca="1"/>
        <v>43325</v>
      </c>
      <c r="B2012">
        <f ca="1"/>
        <v>761</v>
      </c>
    </row>
    <row r="2013" spans="1:2" x14ac:dyDescent="0.2">
      <c r="A2013" s="2">
        <f ca="1"/>
        <v>43332</v>
      </c>
      <c r="B2013">
        <f ca="1"/>
        <v>760.2</v>
      </c>
    </row>
    <row r="2014" spans="1:2" x14ac:dyDescent="0.2">
      <c r="A2014" s="2">
        <f ca="1"/>
        <v>43339</v>
      </c>
      <c r="B2014">
        <f ca="1"/>
        <v>766.2</v>
      </c>
    </row>
    <row r="2015" spans="1:2" x14ac:dyDescent="0.2">
      <c r="A2015" s="2">
        <f ca="1"/>
        <v>43346</v>
      </c>
      <c r="B2015">
        <f ca="1"/>
        <v>768.6</v>
      </c>
    </row>
    <row r="2016" spans="1:2" x14ac:dyDescent="0.2">
      <c r="A2016" s="2">
        <f ca="1"/>
        <v>43353</v>
      </c>
      <c r="B2016">
        <f ca="1"/>
        <v>772.2</v>
      </c>
    </row>
    <row r="2017" spans="1:2" x14ac:dyDescent="0.2">
      <c r="A2017" s="2">
        <f ca="1"/>
        <v>43360</v>
      </c>
      <c r="B2017">
        <f ca="1"/>
        <v>774.7</v>
      </c>
    </row>
    <row r="2018" spans="1:2" x14ac:dyDescent="0.2">
      <c r="A2018" s="2">
        <f ca="1"/>
        <v>43367</v>
      </c>
      <c r="B2018">
        <f ca="1"/>
        <v>775.3</v>
      </c>
    </row>
    <row r="2019" spans="1:2" x14ac:dyDescent="0.2">
      <c r="A2019" s="2">
        <f ca="1"/>
        <v>43374</v>
      </c>
      <c r="B2019">
        <f ca="1"/>
        <v>776.4</v>
      </c>
    </row>
    <row r="2020" spans="1:2" x14ac:dyDescent="0.2">
      <c r="A2020" s="2">
        <f ca="1"/>
        <v>43381</v>
      </c>
      <c r="B2020">
        <f ca="1"/>
        <v>782</v>
      </c>
    </row>
    <row r="2021" spans="1:2" x14ac:dyDescent="0.2">
      <c r="A2021" s="2">
        <f ca="1"/>
        <v>43388</v>
      </c>
      <c r="B2021">
        <f ca="1"/>
        <v>784.9</v>
      </c>
    </row>
    <row r="2022" spans="1:2" x14ac:dyDescent="0.2">
      <c r="A2022" s="2">
        <f ca="1"/>
        <v>43395</v>
      </c>
      <c r="B2022">
        <f ca="1"/>
        <v>787.7</v>
      </c>
    </row>
    <row r="2023" spans="1:2" x14ac:dyDescent="0.2">
      <c r="A2023" s="2">
        <f ca="1"/>
        <v>43402</v>
      </c>
      <c r="B2023">
        <f ca="1"/>
        <v>787.1</v>
      </c>
    </row>
    <row r="2024" spans="1:2" x14ac:dyDescent="0.2">
      <c r="A2024" s="2">
        <f ca="1"/>
        <v>43409</v>
      </c>
      <c r="B2024">
        <f ca="1"/>
        <v>790</v>
      </c>
    </row>
    <row r="2025" spans="1:2" x14ac:dyDescent="0.2">
      <c r="A2025" s="2">
        <f ca="1"/>
        <v>43416</v>
      </c>
      <c r="B2025">
        <f ca="1"/>
        <v>798.2</v>
      </c>
    </row>
    <row r="2026" spans="1:2" x14ac:dyDescent="0.2">
      <c r="A2026" s="2">
        <f ca="1"/>
        <v>43423</v>
      </c>
      <c r="B2026">
        <f ca="1"/>
        <v>796.5</v>
      </c>
    </row>
    <row r="2027" spans="1:2" x14ac:dyDescent="0.2">
      <c r="A2027" s="2">
        <f ca="1"/>
        <v>43430</v>
      </c>
      <c r="B2027">
        <f ca="1"/>
        <v>803</v>
      </c>
    </row>
    <row r="2028" spans="1:2" x14ac:dyDescent="0.2">
      <c r="A2028" s="2">
        <f ca="1"/>
        <v>43437</v>
      </c>
      <c r="B2028">
        <f ca="1"/>
        <v>811.4</v>
      </c>
    </row>
    <row r="2029" spans="1:2" x14ac:dyDescent="0.2">
      <c r="A2029" s="2">
        <f ca="1"/>
        <v>43444</v>
      </c>
      <c r="B2029">
        <f ca="1"/>
        <v>806.4</v>
      </c>
    </row>
    <row r="2030" spans="1:2" x14ac:dyDescent="0.2">
      <c r="A2030" s="2">
        <f ca="1"/>
        <v>43451</v>
      </c>
      <c r="B2030">
        <f ca="1"/>
        <v>817.5</v>
      </c>
    </row>
    <row r="2031" spans="1:2" x14ac:dyDescent="0.2">
      <c r="A2031" s="2">
        <f ca="1"/>
        <v>43458</v>
      </c>
      <c r="B2031">
        <f ca="1"/>
        <v>831.2</v>
      </c>
    </row>
    <row r="2032" spans="1:2" x14ac:dyDescent="0.2">
      <c r="A2032" s="2">
        <f ca="1"/>
        <v>43465</v>
      </c>
      <c r="B2032">
        <f ca="1"/>
        <v>855</v>
      </c>
    </row>
    <row r="2033" spans="1:2" x14ac:dyDescent="0.2">
      <c r="A2033" s="2">
        <f ca="1"/>
        <v>43472</v>
      </c>
      <c r="B2033">
        <f ca="1"/>
        <v>874.2</v>
      </c>
    </row>
    <row r="2034" spans="1:2" x14ac:dyDescent="0.2">
      <c r="A2034" s="2">
        <f ca="1"/>
        <v>43479</v>
      </c>
      <c r="B2034">
        <f ca="1"/>
        <v>879.8</v>
      </c>
    </row>
    <row r="2035" spans="1:2" x14ac:dyDescent="0.2">
      <c r="A2035" s="2">
        <f ca="1"/>
        <v>43486</v>
      </c>
      <c r="B2035">
        <f ca="1"/>
        <v>876.8</v>
      </c>
    </row>
    <row r="2036" spans="1:2" x14ac:dyDescent="0.2">
      <c r="A2036" s="2">
        <f ca="1"/>
        <v>43493</v>
      </c>
      <c r="B2036">
        <f ca="1"/>
        <v>873.6</v>
      </c>
    </row>
    <row r="2037" spans="1:2" x14ac:dyDescent="0.2">
      <c r="A2037" s="2">
        <f ca="1"/>
        <v>43500</v>
      </c>
      <c r="B2037">
        <f ca="1"/>
        <v>870.1</v>
      </c>
    </row>
    <row r="2038" spans="1:2" x14ac:dyDescent="0.2">
      <c r="A2038" s="2">
        <f ca="1"/>
        <v>43507</v>
      </c>
      <c r="B2038">
        <f ca="1"/>
        <v>876.2</v>
      </c>
    </row>
    <row r="2039" spans="1:2" x14ac:dyDescent="0.2">
      <c r="A2039" s="2">
        <f ca="1"/>
        <v>43514</v>
      </c>
      <c r="B2039">
        <f ca="1"/>
        <v>875.1</v>
      </c>
    </row>
    <row r="2040" spans="1:2" x14ac:dyDescent="0.2">
      <c r="A2040" s="2">
        <f ca="1"/>
        <v>43521</v>
      </c>
      <c r="B2040">
        <f ca="1"/>
        <v>882.4</v>
      </c>
    </row>
    <row r="2041" spans="1:2" x14ac:dyDescent="0.2">
      <c r="A2041" s="2">
        <f ca="1"/>
        <v>43528</v>
      </c>
      <c r="B2041">
        <f ca="1"/>
        <v>880.7</v>
      </c>
    </row>
    <row r="2042" spans="1:2" x14ac:dyDescent="0.2">
      <c r="A2042" s="2">
        <f ca="1"/>
        <v>43535</v>
      </c>
      <c r="B2042">
        <f ca="1"/>
        <v>889.6</v>
      </c>
    </row>
    <row r="2043" spans="1:2" x14ac:dyDescent="0.2">
      <c r="A2043" s="2">
        <f ca="1"/>
        <v>43542</v>
      </c>
      <c r="B2043">
        <f ca="1"/>
        <v>889.4</v>
      </c>
    </row>
    <row r="2044" spans="1:2" x14ac:dyDescent="0.2">
      <c r="A2044" s="2">
        <f ca="1"/>
        <v>43549</v>
      </c>
      <c r="B2044">
        <f ca="1"/>
        <v>892.8</v>
      </c>
    </row>
    <row r="2045" spans="1:2" x14ac:dyDescent="0.2">
      <c r="A2045" s="2">
        <f ca="1"/>
        <v>43556</v>
      </c>
      <c r="B2045">
        <f ca="1"/>
        <v>894.6</v>
      </c>
    </row>
    <row r="2046" spans="1:2" x14ac:dyDescent="0.2">
      <c r="A2046" s="2">
        <f ca="1"/>
        <v>43563</v>
      </c>
      <c r="B2046">
        <f ca="1"/>
        <v>902.8</v>
      </c>
    </row>
    <row r="2047" spans="1:2" x14ac:dyDescent="0.2">
      <c r="A2047" s="2">
        <f ca="1"/>
        <v>43570</v>
      </c>
      <c r="B2047">
        <f ca="1"/>
        <v>898.8</v>
      </c>
    </row>
    <row r="2048" spans="1:2" x14ac:dyDescent="0.2">
      <c r="A2048" s="2">
        <f ca="1"/>
        <v>43577</v>
      </c>
      <c r="B2048">
        <f ca="1"/>
        <v>884.4</v>
      </c>
    </row>
    <row r="2049" spans="1:2" x14ac:dyDescent="0.2">
      <c r="A2049" s="2">
        <f ca="1"/>
        <v>43584</v>
      </c>
      <c r="B2049">
        <f ca="1"/>
        <v>880.4</v>
      </c>
    </row>
    <row r="2050" spans="1:2" x14ac:dyDescent="0.2">
      <c r="A2050" s="2">
        <f ca="1"/>
        <v>43591</v>
      </c>
      <c r="B2050">
        <f ca="1"/>
        <v>882.8</v>
      </c>
    </row>
    <row r="2051" spans="1:2" x14ac:dyDescent="0.2">
      <c r="A2051" s="2">
        <f ca="1"/>
        <v>43598</v>
      </c>
      <c r="B2051">
        <f ca="1"/>
        <v>887.6</v>
      </c>
    </row>
    <row r="2052" spans="1:2" x14ac:dyDescent="0.2">
      <c r="A2052" s="2">
        <f ca="1"/>
        <v>43605</v>
      </c>
      <c r="B2052">
        <f ca="1"/>
        <v>890.3</v>
      </c>
    </row>
    <row r="2053" spans="1:2" x14ac:dyDescent="0.2">
      <c r="A2053" s="2">
        <f ca="1"/>
        <v>43612</v>
      </c>
      <c r="B2053">
        <f ca="1"/>
        <v>894.2</v>
      </c>
    </row>
    <row r="2054" spans="1:2" x14ac:dyDescent="0.2">
      <c r="A2054" s="2">
        <f ca="1"/>
        <v>43619</v>
      </c>
      <c r="B2054">
        <f ca="1"/>
        <v>893.4</v>
      </c>
    </row>
    <row r="2055" spans="1:2" x14ac:dyDescent="0.2">
      <c r="A2055" s="2">
        <f ca="1"/>
        <v>43626</v>
      </c>
      <c r="B2055">
        <f ca="1"/>
        <v>897.7</v>
      </c>
    </row>
    <row r="2056" spans="1:2" x14ac:dyDescent="0.2">
      <c r="A2056" s="2">
        <f ca="1"/>
        <v>43633</v>
      </c>
      <c r="B2056">
        <f ca="1"/>
        <v>896.9</v>
      </c>
    </row>
    <row r="2057" spans="1:2" x14ac:dyDescent="0.2">
      <c r="A2057" s="2">
        <f ca="1"/>
        <v>43640</v>
      </c>
      <c r="B2057">
        <f ca="1"/>
        <v>896.5</v>
      </c>
    </row>
    <row r="2058" spans="1:2" x14ac:dyDescent="0.2">
      <c r="A2058" s="2">
        <f ca="1"/>
        <v>43647</v>
      </c>
      <c r="B2058">
        <f ca="1"/>
        <v>902.8</v>
      </c>
    </row>
    <row r="2059" spans="1:2" x14ac:dyDescent="0.2">
      <c r="A2059" s="2">
        <f ca="1"/>
        <v>43654</v>
      </c>
      <c r="B2059">
        <f ca="1"/>
        <v>911.4</v>
      </c>
    </row>
    <row r="2060" spans="1:2" x14ac:dyDescent="0.2">
      <c r="A2060" s="2">
        <f ca="1"/>
        <v>43661</v>
      </c>
      <c r="B2060">
        <f ca="1"/>
        <v>915</v>
      </c>
    </row>
    <row r="2061" spans="1:2" x14ac:dyDescent="0.2">
      <c r="A2061" s="2">
        <f ca="1"/>
        <v>43668</v>
      </c>
      <c r="B2061">
        <f ca="1"/>
        <v>920.6</v>
      </c>
    </row>
    <row r="2062" spans="1:2" x14ac:dyDescent="0.2">
      <c r="A2062" s="2">
        <f ca="1"/>
        <v>43675</v>
      </c>
      <c r="B2062">
        <f ca="1"/>
        <v>922.1</v>
      </c>
    </row>
    <row r="2063" spans="1:2" x14ac:dyDescent="0.2">
      <c r="A2063" s="2">
        <f ca="1"/>
        <v>43682</v>
      </c>
      <c r="B2063">
        <f ca="1"/>
        <v>922.5</v>
      </c>
    </row>
    <row r="2064" spans="1:2" x14ac:dyDescent="0.2">
      <c r="A2064" s="2">
        <f ca="1"/>
        <v>43689</v>
      </c>
      <c r="B2064">
        <f ca="1"/>
        <v>931.2</v>
      </c>
    </row>
    <row r="2065" spans="1:2" x14ac:dyDescent="0.2">
      <c r="A2065" s="2">
        <f ca="1"/>
        <v>43696</v>
      </c>
      <c r="B2065">
        <f ca="1"/>
        <v>930.9</v>
      </c>
    </row>
    <row r="2066" spans="1:2" x14ac:dyDescent="0.2">
      <c r="A2066" s="2">
        <f ca="1"/>
        <v>43703</v>
      </c>
      <c r="B2066">
        <f ca="1"/>
        <v>936.8</v>
      </c>
    </row>
    <row r="2067" spans="1:2" x14ac:dyDescent="0.2">
      <c r="A2067" s="2">
        <f ca="1"/>
        <v>43710</v>
      </c>
      <c r="B2067">
        <f ca="1"/>
        <v>937.9</v>
      </c>
    </row>
    <row r="2068" spans="1:2" x14ac:dyDescent="0.2">
      <c r="A2068" s="2">
        <f ca="1"/>
        <v>43717</v>
      </c>
      <c r="B2068">
        <f ca="1"/>
        <v>946.8</v>
      </c>
    </row>
    <row r="2069" spans="1:2" x14ac:dyDescent="0.2">
      <c r="A2069" s="2">
        <f ca="1"/>
        <v>43724</v>
      </c>
      <c r="B2069">
        <f ca="1"/>
        <v>950.2</v>
      </c>
    </row>
    <row r="2070" spans="1:2" x14ac:dyDescent="0.2">
      <c r="A2070" s="2">
        <f ca="1"/>
        <v>43731</v>
      </c>
      <c r="B2070">
        <f ca="1"/>
        <v>957.2</v>
      </c>
    </row>
    <row r="2071" spans="1:2" x14ac:dyDescent="0.2">
      <c r="A2071" s="2">
        <f ca="1"/>
        <v>43738</v>
      </c>
      <c r="B2071">
        <f ca="1"/>
        <v>959.8</v>
      </c>
    </row>
    <row r="2072" spans="1:2" x14ac:dyDescent="0.2">
      <c r="A2072" s="2">
        <f ca="1"/>
        <v>43745</v>
      </c>
      <c r="B2072">
        <f ca="1"/>
        <v>969.3</v>
      </c>
    </row>
    <row r="2073" spans="1:2" x14ac:dyDescent="0.2">
      <c r="A2073" s="2">
        <f ca="1"/>
        <v>43752</v>
      </c>
      <c r="B2073">
        <f ca="1"/>
        <v>974.5</v>
      </c>
    </row>
    <row r="2074" spans="1:2" x14ac:dyDescent="0.2">
      <c r="A2074" s="2">
        <f ca="1"/>
        <v>43759</v>
      </c>
      <c r="B2074">
        <f ca="1"/>
        <v>982.4</v>
      </c>
    </row>
    <row r="2075" spans="1:2" x14ac:dyDescent="0.2">
      <c r="A2075" s="2">
        <f ca="1"/>
        <v>43766</v>
      </c>
      <c r="B2075">
        <f ca="1"/>
        <v>986.8</v>
      </c>
    </row>
    <row r="2076" spans="1:2" x14ac:dyDescent="0.2">
      <c r="A2076" s="2">
        <f ca="1"/>
        <v>43773</v>
      </c>
      <c r="B2076">
        <f ca="1"/>
        <v>987.8</v>
      </c>
    </row>
    <row r="2077" spans="1:2" x14ac:dyDescent="0.2">
      <c r="A2077" s="2">
        <f ca="1"/>
        <v>43780</v>
      </c>
      <c r="B2077">
        <f ca="1"/>
        <v>997</v>
      </c>
    </row>
    <row r="2078" spans="1:2" x14ac:dyDescent="0.2">
      <c r="A2078" s="2">
        <f ca="1"/>
        <v>43787</v>
      </c>
      <c r="B2078">
        <f ca="1"/>
        <v>1001.8</v>
      </c>
    </row>
    <row r="2079" spans="1:2" x14ac:dyDescent="0.2">
      <c r="A2079" s="2">
        <f ca="1"/>
        <v>43794</v>
      </c>
      <c r="B2079">
        <f ca="1"/>
        <v>992.5</v>
      </c>
    </row>
    <row r="2080" spans="1:2" x14ac:dyDescent="0.2">
      <c r="A2080" s="2">
        <f ca="1"/>
        <v>43801</v>
      </c>
      <c r="B2080">
        <f ca="1"/>
        <v>994.7</v>
      </c>
    </row>
    <row r="2081" spans="1:2" x14ac:dyDescent="0.2">
      <c r="A2081" s="2">
        <f ca="1"/>
        <v>43808</v>
      </c>
      <c r="B2081">
        <f ca="1"/>
        <v>997.9</v>
      </c>
    </row>
    <row r="2082" spans="1:2" x14ac:dyDescent="0.2">
      <c r="A2082" s="2">
        <f ca="1"/>
        <v>43815</v>
      </c>
      <c r="B2082">
        <f ca="1"/>
        <v>1001.5</v>
      </c>
    </row>
    <row r="2083" spans="1:2" x14ac:dyDescent="0.2">
      <c r="A2083" s="2">
        <f ca="1"/>
        <v>43822</v>
      </c>
      <c r="B2083">
        <f ca="1"/>
        <v>1004.8</v>
      </c>
    </row>
    <row r="2084" spans="1:2" x14ac:dyDescent="0.2">
      <c r="A2084" s="2">
        <f ca="1"/>
        <v>43829</v>
      </c>
      <c r="B2084">
        <f ca="1"/>
        <v>1008.7</v>
      </c>
    </row>
    <row r="2085" spans="1:2" x14ac:dyDescent="0.2">
      <c r="A2085" s="2">
        <f ca="1"/>
        <v>43836</v>
      </c>
      <c r="B2085">
        <f ca="1"/>
        <v>1013.9</v>
      </c>
    </row>
    <row r="2086" spans="1:2" x14ac:dyDescent="0.2">
      <c r="A2086" s="2">
        <f ca="1"/>
        <v>43843</v>
      </c>
      <c r="B2086">
        <f ca="1"/>
        <v>1020.1</v>
      </c>
    </row>
    <row r="2087" spans="1:2" x14ac:dyDescent="0.2">
      <c r="A2087" s="2">
        <f ca="1"/>
        <v>43850</v>
      </c>
      <c r="B2087">
        <f ca="1"/>
        <v>1015.6</v>
      </c>
    </row>
    <row r="2088" spans="1:2" x14ac:dyDescent="0.2">
      <c r="A2088" s="2">
        <f ca="1"/>
        <v>43857</v>
      </c>
      <c r="B2088">
        <f ca="1"/>
        <v>1011.5</v>
      </c>
    </row>
    <row r="2089" spans="1:2" x14ac:dyDescent="0.2">
      <c r="A2089" s="2">
        <f ca="1"/>
        <v>43864</v>
      </c>
      <c r="B2089">
        <f ca="1"/>
        <v>1003.8</v>
      </c>
    </row>
    <row r="2090" spans="1:2" x14ac:dyDescent="0.2">
      <c r="A2090" s="2">
        <f ca="1"/>
        <v>43871</v>
      </c>
      <c r="B2090">
        <f ca="1"/>
        <v>1008.1</v>
      </c>
    </row>
    <row r="2091" spans="1:2" x14ac:dyDescent="0.2">
      <c r="A2091" s="2">
        <f ca="1"/>
        <v>43878</v>
      </c>
      <c r="B2091">
        <f ca="1"/>
        <v>1006.6</v>
      </c>
    </row>
    <row r="2092" spans="1:2" x14ac:dyDescent="0.2">
      <c r="A2092" s="2">
        <f ca="1"/>
        <v>43885</v>
      </c>
      <c r="B2092">
        <f ca="1"/>
        <v>1007.1</v>
      </c>
    </row>
    <row r="2093" spans="1:2" x14ac:dyDescent="0.2">
      <c r="A2093" s="2">
        <f ca="1"/>
        <v>43892</v>
      </c>
      <c r="B2093">
        <f ca="1"/>
        <v>1004.9</v>
      </c>
    </row>
    <row r="2094" spans="1:2" x14ac:dyDescent="0.2">
      <c r="A2094" s="2">
        <f ca="1"/>
        <v>43899</v>
      </c>
      <c r="B2094">
        <f ca="1"/>
        <v>1027.2</v>
      </c>
    </row>
    <row r="2095" spans="1:2" x14ac:dyDescent="0.2">
      <c r="A2095" s="2">
        <f ca="1"/>
        <v>43906</v>
      </c>
      <c r="B2095">
        <f ca="1"/>
        <v>1028.9000000000001</v>
      </c>
    </row>
    <row r="2096" spans="1:2" x14ac:dyDescent="0.2">
      <c r="A2096" s="2">
        <f ca="1"/>
        <v>43913</v>
      </c>
      <c r="B2096">
        <f ca="1"/>
        <v>1051.5</v>
      </c>
    </row>
    <row r="2097" spans="1:2" x14ac:dyDescent="0.2">
      <c r="A2097" s="2">
        <f ca="1"/>
        <v>43920</v>
      </c>
      <c r="B2097">
        <f ca="1"/>
        <v>1083.5</v>
      </c>
    </row>
    <row r="2098" spans="1:2" x14ac:dyDescent="0.2">
      <c r="A2098" s="2">
        <f ca="1"/>
        <v>43927</v>
      </c>
      <c r="B2098">
        <f ca="1"/>
        <v>1091.4000000000001</v>
      </c>
    </row>
    <row r="2099" spans="1:2" x14ac:dyDescent="0.2">
      <c r="A2099" s="2">
        <f ca="1"/>
        <v>43934</v>
      </c>
      <c r="B2099">
        <f ca="1"/>
        <v>1104</v>
      </c>
    </row>
    <row r="2100" spans="1:2" x14ac:dyDescent="0.2">
      <c r="A2100" s="2">
        <f ca="1"/>
        <v>43941</v>
      </c>
      <c r="B2100">
        <f ca="1"/>
        <v>1109</v>
      </c>
    </row>
    <row r="2101" spans="1:2" x14ac:dyDescent="0.2">
      <c r="A2101" s="2">
        <f ca="1"/>
        <v>43948</v>
      </c>
      <c r="B2101">
        <f ca="1"/>
        <v>1113.5</v>
      </c>
    </row>
    <row r="2102" spans="1:2" x14ac:dyDescent="0.2">
      <c r="A2102" s="2">
        <f ca="1"/>
        <v>43955</v>
      </c>
      <c r="B2102">
        <f ca="1"/>
        <v>1119.5999999999999</v>
      </c>
    </row>
    <row r="2103" spans="1:2" x14ac:dyDescent="0.2">
      <c r="A2103" s="2">
        <f ca="1"/>
        <v>43962</v>
      </c>
      <c r="B2103">
        <f ca="1"/>
        <v>1128.2</v>
      </c>
    </row>
    <row r="2104" spans="1:2" x14ac:dyDescent="0.2">
      <c r="A2104" s="2">
        <f ca="1"/>
        <v>43969</v>
      </c>
      <c r="B2104">
        <f ca="1"/>
        <v>1132.9000000000001</v>
      </c>
    </row>
    <row r="2105" spans="1:2" x14ac:dyDescent="0.2">
      <c r="A2105" s="2">
        <f ca="1"/>
        <v>43976</v>
      </c>
      <c r="B2105">
        <f ca="1"/>
        <v>1141.7</v>
      </c>
    </row>
    <row r="2106" spans="1:2" x14ac:dyDescent="0.2">
      <c r="A2106" s="2">
        <f ca="1"/>
        <v>43983</v>
      </c>
      <c r="B2106">
        <f ca="1"/>
        <v>1133.4000000000001</v>
      </c>
    </row>
    <row r="2107" spans="1:2" x14ac:dyDescent="0.2">
      <c r="A2107" s="2">
        <f ca="1"/>
        <v>43990</v>
      </c>
      <c r="B2107">
        <f ca="1"/>
        <v>1130.4000000000001</v>
      </c>
    </row>
    <row r="2108" spans="1:2" x14ac:dyDescent="0.2">
      <c r="A2108" s="2">
        <f ca="1"/>
        <v>43997</v>
      </c>
      <c r="B2108">
        <f ca="1"/>
        <v>1124.4000000000001</v>
      </c>
    </row>
    <row r="2109" spans="1:2" x14ac:dyDescent="0.2">
      <c r="A2109" s="2">
        <f ca="1"/>
        <v>44004</v>
      </c>
      <c r="B2109">
        <f ca="1"/>
        <v>1124.0999999999999</v>
      </c>
    </row>
    <row r="2110" spans="1:2" x14ac:dyDescent="0.2">
      <c r="A2110" s="2">
        <f ca="1"/>
        <v>44011</v>
      </c>
      <c r="B2110">
        <f ca="1"/>
        <v>1121.4000000000001</v>
      </c>
    </row>
    <row r="2111" spans="1:2" x14ac:dyDescent="0.2">
      <c r="A2111" s="2">
        <f ca="1"/>
        <v>44018</v>
      </c>
      <c r="B2111">
        <f ca="1"/>
        <v>1119.3</v>
      </c>
    </row>
    <row r="2112" spans="1:2" x14ac:dyDescent="0.2">
      <c r="A2112" s="2">
        <f ca="1"/>
        <v>44025</v>
      </c>
      <c r="B2112">
        <f ca="1"/>
        <v>1116.0999999999999</v>
      </c>
    </row>
    <row r="2113" spans="1:2" x14ac:dyDescent="0.2">
      <c r="A2113" s="2">
        <f ca="1"/>
        <v>44032</v>
      </c>
      <c r="B2113">
        <f ca="1"/>
        <v>1100.2</v>
      </c>
    </row>
    <row r="2114" spans="1:2" x14ac:dyDescent="0.2">
      <c r="A2114" s="2">
        <f ca="1"/>
        <v>44039</v>
      </c>
      <c r="B2114">
        <f ca="1"/>
        <v>1096.2</v>
      </c>
    </row>
    <row r="2115" spans="1:2" x14ac:dyDescent="0.2">
      <c r="A2115" s="2">
        <f ca="1"/>
        <v>44046</v>
      </c>
      <c r="B2115">
        <f ca="1"/>
        <v>1091</v>
      </c>
    </row>
    <row r="2116" spans="1:2" x14ac:dyDescent="0.2">
      <c r="A2116" s="2">
        <f ca="1"/>
        <v>44053</v>
      </c>
      <c r="B2116">
        <f ca="1"/>
        <v>1090.5</v>
      </c>
    </row>
    <row r="2117" spans="1:2" x14ac:dyDescent="0.2">
      <c r="A2117" s="2">
        <f ca="1"/>
        <v>44060</v>
      </c>
      <c r="B2117">
        <f ca="1"/>
        <v>1083.7</v>
      </c>
    </row>
    <row r="2118" spans="1:2" x14ac:dyDescent="0.2">
      <c r="A2118" s="2">
        <f ca="1"/>
        <v>44067</v>
      </c>
      <c r="B2118">
        <f ca="1"/>
        <v>1083.5999999999999</v>
      </c>
    </row>
    <row r="2119" spans="1:2" x14ac:dyDescent="0.2">
      <c r="A2119" s="2">
        <f ca="1"/>
        <v>44074</v>
      </c>
      <c r="B2119">
        <f ca="1"/>
        <v>1080.0999999999999</v>
      </c>
    </row>
    <row r="2120" spans="1:2" x14ac:dyDescent="0.2">
      <c r="A2120" s="2">
        <f ca="1"/>
        <v>44081</v>
      </c>
      <c r="B2120">
        <f ca="1"/>
        <v>1074.0999999999999</v>
      </c>
    </row>
    <row r="2121" spans="1:2" x14ac:dyDescent="0.2">
      <c r="A2121" s="2">
        <f ca="1"/>
        <v>44088</v>
      </c>
      <c r="B2121">
        <f ca="1"/>
        <v>1076.0999999999999</v>
      </c>
    </row>
    <row r="2122" spans="1:2" x14ac:dyDescent="0.2">
      <c r="A2122" s="2">
        <f ca="1"/>
        <v>44095</v>
      </c>
      <c r="B2122">
        <f ca="1"/>
        <v>1072.7</v>
      </c>
    </row>
    <row r="2123" spans="1:2" x14ac:dyDescent="0.2">
      <c r="A2123" s="2">
        <f ca="1"/>
        <v>44102</v>
      </c>
      <c r="B2123">
        <f ca="1"/>
        <v>1064</v>
      </c>
    </row>
    <row r="2124" spans="1:2" x14ac:dyDescent="0.2">
      <c r="A2124" s="2">
        <f ca="1"/>
        <v>44109</v>
      </c>
      <c r="B2124">
        <f ca="1"/>
        <v>1063.9000000000001</v>
      </c>
    </row>
    <row r="2125" spans="1:2" x14ac:dyDescent="0.2">
      <c r="A2125" s="2">
        <f ca="1"/>
        <v>44116</v>
      </c>
      <c r="B2125">
        <f ca="1"/>
        <v>1066.5</v>
      </c>
    </row>
    <row r="2126" spans="1:2" x14ac:dyDescent="0.2">
      <c r="A2126" s="2">
        <f ca="1"/>
        <v>44123</v>
      </c>
      <c r="B2126">
        <f ca="1"/>
        <v>1067.5</v>
      </c>
    </row>
    <row r="2127" spans="1:2" x14ac:dyDescent="0.2">
      <c r="A2127" s="2">
        <f ca="1"/>
        <v>44130</v>
      </c>
      <c r="B2127">
        <f ca="1"/>
        <v>1069.2</v>
      </c>
    </row>
    <row r="2128" spans="1:2" x14ac:dyDescent="0.2">
      <c r="A2128" s="2">
        <f ca="1"/>
        <v>44137</v>
      </c>
      <c r="B2128">
        <f ca="1"/>
        <v>1067.4000000000001</v>
      </c>
    </row>
    <row r="2129" spans="1:2" x14ac:dyDescent="0.2">
      <c r="A2129" s="2">
        <f ca="1"/>
        <v>44144</v>
      </c>
      <c r="B2129">
        <f ca="1"/>
        <v>1077.8</v>
      </c>
    </row>
    <row r="2130" spans="1:2" x14ac:dyDescent="0.2">
      <c r="A2130" s="2">
        <f ca="1"/>
        <v>44151</v>
      </c>
      <c r="B2130">
        <f ca="1"/>
        <v>1078.2</v>
      </c>
    </row>
    <row r="2131" spans="1:2" x14ac:dyDescent="0.2">
      <c r="A2131" s="2">
        <f ca="1"/>
        <v>44158</v>
      </c>
      <c r="B2131">
        <f ca="1"/>
        <v>1076.8</v>
      </c>
    </row>
    <row r="2132" spans="1:2" x14ac:dyDescent="0.2">
      <c r="A2132" s="2">
        <f ca="1"/>
        <v>44165</v>
      </c>
      <c r="B2132">
        <f ca="1"/>
        <v>1070.8</v>
      </c>
    </row>
    <row r="2133" spans="1:2" x14ac:dyDescent="0.2">
      <c r="A2133" s="2">
        <f ca="1"/>
        <v>44172</v>
      </c>
      <c r="B2133">
        <f ca="1"/>
        <v>1067.4000000000001</v>
      </c>
    </row>
    <row r="2134" spans="1:2" x14ac:dyDescent="0.2">
      <c r="A2134" s="2">
        <f ca="1"/>
        <v>44179</v>
      </c>
      <c r="B2134">
        <f ca="1"/>
        <v>1061.3</v>
      </c>
    </row>
    <row r="2135" spans="1:2" x14ac:dyDescent="0.2">
      <c r="A2135" s="2">
        <f ca="1"/>
        <v>44186</v>
      </c>
      <c r="B2135">
        <f ca="1"/>
        <v>1060.5999999999999</v>
      </c>
    </row>
    <row r="2136" spans="1:2" x14ac:dyDescent="0.2">
      <c r="A2136" s="2">
        <f ca="1"/>
        <v>44193</v>
      </c>
      <c r="B2136">
        <f ca="1"/>
        <v>1061.9000000000001</v>
      </c>
    </row>
    <row r="2137" spans="1:2" x14ac:dyDescent="0.2">
      <c r="A2137" s="2">
        <f ca="1"/>
        <v>44200</v>
      </c>
      <c r="B2137">
        <f ca="1"/>
        <v>1063.5999999999999</v>
      </c>
    </row>
    <row r="2138" spans="1:2" x14ac:dyDescent="0.2">
      <c r="A2138" s="2">
        <f ca="1"/>
        <v>44207</v>
      </c>
      <c r="B2138">
        <f ca="1"/>
        <v>1073.7</v>
      </c>
    </row>
    <row r="2139" spans="1:2" x14ac:dyDescent="0.2">
      <c r="A2139" s="2">
        <f ca="1"/>
        <v>44214</v>
      </c>
      <c r="B2139">
        <f ca="1"/>
        <v>1072.2</v>
      </c>
    </row>
    <row r="2140" spans="1:2" x14ac:dyDescent="0.2">
      <c r="A2140" s="2">
        <f ca="1"/>
        <v>44221</v>
      </c>
      <c r="B2140">
        <f ca="1"/>
        <v>1069.7</v>
      </c>
    </row>
    <row r="2141" spans="1:2" x14ac:dyDescent="0.2">
      <c r="A2141" s="2">
        <f ca="1"/>
        <v>44228</v>
      </c>
      <c r="B2141">
        <f ca="1"/>
        <v>1063.2</v>
      </c>
    </row>
    <row r="2142" spans="1:2" x14ac:dyDescent="0.2">
      <c r="A2142" s="2">
        <f ca="1"/>
        <v>44235</v>
      </c>
      <c r="B2142">
        <f ca="1"/>
        <v>1070</v>
      </c>
    </row>
    <row r="2143" spans="1:2" x14ac:dyDescent="0.2">
      <c r="A2143" s="2">
        <f ca="1"/>
        <v>44242</v>
      </c>
      <c r="B2143">
        <f ca="1"/>
        <v>1061.9000000000001</v>
      </c>
    </row>
    <row r="2144" spans="1:2" x14ac:dyDescent="0.2">
      <c r="A2144" s="2">
        <f ca="1"/>
        <v>44249</v>
      </c>
      <c r="B2144">
        <f ca="1"/>
        <v>1061.0999999999999</v>
      </c>
    </row>
    <row r="2145" spans="1:2" x14ac:dyDescent="0.2">
      <c r="A2145" s="2">
        <f ca="1"/>
        <v>44256</v>
      </c>
      <c r="B2145">
        <f ca="1"/>
        <v>1052.4000000000001</v>
      </c>
    </row>
    <row r="2146" spans="1:2" x14ac:dyDescent="0.2">
      <c r="A2146" s="2">
        <f ca="1"/>
        <v>44263</v>
      </c>
      <c r="B2146">
        <f ca="1"/>
        <v>1047.2</v>
      </c>
    </row>
    <row r="2147" spans="1:2" x14ac:dyDescent="0.2">
      <c r="A2147" s="2">
        <f ca="1"/>
        <v>44270</v>
      </c>
      <c r="B2147">
        <f ca="1"/>
        <v>1048.5</v>
      </c>
    </row>
    <row r="2148" spans="1:2" x14ac:dyDescent="0.2">
      <c r="A2148" s="2">
        <f ca="1"/>
        <v>44277</v>
      </c>
      <c r="B2148">
        <f ca="1"/>
        <v>1040.9000000000001</v>
      </c>
    </row>
    <row r="2149" spans="1:2" x14ac:dyDescent="0.2">
      <c r="A2149" s="2">
        <f ca="1"/>
        <v>44284</v>
      </c>
      <c r="B2149">
        <f ca="1"/>
        <v>1038</v>
      </c>
    </row>
    <row r="2150" spans="1:2" x14ac:dyDescent="0.2">
      <c r="A2150" s="2">
        <f ca="1"/>
        <v>44291</v>
      </c>
      <c r="B2150">
        <f ca="1"/>
        <v>1032.2</v>
      </c>
    </row>
    <row r="2151" spans="1:2" x14ac:dyDescent="0.2">
      <c r="A2151" s="2">
        <f ca="1"/>
        <v>44298</v>
      </c>
      <c r="B2151">
        <f ca="1"/>
        <v>1027.9000000000001</v>
      </c>
    </row>
    <row r="2152" spans="1:2" x14ac:dyDescent="0.2">
      <c r="A2152" s="2">
        <f ca="1"/>
        <v>44305</v>
      </c>
      <c r="B2152">
        <f ca="1"/>
        <v>1018.6</v>
      </c>
    </row>
    <row r="2153" spans="1:2" x14ac:dyDescent="0.2">
      <c r="A2153" s="2">
        <f ca="1"/>
        <v>44312</v>
      </c>
      <c r="B2153">
        <f ca="1"/>
        <v>1012.5</v>
      </c>
    </row>
    <row r="2154" spans="1:2" x14ac:dyDescent="0.2">
      <c r="A2154" s="2">
        <f ca="1"/>
        <v>44319</v>
      </c>
      <c r="B2154">
        <f ca="1"/>
        <v>1008</v>
      </c>
    </row>
    <row r="2155" spans="1:2" x14ac:dyDescent="0.2">
      <c r="A2155" s="2">
        <f ca="1"/>
        <v>44326</v>
      </c>
      <c r="B2155">
        <f ca="1"/>
        <v>1002.9</v>
      </c>
    </row>
    <row r="2156" spans="1:2" x14ac:dyDescent="0.2">
      <c r="A2156" s="2">
        <f ca="1"/>
        <v>44333</v>
      </c>
      <c r="B2156">
        <f ca="1"/>
        <v>997.7</v>
      </c>
    </row>
    <row r="2157" spans="1:2" x14ac:dyDescent="0.2">
      <c r="A2157" s="2">
        <f ca="1"/>
        <v>44340</v>
      </c>
      <c r="B2157">
        <f ca="1"/>
        <v>990.1</v>
      </c>
    </row>
    <row r="2158" spans="1:2" x14ac:dyDescent="0.2">
      <c r="A2158" s="2">
        <f ca="1"/>
        <v>44347</v>
      </c>
      <c r="B2158">
        <f ca="1"/>
        <v>988.7</v>
      </c>
    </row>
    <row r="2159" spans="1:2" x14ac:dyDescent="0.2">
      <c r="A2159" s="2">
        <f ca="1"/>
        <v>44354</v>
      </c>
      <c r="B2159">
        <f ca="1"/>
        <v>988</v>
      </c>
    </row>
    <row r="2160" spans="1:2" x14ac:dyDescent="0.2">
      <c r="A2160" s="2">
        <f ca="1"/>
        <v>44361</v>
      </c>
      <c r="B2160">
        <f ca="1"/>
        <v>985.3</v>
      </c>
    </row>
    <row r="2161" spans="1:2" x14ac:dyDescent="0.2">
      <c r="A2161" s="2">
        <f ca="1"/>
        <v>44368</v>
      </c>
      <c r="B2161">
        <f ca="1"/>
        <v>983.9</v>
      </c>
    </row>
    <row r="2162" spans="1:2" x14ac:dyDescent="0.2">
      <c r="A2162" s="2">
        <f ca="1"/>
        <v>44375</v>
      </c>
      <c r="B2162">
        <f ca="1"/>
        <v>982</v>
      </c>
    </row>
    <row r="2163" spans="1:2" x14ac:dyDescent="0.2">
      <c r="A2163" s="2">
        <f ca="1"/>
        <v>44382</v>
      </c>
      <c r="B2163">
        <f ca="1"/>
        <v>980.2</v>
      </c>
    </row>
    <row r="2164" spans="1:2" x14ac:dyDescent="0.2">
      <c r="A2164" s="2">
        <f ca="1"/>
        <v>44389</v>
      </c>
      <c r="B2164">
        <f ca="1"/>
        <v>981.3</v>
      </c>
    </row>
    <row r="2165" spans="1:2" x14ac:dyDescent="0.2">
      <c r="A2165" s="2">
        <f ca="1"/>
        <v>44396</v>
      </c>
      <c r="B2165">
        <f ca="1"/>
        <v>975.6</v>
      </c>
    </row>
    <row r="2166" spans="1:2" x14ac:dyDescent="0.2">
      <c r="A2166" s="2">
        <f ca="1"/>
        <v>44403</v>
      </c>
      <c r="B2166">
        <f ca="1"/>
        <v>974.4</v>
      </c>
    </row>
    <row r="2167" spans="1:2" x14ac:dyDescent="0.2">
      <c r="A2167" s="2">
        <f ca="1"/>
        <v>44410</v>
      </c>
      <c r="B2167">
        <f ca="1"/>
        <v>971.6</v>
      </c>
    </row>
    <row r="2168" spans="1:2" x14ac:dyDescent="0.2">
      <c r="A2168" s="2">
        <f ca="1"/>
        <v>44417</v>
      </c>
      <c r="B2168">
        <f ca="1"/>
        <v>973.1</v>
      </c>
    </row>
    <row r="2169" spans="1:2" x14ac:dyDescent="0.2">
      <c r="A2169" s="2">
        <f ca="1"/>
        <v>44424</v>
      </c>
      <c r="B2169">
        <f ca="1"/>
        <v>971.3</v>
      </c>
    </row>
    <row r="2170" spans="1:2" x14ac:dyDescent="0.2">
      <c r="A2170" s="2">
        <f ca="1"/>
        <v>44431</v>
      </c>
      <c r="B2170">
        <f ca="1"/>
        <v>971.4</v>
      </c>
    </row>
    <row r="2171" spans="1:2" x14ac:dyDescent="0.2">
      <c r="A2171" s="2">
        <f ca="1"/>
        <v>44438</v>
      </c>
      <c r="B2171">
        <f ca="1"/>
        <v>970</v>
      </c>
    </row>
    <row r="2172" spans="1:2" x14ac:dyDescent="0.2">
      <c r="A2172" s="2">
        <f ca="1"/>
        <v>44445</v>
      </c>
      <c r="B2172">
        <f ca="1"/>
        <v>970.8</v>
      </c>
    </row>
    <row r="2173" spans="1:2" x14ac:dyDescent="0.2">
      <c r="A2173" s="2">
        <f ca="1"/>
        <v>44452</v>
      </c>
      <c r="B2173">
        <f ca="1"/>
        <v>972.4</v>
      </c>
    </row>
    <row r="2174" spans="1:2" x14ac:dyDescent="0.2">
      <c r="A2174" s="2">
        <f ca="1"/>
        <v>44459</v>
      </c>
      <c r="B2174">
        <f ca="1"/>
        <v>972.5</v>
      </c>
    </row>
    <row r="2175" spans="1:2" x14ac:dyDescent="0.2">
      <c r="A2175" s="2">
        <f ca="1"/>
        <v>44466</v>
      </c>
      <c r="B2175">
        <f ca="1"/>
        <v>973.1</v>
      </c>
    </row>
    <row r="2176" spans="1:2" x14ac:dyDescent="0.2">
      <c r="A2176" s="2">
        <f ca="1"/>
        <v>44473</v>
      </c>
      <c r="B2176">
        <f ca="1"/>
        <v>972.8</v>
      </c>
    </row>
    <row r="2177" spans="1:2" x14ac:dyDescent="0.2">
      <c r="A2177" s="2">
        <f ca="1"/>
        <v>44480</v>
      </c>
      <c r="B2177">
        <f ca="1"/>
        <v>976.9</v>
      </c>
    </row>
    <row r="2178" spans="1:2" x14ac:dyDescent="0.2">
      <c r="A2178" s="2">
        <f ca="1"/>
        <v>44487</v>
      </c>
      <c r="B2178">
        <f ca="1"/>
        <v>976.2</v>
      </c>
    </row>
    <row r="2179" spans="1:2" x14ac:dyDescent="0.2">
      <c r="A2179" s="2">
        <f ca="1"/>
        <v>44494</v>
      </c>
      <c r="B2179">
        <f ca="1"/>
        <v>976.6</v>
      </c>
    </row>
    <row r="2180" spans="1:2" x14ac:dyDescent="0.2">
      <c r="A2180" s="2">
        <f ca="1"/>
        <v>44501</v>
      </c>
      <c r="B2180">
        <f ca="1"/>
        <v>975</v>
      </c>
    </row>
    <row r="2181" spans="1:2" x14ac:dyDescent="0.2">
      <c r="A2181" s="2">
        <f ca="1"/>
        <v>44508</v>
      </c>
      <c r="B2181">
        <f ca="1"/>
        <v>976.2</v>
      </c>
    </row>
    <row r="2182" spans="1:2" x14ac:dyDescent="0.2">
      <c r="A2182" s="2">
        <f ca="1"/>
        <v>44515</v>
      </c>
      <c r="B2182">
        <f ca="1"/>
        <v>973.8</v>
      </c>
    </row>
    <row r="2183" spans="1:2" x14ac:dyDescent="0.2">
      <c r="A2183" s="2">
        <f ca="1"/>
        <v>44522</v>
      </c>
      <c r="B2183">
        <f ca="1"/>
        <v>975.1</v>
      </c>
    </row>
    <row r="2184" spans="1:2" x14ac:dyDescent="0.2">
      <c r="A2184" s="2">
        <f ca="1"/>
        <v>44529</v>
      </c>
      <c r="B2184">
        <f ca="1"/>
        <v>976.3</v>
      </c>
    </row>
    <row r="2185" spans="1:2" x14ac:dyDescent="0.2">
      <c r="A2185" s="2">
        <f ca="1"/>
        <v>44536</v>
      </c>
      <c r="B2185">
        <f ca="1"/>
        <v>972</v>
      </c>
    </row>
    <row r="2186" spans="1:2" x14ac:dyDescent="0.2">
      <c r="A2186" s="2">
        <f ca="1"/>
        <v>44543</v>
      </c>
      <c r="B2186">
        <f ca="1"/>
        <v>979.9</v>
      </c>
    </row>
    <row r="2187" spans="1:2" x14ac:dyDescent="0.2">
      <c r="A2187" s="2">
        <f ca="1"/>
        <v>44550</v>
      </c>
      <c r="B2187">
        <f ca="1"/>
        <v>983.5</v>
      </c>
    </row>
    <row r="2188" spans="1:2" x14ac:dyDescent="0.2">
      <c r="A2188" s="2">
        <f ca="1"/>
        <v>44557</v>
      </c>
      <c r="B2188">
        <f ca="1"/>
        <v>999.9</v>
      </c>
    </row>
    <row r="2189" spans="1:2" x14ac:dyDescent="0.2">
      <c r="A2189" s="2">
        <f ca="1"/>
        <v>44564</v>
      </c>
      <c r="B2189">
        <f ca="1"/>
        <v>1010.1</v>
      </c>
    </row>
    <row r="2190" spans="1:2" x14ac:dyDescent="0.2">
      <c r="A2190" s="2">
        <f ca="1"/>
        <v>44571</v>
      </c>
      <c r="B2190">
        <f ca="1"/>
        <v>1022.4</v>
      </c>
    </row>
    <row r="2191" spans="1:2" x14ac:dyDescent="0.2">
      <c r="A2191" s="2">
        <f ca="1"/>
        <v>44578</v>
      </c>
      <c r="B2191">
        <f ca="1"/>
        <v>1017.4</v>
      </c>
    </row>
    <row r="2192" spans="1:2" x14ac:dyDescent="0.2">
      <c r="A2192" s="2">
        <f ca="1"/>
        <v>44585</v>
      </c>
      <c r="B2192">
        <f ca="1"/>
        <v>1010.2</v>
      </c>
    </row>
    <row r="2193" spans="1:2" x14ac:dyDescent="0.2">
      <c r="A2193" s="2">
        <f ca="1"/>
        <v>44592</v>
      </c>
      <c r="B2193">
        <f ca="1"/>
        <v>1015.6</v>
      </c>
    </row>
    <row r="2194" spans="1:2" x14ac:dyDescent="0.2">
      <c r="A2194" s="2">
        <f ca="1"/>
        <v>44599</v>
      </c>
      <c r="B2194">
        <f ca="1"/>
        <v>1013.2</v>
      </c>
    </row>
    <row r="2195" spans="1:2" x14ac:dyDescent="0.2">
      <c r="A2195" s="2">
        <f ca="1"/>
        <v>44606</v>
      </c>
      <c r="B2195">
        <f ca="1"/>
        <v>1006.9</v>
      </c>
    </row>
    <row r="2196" spans="1:2" x14ac:dyDescent="0.2">
      <c r="A2196" s="2">
        <f ca="1"/>
        <v>44613</v>
      </c>
      <c r="B2196">
        <f ca="1"/>
        <v>1003.9</v>
      </c>
    </row>
    <row r="2197" spans="1:2" x14ac:dyDescent="0.2">
      <c r="A2197" s="2">
        <f ca="1"/>
        <v>44620</v>
      </c>
      <c r="B2197">
        <f ca="1"/>
        <v>1004.8</v>
      </c>
    </row>
    <row r="2198" spans="1:2" x14ac:dyDescent="0.2">
      <c r="A2198" s="2">
        <f ca="1"/>
        <v>44627</v>
      </c>
      <c r="B2198">
        <f ca="1"/>
        <v>1009.5</v>
      </c>
    </row>
    <row r="2199" spans="1:2" x14ac:dyDescent="0.2">
      <c r="A2199" s="2">
        <f ca="1"/>
        <v>44634</v>
      </c>
      <c r="B2199">
        <f ca="1"/>
        <v>1009.3</v>
      </c>
    </row>
    <row r="2200" spans="1:2" x14ac:dyDescent="0.2">
      <c r="A2200" s="2">
        <f ca="1"/>
        <v>44641</v>
      </c>
      <c r="B2200">
        <f ca="1"/>
        <v>1013.9</v>
      </c>
    </row>
    <row r="2201" spans="1:2" x14ac:dyDescent="0.2">
      <c r="A2201" s="2">
        <f ca="1"/>
        <v>44648</v>
      </c>
      <c r="B2201">
        <f ca="1"/>
        <v>1011</v>
      </c>
    </row>
    <row r="2202" spans="1:2" x14ac:dyDescent="0.2">
      <c r="A2202" s="2">
        <f ca="1"/>
        <v>44655</v>
      </c>
      <c r="B2202">
        <f ca="1"/>
        <v>1011.1</v>
      </c>
    </row>
    <row r="2203" spans="1:2" x14ac:dyDescent="0.2">
      <c r="A2203" s="2">
        <f ca="1"/>
        <v>44662</v>
      </c>
      <c r="B2203">
        <f ca="1"/>
        <v>1006.3</v>
      </c>
    </row>
    <row r="2204" spans="1:2" x14ac:dyDescent="0.2">
      <c r="A2204" s="2">
        <f ca="1"/>
        <v>44669</v>
      </c>
      <c r="B2204">
        <f ca="1"/>
        <v>999.9</v>
      </c>
    </row>
    <row r="2205" spans="1:2" x14ac:dyDescent="0.2">
      <c r="A2205" s="2">
        <f ca="1"/>
        <v>44676</v>
      </c>
      <c r="B2205">
        <f ca="1"/>
        <v>978.2</v>
      </c>
    </row>
    <row r="2206" spans="1:2" x14ac:dyDescent="0.2">
      <c r="A2206" s="2">
        <f ca="1"/>
        <v>44683</v>
      </c>
      <c r="B2206">
        <f ca="1"/>
        <v>967.6</v>
      </c>
    </row>
    <row r="2207" spans="1:2" x14ac:dyDescent="0.2">
      <c r="A2207" s="2">
        <f ca="1"/>
        <v>44690</v>
      </c>
      <c r="B2207">
        <f ca="1"/>
        <v>966.6</v>
      </c>
    </row>
    <row r="2208" spans="1:2" x14ac:dyDescent="0.2">
      <c r="A2208" s="2">
        <f ca="1"/>
        <v>44697</v>
      </c>
      <c r="B2208">
        <f ca="1"/>
        <v>969.7</v>
      </c>
    </row>
    <row r="2209" spans="1:2" x14ac:dyDescent="0.2">
      <c r="A2209" s="2">
        <f ca="1"/>
        <v>44704</v>
      </c>
      <c r="B2209">
        <f ca="1"/>
        <v>977.8</v>
      </c>
    </row>
    <row r="2210" spans="1:2" x14ac:dyDescent="0.2">
      <c r="A2210" s="2">
        <f ca="1"/>
        <v>44711</v>
      </c>
      <c r="B2210">
        <f ca="1"/>
        <v>979.1</v>
      </c>
    </row>
    <row r="2211" spans="1:2" x14ac:dyDescent="0.2">
      <c r="A2211" s="2">
        <f ca="1"/>
        <v>44718</v>
      </c>
      <c r="B2211">
        <f ca="1"/>
        <v>978</v>
      </c>
    </row>
    <row r="2212" spans="1:2" x14ac:dyDescent="0.2">
      <c r="A2212" s="2">
        <f ca="1"/>
        <v>44725</v>
      </c>
      <c r="B2212">
        <f ca="1"/>
        <v>980.4</v>
      </c>
    </row>
    <row r="2213" spans="1:2" x14ac:dyDescent="0.2">
      <c r="A2213" s="2">
        <f ca="1"/>
        <v>44732</v>
      </c>
      <c r="B2213">
        <f ca="1"/>
        <v>987.4</v>
      </c>
    </row>
    <row r="2214" spans="1:2" x14ac:dyDescent="0.2">
      <c r="A2214" s="2">
        <f ca="1"/>
        <v>44739</v>
      </c>
      <c r="B2214">
        <f ca="1"/>
        <v>995.4</v>
      </c>
    </row>
    <row r="2215" spans="1:2" x14ac:dyDescent="0.2">
      <c r="A2215" s="2">
        <f ca="1"/>
        <v>44746</v>
      </c>
      <c r="B2215">
        <f ca="1"/>
        <v>1000.8</v>
      </c>
    </row>
    <row r="2216" spans="1:2" x14ac:dyDescent="0.2">
      <c r="A2216" s="2">
        <f ca="1"/>
        <v>44753</v>
      </c>
      <c r="B2216">
        <f ca="1"/>
        <v>1010.5</v>
      </c>
    </row>
    <row r="2217" spans="1:2" x14ac:dyDescent="0.2">
      <c r="A2217" s="2">
        <f ca="1"/>
        <v>44760</v>
      </c>
      <c r="B2217">
        <f ca="1"/>
        <v>1015.4</v>
      </c>
    </row>
    <row r="2218" spans="1:2" x14ac:dyDescent="0.2">
      <c r="A2218" s="2">
        <f ca="1"/>
        <v>44767</v>
      </c>
      <c r="B2218">
        <f ca="1"/>
        <v>1024</v>
      </c>
    </row>
    <row r="2219" spans="1:2" x14ac:dyDescent="0.2">
      <c r="A2219" s="2">
        <f ca="1"/>
        <v>44774</v>
      </c>
      <c r="B2219">
        <f ca="1"/>
        <v>1023.6</v>
      </c>
    </row>
    <row r="2220" spans="1:2" x14ac:dyDescent="0.2">
      <c r="A2220" s="2">
        <f ca="1"/>
        <v>44781</v>
      </c>
      <c r="B2220">
        <f ca="1"/>
        <v>1021.1</v>
      </c>
    </row>
    <row r="2221" spans="1:2" x14ac:dyDescent="0.2">
      <c r="A2221" s="2">
        <f ca="1"/>
        <v>44788</v>
      </c>
      <c r="B2221">
        <f ca="1"/>
        <v>1023.4</v>
      </c>
    </row>
    <row r="2222" spans="1:2" x14ac:dyDescent="0.2">
      <c r="A2222" s="2">
        <f ca="1"/>
        <v>44795</v>
      </c>
      <c r="B2222">
        <f ca="1"/>
        <v>1029.7</v>
      </c>
    </row>
    <row r="2223" spans="1:2" x14ac:dyDescent="0.2">
      <c r="A2223" s="2">
        <f ca="1"/>
        <v>44802</v>
      </c>
      <c r="B2223">
        <f ca="1"/>
        <v>1034.5999999999999</v>
      </c>
    </row>
    <row r="2224" spans="1:2" x14ac:dyDescent="0.2">
      <c r="A2224" s="2">
        <f ca="1"/>
        <v>44809</v>
      </c>
      <c r="B2224">
        <f ca="1"/>
        <v>1037.5</v>
      </c>
    </row>
    <row r="2225" spans="1:2" x14ac:dyDescent="0.2">
      <c r="A2225" s="2">
        <f ca="1"/>
        <v>44816</v>
      </c>
      <c r="B2225">
        <f ca="1"/>
        <v>1051.2</v>
      </c>
    </row>
    <row r="2226" spans="1:2" x14ac:dyDescent="0.2">
      <c r="A2226" s="2">
        <f ca="1"/>
        <v>44823</v>
      </c>
      <c r="B2226">
        <f ca="1"/>
        <v>1053.5</v>
      </c>
    </row>
    <row r="2227" spans="1:2" x14ac:dyDescent="0.2">
      <c r="A2227" s="2">
        <f ca="1"/>
        <v>44830</v>
      </c>
      <c r="B2227">
        <f ca="1"/>
        <v>1061.5</v>
      </c>
    </row>
    <row r="2228" spans="1:2" x14ac:dyDescent="0.2">
      <c r="A2228" s="2">
        <f ca="1"/>
        <v>44837</v>
      </c>
      <c r="B2228">
        <f ca="1"/>
        <v>1068.5</v>
      </c>
    </row>
    <row r="2229" spans="1:2" x14ac:dyDescent="0.2">
      <c r="A2229" s="2">
        <f ca="1"/>
        <v>44844</v>
      </c>
      <c r="B2229">
        <f ca="1"/>
        <v>1082.5</v>
      </c>
    </row>
    <row r="2230" spans="1:2" x14ac:dyDescent="0.2">
      <c r="A2230" s="2">
        <f ca="1"/>
        <v>44851</v>
      </c>
      <c r="B2230">
        <f ca="1"/>
        <v>1093.5999999999999</v>
      </c>
    </row>
    <row r="2231" spans="1:2" x14ac:dyDescent="0.2">
      <c r="A2231" s="2">
        <f ca="1"/>
        <v>44858</v>
      </c>
      <c r="B2231">
        <f ca="1"/>
        <v>1108</v>
      </c>
    </row>
    <row r="2232" spans="1:2" x14ac:dyDescent="0.2">
      <c r="A2232" s="2">
        <f ca="1"/>
        <v>44865</v>
      </c>
      <c r="B2232">
        <f ca="1"/>
        <v>1112.3</v>
      </c>
    </row>
    <row r="2233" spans="1:2" x14ac:dyDescent="0.2">
      <c r="A2233" s="2">
        <f ca="1"/>
        <v>44872</v>
      </c>
      <c r="B2233">
        <f ca="1"/>
        <v>1122.5999999999999</v>
      </c>
    </row>
    <row r="2234" spans="1:2" x14ac:dyDescent="0.2">
      <c r="A2234" s="2">
        <f ca="1"/>
        <v>44879</v>
      </c>
      <c r="B2234">
        <f ca="1"/>
        <v>1124.5999999999999</v>
      </c>
    </row>
    <row r="2235" spans="1:2" x14ac:dyDescent="0.2">
      <c r="A2235" s="2">
        <f ca="1"/>
        <v>44886</v>
      </c>
      <c r="B2235">
        <f ca="1"/>
        <v>1135.4000000000001</v>
      </c>
    </row>
    <row r="2236" spans="1:2" x14ac:dyDescent="0.2">
      <c r="A2236" s="2">
        <f ca="1"/>
        <v>44893</v>
      </c>
      <c r="B2236">
        <f ca="1"/>
        <v>1143.0999999999999</v>
      </c>
    </row>
    <row r="2237" spans="1:2" x14ac:dyDescent="0.2">
      <c r="A2237" s="2">
        <f ca="1"/>
        <v>44900</v>
      </c>
      <c r="B2237">
        <f ca="1"/>
        <v>1146.3</v>
      </c>
    </row>
    <row r="2238" spans="1:2" x14ac:dyDescent="0.2">
      <c r="A2238" s="2">
        <f ca="1"/>
        <v>44907</v>
      </c>
      <c r="B2238">
        <f ca="1"/>
        <v>1160.0999999999999</v>
      </c>
    </row>
    <row r="2239" spans="1:2" x14ac:dyDescent="0.2">
      <c r="A2239" s="2">
        <f ca="1"/>
        <v>44914</v>
      </c>
      <c r="B2239">
        <f ca="1"/>
        <v>1172.8</v>
      </c>
    </row>
    <row r="2240" spans="1:2" x14ac:dyDescent="0.2">
      <c r="A2240" s="2">
        <f ca="1"/>
        <v>44921</v>
      </c>
      <c r="B2240">
        <f ca="1"/>
        <v>1187.0999999999999</v>
      </c>
    </row>
    <row r="2241" spans="1:2" x14ac:dyDescent="0.2">
      <c r="A2241" s="2">
        <f ca="1"/>
        <v>44928</v>
      </c>
      <c r="B2241">
        <f ca="1"/>
        <v>1205</v>
      </c>
    </row>
    <row r="2242" spans="1:2" x14ac:dyDescent="0.2">
      <c r="A2242" s="2">
        <f ca="1"/>
        <v>44935</v>
      </c>
      <c r="B2242">
        <f ca="1"/>
        <v>1247.0999999999999</v>
      </c>
    </row>
    <row r="2243" spans="1:2" x14ac:dyDescent="0.2">
      <c r="A2243" s="2">
        <f ca="1"/>
        <v>44942</v>
      </c>
      <c r="B2243">
        <f ca="1"/>
        <v>1258.5999999999999</v>
      </c>
    </row>
    <row r="2244" spans="1:2" x14ac:dyDescent="0.2">
      <c r="A2244" s="2">
        <f ca="1"/>
        <v>44949</v>
      </c>
      <c r="B2244">
        <f ca="1"/>
        <v>1262.5</v>
      </c>
    </row>
    <row r="2245" spans="1:2" x14ac:dyDescent="0.2">
      <c r="A2245" s="2">
        <f ca="1"/>
        <v>44956</v>
      </c>
      <c r="B2245">
        <f ca="1"/>
        <v>1269.3</v>
      </c>
    </row>
    <row r="2246" spans="1:2" x14ac:dyDescent="0.2">
      <c r="A2246" s="2">
        <f ca="1"/>
        <v>44963</v>
      </c>
      <c r="B2246">
        <f ca="1"/>
        <v>1284.5999999999999</v>
      </c>
    </row>
    <row r="2247" spans="1:2" x14ac:dyDescent="0.2">
      <c r="A2247" s="2">
        <f ca="1"/>
        <v>44970</v>
      </c>
      <c r="B2247">
        <f ca="1"/>
        <v>1289.7</v>
      </c>
    </row>
    <row r="2248" spans="1:2" x14ac:dyDescent="0.2">
      <c r="A2248" s="2">
        <f ca="1"/>
        <v>44977</v>
      </c>
      <c r="B2248">
        <f ca="1"/>
        <v>1300.9000000000001</v>
      </c>
    </row>
    <row r="2249" spans="1:2" x14ac:dyDescent="0.2">
      <c r="A2249" s="2">
        <f ca="1"/>
        <v>44984</v>
      </c>
      <c r="B2249">
        <f ca="1"/>
        <v>1309.5</v>
      </c>
    </row>
    <row r="2250" spans="1:2" x14ac:dyDescent="0.2">
      <c r="A2250" s="2">
        <f ca="1"/>
        <v>44991</v>
      </c>
      <c r="B2250">
        <f ca="1"/>
        <v>1330.1</v>
      </c>
    </row>
    <row r="2251" spans="1:2" x14ac:dyDescent="0.2">
      <c r="A2251" s="2">
        <f ca="1"/>
        <v>44998</v>
      </c>
      <c r="B2251">
        <f ca="1"/>
        <v>1341.7</v>
      </c>
    </row>
    <row r="2252" spans="1:2" x14ac:dyDescent="0.2">
      <c r="A2252" s="2">
        <f ca="1"/>
        <v>45005</v>
      </c>
      <c r="B2252">
        <f ca="1"/>
        <v>1357.7</v>
      </c>
    </row>
    <row r="2253" spans="1:2" x14ac:dyDescent="0.2">
      <c r="A2253" s="2">
        <f ca="1"/>
        <v>45012</v>
      </c>
      <c r="B2253">
        <f ca="1"/>
        <v>1369.6</v>
      </c>
    </row>
    <row r="2254" spans="1:2" x14ac:dyDescent="0.2">
      <c r="A2254" s="2">
        <f ca="1"/>
        <v>45019</v>
      </c>
      <c r="B2254">
        <f ca="1"/>
        <v>1379</v>
      </c>
    </row>
    <row r="2255" spans="1:2" x14ac:dyDescent="0.2">
      <c r="A2255" s="2">
        <f ca="1"/>
        <v>45026</v>
      </c>
      <c r="B2255">
        <f ca="1"/>
        <v>1398.7</v>
      </c>
    </row>
    <row r="2256" spans="1:2" x14ac:dyDescent="0.2">
      <c r="A2256" s="2">
        <f ca="1"/>
        <v>45033</v>
      </c>
      <c r="B2256">
        <f ca="1"/>
        <v>1404.6</v>
      </c>
    </row>
    <row r="2257" spans="1:2" x14ac:dyDescent="0.2">
      <c r="A2257" s="2">
        <f ca="1"/>
        <v>45040</v>
      </c>
      <c r="B2257">
        <f ca="1"/>
        <v>1392.5</v>
      </c>
    </row>
    <row r="2258" spans="1:2" x14ac:dyDescent="0.2">
      <c r="A2258" s="2">
        <f ca="1"/>
        <v>45047</v>
      </c>
      <c r="B2258">
        <f ca="1"/>
        <v>1394.8</v>
      </c>
    </row>
    <row r="2259" spans="1:2" x14ac:dyDescent="0.2">
      <c r="A2259" s="2">
        <f ca="1"/>
        <v>45054</v>
      </c>
      <c r="B2259">
        <f ca="1"/>
        <v>1418.5</v>
      </c>
    </row>
    <row r="2260" spans="1:2" x14ac:dyDescent="0.2">
      <c r="A2260" s="2">
        <f ca="1"/>
        <v>45061</v>
      </c>
      <c r="B2260">
        <f ca="1"/>
        <v>1427.7</v>
      </c>
    </row>
    <row r="2261" spans="1:2" x14ac:dyDescent="0.2">
      <c r="A2261" s="2">
        <f ca="1"/>
        <v>45068</v>
      </c>
      <c r="B2261">
        <f ca="1"/>
        <v>1439.1</v>
      </c>
    </row>
    <row r="2262" spans="1:2" x14ac:dyDescent="0.2">
      <c r="A2262" s="2">
        <f ca="1"/>
        <v>45075</v>
      </c>
      <c r="B2262">
        <f ca="1"/>
        <v>1444.3</v>
      </c>
    </row>
    <row r="2263" spans="1:2" x14ac:dyDescent="0.2">
      <c r="A2263" s="2">
        <f ca="1"/>
        <v>45082</v>
      </c>
      <c r="B2263">
        <f ca="1"/>
        <v>1453.4</v>
      </c>
    </row>
    <row r="2264" spans="1:2" x14ac:dyDescent="0.2">
      <c r="A2264" s="2">
        <f ca="1"/>
        <v>45089</v>
      </c>
      <c r="B2264">
        <f ca="1"/>
        <v>1463.5</v>
      </c>
    </row>
    <row r="2265" spans="1:2" x14ac:dyDescent="0.2">
      <c r="A2265" s="2">
        <f ca="1"/>
        <v>45096</v>
      </c>
      <c r="B2265">
        <f ca="1"/>
        <v>1465.1</v>
      </c>
    </row>
    <row r="2266" spans="1:2" x14ac:dyDescent="0.2">
      <c r="A2266" s="2">
        <f ca="1"/>
        <v>45103</v>
      </c>
      <c r="B2266">
        <f ca="1"/>
        <v>1469.6</v>
      </c>
    </row>
    <row r="2267" spans="1:2" x14ac:dyDescent="0.2">
      <c r="A2267" s="2">
        <f ca="1"/>
        <v>45110</v>
      </c>
      <c r="B2267">
        <f ca="1"/>
        <v>1472.8</v>
      </c>
    </row>
    <row r="2268" spans="1:2" x14ac:dyDescent="0.2">
      <c r="A2268" s="2">
        <f ca="1"/>
        <v>45117</v>
      </c>
      <c r="B2268">
        <f ca="1"/>
        <v>1488.5</v>
      </c>
    </row>
    <row r="2269" spans="1:2" x14ac:dyDescent="0.2">
      <c r="A2269" s="2">
        <f ca="1"/>
        <v>45124</v>
      </c>
      <c r="B2269">
        <f ca="1"/>
        <v>1491.8</v>
      </c>
    </row>
    <row r="2270" spans="1:2" x14ac:dyDescent="0.2">
      <c r="A2270" s="2">
        <f ca="1"/>
        <v>45131</v>
      </c>
      <c r="B2270">
        <f ca="1"/>
        <v>1497.3</v>
      </c>
    </row>
    <row r="2271" spans="1:2" x14ac:dyDescent="0.2">
      <c r="A2271" s="2">
        <f ca="1"/>
        <v>45138</v>
      </c>
      <c r="B2271">
        <f ca="1"/>
        <v>1499</v>
      </c>
    </row>
    <row r="2272" spans="1:2" x14ac:dyDescent="0.2">
      <c r="A2272" s="2">
        <f ca="1"/>
        <v>45145</v>
      </c>
      <c r="B2272">
        <f ca="1"/>
        <v>1514</v>
      </c>
    </row>
    <row r="2273" spans="1:2" x14ac:dyDescent="0.2">
      <c r="A2273" s="2">
        <f ca="1"/>
        <v>45152</v>
      </c>
      <c r="B2273">
        <f ca="1"/>
        <v>1520.8</v>
      </c>
    </row>
    <row r="2274" spans="1:2" x14ac:dyDescent="0.2">
      <c r="A2274" s="2">
        <f ca="1"/>
        <v>45159</v>
      </c>
      <c r="B2274">
        <f ca="1"/>
        <v>1534</v>
      </c>
    </row>
    <row r="2275" spans="1:2" x14ac:dyDescent="0.2">
      <c r="A2275" s="2">
        <f ca="1"/>
        <v>45166</v>
      </c>
      <c r="B2275">
        <f ca="1"/>
        <v>1540.2</v>
      </c>
    </row>
    <row r="2276" spans="1:2" x14ac:dyDescent="0.2">
      <c r="A2276" s="2">
        <f ca="1"/>
        <v>45173</v>
      </c>
      <c r="B2276">
        <f ca="1"/>
        <v>1541.7</v>
      </c>
    </row>
    <row r="2277" spans="1:2" x14ac:dyDescent="0.2">
      <c r="A2277" s="2">
        <f ca="1"/>
        <v>45180</v>
      </c>
      <c r="B2277">
        <f ca="1"/>
        <v>1559.6</v>
      </c>
    </row>
    <row r="2278" spans="1:2" x14ac:dyDescent="0.2">
      <c r="A2278" s="2">
        <f ca="1"/>
        <v>45187</v>
      </c>
      <c r="B2278">
        <f ca="1"/>
        <v>1567</v>
      </c>
    </row>
    <row r="2279" spans="1:2" x14ac:dyDescent="0.2">
      <c r="A2279" s="2">
        <f ca="1"/>
        <v>45194</v>
      </c>
      <c r="B2279">
        <f ca="1"/>
        <v>1570.9</v>
      </c>
    </row>
    <row r="2280" spans="1:2" x14ac:dyDescent="0.2">
      <c r="A2280" s="2">
        <f ca="1"/>
        <v>45201</v>
      </c>
      <c r="B2280">
        <f ca="1"/>
        <v>1575.8</v>
      </c>
    </row>
    <row r="2281" spans="1:2" x14ac:dyDescent="0.2">
      <c r="A2281" s="2">
        <f ca="1"/>
        <v>45208</v>
      </c>
      <c r="B2281">
        <f ca="1"/>
        <v>1600.6</v>
      </c>
    </row>
    <row r="2282" spans="1:2" x14ac:dyDescent="0.2">
      <c r="A2282" s="2">
        <f ca="1"/>
        <v>45215</v>
      </c>
      <c r="B2282">
        <f ca="1"/>
        <v>1609.8</v>
      </c>
    </row>
    <row r="2283" spans="1:2" x14ac:dyDescent="0.2">
      <c r="A2283" s="2">
        <f ca="1"/>
        <v>45222</v>
      </c>
      <c r="B2283">
        <f ca="1"/>
        <v>1617.4</v>
      </c>
    </row>
    <row r="2284" spans="1:2" x14ac:dyDescent="0.2">
      <c r="A2284" s="2">
        <f ca="1"/>
        <v>45229</v>
      </c>
      <c r="B2284">
        <f ca="1"/>
        <v>1623</v>
      </c>
    </row>
    <row r="2285" spans="1:2" x14ac:dyDescent="0.2">
      <c r="A2285" s="2">
        <f ca="1"/>
        <v>45236</v>
      </c>
      <c r="B2285">
        <f ca="1"/>
        <v>1644.9</v>
      </c>
    </row>
    <row r="2286" spans="1:2" x14ac:dyDescent="0.2">
      <c r="A2286" s="2">
        <f ca="1"/>
        <v>45243</v>
      </c>
      <c r="B2286">
        <f ca="1"/>
        <v>1647.8</v>
      </c>
    </row>
    <row r="2287" spans="1:2" x14ac:dyDescent="0.2">
      <c r="A2287" s="2">
        <f ca="1"/>
        <v>45250</v>
      </c>
      <c r="B2287">
        <f ca="1"/>
        <v>1656.1</v>
      </c>
    </row>
    <row r="2288" spans="1:2" x14ac:dyDescent="0.2">
      <c r="A2288" s="2">
        <f ca="1"/>
        <v>45257</v>
      </c>
      <c r="B2288">
        <f ca="1"/>
        <v>1667.1</v>
      </c>
    </row>
    <row r="2289" spans="1:2" x14ac:dyDescent="0.2">
      <c r="A2289" s="2">
        <f ca="1"/>
        <v>45264</v>
      </c>
      <c r="B2289">
        <f ca="1"/>
        <v>1667.2</v>
      </c>
    </row>
    <row r="2290" spans="1:2" x14ac:dyDescent="0.2">
      <c r="A2290" s="2">
        <f ca="1"/>
        <v>45271</v>
      </c>
      <c r="B2290">
        <f ca="1"/>
        <v>1683.6</v>
      </c>
    </row>
    <row r="2291" spans="1:2" x14ac:dyDescent="0.2">
      <c r="A2291" s="2">
        <f ca="1"/>
        <v>45278</v>
      </c>
      <c r="B2291">
        <f ca="1"/>
        <v>1685.3</v>
      </c>
    </row>
    <row r="2292" spans="1:2" x14ac:dyDescent="0.2">
      <c r="A2292" s="2">
        <f ca="1"/>
        <v>45285</v>
      </c>
      <c r="B2292">
        <f ca="1"/>
        <v>1693.7</v>
      </c>
    </row>
    <row r="2293" spans="1:2" x14ac:dyDescent="0.2">
      <c r="A2293" s="2">
        <f ca="1"/>
        <v>45292</v>
      </c>
      <c r="B2293">
        <f ca="1"/>
        <v>1704.6</v>
      </c>
    </row>
    <row r="2294" spans="1:2" x14ac:dyDescent="0.2">
      <c r="A2294" s="2">
        <f ca="1"/>
        <v>45299</v>
      </c>
      <c r="B2294">
        <f ca="1"/>
        <v>1741.6</v>
      </c>
    </row>
    <row r="2295" spans="1:2" x14ac:dyDescent="0.2">
      <c r="A2295" s="2">
        <f ca="1"/>
        <v>45306</v>
      </c>
      <c r="B2295">
        <f ca="1"/>
        <v>1745.1</v>
      </c>
    </row>
    <row r="2296" spans="1:2" x14ac:dyDescent="0.2">
      <c r="A2296" s="2">
        <f ca="1"/>
        <v>45313</v>
      </c>
      <c r="B2296">
        <f ca="1"/>
        <v>1745.5</v>
      </c>
    </row>
    <row r="2297" spans="1:2" x14ac:dyDescent="0.2">
      <c r="A2297" s="2">
        <f ca="1"/>
        <v>45320</v>
      </c>
      <c r="B2297">
        <f ca="1"/>
        <v>1751</v>
      </c>
    </row>
    <row r="2298" spans="1:2" x14ac:dyDescent="0.2">
      <c r="A2298" s="2">
        <f ca="1"/>
        <v>45327</v>
      </c>
      <c r="B2298">
        <f ca="1"/>
        <v>1758.6</v>
      </c>
    </row>
    <row r="2299" spans="1:2" x14ac:dyDescent="0.2">
      <c r="A2299" s="2">
        <f ca="1"/>
        <v>45334</v>
      </c>
      <c r="B2299">
        <f ca="1"/>
        <v>1771.2</v>
      </c>
    </row>
    <row r="2300" spans="1:2" x14ac:dyDescent="0.2">
      <c r="A2300" s="2">
        <f ca="1"/>
        <v>45341</v>
      </c>
      <c r="B2300">
        <f ca="1"/>
        <v>1772.1</v>
      </c>
    </row>
    <row r="2301" spans="1:2" x14ac:dyDescent="0.2">
      <c r="A2301" s="2">
        <f ca="1"/>
        <v>45348</v>
      </c>
      <c r="B2301">
        <f ca="1"/>
        <v>1774.7</v>
      </c>
    </row>
    <row r="2302" spans="1:2" x14ac:dyDescent="0.2">
      <c r="A2302" s="2">
        <f ca="1"/>
        <v>45355</v>
      </c>
      <c r="B2302">
        <f ca="1"/>
        <v>1776.8</v>
      </c>
    </row>
    <row r="2303" spans="1:2" x14ac:dyDescent="0.2">
      <c r="A2303" s="2">
        <f ca="1"/>
        <v>45362</v>
      </c>
      <c r="B2303">
        <f ca="1"/>
        <v>1790.2</v>
      </c>
    </row>
    <row r="2304" spans="1:2" x14ac:dyDescent="0.2">
      <c r="A2304" s="2">
        <f ca="1"/>
        <v>45369</v>
      </c>
      <c r="B2304">
        <f ca="1"/>
        <v>1796</v>
      </c>
    </row>
    <row r="2305" spans="1:2" x14ac:dyDescent="0.2">
      <c r="A2305" s="2">
        <f ca="1"/>
        <v>45376</v>
      </c>
      <c r="B2305">
        <f ca="1"/>
        <v>1804.1</v>
      </c>
    </row>
    <row r="2306" spans="1:2" x14ac:dyDescent="0.2">
      <c r="A2306" s="2">
        <f ca="1"/>
        <v>45383</v>
      </c>
      <c r="B2306">
        <f ca="1"/>
        <v>1807.5</v>
      </c>
    </row>
    <row r="2307" spans="1:2" x14ac:dyDescent="0.2">
      <c r="A2307" s="2">
        <f ca="1"/>
        <v>45390</v>
      </c>
      <c r="B2307">
        <f ca="1"/>
        <v>1830.9</v>
      </c>
    </row>
    <row r="2308" spans="1:2" x14ac:dyDescent="0.2">
      <c r="A2308" s="2">
        <f ca="1"/>
        <v>45397</v>
      </c>
      <c r="B2308">
        <f ca="1"/>
        <v>1815.6</v>
      </c>
    </row>
    <row r="2309" spans="1:2" x14ac:dyDescent="0.2">
      <c r="A2309" s="2">
        <f ca="1"/>
        <v>45404</v>
      </c>
      <c r="B2309">
        <f ca="1"/>
        <v>1797.1</v>
      </c>
    </row>
    <row r="2310" spans="1:2" x14ac:dyDescent="0.2">
      <c r="A2310" s="2">
        <f ca="1"/>
        <v>45411</v>
      </c>
      <c r="B2310">
        <f ca="1"/>
        <v>1795.5</v>
      </c>
    </row>
    <row r="2311" spans="1:2" x14ac:dyDescent="0.2">
      <c r="A2311" s="2">
        <f ca="1"/>
        <v>45418</v>
      </c>
      <c r="B2311">
        <f ca="1"/>
        <v>1805.5</v>
      </c>
    </row>
    <row r="2312" spans="1:2" x14ac:dyDescent="0.2">
      <c r="A2312" s="2">
        <f ca="1"/>
        <v>45425</v>
      </c>
      <c r="B2312">
        <f ca="1"/>
        <v>1811.3</v>
      </c>
    </row>
    <row r="2313" spans="1:2" x14ac:dyDescent="0.2">
      <c r="A2313" s="2">
        <f ca="1"/>
        <v>45432</v>
      </c>
      <c r="B2313">
        <f ca="1"/>
        <v>1814.5</v>
      </c>
    </row>
    <row r="2314" spans="1:2" x14ac:dyDescent="0.2">
      <c r="A2314" s="2">
        <f ca="1"/>
        <v>45439</v>
      </c>
      <c r="B2314">
        <f ca="1"/>
        <v>1818.5</v>
      </c>
    </row>
    <row r="2315" spans="1:2" x14ac:dyDescent="0.2">
      <c r="A2315" s="2">
        <f ca="1"/>
        <v>45446</v>
      </c>
      <c r="B2315">
        <f ca="1"/>
        <v>1818.3</v>
      </c>
    </row>
    <row r="2316" spans="1:2" x14ac:dyDescent="0.2">
      <c r="A2316" s="2">
        <f ca="1"/>
        <v>45453</v>
      </c>
      <c r="B2316">
        <f ca="1"/>
        <v>1830.5</v>
      </c>
    </row>
    <row r="2317" spans="1:2" x14ac:dyDescent="0.2">
      <c r="A2317" s="2">
        <f ca="1"/>
        <v>45460</v>
      </c>
      <c r="B2317">
        <f ca="1"/>
        <v>1829.4</v>
      </c>
    </row>
    <row r="2318" spans="1:2" x14ac:dyDescent="0.2">
      <c r="A2318" s="2">
        <f ca="1"/>
        <v>45467</v>
      </c>
      <c r="B2318">
        <f ca="1"/>
        <v>1834.3</v>
      </c>
    </row>
    <row r="2319" spans="1:2" x14ac:dyDescent="0.2">
      <c r="A2319" s="2">
        <f ca="1"/>
        <v>45474</v>
      </c>
      <c r="B2319">
        <f ca="1"/>
        <v>1828.6</v>
      </c>
    </row>
    <row r="2320" spans="1:2" x14ac:dyDescent="0.2">
      <c r="A2320" s="2">
        <f ca="1"/>
        <v>45481</v>
      </c>
      <c r="B2320">
        <f ca="1"/>
        <v>1844.5</v>
      </c>
    </row>
    <row r="2321" spans="1:2" x14ac:dyDescent="0.2">
      <c r="A2321" s="2">
        <f ca="1"/>
        <v>45488</v>
      </c>
      <c r="B2321">
        <f ca="1"/>
        <v>1845.4</v>
      </c>
    </row>
    <row r="2322" spans="1:2" x14ac:dyDescent="0.2">
      <c r="A2322" s="2">
        <f ca="1"/>
        <v>45495</v>
      </c>
      <c r="B2322">
        <f ca="1"/>
        <v>1850.1</v>
      </c>
    </row>
    <row r="2323" spans="1:2" x14ac:dyDescent="0.2">
      <c r="A2323" s="2">
        <f ca="1"/>
        <v>45502</v>
      </c>
      <c r="B2323">
        <f ca="1"/>
        <v>1846.5</v>
      </c>
    </row>
    <row r="2324" spans="1:2" x14ac:dyDescent="0.2">
      <c r="A2324" s="2">
        <f ca="1"/>
        <v>45509</v>
      </c>
      <c r="B2324">
        <f ca="1"/>
        <v>1851.5</v>
      </c>
    </row>
    <row r="2325" spans="1:2" x14ac:dyDescent="0.2">
      <c r="A2325" s="2">
        <f ca="1"/>
        <v>45516</v>
      </c>
      <c r="B2325">
        <f ca="1"/>
        <v>1862.8</v>
      </c>
    </row>
    <row r="2326" spans="1:2" x14ac:dyDescent="0.2">
      <c r="A2326" s="2">
        <f ca="1"/>
        <v>45523</v>
      </c>
      <c r="B2326">
        <f ca="1"/>
        <v>1862.4</v>
      </c>
    </row>
    <row r="2327" spans="1:2" x14ac:dyDescent="0.2">
      <c r="A2327" s="2">
        <f ca="1"/>
        <v>45530</v>
      </c>
      <c r="B2327">
        <f ca="1"/>
        <v>1871.5</v>
      </c>
    </row>
    <row r="2328" spans="1:2" x14ac:dyDescent="0.2">
      <c r="A2328" s="2">
        <f ca="1"/>
        <v>45537</v>
      </c>
      <c r="B2328">
        <f ca="1"/>
        <v>1872.4</v>
      </c>
    </row>
    <row r="2329" spans="1:2" x14ac:dyDescent="0.2">
      <c r="A2329" s="2">
        <f ca="1"/>
        <v>45544</v>
      </c>
      <c r="B2329">
        <f ca="1"/>
        <v>1892.5</v>
      </c>
    </row>
    <row r="2330" spans="1:2" x14ac:dyDescent="0.2">
      <c r="A2330" s="2">
        <f ca="1"/>
        <v>45551</v>
      </c>
      <c r="B2330">
        <f ca="1"/>
        <v>1891.5</v>
      </c>
    </row>
    <row r="2331" spans="1:2" x14ac:dyDescent="0.2">
      <c r="A2331" s="2">
        <f ca="1"/>
        <v>45558</v>
      </c>
      <c r="B2331">
        <f ca="1"/>
        <v>1893.6</v>
      </c>
    </row>
    <row r="2332" spans="1:2" x14ac:dyDescent="0.2">
      <c r="A2332" s="2">
        <f ca="1"/>
        <v>45565</v>
      </c>
      <c r="B2332">
        <f ca="1"/>
        <v>1899.4</v>
      </c>
    </row>
    <row r="2333" spans="1:2" x14ac:dyDescent="0.2">
      <c r="A2333" s="2">
        <f ca="1"/>
        <v>45572</v>
      </c>
      <c r="B2333">
        <f ca="1"/>
        <v>1921</v>
      </c>
    </row>
    <row r="2334" spans="1:2" x14ac:dyDescent="0.2">
      <c r="A2334" s="2">
        <f ca="1"/>
        <v>45579</v>
      </c>
      <c r="B2334">
        <f ca="1"/>
        <v>1927.2</v>
      </c>
    </row>
    <row r="2335" spans="1:2" x14ac:dyDescent="0.2">
      <c r="A2335" s="2">
        <f ca="1"/>
        <v>45586</v>
      </c>
      <c r="B2335">
        <f ca="1"/>
        <v>1932.9</v>
      </c>
    </row>
    <row r="2336" spans="1:2" x14ac:dyDescent="0.2">
      <c r="A2336" s="2">
        <f ca="1"/>
        <v>45593</v>
      </c>
      <c r="B2336">
        <f ca="1"/>
        <v>1940.6</v>
      </c>
    </row>
    <row r="2337" spans="1:2" x14ac:dyDescent="0.2">
      <c r="A2337" s="2">
        <f ca="1"/>
        <v>45600</v>
      </c>
      <c r="B2337">
        <f ca="1"/>
        <v>1943</v>
      </c>
    </row>
    <row r="2338" spans="1:2" x14ac:dyDescent="0.2">
      <c r="A2338" s="2">
        <f ca="1"/>
        <v>45607</v>
      </c>
      <c r="B2338">
        <f ca="1"/>
        <v>1969.6</v>
      </c>
    </row>
    <row r="2339" spans="1:2" x14ac:dyDescent="0.2">
      <c r="A2339" s="2">
        <f ca="1"/>
        <v>45614</v>
      </c>
      <c r="B2339">
        <f ca="1"/>
        <v>1970.5</v>
      </c>
    </row>
    <row r="2340" spans="1:2" x14ac:dyDescent="0.2">
      <c r="A2340" s="2">
        <f ca="1"/>
        <v>45621</v>
      </c>
      <c r="B2340">
        <f ca="1"/>
        <v>1977.2</v>
      </c>
    </row>
    <row r="2341" spans="1:2" x14ac:dyDescent="0.2">
      <c r="A2341" s="2">
        <f ca="1"/>
        <v>45628</v>
      </c>
      <c r="B2341">
        <f ca="1"/>
        <v>1976</v>
      </c>
    </row>
    <row r="2342" spans="1:2" x14ac:dyDescent="0.2">
      <c r="A2342" s="2">
        <f ca="1"/>
        <v>45635</v>
      </c>
      <c r="B2342">
        <f ca="1"/>
        <v>1995.2</v>
      </c>
    </row>
    <row r="2343" spans="1:2" x14ac:dyDescent="0.2">
      <c r="A2343" s="2">
        <f ca="1"/>
        <v>45642</v>
      </c>
      <c r="B2343">
        <f ca="1"/>
        <v>1991.9</v>
      </c>
    </row>
    <row r="2344" spans="1:2" x14ac:dyDescent="0.2">
      <c r="A2344" s="2">
        <f ca="1"/>
        <v>45649</v>
      </c>
      <c r="B2344">
        <f ca="1"/>
        <v>1994</v>
      </c>
    </row>
    <row r="2345" spans="1:2" x14ac:dyDescent="0.2">
      <c r="A2345" s="2">
        <f ca="1"/>
        <v>45656</v>
      </c>
      <c r="B2345">
        <f ca="1"/>
        <v>2008.2</v>
      </c>
    </row>
    <row r="2346" spans="1:2" x14ac:dyDescent="0.2">
      <c r="A2346" s="2">
        <f ca="1"/>
        <v>45663</v>
      </c>
      <c r="B2346">
        <f ca="1"/>
        <v>2028.4</v>
      </c>
    </row>
    <row r="2347" spans="1:2" x14ac:dyDescent="0.2">
      <c r="A2347" s="2">
        <f ca="1"/>
        <v>45670</v>
      </c>
      <c r="B2347">
        <f ca="1"/>
        <v>2046.3</v>
      </c>
    </row>
    <row r="2348" spans="1:2" x14ac:dyDescent="0.2">
      <c r="A2348" s="2">
        <f ca="1"/>
        <v>45677</v>
      </c>
      <c r="B2348">
        <f ca="1"/>
        <v>2042.6</v>
      </c>
    </row>
    <row r="2349" spans="1:2" x14ac:dyDescent="0.2">
      <c r="A2349" s="2">
        <f ca="1"/>
        <v>45684</v>
      </c>
      <c r="B2349">
        <f ca="1"/>
        <v>2044.8</v>
      </c>
    </row>
    <row r="2350" spans="1:2" x14ac:dyDescent="0.2">
      <c r="A2350" s="2">
        <f ca="1"/>
        <v>45691</v>
      </c>
      <c r="B2350">
        <f ca="1"/>
        <v>2034.3</v>
      </c>
    </row>
    <row r="2351" spans="1:2" x14ac:dyDescent="0.2">
      <c r="A2351" s="2">
        <f ca="1"/>
        <v>45698</v>
      </c>
      <c r="B2351">
        <f ca="1"/>
        <v>2055.1</v>
      </c>
    </row>
    <row r="2352" spans="1:2" x14ac:dyDescent="0.2">
      <c r="A2352" s="2">
        <f ca="1"/>
        <v>45705</v>
      </c>
      <c r="B2352">
        <f ca="1"/>
        <v>2054</v>
      </c>
    </row>
    <row r="2353" spans="1:2" x14ac:dyDescent="0.2">
      <c r="A2353" s="2">
        <f ca="1"/>
        <v>45712</v>
      </c>
      <c r="B2353">
        <f ca="1"/>
        <v>2062.1</v>
      </c>
    </row>
    <row r="2354" spans="1:2" x14ac:dyDescent="0.2">
      <c r="A2354" s="2">
        <f ca="1"/>
        <v>45719</v>
      </c>
      <c r="B2354">
        <f ca="1"/>
        <v>2071.5</v>
      </c>
    </row>
    <row r="2355" spans="1:2" x14ac:dyDescent="0.2">
      <c r="A2355" s="2">
        <f ca="1"/>
        <v>45726</v>
      </c>
      <c r="B2355">
        <f ca="1"/>
        <v>2096.9</v>
      </c>
    </row>
    <row r="2356" spans="1:2" x14ac:dyDescent="0.2">
      <c r="A2356" s="2">
        <f ca="1"/>
        <v>45733</v>
      </c>
      <c r="B2356">
        <f ca="1"/>
        <v>2109.8000000000002</v>
      </c>
    </row>
    <row r="2357" spans="1:2" x14ac:dyDescent="0.2">
      <c r="A2357" s="2">
        <f ca="1"/>
        <v>45740</v>
      </c>
      <c r="B2357">
        <f ca="1"/>
        <v>2114.1</v>
      </c>
    </row>
    <row r="2358" spans="1:2" x14ac:dyDescent="0.2">
      <c r="A2358" s="2">
        <f ca="1"/>
        <v>45747</v>
      </c>
      <c r="B2358">
        <f ca="1"/>
        <v>2110.3000000000002</v>
      </c>
    </row>
    <row r="2359" spans="1:2" x14ac:dyDescent="0.2">
      <c r="A2359" s="2">
        <f ca="1"/>
        <v>45754</v>
      </c>
      <c r="B2359">
        <f ca="1"/>
        <v>2125.4</v>
      </c>
    </row>
    <row r="2360" spans="1:2" x14ac:dyDescent="0.2">
      <c r="A2360" s="2">
        <f ca="1"/>
        <v>45761</v>
      </c>
      <c r="B2360">
        <f ca="1"/>
        <v>2114.6999999999998</v>
      </c>
    </row>
    <row r="2361" spans="1:2" x14ac:dyDescent="0.2">
      <c r="A2361" s="2">
        <f ca="1"/>
        <v>45768</v>
      </c>
      <c r="B2361">
        <f ca="1"/>
        <v>2083.6999999999998</v>
      </c>
    </row>
    <row r="2362" spans="1:2" x14ac:dyDescent="0.2">
      <c r="A2362" s="2">
        <f ca="1"/>
        <v>45775</v>
      </c>
      <c r="B2362">
        <f ca="1"/>
        <v>2087.5</v>
      </c>
    </row>
    <row r="2363" spans="1:2" x14ac:dyDescent="0.2">
      <c r="A2363" s="2">
        <f ca="1"/>
        <v>45782</v>
      </c>
      <c r="B2363">
        <f ca="1"/>
        <v>2081.8000000000002</v>
      </c>
    </row>
    <row r="2364" spans="1:2" x14ac:dyDescent="0.2">
      <c r="A2364" s="2">
        <f ca="1"/>
        <v>45789</v>
      </c>
      <c r="B2364">
        <f ca="1"/>
        <v>2102.1</v>
      </c>
    </row>
    <row r="2365" spans="1:2" x14ac:dyDescent="0.2">
      <c r="A2365" s="2">
        <f ca="1"/>
        <v>45796</v>
      </c>
      <c r="B2365">
        <f ca="1"/>
        <v>2097.4</v>
      </c>
    </row>
    <row r="2366" spans="1:2" x14ac:dyDescent="0.2">
      <c r="A2366" s="2">
        <f ca="1"/>
        <v>45803</v>
      </c>
      <c r="B2366">
        <f ca="1"/>
        <v>2098.9</v>
      </c>
    </row>
    <row r="2367" spans="1:2" x14ac:dyDescent="0.2">
      <c r="A2367" s="2">
        <f ca="1"/>
        <v>45810</v>
      </c>
      <c r="B2367">
        <f ca="1"/>
        <v>2095.9</v>
      </c>
    </row>
    <row r="2368" spans="1:2" x14ac:dyDescent="0.2">
      <c r="A2368" s="2">
        <f ca="1"/>
        <v>45817</v>
      </c>
      <c r="B2368">
        <f ca="1"/>
        <v>2111.9</v>
      </c>
    </row>
    <row r="2369" spans="1:2" x14ac:dyDescent="0.2">
      <c r="A2369" s="2">
        <f ca="1"/>
        <v>45824</v>
      </c>
      <c r="B2369">
        <f ca="1"/>
        <v>2108.8000000000002</v>
      </c>
    </row>
    <row r="2370" spans="1:2" x14ac:dyDescent="0.2">
      <c r="A2370" s="2">
        <f ca="1"/>
        <v>45831</v>
      </c>
      <c r="B2370">
        <f ca="1"/>
        <v>2111.3000000000002</v>
      </c>
    </row>
    <row r="2371" spans="1:2" x14ac:dyDescent="0.2">
      <c r="A2371" s="2">
        <f ca="1"/>
        <v>45838</v>
      </c>
      <c r="B2371">
        <f ca="1"/>
        <v>2114.3000000000002</v>
      </c>
    </row>
    <row r="2372" spans="1:2" x14ac:dyDescent="0.2">
      <c r="A2372" s="2">
        <f ca="1"/>
        <v>45845</v>
      </c>
      <c r="B2372">
        <f ca="1"/>
        <v>2125.1999999999998</v>
      </c>
    </row>
    <row r="2373" spans="1:2" x14ac:dyDescent="0.2">
      <c r="A2373" s="2">
        <f ca="1"/>
        <v>45852</v>
      </c>
      <c r="B2373">
        <f ca="1"/>
        <v>2126.3000000000002</v>
      </c>
    </row>
    <row r="2374" spans="1:2" x14ac:dyDescent="0.2">
      <c r="A2374" s="2">
        <f ca="1"/>
        <v>45859</v>
      </c>
      <c r="B2374">
        <f ca="1"/>
        <v>2129.3000000000002</v>
      </c>
    </row>
    <row r="2375" spans="1:2" x14ac:dyDescent="0.2">
      <c r="A2375" s="2">
        <f ca="1"/>
        <v>45866</v>
      </c>
      <c r="B2375">
        <f ca="1"/>
        <v>2127.8000000000002</v>
      </c>
    </row>
    <row r="2376" spans="1:2" x14ac:dyDescent="0.2">
      <c r="A2376" s="2">
        <f ca="1"/>
        <v>45873</v>
      </c>
      <c r="B2376">
        <f ca="1"/>
        <v>2126.6</v>
      </c>
    </row>
    <row r="2377" spans="1:2" x14ac:dyDescent="0.2">
      <c r="A2377" s="2">
        <f ca="1"/>
        <v>45880</v>
      </c>
      <c r="B2377">
        <f ca="1"/>
        <v>2141.6999999999998</v>
      </c>
    </row>
    <row r="2378" spans="1:2" x14ac:dyDescent="0.2">
      <c r="A2378" s="2">
        <f ca="1"/>
        <v>45887</v>
      </c>
      <c r="B2378">
        <f ca="1"/>
        <v>2151.1999999999998</v>
      </c>
    </row>
    <row r="2379" spans="1:2" x14ac:dyDescent="0.2">
      <c r="A2379" s="2">
        <f ca="1"/>
        <v>45894</v>
      </c>
      <c r="B2379">
        <f ca="1"/>
        <v>2158.1999999999998</v>
      </c>
    </row>
    <row r="2380" spans="1:2" x14ac:dyDescent="0.2">
      <c r="A2380" s="2">
        <f ca="1"/>
        <v>45901</v>
      </c>
      <c r="B2380">
        <f ca="1"/>
        <v>2153.6</v>
      </c>
    </row>
    <row r="2381" spans="1:2" x14ac:dyDescent="0.2">
      <c r="A2381" s="2">
        <f ca="1"/>
        <v>45908</v>
      </c>
      <c r="B2381">
        <f ca="1"/>
        <v>2171.1999999999998</v>
      </c>
    </row>
    <row r="2382" spans="1:2" x14ac:dyDescent="0.2">
      <c r="A2382" s="2">
        <f ca="1"/>
        <v>45915</v>
      </c>
      <c r="B2382">
        <f ca="1"/>
        <v>2171.4</v>
      </c>
    </row>
    <row r="2383" spans="1:2" x14ac:dyDescent="0.2">
      <c r="A2383" s="2">
        <f ca="1"/>
        <v>45922</v>
      </c>
      <c r="B2383">
        <f ca="1"/>
        <v>2165.1999999999998</v>
      </c>
    </row>
    <row r="2384" spans="1:2" x14ac:dyDescent="0.2">
      <c r="A2384" s="2">
        <f ca="1"/>
        <v>45929</v>
      </c>
      <c r="B2384">
        <f ca="1"/>
        <v>2163.4</v>
      </c>
    </row>
    <row r="2385" spans="1:2" x14ac:dyDescent="0.2">
      <c r="A2385" s="2">
        <f ca="1"/>
        <v>45936</v>
      </c>
      <c r="B2385">
        <f ca="1"/>
        <v>2179.3000000000002</v>
      </c>
    </row>
    <row r="2386" spans="1:2" x14ac:dyDescent="0.2">
      <c r="A2386" s="2">
        <f ca="1"/>
        <v>45943</v>
      </c>
      <c r="B2386">
        <f ca="1"/>
        <v>2187.5</v>
      </c>
    </row>
    <row r="2387" spans="1:2" x14ac:dyDescent="0.2">
      <c r="A2387" s="2">
        <f ca="1"/>
        <v>45950</v>
      </c>
      <c r="B2387">
        <f ca="1"/>
        <v>2184</v>
      </c>
    </row>
    <row r="2388" spans="1:2" x14ac:dyDescent="0.2">
      <c r="A2388" s="2">
        <f ca="1"/>
        <v>45957</v>
      </c>
      <c r="B2388">
        <f ca="1"/>
        <v>2194.6</v>
      </c>
    </row>
    <row r="2389" spans="1:2" x14ac:dyDescent="0.2">
      <c r="A2389" s="2">
        <f ca="1"/>
        <v>45964</v>
      </c>
      <c r="B2389">
        <f ca="1"/>
        <v>2200.3000000000002</v>
      </c>
    </row>
    <row r="2390" spans="1:2" x14ac:dyDescent="0.2">
      <c r="A2390" s="2">
        <f ca="1"/>
        <v>45971</v>
      </c>
      <c r="B2390">
        <f ca="1"/>
        <v>2212.4</v>
      </c>
    </row>
    <row r="2391" spans="1:2" x14ac:dyDescent="0.2">
      <c r="A2391" s="2">
        <f ca="1"/>
        <v>45978</v>
      </c>
      <c r="B2391">
        <f ca="1"/>
        <v>2215.8000000000002</v>
      </c>
    </row>
    <row r="2392" spans="1:2" x14ac:dyDescent="0.2">
      <c r="A2392" s="2">
        <f ca="1"/>
        <v>45985</v>
      </c>
      <c r="B2392">
        <f ca="1"/>
        <v>2222.1999999999998</v>
      </c>
    </row>
    <row r="2393" spans="1:2" x14ac:dyDescent="0.2">
      <c r="A2393" s="2">
        <f ca="1"/>
        <v>45992</v>
      </c>
      <c r="B2393">
        <f ca="1"/>
        <v>2223</v>
      </c>
    </row>
    <row r="2394" spans="1:2" x14ac:dyDescent="0.2">
      <c r="A2394" s="2">
        <f ca="1"/>
        <v>45999</v>
      </c>
      <c r="B2394">
        <f ca="1"/>
        <v>2238.4</v>
      </c>
    </row>
    <row r="2395" spans="1:2" x14ac:dyDescent="0.2">
      <c r="A2395" s="2">
        <f ca="1"/>
        <v>46006</v>
      </c>
      <c r="B2395">
        <f ca="1"/>
        <v>2235.4</v>
      </c>
    </row>
    <row r="2396" spans="1:2" x14ac:dyDescent="0.2">
      <c r="A2396" s="2">
        <f ca="1"/>
        <v>46013</v>
      </c>
      <c r="B2396">
        <f ca="1"/>
        <v>2234.6999999999998</v>
      </c>
    </row>
    <row r="2397" spans="1:2" x14ac:dyDescent="0.2">
      <c r="A2397" s="2">
        <f ca="1"/>
        <v>46020</v>
      </c>
      <c r="B2397">
        <f ca="1"/>
        <v>2250.3000000000002</v>
      </c>
    </row>
    <row r="2398" spans="1:2" x14ac:dyDescent="0.2">
      <c r="A2398" s="2">
        <f ca="1"/>
        <v>46027</v>
      </c>
      <c r="B2398">
        <f ca="1"/>
        <v>2258.3000000000002</v>
      </c>
    </row>
    <row r="2399" spans="1:2" x14ac:dyDescent="0.2">
      <c r="A2399" s="2">
        <f ca="1"/>
        <v>46034</v>
      </c>
      <c r="B2399">
        <f ca="1"/>
        <v>2280.5</v>
      </c>
    </row>
    <row r="2400" spans="1:2" x14ac:dyDescent="0.2">
      <c r="A2400" s="2">
        <f ca="1"/>
        <v>46041</v>
      </c>
      <c r="B2400">
        <f ca="1"/>
        <v>2261.9</v>
      </c>
    </row>
    <row r="2401" spans="1:2" x14ac:dyDescent="0.2">
      <c r="A2401" s="2">
        <f ca="1"/>
        <v>46048</v>
      </c>
      <c r="B2401">
        <f ca="1"/>
        <v>2256</v>
      </c>
    </row>
    <row r="2402" spans="1:2" x14ac:dyDescent="0.2">
      <c r="A2402" s="2">
        <f ca="1"/>
        <v>46055</v>
      </c>
      <c r="B2402">
        <f ca="1"/>
        <v>2246.6999999999998</v>
      </c>
    </row>
    <row r="2403" spans="1:2" x14ac:dyDescent="0.2">
      <c r="A2403" s="2">
        <f ca="1"/>
        <v>46062</v>
      </c>
      <c r="B2403">
        <f ca="1"/>
        <v>2258.1</v>
      </c>
    </row>
    <row r="2404" spans="1:2" x14ac:dyDescent="0.2">
      <c r="A2404" s="2">
        <f ca="1"/>
        <v>46069</v>
      </c>
      <c r="B2404">
        <f ca="1"/>
        <v>2260.5</v>
      </c>
    </row>
    <row r="2405" spans="1:2" x14ac:dyDescent="0.2">
      <c r="A2405" s="2">
        <f ca="1"/>
        <v>46076</v>
      </c>
      <c r="B2405">
        <f ca="1"/>
        <v>2263.1</v>
      </c>
    </row>
    <row r="2406" spans="1:2" x14ac:dyDescent="0.2">
      <c r="A2406" s="2">
        <f ca="1"/>
        <v>46083</v>
      </c>
      <c r="B2406">
        <f ca="1"/>
        <v>2252.9</v>
      </c>
    </row>
    <row r="2407" spans="1:2" x14ac:dyDescent="0.2">
      <c r="A2407" s="2">
        <f ca="1"/>
        <v>46090</v>
      </c>
      <c r="B2407">
        <f ca="1"/>
        <v>2264.4</v>
      </c>
    </row>
    <row r="2408" spans="1:2" x14ac:dyDescent="0.2">
      <c r="A2408" s="2">
        <f ca="1"/>
        <v>46097</v>
      </c>
      <c r="B2408">
        <f ca="1"/>
        <v>2275</v>
      </c>
    </row>
    <row r="2409" spans="1:2" x14ac:dyDescent="0.2">
      <c r="A2409" s="2">
        <f ca="1"/>
        <v>46104</v>
      </c>
      <c r="B2409">
        <f ca="1"/>
        <v>2285.1999999999998</v>
      </c>
    </row>
    <row r="2410" spans="1:2" x14ac:dyDescent="0.2">
      <c r="A2410" s="2">
        <f ca="1"/>
        <v>46111</v>
      </c>
      <c r="B2410">
        <f ca="1"/>
        <v>2291.4</v>
      </c>
    </row>
    <row r="2411" spans="1:2" x14ac:dyDescent="0.2">
      <c r="A2411" s="2">
        <f ca="1"/>
        <v>46118</v>
      </c>
      <c r="B2411">
        <f ca="1"/>
        <v>2298.1999999999998</v>
      </c>
    </row>
    <row r="2412" spans="1:2" x14ac:dyDescent="0.2">
      <c r="A2412" s="2">
        <f ca="1"/>
        <v>46125</v>
      </c>
      <c r="B2412">
        <f ca="1"/>
        <v>2292.6999999999998</v>
      </c>
    </row>
    <row r="2413" spans="1:2" x14ac:dyDescent="0.2">
      <c r="A2413" s="2">
        <f ca="1"/>
        <v>46132</v>
      </c>
      <c r="B2413">
        <f ca="1"/>
        <v>2255</v>
      </c>
    </row>
    <row r="2414" spans="1:2" x14ac:dyDescent="0.2">
      <c r="A2414" s="2">
        <f ca="1"/>
        <v>46139</v>
      </c>
      <c r="B2414">
        <f ca="1"/>
        <v>2252</v>
      </c>
    </row>
    <row r="2415" spans="1:2" x14ac:dyDescent="0.2">
      <c r="A2415" s="2">
        <f ca="1"/>
        <v>46146</v>
      </c>
      <c r="B2415">
        <f ca="1"/>
        <v>2247.6</v>
      </c>
    </row>
    <row r="2416" spans="1:2" x14ac:dyDescent="0.2">
      <c r="A2416" s="2">
        <f ca="1"/>
        <v>46153</v>
      </c>
      <c r="B2416">
        <f ca="1"/>
        <v>2266.3000000000002</v>
      </c>
    </row>
    <row r="2417" spans="1:2" x14ac:dyDescent="0.2">
      <c r="A2417" s="2">
        <f ca="1"/>
        <v>46160</v>
      </c>
      <c r="B2417">
        <f ca="1"/>
        <v>2266.6999999999998</v>
      </c>
    </row>
    <row r="2418" spans="1:2" x14ac:dyDescent="0.2">
      <c r="A2418" s="2">
        <f ca="1"/>
        <v>46167</v>
      </c>
      <c r="B2418">
        <f ca="1"/>
        <v>2270.5</v>
      </c>
    </row>
    <row r="2419" spans="1:2" x14ac:dyDescent="0.2">
      <c r="A2419" s="2">
        <f ca="1"/>
        <v>46174</v>
      </c>
      <c r="B2419">
        <f ca="1"/>
        <v>2274.6999999999998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90D8-7623-43B1-8024-BDE44EEEFB76}">
  <sheetPr codeName="Sheet5"/>
  <dimension ref="A1:B24739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/>
      <c r="B1"/>
    </row>
    <row r="2" spans="1:2" x14ac:dyDescent="0.2">
      <c r="A2" s="2"/>
      <c r="B2"/>
    </row>
    <row r="3" spans="1:2" x14ac:dyDescent="0.2">
      <c r="A3" s="2"/>
      <c r="B3"/>
    </row>
    <row r="4" spans="1:2" x14ac:dyDescent="0.2">
      <c r="A4" s="2"/>
      <c r="B4"/>
    </row>
    <row r="5" spans="1:2" x14ac:dyDescent="0.2">
      <c r="A5" s="2"/>
      <c r="B5"/>
    </row>
    <row r="6" spans="1:2" x14ac:dyDescent="0.2">
      <c r="A6" s="2"/>
      <c r="B6"/>
    </row>
    <row r="7" spans="1:2" x14ac:dyDescent="0.2">
      <c r="A7" s="2"/>
      <c r="B7"/>
    </row>
    <row r="8" spans="1:2" x14ac:dyDescent="0.2">
      <c r="A8" s="2"/>
      <c r="B8"/>
    </row>
    <row r="9" spans="1:2" x14ac:dyDescent="0.2">
      <c r="A9" s="2"/>
      <c r="B9"/>
    </row>
    <row r="10" spans="1:2" x14ac:dyDescent="0.2">
      <c r="A10" s="2"/>
      <c r="B10"/>
    </row>
    <row r="11" spans="1:2" x14ac:dyDescent="0.2">
      <c r="A11" s="2"/>
      <c r="B11"/>
    </row>
    <row r="12" spans="1:2" x14ac:dyDescent="0.2">
      <c r="A12" s="2"/>
      <c r="B12"/>
    </row>
    <row r="13" spans="1:2" x14ac:dyDescent="0.2">
      <c r="A13" s="2"/>
      <c r="B13"/>
    </row>
    <row r="14" spans="1:2" x14ac:dyDescent="0.2">
      <c r="A14" s="2"/>
      <c r="B14"/>
    </row>
    <row r="15" spans="1:2" x14ac:dyDescent="0.2">
      <c r="A15" s="2"/>
      <c r="B15"/>
    </row>
    <row r="16" spans="1:2" x14ac:dyDescent="0.2">
      <c r="A16" s="2"/>
      <c r="B16"/>
    </row>
    <row r="17" spans="1:2" x14ac:dyDescent="0.2">
      <c r="A17" s="2"/>
      <c r="B17"/>
    </row>
    <row r="18" spans="1:2" x14ac:dyDescent="0.2">
      <c r="A18" s="2"/>
      <c r="B18"/>
    </row>
    <row r="19" spans="1:2" x14ac:dyDescent="0.2">
      <c r="A19" s="2"/>
      <c r="B19"/>
    </row>
    <row r="20" spans="1:2" x14ac:dyDescent="0.2">
      <c r="A20" s="2"/>
      <c r="B20"/>
    </row>
    <row r="21" spans="1:2" x14ac:dyDescent="0.2">
      <c r="A21" s="2"/>
      <c r="B21"/>
    </row>
    <row r="22" spans="1:2" x14ac:dyDescent="0.2">
      <c r="A22" s="2"/>
      <c r="B22"/>
    </row>
    <row r="23" spans="1:2" x14ac:dyDescent="0.2">
      <c r="A23" s="2"/>
      <c r="B23"/>
    </row>
    <row r="24" spans="1:2" x14ac:dyDescent="0.2">
      <c r="A24" s="2"/>
      <c r="B24"/>
    </row>
    <row r="25" spans="1:2" x14ac:dyDescent="0.2">
      <c r="A25" s="2"/>
      <c r="B25"/>
    </row>
    <row r="26" spans="1:2" x14ac:dyDescent="0.2">
      <c r="A26" s="2"/>
      <c r="B26"/>
    </row>
    <row r="27" spans="1:2" x14ac:dyDescent="0.2">
      <c r="A27" s="2"/>
      <c r="B27"/>
    </row>
    <row r="28" spans="1:2" x14ac:dyDescent="0.2">
      <c r="A28" s="2"/>
      <c r="B28"/>
    </row>
    <row r="29" spans="1:2" x14ac:dyDescent="0.2">
      <c r="A29" s="2"/>
      <c r="B29"/>
    </row>
    <row r="30" spans="1:2" x14ac:dyDescent="0.2">
      <c r="A30" s="2"/>
      <c r="B30"/>
    </row>
    <row r="31" spans="1:2" x14ac:dyDescent="0.2">
      <c r="A31" s="2"/>
      <c r="B31"/>
    </row>
    <row r="32" spans="1:2" x14ac:dyDescent="0.2">
      <c r="A32" s="2"/>
      <c r="B32"/>
    </row>
    <row r="33" spans="1:2" x14ac:dyDescent="0.2">
      <c r="A33" s="2"/>
      <c r="B33"/>
    </row>
    <row r="34" spans="1:2" x14ac:dyDescent="0.2">
      <c r="A34" s="2"/>
      <c r="B34"/>
    </row>
    <row r="35" spans="1:2" x14ac:dyDescent="0.2">
      <c r="A35" s="2"/>
      <c r="B35"/>
    </row>
    <row r="36" spans="1:2" x14ac:dyDescent="0.2">
      <c r="A36" s="2"/>
      <c r="B36"/>
    </row>
    <row r="37" spans="1:2" x14ac:dyDescent="0.2">
      <c r="A37" s="2"/>
      <c r="B37"/>
    </row>
    <row r="38" spans="1:2" x14ac:dyDescent="0.2">
      <c r="A38" s="2"/>
      <c r="B38"/>
    </row>
    <row r="39" spans="1:2" x14ac:dyDescent="0.2">
      <c r="A39" s="2"/>
      <c r="B39"/>
    </row>
    <row r="40" spans="1:2" x14ac:dyDescent="0.2">
      <c r="A40" s="2"/>
      <c r="B40"/>
    </row>
    <row r="41" spans="1:2" x14ac:dyDescent="0.2">
      <c r="A41" s="2"/>
      <c r="B41"/>
    </row>
    <row r="42" spans="1:2" x14ac:dyDescent="0.2">
      <c r="A42" s="2"/>
      <c r="B42"/>
    </row>
    <row r="43" spans="1:2" x14ac:dyDescent="0.2">
      <c r="A43" s="2"/>
      <c r="B43"/>
    </row>
    <row r="44" spans="1:2" x14ac:dyDescent="0.2">
      <c r="A44" s="2"/>
      <c r="B44"/>
    </row>
    <row r="45" spans="1:2" x14ac:dyDescent="0.2">
      <c r="A45" s="2"/>
      <c r="B45"/>
    </row>
    <row r="46" spans="1:2" x14ac:dyDescent="0.2">
      <c r="A46" s="2"/>
      <c r="B46"/>
    </row>
    <row r="47" spans="1:2" x14ac:dyDescent="0.2">
      <c r="A47" s="2"/>
      <c r="B47"/>
    </row>
    <row r="48" spans="1:2" x14ac:dyDescent="0.2">
      <c r="A48" s="2"/>
      <c r="B48"/>
    </row>
    <row r="49" spans="1:2" x14ac:dyDescent="0.2">
      <c r="A49" s="2"/>
      <c r="B49"/>
    </row>
    <row r="50" spans="1:2" x14ac:dyDescent="0.2">
      <c r="A50" s="2"/>
      <c r="B50"/>
    </row>
    <row r="51" spans="1:2" x14ac:dyDescent="0.2">
      <c r="A51" s="2"/>
      <c r="B51"/>
    </row>
    <row r="52" spans="1:2" x14ac:dyDescent="0.2">
      <c r="A52" s="2"/>
      <c r="B52"/>
    </row>
    <row r="53" spans="1:2" x14ac:dyDescent="0.2">
      <c r="A53" s="2"/>
      <c r="B53"/>
    </row>
    <row r="54" spans="1:2" x14ac:dyDescent="0.2">
      <c r="A54" s="2"/>
      <c r="B54"/>
    </row>
    <row r="55" spans="1:2" x14ac:dyDescent="0.2">
      <c r="A55" s="2"/>
      <c r="B55"/>
    </row>
    <row r="56" spans="1:2" x14ac:dyDescent="0.2">
      <c r="A56" s="2"/>
      <c r="B56"/>
    </row>
    <row r="57" spans="1:2" x14ac:dyDescent="0.2">
      <c r="A57" s="2"/>
      <c r="B57"/>
    </row>
    <row r="58" spans="1:2" x14ac:dyDescent="0.2">
      <c r="A58" s="2"/>
      <c r="B58"/>
    </row>
    <row r="59" spans="1:2" x14ac:dyDescent="0.2">
      <c r="A59" s="2"/>
      <c r="B59"/>
    </row>
    <row r="60" spans="1:2" x14ac:dyDescent="0.2">
      <c r="A60" s="2"/>
      <c r="B60"/>
    </row>
    <row r="61" spans="1:2" x14ac:dyDescent="0.2">
      <c r="A61" s="2"/>
      <c r="B61"/>
    </row>
    <row r="62" spans="1:2" x14ac:dyDescent="0.2">
      <c r="A62" s="2"/>
      <c r="B62"/>
    </row>
    <row r="63" spans="1:2" x14ac:dyDescent="0.2">
      <c r="A63" s="2"/>
      <c r="B63"/>
    </row>
    <row r="64" spans="1:2" x14ac:dyDescent="0.2">
      <c r="A64" s="2"/>
      <c r="B64"/>
    </row>
    <row r="65" spans="1:2" x14ac:dyDescent="0.2">
      <c r="A65" s="2"/>
      <c r="B65"/>
    </row>
    <row r="66" spans="1:2" x14ac:dyDescent="0.2">
      <c r="A66" s="2"/>
      <c r="B66"/>
    </row>
    <row r="67" spans="1:2" x14ac:dyDescent="0.2">
      <c r="A67" s="2"/>
      <c r="B67"/>
    </row>
    <row r="68" spans="1:2" x14ac:dyDescent="0.2">
      <c r="A68" s="2"/>
      <c r="B68"/>
    </row>
    <row r="69" spans="1:2" x14ac:dyDescent="0.2">
      <c r="A69" s="2"/>
      <c r="B69"/>
    </row>
    <row r="70" spans="1:2" x14ac:dyDescent="0.2">
      <c r="A70" s="2"/>
      <c r="B70"/>
    </row>
    <row r="71" spans="1:2" x14ac:dyDescent="0.2">
      <c r="A71" s="2"/>
      <c r="B71"/>
    </row>
    <row r="72" spans="1:2" x14ac:dyDescent="0.2">
      <c r="A72" s="2"/>
      <c r="B72"/>
    </row>
    <row r="73" spans="1:2" x14ac:dyDescent="0.2">
      <c r="A73" s="2"/>
      <c r="B73"/>
    </row>
    <row r="74" spans="1:2" x14ac:dyDescent="0.2">
      <c r="A74" s="2"/>
      <c r="B74"/>
    </row>
    <row r="75" spans="1:2" x14ac:dyDescent="0.2">
      <c r="A75" s="2"/>
      <c r="B75"/>
    </row>
    <row r="76" spans="1:2" x14ac:dyDescent="0.2">
      <c r="A76" s="2"/>
      <c r="B76"/>
    </row>
    <row r="77" spans="1:2" x14ac:dyDescent="0.2">
      <c r="A77" s="2"/>
      <c r="B77"/>
    </row>
    <row r="78" spans="1:2" x14ac:dyDescent="0.2">
      <c r="A78" s="2"/>
      <c r="B78"/>
    </row>
    <row r="79" spans="1:2" x14ac:dyDescent="0.2">
      <c r="A79" s="2"/>
      <c r="B79"/>
    </row>
    <row r="80" spans="1:2" x14ac:dyDescent="0.2">
      <c r="A80" s="2"/>
      <c r="B80"/>
    </row>
    <row r="81" spans="1:2" x14ac:dyDescent="0.2">
      <c r="A81" s="2"/>
      <c r="B81"/>
    </row>
    <row r="82" spans="1:2" x14ac:dyDescent="0.2">
      <c r="A82" s="2"/>
      <c r="B82"/>
    </row>
    <row r="83" spans="1:2" x14ac:dyDescent="0.2">
      <c r="A83" s="2"/>
      <c r="B83"/>
    </row>
    <row r="84" spans="1:2" x14ac:dyDescent="0.2">
      <c r="A84" s="2"/>
      <c r="B84"/>
    </row>
    <row r="85" spans="1:2" x14ac:dyDescent="0.2">
      <c r="A85" s="2"/>
      <c r="B85"/>
    </row>
    <row r="86" spans="1:2" x14ac:dyDescent="0.2">
      <c r="A86" s="2"/>
      <c r="B86"/>
    </row>
    <row r="87" spans="1:2" x14ac:dyDescent="0.2">
      <c r="A87" s="2"/>
      <c r="B87"/>
    </row>
    <row r="88" spans="1:2" x14ac:dyDescent="0.2">
      <c r="A88" s="2"/>
      <c r="B88"/>
    </row>
    <row r="89" spans="1:2" x14ac:dyDescent="0.2">
      <c r="A89" s="2"/>
      <c r="B89"/>
    </row>
    <row r="90" spans="1:2" x14ac:dyDescent="0.2">
      <c r="A90" s="2"/>
      <c r="B90"/>
    </row>
    <row r="91" spans="1:2" x14ac:dyDescent="0.2">
      <c r="A91" s="2"/>
      <c r="B91"/>
    </row>
    <row r="92" spans="1:2" x14ac:dyDescent="0.2">
      <c r="A92" s="2"/>
      <c r="B92"/>
    </row>
    <row r="93" spans="1:2" x14ac:dyDescent="0.2">
      <c r="A93" s="2"/>
      <c r="B93"/>
    </row>
    <row r="94" spans="1:2" x14ac:dyDescent="0.2">
      <c r="A94" s="2"/>
      <c r="B94"/>
    </row>
    <row r="95" spans="1:2" x14ac:dyDescent="0.2">
      <c r="A95" s="2"/>
      <c r="B95"/>
    </row>
    <row r="96" spans="1:2" x14ac:dyDescent="0.2">
      <c r="A96" s="2"/>
      <c r="B96"/>
    </row>
    <row r="97" spans="1:2" x14ac:dyDescent="0.2">
      <c r="A97" s="2"/>
      <c r="B97"/>
    </row>
    <row r="98" spans="1:2" x14ac:dyDescent="0.2">
      <c r="A98" s="2"/>
      <c r="B98"/>
    </row>
    <row r="99" spans="1:2" x14ac:dyDescent="0.2">
      <c r="A99" s="2"/>
      <c r="B99"/>
    </row>
    <row r="100" spans="1:2" x14ac:dyDescent="0.2">
      <c r="A100" s="2"/>
      <c r="B100"/>
    </row>
    <row r="101" spans="1:2" x14ac:dyDescent="0.2">
      <c r="A101" s="2"/>
      <c r="B101"/>
    </row>
    <row r="102" spans="1:2" x14ac:dyDescent="0.2">
      <c r="A102" s="2"/>
      <c r="B102"/>
    </row>
    <row r="103" spans="1:2" x14ac:dyDescent="0.2">
      <c r="A103" s="2"/>
      <c r="B103"/>
    </row>
    <row r="104" spans="1:2" x14ac:dyDescent="0.2">
      <c r="A104" s="2"/>
      <c r="B104"/>
    </row>
    <row r="105" spans="1:2" x14ac:dyDescent="0.2">
      <c r="A105" s="2"/>
      <c r="B105"/>
    </row>
    <row r="106" spans="1:2" x14ac:dyDescent="0.2">
      <c r="A106" s="2"/>
      <c r="B106"/>
    </row>
    <row r="107" spans="1:2" x14ac:dyDescent="0.2">
      <c r="A107" s="2"/>
      <c r="B107"/>
    </row>
    <row r="108" spans="1:2" x14ac:dyDescent="0.2">
      <c r="A108" s="2"/>
      <c r="B108"/>
    </row>
    <row r="109" spans="1:2" x14ac:dyDescent="0.2">
      <c r="A109" s="2"/>
      <c r="B109"/>
    </row>
    <row r="110" spans="1:2" x14ac:dyDescent="0.2">
      <c r="A110" s="2"/>
      <c r="B110"/>
    </row>
    <row r="111" spans="1:2" x14ac:dyDescent="0.2">
      <c r="A111" s="2"/>
      <c r="B111"/>
    </row>
    <row r="112" spans="1:2" x14ac:dyDescent="0.2">
      <c r="A112" s="2"/>
      <c r="B112"/>
    </row>
    <row r="113" spans="1:2" x14ac:dyDescent="0.2">
      <c r="A113" s="2"/>
      <c r="B113"/>
    </row>
    <row r="114" spans="1:2" x14ac:dyDescent="0.2">
      <c r="A114" s="2"/>
      <c r="B114"/>
    </row>
    <row r="115" spans="1:2" x14ac:dyDescent="0.2">
      <c r="A115" s="2"/>
      <c r="B115"/>
    </row>
    <row r="116" spans="1:2" x14ac:dyDescent="0.2">
      <c r="A116" s="2"/>
      <c r="B116"/>
    </row>
    <row r="117" spans="1:2" x14ac:dyDescent="0.2">
      <c r="A117" s="2"/>
      <c r="B117"/>
    </row>
    <row r="118" spans="1:2" x14ac:dyDescent="0.2">
      <c r="A118" s="2"/>
      <c r="B118"/>
    </row>
    <row r="119" spans="1:2" x14ac:dyDescent="0.2">
      <c r="A119" s="2"/>
      <c r="B119"/>
    </row>
    <row r="120" spans="1:2" x14ac:dyDescent="0.2">
      <c r="A120" s="2"/>
      <c r="B120"/>
    </row>
    <row r="121" spans="1:2" x14ac:dyDescent="0.2">
      <c r="A121" s="2"/>
      <c r="B121"/>
    </row>
    <row r="122" spans="1:2" x14ac:dyDescent="0.2">
      <c r="A122" s="2"/>
      <c r="B122"/>
    </row>
    <row r="123" spans="1:2" x14ac:dyDescent="0.2">
      <c r="A123" s="2"/>
      <c r="B123"/>
    </row>
    <row r="124" spans="1:2" x14ac:dyDescent="0.2">
      <c r="A124" s="2"/>
      <c r="B124"/>
    </row>
    <row r="125" spans="1:2" x14ac:dyDescent="0.2">
      <c r="A125" s="2"/>
      <c r="B125"/>
    </row>
    <row r="126" spans="1:2" x14ac:dyDescent="0.2">
      <c r="A126" s="2"/>
      <c r="B126"/>
    </row>
    <row r="127" spans="1:2" x14ac:dyDescent="0.2">
      <c r="A127" s="2"/>
      <c r="B127"/>
    </row>
    <row r="128" spans="1:2" x14ac:dyDescent="0.2">
      <c r="A128" s="2"/>
      <c r="B128"/>
    </row>
    <row r="129" spans="1:2" x14ac:dyDescent="0.2">
      <c r="A129" s="2"/>
      <c r="B129"/>
    </row>
    <row r="130" spans="1:2" x14ac:dyDescent="0.2">
      <c r="A130" s="2"/>
      <c r="B130"/>
    </row>
    <row r="131" spans="1:2" x14ac:dyDescent="0.2">
      <c r="A131" s="2"/>
      <c r="B131"/>
    </row>
    <row r="132" spans="1:2" x14ac:dyDescent="0.2">
      <c r="A132" s="2"/>
      <c r="B132"/>
    </row>
    <row r="133" spans="1:2" x14ac:dyDescent="0.2">
      <c r="A133" s="2"/>
      <c r="B133"/>
    </row>
    <row r="134" spans="1:2" x14ac:dyDescent="0.2">
      <c r="A134" s="2"/>
      <c r="B134"/>
    </row>
    <row r="135" spans="1:2" x14ac:dyDescent="0.2">
      <c r="A135" s="2"/>
      <c r="B135"/>
    </row>
    <row r="136" spans="1:2" x14ac:dyDescent="0.2">
      <c r="A136" s="2"/>
      <c r="B136"/>
    </row>
    <row r="137" spans="1:2" x14ac:dyDescent="0.2">
      <c r="A137" s="2"/>
      <c r="B137"/>
    </row>
    <row r="138" spans="1:2" x14ac:dyDescent="0.2">
      <c r="A138" s="2"/>
      <c r="B138"/>
    </row>
    <row r="139" spans="1:2" x14ac:dyDescent="0.2">
      <c r="A139" s="2"/>
      <c r="B139"/>
    </row>
    <row r="140" spans="1:2" x14ac:dyDescent="0.2">
      <c r="A140" s="2"/>
      <c r="B140"/>
    </row>
    <row r="141" spans="1:2" x14ac:dyDescent="0.2">
      <c r="A141" s="2"/>
      <c r="B141"/>
    </row>
    <row r="142" spans="1:2" x14ac:dyDescent="0.2">
      <c r="A142" s="2"/>
      <c r="B142"/>
    </row>
    <row r="143" spans="1:2" x14ac:dyDescent="0.2">
      <c r="A143" s="2"/>
      <c r="B143"/>
    </row>
    <row r="144" spans="1:2" x14ac:dyDescent="0.2">
      <c r="A144" s="2"/>
      <c r="B144"/>
    </row>
    <row r="145" spans="1:2" x14ac:dyDescent="0.2">
      <c r="A145" s="2"/>
      <c r="B145"/>
    </row>
    <row r="146" spans="1:2" x14ac:dyDescent="0.2">
      <c r="A146" s="2"/>
      <c r="B146"/>
    </row>
    <row r="147" spans="1:2" x14ac:dyDescent="0.2">
      <c r="A147" s="2"/>
      <c r="B147"/>
    </row>
    <row r="148" spans="1:2" x14ac:dyDescent="0.2">
      <c r="A148" s="2"/>
      <c r="B148"/>
    </row>
    <row r="149" spans="1:2" x14ac:dyDescent="0.2">
      <c r="A149" s="2"/>
      <c r="B149"/>
    </row>
    <row r="150" spans="1:2" x14ac:dyDescent="0.2">
      <c r="A150" s="2"/>
      <c r="B150"/>
    </row>
    <row r="151" spans="1:2" x14ac:dyDescent="0.2">
      <c r="A151" s="2"/>
      <c r="B151"/>
    </row>
    <row r="152" spans="1:2" x14ac:dyDescent="0.2">
      <c r="A152" s="2"/>
      <c r="B152"/>
    </row>
    <row r="153" spans="1:2" x14ac:dyDescent="0.2">
      <c r="A153" s="2"/>
      <c r="B153"/>
    </row>
    <row r="154" spans="1:2" x14ac:dyDescent="0.2">
      <c r="A154" s="2"/>
      <c r="B154"/>
    </row>
    <row r="155" spans="1:2" x14ac:dyDescent="0.2">
      <c r="A155" s="2"/>
      <c r="B155"/>
    </row>
    <row r="156" spans="1:2" x14ac:dyDescent="0.2">
      <c r="A156" s="2"/>
      <c r="B156"/>
    </row>
    <row r="157" spans="1:2" x14ac:dyDescent="0.2">
      <c r="A157" s="2"/>
      <c r="B157"/>
    </row>
    <row r="158" spans="1:2" x14ac:dyDescent="0.2">
      <c r="A158" s="2"/>
      <c r="B158"/>
    </row>
    <row r="159" spans="1:2" x14ac:dyDescent="0.2">
      <c r="A159" s="2"/>
      <c r="B159"/>
    </row>
    <row r="160" spans="1:2" x14ac:dyDescent="0.2">
      <c r="A160" s="2"/>
      <c r="B160"/>
    </row>
    <row r="161" spans="1:2" x14ac:dyDescent="0.2">
      <c r="A161" s="2"/>
      <c r="B161"/>
    </row>
    <row r="162" spans="1:2" x14ac:dyDescent="0.2">
      <c r="A162" s="2"/>
      <c r="B162"/>
    </row>
    <row r="163" spans="1:2" x14ac:dyDescent="0.2">
      <c r="A163" s="2"/>
      <c r="B163"/>
    </row>
    <row r="164" spans="1:2" x14ac:dyDescent="0.2">
      <c r="A164" s="2"/>
      <c r="B164"/>
    </row>
    <row r="165" spans="1:2" x14ac:dyDescent="0.2">
      <c r="A165" s="2"/>
      <c r="B165"/>
    </row>
    <row r="166" spans="1:2" x14ac:dyDescent="0.2">
      <c r="A166" s="2"/>
      <c r="B166"/>
    </row>
    <row r="167" spans="1:2" x14ac:dyDescent="0.2">
      <c r="A167" s="2"/>
      <c r="B167"/>
    </row>
    <row r="168" spans="1:2" x14ac:dyDescent="0.2">
      <c r="A168" s="2"/>
      <c r="B168"/>
    </row>
    <row r="169" spans="1:2" x14ac:dyDescent="0.2">
      <c r="A169" s="2"/>
      <c r="B169"/>
    </row>
    <row r="170" spans="1:2" x14ac:dyDescent="0.2">
      <c r="A170" s="2"/>
      <c r="B170"/>
    </row>
    <row r="171" spans="1:2" x14ac:dyDescent="0.2">
      <c r="A171" s="2"/>
      <c r="B171"/>
    </row>
    <row r="172" spans="1:2" x14ac:dyDescent="0.2">
      <c r="A172" s="2"/>
      <c r="B172"/>
    </row>
    <row r="173" spans="1:2" x14ac:dyDescent="0.2">
      <c r="A173" s="2"/>
      <c r="B173"/>
    </row>
    <row r="174" spans="1:2" x14ac:dyDescent="0.2">
      <c r="A174" s="2"/>
      <c r="B174"/>
    </row>
    <row r="175" spans="1:2" x14ac:dyDescent="0.2">
      <c r="A175" s="2"/>
      <c r="B175"/>
    </row>
    <row r="176" spans="1:2" x14ac:dyDescent="0.2">
      <c r="A176" s="2"/>
      <c r="B176"/>
    </row>
    <row r="177" spans="1:2" x14ac:dyDescent="0.2">
      <c r="A177" s="2"/>
      <c r="B177"/>
    </row>
    <row r="178" spans="1:2" x14ac:dyDescent="0.2">
      <c r="A178" s="2"/>
      <c r="B178"/>
    </row>
    <row r="179" spans="1:2" x14ac:dyDescent="0.2">
      <c r="A179" s="2"/>
      <c r="B179"/>
    </row>
    <row r="180" spans="1:2" x14ac:dyDescent="0.2">
      <c r="A180" s="2"/>
      <c r="B180"/>
    </row>
    <row r="181" spans="1:2" x14ac:dyDescent="0.2">
      <c r="A181" s="2"/>
      <c r="B181"/>
    </row>
    <row r="182" spans="1:2" x14ac:dyDescent="0.2">
      <c r="A182" s="2"/>
      <c r="B182"/>
    </row>
    <row r="183" spans="1:2" x14ac:dyDescent="0.2">
      <c r="A183" s="2"/>
      <c r="B183"/>
    </row>
    <row r="184" spans="1:2" x14ac:dyDescent="0.2">
      <c r="A184" s="2"/>
      <c r="B184"/>
    </row>
    <row r="185" spans="1:2" x14ac:dyDescent="0.2">
      <c r="A185" s="2"/>
      <c r="B185"/>
    </row>
    <row r="186" spans="1:2" x14ac:dyDescent="0.2">
      <c r="A186" s="2"/>
      <c r="B186"/>
    </row>
    <row r="187" spans="1:2" x14ac:dyDescent="0.2">
      <c r="A187" s="2"/>
      <c r="B187"/>
    </row>
    <row r="188" spans="1:2" x14ac:dyDescent="0.2">
      <c r="A188" s="2"/>
      <c r="B188"/>
    </row>
    <row r="189" spans="1:2" x14ac:dyDescent="0.2">
      <c r="A189" s="2"/>
      <c r="B189"/>
    </row>
    <row r="190" spans="1:2" x14ac:dyDescent="0.2">
      <c r="A190" s="2"/>
      <c r="B190"/>
    </row>
    <row r="191" spans="1:2" x14ac:dyDescent="0.2">
      <c r="A191" s="2"/>
      <c r="B191"/>
    </row>
    <row r="192" spans="1:2" x14ac:dyDescent="0.2">
      <c r="A192" s="2"/>
      <c r="B192"/>
    </row>
    <row r="193" spans="1:2" x14ac:dyDescent="0.2">
      <c r="A193" s="2"/>
      <c r="B193"/>
    </row>
    <row r="194" spans="1:2" x14ac:dyDescent="0.2">
      <c r="A194" s="2"/>
      <c r="B194"/>
    </row>
    <row r="195" spans="1:2" x14ac:dyDescent="0.2">
      <c r="A195" s="2"/>
      <c r="B195"/>
    </row>
    <row r="196" spans="1:2" x14ac:dyDescent="0.2">
      <c r="A196" s="2"/>
      <c r="B196"/>
    </row>
    <row r="197" spans="1:2" x14ac:dyDescent="0.2">
      <c r="A197" s="2"/>
      <c r="B197"/>
    </row>
    <row r="198" spans="1:2" x14ac:dyDescent="0.2">
      <c r="A198" s="2"/>
      <c r="B198"/>
    </row>
    <row r="199" spans="1:2" x14ac:dyDescent="0.2">
      <c r="A199" s="2"/>
      <c r="B199"/>
    </row>
    <row r="200" spans="1:2" x14ac:dyDescent="0.2">
      <c r="A200" s="2"/>
      <c r="B200"/>
    </row>
    <row r="201" spans="1:2" x14ac:dyDescent="0.2">
      <c r="A201" s="2"/>
      <c r="B201"/>
    </row>
    <row r="202" spans="1:2" x14ac:dyDescent="0.2">
      <c r="A202" s="2"/>
      <c r="B202"/>
    </row>
    <row r="203" spans="1:2" x14ac:dyDescent="0.2">
      <c r="A203" s="2"/>
      <c r="B203"/>
    </row>
    <row r="204" spans="1:2" x14ac:dyDescent="0.2">
      <c r="A204" s="2"/>
      <c r="B204"/>
    </row>
    <row r="205" spans="1:2" x14ac:dyDescent="0.2">
      <c r="A205" s="2"/>
      <c r="B205"/>
    </row>
    <row r="206" spans="1:2" x14ac:dyDescent="0.2">
      <c r="A206" s="2"/>
      <c r="B206"/>
    </row>
    <row r="207" spans="1:2" x14ac:dyDescent="0.2">
      <c r="A207" s="2"/>
      <c r="B207"/>
    </row>
    <row r="208" spans="1:2" x14ac:dyDescent="0.2">
      <c r="A208" s="2"/>
      <c r="B208"/>
    </row>
    <row r="209" spans="1:2" x14ac:dyDescent="0.2">
      <c r="A209" s="2"/>
      <c r="B209"/>
    </row>
    <row r="210" spans="1:2" x14ac:dyDescent="0.2">
      <c r="A210" s="2"/>
      <c r="B210"/>
    </row>
    <row r="211" spans="1:2" x14ac:dyDescent="0.2">
      <c r="A211" s="2"/>
      <c r="B211"/>
    </row>
    <row r="212" spans="1:2" x14ac:dyDescent="0.2">
      <c r="A212" s="2"/>
      <c r="B212"/>
    </row>
    <row r="213" spans="1:2" x14ac:dyDescent="0.2">
      <c r="A213" s="2"/>
      <c r="B213"/>
    </row>
    <row r="214" spans="1:2" x14ac:dyDescent="0.2">
      <c r="A214" s="2"/>
      <c r="B214"/>
    </row>
    <row r="215" spans="1:2" x14ac:dyDescent="0.2">
      <c r="A215" s="2"/>
      <c r="B215"/>
    </row>
    <row r="216" spans="1:2" x14ac:dyDescent="0.2">
      <c r="A216" s="2"/>
      <c r="B216"/>
    </row>
    <row r="217" spans="1:2" x14ac:dyDescent="0.2">
      <c r="A217" s="2"/>
      <c r="B217"/>
    </row>
    <row r="218" spans="1:2" x14ac:dyDescent="0.2">
      <c r="A218" s="2"/>
      <c r="B218"/>
    </row>
    <row r="219" spans="1:2" x14ac:dyDescent="0.2">
      <c r="A219" s="2"/>
      <c r="B219"/>
    </row>
    <row r="220" spans="1:2" x14ac:dyDescent="0.2">
      <c r="A220" s="2"/>
      <c r="B220"/>
    </row>
    <row r="221" spans="1:2" x14ac:dyDescent="0.2">
      <c r="A221" s="2"/>
      <c r="B221"/>
    </row>
    <row r="222" spans="1:2" x14ac:dyDescent="0.2">
      <c r="A222" s="2"/>
      <c r="B222"/>
    </row>
    <row r="223" spans="1:2" x14ac:dyDescent="0.2">
      <c r="A223" s="2"/>
      <c r="B223"/>
    </row>
    <row r="224" spans="1:2" x14ac:dyDescent="0.2">
      <c r="A224" s="2"/>
      <c r="B224"/>
    </row>
    <row r="225" spans="1:2" x14ac:dyDescent="0.2">
      <c r="A225" s="2"/>
      <c r="B225"/>
    </row>
    <row r="226" spans="1:2" x14ac:dyDescent="0.2">
      <c r="A226" s="2"/>
      <c r="B226"/>
    </row>
    <row r="227" spans="1:2" x14ac:dyDescent="0.2">
      <c r="A227" s="2"/>
      <c r="B227"/>
    </row>
    <row r="228" spans="1:2" x14ac:dyDescent="0.2">
      <c r="A228" s="2"/>
      <c r="B228"/>
    </row>
    <row r="229" spans="1:2" x14ac:dyDescent="0.2">
      <c r="A229" s="2"/>
      <c r="B229"/>
    </row>
    <row r="230" spans="1:2" x14ac:dyDescent="0.2">
      <c r="A230" s="2"/>
      <c r="B230"/>
    </row>
    <row r="231" spans="1:2" x14ac:dyDescent="0.2">
      <c r="A231" s="2"/>
      <c r="B231"/>
    </row>
    <row r="232" spans="1:2" x14ac:dyDescent="0.2">
      <c r="A232" s="2"/>
      <c r="B232"/>
    </row>
    <row r="233" spans="1:2" x14ac:dyDescent="0.2">
      <c r="A233" s="2"/>
      <c r="B233"/>
    </row>
    <row r="234" spans="1:2" x14ac:dyDescent="0.2">
      <c r="A234" s="2"/>
      <c r="B234"/>
    </row>
    <row r="235" spans="1:2" x14ac:dyDescent="0.2">
      <c r="A235" s="2"/>
      <c r="B235"/>
    </row>
    <row r="236" spans="1:2" x14ac:dyDescent="0.2">
      <c r="A236" s="2"/>
      <c r="B236"/>
    </row>
    <row r="237" spans="1:2" x14ac:dyDescent="0.2">
      <c r="A237" s="2"/>
      <c r="B237"/>
    </row>
    <row r="238" spans="1:2" x14ac:dyDescent="0.2">
      <c r="A238" s="2"/>
      <c r="B238"/>
    </row>
    <row r="239" spans="1:2" x14ac:dyDescent="0.2">
      <c r="A239" s="2"/>
      <c r="B239"/>
    </row>
    <row r="240" spans="1:2" x14ac:dyDescent="0.2">
      <c r="A240" s="2"/>
      <c r="B240"/>
    </row>
    <row r="241" spans="1:2" x14ac:dyDescent="0.2">
      <c r="A241" s="2"/>
      <c r="B241"/>
    </row>
    <row r="242" spans="1:2" x14ac:dyDescent="0.2">
      <c r="A242" s="2"/>
      <c r="B242"/>
    </row>
    <row r="243" spans="1:2" x14ac:dyDescent="0.2">
      <c r="A243" s="2"/>
      <c r="B243"/>
    </row>
    <row r="244" spans="1:2" x14ac:dyDescent="0.2">
      <c r="A244" s="2"/>
      <c r="B244"/>
    </row>
    <row r="245" spans="1:2" x14ac:dyDescent="0.2">
      <c r="A245" s="2"/>
      <c r="B245"/>
    </row>
    <row r="246" spans="1:2" x14ac:dyDescent="0.2">
      <c r="A246" s="2"/>
      <c r="B246"/>
    </row>
    <row r="247" spans="1:2" x14ac:dyDescent="0.2">
      <c r="A247" s="2"/>
      <c r="B247"/>
    </row>
    <row r="248" spans="1:2" x14ac:dyDescent="0.2">
      <c r="A248" s="2"/>
      <c r="B248"/>
    </row>
    <row r="249" spans="1:2" x14ac:dyDescent="0.2">
      <c r="A249" s="2"/>
      <c r="B249"/>
    </row>
    <row r="250" spans="1:2" x14ac:dyDescent="0.2">
      <c r="A250" s="2"/>
      <c r="B250"/>
    </row>
    <row r="251" spans="1:2" x14ac:dyDescent="0.2">
      <c r="A251" s="2"/>
      <c r="B251"/>
    </row>
    <row r="252" spans="1:2" x14ac:dyDescent="0.2">
      <c r="A252" s="2"/>
      <c r="B252"/>
    </row>
    <row r="253" spans="1:2" x14ac:dyDescent="0.2">
      <c r="A253" s="2"/>
      <c r="B253"/>
    </row>
    <row r="254" spans="1:2" x14ac:dyDescent="0.2">
      <c r="A254" s="2"/>
      <c r="B254"/>
    </row>
    <row r="255" spans="1:2" x14ac:dyDescent="0.2">
      <c r="A255" s="2"/>
      <c r="B255"/>
    </row>
    <row r="256" spans="1:2" x14ac:dyDescent="0.2">
      <c r="A256" s="2"/>
      <c r="B256"/>
    </row>
    <row r="257" spans="1:2" x14ac:dyDescent="0.2">
      <c r="A257" s="2"/>
      <c r="B257"/>
    </row>
    <row r="258" spans="1:2" x14ac:dyDescent="0.2">
      <c r="A258" s="2"/>
      <c r="B258"/>
    </row>
    <row r="259" spans="1:2" x14ac:dyDescent="0.2">
      <c r="A259" s="2"/>
      <c r="B259"/>
    </row>
    <row r="260" spans="1:2" x14ac:dyDescent="0.2">
      <c r="A260" s="2"/>
      <c r="B260"/>
    </row>
    <row r="261" spans="1:2" x14ac:dyDescent="0.2">
      <c r="A261" s="2"/>
      <c r="B261"/>
    </row>
    <row r="262" spans="1:2" x14ac:dyDescent="0.2">
      <c r="A262" s="2"/>
      <c r="B262"/>
    </row>
    <row r="263" spans="1:2" x14ac:dyDescent="0.2">
      <c r="A263" s="2"/>
      <c r="B263"/>
    </row>
    <row r="264" spans="1:2" x14ac:dyDescent="0.2">
      <c r="A264" s="2"/>
      <c r="B264"/>
    </row>
    <row r="265" spans="1:2" x14ac:dyDescent="0.2">
      <c r="A265" s="2"/>
      <c r="B265"/>
    </row>
    <row r="266" spans="1:2" x14ac:dyDescent="0.2">
      <c r="A266" s="2"/>
      <c r="B266"/>
    </row>
    <row r="267" spans="1:2" x14ac:dyDescent="0.2">
      <c r="A267" s="2"/>
      <c r="B267"/>
    </row>
    <row r="268" spans="1:2" x14ac:dyDescent="0.2">
      <c r="A268" s="2"/>
      <c r="B268"/>
    </row>
    <row r="269" spans="1:2" x14ac:dyDescent="0.2">
      <c r="A269" s="2"/>
      <c r="B269"/>
    </row>
    <row r="270" spans="1:2" x14ac:dyDescent="0.2">
      <c r="A270" s="2"/>
      <c r="B270"/>
    </row>
    <row r="271" spans="1:2" x14ac:dyDescent="0.2">
      <c r="A271" s="2"/>
      <c r="B271"/>
    </row>
    <row r="272" spans="1:2" x14ac:dyDescent="0.2">
      <c r="A272" s="2"/>
      <c r="B272"/>
    </row>
    <row r="273" spans="1:2" x14ac:dyDescent="0.2">
      <c r="A273" s="2"/>
      <c r="B273"/>
    </row>
    <row r="274" spans="1:2" x14ac:dyDescent="0.2">
      <c r="A274" s="2"/>
      <c r="B274"/>
    </row>
    <row r="275" spans="1:2" x14ac:dyDescent="0.2">
      <c r="A275" s="2"/>
      <c r="B275"/>
    </row>
    <row r="276" spans="1:2" x14ac:dyDescent="0.2">
      <c r="A276" s="2"/>
      <c r="B276"/>
    </row>
    <row r="277" spans="1:2" x14ac:dyDescent="0.2">
      <c r="A277" s="2"/>
      <c r="B277"/>
    </row>
    <row r="278" spans="1:2" x14ac:dyDescent="0.2">
      <c r="A278" s="2"/>
      <c r="B278"/>
    </row>
    <row r="279" spans="1:2" x14ac:dyDescent="0.2">
      <c r="A279" s="2"/>
      <c r="B279"/>
    </row>
    <row r="280" spans="1:2" x14ac:dyDescent="0.2">
      <c r="A280" s="2"/>
      <c r="B280"/>
    </row>
    <row r="281" spans="1:2" x14ac:dyDescent="0.2">
      <c r="A281" s="2"/>
      <c r="B281"/>
    </row>
    <row r="282" spans="1:2" x14ac:dyDescent="0.2">
      <c r="A282" s="2"/>
      <c r="B282"/>
    </row>
    <row r="283" spans="1:2" x14ac:dyDescent="0.2">
      <c r="A283" s="2"/>
      <c r="B283"/>
    </row>
    <row r="284" spans="1:2" x14ac:dyDescent="0.2">
      <c r="A284" s="2"/>
      <c r="B284"/>
    </row>
    <row r="285" spans="1:2" x14ac:dyDescent="0.2">
      <c r="A285" s="2"/>
      <c r="B285"/>
    </row>
    <row r="286" spans="1:2" x14ac:dyDescent="0.2">
      <c r="A286" s="2"/>
      <c r="B286"/>
    </row>
    <row r="287" spans="1:2" x14ac:dyDescent="0.2">
      <c r="A287" s="2"/>
      <c r="B287"/>
    </row>
    <row r="288" spans="1:2" x14ac:dyDescent="0.2">
      <c r="A288" s="2"/>
      <c r="B288"/>
    </row>
    <row r="289" spans="1:2" x14ac:dyDescent="0.2">
      <c r="A289" s="2"/>
      <c r="B289"/>
    </row>
    <row r="290" spans="1:2" x14ac:dyDescent="0.2">
      <c r="A290" s="2"/>
      <c r="B290"/>
    </row>
    <row r="291" spans="1:2" x14ac:dyDescent="0.2">
      <c r="A291" s="2"/>
      <c r="B291"/>
    </row>
    <row r="292" spans="1:2" x14ac:dyDescent="0.2">
      <c r="A292" s="2"/>
      <c r="B292"/>
    </row>
    <row r="293" spans="1:2" x14ac:dyDescent="0.2">
      <c r="A293" s="2"/>
      <c r="B293"/>
    </row>
    <row r="294" spans="1:2" x14ac:dyDescent="0.2">
      <c r="A294" s="2"/>
      <c r="B294"/>
    </row>
    <row r="295" spans="1:2" x14ac:dyDescent="0.2">
      <c r="A295" s="2"/>
      <c r="B295"/>
    </row>
    <row r="296" spans="1:2" x14ac:dyDescent="0.2">
      <c r="A296" s="2"/>
      <c r="B296"/>
    </row>
    <row r="297" spans="1:2" x14ac:dyDescent="0.2">
      <c r="A297" s="2"/>
      <c r="B297"/>
    </row>
    <row r="298" spans="1:2" x14ac:dyDescent="0.2">
      <c r="A298" s="2"/>
      <c r="B298"/>
    </row>
    <row r="299" spans="1:2" x14ac:dyDescent="0.2">
      <c r="A299" s="2"/>
      <c r="B299"/>
    </row>
    <row r="300" spans="1:2" x14ac:dyDescent="0.2">
      <c r="A300" s="2"/>
      <c r="B300"/>
    </row>
    <row r="301" spans="1:2" x14ac:dyDescent="0.2">
      <c r="A301" s="2"/>
      <c r="B301"/>
    </row>
    <row r="302" spans="1:2" x14ac:dyDescent="0.2">
      <c r="A302" s="2"/>
      <c r="B302"/>
    </row>
    <row r="303" spans="1:2" x14ac:dyDescent="0.2">
      <c r="A303" s="2"/>
      <c r="B303"/>
    </row>
    <row r="304" spans="1:2" x14ac:dyDescent="0.2">
      <c r="A304" s="2"/>
      <c r="B304"/>
    </row>
    <row r="305" spans="1:2" x14ac:dyDescent="0.2">
      <c r="A305" s="2"/>
      <c r="B305"/>
    </row>
    <row r="306" spans="1:2" x14ac:dyDescent="0.2">
      <c r="A306" s="2"/>
      <c r="B306"/>
    </row>
    <row r="307" spans="1:2" x14ac:dyDescent="0.2">
      <c r="A307" s="2"/>
      <c r="B307"/>
    </row>
    <row r="308" spans="1:2" x14ac:dyDescent="0.2">
      <c r="A308" s="2"/>
      <c r="B308"/>
    </row>
    <row r="309" spans="1:2" x14ac:dyDescent="0.2">
      <c r="A309" s="2"/>
      <c r="B309"/>
    </row>
    <row r="310" spans="1:2" x14ac:dyDescent="0.2">
      <c r="A310" s="2"/>
      <c r="B310"/>
    </row>
    <row r="311" spans="1:2" x14ac:dyDescent="0.2">
      <c r="A311" s="2"/>
      <c r="B311"/>
    </row>
    <row r="312" spans="1:2" x14ac:dyDescent="0.2">
      <c r="A312" s="2"/>
      <c r="B312"/>
    </row>
    <row r="313" spans="1:2" x14ac:dyDescent="0.2">
      <c r="A313" s="2"/>
      <c r="B313"/>
    </row>
    <row r="314" spans="1:2" x14ac:dyDescent="0.2">
      <c r="A314" s="2"/>
      <c r="B314"/>
    </row>
    <row r="315" spans="1:2" x14ac:dyDescent="0.2">
      <c r="A315" s="2"/>
      <c r="B315"/>
    </row>
    <row r="316" spans="1:2" x14ac:dyDescent="0.2">
      <c r="A316" s="2"/>
      <c r="B316"/>
    </row>
    <row r="317" spans="1:2" x14ac:dyDescent="0.2">
      <c r="A317" s="2"/>
      <c r="B317"/>
    </row>
    <row r="318" spans="1:2" x14ac:dyDescent="0.2">
      <c r="A318" s="2"/>
      <c r="B318"/>
    </row>
    <row r="319" spans="1:2" x14ac:dyDescent="0.2">
      <c r="A319" s="2"/>
      <c r="B319"/>
    </row>
    <row r="320" spans="1:2" x14ac:dyDescent="0.2">
      <c r="A320" s="2"/>
      <c r="B320"/>
    </row>
    <row r="321" spans="1:2" x14ac:dyDescent="0.2">
      <c r="A321" s="2"/>
      <c r="B321"/>
    </row>
    <row r="322" spans="1:2" x14ac:dyDescent="0.2">
      <c r="A322" s="2"/>
      <c r="B322"/>
    </row>
    <row r="323" spans="1:2" x14ac:dyDescent="0.2">
      <c r="A323" s="2"/>
      <c r="B323"/>
    </row>
    <row r="324" spans="1:2" x14ac:dyDescent="0.2">
      <c r="A324" s="2"/>
      <c r="B324"/>
    </row>
    <row r="325" spans="1:2" x14ac:dyDescent="0.2">
      <c r="A325" s="2"/>
      <c r="B325"/>
    </row>
    <row r="326" spans="1:2" x14ac:dyDescent="0.2">
      <c r="A326" s="2"/>
      <c r="B326"/>
    </row>
    <row r="327" spans="1:2" x14ac:dyDescent="0.2">
      <c r="A327" s="2"/>
      <c r="B327"/>
    </row>
    <row r="328" spans="1:2" x14ac:dyDescent="0.2">
      <c r="A328" s="2"/>
      <c r="B328"/>
    </row>
    <row r="329" spans="1:2" x14ac:dyDescent="0.2">
      <c r="A329" s="2"/>
      <c r="B329"/>
    </row>
    <row r="330" spans="1:2" x14ac:dyDescent="0.2">
      <c r="A330" s="2"/>
      <c r="B330"/>
    </row>
    <row r="331" spans="1:2" x14ac:dyDescent="0.2">
      <c r="A331" s="2"/>
      <c r="B331"/>
    </row>
    <row r="332" spans="1:2" x14ac:dyDescent="0.2">
      <c r="A332" s="2"/>
      <c r="B332"/>
    </row>
    <row r="333" spans="1:2" x14ac:dyDescent="0.2">
      <c r="A333" s="2"/>
      <c r="B333"/>
    </row>
    <row r="334" spans="1:2" x14ac:dyDescent="0.2">
      <c r="A334" s="2"/>
      <c r="B334"/>
    </row>
    <row r="335" spans="1:2" x14ac:dyDescent="0.2">
      <c r="A335" s="2"/>
      <c r="B335"/>
    </row>
    <row r="336" spans="1:2" x14ac:dyDescent="0.2">
      <c r="A336" s="2"/>
      <c r="B336"/>
    </row>
    <row r="337" spans="1:2" x14ac:dyDescent="0.2">
      <c r="A337" s="2"/>
      <c r="B337"/>
    </row>
    <row r="338" spans="1:2" x14ac:dyDescent="0.2">
      <c r="A338" s="2"/>
      <c r="B338"/>
    </row>
    <row r="339" spans="1:2" x14ac:dyDescent="0.2">
      <c r="A339" s="2"/>
      <c r="B339"/>
    </row>
    <row r="340" spans="1:2" x14ac:dyDescent="0.2">
      <c r="A340" s="2"/>
      <c r="B340"/>
    </row>
    <row r="341" spans="1:2" x14ac:dyDescent="0.2">
      <c r="A341" s="2"/>
      <c r="B341"/>
    </row>
    <row r="342" spans="1:2" x14ac:dyDescent="0.2">
      <c r="A342" s="2"/>
      <c r="B342"/>
    </row>
    <row r="343" spans="1:2" x14ac:dyDescent="0.2">
      <c r="A343" s="2"/>
      <c r="B343"/>
    </row>
    <row r="344" spans="1:2" x14ac:dyDescent="0.2">
      <c r="A344" s="2"/>
      <c r="B344"/>
    </row>
    <row r="345" spans="1:2" x14ac:dyDescent="0.2">
      <c r="A345" s="2"/>
      <c r="B345"/>
    </row>
    <row r="346" spans="1:2" x14ac:dyDescent="0.2">
      <c r="A346" s="2"/>
      <c r="B346"/>
    </row>
    <row r="347" spans="1:2" x14ac:dyDescent="0.2">
      <c r="A347" s="2"/>
      <c r="B347"/>
    </row>
    <row r="348" spans="1:2" x14ac:dyDescent="0.2">
      <c r="A348" s="2"/>
      <c r="B348"/>
    </row>
    <row r="349" spans="1:2" x14ac:dyDescent="0.2">
      <c r="A349" s="2"/>
      <c r="B349"/>
    </row>
    <row r="350" spans="1:2" x14ac:dyDescent="0.2">
      <c r="A350" s="2"/>
      <c r="B350"/>
    </row>
    <row r="351" spans="1:2" x14ac:dyDescent="0.2">
      <c r="A351" s="2"/>
      <c r="B351"/>
    </row>
    <row r="352" spans="1:2" x14ac:dyDescent="0.2">
      <c r="A352" s="2"/>
      <c r="B352"/>
    </row>
    <row r="353" spans="1:2" x14ac:dyDescent="0.2">
      <c r="A353" s="2"/>
      <c r="B353"/>
    </row>
    <row r="354" spans="1:2" x14ac:dyDescent="0.2">
      <c r="A354" s="2"/>
      <c r="B354"/>
    </row>
    <row r="355" spans="1:2" x14ac:dyDescent="0.2">
      <c r="A355" s="2"/>
      <c r="B355"/>
    </row>
    <row r="356" spans="1:2" x14ac:dyDescent="0.2">
      <c r="A356" s="2"/>
      <c r="B356"/>
    </row>
    <row r="357" spans="1:2" x14ac:dyDescent="0.2">
      <c r="A357" s="2"/>
      <c r="B357"/>
    </row>
    <row r="358" spans="1:2" x14ac:dyDescent="0.2">
      <c r="A358" s="2"/>
      <c r="B358"/>
    </row>
    <row r="359" spans="1:2" x14ac:dyDescent="0.2">
      <c r="A359" s="2"/>
      <c r="B359"/>
    </row>
    <row r="360" spans="1:2" x14ac:dyDescent="0.2">
      <c r="A360" s="2"/>
      <c r="B360"/>
    </row>
    <row r="361" spans="1:2" x14ac:dyDescent="0.2">
      <c r="A361" s="2"/>
      <c r="B361"/>
    </row>
    <row r="362" spans="1:2" x14ac:dyDescent="0.2">
      <c r="A362" s="2"/>
      <c r="B362"/>
    </row>
    <row r="363" spans="1:2" x14ac:dyDescent="0.2">
      <c r="A363" s="2"/>
      <c r="B363"/>
    </row>
    <row r="364" spans="1:2" x14ac:dyDescent="0.2">
      <c r="A364" s="2"/>
      <c r="B364"/>
    </row>
    <row r="365" spans="1:2" x14ac:dyDescent="0.2">
      <c r="A365" s="2"/>
      <c r="B365"/>
    </row>
    <row r="366" spans="1:2" x14ac:dyDescent="0.2">
      <c r="A366" s="2"/>
      <c r="B366"/>
    </row>
    <row r="367" spans="1:2" x14ac:dyDescent="0.2">
      <c r="A367" s="2"/>
      <c r="B367"/>
    </row>
    <row r="368" spans="1:2" x14ac:dyDescent="0.2">
      <c r="A368" s="2"/>
      <c r="B368"/>
    </row>
    <row r="369" spans="1:2" x14ac:dyDescent="0.2">
      <c r="A369" s="2"/>
      <c r="B369"/>
    </row>
    <row r="370" spans="1:2" x14ac:dyDescent="0.2">
      <c r="A370" s="2"/>
      <c r="B370"/>
    </row>
    <row r="371" spans="1:2" x14ac:dyDescent="0.2">
      <c r="A371" s="2"/>
      <c r="B371"/>
    </row>
    <row r="372" spans="1:2" x14ac:dyDescent="0.2">
      <c r="A372" s="2"/>
      <c r="B372"/>
    </row>
    <row r="373" spans="1:2" x14ac:dyDescent="0.2">
      <c r="A373" s="2"/>
      <c r="B373"/>
    </row>
    <row r="374" spans="1:2" x14ac:dyDescent="0.2">
      <c r="A374" s="2"/>
      <c r="B374"/>
    </row>
    <row r="375" spans="1:2" x14ac:dyDescent="0.2">
      <c r="A375" s="2"/>
      <c r="B375"/>
    </row>
    <row r="376" spans="1:2" x14ac:dyDescent="0.2">
      <c r="A376" s="2"/>
      <c r="B376"/>
    </row>
    <row r="377" spans="1:2" x14ac:dyDescent="0.2">
      <c r="A377" s="2"/>
      <c r="B377"/>
    </row>
    <row r="378" spans="1:2" x14ac:dyDescent="0.2">
      <c r="A378" s="2"/>
      <c r="B378"/>
    </row>
    <row r="379" spans="1:2" x14ac:dyDescent="0.2">
      <c r="A379" s="2"/>
      <c r="B379"/>
    </row>
    <row r="380" spans="1:2" x14ac:dyDescent="0.2">
      <c r="A380" s="2"/>
      <c r="B380"/>
    </row>
    <row r="381" spans="1:2" x14ac:dyDescent="0.2">
      <c r="A381" s="2"/>
      <c r="B381"/>
    </row>
    <row r="382" spans="1:2" x14ac:dyDescent="0.2">
      <c r="A382" s="2"/>
      <c r="B382"/>
    </row>
    <row r="383" spans="1:2" x14ac:dyDescent="0.2">
      <c r="A383" s="2"/>
      <c r="B383"/>
    </row>
    <row r="384" spans="1:2" x14ac:dyDescent="0.2">
      <c r="A384" s="2"/>
      <c r="B384"/>
    </row>
    <row r="385" spans="1:2" x14ac:dyDescent="0.2">
      <c r="A385" s="2"/>
      <c r="B385"/>
    </row>
    <row r="386" spans="1:2" x14ac:dyDescent="0.2">
      <c r="A386" s="2"/>
      <c r="B386"/>
    </row>
    <row r="387" spans="1:2" x14ac:dyDescent="0.2">
      <c r="A387" s="2"/>
      <c r="B387"/>
    </row>
    <row r="388" spans="1:2" x14ac:dyDescent="0.2">
      <c r="A388" s="2"/>
      <c r="B388"/>
    </row>
    <row r="389" spans="1:2" x14ac:dyDescent="0.2">
      <c r="A389" s="2"/>
      <c r="B389"/>
    </row>
    <row r="390" spans="1:2" x14ac:dyDescent="0.2">
      <c r="A390" s="2"/>
      <c r="B390"/>
    </row>
    <row r="391" spans="1:2" x14ac:dyDescent="0.2">
      <c r="A391" s="2"/>
      <c r="B391"/>
    </row>
    <row r="392" spans="1:2" x14ac:dyDescent="0.2">
      <c r="A392" s="2"/>
      <c r="B392"/>
    </row>
    <row r="393" spans="1:2" x14ac:dyDescent="0.2">
      <c r="A393" s="2"/>
      <c r="B393"/>
    </row>
    <row r="394" spans="1:2" x14ac:dyDescent="0.2">
      <c r="A394" s="2"/>
      <c r="B394"/>
    </row>
    <row r="395" spans="1:2" x14ac:dyDescent="0.2">
      <c r="A395" s="2"/>
      <c r="B395"/>
    </row>
    <row r="396" spans="1:2" x14ac:dyDescent="0.2">
      <c r="A396" s="2"/>
      <c r="B396"/>
    </row>
    <row r="397" spans="1:2" x14ac:dyDescent="0.2">
      <c r="A397" s="2"/>
      <c r="B397"/>
    </row>
    <row r="398" spans="1:2" x14ac:dyDescent="0.2">
      <c r="A398" s="2"/>
      <c r="B398"/>
    </row>
    <row r="399" spans="1:2" x14ac:dyDescent="0.2">
      <c r="A399" s="2"/>
      <c r="B399"/>
    </row>
    <row r="400" spans="1:2" x14ac:dyDescent="0.2">
      <c r="A400" s="2"/>
      <c r="B400"/>
    </row>
    <row r="401" spans="1:2" x14ac:dyDescent="0.2">
      <c r="A401" s="2"/>
      <c r="B401"/>
    </row>
    <row r="402" spans="1:2" x14ac:dyDescent="0.2">
      <c r="A402" s="2"/>
      <c r="B402"/>
    </row>
    <row r="403" spans="1:2" x14ac:dyDescent="0.2">
      <c r="A403" s="2"/>
      <c r="B403"/>
    </row>
    <row r="404" spans="1:2" x14ac:dyDescent="0.2">
      <c r="A404" s="2"/>
      <c r="B404"/>
    </row>
    <row r="405" spans="1:2" x14ac:dyDescent="0.2">
      <c r="A405" s="2"/>
      <c r="B405"/>
    </row>
    <row r="406" spans="1:2" x14ac:dyDescent="0.2">
      <c r="A406" s="2"/>
      <c r="B406"/>
    </row>
    <row r="407" spans="1:2" x14ac:dyDescent="0.2">
      <c r="A407" s="2"/>
      <c r="B407"/>
    </row>
    <row r="408" spans="1:2" x14ac:dyDescent="0.2">
      <c r="A408" s="2"/>
      <c r="B408"/>
    </row>
    <row r="409" spans="1:2" x14ac:dyDescent="0.2">
      <c r="A409" s="2"/>
      <c r="B409"/>
    </row>
    <row r="410" spans="1:2" x14ac:dyDescent="0.2">
      <c r="A410" s="2"/>
      <c r="B410"/>
    </row>
    <row r="411" spans="1:2" x14ac:dyDescent="0.2">
      <c r="A411" s="2"/>
      <c r="B411"/>
    </row>
    <row r="412" spans="1:2" x14ac:dyDescent="0.2">
      <c r="A412" s="2"/>
      <c r="B412"/>
    </row>
    <row r="413" spans="1:2" x14ac:dyDescent="0.2">
      <c r="A413" s="2"/>
      <c r="B413"/>
    </row>
    <row r="414" spans="1:2" x14ac:dyDescent="0.2">
      <c r="A414" s="2"/>
      <c r="B414"/>
    </row>
    <row r="415" spans="1:2" x14ac:dyDescent="0.2">
      <c r="A415" s="2"/>
      <c r="B415"/>
    </row>
    <row r="416" spans="1:2" x14ac:dyDescent="0.2">
      <c r="A416" s="2"/>
      <c r="B416"/>
    </row>
    <row r="417" spans="1:2" x14ac:dyDescent="0.2">
      <c r="A417" s="2"/>
      <c r="B417"/>
    </row>
    <row r="418" spans="1:2" x14ac:dyDescent="0.2">
      <c r="A418" s="2"/>
      <c r="B418"/>
    </row>
    <row r="419" spans="1:2" x14ac:dyDescent="0.2">
      <c r="A419" s="2"/>
      <c r="B419"/>
    </row>
    <row r="420" spans="1:2" x14ac:dyDescent="0.2">
      <c r="A420" s="2"/>
      <c r="B420"/>
    </row>
    <row r="421" spans="1:2" x14ac:dyDescent="0.2">
      <c r="A421" s="2"/>
      <c r="B421"/>
    </row>
    <row r="422" spans="1:2" x14ac:dyDescent="0.2">
      <c r="A422" s="2"/>
      <c r="B422"/>
    </row>
    <row r="423" spans="1:2" x14ac:dyDescent="0.2">
      <c r="A423" s="2"/>
      <c r="B423"/>
    </row>
    <row r="424" spans="1:2" x14ac:dyDescent="0.2">
      <c r="A424" s="2"/>
      <c r="B424"/>
    </row>
    <row r="425" spans="1:2" x14ac:dyDescent="0.2">
      <c r="A425" s="2"/>
      <c r="B425"/>
    </row>
    <row r="426" spans="1:2" x14ac:dyDescent="0.2">
      <c r="A426" s="2"/>
      <c r="B426"/>
    </row>
    <row r="427" spans="1:2" x14ac:dyDescent="0.2">
      <c r="A427" s="2"/>
      <c r="B427"/>
    </row>
    <row r="428" spans="1:2" x14ac:dyDescent="0.2">
      <c r="A428" s="2"/>
      <c r="B428"/>
    </row>
    <row r="429" spans="1:2" x14ac:dyDescent="0.2">
      <c r="A429" s="2"/>
      <c r="B429"/>
    </row>
    <row r="430" spans="1:2" x14ac:dyDescent="0.2">
      <c r="A430" s="2"/>
      <c r="B430"/>
    </row>
    <row r="431" spans="1:2" x14ac:dyDescent="0.2">
      <c r="A431" s="2"/>
      <c r="B431"/>
    </row>
    <row r="432" spans="1:2" x14ac:dyDescent="0.2">
      <c r="A432" s="2"/>
      <c r="B432"/>
    </row>
    <row r="433" spans="1:2" x14ac:dyDescent="0.2">
      <c r="A433" s="2"/>
      <c r="B433"/>
    </row>
    <row r="434" spans="1:2" x14ac:dyDescent="0.2">
      <c r="A434" s="2"/>
      <c r="B434"/>
    </row>
    <row r="435" spans="1:2" x14ac:dyDescent="0.2">
      <c r="A435" s="2"/>
      <c r="B435"/>
    </row>
    <row r="436" spans="1:2" x14ac:dyDescent="0.2">
      <c r="A436" s="2"/>
      <c r="B436"/>
    </row>
    <row r="437" spans="1:2" x14ac:dyDescent="0.2">
      <c r="A437" s="2"/>
      <c r="B437"/>
    </row>
    <row r="438" spans="1:2" x14ac:dyDescent="0.2">
      <c r="A438" s="2"/>
      <c r="B438"/>
    </row>
    <row r="439" spans="1:2" x14ac:dyDescent="0.2">
      <c r="A439" s="2"/>
      <c r="B439"/>
    </row>
    <row r="440" spans="1:2" x14ac:dyDescent="0.2">
      <c r="A440" s="2"/>
      <c r="B440"/>
    </row>
    <row r="441" spans="1:2" x14ac:dyDescent="0.2">
      <c r="A441" s="2"/>
      <c r="B441"/>
    </row>
    <row r="442" spans="1:2" x14ac:dyDescent="0.2">
      <c r="A442" s="2"/>
      <c r="B442"/>
    </row>
    <row r="443" spans="1:2" x14ac:dyDescent="0.2">
      <c r="A443" s="2"/>
      <c r="B443"/>
    </row>
    <row r="444" spans="1:2" x14ac:dyDescent="0.2">
      <c r="A444" s="2"/>
      <c r="B444"/>
    </row>
    <row r="445" spans="1:2" x14ac:dyDescent="0.2">
      <c r="A445" s="2"/>
      <c r="B445"/>
    </row>
    <row r="446" spans="1:2" x14ac:dyDescent="0.2">
      <c r="A446" s="2"/>
      <c r="B446"/>
    </row>
    <row r="447" spans="1:2" x14ac:dyDescent="0.2">
      <c r="A447" s="2"/>
      <c r="B447"/>
    </row>
    <row r="448" spans="1:2" x14ac:dyDescent="0.2">
      <c r="A448" s="2"/>
      <c r="B448"/>
    </row>
    <row r="449" spans="1:2" x14ac:dyDescent="0.2">
      <c r="A449" s="2"/>
      <c r="B449"/>
    </row>
    <row r="450" spans="1:2" x14ac:dyDescent="0.2">
      <c r="A450" s="2"/>
      <c r="B450"/>
    </row>
    <row r="451" spans="1:2" x14ac:dyDescent="0.2">
      <c r="A451" s="2"/>
      <c r="B451"/>
    </row>
    <row r="452" spans="1:2" x14ac:dyDescent="0.2">
      <c r="A452" s="2"/>
      <c r="B452"/>
    </row>
    <row r="453" spans="1:2" x14ac:dyDescent="0.2">
      <c r="A453" s="2"/>
      <c r="B453"/>
    </row>
    <row r="454" spans="1:2" x14ac:dyDescent="0.2">
      <c r="A454" s="2"/>
      <c r="B454"/>
    </row>
    <row r="455" spans="1:2" x14ac:dyDescent="0.2">
      <c r="A455" s="2"/>
      <c r="B455"/>
    </row>
    <row r="456" spans="1:2" x14ac:dyDescent="0.2">
      <c r="A456" s="2"/>
      <c r="B456"/>
    </row>
    <row r="457" spans="1:2" x14ac:dyDescent="0.2">
      <c r="A457" s="2"/>
      <c r="B457"/>
    </row>
    <row r="458" spans="1:2" x14ac:dyDescent="0.2">
      <c r="A458" s="2"/>
      <c r="B458"/>
    </row>
    <row r="459" spans="1:2" x14ac:dyDescent="0.2">
      <c r="A459" s="2"/>
      <c r="B459"/>
    </row>
    <row r="460" spans="1:2" x14ac:dyDescent="0.2">
      <c r="A460" s="2"/>
      <c r="B460"/>
    </row>
    <row r="461" spans="1:2" x14ac:dyDescent="0.2">
      <c r="A461" s="2"/>
      <c r="B461"/>
    </row>
    <row r="462" spans="1:2" x14ac:dyDescent="0.2">
      <c r="A462" s="2"/>
      <c r="B462"/>
    </row>
    <row r="463" spans="1:2" x14ac:dyDescent="0.2">
      <c r="A463" s="2"/>
      <c r="B463"/>
    </row>
    <row r="464" spans="1:2" x14ac:dyDescent="0.2">
      <c r="A464" s="2"/>
      <c r="B464"/>
    </row>
    <row r="465" spans="1:2" x14ac:dyDescent="0.2">
      <c r="A465" s="2"/>
      <c r="B465"/>
    </row>
    <row r="466" spans="1:2" x14ac:dyDescent="0.2">
      <c r="A466" s="2"/>
      <c r="B466"/>
    </row>
    <row r="467" spans="1:2" x14ac:dyDescent="0.2">
      <c r="A467" s="2"/>
      <c r="B467"/>
    </row>
    <row r="468" spans="1:2" x14ac:dyDescent="0.2">
      <c r="A468" s="2"/>
      <c r="B468"/>
    </row>
    <row r="469" spans="1:2" x14ac:dyDescent="0.2">
      <c r="A469" s="2"/>
      <c r="B469"/>
    </row>
    <row r="470" spans="1:2" x14ac:dyDescent="0.2">
      <c r="A470" s="2"/>
      <c r="B470"/>
    </row>
    <row r="471" spans="1:2" x14ac:dyDescent="0.2">
      <c r="A471" s="2"/>
      <c r="B471"/>
    </row>
    <row r="472" spans="1:2" x14ac:dyDescent="0.2">
      <c r="A472" s="2"/>
      <c r="B472"/>
    </row>
    <row r="473" spans="1:2" x14ac:dyDescent="0.2">
      <c r="A473" s="2"/>
      <c r="B473"/>
    </row>
    <row r="474" spans="1:2" x14ac:dyDescent="0.2">
      <c r="A474" s="2"/>
      <c r="B474"/>
    </row>
    <row r="475" spans="1:2" x14ac:dyDescent="0.2">
      <c r="A475" s="2"/>
      <c r="B475"/>
    </row>
    <row r="476" spans="1:2" x14ac:dyDescent="0.2">
      <c r="A476" s="2"/>
      <c r="B476"/>
    </row>
    <row r="477" spans="1:2" x14ac:dyDescent="0.2">
      <c r="A477" s="2"/>
      <c r="B477"/>
    </row>
    <row r="478" spans="1:2" x14ac:dyDescent="0.2">
      <c r="A478" s="2"/>
      <c r="B478"/>
    </row>
    <row r="479" spans="1:2" x14ac:dyDescent="0.2">
      <c r="A479" s="2"/>
      <c r="B479"/>
    </row>
    <row r="480" spans="1:2" x14ac:dyDescent="0.2">
      <c r="A480" s="2"/>
      <c r="B480"/>
    </row>
    <row r="481" spans="1:2" x14ac:dyDescent="0.2">
      <c r="A481" s="2"/>
      <c r="B481"/>
    </row>
    <row r="482" spans="1:2" x14ac:dyDescent="0.2">
      <c r="A482" s="2"/>
      <c r="B482"/>
    </row>
    <row r="483" spans="1:2" x14ac:dyDescent="0.2">
      <c r="A483" s="2"/>
      <c r="B483"/>
    </row>
    <row r="484" spans="1:2" x14ac:dyDescent="0.2">
      <c r="A484" s="2"/>
      <c r="B484"/>
    </row>
    <row r="485" spans="1:2" x14ac:dyDescent="0.2">
      <c r="A485" s="2"/>
      <c r="B485"/>
    </row>
    <row r="486" spans="1:2" x14ac:dyDescent="0.2">
      <c r="A486" s="2"/>
      <c r="B486"/>
    </row>
    <row r="487" spans="1:2" x14ac:dyDescent="0.2">
      <c r="A487" s="2"/>
      <c r="B487"/>
    </row>
    <row r="488" spans="1:2" x14ac:dyDescent="0.2">
      <c r="A488" s="2"/>
      <c r="B488"/>
    </row>
    <row r="489" spans="1:2" x14ac:dyDescent="0.2">
      <c r="A489" s="2"/>
      <c r="B489"/>
    </row>
    <row r="490" spans="1:2" x14ac:dyDescent="0.2">
      <c r="A490" s="2"/>
      <c r="B490"/>
    </row>
    <row r="491" spans="1:2" x14ac:dyDescent="0.2">
      <c r="A491" s="2"/>
      <c r="B491"/>
    </row>
    <row r="492" spans="1:2" x14ac:dyDescent="0.2">
      <c r="A492" s="2"/>
      <c r="B492"/>
    </row>
    <row r="493" spans="1:2" x14ac:dyDescent="0.2">
      <c r="A493" s="2"/>
      <c r="B493"/>
    </row>
    <row r="494" spans="1:2" x14ac:dyDescent="0.2">
      <c r="A494" s="2"/>
      <c r="B494"/>
    </row>
    <row r="495" spans="1:2" x14ac:dyDescent="0.2">
      <c r="A495" s="2"/>
      <c r="B495"/>
    </row>
    <row r="496" spans="1:2" x14ac:dyDescent="0.2">
      <c r="A496" s="2"/>
      <c r="B496"/>
    </row>
    <row r="497" spans="1:2" x14ac:dyDescent="0.2">
      <c r="A497" s="2"/>
      <c r="B497"/>
    </row>
    <row r="498" spans="1:2" x14ac:dyDescent="0.2">
      <c r="A498" s="2"/>
      <c r="B498"/>
    </row>
    <row r="499" spans="1:2" x14ac:dyDescent="0.2">
      <c r="A499" s="2"/>
      <c r="B499"/>
    </row>
    <row r="500" spans="1:2" x14ac:dyDescent="0.2">
      <c r="A500" s="2"/>
      <c r="B500"/>
    </row>
    <row r="501" spans="1:2" x14ac:dyDescent="0.2">
      <c r="A501" s="2"/>
      <c r="B501"/>
    </row>
    <row r="502" spans="1:2" x14ac:dyDescent="0.2">
      <c r="A502" s="2"/>
      <c r="B502"/>
    </row>
    <row r="503" spans="1:2" x14ac:dyDescent="0.2">
      <c r="A503" s="2"/>
      <c r="B503"/>
    </row>
    <row r="504" spans="1:2" x14ac:dyDescent="0.2">
      <c r="A504" s="2"/>
      <c r="B504"/>
    </row>
    <row r="505" spans="1:2" x14ac:dyDescent="0.2">
      <c r="A505" s="2"/>
      <c r="B505"/>
    </row>
    <row r="506" spans="1:2" x14ac:dyDescent="0.2">
      <c r="A506" s="2"/>
      <c r="B506"/>
    </row>
    <row r="507" spans="1:2" x14ac:dyDescent="0.2">
      <c r="A507" s="2"/>
      <c r="B507"/>
    </row>
    <row r="508" spans="1:2" x14ac:dyDescent="0.2">
      <c r="A508" s="2"/>
      <c r="B508"/>
    </row>
    <row r="509" spans="1:2" x14ac:dyDescent="0.2">
      <c r="A509" s="2"/>
      <c r="B509"/>
    </row>
    <row r="510" spans="1:2" x14ac:dyDescent="0.2">
      <c r="A510" s="2"/>
      <c r="B510"/>
    </row>
    <row r="511" spans="1:2" x14ac:dyDescent="0.2">
      <c r="A511" s="2"/>
      <c r="B511"/>
    </row>
    <row r="512" spans="1:2" x14ac:dyDescent="0.2">
      <c r="A512" s="2"/>
      <c r="B512"/>
    </row>
    <row r="513" spans="1:2" x14ac:dyDescent="0.2">
      <c r="A513" s="2"/>
      <c r="B513"/>
    </row>
    <row r="514" spans="1:2" x14ac:dyDescent="0.2">
      <c r="A514" s="2"/>
      <c r="B514"/>
    </row>
    <row r="515" spans="1:2" x14ac:dyDescent="0.2">
      <c r="A515" s="2"/>
      <c r="B515"/>
    </row>
    <row r="516" spans="1:2" x14ac:dyDescent="0.2">
      <c r="A516" s="2"/>
      <c r="B516"/>
    </row>
    <row r="517" spans="1:2" x14ac:dyDescent="0.2">
      <c r="A517" s="2"/>
      <c r="B517"/>
    </row>
    <row r="518" spans="1:2" x14ac:dyDescent="0.2">
      <c r="A518" s="2"/>
      <c r="B518"/>
    </row>
    <row r="519" spans="1:2" x14ac:dyDescent="0.2">
      <c r="A519" s="2"/>
      <c r="B519"/>
    </row>
    <row r="520" spans="1:2" x14ac:dyDescent="0.2">
      <c r="A520" s="2"/>
      <c r="B520"/>
    </row>
    <row r="521" spans="1:2" x14ac:dyDescent="0.2">
      <c r="A521" s="2"/>
      <c r="B521"/>
    </row>
    <row r="522" spans="1:2" x14ac:dyDescent="0.2">
      <c r="A522" s="2"/>
      <c r="B522"/>
    </row>
    <row r="523" spans="1:2" x14ac:dyDescent="0.2">
      <c r="A523" s="2"/>
      <c r="B523"/>
    </row>
    <row r="524" spans="1:2" x14ac:dyDescent="0.2">
      <c r="A524" s="2"/>
      <c r="B524"/>
    </row>
    <row r="525" spans="1:2" x14ac:dyDescent="0.2">
      <c r="A525" s="2"/>
      <c r="B525"/>
    </row>
    <row r="526" spans="1:2" x14ac:dyDescent="0.2">
      <c r="A526" s="2"/>
      <c r="B526"/>
    </row>
    <row r="527" spans="1:2" x14ac:dyDescent="0.2">
      <c r="A527" s="2"/>
      <c r="B527"/>
    </row>
    <row r="528" spans="1:2" x14ac:dyDescent="0.2">
      <c r="A528" s="2"/>
      <c r="B528"/>
    </row>
    <row r="529" spans="1:2" x14ac:dyDescent="0.2">
      <c r="A529" s="2"/>
      <c r="B529"/>
    </row>
    <row r="530" spans="1:2" x14ac:dyDescent="0.2">
      <c r="A530" s="2"/>
      <c r="B530"/>
    </row>
    <row r="531" spans="1:2" x14ac:dyDescent="0.2">
      <c r="A531" s="2"/>
      <c r="B531"/>
    </row>
    <row r="532" spans="1:2" x14ac:dyDescent="0.2">
      <c r="A532" s="2"/>
      <c r="B532"/>
    </row>
    <row r="533" spans="1:2" x14ac:dyDescent="0.2">
      <c r="A533" s="2"/>
      <c r="B533"/>
    </row>
    <row r="534" spans="1:2" x14ac:dyDescent="0.2">
      <c r="A534" s="2"/>
      <c r="B534"/>
    </row>
    <row r="535" spans="1:2" x14ac:dyDescent="0.2">
      <c r="A535" s="2"/>
      <c r="B535"/>
    </row>
    <row r="536" spans="1:2" x14ac:dyDescent="0.2">
      <c r="A536" s="2"/>
      <c r="B536"/>
    </row>
    <row r="537" spans="1:2" x14ac:dyDescent="0.2">
      <c r="A537" s="2"/>
      <c r="B537"/>
    </row>
    <row r="538" spans="1:2" x14ac:dyDescent="0.2">
      <c r="A538" s="2"/>
      <c r="B538"/>
    </row>
    <row r="539" spans="1:2" x14ac:dyDescent="0.2">
      <c r="A539" s="2"/>
      <c r="B539"/>
    </row>
    <row r="540" spans="1:2" x14ac:dyDescent="0.2">
      <c r="A540" s="2"/>
      <c r="B540"/>
    </row>
    <row r="541" spans="1:2" x14ac:dyDescent="0.2">
      <c r="A541" s="2"/>
      <c r="B541"/>
    </row>
    <row r="542" spans="1:2" x14ac:dyDescent="0.2">
      <c r="A542" s="2"/>
      <c r="B542"/>
    </row>
    <row r="543" spans="1:2" x14ac:dyDescent="0.2">
      <c r="A543" s="2"/>
      <c r="B543"/>
    </row>
    <row r="544" spans="1:2" x14ac:dyDescent="0.2">
      <c r="A544" s="2"/>
      <c r="B544"/>
    </row>
    <row r="545" spans="1:2" x14ac:dyDescent="0.2">
      <c r="A545" s="2"/>
      <c r="B545"/>
    </row>
    <row r="546" spans="1:2" x14ac:dyDescent="0.2">
      <c r="A546" s="2"/>
      <c r="B546"/>
    </row>
    <row r="547" spans="1:2" x14ac:dyDescent="0.2">
      <c r="A547" s="2"/>
      <c r="B547"/>
    </row>
    <row r="548" spans="1:2" x14ac:dyDescent="0.2">
      <c r="A548" s="2"/>
      <c r="B548"/>
    </row>
    <row r="549" spans="1:2" x14ac:dyDescent="0.2">
      <c r="A549" s="2"/>
      <c r="B549"/>
    </row>
    <row r="550" spans="1:2" x14ac:dyDescent="0.2">
      <c r="A550" s="2"/>
      <c r="B550"/>
    </row>
    <row r="551" spans="1:2" x14ac:dyDescent="0.2">
      <c r="A551" s="2"/>
      <c r="B551"/>
    </row>
    <row r="552" spans="1:2" x14ac:dyDescent="0.2">
      <c r="A552" s="2"/>
      <c r="B552"/>
    </row>
    <row r="553" spans="1:2" x14ac:dyDescent="0.2">
      <c r="A553" s="2"/>
      <c r="B553"/>
    </row>
    <row r="554" spans="1:2" x14ac:dyDescent="0.2">
      <c r="A554" s="2"/>
      <c r="B554"/>
    </row>
    <row r="555" spans="1:2" x14ac:dyDescent="0.2">
      <c r="A555" s="2"/>
      <c r="B555"/>
    </row>
    <row r="556" spans="1:2" x14ac:dyDescent="0.2">
      <c r="A556" s="2"/>
      <c r="B556"/>
    </row>
    <row r="557" spans="1:2" x14ac:dyDescent="0.2">
      <c r="A557" s="2"/>
      <c r="B557"/>
    </row>
    <row r="558" spans="1:2" x14ac:dyDescent="0.2">
      <c r="A558" s="2"/>
      <c r="B558"/>
    </row>
    <row r="559" spans="1:2" x14ac:dyDescent="0.2">
      <c r="A559" s="2"/>
      <c r="B559"/>
    </row>
    <row r="560" spans="1:2" x14ac:dyDescent="0.2">
      <c r="A560" s="2"/>
      <c r="B560"/>
    </row>
    <row r="561" spans="1:2" x14ac:dyDescent="0.2">
      <c r="A561" s="2"/>
      <c r="B561"/>
    </row>
    <row r="562" spans="1:2" x14ac:dyDescent="0.2">
      <c r="A562" s="2"/>
      <c r="B562"/>
    </row>
    <row r="563" spans="1:2" x14ac:dyDescent="0.2">
      <c r="A563" s="2"/>
      <c r="B563"/>
    </row>
    <row r="564" spans="1:2" x14ac:dyDescent="0.2">
      <c r="A564" s="2"/>
      <c r="B564"/>
    </row>
    <row r="565" spans="1:2" x14ac:dyDescent="0.2">
      <c r="A565" s="2"/>
      <c r="B565"/>
    </row>
    <row r="566" spans="1:2" x14ac:dyDescent="0.2">
      <c r="A566" s="2"/>
      <c r="B566"/>
    </row>
    <row r="567" spans="1:2" x14ac:dyDescent="0.2">
      <c r="A567" s="2"/>
      <c r="B567"/>
    </row>
    <row r="568" spans="1:2" x14ac:dyDescent="0.2">
      <c r="A568" s="2"/>
      <c r="B568"/>
    </row>
    <row r="569" spans="1:2" x14ac:dyDescent="0.2">
      <c r="A569" s="2"/>
      <c r="B569"/>
    </row>
    <row r="570" spans="1:2" x14ac:dyDescent="0.2">
      <c r="A570" s="2"/>
      <c r="B570"/>
    </row>
    <row r="571" spans="1:2" x14ac:dyDescent="0.2">
      <c r="A571" s="2"/>
      <c r="B571"/>
    </row>
    <row r="572" spans="1:2" x14ac:dyDescent="0.2">
      <c r="A572" s="2"/>
      <c r="B572"/>
    </row>
    <row r="573" spans="1:2" x14ac:dyDescent="0.2">
      <c r="A573" s="2"/>
      <c r="B573"/>
    </row>
    <row r="574" spans="1:2" x14ac:dyDescent="0.2">
      <c r="A574" s="2"/>
      <c r="B574"/>
    </row>
    <row r="575" spans="1:2" x14ac:dyDescent="0.2">
      <c r="A575" s="2"/>
      <c r="B575"/>
    </row>
    <row r="576" spans="1:2" x14ac:dyDescent="0.2">
      <c r="A576" s="2"/>
      <c r="B576"/>
    </row>
    <row r="577" spans="1:2" x14ac:dyDescent="0.2">
      <c r="A577" s="2"/>
      <c r="B577"/>
    </row>
    <row r="578" spans="1:2" x14ac:dyDescent="0.2">
      <c r="A578" s="2"/>
      <c r="B578"/>
    </row>
    <row r="579" spans="1:2" x14ac:dyDescent="0.2">
      <c r="A579" s="2"/>
      <c r="B579"/>
    </row>
    <row r="580" spans="1:2" x14ac:dyDescent="0.2">
      <c r="A580" s="2"/>
      <c r="B580"/>
    </row>
    <row r="581" spans="1:2" x14ac:dyDescent="0.2">
      <c r="A581" s="2"/>
      <c r="B581"/>
    </row>
    <row r="582" spans="1:2" x14ac:dyDescent="0.2">
      <c r="A582" s="2"/>
      <c r="B582"/>
    </row>
    <row r="583" spans="1:2" x14ac:dyDescent="0.2">
      <c r="A583" s="2"/>
      <c r="B583"/>
    </row>
    <row r="584" spans="1:2" x14ac:dyDescent="0.2">
      <c r="A584" s="2"/>
      <c r="B584"/>
    </row>
    <row r="585" spans="1:2" x14ac:dyDescent="0.2">
      <c r="A585" s="2"/>
      <c r="B585"/>
    </row>
    <row r="586" spans="1:2" x14ac:dyDescent="0.2">
      <c r="A586" s="2"/>
      <c r="B586"/>
    </row>
    <row r="587" spans="1:2" x14ac:dyDescent="0.2">
      <c r="A587" s="2"/>
      <c r="B587"/>
    </row>
    <row r="588" spans="1:2" x14ac:dyDescent="0.2">
      <c r="A588" s="2"/>
      <c r="B588"/>
    </row>
    <row r="589" spans="1:2" x14ac:dyDescent="0.2">
      <c r="A589" s="2"/>
      <c r="B589"/>
    </row>
    <row r="590" spans="1:2" x14ac:dyDescent="0.2">
      <c r="A590" s="2"/>
      <c r="B590"/>
    </row>
    <row r="591" spans="1:2" x14ac:dyDescent="0.2">
      <c r="A591" s="2"/>
      <c r="B591"/>
    </row>
    <row r="592" spans="1:2" x14ac:dyDescent="0.2">
      <c r="A592" s="2"/>
      <c r="B592"/>
    </row>
    <row r="593" spans="1:2" x14ac:dyDescent="0.2">
      <c r="A593" s="2"/>
      <c r="B593"/>
    </row>
    <row r="594" spans="1:2" x14ac:dyDescent="0.2">
      <c r="A594" s="2"/>
      <c r="B594"/>
    </row>
    <row r="595" spans="1:2" x14ac:dyDescent="0.2">
      <c r="A595" s="2"/>
      <c r="B595"/>
    </row>
    <row r="596" spans="1:2" x14ac:dyDescent="0.2">
      <c r="A596" s="2"/>
      <c r="B596"/>
    </row>
    <row r="597" spans="1:2" x14ac:dyDescent="0.2">
      <c r="A597" s="2"/>
      <c r="B597"/>
    </row>
    <row r="598" spans="1:2" x14ac:dyDescent="0.2">
      <c r="A598" s="2"/>
      <c r="B598"/>
    </row>
    <row r="599" spans="1:2" x14ac:dyDescent="0.2">
      <c r="A599" s="2"/>
      <c r="B599"/>
    </row>
    <row r="600" spans="1:2" x14ac:dyDescent="0.2">
      <c r="A600" s="2"/>
      <c r="B600"/>
    </row>
    <row r="601" spans="1:2" x14ac:dyDescent="0.2">
      <c r="A601" s="2"/>
      <c r="B601"/>
    </row>
    <row r="602" spans="1:2" x14ac:dyDescent="0.2">
      <c r="A602" s="2"/>
      <c r="B602"/>
    </row>
    <row r="603" spans="1:2" x14ac:dyDescent="0.2">
      <c r="A603" s="2"/>
      <c r="B603"/>
    </row>
    <row r="604" spans="1:2" x14ac:dyDescent="0.2">
      <c r="A604" s="2"/>
      <c r="B604"/>
    </row>
    <row r="605" spans="1:2" x14ac:dyDescent="0.2">
      <c r="A605" s="2"/>
      <c r="B605"/>
    </row>
    <row r="606" spans="1:2" x14ac:dyDescent="0.2">
      <c r="A606" s="2"/>
      <c r="B606"/>
    </row>
    <row r="607" spans="1:2" x14ac:dyDescent="0.2">
      <c r="A607" s="2"/>
      <c r="B607"/>
    </row>
    <row r="608" spans="1:2" x14ac:dyDescent="0.2">
      <c r="A608" s="2"/>
      <c r="B608"/>
    </row>
    <row r="609" spans="1:2" x14ac:dyDescent="0.2">
      <c r="A609" s="2"/>
      <c r="B609"/>
    </row>
    <row r="610" spans="1:2" x14ac:dyDescent="0.2">
      <c r="A610" s="2"/>
      <c r="B610"/>
    </row>
    <row r="611" spans="1:2" x14ac:dyDescent="0.2">
      <c r="A611" s="2"/>
      <c r="B611"/>
    </row>
    <row r="612" spans="1:2" x14ac:dyDescent="0.2">
      <c r="A612" s="2"/>
      <c r="B612"/>
    </row>
    <row r="613" spans="1:2" x14ac:dyDescent="0.2">
      <c r="A613" s="2"/>
      <c r="B613"/>
    </row>
    <row r="614" spans="1:2" x14ac:dyDescent="0.2">
      <c r="A614" s="2"/>
      <c r="B614"/>
    </row>
    <row r="615" spans="1:2" x14ac:dyDescent="0.2">
      <c r="A615" s="2"/>
      <c r="B615"/>
    </row>
    <row r="616" spans="1:2" x14ac:dyDescent="0.2">
      <c r="A616" s="2"/>
      <c r="B616"/>
    </row>
    <row r="617" spans="1:2" x14ac:dyDescent="0.2">
      <c r="A617" s="2"/>
      <c r="B617"/>
    </row>
    <row r="618" spans="1:2" x14ac:dyDescent="0.2">
      <c r="A618" s="2"/>
      <c r="B618"/>
    </row>
    <row r="619" spans="1:2" x14ac:dyDescent="0.2">
      <c r="A619" s="2"/>
      <c r="B619"/>
    </row>
    <row r="620" spans="1:2" x14ac:dyDescent="0.2">
      <c r="A620" s="2"/>
      <c r="B620"/>
    </row>
    <row r="621" spans="1:2" x14ac:dyDescent="0.2">
      <c r="A621" s="2"/>
      <c r="B621"/>
    </row>
    <row r="622" spans="1:2" x14ac:dyDescent="0.2">
      <c r="A622" s="2"/>
      <c r="B622"/>
    </row>
    <row r="623" spans="1:2" x14ac:dyDescent="0.2">
      <c r="A623" s="2"/>
      <c r="B623"/>
    </row>
    <row r="624" spans="1:2" x14ac:dyDescent="0.2">
      <c r="A624" s="2"/>
      <c r="B624"/>
    </row>
    <row r="625" spans="1:2" x14ac:dyDescent="0.2">
      <c r="A625" s="2"/>
      <c r="B625"/>
    </row>
    <row r="626" spans="1:2" x14ac:dyDescent="0.2">
      <c r="A626" s="2"/>
      <c r="B626"/>
    </row>
    <row r="627" spans="1:2" x14ac:dyDescent="0.2">
      <c r="A627" s="2"/>
      <c r="B627"/>
    </row>
    <row r="628" spans="1:2" x14ac:dyDescent="0.2">
      <c r="A628" s="2"/>
      <c r="B628"/>
    </row>
    <row r="629" spans="1:2" x14ac:dyDescent="0.2">
      <c r="A629" s="2"/>
      <c r="B629"/>
    </row>
    <row r="630" spans="1:2" x14ac:dyDescent="0.2">
      <c r="A630" s="2"/>
      <c r="B630"/>
    </row>
    <row r="631" spans="1:2" x14ac:dyDescent="0.2">
      <c r="A631" s="2"/>
      <c r="B631"/>
    </row>
    <row r="632" spans="1:2" x14ac:dyDescent="0.2">
      <c r="A632" s="2"/>
      <c r="B632"/>
    </row>
    <row r="633" spans="1:2" x14ac:dyDescent="0.2">
      <c r="A633" s="2"/>
      <c r="B633"/>
    </row>
    <row r="634" spans="1:2" x14ac:dyDescent="0.2">
      <c r="A634" s="2"/>
      <c r="B634"/>
    </row>
    <row r="635" spans="1:2" x14ac:dyDescent="0.2">
      <c r="A635" s="2"/>
      <c r="B635"/>
    </row>
    <row r="636" spans="1:2" x14ac:dyDescent="0.2">
      <c r="A636" s="2"/>
      <c r="B636"/>
    </row>
    <row r="637" spans="1:2" x14ac:dyDescent="0.2">
      <c r="A637" s="2"/>
      <c r="B637"/>
    </row>
    <row r="638" spans="1:2" x14ac:dyDescent="0.2">
      <c r="A638" s="2"/>
      <c r="B638"/>
    </row>
    <row r="639" spans="1:2" x14ac:dyDescent="0.2">
      <c r="A639" s="2"/>
      <c r="B639"/>
    </row>
    <row r="640" spans="1:2" x14ac:dyDescent="0.2">
      <c r="A640" s="2"/>
      <c r="B640"/>
    </row>
    <row r="641" spans="1:2" x14ac:dyDescent="0.2">
      <c r="A641" s="2"/>
      <c r="B641"/>
    </row>
    <row r="642" spans="1:2" x14ac:dyDescent="0.2">
      <c r="A642" s="2"/>
      <c r="B642"/>
    </row>
    <row r="643" spans="1:2" x14ac:dyDescent="0.2">
      <c r="A643" s="2"/>
      <c r="B643"/>
    </row>
    <row r="644" spans="1:2" x14ac:dyDescent="0.2">
      <c r="A644" s="2"/>
      <c r="B644"/>
    </row>
    <row r="645" spans="1:2" x14ac:dyDescent="0.2">
      <c r="A645" s="2"/>
      <c r="B645"/>
    </row>
    <row r="646" spans="1:2" x14ac:dyDescent="0.2">
      <c r="A646" s="2"/>
      <c r="B646"/>
    </row>
    <row r="647" spans="1:2" x14ac:dyDescent="0.2">
      <c r="A647" s="2"/>
      <c r="B647"/>
    </row>
    <row r="648" spans="1:2" x14ac:dyDescent="0.2">
      <c r="A648" s="2"/>
      <c r="B648"/>
    </row>
    <row r="649" spans="1:2" x14ac:dyDescent="0.2">
      <c r="A649" s="2"/>
      <c r="B649"/>
    </row>
    <row r="650" spans="1:2" x14ac:dyDescent="0.2">
      <c r="A650" s="2"/>
      <c r="B650"/>
    </row>
    <row r="651" spans="1:2" x14ac:dyDescent="0.2">
      <c r="A651" s="2"/>
      <c r="B651"/>
    </row>
    <row r="652" spans="1:2" x14ac:dyDescent="0.2">
      <c r="A652" s="2"/>
      <c r="B652"/>
    </row>
    <row r="653" spans="1:2" x14ac:dyDescent="0.2">
      <c r="A653" s="2"/>
      <c r="B653"/>
    </row>
    <row r="654" spans="1:2" x14ac:dyDescent="0.2">
      <c r="A654" s="2"/>
      <c r="B654"/>
    </row>
    <row r="655" spans="1:2" x14ac:dyDescent="0.2">
      <c r="A655" s="2"/>
      <c r="B655"/>
    </row>
    <row r="656" spans="1:2" x14ac:dyDescent="0.2">
      <c r="A656" s="2"/>
      <c r="B656"/>
    </row>
    <row r="657" spans="1:2" x14ac:dyDescent="0.2">
      <c r="A657" s="2"/>
      <c r="B657"/>
    </row>
    <row r="658" spans="1:2" x14ac:dyDescent="0.2">
      <c r="A658" s="2"/>
      <c r="B658"/>
    </row>
    <row r="659" spans="1:2" x14ac:dyDescent="0.2">
      <c r="A659" s="2"/>
      <c r="B659"/>
    </row>
    <row r="660" spans="1:2" x14ac:dyDescent="0.2">
      <c r="A660" s="2"/>
      <c r="B660"/>
    </row>
    <row r="661" spans="1:2" x14ac:dyDescent="0.2">
      <c r="A661" s="2"/>
      <c r="B661"/>
    </row>
    <row r="662" spans="1:2" x14ac:dyDescent="0.2">
      <c r="A662" s="2"/>
      <c r="B662"/>
    </row>
    <row r="663" spans="1:2" x14ac:dyDescent="0.2">
      <c r="A663" s="2"/>
      <c r="B663"/>
    </row>
    <row r="664" spans="1:2" x14ac:dyDescent="0.2">
      <c r="A664" s="2"/>
      <c r="B664"/>
    </row>
    <row r="665" spans="1:2" x14ac:dyDescent="0.2">
      <c r="A665" s="2"/>
      <c r="B665"/>
    </row>
    <row r="666" spans="1:2" x14ac:dyDescent="0.2">
      <c r="A666" s="2"/>
      <c r="B666"/>
    </row>
    <row r="667" spans="1:2" x14ac:dyDescent="0.2">
      <c r="A667" s="2"/>
      <c r="B667"/>
    </row>
    <row r="668" spans="1:2" x14ac:dyDescent="0.2">
      <c r="A668" s="2"/>
      <c r="B668"/>
    </row>
    <row r="669" spans="1:2" x14ac:dyDescent="0.2">
      <c r="A669" s="2"/>
      <c r="B669"/>
    </row>
    <row r="670" spans="1:2" x14ac:dyDescent="0.2">
      <c r="A670" s="2"/>
      <c r="B670"/>
    </row>
    <row r="671" spans="1:2" x14ac:dyDescent="0.2">
      <c r="A671" s="2"/>
      <c r="B671"/>
    </row>
    <row r="672" spans="1:2" x14ac:dyDescent="0.2">
      <c r="A672" s="2"/>
      <c r="B672"/>
    </row>
    <row r="673" spans="1:2" x14ac:dyDescent="0.2">
      <c r="A673" s="2"/>
      <c r="B673"/>
    </row>
    <row r="674" spans="1:2" x14ac:dyDescent="0.2">
      <c r="A674" s="2"/>
      <c r="B674"/>
    </row>
    <row r="675" spans="1:2" x14ac:dyDescent="0.2">
      <c r="A675" s="2"/>
      <c r="B675"/>
    </row>
    <row r="676" spans="1:2" x14ac:dyDescent="0.2">
      <c r="A676" s="2"/>
      <c r="B676"/>
    </row>
    <row r="677" spans="1:2" x14ac:dyDescent="0.2">
      <c r="A677" s="2"/>
      <c r="B677"/>
    </row>
    <row r="678" spans="1:2" x14ac:dyDescent="0.2">
      <c r="A678" s="2"/>
      <c r="B678"/>
    </row>
    <row r="679" spans="1:2" x14ac:dyDescent="0.2">
      <c r="A679" s="2"/>
      <c r="B679"/>
    </row>
    <row r="680" spans="1:2" x14ac:dyDescent="0.2">
      <c r="A680" s="2"/>
      <c r="B680"/>
    </row>
    <row r="681" spans="1:2" x14ac:dyDescent="0.2">
      <c r="A681" s="2"/>
      <c r="B681"/>
    </row>
    <row r="682" spans="1:2" x14ac:dyDescent="0.2">
      <c r="A682" s="2"/>
      <c r="B682"/>
    </row>
    <row r="683" spans="1:2" x14ac:dyDescent="0.2">
      <c r="A683" s="2"/>
      <c r="B683"/>
    </row>
    <row r="684" spans="1:2" x14ac:dyDescent="0.2">
      <c r="A684" s="2"/>
      <c r="B684"/>
    </row>
    <row r="685" spans="1:2" x14ac:dyDescent="0.2">
      <c r="A685" s="2"/>
      <c r="B685"/>
    </row>
    <row r="686" spans="1:2" x14ac:dyDescent="0.2">
      <c r="A686" s="2"/>
      <c r="B686"/>
    </row>
    <row r="687" spans="1:2" x14ac:dyDescent="0.2">
      <c r="A687" s="2"/>
      <c r="B687"/>
    </row>
    <row r="688" spans="1:2" x14ac:dyDescent="0.2">
      <c r="A688" s="2"/>
      <c r="B688"/>
    </row>
    <row r="689" spans="1:2" x14ac:dyDescent="0.2">
      <c r="A689" s="2"/>
      <c r="B689"/>
    </row>
    <row r="690" spans="1:2" x14ac:dyDescent="0.2">
      <c r="A690" s="2"/>
      <c r="B690"/>
    </row>
    <row r="691" spans="1:2" x14ac:dyDescent="0.2">
      <c r="A691" s="2"/>
      <c r="B691"/>
    </row>
    <row r="692" spans="1:2" x14ac:dyDescent="0.2">
      <c r="A692" s="2"/>
      <c r="B692"/>
    </row>
    <row r="693" spans="1:2" x14ac:dyDescent="0.2">
      <c r="A693" s="2"/>
      <c r="B693"/>
    </row>
    <row r="694" spans="1:2" x14ac:dyDescent="0.2">
      <c r="A694" s="2"/>
      <c r="B694"/>
    </row>
    <row r="695" spans="1:2" x14ac:dyDescent="0.2">
      <c r="A695" s="2"/>
      <c r="B695"/>
    </row>
    <row r="696" spans="1:2" x14ac:dyDescent="0.2">
      <c r="A696" s="2"/>
      <c r="B696"/>
    </row>
    <row r="697" spans="1:2" x14ac:dyDescent="0.2">
      <c r="A697" s="2"/>
      <c r="B697"/>
    </row>
    <row r="698" spans="1:2" x14ac:dyDescent="0.2">
      <c r="A698" s="2"/>
      <c r="B698"/>
    </row>
    <row r="699" spans="1:2" x14ac:dyDescent="0.2">
      <c r="A699" s="2"/>
      <c r="B699"/>
    </row>
    <row r="700" spans="1:2" x14ac:dyDescent="0.2">
      <c r="A700" s="2"/>
      <c r="B700"/>
    </row>
    <row r="701" spans="1:2" x14ac:dyDescent="0.2">
      <c r="A701" s="2"/>
      <c r="B701"/>
    </row>
    <row r="702" spans="1:2" x14ac:dyDescent="0.2">
      <c r="A702" s="2"/>
      <c r="B702"/>
    </row>
    <row r="703" spans="1:2" x14ac:dyDescent="0.2">
      <c r="A703" s="2"/>
      <c r="B703"/>
    </row>
    <row r="704" spans="1:2" x14ac:dyDescent="0.2">
      <c r="A704" s="2"/>
      <c r="B704"/>
    </row>
    <row r="705" spans="1:2" x14ac:dyDescent="0.2">
      <c r="A705" s="2"/>
      <c r="B705"/>
    </row>
    <row r="706" spans="1:2" x14ac:dyDescent="0.2">
      <c r="A706" s="2"/>
      <c r="B706"/>
    </row>
    <row r="707" spans="1:2" x14ac:dyDescent="0.2">
      <c r="A707" s="2"/>
      <c r="B707"/>
    </row>
    <row r="708" spans="1:2" x14ac:dyDescent="0.2">
      <c r="A708" s="2"/>
      <c r="B708"/>
    </row>
    <row r="709" spans="1:2" x14ac:dyDescent="0.2">
      <c r="A709" s="2"/>
      <c r="B709"/>
    </row>
    <row r="710" spans="1:2" x14ac:dyDescent="0.2">
      <c r="A710" s="2"/>
      <c r="B710"/>
    </row>
    <row r="711" spans="1:2" x14ac:dyDescent="0.2">
      <c r="A711" s="2"/>
      <c r="B711"/>
    </row>
    <row r="712" spans="1:2" x14ac:dyDescent="0.2">
      <c r="A712" s="2"/>
      <c r="B712"/>
    </row>
    <row r="713" spans="1:2" x14ac:dyDescent="0.2">
      <c r="A713" s="2"/>
      <c r="B713"/>
    </row>
    <row r="714" spans="1:2" x14ac:dyDescent="0.2">
      <c r="A714" s="2"/>
      <c r="B714"/>
    </row>
    <row r="715" spans="1:2" x14ac:dyDescent="0.2">
      <c r="A715" s="2"/>
      <c r="B715"/>
    </row>
    <row r="716" spans="1:2" x14ac:dyDescent="0.2">
      <c r="A716" s="2"/>
      <c r="B716"/>
    </row>
    <row r="717" spans="1:2" x14ac:dyDescent="0.2">
      <c r="A717" s="2"/>
      <c r="B717"/>
    </row>
    <row r="718" spans="1:2" x14ac:dyDescent="0.2">
      <c r="A718" s="2"/>
      <c r="B718"/>
    </row>
    <row r="719" spans="1:2" x14ac:dyDescent="0.2">
      <c r="A719" s="2"/>
      <c r="B719"/>
    </row>
    <row r="720" spans="1:2" x14ac:dyDescent="0.2">
      <c r="A720" s="2"/>
      <c r="B720"/>
    </row>
    <row r="721" spans="1:2" x14ac:dyDescent="0.2">
      <c r="A721" s="2"/>
      <c r="B721"/>
    </row>
    <row r="722" spans="1:2" x14ac:dyDescent="0.2">
      <c r="A722" s="2"/>
      <c r="B722"/>
    </row>
    <row r="723" spans="1:2" x14ac:dyDescent="0.2">
      <c r="A723" s="2"/>
      <c r="B723"/>
    </row>
    <row r="724" spans="1:2" x14ac:dyDescent="0.2">
      <c r="A724" s="2"/>
      <c r="B724"/>
    </row>
    <row r="725" spans="1:2" x14ac:dyDescent="0.2">
      <c r="A725" s="2"/>
      <c r="B725"/>
    </row>
    <row r="726" spans="1:2" x14ac:dyDescent="0.2">
      <c r="A726" s="2"/>
      <c r="B726"/>
    </row>
    <row r="727" spans="1:2" x14ac:dyDescent="0.2">
      <c r="A727" s="2"/>
      <c r="B727"/>
    </row>
    <row r="728" spans="1:2" x14ac:dyDescent="0.2">
      <c r="A728" s="2"/>
      <c r="B728"/>
    </row>
    <row r="729" spans="1:2" x14ac:dyDescent="0.2">
      <c r="A729" s="2"/>
      <c r="B729"/>
    </row>
    <row r="730" spans="1:2" x14ac:dyDescent="0.2">
      <c r="A730" s="2"/>
      <c r="B730"/>
    </row>
    <row r="731" spans="1:2" x14ac:dyDescent="0.2">
      <c r="A731" s="2"/>
      <c r="B731"/>
    </row>
    <row r="732" spans="1:2" x14ac:dyDescent="0.2">
      <c r="A732" s="2"/>
      <c r="B732"/>
    </row>
    <row r="733" spans="1:2" x14ac:dyDescent="0.2">
      <c r="A733" s="2"/>
      <c r="B733"/>
    </row>
    <row r="734" spans="1:2" x14ac:dyDescent="0.2">
      <c r="A734" s="2"/>
      <c r="B734"/>
    </row>
    <row r="735" spans="1:2" x14ac:dyDescent="0.2">
      <c r="A735" s="2"/>
      <c r="B735"/>
    </row>
    <row r="736" spans="1:2" x14ac:dyDescent="0.2">
      <c r="A736" s="2"/>
      <c r="B736"/>
    </row>
    <row r="737" spans="1:2" x14ac:dyDescent="0.2">
      <c r="A737" s="2"/>
      <c r="B737"/>
    </row>
    <row r="738" spans="1:2" x14ac:dyDescent="0.2">
      <c r="A738" s="2"/>
      <c r="B738"/>
    </row>
    <row r="739" spans="1:2" x14ac:dyDescent="0.2">
      <c r="A739" s="2"/>
      <c r="B739"/>
    </row>
    <row r="740" spans="1:2" x14ac:dyDescent="0.2">
      <c r="A740" s="2"/>
      <c r="B740"/>
    </row>
    <row r="741" spans="1:2" x14ac:dyDescent="0.2">
      <c r="A741" s="2"/>
      <c r="B741"/>
    </row>
    <row r="742" spans="1:2" x14ac:dyDescent="0.2">
      <c r="A742" s="2"/>
      <c r="B742"/>
    </row>
    <row r="743" spans="1:2" x14ac:dyDescent="0.2">
      <c r="A743" s="2"/>
      <c r="B743"/>
    </row>
    <row r="744" spans="1:2" x14ac:dyDescent="0.2">
      <c r="A744" s="2"/>
      <c r="B744"/>
    </row>
    <row r="745" spans="1:2" x14ac:dyDescent="0.2">
      <c r="A745" s="2"/>
      <c r="B745"/>
    </row>
    <row r="746" spans="1:2" x14ac:dyDescent="0.2">
      <c r="A746" s="2"/>
      <c r="B746"/>
    </row>
    <row r="747" spans="1:2" x14ac:dyDescent="0.2">
      <c r="A747" s="2"/>
      <c r="B747"/>
    </row>
    <row r="748" spans="1:2" x14ac:dyDescent="0.2">
      <c r="A748" s="2"/>
      <c r="B748"/>
    </row>
    <row r="749" spans="1:2" x14ac:dyDescent="0.2">
      <c r="A749" s="2"/>
      <c r="B749"/>
    </row>
    <row r="750" spans="1:2" x14ac:dyDescent="0.2">
      <c r="A750" s="2"/>
      <c r="B750"/>
    </row>
    <row r="751" spans="1:2" x14ac:dyDescent="0.2">
      <c r="A751" s="2"/>
      <c r="B751"/>
    </row>
    <row r="752" spans="1:2" x14ac:dyDescent="0.2">
      <c r="A752" s="2"/>
      <c r="B752"/>
    </row>
    <row r="753" spans="1:2" x14ac:dyDescent="0.2">
      <c r="A753" s="2"/>
      <c r="B753"/>
    </row>
    <row r="754" spans="1:2" x14ac:dyDescent="0.2">
      <c r="A754" s="2"/>
      <c r="B754"/>
    </row>
    <row r="755" spans="1:2" x14ac:dyDescent="0.2">
      <c r="A755" s="2"/>
      <c r="B755"/>
    </row>
    <row r="756" spans="1:2" x14ac:dyDescent="0.2">
      <c r="A756" s="2"/>
      <c r="B756"/>
    </row>
    <row r="757" spans="1:2" x14ac:dyDescent="0.2">
      <c r="A757" s="2"/>
      <c r="B757"/>
    </row>
    <row r="758" spans="1:2" x14ac:dyDescent="0.2">
      <c r="A758" s="2"/>
      <c r="B758"/>
    </row>
    <row r="759" spans="1:2" x14ac:dyDescent="0.2">
      <c r="A759" s="2"/>
      <c r="B759"/>
    </row>
    <row r="760" spans="1:2" x14ac:dyDescent="0.2">
      <c r="A760" s="2"/>
      <c r="B760"/>
    </row>
    <row r="761" spans="1:2" x14ac:dyDescent="0.2">
      <c r="A761" s="2"/>
      <c r="B761"/>
    </row>
    <row r="762" spans="1:2" x14ac:dyDescent="0.2">
      <c r="A762" s="2"/>
      <c r="B762"/>
    </row>
    <row r="763" spans="1:2" x14ac:dyDescent="0.2">
      <c r="A763" s="2"/>
      <c r="B763"/>
    </row>
    <row r="764" spans="1:2" x14ac:dyDescent="0.2">
      <c r="A764" s="2"/>
      <c r="B764"/>
    </row>
    <row r="765" spans="1:2" x14ac:dyDescent="0.2">
      <c r="A765" s="2"/>
      <c r="B765"/>
    </row>
    <row r="766" spans="1:2" x14ac:dyDescent="0.2">
      <c r="A766" s="2"/>
      <c r="B766"/>
    </row>
    <row r="767" spans="1:2" x14ac:dyDescent="0.2">
      <c r="A767" s="2"/>
      <c r="B767"/>
    </row>
    <row r="768" spans="1:2" x14ac:dyDescent="0.2">
      <c r="A768" s="2"/>
      <c r="B768"/>
    </row>
    <row r="769" spans="1:2" x14ac:dyDescent="0.2">
      <c r="A769" s="2"/>
      <c r="B769"/>
    </row>
    <row r="770" spans="1:2" x14ac:dyDescent="0.2">
      <c r="A770" s="2"/>
      <c r="B770"/>
    </row>
    <row r="771" spans="1:2" x14ac:dyDescent="0.2">
      <c r="A771" s="2"/>
      <c r="B771"/>
    </row>
    <row r="772" spans="1:2" x14ac:dyDescent="0.2">
      <c r="A772" s="2"/>
      <c r="B772"/>
    </row>
    <row r="773" spans="1:2" x14ac:dyDescent="0.2">
      <c r="A773" s="2"/>
      <c r="B773"/>
    </row>
    <row r="774" spans="1:2" x14ac:dyDescent="0.2">
      <c r="A774" s="2"/>
      <c r="B774"/>
    </row>
    <row r="775" spans="1:2" x14ac:dyDescent="0.2">
      <c r="A775" s="2"/>
      <c r="B775"/>
    </row>
    <row r="776" spans="1:2" x14ac:dyDescent="0.2">
      <c r="A776" s="2"/>
      <c r="B776"/>
    </row>
    <row r="777" spans="1:2" x14ac:dyDescent="0.2">
      <c r="A777" s="2"/>
      <c r="B777"/>
    </row>
    <row r="778" spans="1:2" x14ac:dyDescent="0.2">
      <c r="A778" s="2"/>
      <c r="B778"/>
    </row>
    <row r="779" spans="1:2" x14ac:dyDescent="0.2">
      <c r="A779" s="2"/>
      <c r="B779"/>
    </row>
    <row r="780" spans="1:2" x14ac:dyDescent="0.2">
      <c r="A780" s="2"/>
      <c r="B780"/>
    </row>
    <row r="781" spans="1:2" x14ac:dyDescent="0.2">
      <c r="A781" s="2"/>
      <c r="B781"/>
    </row>
    <row r="782" spans="1:2" x14ac:dyDescent="0.2">
      <c r="A782" s="2"/>
      <c r="B782"/>
    </row>
    <row r="783" spans="1:2" x14ac:dyDescent="0.2">
      <c r="A783" s="2"/>
      <c r="B783"/>
    </row>
    <row r="784" spans="1:2" x14ac:dyDescent="0.2">
      <c r="A784" s="2"/>
      <c r="B784"/>
    </row>
    <row r="785" spans="1:2" x14ac:dyDescent="0.2">
      <c r="A785" s="2"/>
      <c r="B785"/>
    </row>
    <row r="786" spans="1:2" x14ac:dyDescent="0.2">
      <c r="A786" s="2"/>
      <c r="B786"/>
    </row>
    <row r="787" spans="1:2" x14ac:dyDescent="0.2">
      <c r="A787" s="2"/>
      <c r="B787"/>
    </row>
    <row r="788" spans="1:2" x14ac:dyDescent="0.2">
      <c r="A788" s="2"/>
      <c r="B788"/>
    </row>
    <row r="789" spans="1:2" x14ac:dyDescent="0.2">
      <c r="A789" s="2"/>
      <c r="B789"/>
    </row>
    <row r="790" spans="1:2" x14ac:dyDescent="0.2">
      <c r="A790" s="2"/>
      <c r="B790"/>
    </row>
    <row r="791" spans="1:2" x14ac:dyDescent="0.2">
      <c r="A791" s="2"/>
      <c r="B791"/>
    </row>
    <row r="792" spans="1:2" x14ac:dyDescent="0.2">
      <c r="A792" s="2"/>
      <c r="B792"/>
    </row>
    <row r="793" spans="1:2" x14ac:dyDescent="0.2">
      <c r="A793" s="2"/>
      <c r="B793"/>
    </row>
    <row r="794" spans="1:2" x14ac:dyDescent="0.2">
      <c r="A794" s="2"/>
      <c r="B794"/>
    </row>
    <row r="795" spans="1:2" x14ac:dyDescent="0.2">
      <c r="A795" s="2"/>
      <c r="B795"/>
    </row>
    <row r="796" spans="1:2" x14ac:dyDescent="0.2">
      <c r="A796" s="2"/>
      <c r="B796"/>
    </row>
    <row r="797" spans="1:2" x14ac:dyDescent="0.2">
      <c r="A797" s="2"/>
      <c r="B797"/>
    </row>
    <row r="798" spans="1:2" x14ac:dyDescent="0.2">
      <c r="A798" s="2"/>
      <c r="B798"/>
    </row>
    <row r="799" spans="1:2" x14ac:dyDescent="0.2">
      <c r="A799" s="2"/>
      <c r="B799"/>
    </row>
    <row r="800" spans="1:2" x14ac:dyDescent="0.2">
      <c r="A800" s="2"/>
      <c r="B800"/>
    </row>
    <row r="801" spans="1:2" x14ac:dyDescent="0.2">
      <c r="A801" s="2"/>
      <c r="B801"/>
    </row>
    <row r="802" spans="1:2" x14ac:dyDescent="0.2">
      <c r="A802" s="2"/>
      <c r="B802"/>
    </row>
    <row r="803" spans="1:2" x14ac:dyDescent="0.2">
      <c r="A803" s="2"/>
      <c r="B803"/>
    </row>
    <row r="804" spans="1:2" x14ac:dyDescent="0.2">
      <c r="A804" s="2"/>
      <c r="B804"/>
    </row>
    <row r="805" spans="1:2" x14ac:dyDescent="0.2">
      <c r="A805" s="2"/>
      <c r="B805"/>
    </row>
    <row r="806" spans="1:2" x14ac:dyDescent="0.2">
      <c r="A806" s="2"/>
      <c r="B806"/>
    </row>
    <row r="807" spans="1:2" x14ac:dyDescent="0.2">
      <c r="A807" s="2"/>
      <c r="B807"/>
    </row>
    <row r="808" spans="1:2" x14ac:dyDescent="0.2">
      <c r="A808" s="2"/>
      <c r="B808"/>
    </row>
    <row r="809" spans="1:2" x14ac:dyDescent="0.2">
      <c r="A809" s="2"/>
      <c r="B809"/>
    </row>
    <row r="810" spans="1:2" x14ac:dyDescent="0.2">
      <c r="A810" s="2"/>
      <c r="B810"/>
    </row>
    <row r="811" spans="1:2" x14ac:dyDescent="0.2">
      <c r="A811" s="2"/>
      <c r="B811"/>
    </row>
    <row r="812" spans="1:2" x14ac:dyDescent="0.2">
      <c r="A812" s="2"/>
      <c r="B812"/>
    </row>
    <row r="813" spans="1:2" x14ac:dyDescent="0.2">
      <c r="A813" s="2"/>
      <c r="B813"/>
    </row>
    <row r="814" spans="1:2" x14ac:dyDescent="0.2">
      <c r="A814" s="2"/>
      <c r="B814"/>
    </row>
    <row r="815" spans="1:2" x14ac:dyDescent="0.2">
      <c r="A815" s="2"/>
      <c r="B815"/>
    </row>
    <row r="816" spans="1:2" x14ac:dyDescent="0.2">
      <c r="A816" s="2"/>
      <c r="B816"/>
    </row>
    <row r="817" spans="1:2" x14ac:dyDescent="0.2">
      <c r="A817" s="2"/>
      <c r="B817"/>
    </row>
    <row r="818" spans="1:2" x14ac:dyDescent="0.2">
      <c r="A818" s="2"/>
      <c r="B818"/>
    </row>
    <row r="819" spans="1:2" x14ac:dyDescent="0.2">
      <c r="A819" s="2"/>
      <c r="B819"/>
    </row>
    <row r="820" spans="1:2" x14ac:dyDescent="0.2">
      <c r="A820" s="2"/>
      <c r="B820"/>
    </row>
    <row r="821" spans="1:2" x14ac:dyDescent="0.2">
      <c r="A821" s="2"/>
      <c r="B821"/>
    </row>
    <row r="822" spans="1:2" x14ac:dyDescent="0.2">
      <c r="A822" s="2"/>
      <c r="B822"/>
    </row>
    <row r="823" spans="1:2" x14ac:dyDescent="0.2">
      <c r="A823" s="2"/>
      <c r="B823"/>
    </row>
    <row r="824" spans="1:2" x14ac:dyDescent="0.2">
      <c r="A824" s="2"/>
      <c r="B824"/>
    </row>
    <row r="825" spans="1:2" x14ac:dyDescent="0.2">
      <c r="A825" s="2"/>
      <c r="B825"/>
    </row>
    <row r="826" spans="1:2" x14ac:dyDescent="0.2">
      <c r="A826" s="2"/>
      <c r="B826"/>
    </row>
    <row r="827" spans="1:2" x14ac:dyDescent="0.2">
      <c r="A827" s="2"/>
      <c r="B827"/>
    </row>
    <row r="828" spans="1:2" x14ac:dyDescent="0.2">
      <c r="A828" s="2"/>
      <c r="B828"/>
    </row>
    <row r="829" spans="1:2" x14ac:dyDescent="0.2">
      <c r="A829" s="2"/>
      <c r="B829"/>
    </row>
    <row r="830" spans="1:2" x14ac:dyDescent="0.2">
      <c r="A830" s="2"/>
      <c r="B830"/>
    </row>
    <row r="831" spans="1:2" x14ac:dyDescent="0.2">
      <c r="A831" s="2"/>
      <c r="B831"/>
    </row>
    <row r="832" spans="1:2" x14ac:dyDescent="0.2">
      <c r="A832" s="2"/>
      <c r="B832"/>
    </row>
    <row r="833" spans="1:2" x14ac:dyDescent="0.2">
      <c r="A833" s="2"/>
      <c r="B833"/>
    </row>
    <row r="834" spans="1:2" x14ac:dyDescent="0.2">
      <c r="A834" s="2"/>
      <c r="B834"/>
    </row>
    <row r="835" spans="1:2" x14ac:dyDescent="0.2">
      <c r="A835" s="2"/>
      <c r="B835"/>
    </row>
    <row r="836" spans="1:2" x14ac:dyDescent="0.2">
      <c r="A836" s="2"/>
      <c r="B836"/>
    </row>
    <row r="837" spans="1:2" x14ac:dyDescent="0.2">
      <c r="A837" s="2"/>
      <c r="B837"/>
    </row>
    <row r="838" spans="1:2" x14ac:dyDescent="0.2">
      <c r="A838" s="2"/>
      <c r="B838"/>
    </row>
    <row r="839" spans="1:2" x14ac:dyDescent="0.2">
      <c r="A839" s="2"/>
      <c r="B839"/>
    </row>
    <row r="840" spans="1:2" x14ac:dyDescent="0.2">
      <c r="A840" s="2"/>
      <c r="B840"/>
    </row>
    <row r="841" spans="1:2" x14ac:dyDescent="0.2">
      <c r="A841" s="2"/>
      <c r="B841"/>
    </row>
    <row r="842" spans="1:2" x14ac:dyDescent="0.2">
      <c r="A842" s="2"/>
      <c r="B842"/>
    </row>
    <row r="843" spans="1:2" x14ac:dyDescent="0.2">
      <c r="A843" s="2"/>
      <c r="B843"/>
    </row>
    <row r="844" spans="1:2" x14ac:dyDescent="0.2">
      <c r="A844" s="2"/>
      <c r="B844"/>
    </row>
    <row r="845" spans="1:2" x14ac:dyDescent="0.2">
      <c r="A845" s="2"/>
      <c r="B845"/>
    </row>
    <row r="846" spans="1:2" x14ac:dyDescent="0.2">
      <c r="A846" s="2"/>
      <c r="B846"/>
    </row>
    <row r="847" spans="1:2" x14ac:dyDescent="0.2">
      <c r="A847" s="2"/>
      <c r="B847"/>
    </row>
    <row r="848" spans="1:2" x14ac:dyDescent="0.2">
      <c r="A848" s="2"/>
      <c r="B848"/>
    </row>
    <row r="849" spans="1:2" x14ac:dyDescent="0.2">
      <c r="A849" s="2"/>
      <c r="B849"/>
    </row>
    <row r="850" spans="1:2" x14ac:dyDescent="0.2">
      <c r="A850" s="2"/>
      <c r="B850"/>
    </row>
    <row r="851" spans="1:2" x14ac:dyDescent="0.2">
      <c r="A851" s="2"/>
      <c r="B851"/>
    </row>
    <row r="852" spans="1:2" x14ac:dyDescent="0.2">
      <c r="A852" s="2"/>
      <c r="B852"/>
    </row>
    <row r="853" spans="1:2" x14ac:dyDescent="0.2">
      <c r="A853" s="2"/>
      <c r="B853"/>
    </row>
    <row r="854" spans="1:2" x14ac:dyDescent="0.2">
      <c r="A854" s="2"/>
      <c r="B854"/>
    </row>
    <row r="855" spans="1:2" x14ac:dyDescent="0.2">
      <c r="A855" s="2"/>
      <c r="B855"/>
    </row>
    <row r="856" spans="1:2" x14ac:dyDescent="0.2">
      <c r="A856" s="2"/>
      <c r="B856"/>
    </row>
    <row r="857" spans="1:2" x14ac:dyDescent="0.2">
      <c r="A857" s="2"/>
      <c r="B857"/>
    </row>
    <row r="858" spans="1:2" x14ac:dyDescent="0.2">
      <c r="A858" s="2"/>
      <c r="B858"/>
    </row>
    <row r="859" spans="1:2" x14ac:dyDescent="0.2">
      <c r="A859" s="2"/>
      <c r="B859"/>
    </row>
    <row r="860" spans="1:2" x14ac:dyDescent="0.2">
      <c r="A860" s="2"/>
      <c r="B860"/>
    </row>
    <row r="861" spans="1:2" x14ac:dyDescent="0.2">
      <c r="A861" s="2"/>
      <c r="B861"/>
    </row>
    <row r="862" spans="1:2" x14ac:dyDescent="0.2">
      <c r="A862" s="2"/>
      <c r="B862"/>
    </row>
    <row r="863" spans="1:2" x14ac:dyDescent="0.2">
      <c r="A863" s="2"/>
      <c r="B863"/>
    </row>
    <row r="864" spans="1:2" x14ac:dyDescent="0.2">
      <c r="A864" s="2"/>
      <c r="B864"/>
    </row>
    <row r="865" spans="1:2" x14ac:dyDescent="0.2">
      <c r="A865" s="2"/>
      <c r="B865"/>
    </row>
    <row r="866" spans="1:2" x14ac:dyDescent="0.2">
      <c r="A866" s="2"/>
      <c r="B866"/>
    </row>
    <row r="867" spans="1:2" x14ac:dyDescent="0.2">
      <c r="A867" s="2"/>
      <c r="B867"/>
    </row>
    <row r="868" spans="1:2" x14ac:dyDescent="0.2">
      <c r="A868" s="2"/>
      <c r="B868"/>
    </row>
    <row r="869" spans="1:2" x14ac:dyDescent="0.2">
      <c r="A869" s="2"/>
      <c r="B869"/>
    </row>
    <row r="870" spans="1:2" x14ac:dyDescent="0.2">
      <c r="A870" s="2"/>
      <c r="B870"/>
    </row>
    <row r="871" spans="1:2" x14ac:dyDescent="0.2">
      <c r="A871" s="2"/>
      <c r="B871"/>
    </row>
    <row r="872" spans="1:2" x14ac:dyDescent="0.2">
      <c r="A872" s="2"/>
      <c r="B872"/>
    </row>
    <row r="873" spans="1:2" x14ac:dyDescent="0.2">
      <c r="A873" s="2"/>
      <c r="B873"/>
    </row>
    <row r="874" spans="1:2" x14ac:dyDescent="0.2">
      <c r="A874" s="2"/>
      <c r="B874"/>
    </row>
    <row r="875" spans="1:2" x14ac:dyDescent="0.2">
      <c r="A875" s="2"/>
      <c r="B875"/>
    </row>
    <row r="876" spans="1:2" x14ac:dyDescent="0.2">
      <c r="A876" s="2"/>
      <c r="B876"/>
    </row>
    <row r="877" spans="1:2" x14ac:dyDescent="0.2">
      <c r="A877" s="2"/>
      <c r="B877"/>
    </row>
    <row r="878" spans="1:2" x14ac:dyDescent="0.2">
      <c r="A878" s="2"/>
      <c r="B878"/>
    </row>
    <row r="879" spans="1:2" x14ac:dyDescent="0.2">
      <c r="A879" s="2"/>
      <c r="B879"/>
    </row>
    <row r="880" spans="1:2" x14ac:dyDescent="0.2">
      <c r="A880" s="2"/>
      <c r="B880"/>
    </row>
    <row r="881" spans="1:2" x14ac:dyDescent="0.2">
      <c r="A881" s="2"/>
      <c r="B881"/>
    </row>
    <row r="882" spans="1:2" x14ac:dyDescent="0.2">
      <c r="A882" s="2"/>
      <c r="B882"/>
    </row>
    <row r="883" spans="1:2" x14ac:dyDescent="0.2">
      <c r="A883" s="2"/>
      <c r="B883"/>
    </row>
    <row r="884" spans="1:2" x14ac:dyDescent="0.2">
      <c r="A884" s="2"/>
      <c r="B884"/>
    </row>
    <row r="885" spans="1:2" x14ac:dyDescent="0.2">
      <c r="A885" s="2"/>
      <c r="B885"/>
    </row>
    <row r="886" spans="1:2" x14ac:dyDescent="0.2">
      <c r="A886" s="2"/>
      <c r="B886"/>
    </row>
    <row r="887" spans="1:2" x14ac:dyDescent="0.2">
      <c r="A887" s="2"/>
      <c r="B887"/>
    </row>
    <row r="888" spans="1:2" x14ac:dyDescent="0.2">
      <c r="A888" s="2"/>
      <c r="B888"/>
    </row>
    <row r="889" spans="1:2" x14ac:dyDescent="0.2">
      <c r="A889" s="2"/>
      <c r="B889"/>
    </row>
    <row r="890" spans="1:2" x14ac:dyDescent="0.2">
      <c r="A890" s="2"/>
      <c r="B890"/>
    </row>
    <row r="891" spans="1:2" x14ac:dyDescent="0.2">
      <c r="A891" s="2"/>
      <c r="B891"/>
    </row>
    <row r="892" spans="1:2" x14ac:dyDescent="0.2">
      <c r="A892" s="2"/>
      <c r="B892"/>
    </row>
    <row r="893" spans="1:2" x14ac:dyDescent="0.2">
      <c r="A893" s="2"/>
      <c r="B893"/>
    </row>
    <row r="894" spans="1:2" x14ac:dyDescent="0.2">
      <c r="A894" s="2"/>
      <c r="B894"/>
    </row>
    <row r="895" spans="1:2" x14ac:dyDescent="0.2">
      <c r="A895" s="2"/>
      <c r="B895"/>
    </row>
    <row r="896" spans="1:2" x14ac:dyDescent="0.2">
      <c r="A896" s="2"/>
      <c r="B896"/>
    </row>
    <row r="897" spans="1:2" x14ac:dyDescent="0.2">
      <c r="A897" s="2"/>
      <c r="B897"/>
    </row>
    <row r="898" spans="1:2" x14ac:dyDescent="0.2">
      <c r="A898" s="2"/>
      <c r="B898"/>
    </row>
    <row r="899" spans="1:2" x14ac:dyDescent="0.2">
      <c r="A899" s="2"/>
      <c r="B899"/>
    </row>
    <row r="900" spans="1:2" x14ac:dyDescent="0.2">
      <c r="A900" s="2"/>
      <c r="B900"/>
    </row>
    <row r="901" spans="1:2" x14ac:dyDescent="0.2">
      <c r="A901" s="2"/>
      <c r="B901"/>
    </row>
    <row r="902" spans="1:2" x14ac:dyDescent="0.2">
      <c r="A902" s="2"/>
      <c r="B902"/>
    </row>
    <row r="903" spans="1:2" x14ac:dyDescent="0.2">
      <c r="A903" s="2"/>
      <c r="B903"/>
    </row>
    <row r="904" spans="1:2" x14ac:dyDescent="0.2">
      <c r="A904" s="2"/>
      <c r="B904"/>
    </row>
    <row r="905" spans="1:2" x14ac:dyDescent="0.2">
      <c r="A905" s="2"/>
      <c r="B905"/>
    </row>
    <row r="906" spans="1:2" x14ac:dyDescent="0.2">
      <c r="A906" s="2"/>
      <c r="B906"/>
    </row>
    <row r="907" spans="1:2" x14ac:dyDescent="0.2">
      <c r="A907" s="2"/>
      <c r="B907"/>
    </row>
    <row r="908" spans="1:2" x14ac:dyDescent="0.2">
      <c r="A908" s="2"/>
      <c r="B908"/>
    </row>
    <row r="909" spans="1:2" x14ac:dyDescent="0.2">
      <c r="A909" s="2"/>
      <c r="B909"/>
    </row>
    <row r="910" spans="1:2" x14ac:dyDescent="0.2">
      <c r="A910" s="2"/>
      <c r="B910"/>
    </row>
    <row r="911" spans="1:2" x14ac:dyDescent="0.2">
      <c r="A911" s="2"/>
      <c r="B911"/>
    </row>
    <row r="912" spans="1:2" x14ac:dyDescent="0.2">
      <c r="A912" s="2"/>
      <c r="B912"/>
    </row>
    <row r="913" spans="1:2" x14ac:dyDescent="0.2">
      <c r="A913" s="2"/>
      <c r="B913"/>
    </row>
    <row r="914" spans="1:2" x14ac:dyDescent="0.2">
      <c r="A914" s="2"/>
      <c r="B914"/>
    </row>
    <row r="915" spans="1:2" x14ac:dyDescent="0.2">
      <c r="A915" s="2"/>
      <c r="B915"/>
    </row>
    <row r="916" spans="1:2" x14ac:dyDescent="0.2">
      <c r="A916" s="2"/>
      <c r="B916"/>
    </row>
    <row r="917" spans="1:2" x14ac:dyDescent="0.2">
      <c r="A917" s="2"/>
      <c r="B917"/>
    </row>
    <row r="918" spans="1:2" x14ac:dyDescent="0.2">
      <c r="A918" s="2"/>
      <c r="B918"/>
    </row>
    <row r="919" spans="1:2" x14ac:dyDescent="0.2">
      <c r="A919" s="2"/>
      <c r="B919"/>
    </row>
    <row r="920" spans="1:2" x14ac:dyDescent="0.2">
      <c r="A920" s="2"/>
      <c r="B920"/>
    </row>
    <row r="921" spans="1:2" x14ac:dyDescent="0.2">
      <c r="A921" s="2"/>
      <c r="B921"/>
    </row>
    <row r="922" spans="1:2" x14ac:dyDescent="0.2">
      <c r="A922" s="2"/>
      <c r="B922"/>
    </row>
    <row r="923" spans="1:2" x14ac:dyDescent="0.2">
      <c r="A923" s="2"/>
      <c r="B923"/>
    </row>
    <row r="924" spans="1:2" x14ac:dyDescent="0.2">
      <c r="A924" s="2"/>
      <c r="B924"/>
    </row>
    <row r="925" spans="1:2" x14ac:dyDescent="0.2">
      <c r="A925" s="2"/>
      <c r="B925"/>
    </row>
    <row r="926" spans="1:2" x14ac:dyDescent="0.2">
      <c r="A926" s="2"/>
      <c r="B926"/>
    </row>
    <row r="927" spans="1:2" x14ac:dyDescent="0.2">
      <c r="A927" s="2"/>
      <c r="B927"/>
    </row>
    <row r="928" spans="1:2" x14ac:dyDescent="0.2">
      <c r="A928" s="2"/>
      <c r="B928"/>
    </row>
    <row r="929" spans="1:2" x14ac:dyDescent="0.2">
      <c r="A929" s="2"/>
      <c r="B929"/>
    </row>
    <row r="930" spans="1:2" x14ac:dyDescent="0.2">
      <c r="A930" s="2"/>
      <c r="B930"/>
    </row>
    <row r="931" spans="1:2" x14ac:dyDescent="0.2">
      <c r="A931" s="2"/>
      <c r="B931"/>
    </row>
    <row r="932" spans="1:2" x14ac:dyDescent="0.2">
      <c r="A932" s="2"/>
      <c r="B932"/>
    </row>
    <row r="933" spans="1:2" x14ac:dyDescent="0.2">
      <c r="A933" s="2"/>
      <c r="B933"/>
    </row>
    <row r="934" spans="1:2" x14ac:dyDescent="0.2">
      <c r="A934" s="2"/>
      <c r="B934"/>
    </row>
    <row r="935" spans="1:2" x14ac:dyDescent="0.2">
      <c r="A935" s="2"/>
      <c r="B935"/>
    </row>
    <row r="936" spans="1:2" x14ac:dyDescent="0.2">
      <c r="A936" s="2"/>
      <c r="B936"/>
    </row>
    <row r="937" spans="1:2" x14ac:dyDescent="0.2">
      <c r="A937" s="2"/>
      <c r="B937"/>
    </row>
    <row r="938" spans="1:2" x14ac:dyDescent="0.2">
      <c r="A938" s="2"/>
      <c r="B938"/>
    </row>
    <row r="939" spans="1:2" x14ac:dyDescent="0.2">
      <c r="A939" s="2"/>
      <c r="B939"/>
    </row>
    <row r="940" spans="1:2" x14ac:dyDescent="0.2">
      <c r="A940" s="2"/>
      <c r="B940"/>
    </row>
    <row r="941" spans="1:2" x14ac:dyDescent="0.2">
      <c r="A941" s="2"/>
      <c r="B941"/>
    </row>
    <row r="942" spans="1:2" x14ac:dyDescent="0.2">
      <c r="A942" s="2"/>
      <c r="B942"/>
    </row>
    <row r="943" spans="1:2" x14ac:dyDescent="0.2">
      <c r="A943" s="2"/>
      <c r="B943"/>
    </row>
    <row r="944" spans="1:2" x14ac:dyDescent="0.2">
      <c r="A944" s="2"/>
      <c r="B944"/>
    </row>
    <row r="945" spans="1:2" x14ac:dyDescent="0.2">
      <c r="A945" s="2"/>
      <c r="B945"/>
    </row>
    <row r="946" spans="1:2" x14ac:dyDescent="0.2">
      <c r="A946" s="2"/>
      <c r="B946"/>
    </row>
    <row r="947" spans="1:2" x14ac:dyDescent="0.2">
      <c r="A947" s="2"/>
      <c r="B947"/>
    </row>
    <row r="948" spans="1:2" x14ac:dyDescent="0.2">
      <c r="A948" s="2"/>
      <c r="B948"/>
    </row>
    <row r="949" spans="1:2" x14ac:dyDescent="0.2">
      <c r="A949" s="2"/>
      <c r="B949"/>
    </row>
    <row r="950" spans="1:2" x14ac:dyDescent="0.2">
      <c r="A950" s="2"/>
      <c r="B950"/>
    </row>
    <row r="951" spans="1:2" x14ac:dyDescent="0.2">
      <c r="A951" s="2"/>
      <c r="B951"/>
    </row>
    <row r="952" spans="1:2" x14ac:dyDescent="0.2">
      <c r="A952" s="2"/>
      <c r="B952"/>
    </row>
    <row r="953" spans="1:2" x14ac:dyDescent="0.2">
      <c r="A953" s="2"/>
      <c r="B953"/>
    </row>
    <row r="954" spans="1:2" x14ac:dyDescent="0.2">
      <c r="A954" s="2"/>
      <c r="B954"/>
    </row>
    <row r="955" spans="1:2" x14ac:dyDescent="0.2">
      <c r="A955" s="2"/>
      <c r="B955"/>
    </row>
    <row r="956" spans="1:2" x14ac:dyDescent="0.2">
      <c r="A956" s="2"/>
      <c r="B956"/>
    </row>
    <row r="957" spans="1:2" x14ac:dyDescent="0.2">
      <c r="A957" s="2"/>
      <c r="B957"/>
    </row>
    <row r="958" spans="1:2" x14ac:dyDescent="0.2">
      <c r="A958" s="2"/>
      <c r="B958"/>
    </row>
    <row r="959" spans="1:2" x14ac:dyDescent="0.2">
      <c r="A959" s="2"/>
      <c r="B959"/>
    </row>
    <row r="960" spans="1:2" x14ac:dyDescent="0.2">
      <c r="A960" s="2"/>
      <c r="B960"/>
    </row>
    <row r="961" spans="1:2" x14ac:dyDescent="0.2">
      <c r="A961" s="2"/>
      <c r="B961"/>
    </row>
    <row r="962" spans="1:2" x14ac:dyDescent="0.2">
      <c r="A962" s="2"/>
      <c r="B962"/>
    </row>
    <row r="963" spans="1:2" x14ac:dyDescent="0.2">
      <c r="A963" s="2"/>
      <c r="B963"/>
    </row>
    <row r="964" spans="1:2" x14ac:dyDescent="0.2">
      <c r="A964" s="2"/>
      <c r="B964"/>
    </row>
    <row r="965" spans="1:2" x14ac:dyDescent="0.2">
      <c r="A965" s="2"/>
      <c r="B965"/>
    </row>
    <row r="966" spans="1:2" x14ac:dyDescent="0.2">
      <c r="A966" s="2"/>
      <c r="B966"/>
    </row>
    <row r="967" spans="1:2" x14ac:dyDescent="0.2">
      <c r="A967" s="2"/>
      <c r="B967"/>
    </row>
    <row r="968" spans="1:2" x14ac:dyDescent="0.2">
      <c r="A968" s="2"/>
      <c r="B968"/>
    </row>
    <row r="969" spans="1:2" x14ac:dyDescent="0.2">
      <c r="A969" s="2"/>
      <c r="B969"/>
    </row>
    <row r="970" spans="1:2" x14ac:dyDescent="0.2">
      <c r="A970" s="2"/>
      <c r="B970"/>
    </row>
    <row r="971" spans="1:2" x14ac:dyDescent="0.2">
      <c r="A971" s="2"/>
      <c r="B971"/>
    </row>
    <row r="972" spans="1:2" x14ac:dyDescent="0.2">
      <c r="A972" s="2"/>
      <c r="B972"/>
    </row>
    <row r="973" spans="1:2" x14ac:dyDescent="0.2">
      <c r="A973" s="2"/>
      <c r="B973"/>
    </row>
    <row r="974" spans="1:2" x14ac:dyDescent="0.2">
      <c r="A974" s="2"/>
      <c r="B974"/>
    </row>
    <row r="975" spans="1:2" x14ac:dyDescent="0.2">
      <c r="A975" s="2"/>
      <c r="B975"/>
    </row>
    <row r="976" spans="1:2" x14ac:dyDescent="0.2">
      <c r="A976" s="2"/>
      <c r="B976"/>
    </row>
    <row r="977" spans="1:2" x14ac:dyDescent="0.2">
      <c r="A977" s="2"/>
      <c r="B977"/>
    </row>
    <row r="978" spans="1:2" x14ac:dyDescent="0.2">
      <c r="A978" s="2"/>
      <c r="B978"/>
    </row>
    <row r="979" spans="1:2" x14ac:dyDescent="0.2">
      <c r="A979" s="2"/>
      <c r="B979"/>
    </row>
    <row r="980" spans="1:2" x14ac:dyDescent="0.2">
      <c r="A980" s="2"/>
      <c r="B980"/>
    </row>
    <row r="981" spans="1:2" x14ac:dyDescent="0.2">
      <c r="A981" s="2"/>
      <c r="B981"/>
    </row>
    <row r="982" spans="1:2" x14ac:dyDescent="0.2">
      <c r="A982" s="2"/>
      <c r="B982"/>
    </row>
    <row r="983" spans="1:2" x14ac:dyDescent="0.2">
      <c r="A983" s="2"/>
      <c r="B983"/>
    </row>
    <row r="984" spans="1:2" x14ac:dyDescent="0.2">
      <c r="A984" s="2"/>
      <c r="B984"/>
    </row>
    <row r="985" spans="1:2" x14ac:dyDescent="0.2">
      <c r="A985" s="2"/>
      <c r="B985"/>
    </row>
    <row r="986" spans="1:2" x14ac:dyDescent="0.2">
      <c r="A986" s="2"/>
      <c r="B986"/>
    </row>
    <row r="987" spans="1:2" x14ac:dyDescent="0.2">
      <c r="A987" s="2"/>
      <c r="B987"/>
    </row>
    <row r="988" spans="1:2" x14ac:dyDescent="0.2">
      <c r="A988" s="2"/>
      <c r="B988"/>
    </row>
    <row r="989" spans="1:2" x14ac:dyDescent="0.2">
      <c r="A989" s="2"/>
      <c r="B989"/>
    </row>
    <row r="990" spans="1:2" x14ac:dyDescent="0.2">
      <c r="A990" s="2"/>
      <c r="B990"/>
    </row>
    <row r="991" spans="1:2" x14ac:dyDescent="0.2">
      <c r="A991" s="2"/>
      <c r="B991"/>
    </row>
    <row r="992" spans="1:2" x14ac:dyDescent="0.2">
      <c r="A992" s="2"/>
      <c r="B992"/>
    </row>
    <row r="993" spans="1:2" x14ac:dyDescent="0.2">
      <c r="A993" s="2"/>
      <c r="B993"/>
    </row>
    <row r="994" spans="1:2" x14ac:dyDescent="0.2">
      <c r="A994" s="2"/>
      <c r="B994"/>
    </row>
    <row r="995" spans="1:2" x14ac:dyDescent="0.2">
      <c r="A995" s="2"/>
      <c r="B995"/>
    </row>
    <row r="996" spans="1:2" x14ac:dyDescent="0.2">
      <c r="A996" s="2"/>
      <c r="B996"/>
    </row>
    <row r="997" spans="1:2" x14ac:dyDescent="0.2">
      <c r="A997" s="2"/>
      <c r="B997"/>
    </row>
    <row r="998" spans="1:2" x14ac:dyDescent="0.2">
      <c r="A998" s="2"/>
      <c r="B998"/>
    </row>
    <row r="999" spans="1:2" x14ac:dyDescent="0.2">
      <c r="A999" s="2"/>
      <c r="B999"/>
    </row>
    <row r="1000" spans="1:2" x14ac:dyDescent="0.2">
      <c r="A1000" s="2"/>
      <c r="B1000"/>
    </row>
    <row r="1001" spans="1:2" x14ac:dyDescent="0.2">
      <c r="A1001" s="2"/>
      <c r="B1001"/>
    </row>
    <row r="1002" spans="1:2" x14ac:dyDescent="0.2">
      <c r="A1002" s="2"/>
      <c r="B1002"/>
    </row>
    <row r="1003" spans="1:2" x14ac:dyDescent="0.2">
      <c r="A1003" s="2"/>
      <c r="B1003"/>
    </row>
    <row r="1004" spans="1:2" x14ac:dyDescent="0.2">
      <c r="A1004" s="2"/>
      <c r="B1004"/>
    </row>
    <row r="1005" spans="1:2" x14ac:dyDescent="0.2">
      <c r="A1005" s="2"/>
      <c r="B1005"/>
    </row>
    <row r="1006" spans="1:2" x14ac:dyDescent="0.2">
      <c r="A1006" s="2"/>
      <c r="B1006"/>
    </row>
    <row r="1007" spans="1:2" x14ac:dyDescent="0.2">
      <c r="A1007" s="2"/>
      <c r="B1007"/>
    </row>
    <row r="1008" spans="1:2" x14ac:dyDescent="0.2">
      <c r="A1008" s="2"/>
      <c r="B1008"/>
    </row>
    <row r="1009" spans="1:2" x14ac:dyDescent="0.2">
      <c r="A1009" s="2"/>
      <c r="B1009"/>
    </row>
    <row r="1010" spans="1:2" x14ac:dyDescent="0.2">
      <c r="A1010" s="2"/>
      <c r="B1010"/>
    </row>
    <row r="1011" spans="1:2" x14ac:dyDescent="0.2">
      <c r="A1011" s="2"/>
      <c r="B1011"/>
    </row>
    <row r="1012" spans="1:2" x14ac:dyDescent="0.2">
      <c r="A1012" s="2"/>
      <c r="B1012"/>
    </row>
    <row r="1013" spans="1:2" x14ac:dyDescent="0.2">
      <c r="A1013" s="2"/>
      <c r="B1013"/>
    </row>
    <row r="1014" spans="1:2" x14ac:dyDescent="0.2">
      <c r="A1014" s="2"/>
      <c r="B1014"/>
    </row>
    <row r="1015" spans="1:2" x14ac:dyDescent="0.2">
      <c r="A1015" s="2"/>
      <c r="B1015"/>
    </row>
    <row r="1016" spans="1:2" x14ac:dyDescent="0.2">
      <c r="A1016" s="2"/>
      <c r="B1016"/>
    </row>
    <row r="1017" spans="1:2" x14ac:dyDescent="0.2">
      <c r="A1017" s="2"/>
      <c r="B1017"/>
    </row>
    <row r="1018" spans="1:2" x14ac:dyDescent="0.2">
      <c r="A1018" s="2"/>
      <c r="B1018"/>
    </row>
    <row r="1019" spans="1:2" x14ac:dyDescent="0.2">
      <c r="A1019" s="2"/>
      <c r="B1019"/>
    </row>
    <row r="1020" spans="1:2" x14ac:dyDescent="0.2">
      <c r="A1020" s="2"/>
      <c r="B1020"/>
    </row>
    <row r="1021" spans="1:2" x14ac:dyDescent="0.2">
      <c r="A1021" s="2"/>
      <c r="B1021"/>
    </row>
    <row r="1022" spans="1:2" x14ac:dyDescent="0.2">
      <c r="A1022" s="2"/>
      <c r="B1022"/>
    </row>
    <row r="1023" spans="1:2" x14ac:dyDescent="0.2">
      <c r="A1023" s="2"/>
      <c r="B1023"/>
    </row>
    <row r="1024" spans="1:2" x14ac:dyDescent="0.2">
      <c r="A1024" s="2"/>
      <c r="B1024"/>
    </row>
    <row r="1025" spans="1:2" x14ac:dyDescent="0.2">
      <c r="A1025" s="2"/>
      <c r="B1025"/>
    </row>
    <row r="1026" spans="1:2" x14ac:dyDescent="0.2">
      <c r="A1026" s="2"/>
      <c r="B1026"/>
    </row>
    <row r="1027" spans="1:2" x14ac:dyDescent="0.2">
      <c r="A1027" s="2"/>
      <c r="B1027"/>
    </row>
    <row r="1028" spans="1:2" x14ac:dyDescent="0.2">
      <c r="A1028" s="2"/>
      <c r="B1028"/>
    </row>
    <row r="1029" spans="1:2" x14ac:dyDescent="0.2">
      <c r="A1029" s="2"/>
      <c r="B1029"/>
    </row>
    <row r="1030" spans="1:2" x14ac:dyDescent="0.2">
      <c r="A1030" s="2"/>
      <c r="B1030"/>
    </row>
    <row r="1031" spans="1:2" x14ac:dyDescent="0.2">
      <c r="A1031" s="2"/>
      <c r="B1031"/>
    </row>
    <row r="1032" spans="1:2" x14ac:dyDescent="0.2">
      <c r="A1032" s="2"/>
      <c r="B1032"/>
    </row>
    <row r="1033" spans="1:2" x14ac:dyDescent="0.2">
      <c r="A1033" s="2"/>
      <c r="B1033"/>
    </row>
    <row r="1034" spans="1:2" x14ac:dyDescent="0.2">
      <c r="A1034" s="2"/>
      <c r="B1034"/>
    </row>
    <row r="1035" spans="1:2" x14ac:dyDescent="0.2">
      <c r="A1035" s="2"/>
      <c r="B1035"/>
    </row>
    <row r="1036" spans="1:2" x14ac:dyDescent="0.2">
      <c r="A1036" s="2"/>
      <c r="B1036"/>
    </row>
    <row r="1037" spans="1:2" x14ac:dyDescent="0.2">
      <c r="A1037" s="2"/>
      <c r="B1037"/>
    </row>
    <row r="1038" spans="1:2" x14ac:dyDescent="0.2">
      <c r="A1038" s="2"/>
      <c r="B1038"/>
    </row>
    <row r="1039" spans="1:2" x14ac:dyDescent="0.2">
      <c r="A1039" s="2"/>
      <c r="B1039"/>
    </row>
    <row r="1040" spans="1:2" x14ac:dyDescent="0.2">
      <c r="A1040" s="2"/>
      <c r="B1040"/>
    </row>
    <row r="1041" spans="1:2" x14ac:dyDescent="0.2">
      <c r="A1041" s="2"/>
      <c r="B1041"/>
    </row>
    <row r="1042" spans="1:2" x14ac:dyDescent="0.2">
      <c r="A1042" s="2"/>
      <c r="B1042"/>
    </row>
    <row r="1043" spans="1:2" x14ac:dyDescent="0.2">
      <c r="A1043" s="2"/>
      <c r="B1043"/>
    </row>
    <row r="1044" spans="1:2" x14ac:dyDescent="0.2">
      <c r="A1044" s="2"/>
      <c r="B1044"/>
    </row>
    <row r="1045" spans="1:2" x14ac:dyDescent="0.2">
      <c r="A1045" s="2"/>
      <c r="B1045"/>
    </row>
    <row r="1046" spans="1:2" x14ac:dyDescent="0.2">
      <c r="A1046" s="2"/>
      <c r="B1046"/>
    </row>
    <row r="1047" spans="1:2" x14ac:dyDescent="0.2">
      <c r="A1047" s="2"/>
      <c r="B1047"/>
    </row>
    <row r="1048" spans="1:2" x14ac:dyDescent="0.2">
      <c r="A1048" s="2"/>
      <c r="B1048"/>
    </row>
    <row r="1049" spans="1:2" x14ac:dyDescent="0.2">
      <c r="A1049" s="2"/>
      <c r="B1049"/>
    </row>
    <row r="1050" spans="1:2" x14ac:dyDescent="0.2">
      <c r="A1050" s="2"/>
      <c r="B1050"/>
    </row>
    <row r="1051" spans="1:2" x14ac:dyDescent="0.2">
      <c r="A1051" s="2"/>
      <c r="B1051"/>
    </row>
    <row r="1052" spans="1:2" x14ac:dyDescent="0.2">
      <c r="A1052" s="2"/>
      <c r="B1052"/>
    </row>
    <row r="1053" spans="1:2" x14ac:dyDescent="0.2">
      <c r="A1053" s="2"/>
      <c r="B1053"/>
    </row>
    <row r="1054" spans="1:2" x14ac:dyDescent="0.2">
      <c r="A1054" s="2"/>
      <c r="B1054"/>
    </row>
    <row r="1055" spans="1:2" x14ac:dyDescent="0.2">
      <c r="A1055" s="2"/>
      <c r="B1055"/>
    </row>
    <row r="1056" spans="1:2" x14ac:dyDescent="0.2">
      <c r="A1056" s="2"/>
      <c r="B1056"/>
    </row>
    <row r="1057" spans="1:2" x14ac:dyDescent="0.2">
      <c r="A1057" s="2"/>
      <c r="B1057"/>
    </row>
    <row r="1058" spans="1:2" x14ac:dyDescent="0.2">
      <c r="A1058" s="2"/>
      <c r="B1058"/>
    </row>
    <row r="1059" spans="1:2" x14ac:dyDescent="0.2">
      <c r="A1059" s="2"/>
      <c r="B1059"/>
    </row>
    <row r="1060" spans="1:2" x14ac:dyDescent="0.2">
      <c r="A1060" s="2"/>
      <c r="B1060"/>
    </row>
    <row r="1061" spans="1:2" x14ac:dyDescent="0.2">
      <c r="A1061" s="2"/>
      <c r="B1061"/>
    </row>
    <row r="1062" spans="1:2" x14ac:dyDescent="0.2">
      <c r="A1062" s="2"/>
      <c r="B1062"/>
    </row>
    <row r="1063" spans="1:2" x14ac:dyDescent="0.2">
      <c r="A1063" s="2"/>
      <c r="B1063"/>
    </row>
    <row r="1064" spans="1:2" x14ac:dyDescent="0.2">
      <c r="A1064" s="2"/>
      <c r="B1064"/>
    </row>
    <row r="1065" spans="1:2" x14ac:dyDescent="0.2">
      <c r="A1065" s="2"/>
      <c r="B1065"/>
    </row>
    <row r="1066" spans="1:2" x14ac:dyDescent="0.2">
      <c r="A1066" s="2"/>
      <c r="B1066"/>
    </row>
    <row r="1067" spans="1:2" x14ac:dyDescent="0.2">
      <c r="A1067" s="2"/>
      <c r="B1067"/>
    </row>
    <row r="1068" spans="1:2" x14ac:dyDescent="0.2">
      <c r="A1068" s="2"/>
      <c r="B1068"/>
    </row>
    <row r="1069" spans="1:2" x14ac:dyDescent="0.2">
      <c r="A1069" s="2"/>
      <c r="B1069"/>
    </row>
    <row r="1070" spans="1:2" x14ac:dyDescent="0.2">
      <c r="A1070" s="2"/>
      <c r="B1070"/>
    </row>
    <row r="1071" spans="1:2" x14ac:dyDescent="0.2">
      <c r="A1071" s="2"/>
      <c r="B1071"/>
    </row>
    <row r="1072" spans="1:2" x14ac:dyDescent="0.2">
      <c r="A1072" s="2"/>
      <c r="B1072"/>
    </row>
    <row r="1073" spans="1:2" x14ac:dyDescent="0.2">
      <c r="A1073" s="2"/>
      <c r="B1073"/>
    </row>
    <row r="1074" spans="1:2" x14ac:dyDescent="0.2">
      <c r="A1074" s="2"/>
      <c r="B1074"/>
    </row>
    <row r="1075" spans="1:2" x14ac:dyDescent="0.2">
      <c r="A1075" s="2"/>
      <c r="B1075"/>
    </row>
    <row r="1076" spans="1:2" x14ac:dyDescent="0.2">
      <c r="A1076" s="2"/>
      <c r="B1076"/>
    </row>
    <row r="1077" spans="1:2" x14ac:dyDescent="0.2">
      <c r="A1077" s="2"/>
      <c r="B1077"/>
    </row>
    <row r="1078" spans="1:2" x14ac:dyDescent="0.2">
      <c r="A1078" s="2"/>
      <c r="B1078"/>
    </row>
    <row r="1079" spans="1:2" x14ac:dyDescent="0.2">
      <c r="A1079" s="2"/>
      <c r="B1079"/>
    </row>
    <row r="1080" spans="1:2" x14ac:dyDescent="0.2">
      <c r="A1080" s="2"/>
      <c r="B1080"/>
    </row>
    <row r="1081" spans="1:2" x14ac:dyDescent="0.2">
      <c r="A1081" s="2"/>
      <c r="B1081"/>
    </row>
    <row r="1082" spans="1:2" x14ac:dyDescent="0.2">
      <c r="A1082" s="2"/>
      <c r="B1082"/>
    </row>
    <row r="1083" spans="1:2" x14ac:dyDescent="0.2">
      <c r="A1083" s="2"/>
      <c r="B1083"/>
    </row>
    <row r="1084" spans="1:2" x14ac:dyDescent="0.2">
      <c r="A1084" s="2"/>
      <c r="B1084"/>
    </row>
    <row r="1085" spans="1:2" x14ac:dyDescent="0.2">
      <c r="A1085" s="2"/>
      <c r="B1085"/>
    </row>
    <row r="1086" spans="1:2" x14ac:dyDescent="0.2">
      <c r="A1086" s="2"/>
      <c r="B1086"/>
    </row>
    <row r="1087" spans="1:2" x14ac:dyDescent="0.2">
      <c r="A1087" s="2"/>
      <c r="B1087"/>
    </row>
    <row r="1088" spans="1:2" x14ac:dyDescent="0.2">
      <c r="A1088" s="2"/>
      <c r="B1088"/>
    </row>
    <row r="1089" spans="1:2" x14ac:dyDescent="0.2">
      <c r="A1089" s="2"/>
      <c r="B1089"/>
    </row>
    <row r="1090" spans="1:2" x14ac:dyDescent="0.2">
      <c r="A1090" s="2"/>
      <c r="B1090"/>
    </row>
    <row r="1091" spans="1:2" x14ac:dyDescent="0.2">
      <c r="A1091" s="2"/>
      <c r="B1091"/>
    </row>
    <row r="1092" spans="1:2" x14ac:dyDescent="0.2">
      <c r="A1092" s="2"/>
      <c r="B1092"/>
    </row>
    <row r="1093" spans="1:2" x14ac:dyDescent="0.2">
      <c r="A1093" s="2"/>
      <c r="B1093"/>
    </row>
    <row r="1094" spans="1:2" x14ac:dyDescent="0.2">
      <c r="A1094" s="2"/>
      <c r="B1094"/>
    </row>
    <row r="1095" spans="1:2" x14ac:dyDescent="0.2">
      <c r="A1095" s="2"/>
      <c r="B1095"/>
    </row>
    <row r="1096" spans="1:2" x14ac:dyDescent="0.2">
      <c r="A1096" s="2"/>
      <c r="B1096"/>
    </row>
    <row r="1097" spans="1:2" x14ac:dyDescent="0.2">
      <c r="A1097" s="2"/>
      <c r="B1097"/>
    </row>
    <row r="1098" spans="1:2" x14ac:dyDescent="0.2">
      <c r="A1098" s="2"/>
      <c r="B1098"/>
    </row>
    <row r="1099" spans="1:2" x14ac:dyDescent="0.2">
      <c r="A1099" s="2"/>
      <c r="B1099"/>
    </row>
    <row r="1100" spans="1:2" x14ac:dyDescent="0.2">
      <c r="A1100" s="2"/>
      <c r="B1100"/>
    </row>
    <row r="1101" spans="1:2" x14ac:dyDescent="0.2">
      <c r="A1101" s="2"/>
      <c r="B1101"/>
    </row>
    <row r="1102" spans="1:2" x14ac:dyDescent="0.2">
      <c r="A1102" s="2"/>
      <c r="B1102"/>
    </row>
    <row r="1103" spans="1:2" x14ac:dyDescent="0.2">
      <c r="A1103" s="2"/>
      <c r="B1103"/>
    </row>
    <row r="1104" spans="1:2" x14ac:dyDescent="0.2">
      <c r="A1104" s="2"/>
      <c r="B1104"/>
    </row>
    <row r="1105" spans="1:2" x14ac:dyDescent="0.2">
      <c r="A1105" s="2"/>
      <c r="B1105"/>
    </row>
    <row r="1106" spans="1:2" x14ac:dyDescent="0.2">
      <c r="A1106" s="2"/>
      <c r="B1106"/>
    </row>
    <row r="1107" spans="1:2" x14ac:dyDescent="0.2">
      <c r="A1107" s="2"/>
      <c r="B1107"/>
    </row>
    <row r="1108" spans="1:2" x14ac:dyDescent="0.2">
      <c r="A1108" s="2"/>
      <c r="B1108"/>
    </row>
    <row r="1109" spans="1:2" x14ac:dyDescent="0.2">
      <c r="A1109" s="2"/>
      <c r="B1109"/>
    </row>
    <row r="1110" spans="1:2" x14ac:dyDescent="0.2">
      <c r="A1110" s="2"/>
      <c r="B1110"/>
    </row>
    <row r="1111" spans="1:2" x14ac:dyDescent="0.2">
      <c r="A1111" s="2"/>
      <c r="B1111"/>
    </row>
    <row r="1112" spans="1:2" x14ac:dyDescent="0.2">
      <c r="A1112" s="2"/>
      <c r="B1112"/>
    </row>
    <row r="1113" spans="1:2" x14ac:dyDescent="0.2">
      <c r="A1113" s="2"/>
      <c r="B1113"/>
    </row>
    <row r="1114" spans="1:2" x14ac:dyDescent="0.2">
      <c r="A1114" s="2"/>
      <c r="B1114"/>
    </row>
    <row r="1115" spans="1:2" x14ac:dyDescent="0.2">
      <c r="A1115" s="2"/>
      <c r="B1115"/>
    </row>
    <row r="1116" spans="1:2" x14ac:dyDescent="0.2">
      <c r="A1116" s="2"/>
      <c r="B1116"/>
    </row>
    <row r="1117" spans="1:2" x14ac:dyDescent="0.2">
      <c r="A1117" s="2"/>
      <c r="B1117"/>
    </row>
    <row r="1118" spans="1:2" x14ac:dyDescent="0.2">
      <c r="A1118" s="2"/>
      <c r="B1118"/>
    </row>
    <row r="1119" spans="1:2" x14ac:dyDescent="0.2">
      <c r="A1119" s="2"/>
      <c r="B1119"/>
    </row>
    <row r="1120" spans="1:2" x14ac:dyDescent="0.2">
      <c r="A1120" s="2"/>
      <c r="B1120"/>
    </row>
    <row r="1121" spans="1:2" x14ac:dyDescent="0.2">
      <c r="A1121" s="2"/>
      <c r="B1121"/>
    </row>
    <row r="1122" spans="1:2" x14ac:dyDescent="0.2">
      <c r="A1122" s="2"/>
      <c r="B1122"/>
    </row>
    <row r="1123" spans="1:2" x14ac:dyDescent="0.2">
      <c r="A1123" s="2"/>
      <c r="B1123"/>
    </row>
    <row r="1124" spans="1:2" x14ac:dyDescent="0.2">
      <c r="A1124" s="2"/>
      <c r="B1124"/>
    </row>
    <row r="1125" spans="1:2" x14ac:dyDescent="0.2">
      <c r="A1125" s="2"/>
      <c r="B1125"/>
    </row>
    <row r="1126" spans="1:2" x14ac:dyDescent="0.2">
      <c r="A1126" s="2"/>
      <c r="B1126"/>
    </row>
    <row r="1127" spans="1:2" x14ac:dyDescent="0.2">
      <c r="A1127" s="2"/>
      <c r="B1127"/>
    </row>
    <row r="1128" spans="1:2" x14ac:dyDescent="0.2">
      <c r="A1128" s="2"/>
      <c r="B1128"/>
    </row>
    <row r="1129" spans="1:2" x14ac:dyDescent="0.2">
      <c r="A1129" s="2"/>
      <c r="B1129"/>
    </row>
    <row r="1130" spans="1:2" x14ac:dyDescent="0.2">
      <c r="A1130" s="2"/>
      <c r="B1130"/>
    </row>
    <row r="1131" spans="1:2" x14ac:dyDescent="0.2">
      <c r="A1131" s="2"/>
      <c r="B1131"/>
    </row>
    <row r="1132" spans="1:2" x14ac:dyDescent="0.2">
      <c r="A1132" s="2"/>
      <c r="B1132"/>
    </row>
    <row r="1133" spans="1:2" x14ac:dyDescent="0.2">
      <c r="A1133" s="2"/>
      <c r="B1133"/>
    </row>
    <row r="1134" spans="1:2" x14ac:dyDescent="0.2">
      <c r="A1134" s="2"/>
      <c r="B1134"/>
    </row>
    <row r="1135" spans="1:2" x14ac:dyDescent="0.2">
      <c r="A1135" s="2"/>
      <c r="B1135"/>
    </row>
    <row r="1136" spans="1:2" x14ac:dyDescent="0.2">
      <c r="A1136" s="2"/>
      <c r="B1136"/>
    </row>
    <row r="1137" spans="1:2" x14ac:dyDescent="0.2">
      <c r="A1137" s="2"/>
      <c r="B1137"/>
    </row>
    <row r="1138" spans="1:2" x14ac:dyDescent="0.2">
      <c r="A1138" s="2"/>
      <c r="B1138"/>
    </row>
    <row r="1139" spans="1:2" x14ac:dyDescent="0.2">
      <c r="A1139" s="2"/>
      <c r="B1139"/>
    </row>
    <row r="1140" spans="1:2" x14ac:dyDescent="0.2">
      <c r="A1140" s="2"/>
      <c r="B1140"/>
    </row>
    <row r="1141" spans="1:2" x14ac:dyDescent="0.2">
      <c r="A1141" s="2"/>
      <c r="B1141"/>
    </row>
    <row r="1142" spans="1:2" x14ac:dyDescent="0.2">
      <c r="A1142" s="2"/>
      <c r="B1142"/>
    </row>
    <row r="1143" spans="1:2" x14ac:dyDescent="0.2">
      <c r="A1143" s="2"/>
      <c r="B1143"/>
    </row>
    <row r="1144" spans="1:2" x14ac:dyDescent="0.2">
      <c r="A1144" s="2"/>
      <c r="B1144"/>
    </row>
    <row r="1145" spans="1:2" x14ac:dyDescent="0.2">
      <c r="A1145" s="2"/>
      <c r="B1145"/>
    </row>
    <row r="1146" spans="1:2" x14ac:dyDescent="0.2">
      <c r="A1146" s="2"/>
      <c r="B1146"/>
    </row>
    <row r="1147" spans="1:2" x14ac:dyDescent="0.2">
      <c r="A1147" s="2"/>
      <c r="B1147"/>
    </row>
    <row r="1148" spans="1:2" x14ac:dyDescent="0.2">
      <c r="A1148" s="2"/>
      <c r="B1148"/>
    </row>
    <row r="1149" spans="1:2" x14ac:dyDescent="0.2">
      <c r="A1149" s="2"/>
      <c r="B1149"/>
    </row>
    <row r="1150" spans="1:2" x14ac:dyDescent="0.2">
      <c r="A1150" s="2"/>
      <c r="B1150"/>
    </row>
    <row r="1151" spans="1:2" x14ac:dyDescent="0.2">
      <c r="A1151" s="2"/>
      <c r="B1151"/>
    </row>
    <row r="1152" spans="1:2" x14ac:dyDescent="0.2">
      <c r="A1152" s="2"/>
      <c r="B1152"/>
    </row>
    <row r="1153" spans="1:2" x14ac:dyDescent="0.2">
      <c r="A1153" s="2"/>
      <c r="B1153"/>
    </row>
    <row r="1154" spans="1:2" x14ac:dyDescent="0.2">
      <c r="A1154" s="2"/>
      <c r="B1154"/>
    </row>
    <row r="1155" spans="1:2" x14ac:dyDescent="0.2">
      <c r="A1155" s="2"/>
      <c r="B1155"/>
    </row>
    <row r="1156" spans="1:2" x14ac:dyDescent="0.2">
      <c r="A1156" s="2"/>
      <c r="B1156"/>
    </row>
    <row r="1157" spans="1:2" x14ac:dyDescent="0.2">
      <c r="A1157" s="2"/>
      <c r="B1157"/>
    </row>
    <row r="1158" spans="1:2" x14ac:dyDescent="0.2">
      <c r="A1158" s="2"/>
      <c r="B1158"/>
    </row>
    <row r="1159" spans="1:2" x14ac:dyDescent="0.2">
      <c r="A1159" s="2"/>
      <c r="B1159"/>
    </row>
    <row r="1160" spans="1:2" x14ac:dyDescent="0.2">
      <c r="A1160" s="2"/>
      <c r="B1160"/>
    </row>
    <row r="1161" spans="1:2" x14ac:dyDescent="0.2">
      <c r="A1161" s="2"/>
      <c r="B1161"/>
    </row>
    <row r="1162" spans="1:2" x14ac:dyDescent="0.2">
      <c r="A1162" s="2"/>
      <c r="B1162"/>
    </row>
    <row r="1163" spans="1:2" x14ac:dyDescent="0.2">
      <c r="A1163" s="2"/>
      <c r="B1163"/>
    </row>
    <row r="1164" spans="1:2" x14ac:dyDescent="0.2">
      <c r="A1164" s="2"/>
      <c r="B1164"/>
    </row>
    <row r="1165" spans="1:2" x14ac:dyDescent="0.2">
      <c r="A1165" s="2"/>
      <c r="B1165"/>
    </row>
    <row r="1166" spans="1:2" x14ac:dyDescent="0.2">
      <c r="A1166" s="2"/>
      <c r="B1166"/>
    </row>
    <row r="1167" spans="1:2" x14ac:dyDescent="0.2">
      <c r="A1167" s="2"/>
      <c r="B1167"/>
    </row>
    <row r="1168" spans="1:2" x14ac:dyDescent="0.2">
      <c r="A1168" s="2"/>
      <c r="B1168"/>
    </row>
    <row r="1169" spans="1:2" x14ac:dyDescent="0.2">
      <c r="A1169" s="2"/>
      <c r="B1169"/>
    </row>
    <row r="1170" spans="1:2" x14ac:dyDescent="0.2">
      <c r="A1170" s="2"/>
      <c r="B1170"/>
    </row>
    <row r="1171" spans="1:2" x14ac:dyDescent="0.2">
      <c r="A1171" s="2"/>
      <c r="B1171"/>
    </row>
    <row r="1172" spans="1:2" x14ac:dyDescent="0.2">
      <c r="A1172" s="2"/>
      <c r="B1172"/>
    </row>
    <row r="1173" spans="1:2" x14ac:dyDescent="0.2">
      <c r="A1173" s="2"/>
      <c r="B1173"/>
    </row>
    <row r="1174" spans="1:2" x14ac:dyDescent="0.2">
      <c r="A1174" s="2"/>
      <c r="B1174"/>
    </row>
    <row r="1175" spans="1:2" x14ac:dyDescent="0.2">
      <c r="A1175" s="2"/>
      <c r="B1175"/>
    </row>
    <row r="1176" spans="1:2" x14ac:dyDescent="0.2">
      <c r="A1176" s="2"/>
      <c r="B1176"/>
    </row>
    <row r="1177" spans="1:2" x14ac:dyDescent="0.2">
      <c r="A1177" s="2"/>
      <c r="B1177"/>
    </row>
    <row r="1178" spans="1:2" x14ac:dyDescent="0.2">
      <c r="A1178" s="2"/>
      <c r="B1178"/>
    </row>
    <row r="1179" spans="1:2" x14ac:dyDescent="0.2">
      <c r="A1179" s="2"/>
      <c r="B1179"/>
    </row>
    <row r="1180" spans="1:2" x14ac:dyDescent="0.2">
      <c r="A1180" s="2"/>
      <c r="B1180"/>
    </row>
    <row r="1181" spans="1:2" x14ac:dyDescent="0.2">
      <c r="A1181" s="2"/>
      <c r="B1181"/>
    </row>
    <row r="1182" spans="1:2" x14ac:dyDescent="0.2">
      <c r="A1182" s="2"/>
      <c r="B1182"/>
    </row>
    <row r="1183" spans="1:2" x14ac:dyDescent="0.2">
      <c r="A1183" s="2"/>
      <c r="B1183"/>
    </row>
    <row r="1184" spans="1:2" x14ac:dyDescent="0.2">
      <c r="A1184" s="2"/>
      <c r="B1184"/>
    </row>
    <row r="1185" spans="1:2" x14ac:dyDescent="0.2">
      <c r="A1185" s="2"/>
      <c r="B1185"/>
    </row>
    <row r="1186" spans="1:2" x14ac:dyDescent="0.2">
      <c r="A1186" s="2"/>
      <c r="B1186"/>
    </row>
    <row r="1187" spans="1:2" x14ac:dyDescent="0.2">
      <c r="A1187" s="2"/>
      <c r="B1187"/>
    </row>
    <row r="1188" spans="1:2" x14ac:dyDescent="0.2">
      <c r="A1188" s="2"/>
      <c r="B1188"/>
    </row>
    <row r="1189" spans="1:2" x14ac:dyDescent="0.2">
      <c r="A1189" s="2"/>
      <c r="B1189"/>
    </row>
    <row r="1190" spans="1:2" x14ac:dyDescent="0.2">
      <c r="A1190" s="2"/>
      <c r="B1190"/>
    </row>
    <row r="1191" spans="1:2" x14ac:dyDescent="0.2">
      <c r="A1191" s="2"/>
      <c r="B1191"/>
    </row>
    <row r="1192" spans="1:2" x14ac:dyDescent="0.2">
      <c r="A1192" s="2"/>
      <c r="B1192"/>
    </row>
    <row r="1193" spans="1:2" x14ac:dyDescent="0.2">
      <c r="A1193" s="2"/>
      <c r="B1193"/>
    </row>
    <row r="1194" spans="1:2" x14ac:dyDescent="0.2">
      <c r="A1194" s="2"/>
      <c r="B1194"/>
    </row>
    <row r="1195" spans="1:2" x14ac:dyDescent="0.2">
      <c r="A1195" s="2"/>
      <c r="B1195"/>
    </row>
    <row r="1196" spans="1:2" x14ac:dyDescent="0.2">
      <c r="A1196" s="2"/>
      <c r="B1196"/>
    </row>
    <row r="1197" spans="1:2" x14ac:dyDescent="0.2">
      <c r="A1197" s="2"/>
      <c r="B1197"/>
    </row>
    <row r="1198" spans="1:2" x14ac:dyDescent="0.2">
      <c r="A1198" s="2"/>
      <c r="B1198"/>
    </row>
    <row r="1199" spans="1:2" x14ac:dyDescent="0.2">
      <c r="A1199" s="2"/>
      <c r="B1199"/>
    </row>
    <row r="1200" spans="1:2" x14ac:dyDescent="0.2">
      <c r="A1200" s="2"/>
      <c r="B1200"/>
    </row>
    <row r="1201" spans="1:2" x14ac:dyDescent="0.2">
      <c r="A1201" s="2"/>
      <c r="B1201"/>
    </row>
    <row r="1202" spans="1:2" x14ac:dyDescent="0.2">
      <c r="A1202" s="2"/>
      <c r="B1202"/>
    </row>
    <row r="1203" spans="1:2" x14ac:dyDescent="0.2">
      <c r="A1203" s="2"/>
      <c r="B1203"/>
    </row>
    <row r="1204" spans="1:2" x14ac:dyDescent="0.2">
      <c r="A1204" s="2"/>
      <c r="B1204"/>
    </row>
    <row r="1205" spans="1:2" x14ac:dyDescent="0.2">
      <c r="A1205" s="2"/>
      <c r="B1205"/>
    </row>
    <row r="1206" spans="1:2" x14ac:dyDescent="0.2">
      <c r="A1206" s="2"/>
      <c r="B1206"/>
    </row>
    <row r="1207" spans="1:2" x14ac:dyDescent="0.2">
      <c r="A1207" s="2"/>
      <c r="B1207"/>
    </row>
    <row r="1208" spans="1:2" x14ac:dyDescent="0.2">
      <c r="A1208" s="2"/>
      <c r="B1208"/>
    </row>
    <row r="1209" spans="1:2" x14ac:dyDescent="0.2">
      <c r="A1209" s="2"/>
      <c r="B1209"/>
    </row>
    <row r="1210" spans="1:2" x14ac:dyDescent="0.2">
      <c r="A1210" s="2"/>
      <c r="B1210"/>
    </row>
    <row r="1211" spans="1:2" x14ac:dyDescent="0.2">
      <c r="A1211" s="2"/>
      <c r="B1211"/>
    </row>
    <row r="1212" spans="1:2" x14ac:dyDescent="0.2">
      <c r="A1212" s="2"/>
      <c r="B1212"/>
    </row>
    <row r="1213" spans="1:2" x14ac:dyDescent="0.2">
      <c r="A1213" s="2"/>
      <c r="B1213"/>
    </row>
    <row r="1214" spans="1:2" x14ac:dyDescent="0.2">
      <c r="A1214" s="2"/>
      <c r="B1214"/>
    </row>
    <row r="1215" spans="1:2" x14ac:dyDescent="0.2">
      <c r="A1215" s="2"/>
      <c r="B1215"/>
    </row>
    <row r="1216" spans="1:2" x14ac:dyDescent="0.2">
      <c r="A1216" s="2"/>
      <c r="B1216"/>
    </row>
    <row r="1217" spans="1:2" x14ac:dyDescent="0.2">
      <c r="A1217" s="2"/>
      <c r="B1217"/>
    </row>
    <row r="1218" spans="1:2" x14ac:dyDescent="0.2">
      <c r="A1218" s="2"/>
      <c r="B1218"/>
    </row>
    <row r="1219" spans="1:2" x14ac:dyDescent="0.2">
      <c r="A1219" s="2"/>
      <c r="B1219"/>
    </row>
    <row r="1220" spans="1:2" x14ac:dyDescent="0.2">
      <c r="A1220" s="2"/>
      <c r="B1220"/>
    </row>
    <row r="1221" spans="1:2" x14ac:dyDescent="0.2">
      <c r="A1221" s="2"/>
      <c r="B1221"/>
    </row>
    <row r="1222" spans="1:2" x14ac:dyDescent="0.2">
      <c r="A1222" s="2"/>
      <c r="B1222"/>
    </row>
    <row r="1223" spans="1:2" x14ac:dyDescent="0.2">
      <c r="A1223" s="2"/>
      <c r="B1223"/>
    </row>
    <row r="1224" spans="1:2" x14ac:dyDescent="0.2">
      <c r="A1224" s="2"/>
      <c r="B1224"/>
    </row>
    <row r="1225" spans="1:2" x14ac:dyDescent="0.2">
      <c r="A1225" s="2"/>
      <c r="B1225"/>
    </row>
    <row r="1226" spans="1:2" x14ac:dyDescent="0.2">
      <c r="A1226" s="2"/>
      <c r="B1226"/>
    </row>
    <row r="1227" spans="1:2" x14ac:dyDescent="0.2">
      <c r="A1227" s="2"/>
      <c r="B1227"/>
    </row>
    <row r="1228" spans="1:2" x14ac:dyDescent="0.2">
      <c r="A1228" s="2"/>
      <c r="B1228"/>
    </row>
    <row r="1229" spans="1:2" x14ac:dyDescent="0.2">
      <c r="A1229" s="2"/>
      <c r="B1229"/>
    </row>
    <row r="1230" spans="1:2" x14ac:dyDescent="0.2">
      <c r="A1230" s="2"/>
      <c r="B1230"/>
    </row>
    <row r="1231" spans="1:2" x14ac:dyDescent="0.2">
      <c r="A1231" s="2"/>
      <c r="B1231"/>
    </row>
    <row r="1232" spans="1:2" x14ac:dyDescent="0.2">
      <c r="A1232" s="2"/>
      <c r="B1232"/>
    </row>
    <row r="1233" spans="1:2" x14ac:dyDescent="0.2">
      <c r="A1233" s="2"/>
      <c r="B1233"/>
    </row>
    <row r="1234" spans="1:2" x14ac:dyDescent="0.2">
      <c r="A1234" s="2"/>
      <c r="B1234"/>
    </row>
    <row r="1235" spans="1:2" x14ac:dyDescent="0.2">
      <c r="A1235" s="2"/>
      <c r="B1235"/>
    </row>
    <row r="1236" spans="1:2" x14ac:dyDescent="0.2">
      <c r="A1236" s="2"/>
      <c r="B1236"/>
    </row>
    <row r="1237" spans="1:2" x14ac:dyDescent="0.2">
      <c r="A1237" s="2"/>
      <c r="B1237"/>
    </row>
    <row r="1238" spans="1:2" x14ac:dyDescent="0.2">
      <c r="A1238" s="2"/>
      <c r="B1238"/>
    </row>
    <row r="1239" spans="1:2" x14ac:dyDescent="0.2">
      <c r="A1239" s="2"/>
      <c r="B1239"/>
    </row>
    <row r="1240" spans="1:2" x14ac:dyDescent="0.2">
      <c r="A1240" s="2"/>
      <c r="B1240"/>
    </row>
    <row r="1241" spans="1:2" x14ac:dyDescent="0.2">
      <c r="A1241" s="2"/>
      <c r="B1241"/>
    </row>
    <row r="1242" spans="1:2" x14ac:dyDescent="0.2">
      <c r="A1242" s="2"/>
      <c r="B1242"/>
    </row>
    <row r="1243" spans="1:2" x14ac:dyDescent="0.2">
      <c r="A1243" s="2"/>
      <c r="B1243"/>
    </row>
    <row r="1244" spans="1:2" x14ac:dyDescent="0.2">
      <c r="A1244" s="2"/>
      <c r="B1244"/>
    </row>
    <row r="1245" spans="1:2" x14ac:dyDescent="0.2">
      <c r="A1245" s="2"/>
      <c r="B1245"/>
    </row>
    <row r="1246" spans="1:2" x14ac:dyDescent="0.2">
      <c r="A1246" s="2"/>
      <c r="B1246"/>
    </row>
    <row r="1247" spans="1:2" x14ac:dyDescent="0.2">
      <c r="A1247" s="2"/>
      <c r="B1247"/>
    </row>
    <row r="1248" spans="1:2" x14ac:dyDescent="0.2">
      <c r="A1248" s="2"/>
      <c r="B1248"/>
    </row>
    <row r="1249" spans="1:2" x14ac:dyDescent="0.2">
      <c r="A1249" s="2"/>
      <c r="B1249"/>
    </row>
    <row r="1250" spans="1:2" x14ac:dyDescent="0.2">
      <c r="A1250" s="2"/>
      <c r="B1250"/>
    </row>
    <row r="1251" spans="1:2" x14ac:dyDescent="0.2">
      <c r="A1251" s="2"/>
      <c r="B1251"/>
    </row>
    <row r="1252" spans="1:2" x14ac:dyDescent="0.2">
      <c r="A1252" s="2"/>
      <c r="B1252"/>
    </row>
    <row r="1253" spans="1:2" x14ac:dyDescent="0.2">
      <c r="A1253" s="2"/>
      <c r="B1253"/>
    </row>
    <row r="1254" spans="1:2" x14ac:dyDescent="0.2">
      <c r="A1254" s="2"/>
      <c r="B1254"/>
    </row>
    <row r="1255" spans="1:2" x14ac:dyDescent="0.2">
      <c r="A1255" s="2"/>
      <c r="B1255"/>
    </row>
    <row r="1256" spans="1:2" x14ac:dyDescent="0.2">
      <c r="A1256" s="2"/>
      <c r="B1256"/>
    </row>
    <row r="1257" spans="1:2" x14ac:dyDescent="0.2">
      <c r="A1257" s="2"/>
      <c r="B1257"/>
    </row>
    <row r="1258" spans="1:2" x14ac:dyDescent="0.2">
      <c r="A1258" s="2"/>
      <c r="B1258"/>
    </row>
    <row r="1259" spans="1:2" x14ac:dyDescent="0.2">
      <c r="A1259" s="2"/>
      <c r="B1259"/>
    </row>
    <row r="1260" spans="1:2" x14ac:dyDescent="0.2">
      <c r="A1260" s="2"/>
      <c r="B1260"/>
    </row>
    <row r="1261" spans="1:2" x14ac:dyDescent="0.2">
      <c r="A1261" s="2"/>
      <c r="B1261"/>
    </row>
    <row r="1262" spans="1:2" x14ac:dyDescent="0.2">
      <c r="A1262" s="2"/>
      <c r="B1262"/>
    </row>
    <row r="1263" spans="1:2" x14ac:dyDescent="0.2">
      <c r="A1263" s="2"/>
      <c r="B1263"/>
    </row>
    <row r="1264" spans="1:2" x14ac:dyDescent="0.2">
      <c r="A1264" s="2"/>
      <c r="B1264"/>
    </row>
    <row r="1265" spans="1:2" x14ac:dyDescent="0.2">
      <c r="A1265" s="2"/>
      <c r="B1265"/>
    </row>
    <row r="1266" spans="1:2" x14ac:dyDescent="0.2">
      <c r="A1266" s="2"/>
      <c r="B1266"/>
    </row>
    <row r="1267" spans="1:2" x14ac:dyDescent="0.2">
      <c r="A1267" s="2"/>
      <c r="B1267"/>
    </row>
    <row r="1268" spans="1:2" x14ac:dyDescent="0.2">
      <c r="A1268" s="2"/>
      <c r="B1268"/>
    </row>
    <row r="1269" spans="1:2" x14ac:dyDescent="0.2">
      <c r="A1269" s="2"/>
      <c r="B1269"/>
    </row>
    <row r="1270" spans="1:2" x14ac:dyDescent="0.2">
      <c r="A1270" s="2"/>
      <c r="B1270"/>
    </row>
    <row r="1271" spans="1:2" x14ac:dyDescent="0.2">
      <c r="A1271" s="2"/>
      <c r="B1271"/>
    </row>
    <row r="1272" spans="1:2" x14ac:dyDescent="0.2">
      <c r="A1272" s="2"/>
      <c r="B1272"/>
    </row>
    <row r="1273" spans="1:2" x14ac:dyDescent="0.2">
      <c r="A1273" s="2"/>
      <c r="B1273"/>
    </row>
    <row r="1274" spans="1:2" x14ac:dyDescent="0.2">
      <c r="A1274" s="2"/>
      <c r="B1274"/>
    </row>
    <row r="1275" spans="1:2" x14ac:dyDescent="0.2">
      <c r="A1275" s="2"/>
      <c r="B1275"/>
    </row>
    <row r="1276" spans="1:2" x14ac:dyDescent="0.2">
      <c r="A1276" s="2"/>
      <c r="B1276"/>
    </row>
    <row r="1277" spans="1:2" x14ac:dyDescent="0.2">
      <c r="A1277" s="2"/>
      <c r="B1277"/>
    </row>
    <row r="1278" spans="1:2" x14ac:dyDescent="0.2">
      <c r="A1278" s="2"/>
      <c r="B1278"/>
    </row>
    <row r="1279" spans="1:2" x14ac:dyDescent="0.2">
      <c r="A1279" s="2"/>
      <c r="B1279"/>
    </row>
    <row r="1280" spans="1:2" x14ac:dyDescent="0.2">
      <c r="A1280" s="2"/>
      <c r="B1280"/>
    </row>
    <row r="1281" spans="1:2" x14ac:dyDescent="0.2">
      <c r="A1281" s="2"/>
      <c r="B1281"/>
    </row>
    <row r="1282" spans="1:2" x14ac:dyDescent="0.2">
      <c r="A1282" s="2"/>
      <c r="B1282"/>
    </row>
    <row r="1283" spans="1:2" x14ac:dyDescent="0.2">
      <c r="A1283" s="2"/>
      <c r="B1283"/>
    </row>
    <row r="1284" spans="1:2" x14ac:dyDescent="0.2">
      <c r="A1284" s="2"/>
      <c r="B1284"/>
    </row>
    <row r="1285" spans="1:2" x14ac:dyDescent="0.2">
      <c r="A1285" s="2"/>
      <c r="B1285"/>
    </row>
    <row r="1286" spans="1:2" x14ac:dyDescent="0.2">
      <c r="A1286" s="2"/>
      <c r="B1286"/>
    </row>
    <row r="1287" spans="1:2" x14ac:dyDescent="0.2">
      <c r="A1287" s="2"/>
      <c r="B1287"/>
    </row>
    <row r="1288" spans="1:2" x14ac:dyDescent="0.2">
      <c r="A1288" s="2"/>
      <c r="B1288"/>
    </row>
    <row r="1289" spans="1:2" x14ac:dyDescent="0.2">
      <c r="A1289" s="2"/>
      <c r="B1289"/>
    </row>
    <row r="1290" spans="1:2" x14ac:dyDescent="0.2">
      <c r="A1290" s="2"/>
      <c r="B1290"/>
    </row>
    <row r="1291" spans="1:2" x14ac:dyDescent="0.2">
      <c r="A1291" s="2"/>
      <c r="B1291"/>
    </row>
    <row r="1292" spans="1:2" x14ac:dyDescent="0.2">
      <c r="A1292" s="2"/>
      <c r="B1292"/>
    </row>
    <row r="1293" spans="1:2" x14ac:dyDescent="0.2">
      <c r="A1293" s="2"/>
      <c r="B1293"/>
    </row>
    <row r="1294" spans="1:2" x14ac:dyDescent="0.2">
      <c r="A1294" s="2"/>
      <c r="B1294"/>
    </row>
    <row r="1295" spans="1:2" x14ac:dyDescent="0.2">
      <c r="A1295" s="2"/>
      <c r="B1295"/>
    </row>
    <row r="1296" spans="1:2" x14ac:dyDescent="0.2">
      <c r="A1296" s="2"/>
      <c r="B1296"/>
    </row>
    <row r="1297" spans="1:2" x14ac:dyDescent="0.2">
      <c r="A1297" s="2"/>
      <c r="B1297"/>
    </row>
    <row r="1298" spans="1:2" x14ac:dyDescent="0.2">
      <c r="A1298" s="2"/>
      <c r="B1298"/>
    </row>
    <row r="1299" spans="1:2" x14ac:dyDescent="0.2">
      <c r="A1299" s="2"/>
      <c r="B1299"/>
    </row>
    <row r="1300" spans="1:2" x14ac:dyDescent="0.2">
      <c r="A1300" s="2"/>
      <c r="B1300"/>
    </row>
    <row r="1301" spans="1:2" x14ac:dyDescent="0.2">
      <c r="A1301" s="2"/>
      <c r="B1301"/>
    </row>
    <row r="1302" spans="1:2" x14ac:dyDescent="0.2">
      <c r="A1302" s="2"/>
      <c r="B1302"/>
    </row>
    <row r="1303" spans="1:2" x14ac:dyDescent="0.2">
      <c r="A1303" s="2"/>
      <c r="B1303"/>
    </row>
    <row r="1304" spans="1:2" x14ac:dyDescent="0.2">
      <c r="A1304" s="2"/>
      <c r="B1304"/>
    </row>
    <row r="1305" spans="1:2" x14ac:dyDescent="0.2">
      <c r="A1305" s="2"/>
      <c r="B1305"/>
    </row>
    <row r="1306" spans="1:2" x14ac:dyDescent="0.2">
      <c r="A1306" s="2"/>
      <c r="B1306"/>
    </row>
    <row r="1307" spans="1:2" x14ac:dyDescent="0.2">
      <c r="A1307" s="2"/>
      <c r="B1307"/>
    </row>
    <row r="1308" spans="1:2" x14ac:dyDescent="0.2">
      <c r="A1308" s="2"/>
      <c r="B1308"/>
    </row>
    <row r="1309" spans="1:2" x14ac:dyDescent="0.2">
      <c r="A1309" s="2"/>
      <c r="B1309"/>
    </row>
    <row r="1310" spans="1:2" x14ac:dyDescent="0.2">
      <c r="A1310" s="2"/>
      <c r="B1310"/>
    </row>
    <row r="1311" spans="1:2" x14ac:dyDescent="0.2">
      <c r="A1311" s="2"/>
      <c r="B1311"/>
    </row>
    <row r="1312" spans="1:2" x14ac:dyDescent="0.2">
      <c r="A1312" s="2"/>
      <c r="B1312"/>
    </row>
    <row r="1313" spans="1:2" x14ac:dyDescent="0.2">
      <c r="A1313" s="2"/>
      <c r="B1313"/>
    </row>
    <row r="1314" spans="1:2" x14ac:dyDescent="0.2">
      <c r="A1314" s="2"/>
      <c r="B1314"/>
    </row>
    <row r="1315" spans="1:2" x14ac:dyDescent="0.2">
      <c r="A1315" s="2"/>
      <c r="B1315"/>
    </row>
    <row r="1316" spans="1:2" x14ac:dyDescent="0.2">
      <c r="A1316" s="2"/>
      <c r="B1316"/>
    </row>
    <row r="1317" spans="1:2" x14ac:dyDescent="0.2">
      <c r="A1317" s="2"/>
      <c r="B1317"/>
    </row>
    <row r="1318" spans="1:2" x14ac:dyDescent="0.2">
      <c r="A1318" s="2"/>
      <c r="B1318"/>
    </row>
    <row r="1319" spans="1:2" x14ac:dyDescent="0.2">
      <c r="A1319" s="2"/>
      <c r="B1319"/>
    </row>
    <row r="1320" spans="1:2" x14ac:dyDescent="0.2">
      <c r="A1320" s="2"/>
      <c r="B1320"/>
    </row>
    <row r="1321" spans="1:2" x14ac:dyDescent="0.2">
      <c r="A1321" s="2"/>
      <c r="B1321"/>
    </row>
    <row r="1322" spans="1:2" x14ac:dyDescent="0.2">
      <c r="A1322" s="2"/>
      <c r="B1322"/>
    </row>
    <row r="1323" spans="1:2" x14ac:dyDescent="0.2">
      <c r="A1323" s="2"/>
      <c r="B1323"/>
    </row>
    <row r="1324" spans="1:2" x14ac:dyDescent="0.2">
      <c r="A1324" s="2"/>
      <c r="B1324"/>
    </row>
    <row r="1325" spans="1:2" x14ac:dyDescent="0.2">
      <c r="A1325" s="2"/>
      <c r="B1325"/>
    </row>
    <row r="1326" spans="1:2" x14ac:dyDescent="0.2">
      <c r="A1326" s="2"/>
      <c r="B1326"/>
    </row>
    <row r="1327" spans="1:2" x14ac:dyDescent="0.2">
      <c r="A1327" s="2"/>
      <c r="B1327"/>
    </row>
    <row r="1328" spans="1:2" x14ac:dyDescent="0.2">
      <c r="A1328" s="2"/>
      <c r="B1328"/>
    </row>
    <row r="1329" spans="1:2" x14ac:dyDescent="0.2">
      <c r="A1329" s="2"/>
      <c r="B1329"/>
    </row>
    <row r="1330" spans="1:2" x14ac:dyDescent="0.2">
      <c r="A1330" s="2"/>
      <c r="B1330"/>
    </row>
    <row r="1331" spans="1:2" x14ac:dyDescent="0.2">
      <c r="A1331" s="2"/>
      <c r="B1331"/>
    </row>
    <row r="1332" spans="1:2" x14ac:dyDescent="0.2">
      <c r="A1332" s="2"/>
      <c r="B1332"/>
    </row>
    <row r="1333" spans="1:2" x14ac:dyDescent="0.2">
      <c r="A1333" s="2"/>
      <c r="B1333"/>
    </row>
    <row r="1334" spans="1:2" x14ac:dyDescent="0.2">
      <c r="A1334" s="2"/>
      <c r="B1334"/>
    </row>
    <row r="1335" spans="1:2" x14ac:dyDescent="0.2">
      <c r="A1335" s="2"/>
      <c r="B1335"/>
    </row>
    <row r="1336" spans="1:2" x14ac:dyDescent="0.2">
      <c r="A1336" s="2"/>
      <c r="B1336"/>
    </row>
    <row r="1337" spans="1:2" x14ac:dyDescent="0.2">
      <c r="A1337" s="2"/>
      <c r="B1337"/>
    </row>
    <row r="1338" spans="1:2" x14ac:dyDescent="0.2">
      <c r="A1338" s="2"/>
      <c r="B1338"/>
    </row>
    <row r="1339" spans="1:2" x14ac:dyDescent="0.2">
      <c r="A1339" s="2"/>
      <c r="B1339"/>
    </row>
    <row r="1340" spans="1:2" x14ac:dyDescent="0.2">
      <c r="A1340" s="2"/>
      <c r="B1340"/>
    </row>
    <row r="1341" spans="1:2" x14ac:dyDescent="0.2">
      <c r="A1341" s="2"/>
      <c r="B1341"/>
    </row>
    <row r="1342" spans="1:2" x14ac:dyDescent="0.2">
      <c r="A1342" s="2"/>
      <c r="B1342"/>
    </row>
    <row r="1343" spans="1:2" x14ac:dyDescent="0.2">
      <c r="A1343" s="2"/>
      <c r="B1343"/>
    </row>
    <row r="1344" spans="1:2" x14ac:dyDescent="0.2">
      <c r="A1344" s="2"/>
      <c r="B1344"/>
    </row>
    <row r="1345" spans="1:2" x14ac:dyDescent="0.2">
      <c r="A1345" s="2"/>
      <c r="B1345"/>
    </row>
    <row r="1346" spans="1:2" x14ac:dyDescent="0.2">
      <c r="A1346" s="2"/>
      <c r="B1346"/>
    </row>
    <row r="1347" spans="1:2" x14ac:dyDescent="0.2">
      <c r="A1347" s="2"/>
      <c r="B1347"/>
    </row>
    <row r="1348" spans="1:2" x14ac:dyDescent="0.2">
      <c r="A1348" s="2"/>
      <c r="B1348"/>
    </row>
    <row r="1349" spans="1:2" x14ac:dyDescent="0.2">
      <c r="A1349" s="2"/>
      <c r="B1349"/>
    </row>
    <row r="1350" spans="1:2" x14ac:dyDescent="0.2">
      <c r="A1350" s="2"/>
      <c r="B1350"/>
    </row>
    <row r="1351" spans="1:2" x14ac:dyDescent="0.2">
      <c r="A1351" s="2"/>
      <c r="B1351"/>
    </row>
    <row r="1352" spans="1:2" x14ac:dyDescent="0.2">
      <c r="A1352" s="2"/>
      <c r="B1352"/>
    </row>
    <row r="1353" spans="1:2" x14ac:dyDescent="0.2">
      <c r="A1353" s="2"/>
      <c r="B1353"/>
    </row>
    <row r="1354" spans="1:2" x14ac:dyDescent="0.2">
      <c r="A1354" s="2"/>
      <c r="B1354"/>
    </row>
    <row r="1355" spans="1:2" x14ac:dyDescent="0.2">
      <c r="A1355" s="2"/>
      <c r="B1355"/>
    </row>
    <row r="1356" spans="1:2" x14ac:dyDescent="0.2">
      <c r="A1356" s="2"/>
      <c r="B1356"/>
    </row>
    <row r="1357" spans="1:2" x14ac:dyDescent="0.2">
      <c r="A1357" s="2"/>
      <c r="B1357"/>
    </row>
    <row r="1358" spans="1:2" x14ac:dyDescent="0.2">
      <c r="A1358" s="2"/>
      <c r="B1358"/>
    </row>
    <row r="1359" spans="1:2" x14ac:dyDescent="0.2">
      <c r="A1359" s="2"/>
      <c r="B1359"/>
    </row>
    <row r="1360" spans="1:2" x14ac:dyDescent="0.2">
      <c r="A1360" s="2"/>
      <c r="B1360"/>
    </row>
    <row r="1361" spans="1:2" x14ac:dyDescent="0.2">
      <c r="A1361" s="2"/>
      <c r="B1361"/>
    </row>
    <row r="1362" spans="1:2" x14ac:dyDescent="0.2">
      <c r="A1362" s="2"/>
      <c r="B1362"/>
    </row>
    <row r="1363" spans="1:2" x14ac:dyDescent="0.2">
      <c r="A1363" s="2"/>
      <c r="B1363"/>
    </row>
    <row r="1364" spans="1:2" x14ac:dyDescent="0.2">
      <c r="A1364" s="2"/>
      <c r="B1364"/>
    </row>
    <row r="1365" spans="1:2" x14ac:dyDescent="0.2">
      <c r="A1365" s="2"/>
      <c r="B1365"/>
    </row>
    <row r="1366" spans="1:2" x14ac:dyDescent="0.2">
      <c r="A1366" s="2"/>
      <c r="B1366"/>
    </row>
    <row r="1367" spans="1:2" x14ac:dyDescent="0.2">
      <c r="A1367" s="2"/>
      <c r="B1367"/>
    </row>
    <row r="1368" spans="1:2" x14ac:dyDescent="0.2">
      <c r="A1368" s="2"/>
      <c r="B1368"/>
    </row>
    <row r="1369" spans="1:2" x14ac:dyDescent="0.2">
      <c r="A1369" s="2"/>
      <c r="B1369"/>
    </row>
    <row r="1370" spans="1:2" x14ac:dyDescent="0.2">
      <c r="A1370" s="2"/>
      <c r="B1370"/>
    </row>
    <row r="1371" spans="1:2" x14ac:dyDescent="0.2">
      <c r="A1371" s="2"/>
      <c r="B1371"/>
    </row>
    <row r="1372" spans="1:2" x14ac:dyDescent="0.2">
      <c r="A1372" s="2"/>
      <c r="B1372"/>
    </row>
    <row r="1373" spans="1:2" x14ac:dyDescent="0.2">
      <c r="A1373" s="2"/>
      <c r="B1373"/>
    </row>
    <row r="1374" spans="1:2" x14ac:dyDescent="0.2">
      <c r="A1374" s="2"/>
      <c r="B1374"/>
    </row>
    <row r="1375" spans="1:2" x14ac:dyDescent="0.2">
      <c r="A1375" s="2"/>
      <c r="B1375"/>
    </row>
    <row r="1376" spans="1:2" x14ac:dyDescent="0.2">
      <c r="A1376" s="2"/>
      <c r="B1376"/>
    </row>
    <row r="1377" spans="1:2" x14ac:dyDescent="0.2">
      <c r="A1377" s="2"/>
      <c r="B1377"/>
    </row>
    <row r="1378" spans="1:2" x14ac:dyDescent="0.2">
      <c r="A1378" s="2"/>
      <c r="B1378"/>
    </row>
    <row r="1379" spans="1:2" x14ac:dyDescent="0.2">
      <c r="A1379" s="2"/>
      <c r="B1379"/>
    </row>
    <row r="1380" spans="1:2" x14ac:dyDescent="0.2">
      <c r="A1380" s="2"/>
      <c r="B1380"/>
    </row>
    <row r="1381" spans="1:2" x14ac:dyDescent="0.2">
      <c r="A1381" s="2"/>
      <c r="B1381"/>
    </row>
    <row r="1382" spans="1:2" x14ac:dyDescent="0.2">
      <c r="A1382" s="2"/>
      <c r="B1382"/>
    </row>
    <row r="1383" spans="1:2" x14ac:dyDescent="0.2">
      <c r="A1383" s="2"/>
      <c r="B1383"/>
    </row>
    <row r="1384" spans="1:2" x14ac:dyDescent="0.2">
      <c r="A1384" s="2"/>
      <c r="B1384"/>
    </row>
    <row r="1385" spans="1:2" x14ac:dyDescent="0.2">
      <c r="A1385" s="2"/>
      <c r="B1385"/>
    </row>
    <row r="1386" spans="1:2" x14ac:dyDescent="0.2">
      <c r="A1386" s="2"/>
      <c r="B1386"/>
    </row>
    <row r="1387" spans="1:2" x14ac:dyDescent="0.2">
      <c r="A1387" s="2"/>
      <c r="B1387"/>
    </row>
    <row r="1388" spans="1:2" x14ac:dyDescent="0.2">
      <c r="A1388" s="2"/>
      <c r="B1388"/>
    </row>
    <row r="1389" spans="1:2" x14ac:dyDescent="0.2">
      <c r="A1389" s="2"/>
      <c r="B1389"/>
    </row>
    <row r="1390" spans="1:2" x14ac:dyDescent="0.2">
      <c r="A1390" s="2"/>
      <c r="B1390"/>
    </row>
    <row r="1391" spans="1:2" x14ac:dyDescent="0.2">
      <c r="A1391" s="2"/>
      <c r="B1391"/>
    </row>
    <row r="1392" spans="1:2" x14ac:dyDescent="0.2">
      <c r="A1392" s="2"/>
      <c r="B1392"/>
    </row>
    <row r="1393" spans="1:2" x14ac:dyDescent="0.2">
      <c r="A1393" s="2"/>
      <c r="B1393"/>
    </row>
    <row r="1394" spans="1:2" x14ac:dyDescent="0.2">
      <c r="A1394" s="2"/>
      <c r="B1394"/>
    </row>
    <row r="1395" spans="1:2" x14ac:dyDescent="0.2">
      <c r="A1395" s="2"/>
      <c r="B1395"/>
    </row>
    <row r="1396" spans="1:2" x14ac:dyDescent="0.2">
      <c r="A1396" s="2"/>
      <c r="B1396"/>
    </row>
    <row r="1397" spans="1:2" x14ac:dyDescent="0.2">
      <c r="A1397" s="2"/>
      <c r="B1397"/>
    </row>
    <row r="1398" spans="1:2" x14ac:dyDescent="0.2">
      <c r="A1398" s="2"/>
      <c r="B1398"/>
    </row>
    <row r="1399" spans="1:2" x14ac:dyDescent="0.2">
      <c r="A1399" s="2"/>
      <c r="B1399"/>
    </row>
    <row r="1400" spans="1:2" x14ac:dyDescent="0.2">
      <c r="A1400" s="2"/>
      <c r="B1400"/>
    </row>
    <row r="1401" spans="1:2" x14ac:dyDescent="0.2">
      <c r="A1401" s="2"/>
      <c r="B1401"/>
    </row>
    <row r="1402" spans="1:2" x14ac:dyDescent="0.2">
      <c r="A1402" s="2"/>
      <c r="B1402"/>
    </row>
    <row r="1403" spans="1:2" x14ac:dyDescent="0.2">
      <c r="A1403" s="2"/>
      <c r="B1403"/>
    </row>
    <row r="1404" spans="1:2" x14ac:dyDescent="0.2">
      <c r="A1404" s="2"/>
      <c r="B1404"/>
    </row>
    <row r="1405" spans="1:2" x14ac:dyDescent="0.2">
      <c r="A1405" s="2"/>
      <c r="B1405"/>
    </row>
    <row r="1406" spans="1:2" x14ac:dyDescent="0.2">
      <c r="A1406" s="2"/>
      <c r="B1406"/>
    </row>
    <row r="1407" spans="1:2" x14ac:dyDescent="0.2">
      <c r="A1407" s="2"/>
      <c r="B1407"/>
    </row>
    <row r="1408" spans="1:2" x14ac:dyDescent="0.2">
      <c r="A1408" s="2"/>
      <c r="B1408"/>
    </row>
    <row r="1409" spans="1:2" x14ac:dyDescent="0.2">
      <c r="A1409" s="2"/>
      <c r="B1409"/>
    </row>
    <row r="1410" spans="1:2" x14ac:dyDescent="0.2">
      <c r="A1410" s="2"/>
      <c r="B1410"/>
    </row>
    <row r="1411" spans="1:2" x14ac:dyDescent="0.2">
      <c r="A1411" s="2"/>
      <c r="B1411"/>
    </row>
    <row r="1412" spans="1:2" x14ac:dyDescent="0.2">
      <c r="A1412" s="2"/>
      <c r="B1412"/>
    </row>
    <row r="1413" spans="1:2" x14ac:dyDescent="0.2">
      <c r="A1413" s="2"/>
      <c r="B1413"/>
    </row>
    <row r="1414" spans="1:2" x14ac:dyDescent="0.2">
      <c r="A1414" s="2"/>
      <c r="B1414"/>
    </row>
    <row r="1415" spans="1:2" x14ac:dyDescent="0.2">
      <c r="A1415" s="2"/>
      <c r="B1415"/>
    </row>
    <row r="1416" spans="1:2" x14ac:dyDescent="0.2">
      <c r="A1416" s="2"/>
      <c r="B1416"/>
    </row>
    <row r="1417" spans="1:2" x14ac:dyDescent="0.2">
      <c r="A1417" s="2"/>
      <c r="B1417"/>
    </row>
    <row r="1418" spans="1:2" x14ac:dyDescent="0.2">
      <c r="A1418" s="2"/>
      <c r="B1418"/>
    </row>
    <row r="1419" spans="1:2" x14ac:dyDescent="0.2">
      <c r="A1419" s="2"/>
      <c r="B1419"/>
    </row>
    <row r="1420" spans="1:2" x14ac:dyDescent="0.2">
      <c r="A1420" s="2"/>
      <c r="B1420"/>
    </row>
    <row r="1421" spans="1:2" x14ac:dyDescent="0.2">
      <c r="A1421" s="2"/>
      <c r="B1421"/>
    </row>
    <row r="1422" spans="1:2" x14ac:dyDescent="0.2">
      <c r="A1422" s="2"/>
      <c r="B1422"/>
    </row>
    <row r="1423" spans="1:2" x14ac:dyDescent="0.2">
      <c r="A1423" s="2"/>
      <c r="B1423"/>
    </row>
    <row r="1424" spans="1:2" x14ac:dyDescent="0.2">
      <c r="A1424" s="2"/>
      <c r="B1424"/>
    </row>
    <row r="1425" spans="1:2" x14ac:dyDescent="0.2">
      <c r="A1425" s="2"/>
      <c r="B1425"/>
    </row>
    <row r="1426" spans="1:2" x14ac:dyDescent="0.2">
      <c r="A1426" s="2"/>
      <c r="B1426"/>
    </row>
    <row r="1427" spans="1:2" x14ac:dyDescent="0.2">
      <c r="A1427" s="2"/>
      <c r="B1427"/>
    </row>
    <row r="1428" spans="1:2" x14ac:dyDescent="0.2">
      <c r="A1428" s="2"/>
      <c r="B1428"/>
    </row>
    <row r="1429" spans="1:2" x14ac:dyDescent="0.2">
      <c r="A1429" s="2"/>
      <c r="B1429"/>
    </row>
    <row r="1430" spans="1:2" x14ac:dyDescent="0.2">
      <c r="A1430" s="2"/>
      <c r="B1430"/>
    </row>
    <row r="1431" spans="1:2" x14ac:dyDescent="0.2">
      <c r="A1431" s="2"/>
      <c r="B1431"/>
    </row>
    <row r="1432" spans="1:2" x14ac:dyDescent="0.2">
      <c r="A1432" s="2"/>
      <c r="B1432"/>
    </row>
    <row r="1433" spans="1:2" x14ac:dyDescent="0.2">
      <c r="A1433" s="2"/>
      <c r="B1433"/>
    </row>
    <row r="1434" spans="1:2" x14ac:dyDescent="0.2">
      <c r="A1434" s="2"/>
      <c r="B1434"/>
    </row>
    <row r="1435" spans="1:2" x14ac:dyDescent="0.2">
      <c r="A1435" s="2"/>
      <c r="B1435"/>
    </row>
    <row r="1436" spans="1:2" x14ac:dyDescent="0.2">
      <c r="A1436" s="2"/>
      <c r="B1436"/>
    </row>
    <row r="1437" spans="1:2" x14ac:dyDescent="0.2">
      <c r="A1437" s="2"/>
      <c r="B1437"/>
    </row>
    <row r="1438" spans="1:2" x14ac:dyDescent="0.2">
      <c r="A1438" s="2"/>
      <c r="B1438"/>
    </row>
    <row r="1439" spans="1:2" x14ac:dyDescent="0.2">
      <c r="A1439" s="2"/>
      <c r="B1439"/>
    </row>
    <row r="1440" spans="1:2" x14ac:dyDescent="0.2">
      <c r="A1440" s="2"/>
      <c r="B1440"/>
    </row>
    <row r="1441" spans="1:2" x14ac:dyDescent="0.2">
      <c r="A1441" s="2"/>
      <c r="B1441"/>
    </row>
    <row r="1442" spans="1:2" x14ac:dyDescent="0.2">
      <c r="A1442" s="2"/>
      <c r="B1442"/>
    </row>
    <row r="1443" spans="1:2" x14ac:dyDescent="0.2">
      <c r="A1443" s="2"/>
      <c r="B1443"/>
    </row>
    <row r="1444" spans="1:2" x14ac:dyDescent="0.2">
      <c r="A1444" s="2"/>
      <c r="B1444"/>
    </row>
    <row r="1445" spans="1:2" x14ac:dyDescent="0.2">
      <c r="A1445" s="2"/>
      <c r="B1445"/>
    </row>
    <row r="1446" spans="1:2" x14ac:dyDescent="0.2">
      <c r="A1446" s="2"/>
      <c r="B1446"/>
    </row>
    <row r="1447" spans="1:2" x14ac:dyDescent="0.2">
      <c r="A1447" s="2"/>
      <c r="B1447"/>
    </row>
    <row r="1448" spans="1:2" x14ac:dyDescent="0.2">
      <c r="A1448" s="2"/>
      <c r="B1448"/>
    </row>
    <row r="1449" spans="1:2" x14ac:dyDescent="0.2">
      <c r="A1449" s="2"/>
      <c r="B1449"/>
    </row>
    <row r="1450" spans="1:2" x14ac:dyDescent="0.2">
      <c r="A1450" s="2"/>
      <c r="B1450"/>
    </row>
    <row r="1451" spans="1:2" x14ac:dyDescent="0.2">
      <c r="A1451" s="2"/>
      <c r="B1451"/>
    </row>
    <row r="1452" spans="1:2" x14ac:dyDescent="0.2">
      <c r="A1452" s="2"/>
      <c r="B1452"/>
    </row>
    <row r="1453" spans="1:2" x14ac:dyDescent="0.2">
      <c r="A1453" s="2"/>
      <c r="B1453"/>
    </row>
    <row r="1454" spans="1:2" x14ac:dyDescent="0.2">
      <c r="A1454" s="2"/>
      <c r="B1454"/>
    </row>
    <row r="1455" spans="1:2" x14ac:dyDescent="0.2">
      <c r="A1455" s="2"/>
      <c r="B1455"/>
    </row>
    <row r="1456" spans="1:2" x14ac:dyDescent="0.2">
      <c r="A1456" s="2"/>
      <c r="B1456"/>
    </row>
    <row r="1457" spans="1:2" x14ac:dyDescent="0.2">
      <c r="A1457" s="2"/>
      <c r="B1457"/>
    </row>
    <row r="1458" spans="1:2" x14ac:dyDescent="0.2">
      <c r="A1458" s="2"/>
      <c r="B1458"/>
    </row>
    <row r="1459" spans="1:2" x14ac:dyDescent="0.2">
      <c r="A1459" s="2"/>
      <c r="B1459"/>
    </row>
    <row r="1460" spans="1:2" x14ac:dyDescent="0.2">
      <c r="A1460" s="2"/>
      <c r="B1460"/>
    </row>
    <row r="1461" spans="1:2" x14ac:dyDescent="0.2">
      <c r="A1461" s="2"/>
      <c r="B1461"/>
    </row>
    <row r="1462" spans="1:2" x14ac:dyDescent="0.2">
      <c r="A1462" s="2"/>
      <c r="B1462"/>
    </row>
    <row r="1463" spans="1:2" x14ac:dyDescent="0.2">
      <c r="A1463" s="2"/>
      <c r="B1463"/>
    </row>
    <row r="1464" spans="1:2" x14ac:dyDescent="0.2">
      <c r="A1464" s="2"/>
      <c r="B1464"/>
    </row>
    <row r="1465" spans="1:2" x14ac:dyDescent="0.2">
      <c r="A1465" s="2"/>
      <c r="B1465"/>
    </row>
    <row r="1466" spans="1:2" x14ac:dyDescent="0.2">
      <c r="A1466" s="2"/>
      <c r="B1466"/>
    </row>
    <row r="1467" spans="1:2" x14ac:dyDescent="0.2">
      <c r="A1467" s="2"/>
      <c r="B1467"/>
    </row>
    <row r="1468" spans="1:2" x14ac:dyDescent="0.2">
      <c r="A1468" s="2"/>
      <c r="B1468"/>
    </row>
    <row r="1469" spans="1:2" x14ac:dyDescent="0.2">
      <c r="A1469" s="2"/>
      <c r="B1469"/>
    </row>
    <row r="1470" spans="1:2" x14ac:dyDescent="0.2">
      <c r="A1470" s="2"/>
      <c r="B1470"/>
    </row>
    <row r="1471" spans="1:2" x14ac:dyDescent="0.2">
      <c r="A1471" s="2"/>
      <c r="B1471"/>
    </row>
    <row r="1472" spans="1:2" x14ac:dyDescent="0.2">
      <c r="A1472" s="2"/>
      <c r="B1472"/>
    </row>
    <row r="1473" spans="1:2" x14ac:dyDescent="0.2">
      <c r="A1473" s="2"/>
      <c r="B1473"/>
    </row>
    <row r="1474" spans="1:2" x14ac:dyDescent="0.2">
      <c r="A1474" s="2"/>
      <c r="B1474"/>
    </row>
    <row r="1475" spans="1:2" x14ac:dyDescent="0.2">
      <c r="A1475" s="2"/>
      <c r="B1475"/>
    </row>
    <row r="1476" spans="1:2" x14ac:dyDescent="0.2">
      <c r="A1476" s="2"/>
      <c r="B1476"/>
    </row>
    <row r="1477" spans="1:2" x14ac:dyDescent="0.2">
      <c r="A1477" s="2"/>
      <c r="B1477"/>
    </row>
    <row r="1478" spans="1:2" x14ac:dyDescent="0.2">
      <c r="A1478" s="2"/>
      <c r="B1478"/>
    </row>
    <row r="1479" spans="1:2" x14ac:dyDescent="0.2">
      <c r="A1479" s="2"/>
      <c r="B1479"/>
    </row>
    <row r="1480" spans="1:2" x14ac:dyDescent="0.2">
      <c r="A1480" s="2"/>
      <c r="B1480"/>
    </row>
    <row r="1481" spans="1:2" x14ac:dyDescent="0.2">
      <c r="A1481" s="2"/>
      <c r="B1481"/>
    </row>
    <row r="1482" spans="1:2" x14ac:dyDescent="0.2">
      <c r="A1482" s="2"/>
      <c r="B1482"/>
    </row>
    <row r="1483" spans="1:2" x14ac:dyDescent="0.2">
      <c r="A1483" s="2"/>
      <c r="B1483"/>
    </row>
    <row r="1484" spans="1:2" x14ac:dyDescent="0.2">
      <c r="A1484" s="2"/>
      <c r="B1484"/>
    </row>
    <row r="1485" spans="1:2" x14ac:dyDescent="0.2">
      <c r="A1485" s="2"/>
      <c r="B1485"/>
    </row>
    <row r="1486" spans="1:2" x14ac:dyDescent="0.2">
      <c r="A1486" s="2"/>
      <c r="B1486"/>
    </row>
    <row r="1487" spans="1:2" x14ac:dyDescent="0.2">
      <c r="A1487" s="2"/>
      <c r="B1487"/>
    </row>
    <row r="1488" spans="1:2" x14ac:dyDescent="0.2">
      <c r="A1488" s="2"/>
      <c r="B1488"/>
    </row>
    <row r="1489" spans="1:2" x14ac:dyDescent="0.2">
      <c r="A1489" s="2"/>
      <c r="B1489"/>
    </row>
    <row r="1490" spans="1:2" x14ac:dyDescent="0.2">
      <c r="A1490" s="2"/>
      <c r="B1490"/>
    </row>
    <row r="1491" spans="1:2" x14ac:dyDescent="0.2">
      <c r="A1491" s="2"/>
      <c r="B1491"/>
    </row>
    <row r="1492" spans="1:2" x14ac:dyDescent="0.2">
      <c r="A1492" s="2"/>
      <c r="B1492"/>
    </row>
    <row r="1493" spans="1:2" x14ac:dyDescent="0.2">
      <c r="A1493" s="2"/>
      <c r="B1493"/>
    </row>
    <row r="1494" spans="1:2" x14ac:dyDescent="0.2">
      <c r="A1494" s="2"/>
      <c r="B1494"/>
    </row>
    <row r="1495" spans="1:2" x14ac:dyDescent="0.2">
      <c r="A1495" s="2"/>
      <c r="B1495"/>
    </row>
    <row r="1496" spans="1:2" x14ac:dyDescent="0.2">
      <c r="A1496" s="2"/>
      <c r="B1496"/>
    </row>
    <row r="1497" spans="1:2" x14ac:dyDescent="0.2">
      <c r="A1497" s="2"/>
      <c r="B1497"/>
    </row>
    <row r="1498" spans="1:2" x14ac:dyDescent="0.2">
      <c r="A1498" s="2"/>
      <c r="B1498"/>
    </row>
    <row r="1499" spans="1:2" x14ac:dyDescent="0.2">
      <c r="A1499" s="2"/>
      <c r="B1499"/>
    </row>
    <row r="1500" spans="1:2" x14ac:dyDescent="0.2">
      <c r="A1500" s="2"/>
      <c r="B1500"/>
    </row>
    <row r="1501" spans="1:2" x14ac:dyDescent="0.2">
      <c r="A1501" s="2"/>
      <c r="B1501"/>
    </row>
    <row r="1502" spans="1:2" x14ac:dyDescent="0.2">
      <c r="A1502" s="2"/>
      <c r="B1502"/>
    </row>
    <row r="1503" spans="1:2" x14ac:dyDescent="0.2">
      <c r="A1503" s="2"/>
      <c r="B1503"/>
    </row>
    <row r="1504" spans="1:2" x14ac:dyDescent="0.2">
      <c r="A1504" s="2"/>
      <c r="B1504"/>
    </row>
    <row r="1505" spans="1:2" x14ac:dyDescent="0.2">
      <c r="A1505" s="2"/>
      <c r="B1505"/>
    </row>
    <row r="1506" spans="1:2" x14ac:dyDescent="0.2">
      <c r="A1506" s="2"/>
      <c r="B1506"/>
    </row>
    <row r="1507" spans="1:2" x14ac:dyDescent="0.2">
      <c r="A1507" s="2"/>
      <c r="B1507"/>
    </row>
    <row r="1508" spans="1:2" x14ac:dyDescent="0.2">
      <c r="A1508" s="2"/>
      <c r="B1508"/>
    </row>
    <row r="1509" spans="1:2" x14ac:dyDescent="0.2">
      <c r="A1509" s="2"/>
      <c r="B1509"/>
    </row>
    <row r="1510" spans="1:2" x14ac:dyDescent="0.2">
      <c r="A1510" s="2"/>
      <c r="B1510"/>
    </row>
    <row r="1511" spans="1:2" x14ac:dyDescent="0.2">
      <c r="A1511" s="2"/>
      <c r="B1511"/>
    </row>
    <row r="1512" spans="1:2" x14ac:dyDescent="0.2">
      <c r="A1512" s="2"/>
      <c r="B1512"/>
    </row>
    <row r="1513" spans="1:2" x14ac:dyDescent="0.2">
      <c r="A1513" s="2"/>
      <c r="B1513"/>
    </row>
    <row r="1514" spans="1:2" x14ac:dyDescent="0.2">
      <c r="A1514" s="2"/>
      <c r="B1514"/>
    </row>
    <row r="1515" spans="1:2" x14ac:dyDescent="0.2">
      <c r="A1515" s="2"/>
      <c r="B1515"/>
    </row>
    <row r="1516" spans="1:2" x14ac:dyDescent="0.2">
      <c r="A1516" s="2"/>
      <c r="B1516"/>
    </row>
    <row r="1517" spans="1:2" x14ac:dyDescent="0.2">
      <c r="A1517" s="2"/>
      <c r="B1517"/>
    </row>
    <row r="1518" spans="1:2" x14ac:dyDescent="0.2">
      <c r="A1518" s="2"/>
      <c r="B1518"/>
    </row>
    <row r="1519" spans="1:2" x14ac:dyDescent="0.2">
      <c r="A1519" s="2"/>
      <c r="B1519"/>
    </row>
    <row r="1520" spans="1:2" x14ac:dyDescent="0.2">
      <c r="A1520" s="2"/>
      <c r="B1520"/>
    </row>
    <row r="1521" spans="1:2" x14ac:dyDescent="0.2">
      <c r="A1521" s="2"/>
      <c r="B1521"/>
    </row>
    <row r="1522" spans="1:2" x14ac:dyDescent="0.2">
      <c r="A1522" s="2"/>
      <c r="B1522"/>
    </row>
    <row r="1523" spans="1:2" x14ac:dyDescent="0.2">
      <c r="A1523" s="2"/>
      <c r="B1523"/>
    </row>
    <row r="1524" spans="1:2" x14ac:dyDescent="0.2">
      <c r="A1524" s="2"/>
      <c r="B1524"/>
    </row>
    <row r="1525" spans="1:2" x14ac:dyDescent="0.2">
      <c r="A1525" s="2"/>
      <c r="B1525"/>
    </row>
    <row r="1526" spans="1:2" x14ac:dyDescent="0.2">
      <c r="A1526" s="2"/>
      <c r="B1526"/>
    </row>
    <row r="1527" spans="1:2" x14ac:dyDescent="0.2">
      <c r="A1527" s="2"/>
      <c r="B1527"/>
    </row>
    <row r="1528" spans="1:2" x14ac:dyDescent="0.2">
      <c r="A1528" s="2"/>
      <c r="B1528"/>
    </row>
    <row r="1529" spans="1:2" x14ac:dyDescent="0.2">
      <c r="A1529" s="2"/>
      <c r="B1529"/>
    </row>
    <row r="1530" spans="1:2" x14ac:dyDescent="0.2">
      <c r="A1530" s="2"/>
      <c r="B1530"/>
    </row>
    <row r="1531" spans="1:2" x14ac:dyDescent="0.2">
      <c r="A1531" s="2"/>
      <c r="B1531"/>
    </row>
    <row r="1532" spans="1:2" x14ac:dyDescent="0.2">
      <c r="A1532" s="2"/>
      <c r="B1532"/>
    </row>
    <row r="1533" spans="1:2" x14ac:dyDescent="0.2">
      <c r="A1533" s="2"/>
      <c r="B1533"/>
    </row>
    <row r="1534" spans="1:2" x14ac:dyDescent="0.2">
      <c r="A1534" s="2"/>
      <c r="B1534"/>
    </row>
    <row r="1535" spans="1:2" x14ac:dyDescent="0.2">
      <c r="A1535" s="2"/>
      <c r="B1535"/>
    </row>
    <row r="1536" spans="1:2" x14ac:dyDescent="0.2">
      <c r="A1536" s="2"/>
      <c r="B1536"/>
    </row>
    <row r="1537" spans="1:2" x14ac:dyDescent="0.2">
      <c r="A1537" s="2"/>
      <c r="B1537"/>
    </row>
    <row r="1538" spans="1:2" x14ac:dyDescent="0.2">
      <c r="A1538" s="2"/>
      <c r="B1538"/>
    </row>
    <row r="1539" spans="1:2" x14ac:dyDescent="0.2">
      <c r="A1539" s="2"/>
      <c r="B1539"/>
    </row>
    <row r="1540" spans="1:2" x14ac:dyDescent="0.2">
      <c r="A1540" s="2"/>
      <c r="B1540"/>
    </row>
    <row r="1541" spans="1:2" x14ac:dyDescent="0.2">
      <c r="A1541" s="2"/>
      <c r="B1541"/>
    </row>
    <row r="1542" spans="1:2" x14ac:dyDescent="0.2">
      <c r="A1542" s="2"/>
      <c r="B1542"/>
    </row>
    <row r="1543" spans="1:2" x14ac:dyDescent="0.2">
      <c r="A1543" s="2"/>
      <c r="B1543"/>
    </row>
    <row r="1544" spans="1:2" x14ac:dyDescent="0.2">
      <c r="A1544" s="2"/>
      <c r="B1544"/>
    </row>
    <row r="1545" spans="1:2" x14ac:dyDescent="0.2">
      <c r="A1545" s="2"/>
      <c r="B1545"/>
    </row>
    <row r="1546" spans="1:2" x14ac:dyDescent="0.2">
      <c r="A1546" s="2"/>
      <c r="B1546"/>
    </row>
    <row r="1547" spans="1:2" x14ac:dyDescent="0.2">
      <c r="A1547" s="2"/>
      <c r="B1547"/>
    </row>
    <row r="1548" spans="1:2" x14ac:dyDescent="0.2">
      <c r="A1548" s="2"/>
      <c r="B1548"/>
    </row>
    <row r="1549" spans="1:2" x14ac:dyDescent="0.2">
      <c r="A1549" s="2"/>
      <c r="B1549"/>
    </row>
    <row r="1550" spans="1:2" x14ac:dyDescent="0.2">
      <c r="A1550" s="2"/>
      <c r="B1550"/>
    </row>
    <row r="1551" spans="1:2" x14ac:dyDescent="0.2">
      <c r="A1551" s="2"/>
      <c r="B1551"/>
    </row>
    <row r="1552" spans="1:2" x14ac:dyDescent="0.2">
      <c r="A1552" s="2"/>
      <c r="B1552"/>
    </row>
    <row r="1553" spans="1:2" x14ac:dyDescent="0.2">
      <c r="A1553" s="2"/>
      <c r="B1553"/>
    </row>
    <row r="1554" spans="1:2" x14ac:dyDescent="0.2">
      <c r="A1554" s="2"/>
      <c r="B1554"/>
    </row>
    <row r="1555" spans="1:2" x14ac:dyDescent="0.2">
      <c r="A1555" s="2"/>
      <c r="B1555"/>
    </row>
    <row r="1556" spans="1:2" x14ac:dyDescent="0.2">
      <c r="A1556" s="2"/>
      <c r="B1556"/>
    </row>
    <row r="1557" spans="1:2" x14ac:dyDescent="0.2">
      <c r="A1557" s="2"/>
      <c r="B1557"/>
    </row>
    <row r="1558" spans="1:2" x14ac:dyDescent="0.2">
      <c r="A1558" s="2"/>
      <c r="B1558"/>
    </row>
    <row r="1559" spans="1:2" x14ac:dyDescent="0.2">
      <c r="A1559" s="2"/>
      <c r="B1559"/>
    </row>
    <row r="1560" spans="1:2" x14ac:dyDescent="0.2">
      <c r="A1560" s="2"/>
      <c r="B1560"/>
    </row>
    <row r="1561" spans="1:2" x14ac:dyDescent="0.2">
      <c r="A1561" s="2"/>
      <c r="B1561"/>
    </row>
    <row r="1562" spans="1:2" x14ac:dyDescent="0.2">
      <c r="A1562" s="2"/>
      <c r="B1562"/>
    </row>
    <row r="1563" spans="1:2" x14ac:dyDescent="0.2">
      <c r="A1563" s="2"/>
      <c r="B1563"/>
    </row>
    <row r="1564" spans="1:2" x14ac:dyDescent="0.2">
      <c r="A1564" s="2"/>
      <c r="B1564"/>
    </row>
    <row r="1565" spans="1:2" x14ac:dyDescent="0.2">
      <c r="A1565" s="2"/>
      <c r="B1565"/>
    </row>
    <row r="1566" spans="1:2" x14ac:dyDescent="0.2">
      <c r="A1566" s="2"/>
      <c r="B1566"/>
    </row>
    <row r="1567" spans="1:2" x14ac:dyDescent="0.2">
      <c r="A1567" s="2"/>
      <c r="B1567"/>
    </row>
    <row r="1568" spans="1:2" x14ac:dyDescent="0.2">
      <c r="A1568" s="2"/>
      <c r="B1568"/>
    </row>
    <row r="1569" spans="1:2" x14ac:dyDescent="0.2">
      <c r="A1569" s="2"/>
      <c r="B1569"/>
    </row>
    <row r="1570" spans="1:2" x14ac:dyDescent="0.2">
      <c r="A1570" s="2"/>
      <c r="B1570"/>
    </row>
    <row r="1571" spans="1:2" x14ac:dyDescent="0.2">
      <c r="A1571" s="2"/>
      <c r="B1571"/>
    </row>
    <row r="1572" spans="1:2" x14ac:dyDescent="0.2">
      <c r="A1572" s="2"/>
      <c r="B1572"/>
    </row>
    <row r="1573" spans="1:2" x14ac:dyDescent="0.2">
      <c r="A1573" s="2"/>
      <c r="B1573"/>
    </row>
    <row r="1574" spans="1:2" x14ac:dyDescent="0.2">
      <c r="A1574" s="2"/>
      <c r="B1574"/>
    </row>
    <row r="1575" spans="1:2" x14ac:dyDescent="0.2">
      <c r="A1575" s="2"/>
      <c r="B1575"/>
    </row>
    <row r="1576" spans="1:2" x14ac:dyDescent="0.2">
      <c r="A1576" s="2"/>
      <c r="B1576"/>
    </row>
    <row r="1577" spans="1:2" x14ac:dyDescent="0.2">
      <c r="A1577" s="2"/>
      <c r="B1577"/>
    </row>
    <row r="1578" spans="1:2" x14ac:dyDescent="0.2">
      <c r="A1578" s="2"/>
      <c r="B1578"/>
    </row>
    <row r="1579" spans="1:2" x14ac:dyDescent="0.2">
      <c r="A1579" s="2"/>
      <c r="B1579"/>
    </row>
    <row r="1580" spans="1:2" x14ac:dyDescent="0.2">
      <c r="A1580" s="2"/>
      <c r="B1580"/>
    </row>
    <row r="1581" spans="1:2" x14ac:dyDescent="0.2">
      <c r="A1581" s="2"/>
      <c r="B1581"/>
    </row>
    <row r="1582" spans="1:2" x14ac:dyDescent="0.2">
      <c r="A1582" s="2"/>
      <c r="B1582"/>
    </row>
    <row r="1583" spans="1:2" x14ac:dyDescent="0.2">
      <c r="A1583" s="2"/>
      <c r="B1583"/>
    </row>
    <row r="1584" spans="1:2" x14ac:dyDescent="0.2">
      <c r="A1584" s="2"/>
      <c r="B1584"/>
    </row>
    <row r="1585" spans="1:2" x14ac:dyDescent="0.2">
      <c r="A1585" s="2"/>
      <c r="B1585"/>
    </row>
    <row r="1586" spans="1:2" x14ac:dyDescent="0.2">
      <c r="A1586" s="2"/>
      <c r="B1586"/>
    </row>
    <row r="1587" spans="1:2" x14ac:dyDescent="0.2">
      <c r="A1587" s="2"/>
      <c r="B1587"/>
    </row>
    <row r="1588" spans="1:2" x14ac:dyDescent="0.2">
      <c r="A1588" s="2"/>
      <c r="B1588"/>
    </row>
    <row r="1589" spans="1:2" x14ac:dyDescent="0.2">
      <c r="A1589" s="2"/>
      <c r="B1589"/>
    </row>
    <row r="1590" spans="1:2" x14ac:dyDescent="0.2">
      <c r="A1590" s="2"/>
      <c r="B1590"/>
    </row>
    <row r="1591" spans="1:2" x14ac:dyDescent="0.2">
      <c r="A1591" s="2"/>
      <c r="B1591"/>
    </row>
    <row r="1592" spans="1:2" x14ac:dyDescent="0.2">
      <c r="A1592" s="2"/>
      <c r="B1592"/>
    </row>
    <row r="1593" spans="1:2" x14ac:dyDescent="0.2">
      <c r="A1593" s="2"/>
      <c r="B1593"/>
    </row>
    <row r="1594" spans="1:2" x14ac:dyDescent="0.2">
      <c r="A1594" s="2"/>
      <c r="B1594"/>
    </row>
    <row r="1595" spans="1:2" x14ac:dyDescent="0.2">
      <c r="A1595" s="2"/>
      <c r="B1595"/>
    </row>
    <row r="1596" spans="1:2" x14ac:dyDescent="0.2">
      <c r="A1596" s="2"/>
      <c r="B1596"/>
    </row>
    <row r="1597" spans="1:2" x14ac:dyDescent="0.2">
      <c r="A1597" s="2"/>
      <c r="B1597"/>
    </row>
    <row r="1598" spans="1:2" x14ac:dyDescent="0.2">
      <c r="A1598" s="2"/>
      <c r="B1598"/>
    </row>
    <row r="1599" spans="1:2" x14ac:dyDescent="0.2">
      <c r="A1599" s="2"/>
      <c r="B1599"/>
    </row>
    <row r="1600" spans="1:2" x14ac:dyDescent="0.2">
      <c r="A1600" s="2"/>
      <c r="B1600"/>
    </row>
    <row r="1601" spans="1:2" x14ac:dyDescent="0.2">
      <c r="A1601" s="2"/>
      <c r="B1601"/>
    </row>
    <row r="1602" spans="1:2" x14ac:dyDescent="0.2">
      <c r="A1602" s="2"/>
      <c r="B1602"/>
    </row>
    <row r="1603" spans="1:2" x14ac:dyDescent="0.2">
      <c r="A1603" s="2"/>
      <c r="B1603"/>
    </row>
    <row r="1604" spans="1:2" x14ac:dyDescent="0.2">
      <c r="A1604" s="2"/>
      <c r="B1604"/>
    </row>
    <row r="1605" spans="1:2" x14ac:dyDescent="0.2">
      <c r="A1605" s="2"/>
      <c r="B1605"/>
    </row>
    <row r="1606" spans="1:2" x14ac:dyDescent="0.2">
      <c r="A1606" s="2"/>
      <c r="B1606"/>
    </row>
    <row r="1607" spans="1:2" x14ac:dyDescent="0.2">
      <c r="A1607" s="2"/>
      <c r="B1607"/>
    </row>
    <row r="1608" spans="1:2" x14ac:dyDescent="0.2">
      <c r="A1608" s="2"/>
      <c r="B1608"/>
    </row>
    <row r="1609" spans="1:2" x14ac:dyDescent="0.2">
      <c r="A1609" s="2"/>
      <c r="B1609"/>
    </row>
    <row r="1610" spans="1:2" x14ac:dyDescent="0.2">
      <c r="A1610" s="2"/>
      <c r="B1610"/>
    </row>
    <row r="1611" spans="1:2" x14ac:dyDescent="0.2">
      <c r="A1611" s="2"/>
      <c r="B1611"/>
    </row>
    <row r="1612" spans="1:2" x14ac:dyDescent="0.2">
      <c r="A1612" s="2"/>
      <c r="B1612"/>
    </row>
    <row r="1613" spans="1:2" x14ac:dyDescent="0.2">
      <c r="A1613" s="2"/>
      <c r="B1613"/>
    </row>
    <row r="1614" spans="1:2" x14ac:dyDescent="0.2">
      <c r="A1614" s="2"/>
      <c r="B1614"/>
    </row>
    <row r="1615" spans="1:2" x14ac:dyDescent="0.2">
      <c r="A1615" s="2"/>
      <c r="B1615"/>
    </row>
    <row r="1616" spans="1:2" x14ac:dyDescent="0.2">
      <c r="A1616" s="2"/>
      <c r="B1616"/>
    </row>
    <row r="1617" spans="1:2" x14ac:dyDescent="0.2">
      <c r="A1617" s="2"/>
      <c r="B1617"/>
    </row>
    <row r="1618" spans="1:2" x14ac:dyDescent="0.2">
      <c r="A1618" s="2"/>
      <c r="B1618"/>
    </row>
    <row r="1619" spans="1:2" x14ac:dyDescent="0.2">
      <c r="A1619" s="2"/>
      <c r="B1619"/>
    </row>
    <row r="1620" spans="1:2" x14ac:dyDescent="0.2">
      <c r="A1620" s="2"/>
      <c r="B1620"/>
    </row>
    <row r="1621" spans="1:2" x14ac:dyDescent="0.2">
      <c r="A1621" s="2"/>
      <c r="B1621"/>
    </row>
    <row r="1622" spans="1:2" x14ac:dyDescent="0.2">
      <c r="A1622" s="2"/>
      <c r="B1622"/>
    </row>
    <row r="1623" spans="1:2" x14ac:dyDescent="0.2">
      <c r="A1623" s="2"/>
      <c r="B1623"/>
    </row>
    <row r="1624" spans="1:2" x14ac:dyDescent="0.2">
      <c r="A1624" s="2"/>
      <c r="B1624"/>
    </row>
    <row r="1625" spans="1:2" x14ac:dyDescent="0.2">
      <c r="A1625" s="2"/>
      <c r="B1625"/>
    </row>
    <row r="1626" spans="1:2" x14ac:dyDescent="0.2">
      <c r="A1626" s="2"/>
      <c r="B1626"/>
    </row>
    <row r="1627" spans="1:2" x14ac:dyDescent="0.2">
      <c r="A1627" s="2"/>
      <c r="B1627"/>
    </row>
    <row r="1628" spans="1:2" x14ac:dyDescent="0.2">
      <c r="A1628" s="2"/>
      <c r="B1628"/>
    </row>
    <row r="1629" spans="1:2" x14ac:dyDescent="0.2">
      <c r="A1629" s="2"/>
      <c r="B1629"/>
    </row>
    <row r="1630" spans="1:2" x14ac:dyDescent="0.2">
      <c r="A1630" s="2"/>
      <c r="B1630"/>
    </row>
    <row r="1631" spans="1:2" x14ac:dyDescent="0.2">
      <c r="A1631" s="2"/>
      <c r="B1631"/>
    </row>
    <row r="1632" spans="1:2" x14ac:dyDescent="0.2">
      <c r="A1632" s="2"/>
      <c r="B1632"/>
    </row>
    <row r="1633" spans="1:2" x14ac:dyDescent="0.2">
      <c r="A1633" s="2"/>
      <c r="B1633"/>
    </row>
    <row r="1634" spans="1:2" x14ac:dyDescent="0.2">
      <c r="A1634" s="2"/>
      <c r="B1634"/>
    </row>
    <row r="1635" spans="1:2" x14ac:dyDescent="0.2">
      <c r="A1635" s="2"/>
      <c r="B1635"/>
    </row>
    <row r="1636" spans="1:2" x14ac:dyDescent="0.2">
      <c r="A1636" s="2"/>
      <c r="B1636"/>
    </row>
    <row r="1637" spans="1:2" x14ac:dyDescent="0.2">
      <c r="A1637" s="2"/>
      <c r="B1637"/>
    </row>
    <row r="1638" spans="1:2" x14ac:dyDescent="0.2">
      <c r="A1638" s="2"/>
      <c r="B1638"/>
    </row>
    <row r="1639" spans="1:2" x14ac:dyDescent="0.2">
      <c r="A1639" s="2"/>
      <c r="B1639"/>
    </row>
    <row r="1640" spans="1:2" x14ac:dyDescent="0.2">
      <c r="A1640" s="2"/>
      <c r="B1640"/>
    </row>
    <row r="1641" spans="1:2" x14ac:dyDescent="0.2">
      <c r="A1641" s="2"/>
      <c r="B1641"/>
    </row>
    <row r="1642" spans="1:2" x14ac:dyDescent="0.2">
      <c r="A1642" s="2"/>
      <c r="B1642"/>
    </row>
    <row r="1643" spans="1:2" x14ac:dyDescent="0.2">
      <c r="A1643" s="2"/>
      <c r="B1643"/>
    </row>
    <row r="1644" spans="1:2" x14ac:dyDescent="0.2">
      <c r="A1644" s="2"/>
      <c r="B1644"/>
    </row>
    <row r="1645" spans="1:2" x14ac:dyDescent="0.2">
      <c r="A1645" s="2"/>
      <c r="B1645"/>
    </row>
    <row r="1646" spans="1:2" x14ac:dyDescent="0.2">
      <c r="A1646" s="2"/>
      <c r="B1646"/>
    </row>
    <row r="1647" spans="1:2" x14ac:dyDescent="0.2">
      <c r="A1647" s="2"/>
      <c r="B1647"/>
    </row>
    <row r="1648" spans="1:2" x14ac:dyDescent="0.2">
      <c r="A1648" s="2"/>
      <c r="B1648"/>
    </row>
    <row r="1649" spans="1:2" x14ac:dyDescent="0.2">
      <c r="A1649" s="2"/>
      <c r="B1649"/>
    </row>
    <row r="1650" spans="1:2" x14ac:dyDescent="0.2">
      <c r="A1650" s="2"/>
      <c r="B1650"/>
    </row>
    <row r="1651" spans="1:2" x14ac:dyDescent="0.2">
      <c r="A1651" s="2"/>
      <c r="B1651"/>
    </row>
    <row r="1652" spans="1:2" x14ac:dyDescent="0.2">
      <c r="A1652" s="2"/>
      <c r="B1652"/>
    </row>
    <row r="1653" spans="1:2" x14ac:dyDescent="0.2">
      <c r="A1653" s="2"/>
      <c r="B1653"/>
    </row>
    <row r="1654" spans="1:2" x14ac:dyDescent="0.2">
      <c r="A1654" s="2"/>
      <c r="B1654"/>
    </row>
    <row r="1655" spans="1:2" x14ac:dyDescent="0.2">
      <c r="A1655" s="2"/>
      <c r="B1655"/>
    </row>
    <row r="1656" spans="1:2" x14ac:dyDescent="0.2">
      <c r="A1656" s="2"/>
      <c r="B1656"/>
    </row>
    <row r="1657" spans="1:2" x14ac:dyDescent="0.2">
      <c r="A1657" s="2"/>
      <c r="B1657"/>
    </row>
    <row r="1658" spans="1:2" x14ac:dyDescent="0.2">
      <c r="A1658" s="2"/>
      <c r="B1658"/>
    </row>
    <row r="1659" spans="1:2" x14ac:dyDescent="0.2">
      <c r="A1659" s="2"/>
      <c r="B1659"/>
    </row>
    <row r="1660" spans="1:2" x14ac:dyDescent="0.2">
      <c r="A1660" s="2"/>
      <c r="B1660"/>
    </row>
    <row r="1661" spans="1:2" x14ac:dyDescent="0.2">
      <c r="A1661" s="2"/>
      <c r="B1661"/>
    </row>
    <row r="1662" spans="1:2" x14ac:dyDescent="0.2">
      <c r="A1662" s="2"/>
      <c r="B1662"/>
    </row>
    <row r="1663" spans="1:2" x14ac:dyDescent="0.2">
      <c r="A1663" s="2"/>
      <c r="B1663"/>
    </row>
    <row r="1664" spans="1:2" x14ac:dyDescent="0.2">
      <c r="A1664" s="2"/>
      <c r="B1664"/>
    </row>
    <row r="1665" spans="1:2" x14ac:dyDescent="0.2">
      <c r="A1665" s="2"/>
      <c r="B1665"/>
    </row>
    <row r="1666" spans="1:2" x14ac:dyDescent="0.2">
      <c r="A1666" s="2"/>
      <c r="B1666"/>
    </row>
    <row r="1667" spans="1:2" x14ac:dyDescent="0.2">
      <c r="A1667" s="2"/>
      <c r="B1667"/>
    </row>
    <row r="1668" spans="1:2" x14ac:dyDescent="0.2">
      <c r="A1668" s="2"/>
      <c r="B1668"/>
    </row>
    <row r="1669" spans="1:2" x14ac:dyDescent="0.2">
      <c r="A1669" s="2"/>
      <c r="B1669"/>
    </row>
    <row r="1670" spans="1:2" x14ac:dyDescent="0.2">
      <c r="A1670" s="2"/>
      <c r="B1670"/>
    </row>
    <row r="1671" spans="1:2" x14ac:dyDescent="0.2">
      <c r="A1671" s="2"/>
      <c r="B1671"/>
    </row>
    <row r="1672" spans="1:2" x14ac:dyDescent="0.2">
      <c r="A1672" s="2"/>
      <c r="B1672"/>
    </row>
    <row r="1673" spans="1:2" x14ac:dyDescent="0.2">
      <c r="A1673" s="2"/>
      <c r="B1673"/>
    </row>
    <row r="1674" spans="1:2" x14ac:dyDescent="0.2">
      <c r="A1674" s="2"/>
      <c r="B1674"/>
    </row>
    <row r="1675" spans="1:2" x14ac:dyDescent="0.2">
      <c r="A1675" s="2"/>
      <c r="B1675"/>
    </row>
    <row r="1676" spans="1:2" x14ac:dyDescent="0.2">
      <c r="A1676" s="2"/>
      <c r="B1676"/>
    </row>
    <row r="1677" spans="1:2" x14ac:dyDescent="0.2">
      <c r="A1677" s="2"/>
      <c r="B1677"/>
    </row>
    <row r="1678" spans="1:2" x14ac:dyDescent="0.2">
      <c r="A1678" s="2"/>
      <c r="B1678"/>
    </row>
    <row r="1679" spans="1:2" x14ac:dyDescent="0.2">
      <c r="A1679" s="2"/>
      <c r="B1679"/>
    </row>
    <row r="1680" spans="1:2" x14ac:dyDescent="0.2">
      <c r="A1680" s="2"/>
      <c r="B1680"/>
    </row>
    <row r="1681" spans="1:2" x14ac:dyDescent="0.2">
      <c r="A1681" s="2"/>
      <c r="B1681"/>
    </row>
    <row r="1682" spans="1:2" x14ac:dyDescent="0.2">
      <c r="A1682" s="2"/>
      <c r="B1682"/>
    </row>
    <row r="1683" spans="1:2" x14ac:dyDescent="0.2">
      <c r="A1683" s="2"/>
      <c r="B1683"/>
    </row>
    <row r="1684" spans="1:2" x14ac:dyDescent="0.2">
      <c r="A1684" s="2"/>
      <c r="B1684"/>
    </row>
    <row r="1685" spans="1:2" x14ac:dyDescent="0.2">
      <c r="A1685" s="2"/>
      <c r="B1685"/>
    </row>
    <row r="1686" spans="1:2" x14ac:dyDescent="0.2">
      <c r="A1686" s="2"/>
      <c r="B1686"/>
    </row>
    <row r="1687" spans="1:2" x14ac:dyDescent="0.2">
      <c r="A1687" s="2"/>
      <c r="B1687"/>
    </row>
    <row r="1688" spans="1:2" x14ac:dyDescent="0.2">
      <c r="A1688" s="2"/>
      <c r="B1688"/>
    </row>
    <row r="1689" spans="1:2" x14ac:dyDescent="0.2">
      <c r="A1689" s="2"/>
      <c r="B1689"/>
    </row>
    <row r="1690" spans="1:2" x14ac:dyDescent="0.2">
      <c r="A1690" s="2"/>
      <c r="B1690"/>
    </row>
    <row r="1691" spans="1:2" x14ac:dyDescent="0.2">
      <c r="A1691" s="2"/>
      <c r="B1691"/>
    </row>
    <row r="1692" spans="1:2" x14ac:dyDescent="0.2">
      <c r="A1692" s="2"/>
      <c r="B1692"/>
    </row>
    <row r="1693" spans="1:2" x14ac:dyDescent="0.2">
      <c r="A1693" s="2"/>
      <c r="B1693"/>
    </row>
    <row r="1694" spans="1:2" x14ac:dyDescent="0.2">
      <c r="A1694" s="2"/>
      <c r="B1694"/>
    </row>
    <row r="1695" spans="1:2" x14ac:dyDescent="0.2">
      <c r="A1695" s="2"/>
      <c r="B1695"/>
    </row>
    <row r="1696" spans="1:2" x14ac:dyDescent="0.2">
      <c r="A1696" s="2"/>
      <c r="B1696"/>
    </row>
    <row r="1697" spans="1:2" x14ac:dyDescent="0.2">
      <c r="A1697" s="2"/>
      <c r="B1697"/>
    </row>
    <row r="1698" spans="1:2" x14ac:dyDescent="0.2">
      <c r="A1698" s="2"/>
      <c r="B1698"/>
    </row>
    <row r="1699" spans="1:2" x14ac:dyDescent="0.2">
      <c r="A1699" s="2"/>
      <c r="B1699"/>
    </row>
    <row r="1700" spans="1:2" x14ac:dyDescent="0.2">
      <c r="A1700" s="2"/>
      <c r="B1700"/>
    </row>
    <row r="1701" spans="1:2" x14ac:dyDescent="0.2">
      <c r="A1701" s="2"/>
      <c r="B1701"/>
    </row>
    <row r="1702" spans="1:2" x14ac:dyDescent="0.2">
      <c r="A1702" s="2"/>
      <c r="B1702"/>
    </row>
    <row r="1703" spans="1:2" x14ac:dyDescent="0.2">
      <c r="A1703" s="2"/>
      <c r="B1703"/>
    </row>
    <row r="1704" spans="1:2" x14ac:dyDescent="0.2">
      <c r="A1704" s="2"/>
      <c r="B1704"/>
    </row>
    <row r="1705" spans="1:2" x14ac:dyDescent="0.2">
      <c r="A1705" s="2"/>
      <c r="B1705"/>
    </row>
    <row r="1706" spans="1:2" x14ac:dyDescent="0.2">
      <c r="A1706" s="2"/>
      <c r="B1706"/>
    </row>
    <row r="1707" spans="1:2" x14ac:dyDescent="0.2">
      <c r="A1707" s="2"/>
      <c r="B1707"/>
    </row>
    <row r="1708" spans="1:2" x14ac:dyDescent="0.2">
      <c r="A1708" s="2"/>
      <c r="B1708"/>
    </row>
    <row r="1709" spans="1:2" x14ac:dyDescent="0.2">
      <c r="A1709" s="2"/>
      <c r="B1709"/>
    </row>
    <row r="1710" spans="1:2" x14ac:dyDescent="0.2">
      <c r="A1710" s="2"/>
      <c r="B1710"/>
    </row>
    <row r="1711" spans="1:2" x14ac:dyDescent="0.2">
      <c r="A1711" s="2"/>
      <c r="B1711"/>
    </row>
    <row r="1712" spans="1:2" x14ac:dyDescent="0.2">
      <c r="A1712" s="2"/>
      <c r="B1712"/>
    </row>
    <row r="1713" spans="1:2" x14ac:dyDescent="0.2">
      <c r="A1713" s="2"/>
      <c r="B1713"/>
    </row>
    <row r="1714" spans="1:2" x14ac:dyDescent="0.2">
      <c r="A1714" s="2"/>
      <c r="B1714"/>
    </row>
    <row r="1715" spans="1:2" x14ac:dyDescent="0.2">
      <c r="A1715" s="2"/>
      <c r="B1715"/>
    </row>
    <row r="1716" spans="1:2" x14ac:dyDescent="0.2">
      <c r="A1716" s="2"/>
      <c r="B1716"/>
    </row>
    <row r="1717" spans="1:2" x14ac:dyDescent="0.2">
      <c r="A1717" s="2"/>
      <c r="B1717"/>
    </row>
    <row r="1718" spans="1:2" x14ac:dyDescent="0.2">
      <c r="A1718" s="2"/>
      <c r="B1718"/>
    </row>
    <row r="1719" spans="1:2" x14ac:dyDescent="0.2">
      <c r="A1719" s="2"/>
      <c r="B1719"/>
    </row>
    <row r="1720" spans="1:2" x14ac:dyDescent="0.2">
      <c r="A1720" s="2"/>
      <c r="B1720"/>
    </row>
    <row r="1721" spans="1:2" x14ac:dyDescent="0.2">
      <c r="A1721" s="2"/>
      <c r="B1721"/>
    </row>
    <row r="1722" spans="1:2" x14ac:dyDescent="0.2">
      <c r="A1722" s="2"/>
      <c r="B1722"/>
    </row>
    <row r="1723" spans="1:2" x14ac:dyDescent="0.2">
      <c r="A1723" s="2"/>
      <c r="B1723"/>
    </row>
    <row r="1724" spans="1:2" x14ac:dyDescent="0.2">
      <c r="A1724" s="2"/>
      <c r="B1724"/>
    </row>
    <row r="1725" spans="1:2" x14ac:dyDescent="0.2">
      <c r="A1725" s="2"/>
      <c r="B1725"/>
    </row>
    <row r="1726" spans="1:2" x14ac:dyDescent="0.2">
      <c r="A1726" s="2"/>
      <c r="B1726"/>
    </row>
    <row r="1727" spans="1:2" x14ac:dyDescent="0.2">
      <c r="A1727" s="2"/>
      <c r="B1727"/>
    </row>
    <row r="1728" spans="1:2" x14ac:dyDescent="0.2">
      <c r="A1728" s="2"/>
      <c r="B1728"/>
    </row>
    <row r="1729" spans="1:2" x14ac:dyDescent="0.2">
      <c r="A1729" s="2"/>
      <c r="B1729"/>
    </row>
    <row r="1730" spans="1:2" x14ac:dyDescent="0.2">
      <c r="A1730" s="2"/>
      <c r="B1730"/>
    </row>
    <row r="1731" spans="1:2" x14ac:dyDescent="0.2">
      <c r="A1731" s="2"/>
      <c r="B1731"/>
    </row>
    <row r="1732" spans="1:2" x14ac:dyDescent="0.2">
      <c r="A1732" s="2"/>
      <c r="B1732"/>
    </row>
    <row r="1733" spans="1:2" x14ac:dyDescent="0.2">
      <c r="A1733" s="2"/>
      <c r="B1733"/>
    </row>
    <row r="1734" spans="1:2" x14ac:dyDescent="0.2">
      <c r="A1734" s="2"/>
      <c r="B1734"/>
    </row>
    <row r="1735" spans="1:2" x14ac:dyDescent="0.2">
      <c r="A1735" s="2"/>
      <c r="B1735"/>
    </row>
    <row r="1736" spans="1:2" x14ac:dyDescent="0.2">
      <c r="A1736" s="2"/>
      <c r="B1736"/>
    </row>
    <row r="1737" spans="1:2" x14ac:dyDescent="0.2">
      <c r="A1737" s="2"/>
      <c r="B1737"/>
    </row>
    <row r="1738" spans="1:2" x14ac:dyDescent="0.2">
      <c r="A1738" s="2"/>
      <c r="B1738"/>
    </row>
    <row r="1739" spans="1:2" x14ac:dyDescent="0.2">
      <c r="A1739" s="2"/>
      <c r="B1739"/>
    </row>
    <row r="1740" spans="1:2" x14ac:dyDescent="0.2">
      <c r="A1740" s="2"/>
      <c r="B1740"/>
    </row>
    <row r="1741" spans="1:2" x14ac:dyDescent="0.2">
      <c r="A1741" s="2"/>
      <c r="B1741"/>
    </row>
    <row r="1742" spans="1:2" x14ac:dyDescent="0.2">
      <c r="A1742" s="2"/>
      <c r="B1742"/>
    </row>
    <row r="1743" spans="1:2" x14ac:dyDescent="0.2">
      <c r="A1743" s="2"/>
      <c r="B1743"/>
    </row>
    <row r="1744" spans="1:2" x14ac:dyDescent="0.2">
      <c r="A1744" s="2"/>
      <c r="B1744"/>
    </row>
    <row r="1745" spans="1:2" x14ac:dyDescent="0.2">
      <c r="A1745" s="2"/>
      <c r="B1745"/>
    </row>
    <row r="1746" spans="1:2" x14ac:dyDescent="0.2">
      <c r="A1746" s="2"/>
      <c r="B1746"/>
    </row>
    <row r="1747" spans="1:2" x14ac:dyDescent="0.2">
      <c r="A1747" s="2"/>
      <c r="B1747"/>
    </row>
    <row r="1748" spans="1:2" x14ac:dyDescent="0.2">
      <c r="A1748" s="2"/>
      <c r="B1748"/>
    </row>
    <row r="1749" spans="1:2" x14ac:dyDescent="0.2">
      <c r="A1749" s="2"/>
      <c r="B1749"/>
    </row>
    <row r="1750" spans="1:2" x14ac:dyDescent="0.2">
      <c r="A1750" s="2"/>
      <c r="B1750"/>
    </row>
    <row r="1751" spans="1:2" x14ac:dyDescent="0.2">
      <c r="A1751" s="2"/>
      <c r="B1751"/>
    </row>
    <row r="1752" spans="1:2" x14ac:dyDescent="0.2">
      <c r="A1752" s="2"/>
      <c r="B1752"/>
    </row>
    <row r="1753" spans="1:2" x14ac:dyDescent="0.2">
      <c r="A1753" s="2"/>
      <c r="B1753"/>
    </row>
    <row r="1754" spans="1:2" x14ac:dyDescent="0.2">
      <c r="A1754" s="2"/>
      <c r="B1754"/>
    </row>
    <row r="1755" spans="1:2" x14ac:dyDescent="0.2">
      <c r="A1755" s="2"/>
      <c r="B1755"/>
    </row>
    <row r="1756" spans="1:2" x14ac:dyDescent="0.2">
      <c r="A1756" s="2"/>
      <c r="B1756"/>
    </row>
    <row r="1757" spans="1:2" x14ac:dyDescent="0.2">
      <c r="A1757" s="2"/>
      <c r="B1757"/>
    </row>
    <row r="1758" spans="1:2" x14ac:dyDescent="0.2">
      <c r="A1758" s="2"/>
      <c r="B1758"/>
    </row>
    <row r="1759" spans="1:2" x14ac:dyDescent="0.2">
      <c r="A1759" s="2"/>
      <c r="B1759"/>
    </row>
    <row r="1760" spans="1:2" x14ac:dyDescent="0.2">
      <c r="A1760" s="2"/>
      <c r="B1760"/>
    </row>
    <row r="1761" spans="1:2" x14ac:dyDescent="0.2">
      <c r="A1761" s="2"/>
      <c r="B1761"/>
    </row>
    <row r="1762" spans="1:2" x14ac:dyDescent="0.2">
      <c r="A1762" s="2"/>
      <c r="B1762"/>
    </row>
    <row r="1763" spans="1:2" x14ac:dyDescent="0.2">
      <c r="A1763" s="2"/>
      <c r="B1763"/>
    </row>
    <row r="1764" spans="1:2" x14ac:dyDescent="0.2">
      <c r="A1764" s="2"/>
      <c r="B1764"/>
    </row>
    <row r="1765" spans="1:2" x14ac:dyDescent="0.2">
      <c r="A1765" s="2"/>
      <c r="B1765"/>
    </row>
    <row r="1766" spans="1:2" x14ac:dyDescent="0.2">
      <c r="A1766" s="2"/>
      <c r="B1766"/>
    </row>
    <row r="1767" spans="1:2" x14ac:dyDescent="0.2">
      <c r="A1767" s="2"/>
      <c r="B1767"/>
    </row>
    <row r="1768" spans="1:2" x14ac:dyDescent="0.2">
      <c r="A1768" s="2"/>
      <c r="B1768"/>
    </row>
    <row r="1769" spans="1:2" x14ac:dyDescent="0.2">
      <c r="A1769" s="2"/>
      <c r="B1769"/>
    </row>
    <row r="1770" spans="1:2" x14ac:dyDescent="0.2">
      <c r="A1770" s="2"/>
      <c r="B1770"/>
    </row>
    <row r="1771" spans="1:2" x14ac:dyDescent="0.2">
      <c r="A1771" s="2"/>
      <c r="B1771"/>
    </row>
    <row r="1772" spans="1:2" x14ac:dyDescent="0.2">
      <c r="A1772" s="2"/>
      <c r="B1772"/>
    </row>
    <row r="1773" spans="1:2" x14ac:dyDescent="0.2">
      <c r="A1773" s="2"/>
      <c r="B1773"/>
    </row>
    <row r="1774" spans="1:2" x14ac:dyDescent="0.2">
      <c r="A1774" s="2"/>
      <c r="B1774"/>
    </row>
    <row r="1775" spans="1:2" x14ac:dyDescent="0.2">
      <c r="A1775" s="2"/>
      <c r="B1775"/>
    </row>
    <row r="1776" spans="1:2" x14ac:dyDescent="0.2">
      <c r="A1776" s="2"/>
      <c r="B1776"/>
    </row>
    <row r="1777" spans="1:2" x14ac:dyDescent="0.2">
      <c r="A1777" s="2"/>
      <c r="B1777"/>
    </row>
    <row r="1778" spans="1:2" x14ac:dyDescent="0.2">
      <c r="A1778" s="2"/>
      <c r="B1778"/>
    </row>
    <row r="1779" spans="1:2" x14ac:dyDescent="0.2">
      <c r="A1779" s="2"/>
      <c r="B1779"/>
    </row>
    <row r="1780" spans="1:2" x14ac:dyDescent="0.2">
      <c r="A1780" s="2"/>
      <c r="B1780"/>
    </row>
    <row r="1781" spans="1:2" x14ac:dyDescent="0.2">
      <c r="A1781" s="2"/>
      <c r="B1781"/>
    </row>
    <row r="1782" spans="1:2" x14ac:dyDescent="0.2">
      <c r="A1782" s="2"/>
      <c r="B1782"/>
    </row>
    <row r="1783" spans="1:2" x14ac:dyDescent="0.2">
      <c r="A1783" s="2"/>
      <c r="B1783"/>
    </row>
    <row r="1784" spans="1:2" x14ac:dyDescent="0.2">
      <c r="A1784" s="2"/>
      <c r="B1784"/>
    </row>
    <row r="1785" spans="1:2" x14ac:dyDescent="0.2">
      <c r="A1785" s="2"/>
      <c r="B1785"/>
    </row>
    <row r="1786" spans="1:2" x14ac:dyDescent="0.2">
      <c r="A1786" s="2"/>
      <c r="B1786"/>
    </row>
    <row r="1787" spans="1:2" x14ac:dyDescent="0.2">
      <c r="A1787" s="2"/>
      <c r="B1787"/>
    </row>
    <row r="1788" spans="1:2" x14ac:dyDescent="0.2">
      <c r="A1788" s="2"/>
      <c r="B1788"/>
    </row>
    <row r="1789" spans="1:2" x14ac:dyDescent="0.2">
      <c r="A1789" s="2"/>
      <c r="B1789"/>
    </row>
    <row r="1790" spans="1:2" x14ac:dyDescent="0.2">
      <c r="A1790" s="2"/>
      <c r="B1790"/>
    </row>
    <row r="1791" spans="1:2" x14ac:dyDescent="0.2">
      <c r="A1791" s="2"/>
      <c r="B1791"/>
    </row>
    <row r="1792" spans="1:2" x14ac:dyDescent="0.2">
      <c r="A1792" s="2"/>
      <c r="B1792"/>
    </row>
    <row r="1793" spans="1:2" x14ac:dyDescent="0.2">
      <c r="A1793" s="2"/>
      <c r="B1793"/>
    </row>
    <row r="1794" spans="1:2" x14ac:dyDescent="0.2">
      <c r="A1794" s="2"/>
      <c r="B1794"/>
    </row>
    <row r="1795" spans="1:2" x14ac:dyDescent="0.2">
      <c r="A1795" s="2"/>
      <c r="B1795"/>
    </row>
    <row r="1796" spans="1:2" x14ac:dyDescent="0.2">
      <c r="A1796" s="2"/>
      <c r="B1796"/>
    </row>
    <row r="1797" spans="1:2" x14ac:dyDescent="0.2">
      <c r="A1797" s="2"/>
      <c r="B1797"/>
    </row>
    <row r="1798" spans="1:2" x14ac:dyDescent="0.2">
      <c r="A1798" s="2"/>
      <c r="B1798"/>
    </row>
    <row r="1799" spans="1:2" x14ac:dyDescent="0.2">
      <c r="A1799" s="2"/>
      <c r="B1799"/>
    </row>
    <row r="1800" spans="1:2" x14ac:dyDescent="0.2">
      <c r="A1800" s="2"/>
      <c r="B1800"/>
    </row>
    <row r="1801" spans="1:2" x14ac:dyDescent="0.2">
      <c r="A1801" s="2"/>
      <c r="B1801"/>
    </row>
    <row r="1802" spans="1:2" x14ac:dyDescent="0.2">
      <c r="A1802" s="2"/>
      <c r="B1802"/>
    </row>
    <row r="1803" spans="1:2" x14ac:dyDescent="0.2">
      <c r="A1803" s="2"/>
      <c r="B1803"/>
    </row>
    <row r="1804" spans="1:2" x14ac:dyDescent="0.2">
      <c r="A1804" s="2"/>
      <c r="B1804"/>
    </row>
    <row r="1805" spans="1:2" x14ac:dyDescent="0.2">
      <c r="A1805" s="2"/>
      <c r="B1805"/>
    </row>
    <row r="1806" spans="1:2" x14ac:dyDescent="0.2">
      <c r="A1806" s="2"/>
      <c r="B1806"/>
    </row>
    <row r="1807" spans="1:2" x14ac:dyDescent="0.2">
      <c r="A1807" s="2"/>
      <c r="B1807"/>
    </row>
    <row r="1808" spans="1:2" x14ac:dyDescent="0.2">
      <c r="A1808" s="2"/>
      <c r="B1808"/>
    </row>
    <row r="1809" spans="1:2" x14ac:dyDescent="0.2">
      <c r="A1809" s="2"/>
      <c r="B1809"/>
    </row>
    <row r="1810" spans="1:2" x14ac:dyDescent="0.2">
      <c r="A1810" s="2"/>
      <c r="B1810"/>
    </row>
    <row r="1811" spans="1:2" x14ac:dyDescent="0.2">
      <c r="A1811" s="2"/>
      <c r="B1811"/>
    </row>
    <row r="1812" spans="1:2" x14ac:dyDescent="0.2">
      <c r="A1812" s="2"/>
      <c r="B1812"/>
    </row>
    <row r="1813" spans="1:2" x14ac:dyDescent="0.2">
      <c r="A1813" s="2"/>
      <c r="B1813"/>
    </row>
    <row r="1814" spans="1:2" x14ac:dyDescent="0.2">
      <c r="A1814" s="2"/>
      <c r="B1814"/>
    </row>
    <row r="1815" spans="1:2" x14ac:dyDescent="0.2">
      <c r="A1815" s="2"/>
      <c r="B1815"/>
    </row>
    <row r="1816" spans="1:2" x14ac:dyDescent="0.2">
      <c r="A1816" s="2"/>
      <c r="B1816"/>
    </row>
    <row r="1817" spans="1:2" x14ac:dyDescent="0.2">
      <c r="A1817" s="2"/>
      <c r="B1817"/>
    </row>
    <row r="1818" spans="1:2" x14ac:dyDescent="0.2">
      <c r="A1818" s="2"/>
      <c r="B1818"/>
    </row>
    <row r="1819" spans="1:2" x14ac:dyDescent="0.2">
      <c r="A1819" s="2"/>
      <c r="B1819"/>
    </row>
    <row r="1820" spans="1:2" x14ac:dyDescent="0.2">
      <c r="A1820" s="2"/>
      <c r="B1820"/>
    </row>
    <row r="1821" spans="1:2" x14ac:dyDescent="0.2">
      <c r="A1821" s="2"/>
      <c r="B1821"/>
    </row>
    <row r="1822" spans="1:2" x14ac:dyDescent="0.2">
      <c r="A1822" s="2"/>
      <c r="B1822"/>
    </row>
    <row r="1823" spans="1:2" x14ac:dyDescent="0.2">
      <c r="A1823" s="2"/>
      <c r="B1823"/>
    </row>
    <row r="1824" spans="1:2" x14ac:dyDescent="0.2">
      <c r="A1824" s="2"/>
      <c r="B1824"/>
    </row>
    <row r="1825" spans="1:2" x14ac:dyDescent="0.2">
      <c r="A1825" s="2"/>
      <c r="B1825"/>
    </row>
    <row r="1826" spans="1:2" x14ac:dyDescent="0.2">
      <c r="A1826" s="2"/>
      <c r="B1826"/>
    </row>
    <row r="1827" spans="1:2" x14ac:dyDescent="0.2">
      <c r="A1827" s="2"/>
      <c r="B1827"/>
    </row>
    <row r="1828" spans="1:2" x14ac:dyDescent="0.2">
      <c r="A1828" s="2"/>
      <c r="B1828"/>
    </row>
    <row r="1829" spans="1:2" x14ac:dyDescent="0.2">
      <c r="A1829" s="2"/>
      <c r="B1829"/>
    </row>
    <row r="1830" spans="1:2" x14ac:dyDescent="0.2">
      <c r="A1830" s="2"/>
      <c r="B1830"/>
    </row>
    <row r="1831" spans="1:2" x14ac:dyDescent="0.2">
      <c r="A1831" s="2"/>
      <c r="B1831"/>
    </row>
    <row r="1832" spans="1:2" x14ac:dyDescent="0.2">
      <c r="A1832" s="2"/>
      <c r="B1832"/>
    </row>
    <row r="1833" spans="1:2" x14ac:dyDescent="0.2">
      <c r="A1833" s="2"/>
      <c r="B1833"/>
    </row>
    <row r="1834" spans="1:2" x14ac:dyDescent="0.2">
      <c r="A1834" s="2"/>
      <c r="B1834"/>
    </row>
    <row r="1835" spans="1:2" x14ac:dyDescent="0.2">
      <c r="A1835" s="2"/>
      <c r="B1835"/>
    </row>
    <row r="1836" spans="1:2" x14ac:dyDescent="0.2">
      <c r="A1836" s="2"/>
      <c r="B1836"/>
    </row>
    <row r="1837" spans="1:2" x14ac:dyDescent="0.2">
      <c r="A1837" s="2"/>
      <c r="B1837"/>
    </row>
    <row r="1838" spans="1:2" x14ac:dyDescent="0.2">
      <c r="A1838" s="2"/>
      <c r="B1838"/>
    </row>
    <row r="1839" spans="1:2" x14ac:dyDescent="0.2">
      <c r="A1839" s="2"/>
      <c r="B1839"/>
    </row>
    <row r="1840" spans="1:2" x14ac:dyDescent="0.2">
      <c r="A1840" s="2"/>
      <c r="B1840"/>
    </row>
    <row r="1841" spans="1:2" x14ac:dyDescent="0.2">
      <c r="A1841" s="2"/>
      <c r="B1841"/>
    </row>
    <row r="1842" spans="1:2" x14ac:dyDescent="0.2">
      <c r="A1842" s="2"/>
      <c r="B1842"/>
    </row>
    <row r="1843" spans="1:2" x14ac:dyDescent="0.2">
      <c r="A1843" s="2"/>
      <c r="B1843"/>
    </row>
    <row r="1844" spans="1:2" x14ac:dyDescent="0.2">
      <c r="A1844" s="2"/>
      <c r="B1844"/>
    </row>
    <row r="1845" spans="1:2" x14ac:dyDescent="0.2">
      <c r="A1845" s="2"/>
      <c r="B1845"/>
    </row>
    <row r="1846" spans="1:2" x14ac:dyDescent="0.2">
      <c r="A1846" s="2"/>
      <c r="B1846"/>
    </row>
    <row r="1847" spans="1:2" x14ac:dyDescent="0.2">
      <c r="A1847" s="2"/>
      <c r="B1847"/>
    </row>
    <row r="1848" spans="1:2" x14ac:dyDescent="0.2">
      <c r="A1848" s="2"/>
      <c r="B1848"/>
    </row>
    <row r="1849" spans="1:2" x14ac:dyDescent="0.2">
      <c r="A1849" s="2"/>
      <c r="B1849"/>
    </row>
    <row r="1850" spans="1:2" x14ac:dyDescent="0.2">
      <c r="A1850" s="2"/>
      <c r="B1850"/>
    </row>
    <row r="1851" spans="1:2" x14ac:dyDescent="0.2">
      <c r="A1851" s="2"/>
      <c r="B1851"/>
    </row>
    <row r="1852" spans="1:2" x14ac:dyDescent="0.2">
      <c r="A1852" s="2"/>
      <c r="B1852"/>
    </row>
    <row r="1853" spans="1:2" x14ac:dyDescent="0.2">
      <c r="A1853" s="2"/>
      <c r="B1853"/>
    </row>
    <row r="1854" spans="1:2" x14ac:dyDescent="0.2">
      <c r="A1854" s="2"/>
      <c r="B1854"/>
    </row>
    <row r="1855" spans="1:2" x14ac:dyDescent="0.2">
      <c r="A1855" s="2"/>
      <c r="B1855"/>
    </row>
    <row r="1856" spans="1:2" x14ac:dyDescent="0.2">
      <c r="A1856" s="2"/>
      <c r="B1856"/>
    </row>
    <row r="1857" spans="1:2" x14ac:dyDescent="0.2">
      <c r="A1857" s="2"/>
      <c r="B1857"/>
    </row>
    <row r="1858" spans="1:2" x14ac:dyDescent="0.2">
      <c r="A1858" s="2"/>
      <c r="B1858"/>
    </row>
    <row r="1859" spans="1:2" x14ac:dyDescent="0.2">
      <c r="A1859" s="2"/>
      <c r="B1859"/>
    </row>
    <row r="1860" spans="1:2" x14ac:dyDescent="0.2">
      <c r="A1860" s="2"/>
      <c r="B1860"/>
    </row>
    <row r="1861" spans="1:2" x14ac:dyDescent="0.2">
      <c r="A1861" s="2"/>
      <c r="B1861"/>
    </row>
    <row r="1862" spans="1:2" x14ac:dyDescent="0.2">
      <c r="A1862" s="2"/>
      <c r="B1862"/>
    </row>
    <row r="1863" spans="1:2" x14ac:dyDescent="0.2">
      <c r="A1863" s="2"/>
      <c r="B1863"/>
    </row>
    <row r="1864" spans="1:2" x14ac:dyDescent="0.2">
      <c r="A1864" s="2"/>
      <c r="B1864"/>
    </row>
    <row r="1865" spans="1:2" x14ac:dyDescent="0.2">
      <c r="A1865" s="2"/>
      <c r="B1865"/>
    </row>
    <row r="1866" spans="1:2" x14ac:dyDescent="0.2">
      <c r="A1866" s="2"/>
      <c r="B1866"/>
    </row>
    <row r="1867" spans="1:2" x14ac:dyDescent="0.2">
      <c r="A1867" s="2"/>
      <c r="B1867"/>
    </row>
    <row r="1868" spans="1:2" x14ac:dyDescent="0.2">
      <c r="A1868" s="2"/>
      <c r="B1868"/>
    </row>
    <row r="1869" spans="1:2" x14ac:dyDescent="0.2">
      <c r="A1869" s="2"/>
      <c r="B1869"/>
    </row>
    <row r="1870" spans="1:2" x14ac:dyDescent="0.2">
      <c r="A1870" s="2"/>
      <c r="B1870"/>
    </row>
    <row r="1871" spans="1:2" x14ac:dyDescent="0.2">
      <c r="A1871" s="2"/>
      <c r="B1871"/>
    </row>
    <row r="1872" spans="1:2" x14ac:dyDescent="0.2">
      <c r="A1872" s="2"/>
      <c r="B1872"/>
    </row>
    <row r="1873" spans="1:2" x14ac:dyDescent="0.2">
      <c r="A1873" s="2"/>
      <c r="B1873"/>
    </row>
    <row r="1874" spans="1:2" x14ac:dyDescent="0.2">
      <c r="A1874" s="2"/>
      <c r="B1874"/>
    </row>
    <row r="1875" spans="1:2" x14ac:dyDescent="0.2">
      <c r="A1875" s="2"/>
      <c r="B1875"/>
    </row>
    <row r="1876" spans="1:2" x14ac:dyDescent="0.2">
      <c r="A1876" s="2"/>
      <c r="B1876"/>
    </row>
    <row r="1877" spans="1:2" x14ac:dyDescent="0.2">
      <c r="A1877" s="2"/>
      <c r="B1877"/>
    </row>
    <row r="1878" spans="1:2" x14ac:dyDescent="0.2">
      <c r="A1878" s="2"/>
      <c r="B1878"/>
    </row>
    <row r="1879" spans="1:2" x14ac:dyDescent="0.2">
      <c r="A1879" s="2"/>
      <c r="B1879"/>
    </row>
    <row r="1880" spans="1:2" x14ac:dyDescent="0.2">
      <c r="A1880" s="2"/>
      <c r="B1880"/>
    </row>
    <row r="1881" spans="1:2" x14ac:dyDescent="0.2">
      <c r="A1881" s="2"/>
      <c r="B1881"/>
    </row>
    <row r="1882" spans="1:2" x14ac:dyDescent="0.2">
      <c r="A1882" s="2"/>
      <c r="B1882"/>
    </row>
    <row r="1883" spans="1:2" x14ac:dyDescent="0.2">
      <c r="A1883" s="2"/>
      <c r="B1883"/>
    </row>
    <row r="1884" spans="1:2" x14ac:dyDescent="0.2">
      <c r="A1884" s="2"/>
      <c r="B1884"/>
    </row>
    <row r="1885" spans="1:2" x14ac:dyDescent="0.2">
      <c r="A1885" s="2"/>
      <c r="B1885"/>
    </row>
    <row r="1886" spans="1:2" x14ac:dyDescent="0.2">
      <c r="A1886" s="2"/>
      <c r="B1886"/>
    </row>
    <row r="1887" spans="1:2" x14ac:dyDescent="0.2">
      <c r="A1887" s="2"/>
      <c r="B1887"/>
    </row>
    <row r="1888" spans="1:2" x14ac:dyDescent="0.2">
      <c r="A1888" s="2"/>
      <c r="B1888"/>
    </row>
    <row r="1889" spans="1:2" x14ac:dyDescent="0.2">
      <c r="A1889" s="2"/>
      <c r="B1889"/>
    </row>
    <row r="1890" spans="1:2" x14ac:dyDescent="0.2">
      <c r="A1890" s="2"/>
      <c r="B1890"/>
    </row>
    <row r="1891" spans="1:2" x14ac:dyDescent="0.2">
      <c r="A1891" s="2"/>
      <c r="B1891"/>
    </row>
    <row r="1892" spans="1:2" x14ac:dyDescent="0.2">
      <c r="A1892" s="2"/>
      <c r="B1892"/>
    </row>
    <row r="1893" spans="1:2" x14ac:dyDescent="0.2">
      <c r="A1893" s="2"/>
      <c r="B1893"/>
    </row>
    <row r="1894" spans="1:2" x14ac:dyDescent="0.2">
      <c r="A1894" s="2"/>
      <c r="B1894"/>
    </row>
    <row r="1895" spans="1:2" x14ac:dyDescent="0.2">
      <c r="A1895" s="2"/>
      <c r="B1895"/>
    </row>
    <row r="1896" spans="1:2" x14ac:dyDescent="0.2">
      <c r="A1896" s="2"/>
      <c r="B1896"/>
    </row>
    <row r="1897" spans="1:2" x14ac:dyDescent="0.2">
      <c r="A1897" s="2"/>
      <c r="B1897"/>
    </row>
    <row r="1898" spans="1:2" x14ac:dyDescent="0.2">
      <c r="A1898" s="2"/>
      <c r="B1898"/>
    </row>
    <row r="1899" spans="1:2" x14ac:dyDescent="0.2">
      <c r="A1899" s="2"/>
      <c r="B1899"/>
    </row>
    <row r="1900" spans="1:2" x14ac:dyDescent="0.2">
      <c r="A1900" s="2"/>
      <c r="B1900"/>
    </row>
    <row r="1901" spans="1:2" x14ac:dyDescent="0.2">
      <c r="A1901" s="2"/>
      <c r="B1901"/>
    </row>
    <row r="1902" spans="1:2" x14ac:dyDescent="0.2">
      <c r="A1902" s="2"/>
      <c r="B1902"/>
    </row>
    <row r="1903" spans="1:2" x14ac:dyDescent="0.2">
      <c r="A1903" s="2"/>
      <c r="B1903"/>
    </row>
    <row r="1904" spans="1:2" x14ac:dyDescent="0.2">
      <c r="A1904" s="2"/>
      <c r="B1904"/>
    </row>
    <row r="1905" spans="1:2" x14ac:dyDescent="0.2">
      <c r="A1905" s="2"/>
      <c r="B1905"/>
    </row>
    <row r="1906" spans="1:2" x14ac:dyDescent="0.2">
      <c r="A1906" s="2"/>
      <c r="B1906"/>
    </row>
    <row r="1907" spans="1:2" x14ac:dyDescent="0.2">
      <c r="A1907" s="2"/>
      <c r="B1907"/>
    </row>
    <row r="1908" spans="1:2" x14ac:dyDescent="0.2">
      <c r="A1908" s="2"/>
      <c r="B1908"/>
    </row>
    <row r="1909" spans="1:2" x14ac:dyDescent="0.2">
      <c r="A1909" s="2"/>
      <c r="B1909"/>
    </row>
    <row r="1910" spans="1:2" x14ac:dyDescent="0.2">
      <c r="A1910" s="2"/>
      <c r="B1910"/>
    </row>
    <row r="1911" spans="1:2" x14ac:dyDescent="0.2">
      <c r="A1911" s="2"/>
      <c r="B1911"/>
    </row>
    <row r="1912" spans="1:2" x14ac:dyDescent="0.2">
      <c r="A1912" s="2"/>
      <c r="B1912"/>
    </row>
    <row r="1913" spans="1:2" x14ac:dyDescent="0.2">
      <c r="A1913" s="2"/>
      <c r="B1913"/>
    </row>
    <row r="1914" spans="1:2" x14ac:dyDescent="0.2">
      <c r="A1914" s="2"/>
      <c r="B1914"/>
    </row>
    <row r="1915" spans="1:2" x14ac:dyDescent="0.2">
      <c r="A1915" s="2"/>
      <c r="B1915"/>
    </row>
    <row r="1916" spans="1:2" x14ac:dyDescent="0.2">
      <c r="A1916" s="2"/>
      <c r="B1916"/>
    </row>
    <row r="1917" spans="1:2" x14ac:dyDescent="0.2">
      <c r="A1917" s="2"/>
      <c r="B1917"/>
    </row>
    <row r="1918" spans="1:2" x14ac:dyDescent="0.2">
      <c r="A1918" s="2"/>
      <c r="B1918"/>
    </row>
    <row r="1919" spans="1:2" x14ac:dyDescent="0.2">
      <c r="A1919" s="2"/>
      <c r="B1919"/>
    </row>
    <row r="1920" spans="1:2" x14ac:dyDescent="0.2">
      <c r="A1920" s="2"/>
      <c r="B1920"/>
    </row>
    <row r="1921" spans="1:2" x14ac:dyDescent="0.2">
      <c r="A1921" s="2"/>
      <c r="B1921"/>
    </row>
    <row r="1922" spans="1:2" x14ac:dyDescent="0.2">
      <c r="A1922" s="2"/>
      <c r="B1922"/>
    </row>
    <row r="1923" spans="1:2" x14ac:dyDescent="0.2">
      <c r="A1923" s="2"/>
      <c r="B1923"/>
    </row>
    <row r="1924" spans="1:2" x14ac:dyDescent="0.2">
      <c r="A1924" s="2"/>
      <c r="B1924"/>
    </row>
    <row r="1925" spans="1:2" x14ac:dyDescent="0.2">
      <c r="A1925" s="2"/>
      <c r="B1925"/>
    </row>
    <row r="1926" spans="1:2" x14ac:dyDescent="0.2">
      <c r="A1926" s="2"/>
      <c r="B1926"/>
    </row>
    <row r="1927" spans="1:2" x14ac:dyDescent="0.2">
      <c r="A1927" s="2"/>
      <c r="B1927"/>
    </row>
    <row r="1928" spans="1:2" x14ac:dyDescent="0.2">
      <c r="A1928" s="2"/>
      <c r="B1928"/>
    </row>
    <row r="1929" spans="1:2" x14ac:dyDescent="0.2">
      <c r="A1929" s="2"/>
      <c r="B1929"/>
    </row>
    <row r="1930" spans="1:2" x14ac:dyDescent="0.2">
      <c r="A1930" s="2"/>
      <c r="B1930"/>
    </row>
    <row r="1931" spans="1:2" x14ac:dyDescent="0.2">
      <c r="A1931" s="2"/>
      <c r="B1931"/>
    </row>
    <row r="1932" spans="1:2" x14ac:dyDescent="0.2">
      <c r="A1932" s="2"/>
      <c r="B1932"/>
    </row>
    <row r="1933" spans="1:2" x14ac:dyDescent="0.2">
      <c r="A1933" s="2"/>
      <c r="B1933"/>
    </row>
    <row r="1934" spans="1:2" x14ac:dyDescent="0.2">
      <c r="A1934" s="2"/>
      <c r="B1934"/>
    </row>
    <row r="1935" spans="1:2" x14ac:dyDescent="0.2">
      <c r="A1935" s="2"/>
      <c r="B1935"/>
    </row>
    <row r="1936" spans="1:2" x14ac:dyDescent="0.2">
      <c r="A1936" s="2"/>
      <c r="B1936"/>
    </row>
    <row r="1937" spans="1:2" x14ac:dyDescent="0.2">
      <c r="A1937" s="2"/>
      <c r="B1937"/>
    </row>
    <row r="1938" spans="1:2" x14ac:dyDescent="0.2">
      <c r="A1938" s="2"/>
      <c r="B1938"/>
    </row>
    <row r="1939" spans="1:2" x14ac:dyDescent="0.2">
      <c r="A1939" s="2"/>
      <c r="B1939"/>
    </row>
    <row r="1940" spans="1:2" x14ac:dyDescent="0.2">
      <c r="A1940" s="2"/>
      <c r="B1940"/>
    </row>
    <row r="1941" spans="1:2" x14ac:dyDescent="0.2">
      <c r="A1941" s="2"/>
      <c r="B1941"/>
    </row>
    <row r="1942" spans="1:2" x14ac:dyDescent="0.2">
      <c r="A1942" s="2"/>
      <c r="B1942"/>
    </row>
    <row r="1943" spans="1:2" x14ac:dyDescent="0.2">
      <c r="A1943" s="2"/>
      <c r="B1943"/>
    </row>
    <row r="1944" spans="1:2" x14ac:dyDescent="0.2">
      <c r="A1944" s="2"/>
      <c r="B1944"/>
    </row>
    <row r="1945" spans="1:2" x14ac:dyDescent="0.2">
      <c r="A1945" s="2"/>
      <c r="B1945"/>
    </row>
    <row r="1946" spans="1:2" x14ac:dyDescent="0.2">
      <c r="A1946" s="2"/>
      <c r="B1946"/>
    </row>
    <row r="1947" spans="1:2" x14ac:dyDescent="0.2">
      <c r="A1947" s="2"/>
      <c r="B1947"/>
    </row>
    <row r="1948" spans="1:2" x14ac:dyDescent="0.2">
      <c r="A1948" s="2"/>
      <c r="B1948"/>
    </row>
    <row r="1949" spans="1:2" x14ac:dyDescent="0.2">
      <c r="A1949" s="2"/>
      <c r="B1949"/>
    </row>
    <row r="1950" spans="1:2" x14ac:dyDescent="0.2">
      <c r="A1950" s="2"/>
      <c r="B1950"/>
    </row>
    <row r="1951" spans="1:2" x14ac:dyDescent="0.2">
      <c r="A1951" s="2"/>
      <c r="B1951"/>
    </row>
    <row r="1952" spans="1:2" x14ac:dyDescent="0.2">
      <c r="A1952" s="2"/>
      <c r="B1952"/>
    </row>
    <row r="1953" spans="1:2" x14ac:dyDescent="0.2">
      <c r="A1953" s="2"/>
      <c r="B1953"/>
    </row>
    <row r="1954" spans="1:2" x14ac:dyDescent="0.2">
      <c r="A1954" s="2"/>
      <c r="B1954"/>
    </row>
    <row r="1955" spans="1:2" x14ac:dyDescent="0.2">
      <c r="A1955" s="2"/>
      <c r="B1955"/>
    </row>
    <row r="1956" spans="1:2" x14ac:dyDescent="0.2">
      <c r="A1956" s="2"/>
      <c r="B1956"/>
    </row>
    <row r="1957" spans="1:2" x14ac:dyDescent="0.2">
      <c r="A1957" s="2"/>
      <c r="B1957"/>
    </row>
    <row r="1958" spans="1:2" x14ac:dyDescent="0.2">
      <c r="A1958" s="2"/>
      <c r="B1958"/>
    </row>
    <row r="1959" spans="1:2" x14ac:dyDescent="0.2">
      <c r="A1959" s="2"/>
      <c r="B1959"/>
    </row>
    <row r="1960" spans="1:2" x14ac:dyDescent="0.2">
      <c r="A1960" s="2"/>
      <c r="B1960"/>
    </row>
    <row r="1961" spans="1:2" x14ac:dyDescent="0.2">
      <c r="A1961" s="2"/>
      <c r="B1961"/>
    </row>
    <row r="1962" spans="1:2" x14ac:dyDescent="0.2">
      <c r="A1962" s="2"/>
      <c r="B1962"/>
    </row>
    <row r="1963" spans="1:2" x14ac:dyDescent="0.2">
      <c r="A1963" s="2"/>
      <c r="B1963"/>
    </row>
    <row r="1964" spans="1:2" x14ac:dyDescent="0.2">
      <c r="A1964" s="2"/>
      <c r="B1964"/>
    </row>
    <row r="1965" spans="1:2" x14ac:dyDescent="0.2">
      <c r="A1965" s="2"/>
      <c r="B1965"/>
    </row>
    <row r="1966" spans="1:2" x14ac:dyDescent="0.2">
      <c r="A1966" s="2"/>
      <c r="B1966"/>
    </row>
    <row r="1967" spans="1:2" x14ac:dyDescent="0.2">
      <c r="A1967" s="2"/>
      <c r="B1967"/>
    </row>
    <row r="1968" spans="1:2" x14ac:dyDescent="0.2">
      <c r="A1968" s="2"/>
      <c r="B1968"/>
    </row>
    <row r="1969" spans="1:2" x14ac:dyDescent="0.2">
      <c r="A1969" s="2"/>
      <c r="B1969"/>
    </row>
    <row r="1970" spans="1:2" x14ac:dyDescent="0.2">
      <c r="A1970" s="2"/>
      <c r="B1970"/>
    </row>
    <row r="1971" spans="1:2" x14ac:dyDescent="0.2">
      <c r="A1971" s="2"/>
      <c r="B1971"/>
    </row>
    <row r="1972" spans="1:2" x14ac:dyDescent="0.2">
      <c r="A1972" s="2"/>
      <c r="B1972"/>
    </row>
    <row r="1973" spans="1:2" x14ac:dyDescent="0.2">
      <c r="A1973" s="2"/>
      <c r="B1973"/>
    </row>
    <row r="1974" spans="1:2" x14ac:dyDescent="0.2">
      <c r="A1974" s="2"/>
      <c r="B1974"/>
    </row>
    <row r="1975" spans="1:2" x14ac:dyDescent="0.2">
      <c r="A1975" s="2"/>
      <c r="B1975"/>
    </row>
    <row r="1976" spans="1:2" x14ac:dyDescent="0.2">
      <c r="A1976" s="2"/>
      <c r="B1976"/>
    </row>
    <row r="1977" spans="1:2" x14ac:dyDescent="0.2">
      <c r="A1977" s="2"/>
      <c r="B1977"/>
    </row>
    <row r="1978" spans="1:2" x14ac:dyDescent="0.2">
      <c r="A1978" s="2"/>
      <c r="B1978"/>
    </row>
    <row r="1979" spans="1:2" x14ac:dyDescent="0.2">
      <c r="A1979" s="2"/>
      <c r="B1979"/>
    </row>
    <row r="1980" spans="1:2" x14ac:dyDescent="0.2">
      <c r="A1980" s="2"/>
      <c r="B1980"/>
    </row>
    <row r="1981" spans="1:2" x14ac:dyDescent="0.2">
      <c r="A1981" s="2"/>
      <c r="B1981"/>
    </row>
    <row r="1982" spans="1:2" x14ac:dyDescent="0.2">
      <c r="A1982" s="2"/>
      <c r="B1982"/>
    </row>
    <row r="1983" spans="1:2" x14ac:dyDescent="0.2">
      <c r="A1983" s="2"/>
      <c r="B1983"/>
    </row>
    <row r="1984" spans="1:2" x14ac:dyDescent="0.2">
      <c r="A1984" s="2"/>
      <c r="B1984"/>
    </row>
    <row r="1985" spans="1:2" x14ac:dyDescent="0.2">
      <c r="A1985" s="2"/>
      <c r="B1985"/>
    </row>
    <row r="1986" spans="1:2" x14ac:dyDescent="0.2">
      <c r="A1986" s="2"/>
      <c r="B1986"/>
    </row>
    <row r="1987" spans="1:2" x14ac:dyDescent="0.2">
      <c r="A1987" s="2"/>
      <c r="B1987"/>
    </row>
    <row r="1988" spans="1:2" x14ac:dyDescent="0.2">
      <c r="A1988" s="2"/>
      <c r="B1988"/>
    </row>
    <row r="1989" spans="1:2" x14ac:dyDescent="0.2">
      <c r="A1989" s="2"/>
      <c r="B1989"/>
    </row>
    <row r="1990" spans="1:2" x14ac:dyDescent="0.2">
      <c r="A1990" s="2"/>
      <c r="B1990"/>
    </row>
    <row r="1991" spans="1:2" x14ac:dyDescent="0.2">
      <c r="A1991" s="2"/>
      <c r="B1991"/>
    </row>
    <row r="1992" spans="1:2" x14ac:dyDescent="0.2">
      <c r="A1992" s="2"/>
      <c r="B1992"/>
    </row>
    <row r="1993" spans="1:2" x14ac:dyDescent="0.2">
      <c r="A1993" s="2"/>
      <c r="B1993"/>
    </row>
    <row r="1994" spans="1:2" x14ac:dyDescent="0.2">
      <c r="A1994" s="2"/>
      <c r="B1994"/>
    </row>
    <row r="1995" spans="1:2" x14ac:dyDescent="0.2">
      <c r="A1995" s="2"/>
      <c r="B1995"/>
    </row>
    <row r="1996" spans="1:2" x14ac:dyDescent="0.2">
      <c r="A1996" s="2"/>
      <c r="B1996"/>
    </row>
    <row r="1997" spans="1:2" x14ac:dyDescent="0.2">
      <c r="A1997" s="2"/>
      <c r="B1997"/>
    </row>
    <row r="1998" spans="1:2" x14ac:dyDescent="0.2">
      <c r="A1998" s="2"/>
      <c r="B1998"/>
    </row>
    <row r="1999" spans="1:2" x14ac:dyDescent="0.2">
      <c r="A1999" s="2"/>
      <c r="B1999"/>
    </row>
    <row r="2000" spans="1:2" x14ac:dyDescent="0.2">
      <c r="A2000" s="2"/>
      <c r="B2000"/>
    </row>
    <row r="2001" spans="1:2" x14ac:dyDescent="0.2">
      <c r="A2001" s="2"/>
      <c r="B2001"/>
    </row>
    <row r="2002" spans="1:2" x14ac:dyDescent="0.2">
      <c r="A2002" s="2"/>
      <c r="B2002"/>
    </row>
    <row r="2003" spans="1:2" x14ac:dyDescent="0.2">
      <c r="A2003" s="2"/>
      <c r="B2003"/>
    </row>
    <row r="2004" spans="1:2" x14ac:dyDescent="0.2">
      <c r="A2004" s="2"/>
      <c r="B2004"/>
    </row>
    <row r="2005" spans="1:2" x14ac:dyDescent="0.2">
      <c r="A2005" s="2"/>
      <c r="B2005"/>
    </row>
    <row r="2006" spans="1:2" x14ac:dyDescent="0.2">
      <c r="A2006" s="2"/>
      <c r="B2006"/>
    </row>
    <row r="2007" spans="1:2" x14ac:dyDescent="0.2">
      <c r="A2007" s="2"/>
      <c r="B2007"/>
    </row>
    <row r="2008" spans="1:2" x14ac:dyDescent="0.2">
      <c r="A2008" s="2"/>
      <c r="B2008"/>
    </row>
    <row r="2009" spans="1:2" x14ac:dyDescent="0.2">
      <c r="A2009" s="2"/>
      <c r="B2009"/>
    </row>
    <row r="2010" spans="1:2" x14ac:dyDescent="0.2">
      <c r="A2010" s="2"/>
      <c r="B2010"/>
    </row>
    <row r="2011" spans="1:2" x14ac:dyDescent="0.2">
      <c r="A2011" s="2"/>
      <c r="B2011"/>
    </row>
    <row r="2012" spans="1:2" x14ac:dyDescent="0.2">
      <c r="A2012" s="2"/>
      <c r="B2012"/>
    </row>
    <row r="2013" spans="1:2" x14ac:dyDescent="0.2">
      <c r="A2013" s="2"/>
      <c r="B2013"/>
    </row>
    <row r="2014" spans="1:2" x14ac:dyDescent="0.2">
      <c r="A2014" s="2"/>
      <c r="B2014"/>
    </row>
    <row r="2015" spans="1:2" x14ac:dyDescent="0.2">
      <c r="A2015" s="2"/>
      <c r="B2015"/>
    </row>
    <row r="2016" spans="1:2" x14ac:dyDescent="0.2">
      <c r="A2016" s="2"/>
      <c r="B2016"/>
    </row>
    <row r="2017" spans="1:2" x14ac:dyDescent="0.2">
      <c r="A2017" s="2"/>
      <c r="B2017"/>
    </row>
    <row r="2018" spans="1:2" x14ac:dyDescent="0.2">
      <c r="A2018" s="2"/>
      <c r="B2018"/>
    </row>
    <row r="2019" spans="1:2" x14ac:dyDescent="0.2">
      <c r="A2019" s="2"/>
      <c r="B2019"/>
    </row>
    <row r="2020" spans="1:2" x14ac:dyDescent="0.2">
      <c r="A2020" s="2"/>
      <c r="B2020"/>
    </row>
    <row r="2021" spans="1:2" x14ac:dyDescent="0.2">
      <c r="A2021" s="2"/>
      <c r="B2021"/>
    </row>
    <row r="2022" spans="1:2" x14ac:dyDescent="0.2">
      <c r="A2022" s="2"/>
      <c r="B2022"/>
    </row>
    <row r="2023" spans="1:2" x14ac:dyDescent="0.2">
      <c r="A2023" s="2"/>
      <c r="B2023"/>
    </row>
    <row r="2024" spans="1:2" x14ac:dyDescent="0.2">
      <c r="A2024" s="2"/>
      <c r="B2024"/>
    </row>
    <row r="2025" spans="1:2" x14ac:dyDescent="0.2">
      <c r="A2025" s="2"/>
      <c r="B2025"/>
    </row>
    <row r="2026" spans="1:2" x14ac:dyDescent="0.2">
      <c r="A2026" s="2"/>
      <c r="B2026"/>
    </row>
    <row r="2027" spans="1:2" x14ac:dyDescent="0.2">
      <c r="A2027" s="2"/>
      <c r="B2027"/>
    </row>
    <row r="2028" spans="1:2" x14ac:dyDescent="0.2">
      <c r="A2028" s="2"/>
      <c r="B2028"/>
    </row>
    <row r="2029" spans="1:2" x14ac:dyDescent="0.2">
      <c r="A2029" s="2"/>
      <c r="B2029"/>
    </row>
    <row r="2030" spans="1:2" x14ac:dyDescent="0.2">
      <c r="A2030" s="2"/>
      <c r="B2030"/>
    </row>
    <row r="2031" spans="1:2" x14ac:dyDescent="0.2">
      <c r="A2031" s="2"/>
      <c r="B2031"/>
    </row>
    <row r="2032" spans="1:2" x14ac:dyDescent="0.2">
      <c r="A2032" s="2"/>
      <c r="B2032"/>
    </row>
    <row r="2033" spans="1:2" x14ac:dyDescent="0.2">
      <c r="A2033" s="2"/>
      <c r="B2033"/>
    </row>
    <row r="2034" spans="1:2" x14ac:dyDescent="0.2">
      <c r="A2034" s="2"/>
      <c r="B2034"/>
    </row>
    <row r="2035" spans="1:2" x14ac:dyDescent="0.2">
      <c r="A2035" s="2"/>
      <c r="B2035"/>
    </row>
    <row r="2036" spans="1:2" x14ac:dyDescent="0.2">
      <c r="A2036" s="2"/>
      <c r="B2036"/>
    </row>
    <row r="2037" spans="1:2" x14ac:dyDescent="0.2">
      <c r="A2037" s="2"/>
      <c r="B2037"/>
    </row>
    <row r="2038" spans="1:2" x14ac:dyDescent="0.2">
      <c r="A2038" s="2"/>
      <c r="B2038"/>
    </row>
    <row r="2039" spans="1:2" x14ac:dyDescent="0.2">
      <c r="A2039" s="2"/>
      <c r="B2039"/>
    </row>
    <row r="2040" spans="1:2" x14ac:dyDescent="0.2">
      <c r="A2040" s="2"/>
      <c r="B2040"/>
    </row>
    <row r="2041" spans="1:2" x14ac:dyDescent="0.2">
      <c r="A2041" s="2"/>
      <c r="B2041"/>
    </row>
    <row r="2042" spans="1:2" x14ac:dyDescent="0.2">
      <c r="A2042" s="2"/>
      <c r="B2042"/>
    </row>
    <row r="2043" spans="1:2" x14ac:dyDescent="0.2">
      <c r="A2043" s="2"/>
      <c r="B2043"/>
    </row>
    <row r="2044" spans="1:2" x14ac:dyDescent="0.2">
      <c r="A2044" s="2"/>
      <c r="B2044"/>
    </row>
    <row r="2045" spans="1:2" x14ac:dyDescent="0.2">
      <c r="A2045" s="2"/>
      <c r="B2045"/>
    </row>
    <row r="2046" spans="1:2" x14ac:dyDescent="0.2">
      <c r="A2046" s="2"/>
      <c r="B2046"/>
    </row>
    <row r="2047" spans="1:2" x14ac:dyDescent="0.2">
      <c r="A2047" s="2"/>
      <c r="B2047"/>
    </row>
    <row r="2048" spans="1:2" x14ac:dyDescent="0.2">
      <c r="A2048" s="2"/>
      <c r="B2048"/>
    </row>
    <row r="2049" spans="1:2" x14ac:dyDescent="0.2">
      <c r="A2049" s="2"/>
      <c r="B2049"/>
    </row>
    <row r="2050" spans="1:2" x14ac:dyDescent="0.2">
      <c r="A2050" s="2"/>
      <c r="B2050"/>
    </row>
    <row r="2051" spans="1:2" x14ac:dyDescent="0.2">
      <c r="A2051" s="2"/>
      <c r="B2051"/>
    </row>
    <row r="2052" spans="1:2" x14ac:dyDescent="0.2">
      <c r="A2052" s="2"/>
      <c r="B2052"/>
    </row>
    <row r="2053" spans="1:2" x14ac:dyDescent="0.2">
      <c r="A2053" s="2"/>
      <c r="B2053"/>
    </row>
    <row r="2054" spans="1:2" x14ac:dyDescent="0.2">
      <c r="A2054" s="2"/>
      <c r="B2054"/>
    </row>
    <row r="2055" spans="1:2" x14ac:dyDescent="0.2">
      <c r="A2055" s="2"/>
      <c r="B2055"/>
    </row>
    <row r="2056" spans="1:2" x14ac:dyDescent="0.2">
      <c r="A2056" s="2"/>
      <c r="B2056"/>
    </row>
    <row r="2057" spans="1:2" x14ac:dyDescent="0.2">
      <c r="A2057" s="2"/>
      <c r="B2057"/>
    </row>
    <row r="2058" spans="1:2" x14ac:dyDescent="0.2">
      <c r="A2058" s="2"/>
      <c r="B2058"/>
    </row>
    <row r="2059" spans="1:2" x14ac:dyDescent="0.2">
      <c r="A2059" s="2"/>
      <c r="B2059"/>
    </row>
    <row r="2060" spans="1:2" x14ac:dyDescent="0.2">
      <c r="A2060" s="2"/>
      <c r="B2060"/>
    </row>
    <row r="2061" spans="1:2" x14ac:dyDescent="0.2">
      <c r="A2061" s="2"/>
      <c r="B2061"/>
    </row>
    <row r="2062" spans="1:2" x14ac:dyDescent="0.2">
      <c r="A2062" s="2"/>
      <c r="B2062"/>
    </row>
    <row r="2063" spans="1:2" x14ac:dyDescent="0.2">
      <c r="A2063" s="2"/>
      <c r="B2063"/>
    </row>
    <row r="2064" spans="1:2" x14ac:dyDescent="0.2">
      <c r="A2064" s="2"/>
      <c r="B2064"/>
    </row>
    <row r="2065" spans="1:2" x14ac:dyDescent="0.2">
      <c r="A2065" s="2"/>
      <c r="B2065"/>
    </row>
    <row r="2066" spans="1:2" x14ac:dyDescent="0.2">
      <c r="A2066" s="2"/>
      <c r="B2066"/>
    </row>
    <row r="2067" spans="1:2" x14ac:dyDescent="0.2">
      <c r="A2067" s="2"/>
      <c r="B2067"/>
    </row>
    <row r="2068" spans="1:2" x14ac:dyDescent="0.2">
      <c r="A2068" s="2"/>
      <c r="B2068"/>
    </row>
    <row r="2069" spans="1:2" x14ac:dyDescent="0.2">
      <c r="A2069" s="2"/>
      <c r="B2069"/>
    </row>
    <row r="2070" spans="1:2" x14ac:dyDescent="0.2">
      <c r="A2070" s="2"/>
      <c r="B2070"/>
    </row>
    <row r="2071" spans="1:2" x14ac:dyDescent="0.2">
      <c r="A2071" s="2"/>
      <c r="B2071"/>
    </row>
    <row r="2072" spans="1:2" x14ac:dyDescent="0.2">
      <c r="A2072" s="2"/>
      <c r="B2072"/>
    </row>
    <row r="2073" spans="1:2" x14ac:dyDescent="0.2">
      <c r="A2073" s="2"/>
      <c r="B2073"/>
    </row>
    <row r="2074" spans="1:2" x14ac:dyDescent="0.2">
      <c r="A2074" s="2"/>
      <c r="B2074"/>
    </row>
    <row r="2075" spans="1:2" x14ac:dyDescent="0.2">
      <c r="A2075" s="2"/>
      <c r="B2075"/>
    </row>
    <row r="2076" spans="1:2" x14ac:dyDescent="0.2">
      <c r="A2076" s="2"/>
      <c r="B2076"/>
    </row>
    <row r="2077" spans="1:2" x14ac:dyDescent="0.2">
      <c r="A2077" s="2"/>
      <c r="B2077"/>
    </row>
    <row r="2078" spans="1:2" x14ac:dyDescent="0.2">
      <c r="A2078" s="2"/>
      <c r="B2078"/>
    </row>
    <row r="2079" spans="1:2" x14ac:dyDescent="0.2">
      <c r="A2079" s="2"/>
      <c r="B2079"/>
    </row>
    <row r="2080" spans="1:2" x14ac:dyDescent="0.2">
      <c r="A2080" s="2"/>
      <c r="B2080"/>
    </row>
    <row r="2081" spans="1:2" x14ac:dyDescent="0.2">
      <c r="A2081" s="2"/>
      <c r="B2081"/>
    </row>
    <row r="2082" spans="1:2" x14ac:dyDescent="0.2">
      <c r="A2082" s="2"/>
      <c r="B2082"/>
    </row>
    <row r="2083" spans="1:2" x14ac:dyDescent="0.2">
      <c r="A2083" s="2"/>
      <c r="B2083"/>
    </row>
    <row r="2084" spans="1:2" x14ac:dyDescent="0.2">
      <c r="A2084" s="2"/>
      <c r="B2084"/>
    </row>
    <row r="2085" spans="1:2" x14ac:dyDescent="0.2">
      <c r="A2085" s="2"/>
      <c r="B2085"/>
    </row>
    <row r="2086" spans="1:2" x14ac:dyDescent="0.2">
      <c r="A2086" s="2"/>
      <c r="B2086"/>
    </row>
    <row r="2087" spans="1:2" x14ac:dyDescent="0.2">
      <c r="A2087" s="2"/>
      <c r="B2087"/>
    </row>
    <row r="2088" spans="1:2" x14ac:dyDescent="0.2">
      <c r="A2088" s="2"/>
      <c r="B2088"/>
    </row>
    <row r="2089" spans="1:2" x14ac:dyDescent="0.2">
      <c r="A2089" s="2"/>
      <c r="B2089"/>
    </row>
    <row r="2090" spans="1:2" x14ac:dyDescent="0.2">
      <c r="A2090" s="2"/>
      <c r="B2090"/>
    </row>
    <row r="2091" spans="1:2" x14ac:dyDescent="0.2">
      <c r="A2091" s="2"/>
      <c r="B2091"/>
    </row>
    <row r="2092" spans="1:2" x14ac:dyDescent="0.2">
      <c r="A2092" s="2"/>
      <c r="B2092"/>
    </row>
    <row r="2093" spans="1:2" x14ac:dyDescent="0.2">
      <c r="A2093" s="2"/>
      <c r="B2093"/>
    </row>
    <row r="2094" spans="1:2" x14ac:dyDescent="0.2">
      <c r="A2094" s="2"/>
      <c r="B2094"/>
    </row>
    <row r="2095" spans="1:2" x14ac:dyDescent="0.2">
      <c r="A2095" s="2"/>
      <c r="B2095"/>
    </row>
    <row r="2096" spans="1:2" x14ac:dyDescent="0.2">
      <c r="A2096" s="2"/>
      <c r="B2096"/>
    </row>
    <row r="2097" spans="1:2" x14ac:dyDescent="0.2">
      <c r="A2097" s="2"/>
      <c r="B2097"/>
    </row>
    <row r="2098" spans="1:2" x14ac:dyDescent="0.2">
      <c r="A2098" s="2"/>
      <c r="B2098"/>
    </row>
    <row r="2099" spans="1:2" x14ac:dyDescent="0.2">
      <c r="A2099" s="2"/>
      <c r="B2099"/>
    </row>
    <row r="2100" spans="1:2" x14ac:dyDescent="0.2">
      <c r="A2100" s="2"/>
      <c r="B2100"/>
    </row>
    <row r="2101" spans="1:2" x14ac:dyDescent="0.2">
      <c r="A2101" s="2"/>
      <c r="B2101"/>
    </row>
    <row r="2102" spans="1:2" x14ac:dyDescent="0.2">
      <c r="A2102" s="2"/>
      <c r="B2102"/>
    </row>
    <row r="2103" spans="1:2" x14ac:dyDescent="0.2">
      <c r="A2103" s="2"/>
      <c r="B2103"/>
    </row>
    <row r="2104" spans="1:2" x14ac:dyDescent="0.2">
      <c r="A2104" s="2"/>
      <c r="B2104"/>
    </row>
    <row r="2105" spans="1:2" x14ac:dyDescent="0.2">
      <c r="A2105" s="2"/>
      <c r="B2105"/>
    </row>
    <row r="2106" spans="1:2" x14ac:dyDescent="0.2">
      <c r="A2106" s="2"/>
      <c r="B2106"/>
    </row>
    <row r="2107" spans="1:2" x14ac:dyDescent="0.2">
      <c r="A2107" s="2"/>
      <c r="B2107"/>
    </row>
    <row r="2108" spans="1:2" x14ac:dyDescent="0.2">
      <c r="A2108" s="2"/>
      <c r="B2108"/>
    </row>
    <row r="2109" spans="1:2" x14ac:dyDescent="0.2">
      <c r="A2109" s="2"/>
      <c r="B2109"/>
    </row>
    <row r="2110" spans="1:2" x14ac:dyDescent="0.2">
      <c r="A2110" s="2"/>
      <c r="B2110"/>
    </row>
    <row r="2111" spans="1:2" x14ac:dyDescent="0.2">
      <c r="A2111" s="2"/>
      <c r="B2111"/>
    </row>
    <row r="2112" spans="1:2" x14ac:dyDescent="0.2">
      <c r="A2112" s="2"/>
      <c r="B2112"/>
    </row>
    <row r="2113" spans="1:2" x14ac:dyDescent="0.2">
      <c r="A2113" s="2"/>
      <c r="B2113"/>
    </row>
    <row r="2114" spans="1:2" x14ac:dyDescent="0.2">
      <c r="A2114" s="2"/>
      <c r="B2114"/>
    </row>
    <row r="2115" spans="1:2" x14ac:dyDescent="0.2">
      <c r="A2115" s="2"/>
      <c r="B2115"/>
    </row>
    <row r="2116" spans="1:2" x14ac:dyDescent="0.2">
      <c r="A2116" s="2"/>
      <c r="B2116"/>
    </row>
    <row r="2117" spans="1:2" x14ac:dyDescent="0.2">
      <c r="A2117" s="2"/>
      <c r="B2117"/>
    </row>
    <row r="2118" spans="1:2" x14ac:dyDescent="0.2">
      <c r="A2118" s="2"/>
      <c r="B2118"/>
    </row>
    <row r="2119" spans="1:2" x14ac:dyDescent="0.2">
      <c r="A2119" s="2"/>
      <c r="B2119"/>
    </row>
    <row r="2120" spans="1:2" x14ac:dyDescent="0.2">
      <c r="A2120" s="2"/>
      <c r="B2120"/>
    </row>
    <row r="2121" spans="1:2" x14ac:dyDescent="0.2">
      <c r="A2121" s="2"/>
      <c r="B2121"/>
    </row>
    <row r="2122" spans="1:2" x14ac:dyDescent="0.2">
      <c r="A2122" s="2"/>
      <c r="B2122"/>
    </row>
    <row r="2123" spans="1:2" x14ac:dyDescent="0.2">
      <c r="A2123" s="2"/>
      <c r="B2123"/>
    </row>
    <row r="2124" spans="1:2" x14ac:dyDescent="0.2">
      <c r="A2124" s="2"/>
      <c r="B2124"/>
    </row>
    <row r="2125" spans="1:2" x14ac:dyDescent="0.2">
      <c r="A2125" s="2"/>
      <c r="B2125"/>
    </row>
    <row r="2126" spans="1:2" x14ac:dyDescent="0.2">
      <c r="A2126" s="2"/>
      <c r="B2126"/>
    </row>
    <row r="2127" spans="1:2" x14ac:dyDescent="0.2">
      <c r="A2127" s="2"/>
      <c r="B2127"/>
    </row>
    <row r="2128" spans="1:2" x14ac:dyDescent="0.2">
      <c r="A2128" s="2"/>
      <c r="B2128"/>
    </row>
    <row r="2129" spans="1:2" x14ac:dyDescent="0.2">
      <c r="A2129" s="2"/>
      <c r="B2129"/>
    </row>
    <row r="2130" spans="1:2" x14ac:dyDescent="0.2">
      <c r="A2130" s="2"/>
      <c r="B2130"/>
    </row>
    <row r="2131" spans="1:2" x14ac:dyDescent="0.2">
      <c r="A2131" s="2"/>
      <c r="B2131"/>
    </row>
    <row r="2132" spans="1:2" x14ac:dyDescent="0.2">
      <c r="A2132" s="2"/>
      <c r="B2132"/>
    </row>
    <row r="2133" spans="1:2" x14ac:dyDescent="0.2">
      <c r="A2133" s="2"/>
      <c r="B2133"/>
    </row>
    <row r="2134" spans="1:2" x14ac:dyDescent="0.2">
      <c r="A2134" s="2"/>
      <c r="B2134"/>
    </row>
    <row r="2135" spans="1:2" x14ac:dyDescent="0.2">
      <c r="A2135" s="2"/>
      <c r="B2135"/>
    </row>
    <row r="2136" spans="1:2" x14ac:dyDescent="0.2">
      <c r="A2136" s="2"/>
      <c r="B2136"/>
    </row>
    <row r="2137" spans="1:2" x14ac:dyDescent="0.2">
      <c r="A2137" s="2"/>
      <c r="B2137"/>
    </row>
    <row r="2138" spans="1:2" x14ac:dyDescent="0.2">
      <c r="A2138" s="2"/>
      <c r="B2138"/>
    </row>
    <row r="2139" spans="1:2" x14ac:dyDescent="0.2">
      <c r="A2139" s="2"/>
      <c r="B2139"/>
    </row>
    <row r="2140" spans="1:2" x14ac:dyDescent="0.2">
      <c r="A2140" s="2"/>
      <c r="B2140"/>
    </row>
    <row r="2141" spans="1:2" x14ac:dyDescent="0.2">
      <c r="A2141" s="2"/>
      <c r="B2141"/>
    </row>
    <row r="2142" spans="1:2" x14ac:dyDescent="0.2">
      <c r="A2142" s="2"/>
      <c r="B2142"/>
    </row>
    <row r="2143" spans="1:2" x14ac:dyDescent="0.2">
      <c r="A2143" s="2"/>
      <c r="B2143"/>
    </row>
    <row r="2144" spans="1:2" x14ac:dyDescent="0.2">
      <c r="A2144" s="2"/>
      <c r="B2144"/>
    </row>
    <row r="2145" spans="1:2" x14ac:dyDescent="0.2">
      <c r="A2145" s="2"/>
      <c r="B2145"/>
    </row>
    <row r="2146" spans="1:2" x14ac:dyDescent="0.2">
      <c r="A2146" s="2"/>
      <c r="B2146"/>
    </row>
    <row r="2147" spans="1:2" x14ac:dyDescent="0.2">
      <c r="A2147" s="2"/>
      <c r="B2147"/>
    </row>
    <row r="2148" spans="1:2" x14ac:dyDescent="0.2">
      <c r="A2148" s="2"/>
      <c r="B2148"/>
    </row>
    <row r="2149" spans="1:2" x14ac:dyDescent="0.2">
      <c r="A2149" s="2"/>
      <c r="B2149"/>
    </row>
    <row r="2150" spans="1:2" x14ac:dyDescent="0.2">
      <c r="A2150" s="2"/>
      <c r="B2150"/>
    </row>
    <row r="2151" spans="1:2" x14ac:dyDescent="0.2">
      <c r="A2151" s="2"/>
      <c r="B2151"/>
    </row>
    <row r="2152" spans="1:2" x14ac:dyDescent="0.2">
      <c r="A2152" s="2"/>
      <c r="B2152"/>
    </row>
    <row r="2153" spans="1:2" x14ac:dyDescent="0.2">
      <c r="A2153" s="2"/>
      <c r="B2153"/>
    </row>
    <row r="2154" spans="1:2" x14ac:dyDescent="0.2">
      <c r="A2154" s="2"/>
      <c r="B2154"/>
    </row>
    <row r="2155" spans="1:2" x14ac:dyDescent="0.2">
      <c r="A2155" s="2"/>
      <c r="B2155"/>
    </row>
    <row r="2156" spans="1:2" x14ac:dyDescent="0.2">
      <c r="A2156" s="2"/>
      <c r="B2156"/>
    </row>
    <row r="2157" spans="1:2" x14ac:dyDescent="0.2">
      <c r="A2157" s="2"/>
      <c r="B2157"/>
    </row>
    <row r="2158" spans="1:2" x14ac:dyDescent="0.2">
      <c r="A2158" s="2"/>
      <c r="B2158"/>
    </row>
    <row r="2159" spans="1:2" x14ac:dyDescent="0.2">
      <c r="A2159" s="2"/>
      <c r="B2159"/>
    </row>
    <row r="2160" spans="1:2" x14ac:dyDescent="0.2">
      <c r="A2160" s="2"/>
      <c r="B2160"/>
    </row>
    <row r="2161" spans="1:2" x14ac:dyDescent="0.2">
      <c r="A2161" s="2"/>
      <c r="B2161"/>
    </row>
    <row r="2162" spans="1:2" x14ac:dyDescent="0.2">
      <c r="A2162" s="2"/>
      <c r="B2162"/>
    </row>
    <row r="2163" spans="1:2" x14ac:dyDescent="0.2">
      <c r="A2163" s="2"/>
      <c r="B2163"/>
    </row>
    <row r="2164" spans="1:2" x14ac:dyDescent="0.2">
      <c r="A2164" s="2"/>
      <c r="B2164"/>
    </row>
    <row r="2165" spans="1:2" x14ac:dyDescent="0.2">
      <c r="A2165" s="2"/>
      <c r="B2165"/>
    </row>
    <row r="2166" spans="1:2" x14ac:dyDescent="0.2">
      <c r="A2166" s="2"/>
      <c r="B2166"/>
    </row>
    <row r="2167" spans="1:2" x14ac:dyDescent="0.2">
      <c r="A2167" s="2"/>
      <c r="B2167"/>
    </row>
    <row r="2168" spans="1:2" x14ac:dyDescent="0.2">
      <c r="A2168" s="2"/>
      <c r="B2168"/>
    </row>
    <row r="2169" spans="1:2" x14ac:dyDescent="0.2">
      <c r="A2169" s="2"/>
      <c r="B2169"/>
    </row>
    <row r="2170" spans="1:2" x14ac:dyDescent="0.2">
      <c r="A2170" s="2"/>
      <c r="B2170"/>
    </row>
    <row r="2171" spans="1:2" x14ac:dyDescent="0.2">
      <c r="A2171" s="2"/>
      <c r="B2171"/>
    </row>
    <row r="2172" spans="1:2" x14ac:dyDescent="0.2">
      <c r="A2172" s="2"/>
      <c r="B2172"/>
    </row>
    <row r="2173" spans="1:2" x14ac:dyDescent="0.2">
      <c r="A2173" s="2"/>
      <c r="B2173"/>
    </row>
    <row r="2174" spans="1:2" x14ac:dyDescent="0.2">
      <c r="A2174" s="2"/>
      <c r="B2174"/>
    </row>
    <row r="2175" spans="1:2" x14ac:dyDescent="0.2">
      <c r="A2175" s="2"/>
      <c r="B2175"/>
    </row>
    <row r="2176" spans="1:2" x14ac:dyDescent="0.2">
      <c r="A2176" s="2"/>
      <c r="B2176"/>
    </row>
    <row r="2177" spans="1:2" x14ac:dyDescent="0.2">
      <c r="A2177" s="2"/>
      <c r="B2177"/>
    </row>
    <row r="2178" spans="1:2" x14ac:dyDescent="0.2">
      <c r="A2178" s="2"/>
      <c r="B2178"/>
    </row>
    <row r="2179" spans="1:2" x14ac:dyDescent="0.2">
      <c r="A2179" s="2"/>
      <c r="B2179"/>
    </row>
    <row r="2180" spans="1:2" x14ac:dyDescent="0.2">
      <c r="A2180" s="2"/>
      <c r="B2180"/>
    </row>
    <row r="2181" spans="1:2" x14ac:dyDescent="0.2">
      <c r="A2181" s="2"/>
      <c r="B2181"/>
    </row>
    <row r="2182" spans="1:2" x14ac:dyDescent="0.2">
      <c r="A2182" s="2"/>
      <c r="B2182"/>
    </row>
    <row r="2183" spans="1:2" x14ac:dyDescent="0.2">
      <c r="A2183" s="2"/>
      <c r="B2183"/>
    </row>
    <row r="2184" spans="1:2" x14ac:dyDescent="0.2">
      <c r="A2184" s="2"/>
      <c r="B2184"/>
    </row>
    <row r="2185" spans="1:2" x14ac:dyDescent="0.2">
      <c r="A2185" s="2"/>
      <c r="B2185"/>
    </row>
    <row r="2186" spans="1:2" x14ac:dyDescent="0.2">
      <c r="A2186" s="2"/>
      <c r="B2186"/>
    </row>
    <row r="2187" spans="1:2" x14ac:dyDescent="0.2">
      <c r="A2187" s="2"/>
      <c r="B2187"/>
    </row>
    <row r="2188" spans="1:2" x14ac:dyDescent="0.2">
      <c r="A2188" s="2"/>
      <c r="B2188"/>
    </row>
    <row r="2189" spans="1:2" x14ac:dyDescent="0.2">
      <c r="A2189" s="2"/>
      <c r="B2189"/>
    </row>
    <row r="2190" spans="1:2" x14ac:dyDescent="0.2">
      <c r="A2190" s="2"/>
      <c r="B2190"/>
    </row>
    <row r="2191" spans="1:2" x14ac:dyDescent="0.2">
      <c r="A2191" s="2"/>
      <c r="B2191"/>
    </row>
    <row r="2192" spans="1:2" x14ac:dyDescent="0.2">
      <c r="A2192" s="2"/>
      <c r="B2192"/>
    </row>
    <row r="2193" spans="1:2" x14ac:dyDescent="0.2">
      <c r="A2193" s="2"/>
      <c r="B2193"/>
    </row>
    <row r="2194" spans="1:2" x14ac:dyDescent="0.2">
      <c r="A2194" s="2"/>
      <c r="B2194"/>
    </row>
    <row r="2195" spans="1:2" x14ac:dyDescent="0.2">
      <c r="A2195" s="2"/>
      <c r="B2195"/>
    </row>
    <row r="2196" spans="1:2" x14ac:dyDescent="0.2">
      <c r="A2196" s="2"/>
      <c r="B2196"/>
    </row>
    <row r="2197" spans="1:2" x14ac:dyDescent="0.2">
      <c r="A2197" s="2"/>
      <c r="B2197"/>
    </row>
    <row r="2198" spans="1:2" x14ac:dyDescent="0.2">
      <c r="A2198" s="2"/>
      <c r="B2198"/>
    </row>
    <row r="2199" spans="1:2" x14ac:dyDescent="0.2">
      <c r="A2199" s="2"/>
      <c r="B2199"/>
    </row>
    <row r="2200" spans="1:2" x14ac:dyDescent="0.2">
      <c r="A2200" s="2"/>
      <c r="B2200"/>
    </row>
    <row r="2201" spans="1:2" x14ac:dyDescent="0.2">
      <c r="A2201" s="2"/>
      <c r="B2201"/>
    </row>
    <row r="2202" spans="1:2" x14ac:dyDescent="0.2">
      <c r="A2202" s="2"/>
      <c r="B2202"/>
    </row>
    <row r="2203" spans="1:2" x14ac:dyDescent="0.2">
      <c r="A2203" s="2"/>
      <c r="B2203"/>
    </row>
    <row r="2204" spans="1:2" x14ac:dyDescent="0.2">
      <c r="A2204" s="2"/>
      <c r="B2204"/>
    </row>
    <row r="2205" spans="1:2" x14ac:dyDescent="0.2">
      <c r="A2205" s="2"/>
      <c r="B2205"/>
    </row>
    <row r="2206" spans="1:2" x14ac:dyDescent="0.2">
      <c r="A2206" s="2"/>
      <c r="B2206"/>
    </row>
    <row r="2207" spans="1:2" x14ac:dyDescent="0.2">
      <c r="A2207" s="2"/>
      <c r="B2207"/>
    </row>
    <row r="2208" spans="1:2" x14ac:dyDescent="0.2">
      <c r="A2208" s="2"/>
      <c r="B2208"/>
    </row>
    <row r="2209" spans="1:2" x14ac:dyDescent="0.2">
      <c r="A2209" s="2"/>
      <c r="B2209"/>
    </row>
    <row r="2210" spans="1:2" x14ac:dyDescent="0.2">
      <c r="A2210" s="2"/>
      <c r="B2210"/>
    </row>
    <row r="2211" spans="1:2" x14ac:dyDescent="0.2">
      <c r="A2211" s="2"/>
      <c r="B2211"/>
    </row>
    <row r="2212" spans="1:2" x14ac:dyDescent="0.2">
      <c r="A2212" s="2"/>
      <c r="B2212"/>
    </row>
    <row r="2213" spans="1:2" x14ac:dyDescent="0.2">
      <c r="A2213" s="2"/>
      <c r="B2213"/>
    </row>
    <row r="2214" spans="1:2" x14ac:dyDescent="0.2">
      <c r="A2214" s="2"/>
      <c r="B2214"/>
    </row>
    <row r="2215" spans="1:2" x14ac:dyDescent="0.2">
      <c r="A2215" s="2"/>
      <c r="B2215"/>
    </row>
    <row r="2216" spans="1:2" x14ac:dyDescent="0.2">
      <c r="A2216" s="2"/>
      <c r="B2216"/>
    </row>
    <row r="2217" spans="1:2" x14ac:dyDescent="0.2">
      <c r="A2217" s="2"/>
      <c r="B2217"/>
    </row>
    <row r="2218" spans="1:2" x14ac:dyDescent="0.2">
      <c r="A2218" s="2"/>
      <c r="B2218"/>
    </row>
    <row r="2219" spans="1:2" x14ac:dyDescent="0.2">
      <c r="A2219" s="2"/>
      <c r="B2219"/>
    </row>
    <row r="2220" spans="1:2" x14ac:dyDescent="0.2">
      <c r="A2220" s="2"/>
      <c r="B2220"/>
    </row>
    <row r="2221" spans="1:2" x14ac:dyDescent="0.2">
      <c r="A2221" s="2"/>
      <c r="B2221"/>
    </row>
    <row r="2222" spans="1:2" x14ac:dyDescent="0.2">
      <c r="A2222" s="2"/>
      <c r="B2222"/>
    </row>
    <row r="2223" spans="1:2" x14ac:dyDescent="0.2">
      <c r="A2223" s="2"/>
      <c r="B2223"/>
    </row>
    <row r="2224" spans="1:2" x14ac:dyDescent="0.2">
      <c r="A2224" s="2"/>
      <c r="B2224"/>
    </row>
    <row r="2225" spans="1:2" x14ac:dyDescent="0.2">
      <c r="A2225" s="2"/>
      <c r="B2225"/>
    </row>
    <row r="2226" spans="1:2" x14ac:dyDescent="0.2">
      <c r="A2226" s="2"/>
      <c r="B2226"/>
    </row>
    <row r="2227" spans="1:2" x14ac:dyDescent="0.2">
      <c r="A2227" s="2"/>
      <c r="B2227"/>
    </row>
    <row r="2228" spans="1:2" x14ac:dyDescent="0.2">
      <c r="A2228" s="2"/>
      <c r="B2228"/>
    </row>
    <row r="2229" spans="1:2" x14ac:dyDescent="0.2">
      <c r="A2229" s="2"/>
      <c r="B2229"/>
    </row>
    <row r="2230" spans="1:2" x14ac:dyDescent="0.2">
      <c r="A2230" s="2"/>
      <c r="B2230"/>
    </row>
    <row r="2231" spans="1:2" x14ac:dyDescent="0.2">
      <c r="A2231" s="2"/>
      <c r="B2231"/>
    </row>
    <row r="2232" spans="1:2" x14ac:dyDescent="0.2">
      <c r="A2232" s="2"/>
      <c r="B2232"/>
    </row>
    <row r="2233" spans="1:2" x14ac:dyDescent="0.2">
      <c r="A2233" s="2"/>
      <c r="B2233"/>
    </row>
    <row r="2234" spans="1:2" x14ac:dyDescent="0.2">
      <c r="A2234" s="2"/>
      <c r="B2234"/>
    </row>
    <row r="2235" spans="1:2" x14ac:dyDescent="0.2">
      <c r="A2235" s="2"/>
      <c r="B2235"/>
    </row>
    <row r="2236" spans="1:2" x14ac:dyDescent="0.2">
      <c r="A2236" s="2"/>
      <c r="B2236"/>
    </row>
    <row r="2237" spans="1:2" x14ac:dyDescent="0.2">
      <c r="A2237" s="2"/>
      <c r="B2237"/>
    </row>
    <row r="2238" spans="1:2" x14ac:dyDescent="0.2">
      <c r="A2238" s="2"/>
      <c r="B2238"/>
    </row>
    <row r="2239" spans="1:2" x14ac:dyDescent="0.2">
      <c r="A2239" s="2"/>
      <c r="B2239"/>
    </row>
    <row r="2240" spans="1:2" x14ac:dyDescent="0.2">
      <c r="A2240" s="2"/>
      <c r="B2240"/>
    </row>
    <row r="2241" spans="1:2" x14ac:dyDescent="0.2">
      <c r="A2241" s="2"/>
      <c r="B2241"/>
    </row>
    <row r="2242" spans="1:2" x14ac:dyDescent="0.2">
      <c r="A2242" s="2"/>
      <c r="B2242"/>
    </row>
    <row r="2243" spans="1:2" x14ac:dyDescent="0.2">
      <c r="A2243" s="2"/>
      <c r="B2243"/>
    </row>
    <row r="2244" spans="1:2" x14ac:dyDescent="0.2">
      <c r="A2244" s="2"/>
      <c r="B2244"/>
    </row>
    <row r="2245" spans="1:2" x14ac:dyDescent="0.2">
      <c r="A2245" s="2"/>
      <c r="B2245"/>
    </row>
    <row r="2246" spans="1:2" x14ac:dyDescent="0.2">
      <c r="A2246" s="2"/>
      <c r="B2246"/>
    </row>
    <row r="2247" spans="1:2" x14ac:dyDescent="0.2">
      <c r="A2247" s="2"/>
      <c r="B2247"/>
    </row>
    <row r="2248" spans="1:2" x14ac:dyDescent="0.2">
      <c r="A2248" s="2"/>
      <c r="B2248"/>
    </row>
    <row r="2249" spans="1:2" x14ac:dyDescent="0.2">
      <c r="A2249" s="2"/>
      <c r="B2249"/>
    </row>
    <row r="2250" spans="1:2" x14ac:dyDescent="0.2">
      <c r="A2250" s="2"/>
      <c r="B2250"/>
    </row>
    <row r="2251" spans="1:2" x14ac:dyDescent="0.2">
      <c r="A2251" s="2"/>
      <c r="B2251"/>
    </row>
    <row r="2252" spans="1:2" x14ac:dyDescent="0.2">
      <c r="A2252" s="2"/>
      <c r="B2252"/>
    </row>
    <row r="2253" spans="1:2" x14ac:dyDescent="0.2">
      <c r="A2253" s="2"/>
      <c r="B2253"/>
    </row>
    <row r="2254" spans="1:2" x14ac:dyDescent="0.2">
      <c r="A2254" s="2"/>
      <c r="B2254"/>
    </row>
    <row r="2255" spans="1:2" x14ac:dyDescent="0.2">
      <c r="A2255" s="2"/>
      <c r="B2255"/>
    </row>
    <row r="2256" spans="1:2" x14ac:dyDescent="0.2">
      <c r="A2256" s="2"/>
      <c r="B2256"/>
    </row>
    <row r="2257" spans="1:2" x14ac:dyDescent="0.2">
      <c r="A2257" s="2"/>
      <c r="B2257"/>
    </row>
    <row r="2258" spans="1:2" x14ac:dyDescent="0.2">
      <c r="A2258" s="2"/>
      <c r="B2258"/>
    </row>
    <row r="2259" spans="1:2" x14ac:dyDescent="0.2">
      <c r="A2259" s="2"/>
      <c r="B2259"/>
    </row>
    <row r="2260" spans="1:2" x14ac:dyDescent="0.2">
      <c r="A2260" s="2"/>
      <c r="B2260"/>
    </row>
    <row r="2261" spans="1:2" x14ac:dyDescent="0.2">
      <c r="A2261" s="2"/>
      <c r="B2261"/>
    </row>
    <row r="2262" spans="1:2" x14ac:dyDescent="0.2">
      <c r="A2262" s="2"/>
      <c r="B2262"/>
    </row>
    <row r="2263" spans="1:2" x14ac:dyDescent="0.2">
      <c r="A2263" s="2"/>
      <c r="B2263"/>
    </row>
    <row r="2264" spans="1:2" x14ac:dyDescent="0.2">
      <c r="A2264" s="2"/>
      <c r="B2264"/>
    </row>
    <row r="2265" spans="1:2" x14ac:dyDescent="0.2">
      <c r="A2265" s="2"/>
      <c r="B2265"/>
    </row>
    <row r="2266" spans="1:2" x14ac:dyDescent="0.2">
      <c r="A2266" s="2"/>
      <c r="B2266"/>
    </row>
    <row r="2267" spans="1:2" x14ac:dyDescent="0.2">
      <c r="A2267" s="2"/>
      <c r="B2267"/>
    </row>
    <row r="2268" spans="1:2" x14ac:dyDescent="0.2">
      <c r="A2268" s="2"/>
      <c r="B2268"/>
    </row>
    <row r="2269" spans="1:2" x14ac:dyDescent="0.2">
      <c r="A2269" s="2"/>
      <c r="B2269"/>
    </row>
    <row r="2270" spans="1:2" x14ac:dyDescent="0.2">
      <c r="A2270" s="2"/>
      <c r="B2270"/>
    </row>
    <row r="2271" spans="1:2" x14ac:dyDescent="0.2">
      <c r="A2271" s="2"/>
      <c r="B2271"/>
    </row>
    <row r="2272" spans="1:2" x14ac:dyDescent="0.2">
      <c r="A2272" s="2"/>
      <c r="B2272"/>
    </row>
    <row r="2273" spans="1:2" x14ac:dyDescent="0.2">
      <c r="A2273" s="2"/>
      <c r="B2273"/>
    </row>
    <row r="2274" spans="1:2" x14ac:dyDescent="0.2">
      <c r="A2274" s="2"/>
      <c r="B2274"/>
    </row>
    <row r="2275" spans="1:2" x14ac:dyDescent="0.2">
      <c r="A2275" s="2"/>
      <c r="B2275"/>
    </row>
    <row r="2276" spans="1:2" x14ac:dyDescent="0.2">
      <c r="A2276" s="2"/>
      <c r="B2276"/>
    </row>
    <row r="2277" spans="1:2" x14ac:dyDescent="0.2">
      <c r="A2277" s="2"/>
      <c r="B2277"/>
    </row>
    <row r="2278" spans="1:2" x14ac:dyDescent="0.2">
      <c r="A2278" s="2"/>
      <c r="B2278"/>
    </row>
    <row r="2279" spans="1:2" x14ac:dyDescent="0.2">
      <c r="A2279" s="2"/>
      <c r="B2279"/>
    </row>
    <row r="2280" spans="1:2" x14ac:dyDescent="0.2">
      <c r="A2280" s="2"/>
      <c r="B2280"/>
    </row>
    <row r="2281" spans="1:2" x14ac:dyDescent="0.2">
      <c r="A2281" s="2"/>
      <c r="B2281"/>
    </row>
    <row r="2282" spans="1:2" x14ac:dyDescent="0.2">
      <c r="A2282" s="2"/>
      <c r="B2282"/>
    </row>
    <row r="2283" spans="1:2" x14ac:dyDescent="0.2">
      <c r="A2283" s="2"/>
      <c r="B2283"/>
    </row>
    <row r="2284" spans="1:2" x14ac:dyDescent="0.2">
      <c r="A2284" s="2"/>
      <c r="B2284"/>
    </row>
    <row r="2285" spans="1:2" x14ac:dyDescent="0.2">
      <c r="A2285" s="2"/>
      <c r="B2285"/>
    </row>
    <row r="2286" spans="1:2" x14ac:dyDescent="0.2">
      <c r="A2286" s="2"/>
      <c r="B2286"/>
    </row>
    <row r="2287" spans="1:2" x14ac:dyDescent="0.2">
      <c r="A2287" s="2"/>
      <c r="B2287"/>
    </row>
    <row r="2288" spans="1:2" x14ac:dyDescent="0.2">
      <c r="A2288" s="2"/>
      <c r="B2288"/>
    </row>
    <row r="2289" spans="1:2" x14ac:dyDescent="0.2">
      <c r="A2289" s="2"/>
      <c r="B2289"/>
    </row>
    <row r="2290" spans="1:2" x14ac:dyDescent="0.2">
      <c r="A2290" s="2"/>
      <c r="B2290"/>
    </row>
    <row r="2291" spans="1:2" x14ac:dyDescent="0.2">
      <c r="A2291" s="2"/>
      <c r="B2291"/>
    </row>
    <row r="2292" spans="1:2" x14ac:dyDescent="0.2">
      <c r="A2292" s="2"/>
      <c r="B2292"/>
    </row>
    <row r="2293" spans="1:2" x14ac:dyDescent="0.2">
      <c r="A2293" s="2"/>
      <c r="B2293"/>
    </row>
    <row r="2294" spans="1:2" x14ac:dyDescent="0.2">
      <c r="A2294" s="2"/>
      <c r="B2294"/>
    </row>
    <row r="2295" spans="1:2" x14ac:dyDescent="0.2">
      <c r="A2295" s="2"/>
      <c r="B2295"/>
    </row>
    <row r="2296" spans="1:2" x14ac:dyDescent="0.2">
      <c r="A2296" s="2"/>
      <c r="B2296"/>
    </row>
    <row r="2297" spans="1:2" x14ac:dyDescent="0.2">
      <c r="A2297" s="2"/>
      <c r="B2297"/>
    </row>
    <row r="2298" spans="1:2" x14ac:dyDescent="0.2">
      <c r="A2298" s="2"/>
      <c r="B2298"/>
    </row>
    <row r="2299" spans="1:2" x14ac:dyDescent="0.2">
      <c r="A2299" s="2"/>
      <c r="B2299"/>
    </row>
    <row r="2300" spans="1:2" x14ac:dyDescent="0.2">
      <c r="A2300" s="2"/>
      <c r="B2300"/>
    </row>
    <row r="2301" spans="1:2" x14ac:dyDescent="0.2">
      <c r="A2301" s="2"/>
      <c r="B2301"/>
    </row>
    <row r="2302" spans="1:2" x14ac:dyDescent="0.2">
      <c r="A2302" s="2"/>
      <c r="B2302"/>
    </row>
    <row r="2303" spans="1:2" x14ac:dyDescent="0.2">
      <c r="A2303" s="2"/>
      <c r="B2303"/>
    </row>
    <row r="2304" spans="1:2" x14ac:dyDescent="0.2">
      <c r="A2304" s="2"/>
      <c r="B2304"/>
    </row>
    <row r="2305" spans="1:2" x14ac:dyDescent="0.2">
      <c r="A2305" s="2"/>
      <c r="B2305"/>
    </row>
    <row r="2306" spans="1:2" x14ac:dyDescent="0.2">
      <c r="A2306" s="2"/>
      <c r="B2306"/>
    </row>
    <row r="2307" spans="1:2" x14ac:dyDescent="0.2">
      <c r="A2307" s="2"/>
      <c r="B2307"/>
    </row>
    <row r="2308" spans="1:2" x14ac:dyDescent="0.2">
      <c r="A2308" s="2"/>
      <c r="B2308"/>
    </row>
    <row r="2309" spans="1:2" x14ac:dyDescent="0.2">
      <c r="A2309" s="2"/>
      <c r="B2309"/>
    </row>
    <row r="2310" spans="1:2" x14ac:dyDescent="0.2">
      <c r="A2310" s="2"/>
      <c r="B2310"/>
    </row>
    <row r="2311" spans="1:2" x14ac:dyDescent="0.2">
      <c r="A2311" s="2"/>
      <c r="B2311"/>
    </row>
    <row r="2312" spans="1:2" x14ac:dyDescent="0.2">
      <c r="A2312" s="2"/>
      <c r="B2312"/>
    </row>
    <row r="2313" spans="1:2" x14ac:dyDescent="0.2">
      <c r="A2313" s="2"/>
      <c r="B2313"/>
    </row>
    <row r="2314" spans="1:2" x14ac:dyDescent="0.2">
      <c r="A2314" s="2"/>
      <c r="B2314"/>
    </row>
    <row r="2315" spans="1:2" x14ac:dyDescent="0.2">
      <c r="A2315" s="2"/>
      <c r="B2315"/>
    </row>
    <row r="2316" spans="1:2" x14ac:dyDescent="0.2">
      <c r="A2316" s="2"/>
      <c r="B2316"/>
    </row>
    <row r="2317" spans="1:2" x14ac:dyDescent="0.2">
      <c r="A2317" s="2"/>
      <c r="B2317"/>
    </row>
    <row r="2318" spans="1:2" x14ac:dyDescent="0.2">
      <c r="A2318" s="2"/>
      <c r="B2318"/>
    </row>
    <row r="2319" spans="1:2" x14ac:dyDescent="0.2">
      <c r="A2319" s="2"/>
      <c r="B2319"/>
    </row>
    <row r="2320" spans="1:2" x14ac:dyDescent="0.2">
      <c r="A2320" s="2"/>
      <c r="B2320"/>
    </row>
    <row r="2321" spans="1:2" x14ac:dyDescent="0.2">
      <c r="A2321" s="2"/>
      <c r="B2321"/>
    </row>
    <row r="2322" spans="1:2" x14ac:dyDescent="0.2">
      <c r="A2322" s="2"/>
      <c r="B2322"/>
    </row>
    <row r="2323" spans="1:2" x14ac:dyDescent="0.2">
      <c r="A2323" s="2"/>
      <c r="B2323"/>
    </row>
    <row r="2324" spans="1:2" x14ac:dyDescent="0.2">
      <c r="A2324" s="2"/>
      <c r="B2324"/>
    </row>
    <row r="2325" spans="1:2" x14ac:dyDescent="0.2">
      <c r="A2325" s="2"/>
      <c r="B2325"/>
    </row>
    <row r="2326" spans="1:2" x14ac:dyDescent="0.2">
      <c r="A2326" s="2"/>
      <c r="B2326"/>
    </row>
    <row r="2327" spans="1:2" x14ac:dyDescent="0.2">
      <c r="A2327" s="2"/>
      <c r="B2327"/>
    </row>
    <row r="2328" spans="1:2" x14ac:dyDescent="0.2">
      <c r="A2328" s="2"/>
      <c r="B2328"/>
    </row>
    <row r="2329" spans="1:2" x14ac:dyDescent="0.2">
      <c r="A2329" s="2"/>
      <c r="B2329"/>
    </row>
    <row r="2330" spans="1:2" x14ac:dyDescent="0.2">
      <c r="A2330" s="2"/>
      <c r="B2330"/>
    </row>
    <row r="2331" spans="1:2" x14ac:dyDescent="0.2">
      <c r="A2331" s="2"/>
      <c r="B2331"/>
    </row>
    <row r="2332" spans="1:2" x14ac:dyDescent="0.2">
      <c r="A2332" s="2"/>
      <c r="B2332"/>
    </row>
    <row r="2333" spans="1:2" x14ac:dyDescent="0.2">
      <c r="A2333" s="2"/>
      <c r="B2333"/>
    </row>
    <row r="2334" spans="1:2" x14ac:dyDescent="0.2">
      <c r="A2334" s="2"/>
      <c r="B2334"/>
    </row>
    <row r="2335" spans="1:2" x14ac:dyDescent="0.2">
      <c r="A2335" s="2"/>
      <c r="B2335"/>
    </row>
    <row r="2336" spans="1:2" x14ac:dyDescent="0.2">
      <c r="A2336" s="2"/>
      <c r="B2336"/>
    </row>
    <row r="2337" spans="1:2" x14ac:dyDescent="0.2">
      <c r="A2337" s="2"/>
      <c r="B2337"/>
    </row>
    <row r="2338" spans="1:2" x14ac:dyDescent="0.2">
      <c r="A2338" s="2"/>
      <c r="B2338"/>
    </row>
    <row r="2339" spans="1:2" x14ac:dyDescent="0.2">
      <c r="A2339" s="2"/>
      <c r="B2339"/>
    </row>
    <row r="2340" spans="1:2" x14ac:dyDescent="0.2">
      <c r="A2340" s="2"/>
      <c r="B2340"/>
    </row>
    <row r="2341" spans="1:2" x14ac:dyDescent="0.2">
      <c r="A2341" s="2"/>
      <c r="B2341"/>
    </row>
    <row r="2342" spans="1:2" x14ac:dyDescent="0.2">
      <c r="A2342" s="2"/>
      <c r="B2342"/>
    </row>
    <row r="2343" spans="1:2" x14ac:dyDescent="0.2">
      <c r="A2343" s="2"/>
      <c r="B2343"/>
    </row>
    <row r="2344" spans="1:2" x14ac:dyDescent="0.2">
      <c r="A2344" s="2"/>
      <c r="B2344"/>
    </row>
    <row r="2345" spans="1:2" x14ac:dyDescent="0.2">
      <c r="A2345" s="2"/>
      <c r="B2345"/>
    </row>
    <row r="2346" spans="1:2" x14ac:dyDescent="0.2">
      <c r="A2346" s="2"/>
      <c r="B2346"/>
    </row>
    <row r="2347" spans="1:2" x14ac:dyDescent="0.2">
      <c r="A2347" s="2"/>
      <c r="B2347"/>
    </row>
    <row r="2348" spans="1:2" x14ac:dyDescent="0.2">
      <c r="A2348" s="2"/>
      <c r="B2348"/>
    </row>
    <row r="2349" spans="1:2" x14ac:dyDescent="0.2">
      <c r="A2349" s="2"/>
      <c r="B2349"/>
    </row>
    <row r="2350" spans="1:2" x14ac:dyDescent="0.2">
      <c r="A2350" s="2"/>
      <c r="B2350"/>
    </row>
    <row r="2351" spans="1:2" x14ac:dyDescent="0.2">
      <c r="A2351" s="2"/>
      <c r="B2351"/>
    </row>
    <row r="2352" spans="1:2" x14ac:dyDescent="0.2">
      <c r="A2352" s="2"/>
      <c r="B2352"/>
    </row>
    <row r="2353" spans="1:2" x14ac:dyDescent="0.2">
      <c r="A2353" s="2"/>
      <c r="B2353"/>
    </row>
    <row r="2354" spans="1:2" x14ac:dyDescent="0.2">
      <c r="A2354" s="2"/>
      <c r="B2354"/>
    </row>
    <row r="2355" spans="1:2" x14ac:dyDescent="0.2">
      <c r="A2355" s="2"/>
      <c r="B2355"/>
    </row>
    <row r="2356" spans="1:2" x14ac:dyDescent="0.2">
      <c r="A2356" s="2"/>
      <c r="B2356"/>
    </row>
    <row r="2357" spans="1:2" x14ac:dyDescent="0.2">
      <c r="A2357" s="2"/>
      <c r="B2357"/>
    </row>
    <row r="2358" spans="1:2" x14ac:dyDescent="0.2">
      <c r="A2358" s="2"/>
      <c r="B2358"/>
    </row>
    <row r="2359" spans="1:2" x14ac:dyDescent="0.2">
      <c r="A2359" s="2"/>
      <c r="B2359"/>
    </row>
    <row r="2360" spans="1:2" x14ac:dyDescent="0.2">
      <c r="A2360" s="2"/>
      <c r="B2360"/>
    </row>
    <row r="2361" spans="1:2" x14ac:dyDescent="0.2">
      <c r="A2361" s="2"/>
      <c r="B2361"/>
    </row>
    <row r="2362" spans="1:2" x14ac:dyDescent="0.2">
      <c r="A2362" s="2"/>
      <c r="B2362"/>
    </row>
    <row r="2363" spans="1:2" x14ac:dyDescent="0.2">
      <c r="A2363" s="2"/>
      <c r="B2363"/>
    </row>
    <row r="2364" spans="1:2" x14ac:dyDescent="0.2">
      <c r="A2364" s="2"/>
      <c r="B2364"/>
    </row>
    <row r="2365" spans="1:2" x14ac:dyDescent="0.2">
      <c r="A2365" s="2"/>
      <c r="B2365"/>
    </row>
    <row r="2366" spans="1:2" x14ac:dyDescent="0.2">
      <c r="A2366" s="2"/>
      <c r="B2366"/>
    </row>
    <row r="2367" spans="1:2" x14ac:dyDescent="0.2">
      <c r="A2367" s="2"/>
      <c r="B2367"/>
    </row>
    <row r="2368" spans="1:2" x14ac:dyDescent="0.2">
      <c r="A2368" s="2"/>
      <c r="B2368"/>
    </row>
    <row r="2369" spans="1:2" x14ac:dyDescent="0.2">
      <c r="A2369" s="2"/>
      <c r="B2369"/>
    </row>
    <row r="2370" spans="1:2" x14ac:dyDescent="0.2">
      <c r="A2370" s="2"/>
      <c r="B2370"/>
    </row>
    <row r="2371" spans="1:2" x14ac:dyDescent="0.2">
      <c r="A2371" s="2"/>
      <c r="B2371"/>
    </row>
    <row r="2372" spans="1:2" x14ac:dyDescent="0.2">
      <c r="A2372" s="2"/>
      <c r="B2372"/>
    </row>
    <row r="2373" spans="1:2" x14ac:dyDescent="0.2">
      <c r="A2373" s="2"/>
      <c r="B2373"/>
    </row>
    <row r="2374" spans="1:2" x14ac:dyDescent="0.2">
      <c r="A2374" s="2"/>
      <c r="B2374"/>
    </row>
    <row r="2375" spans="1:2" x14ac:dyDescent="0.2">
      <c r="A2375" s="2"/>
      <c r="B2375"/>
    </row>
    <row r="2376" spans="1:2" x14ac:dyDescent="0.2">
      <c r="A2376" s="2"/>
      <c r="B2376"/>
    </row>
    <row r="2377" spans="1:2" x14ac:dyDescent="0.2">
      <c r="A2377" s="2"/>
      <c r="B2377"/>
    </row>
    <row r="2378" spans="1:2" x14ac:dyDescent="0.2">
      <c r="A2378" s="2"/>
      <c r="B2378"/>
    </row>
    <row r="2379" spans="1:2" x14ac:dyDescent="0.2">
      <c r="A2379" s="2"/>
      <c r="B2379"/>
    </row>
    <row r="2380" spans="1:2" x14ac:dyDescent="0.2">
      <c r="A2380" s="2"/>
      <c r="B2380"/>
    </row>
    <row r="2381" spans="1:2" x14ac:dyDescent="0.2">
      <c r="A2381" s="2"/>
      <c r="B2381"/>
    </row>
    <row r="2382" spans="1:2" x14ac:dyDescent="0.2">
      <c r="A2382" s="2"/>
      <c r="B2382"/>
    </row>
    <row r="2383" spans="1:2" x14ac:dyDescent="0.2">
      <c r="A2383" s="2"/>
      <c r="B2383"/>
    </row>
    <row r="2384" spans="1:2" x14ac:dyDescent="0.2">
      <c r="A2384" s="2"/>
      <c r="B2384"/>
    </row>
    <row r="2385" spans="1:2" x14ac:dyDescent="0.2">
      <c r="A2385" s="2"/>
      <c r="B2385"/>
    </row>
    <row r="2386" spans="1:2" x14ac:dyDescent="0.2">
      <c r="A2386" s="2"/>
      <c r="B2386"/>
    </row>
    <row r="2387" spans="1:2" x14ac:dyDescent="0.2">
      <c r="A2387" s="2"/>
      <c r="B2387"/>
    </row>
    <row r="2388" spans="1:2" x14ac:dyDescent="0.2">
      <c r="A2388" s="2"/>
      <c r="B2388"/>
    </row>
    <row r="2389" spans="1:2" x14ac:dyDescent="0.2">
      <c r="A2389" s="2"/>
      <c r="B2389"/>
    </row>
    <row r="2390" spans="1:2" x14ac:dyDescent="0.2">
      <c r="A2390" s="2"/>
      <c r="B2390"/>
    </row>
    <row r="2391" spans="1:2" x14ac:dyDescent="0.2">
      <c r="A2391" s="2"/>
      <c r="B2391"/>
    </row>
    <row r="2392" spans="1:2" x14ac:dyDescent="0.2">
      <c r="A2392" s="2"/>
      <c r="B2392"/>
    </row>
    <row r="2393" spans="1:2" x14ac:dyDescent="0.2">
      <c r="A2393" s="2"/>
      <c r="B2393"/>
    </row>
    <row r="2394" spans="1:2" x14ac:dyDescent="0.2">
      <c r="A2394" s="2"/>
      <c r="B2394"/>
    </row>
    <row r="2395" spans="1:2" x14ac:dyDescent="0.2">
      <c r="A2395" s="2"/>
      <c r="B2395"/>
    </row>
    <row r="2396" spans="1:2" x14ac:dyDescent="0.2">
      <c r="A2396" s="2"/>
      <c r="B2396"/>
    </row>
    <row r="2397" spans="1:2" x14ac:dyDescent="0.2">
      <c r="A2397" s="2"/>
      <c r="B2397"/>
    </row>
    <row r="2398" spans="1:2" x14ac:dyDescent="0.2">
      <c r="A2398" s="2"/>
      <c r="B2398"/>
    </row>
    <row r="2399" spans="1:2" x14ac:dyDescent="0.2">
      <c r="A2399" s="2"/>
      <c r="B2399"/>
    </row>
    <row r="2400" spans="1:2" x14ac:dyDescent="0.2">
      <c r="A2400" s="2"/>
      <c r="B2400"/>
    </row>
    <row r="2401" spans="1:2" x14ac:dyDescent="0.2">
      <c r="A2401" s="2"/>
      <c r="B2401"/>
    </row>
    <row r="2402" spans="1:2" x14ac:dyDescent="0.2">
      <c r="A2402" s="2"/>
      <c r="B2402"/>
    </row>
    <row r="2403" spans="1:2" x14ac:dyDescent="0.2">
      <c r="A2403" s="2"/>
      <c r="B2403"/>
    </row>
    <row r="2404" spans="1:2" x14ac:dyDescent="0.2">
      <c r="A2404" s="2"/>
      <c r="B2404"/>
    </row>
    <row r="2405" spans="1:2" x14ac:dyDescent="0.2">
      <c r="A2405" s="2"/>
      <c r="B2405"/>
    </row>
    <row r="2406" spans="1:2" x14ac:dyDescent="0.2">
      <c r="A2406" s="2"/>
      <c r="B2406"/>
    </row>
    <row r="2407" spans="1:2" x14ac:dyDescent="0.2">
      <c r="A2407" s="2"/>
      <c r="B2407"/>
    </row>
    <row r="2408" spans="1:2" x14ac:dyDescent="0.2">
      <c r="A2408" s="2"/>
      <c r="B2408"/>
    </row>
    <row r="2409" spans="1:2" x14ac:dyDescent="0.2">
      <c r="A2409" s="2"/>
      <c r="B2409"/>
    </row>
    <row r="2410" spans="1:2" x14ac:dyDescent="0.2">
      <c r="A2410" s="2"/>
      <c r="B2410"/>
    </row>
    <row r="2411" spans="1:2" x14ac:dyDescent="0.2">
      <c r="A2411" s="2"/>
      <c r="B2411"/>
    </row>
    <row r="2412" spans="1:2" x14ac:dyDescent="0.2">
      <c r="A2412" s="2"/>
      <c r="B2412"/>
    </row>
    <row r="2413" spans="1:2" x14ac:dyDescent="0.2">
      <c r="A2413" s="2"/>
      <c r="B2413"/>
    </row>
    <row r="2414" spans="1:2" x14ac:dyDescent="0.2">
      <c r="A2414" s="2"/>
      <c r="B2414"/>
    </row>
    <row r="2415" spans="1:2" x14ac:dyDescent="0.2">
      <c r="A2415" s="2"/>
      <c r="B2415"/>
    </row>
    <row r="2416" spans="1:2" x14ac:dyDescent="0.2">
      <c r="A2416" s="2"/>
      <c r="B2416"/>
    </row>
    <row r="2417" spans="1:2" x14ac:dyDescent="0.2">
      <c r="A2417" s="2"/>
      <c r="B2417"/>
    </row>
    <row r="2418" spans="1:2" x14ac:dyDescent="0.2">
      <c r="A2418" s="2"/>
      <c r="B2418"/>
    </row>
    <row r="2419" spans="1:2" x14ac:dyDescent="0.2">
      <c r="A2419" s="2"/>
      <c r="B2419"/>
    </row>
    <row r="2420" spans="1:2" x14ac:dyDescent="0.2">
      <c r="A2420" s="2"/>
      <c r="B2420"/>
    </row>
    <row r="2421" spans="1:2" x14ac:dyDescent="0.2">
      <c r="A2421" s="2"/>
      <c r="B2421"/>
    </row>
    <row r="2422" spans="1:2" x14ac:dyDescent="0.2">
      <c r="A2422" s="2"/>
      <c r="B2422"/>
    </row>
    <row r="2423" spans="1:2" x14ac:dyDescent="0.2">
      <c r="A2423" s="2"/>
      <c r="B2423"/>
    </row>
    <row r="2424" spans="1:2" x14ac:dyDescent="0.2">
      <c r="A2424" s="2"/>
      <c r="B2424"/>
    </row>
    <row r="2425" spans="1:2" x14ac:dyDescent="0.2">
      <c r="A2425" s="2"/>
      <c r="B2425"/>
    </row>
    <row r="2426" spans="1:2" x14ac:dyDescent="0.2">
      <c r="A2426" s="2"/>
      <c r="B2426"/>
    </row>
    <row r="2427" spans="1:2" x14ac:dyDescent="0.2">
      <c r="A2427" s="2"/>
      <c r="B2427"/>
    </row>
    <row r="2428" spans="1:2" x14ac:dyDescent="0.2">
      <c r="A2428" s="2"/>
      <c r="B2428"/>
    </row>
    <row r="2429" spans="1:2" x14ac:dyDescent="0.2">
      <c r="A2429" s="2"/>
      <c r="B2429"/>
    </row>
    <row r="2430" spans="1:2" x14ac:dyDescent="0.2">
      <c r="A2430" s="2"/>
      <c r="B2430"/>
    </row>
    <row r="2431" spans="1:2" x14ac:dyDescent="0.2">
      <c r="A2431" s="2"/>
      <c r="B2431"/>
    </row>
    <row r="2432" spans="1:2" x14ac:dyDescent="0.2">
      <c r="A2432" s="2"/>
      <c r="B2432"/>
    </row>
    <row r="2433" spans="1:2" x14ac:dyDescent="0.2">
      <c r="A2433" s="2"/>
      <c r="B2433"/>
    </row>
    <row r="2434" spans="1:2" x14ac:dyDescent="0.2">
      <c r="A2434" s="2"/>
      <c r="B2434"/>
    </row>
    <row r="2435" spans="1:2" x14ac:dyDescent="0.2">
      <c r="A2435" s="2"/>
      <c r="B2435"/>
    </row>
    <row r="2436" spans="1:2" x14ac:dyDescent="0.2">
      <c r="A2436" s="2"/>
      <c r="B2436"/>
    </row>
    <row r="2437" spans="1:2" x14ac:dyDescent="0.2">
      <c r="A2437" s="2"/>
      <c r="B2437"/>
    </row>
    <row r="2438" spans="1:2" x14ac:dyDescent="0.2">
      <c r="A2438" s="2"/>
      <c r="B2438"/>
    </row>
    <row r="2439" spans="1:2" x14ac:dyDescent="0.2">
      <c r="A2439" s="2"/>
      <c r="B2439"/>
    </row>
    <row r="2440" spans="1:2" x14ac:dyDescent="0.2">
      <c r="A2440" s="2"/>
      <c r="B2440"/>
    </row>
    <row r="2441" spans="1:2" x14ac:dyDescent="0.2">
      <c r="A2441" s="2"/>
      <c r="B2441"/>
    </row>
    <row r="2442" spans="1:2" x14ac:dyDescent="0.2">
      <c r="A2442" s="2"/>
      <c r="B2442"/>
    </row>
    <row r="2443" spans="1:2" x14ac:dyDescent="0.2">
      <c r="A2443" s="2"/>
      <c r="B2443"/>
    </row>
    <row r="2444" spans="1:2" x14ac:dyDescent="0.2">
      <c r="A2444" s="2"/>
      <c r="B2444"/>
    </row>
    <row r="2445" spans="1:2" x14ac:dyDescent="0.2">
      <c r="A2445" s="2"/>
      <c r="B2445"/>
    </row>
    <row r="2446" spans="1:2" x14ac:dyDescent="0.2">
      <c r="A2446" s="2"/>
      <c r="B2446"/>
    </row>
    <row r="2447" spans="1:2" x14ac:dyDescent="0.2">
      <c r="A2447" s="2"/>
      <c r="B2447"/>
    </row>
    <row r="2448" spans="1:2" x14ac:dyDescent="0.2">
      <c r="A2448" s="2"/>
      <c r="B2448"/>
    </row>
    <row r="2449" spans="1:2" x14ac:dyDescent="0.2">
      <c r="A2449" s="2"/>
      <c r="B2449"/>
    </row>
    <row r="2450" spans="1:2" x14ac:dyDescent="0.2">
      <c r="A2450" s="2"/>
      <c r="B2450"/>
    </row>
    <row r="2451" spans="1:2" x14ac:dyDescent="0.2">
      <c r="A2451" s="2"/>
      <c r="B2451"/>
    </row>
    <row r="2452" spans="1:2" x14ac:dyDescent="0.2">
      <c r="A2452" s="2"/>
      <c r="B2452"/>
    </row>
    <row r="2453" spans="1:2" x14ac:dyDescent="0.2">
      <c r="A2453" s="2"/>
      <c r="B2453"/>
    </row>
    <row r="2454" spans="1:2" x14ac:dyDescent="0.2">
      <c r="A2454" s="2"/>
      <c r="B2454"/>
    </row>
    <row r="2455" spans="1:2" x14ac:dyDescent="0.2">
      <c r="A2455" s="2"/>
      <c r="B2455"/>
    </row>
    <row r="2456" spans="1:2" x14ac:dyDescent="0.2">
      <c r="A2456" s="2"/>
      <c r="B2456"/>
    </row>
    <row r="2457" spans="1:2" x14ac:dyDescent="0.2">
      <c r="A2457" s="2"/>
      <c r="B2457"/>
    </row>
    <row r="2458" spans="1:2" x14ac:dyDescent="0.2">
      <c r="A2458" s="2"/>
      <c r="B2458"/>
    </row>
    <row r="2459" spans="1:2" x14ac:dyDescent="0.2">
      <c r="A2459" s="2"/>
      <c r="B2459"/>
    </row>
    <row r="2460" spans="1:2" x14ac:dyDescent="0.2">
      <c r="A2460" s="2"/>
      <c r="B2460"/>
    </row>
    <row r="2461" spans="1:2" x14ac:dyDescent="0.2">
      <c r="A2461" s="2"/>
      <c r="B2461"/>
    </row>
    <row r="2462" spans="1:2" x14ac:dyDescent="0.2">
      <c r="A2462" s="2"/>
      <c r="B2462"/>
    </row>
    <row r="2463" spans="1:2" x14ac:dyDescent="0.2">
      <c r="A2463" s="2"/>
      <c r="B2463"/>
    </row>
    <row r="2464" spans="1:2" x14ac:dyDescent="0.2">
      <c r="A2464" s="2"/>
      <c r="B2464"/>
    </row>
    <row r="2465" spans="1:2" x14ac:dyDescent="0.2">
      <c r="A2465" s="2"/>
      <c r="B2465"/>
    </row>
    <row r="2466" spans="1:2" x14ac:dyDescent="0.2">
      <c r="A2466" s="2"/>
      <c r="B2466"/>
    </row>
    <row r="2467" spans="1:2" x14ac:dyDescent="0.2">
      <c r="A2467" s="2"/>
      <c r="B2467"/>
    </row>
    <row r="2468" spans="1:2" x14ac:dyDescent="0.2">
      <c r="A2468" s="2"/>
      <c r="B2468"/>
    </row>
    <row r="2469" spans="1:2" x14ac:dyDescent="0.2">
      <c r="A2469" s="2"/>
      <c r="B2469"/>
    </row>
    <row r="2470" spans="1:2" x14ac:dyDescent="0.2">
      <c r="A2470" s="2"/>
      <c r="B2470"/>
    </row>
    <row r="2471" spans="1:2" x14ac:dyDescent="0.2">
      <c r="A2471" s="2"/>
      <c r="B2471"/>
    </row>
    <row r="2472" spans="1:2" x14ac:dyDescent="0.2">
      <c r="A2472" s="2"/>
      <c r="B2472"/>
    </row>
    <row r="2473" spans="1:2" x14ac:dyDescent="0.2">
      <c r="A2473" s="2"/>
      <c r="B2473"/>
    </row>
    <row r="2474" spans="1:2" x14ac:dyDescent="0.2">
      <c r="A2474" s="2"/>
      <c r="B2474"/>
    </row>
    <row r="2475" spans="1:2" x14ac:dyDescent="0.2">
      <c r="A2475" s="2"/>
      <c r="B2475"/>
    </row>
    <row r="2476" spans="1:2" x14ac:dyDescent="0.2">
      <c r="A2476" s="2"/>
      <c r="B2476"/>
    </row>
    <row r="2477" spans="1:2" x14ac:dyDescent="0.2">
      <c r="A2477" s="2"/>
      <c r="B2477"/>
    </row>
    <row r="2478" spans="1:2" x14ac:dyDescent="0.2">
      <c r="A2478" s="2"/>
      <c r="B2478"/>
    </row>
    <row r="2479" spans="1:2" x14ac:dyDescent="0.2">
      <c r="A2479" s="2"/>
      <c r="B2479"/>
    </row>
    <row r="2480" spans="1:2" x14ac:dyDescent="0.2">
      <c r="A2480" s="2"/>
      <c r="B2480"/>
    </row>
    <row r="2481" spans="1:2" x14ac:dyDescent="0.2">
      <c r="A2481" s="2"/>
      <c r="B2481"/>
    </row>
    <row r="2482" spans="1:2" x14ac:dyDescent="0.2">
      <c r="A2482" s="2"/>
      <c r="B2482"/>
    </row>
    <row r="2483" spans="1:2" x14ac:dyDescent="0.2">
      <c r="A2483" s="2"/>
      <c r="B2483"/>
    </row>
    <row r="2484" spans="1:2" x14ac:dyDescent="0.2">
      <c r="A2484" s="2"/>
      <c r="B2484"/>
    </row>
    <row r="2485" spans="1:2" x14ac:dyDescent="0.2">
      <c r="A2485" s="2"/>
      <c r="B2485"/>
    </row>
    <row r="2486" spans="1:2" x14ac:dyDescent="0.2">
      <c r="A2486" s="2"/>
      <c r="B2486"/>
    </row>
    <row r="2487" spans="1:2" x14ac:dyDescent="0.2">
      <c r="A2487" s="2"/>
      <c r="B2487"/>
    </row>
    <row r="2488" spans="1:2" x14ac:dyDescent="0.2">
      <c r="A2488" s="2"/>
      <c r="B2488"/>
    </row>
    <row r="2489" spans="1:2" x14ac:dyDescent="0.2">
      <c r="A2489" s="2"/>
      <c r="B2489"/>
    </row>
    <row r="2490" spans="1:2" x14ac:dyDescent="0.2">
      <c r="A2490" s="2"/>
      <c r="B2490"/>
    </row>
    <row r="2491" spans="1:2" x14ac:dyDescent="0.2">
      <c r="A2491" s="2"/>
      <c r="B2491"/>
    </row>
    <row r="2492" spans="1:2" x14ac:dyDescent="0.2">
      <c r="A2492" s="2"/>
      <c r="B2492"/>
    </row>
    <row r="2493" spans="1:2" x14ac:dyDescent="0.2">
      <c r="A2493" s="2"/>
      <c r="B2493"/>
    </row>
    <row r="2494" spans="1:2" x14ac:dyDescent="0.2">
      <c r="A2494" s="2"/>
      <c r="B2494"/>
    </row>
    <row r="2495" spans="1:2" x14ac:dyDescent="0.2">
      <c r="A2495" s="2"/>
      <c r="B2495"/>
    </row>
    <row r="2496" spans="1:2" x14ac:dyDescent="0.2">
      <c r="A2496" s="2"/>
      <c r="B2496"/>
    </row>
    <row r="2497" spans="1:2" x14ac:dyDescent="0.2">
      <c r="A2497" s="2"/>
      <c r="B2497"/>
    </row>
    <row r="2498" spans="1:2" x14ac:dyDescent="0.2">
      <c r="A2498" s="2"/>
      <c r="B2498"/>
    </row>
    <row r="2499" spans="1:2" x14ac:dyDescent="0.2">
      <c r="A2499" s="2"/>
      <c r="B2499"/>
    </row>
    <row r="2500" spans="1:2" x14ac:dyDescent="0.2">
      <c r="A2500" s="2"/>
      <c r="B2500"/>
    </row>
    <row r="2501" spans="1:2" x14ac:dyDescent="0.2">
      <c r="A2501" s="2"/>
      <c r="B2501"/>
    </row>
    <row r="2502" spans="1:2" x14ac:dyDescent="0.2">
      <c r="A2502" s="2"/>
      <c r="B2502"/>
    </row>
    <row r="2503" spans="1:2" x14ac:dyDescent="0.2">
      <c r="A2503" s="2"/>
      <c r="B2503"/>
    </row>
    <row r="2504" spans="1:2" x14ac:dyDescent="0.2">
      <c r="A2504" s="2"/>
      <c r="B2504"/>
    </row>
    <row r="2505" spans="1:2" x14ac:dyDescent="0.2">
      <c r="A2505" s="2"/>
      <c r="B2505"/>
    </row>
    <row r="2506" spans="1:2" x14ac:dyDescent="0.2">
      <c r="A2506" s="2"/>
      <c r="B2506"/>
    </row>
    <row r="2507" spans="1:2" x14ac:dyDescent="0.2">
      <c r="A2507" s="2"/>
      <c r="B2507"/>
    </row>
    <row r="2508" spans="1:2" x14ac:dyDescent="0.2">
      <c r="A2508" s="2"/>
      <c r="B2508"/>
    </row>
    <row r="2509" spans="1:2" x14ac:dyDescent="0.2">
      <c r="A2509" s="2"/>
      <c r="B2509"/>
    </row>
    <row r="2510" spans="1:2" x14ac:dyDescent="0.2">
      <c r="A2510" s="2"/>
      <c r="B2510"/>
    </row>
    <row r="2511" spans="1:2" x14ac:dyDescent="0.2">
      <c r="A2511" s="2"/>
      <c r="B2511"/>
    </row>
    <row r="2512" spans="1:2" x14ac:dyDescent="0.2">
      <c r="A2512" s="2"/>
      <c r="B2512"/>
    </row>
    <row r="2513" spans="1:2" x14ac:dyDescent="0.2">
      <c r="A2513" s="2"/>
      <c r="B2513"/>
    </row>
    <row r="2514" spans="1:2" x14ac:dyDescent="0.2">
      <c r="A2514" s="2"/>
      <c r="B2514"/>
    </row>
    <row r="2515" spans="1:2" x14ac:dyDescent="0.2">
      <c r="A2515" s="2"/>
      <c r="B2515"/>
    </row>
    <row r="2516" spans="1:2" x14ac:dyDescent="0.2">
      <c r="A2516" s="2"/>
      <c r="B2516"/>
    </row>
    <row r="2517" spans="1:2" x14ac:dyDescent="0.2">
      <c r="A2517" s="2"/>
      <c r="B2517"/>
    </row>
    <row r="2518" spans="1:2" x14ac:dyDescent="0.2">
      <c r="A2518" s="2"/>
      <c r="B2518"/>
    </row>
    <row r="2519" spans="1:2" x14ac:dyDescent="0.2">
      <c r="A2519" s="2"/>
      <c r="B2519"/>
    </row>
    <row r="2520" spans="1:2" x14ac:dyDescent="0.2">
      <c r="A2520" s="2"/>
      <c r="B2520"/>
    </row>
    <row r="2521" spans="1:2" x14ac:dyDescent="0.2">
      <c r="A2521" s="2"/>
      <c r="B2521"/>
    </row>
    <row r="2522" spans="1:2" x14ac:dyDescent="0.2">
      <c r="A2522" s="2"/>
      <c r="B2522"/>
    </row>
    <row r="2523" spans="1:2" x14ac:dyDescent="0.2">
      <c r="A2523" s="2"/>
      <c r="B2523"/>
    </row>
    <row r="2524" spans="1:2" x14ac:dyDescent="0.2">
      <c r="A2524" s="2"/>
      <c r="B2524"/>
    </row>
    <row r="2525" spans="1:2" x14ac:dyDescent="0.2">
      <c r="A2525" s="2"/>
      <c r="B2525"/>
    </row>
    <row r="2526" spans="1:2" x14ac:dyDescent="0.2">
      <c r="A2526" s="2"/>
      <c r="B2526"/>
    </row>
    <row r="2527" spans="1:2" x14ac:dyDescent="0.2">
      <c r="A2527" s="2"/>
      <c r="B2527"/>
    </row>
    <row r="2528" spans="1:2" x14ac:dyDescent="0.2">
      <c r="A2528" s="2"/>
      <c r="B2528"/>
    </row>
    <row r="2529" spans="1:2" x14ac:dyDescent="0.2">
      <c r="A2529" s="2"/>
      <c r="B2529"/>
    </row>
    <row r="2530" spans="1:2" x14ac:dyDescent="0.2">
      <c r="A2530" s="2"/>
      <c r="B2530"/>
    </row>
    <row r="2531" spans="1:2" x14ac:dyDescent="0.2">
      <c r="A2531" s="2"/>
      <c r="B2531"/>
    </row>
    <row r="2532" spans="1:2" x14ac:dyDescent="0.2">
      <c r="A2532" s="2"/>
      <c r="B2532"/>
    </row>
    <row r="2533" spans="1:2" x14ac:dyDescent="0.2">
      <c r="A2533" s="2"/>
      <c r="B2533"/>
    </row>
    <row r="2534" spans="1:2" x14ac:dyDescent="0.2">
      <c r="A2534" s="2"/>
      <c r="B2534"/>
    </row>
    <row r="2535" spans="1:2" x14ac:dyDescent="0.2">
      <c r="A2535" s="2"/>
      <c r="B2535"/>
    </row>
    <row r="2536" spans="1:2" x14ac:dyDescent="0.2">
      <c r="A2536" s="2"/>
      <c r="B2536"/>
    </row>
    <row r="2537" spans="1:2" x14ac:dyDescent="0.2">
      <c r="A2537" s="2"/>
      <c r="B2537"/>
    </row>
    <row r="2538" spans="1:2" x14ac:dyDescent="0.2">
      <c r="A2538" s="2"/>
      <c r="B2538"/>
    </row>
    <row r="2539" spans="1:2" x14ac:dyDescent="0.2">
      <c r="A2539" s="2"/>
      <c r="B2539"/>
    </row>
    <row r="2540" spans="1:2" x14ac:dyDescent="0.2">
      <c r="A2540" s="2"/>
      <c r="B2540"/>
    </row>
    <row r="2541" spans="1:2" x14ac:dyDescent="0.2">
      <c r="A2541" s="2"/>
      <c r="B2541"/>
    </row>
    <row r="2542" spans="1:2" x14ac:dyDescent="0.2">
      <c r="A2542" s="2"/>
      <c r="B2542"/>
    </row>
    <row r="2543" spans="1:2" x14ac:dyDescent="0.2">
      <c r="A2543" s="2"/>
      <c r="B2543"/>
    </row>
    <row r="2544" spans="1:2" x14ac:dyDescent="0.2">
      <c r="A2544" s="2"/>
      <c r="B2544"/>
    </row>
    <row r="2545" spans="1:2" x14ac:dyDescent="0.2">
      <c r="A2545" s="2"/>
      <c r="B2545"/>
    </row>
    <row r="2546" spans="1:2" x14ac:dyDescent="0.2">
      <c r="A2546" s="2"/>
      <c r="B2546"/>
    </row>
    <row r="2547" spans="1:2" x14ac:dyDescent="0.2">
      <c r="A2547" s="2"/>
      <c r="B2547"/>
    </row>
    <row r="2548" spans="1:2" x14ac:dyDescent="0.2">
      <c r="A2548" s="2"/>
      <c r="B2548"/>
    </row>
    <row r="2549" spans="1:2" x14ac:dyDescent="0.2">
      <c r="A2549" s="2"/>
      <c r="B2549"/>
    </row>
    <row r="2550" spans="1:2" x14ac:dyDescent="0.2">
      <c r="A2550" s="2"/>
      <c r="B2550"/>
    </row>
    <row r="2551" spans="1:2" x14ac:dyDescent="0.2">
      <c r="A2551" s="2"/>
      <c r="B2551"/>
    </row>
    <row r="2552" spans="1:2" x14ac:dyDescent="0.2">
      <c r="A2552" s="2"/>
      <c r="B2552"/>
    </row>
    <row r="2553" spans="1:2" x14ac:dyDescent="0.2">
      <c r="A2553" s="2"/>
      <c r="B2553"/>
    </row>
    <row r="2554" spans="1:2" x14ac:dyDescent="0.2">
      <c r="A2554" s="2"/>
      <c r="B2554"/>
    </row>
    <row r="2555" spans="1:2" x14ac:dyDescent="0.2">
      <c r="A2555" s="2"/>
      <c r="B2555"/>
    </row>
    <row r="2556" spans="1:2" x14ac:dyDescent="0.2">
      <c r="A2556" s="2"/>
      <c r="B2556"/>
    </row>
    <row r="2557" spans="1:2" x14ac:dyDescent="0.2">
      <c r="A2557" s="2"/>
      <c r="B2557"/>
    </row>
    <row r="2558" spans="1:2" x14ac:dyDescent="0.2">
      <c r="A2558" s="2"/>
      <c r="B2558"/>
    </row>
    <row r="2559" spans="1:2" x14ac:dyDescent="0.2">
      <c r="A2559" s="2"/>
      <c r="B2559"/>
    </row>
    <row r="2560" spans="1:2" x14ac:dyDescent="0.2">
      <c r="A2560" s="2"/>
      <c r="B2560"/>
    </row>
    <row r="2561" spans="1:2" x14ac:dyDescent="0.2">
      <c r="A2561" s="2"/>
      <c r="B2561"/>
    </row>
    <row r="2562" spans="1:2" x14ac:dyDescent="0.2">
      <c r="A2562" s="2"/>
      <c r="B2562"/>
    </row>
    <row r="2563" spans="1:2" x14ac:dyDescent="0.2">
      <c r="A2563" s="2"/>
      <c r="B2563"/>
    </row>
    <row r="2564" spans="1:2" x14ac:dyDescent="0.2">
      <c r="A2564" s="2"/>
      <c r="B2564"/>
    </row>
    <row r="2565" spans="1:2" x14ac:dyDescent="0.2">
      <c r="A2565" s="2"/>
      <c r="B2565"/>
    </row>
    <row r="2566" spans="1:2" x14ac:dyDescent="0.2">
      <c r="A2566" s="2"/>
      <c r="B2566"/>
    </row>
    <row r="2567" spans="1:2" x14ac:dyDescent="0.2">
      <c r="A2567" s="2"/>
      <c r="B2567"/>
    </row>
    <row r="2568" spans="1:2" x14ac:dyDescent="0.2">
      <c r="A2568" s="2"/>
      <c r="B2568"/>
    </row>
    <row r="2569" spans="1:2" x14ac:dyDescent="0.2">
      <c r="A2569" s="2"/>
      <c r="B2569"/>
    </row>
    <row r="2570" spans="1:2" x14ac:dyDescent="0.2">
      <c r="A2570" s="2"/>
      <c r="B2570"/>
    </row>
    <row r="2571" spans="1:2" x14ac:dyDescent="0.2">
      <c r="A2571" s="2"/>
      <c r="B2571"/>
    </row>
    <row r="2572" spans="1:2" x14ac:dyDescent="0.2">
      <c r="A2572" s="2"/>
      <c r="B2572"/>
    </row>
    <row r="2573" spans="1:2" x14ac:dyDescent="0.2">
      <c r="A2573" s="2"/>
      <c r="B2573"/>
    </row>
    <row r="2574" spans="1:2" x14ac:dyDescent="0.2">
      <c r="A2574" s="2"/>
      <c r="B2574"/>
    </row>
    <row r="2575" spans="1:2" x14ac:dyDescent="0.2">
      <c r="A2575" s="2"/>
      <c r="B2575"/>
    </row>
    <row r="2576" spans="1:2" x14ac:dyDescent="0.2">
      <c r="A2576" s="2"/>
      <c r="B2576"/>
    </row>
    <row r="2577" spans="1:2" x14ac:dyDescent="0.2">
      <c r="A2577" s="2"/>
      <c r="B2577"/>
    </row>
    <row r="2578" spans="1:2" x14ac:dyDescent="0.2">
      <c r="A2578" s="2"/>
      <c r="B2578"/>
    </row>
    <row r="2579" spans="1:2" x14ac:dyDescent="0.2">
      <c r="A2579" s="2"/>
      <c r="B2579"/>
    </row>
    <row r="2580" spans="1:2" x14ac:dyDescent="0.2">
      <c r="A2580" s="2"/>
      <c r="B2580"/>
    </row>
    <row r="2581" spans="1:2" x14ac:dyDescent="0.2">
      <c r="A2581" s="2"/>
      <c r="B2581"/>
    </row>
    <row r="2582" spans="1:2" x14ac:dyDescent="0.2">
      <c r="A2582" s="2"/>
      <c r="B2582"/>
    </row>
    <row r="2583" spans="1:2" x14ac:dyDescent="0.2">
      <c r="A2583" s="2"/>
      <c r="B2583"/>
    </row>
    <row r="2584" spans="1:2" x14ac:dyDescent="0.2">
      <c r="A2584" s="2"/>
      <c r="B2584"/>
    </row>
    <row r="2585" spans="1:2" x14ac:dyDescent="0.2">
      <c r="A2585" s="2"/>
      <c r="B2585"/>
    </row>
    <row r="2586" spans="1:2" x14ac:dyDescent="0.2">
      <c r="A2586" s="2"/>
      <c r="B2586"/>
    </row>
    <row r="2587" spans="1:2" x14ac:dyDescent="0.2">
      <c r="A2587" s="2"/>
      <c r="B2587"/>
    </row>
    <row r="2588" spans="1:2" x14ac:dyDescent="0.2">
      <c r="A2588" s="2"/>
      <c r="B2588"/>
    </row>
    <row r="2589" spans="1:2" x14ac:dyDescent="0.2">
      <c r="A2589" s="2"/>
      <c r="B2589"/>
    </row>
    <row r="2590" spans="1:2" x14ac:dyDescent="0.2">
      <c r="A2590" s="2"/>
      <c r="B2590"/>
    </row>
    <row r="2591" spans="1:2" x14ac:dyDescent="0.2">
      <c r="A2591" s="2"/>
      <c r="B2591"/>
    </row>
    <row r="2592" spans="1:2" x14ac:dyDescent="0.2">
      <c r="A2592" s="2"/>
      <c r="B2592"/>
    </row>
    <row r="2593" spans="1:2" x14ac:dyDescent="0.2">
      <c r="A2593" s="2"/>
      <c r="B2593"/>
    </row>
    <row r="2594" spans="1:2" x14ac:dyDescent="0.2">
      <c r="A2594" s="2"/>
      <c r="B2594"/>
    </row>
    <row r="2595" spans="1:2" x14ac:dyDescent="0.2">
      <c r="A2595" s="2"/>
      <c r="B2595"/>
    </row>
    <row r="2596" spans="1:2" x14ac:dyDescent="0.2">
      <c r="A2596" s="2"/>
      <c r="B2596"/>
    </row>
    <row r="2597" spans="1:2" x14ac:dyDescent="0.2">
      <c r="A2597" s="2"/>
      <c r="B2597"/>
    </row>
    <row r="2598" spans="1:2" x14ac:dyDescent="0.2">
      <c r="A2598" s="2"/>
      <c r="B2598"/>
    </row>
    <row r="2599" spans="1:2" x14ac:dyDescent="0.2">
      <c r="A2599" s="2"/>
      <c r="B2599"/>
    </row>
    <row r="2600" spans="1:2" x14ac:dyDescent="0.2">
      <c r="A2600" s="2"/>
      <c r="B2600"/>
    </row>
    <row r="2601" spans="1:2" x14ac:dyDescent="0.2">
      <c r="A2601" s="2"/>
      <c r="B2601"/>
    </row>
    <row r="2602" spans="1:2" x14ac:dyDescent="0.2">
      <c r="A2602" s="2"/>
      <c r="B2602"/>
    </row>
    <row r="2603" spans="1:2" x14ac:dyDescent="0.2">
      <c r="A2603" s="2"/>
      <c r="B2603"/>
    </row>
    <row r="2604" spans="1:2" x14ac:dyDescent="0.2">
      <c r="A2604" s="2"/>
      <c r="B2604"/>
    </row>
    <row r="2605" spans="1:2" x14ac:dyDescent="0.2">
      <c r="A2605" s="2"/>
      <c r="B2605"/>
    </row>
    <row r="2606" spans="1:2" x14ac:dyDescent="0.2">
      <c r="A2606" s="2"/>
      <c r="B2606"/>
    </row>
    <row r="2607" spans="1:2" x14ac:dyDescent="0.2">
      <c r="A2607" s="2"/>
      <c r="B2607"/>
    </row>
    <row r="2608" spans="1:2" x14ac:dyDescent="0.2">
      <c r="A2608" s="2"/>
      <c r="B2608"/>
    </row>
    <row r="2609" spans="1:2" x14ac:dyDescent="0.2">
      <c r="A2609" s="2"/>
      <c r="B2609"/>
    </row>
    <row r="2610" spans="1:2" x14ac:dyDescent="0.2">
      <c r="A2610" s="2"/>
      <c r="B2610"/>
    </row>
    <row r="2611" spans="1:2" x14ac:dyDescent="0.2">
      <c r="A2611" s="2"/>
      <c r="B2611"/>
    </row>
    <row r="2612" spans="1:2" x14ac:dyDescent="0.2">
      <c r="A2612" s="2"/>
      <c r="B2612"/>
    </row>
    <row r="2613" spans="1:2" x14ac:dyDescent="0.2">
      <c r="A2613" s="2"/>
      <c r="B2613"/>
    </row>
    <row r="2614" spans="1:2" x14ac:dyDescent="0.2">
      <c r="A2614" s="2"/>
      <c r="B2614"/>
    </row>
    <row r="2615" spans="1:2" x14ac:dyDescent="0.2">
      <c r="A2615" s="2"/>
      <c r="B2615"/>
    </row>
    <row r="2616" spans="1:2" x14ac:dyDescent="0.2">
      <c r="A2616" s="2"/>
      <c r="B2616"/>
    </row>
    <row r="2617" spans="1:2" x14ac:dyDescent="0.2">
      <c r="A2617" s="2"/>
      <c r="B2617"/>
    </row>
    <row r="2618" spans="1:2" x14ac:dyDescent="0.2">
      <c r="A2618" s="2"/>
      <c r="B2618"/>
    </row>
    <row r="2619" spans="1:2" x14ac:dyDescent="0.2">
      <c r="A2619" s="2"/>
      <c r="B2619"/>
    </row>
    <row r="2620" spans="1:2" x14ac:dyDescent="0.2">
      <c r="A2620" s="2"/>
      <c r="B2620"/>
    </row>
    <row r="2621" spans="1:2" x14ac:dyDescent="0.2">
      <c r="A2621" s="2"/>
      <c r="B2621"/>
    </row>
    <row r="2622" spans="1:2" x14ac:dyDescent="0.2">
      <c r="A2622" s="2"/>
      <c r="B2622"/>
    </row>
    <row r="2623" spans="1:2" x14ac:dyDescent="0.2">
      <c r="A2623" s="2"/>
      <c r="B2623"/>
    </row>
    <row r="2624" spans="1:2" x14ac:dyDescent="0.2">
      <c r="A2624" s="2"/>
      <c r="B2624"/>
    </row>
    <row r="2625" spans="1:2" x14ac:dyDescent="0.2">
      <c r="A2625" s="2"/>
      <c r="B2625"/>
    </row>
    <row r="2626" spans="1:2" x14ac:dyDescent="0.2">
      <c r="A2626" s="2"/>
      <c r="B2626"/>
    </row>
    <row r="2627" spans="1:2" x14ac:dyDescent="0.2">
      <c r="A2627" s="2"/>
      <c r="B2627"/>
    </row>
    <row r="2628" spans="1:2" x14ac:dyDescent="0.2">
      <c r="A2628" s="2"/>
      <c r="B2628"/>
    </row>
    <row r="2629" spans="1:2" x14ac:dyDescent="0.2">
      <c r="A2629" s="2"/>
      <c r="B2629"/>
    </row>
    <row r="2630" spans="1:2" x14ac:dyDescent="0.2">
      <c r="A2630" s="2"/>
      <c r="B2630"/>
    </row>
    <row r="2631" spans="1:2" x14ac:dyDescent="0.2">
      <c r="A2631" s="2"/>
      <c r="B2631"/>
    </row>
    <row r="2632" spans="1:2" x14ac:dyDescent="0.2">
      <c r="A2632" s="2"/>
      <c r="B2632"/>
    </row>
    <row r="2633" spans="1:2" x14ac:dyDescent="0.2">
      <c r="A2633" s="2"/>
      <c r="B2633"/>
    </row>
    <row r="2634" spans="1:2" x14ac:dyDescent="0.2">
      <c r="A2634" s="2"/>
      <c r="B2634"/>
    </row>
    <row r="2635" spans="1:2" x14ac:dyDescent="0.2">
      <c r="A2635" s="2"/>
      <c r="B2635"/>
    </row>
    <row r="2636" spans="1:2" x14ac:dyDescent="0.2">
      <c r="A2636" s="2"/>
      <c r="B2636"/>
    </row>
    <row r="2637" spans="1:2" x14ac:dyDescent="0.2">
      <c r="A2637" s="2"/>
      <c r="B2637"/>
    </row>
    <row r="2638" spans="1:2" x14ac:dyDescent="0.2">
      <c r="A2638" s="2"/>
      <c r="B2638"/>
    </row>
    <row r="2639" spans="1:2" x14ac:dyDescent="0.2">
      <c r="A2639" s="2"/>
      <c r="B2639"/>
    </row>
    <row r="2640" spans="1:2" x14ac:dyDescent="0.2">
      <c r="A2640" s="2"/>
      <c r="B2640"/>
    </row>
    <row r="2641" spans="1:2" x14ac:dyDescent="0.2">
      <c r="A2641" s="2"/>
      <c r="B2641"/>
    </row>
    <row r="2642" spans="1:2" x14ac:dyDescent="0.2">
      <c r="A2642" s="2"/>
      <c r="B2642"/>
    </row>
    <row r="2643" spans="1:2" x14ac:dyDescent="0.2">
      <c r="A2643" s="2"/>
      <c r="B2643"/>
    </row>
    <row r="2644" spans="1:2" x14ac:dyDescent="0.2">
      <c r="A2644" s="2"/>
      <c r="B2644"/>
    </row>
    <row r="2645" spans="1:2" x14ac:dyDescent="0.2">
      <c r="A2645" s="2"/>
      <c r="B2645"/>
    </row>
    <row r="2646" spans="1:2" x14ac:dyDescent="0.2">
      <c r="A2646" s="2"/>
      <c r="B2646"/>
    </row>
    <row r="2647" spans="1:2" x14ac:dyDescent="0.2">
      <c r="A2647" s="2"/>
      <c r="B2647"/>
    </row>
    <row r="2648" spans="1:2" x14ac:dyDescent="0.2">
      <c r="A2648" s="2"/>
      <c r="B2648"/>
    </row>
    <row r="2649" spans="1:2" x14ac:dyDescent="0.2">
      <c r="A2649" s="2"/>
      <c r="B2649"/>
    </row>
    <row r="2650" spans="1:2" x14ac:dyDescent="0.2">
      <c r="A2650" s="2"/>
      <c r="B2650"/>
    </row>
    <row r="2651" spans="1:2" x14ac:dyDescent="0.2">
      <c r="A2651" s="2"/>
      <c r="B2651"/>
    </row>
    <row r="2652" spans="1:2" x14ac:dyDescent="0.2">
      <c r="A2652" s="2"/>
      <c r="B2652"/>
    </row>
    <row r="2653" spans="1:2" x14ac:dyDescent="0.2">
      <c r="A2653" s="2"/>
      <c r="B2653"/>
    </row>
    <row r="2654" spans="1:2" x14ac:dyDescent="0.2">
      <c r="A2654" s="2"/>
      <c r="B2654"/>
    </row>
    <row r="2655" spans="1:2" x14ac:dyDescent="0.2">
      <c r="A2655" s="2"/>
      <c r="B2655"/>
    </row>
    <row r="2656" spans="1:2" x14ac:dyDescent="0.2">
      <c r="A2656" s="2"/>
      <c r="B2656"/>
    </row>
    <row r="2657" spans="1:2" x14ac:dyDescent="0.2">
      <c r="A2657" s="2"/>
      <c r="B2657"/>
    </row>
    <row r="2658" spans="1:2" x14ac:dyDescent="0.2">
      <c r="A2658" s="2"/>
      <c r="B2658"/>
    </row>
    <row r="2659" spans="1:2" x14ac:dyDescent="0.2">
      <c r="A2659" s="2"/>
      <c r="B2659"/>
    </row>
    <row r="2660" spans="1:2" x14ac:dyDescent="0.2">
      <c r="A2660" s="2"/>
      <c r="B2660"/>
    </row>
    <row r="2661" spans="1:2" x14ac:dyDescent="0.2">
      <c r="A2661" s="2"/>
      <c r="B2661"/>
    </row>
    <row r="2662" spans="1:2" x14ac:dyDescent="0.2">
      <c r="A2662" s="2"/>
      <c r="B2662"/>
    </row>
    <row r="2663" spans="1:2" x14ac:dyDescent="0.2">
      <c r="A2663" s="2"/>
      <c r="B2663"/>
    </row>
    <row r="2664" spans="1:2" x14ac:dyDescent="0.2">
      <c r="A2664" s="2"/>
      <c r="B2664"/>
    </row>
    <row r="2665" spans="1:2" x14ac:dyDescent="0.2">
      <c r="A2665" s="2"/>
      <c r="B2665"/>
    </row>
    <row r="2666" spans="1:2" x14ac:dyDescent="0.2">
      <c r="A2666" s="2"/>
      <c r="B2666"/>
    </row>
    <row r="2667" spans="1:2" x14ac:dyDescent="0.2">
      <c r="A2667" s="2"/>
      <c r="B2667"/>
    </row>
    <row r="2668" spans="1:2" x14ac:dyDescent="0.2">
      <c r="A2668" s="2"/>
      <c r="B2668"/>
    </row>
    <row r="2669" spans="1:2" x14ac:dyDescent="0.2">
      <c r="A2669" s="2"/>
      <c r="B2669"/>
    </row>
    <row r="2670" spans="1:2" x14ac:dyDescent="0.2">
      <c r="A2670" s="2"/>
      <c r="B2670"/>
    </row>
    <row r="2671" spans="1:2" x14ac:dyDescent="0.2">
      <c r="A2671" s="2"/>
      <c r="B2671"/>
    </row>
    <row r="2672" spans="1:2" x14ac:dyDescent="0.2">
      <c r="A2672" s="2"/>
      <c r="B2672"/>
    </row>
    <row r="2673" spans="1:2" x14ac:dyDescent="0.2">
      <c r="A2673" s="2"/>
      <c r="B2673"/>
    </row>
    <row r="2674" spans="1:2" x14ac:dyDescent="0.2">
      <c r="A2674" s="2"/>
      <c r="B2674"/>
    </row>
    <row r="2675" spans="1:2" x14ac:dyDescent="0.2">
      <c r="A2675" s="2"/>
      <c r="B2675"/>
    </row>
    <row r="2676" spans="1:2" x14ac:dyDescent="0.2">
      <c r="A2676" s="2"/>
      <c r="B2676"/>
    </row>
    <row r="2677" spans="1:2" x14ac:dyDescent="0.2">
      <c r="A2677" s="2"/>
      <c r="B2677"/>
    </row>
    <row r="2678" spans="1:2" x14ac:dyDescent="0.2">
      <c r="A2678" s="2"/>
      <c r="B2678"/>
    </row>
    <row r="2679" spans="1:2" x14ac:dyDescent="0.2">
      <c r="A2679" s="2"/>
      <c r="B2679"/>
    </row>
    <row r="2680" spans="1:2" x14ac:dyDescent="0.2">
      <c r="A2680" s="2"/>
      <c r="B2680"/>
    </row>
    <row r="2681" spans="1:2" x14ac:dyDescent="0.2">
      <c r="A2681" s="2"/>
      <c r="B2681"/>
    </row>
    <row r="2682" spans="1:2" x14ac:dyDescent="0.2">
      <c r="A2682" s="2"/>
      <c r="B2682"/>
    </row>
    <row r="2683" spans="1:2" x14ac:dyDescent="0.2">
      <c r="A2683" s="2"/>
      <c r="B2683"/>
    </row>
    <row r="2684" spans="1:2" x14ac:dyDescent="0.2">
      <c r="A2684" s="2"/>
      <c r="B2684"/>
    </row>
    <row r="2685" spans="1:2" x14ac:dyDescent="0.2">
      <c r="A2685" s="2"/>
      <c r="B2685"/>
    </row>
    <row r="2686" spans="1:2" x14ac:dyDescent="0.2">
      <c r="A2686" s="2"/>
      <c r="B2686"/>
    </row>
    <row r="2687" spans="1:2" x14ac:dyDescent="0.2">
      <c r="A2687" s="2"/>
      <c r="B2687"/>
    </row>
    <row r="2688" spans="1:2" x14ac:dyDescent="0.2">
      <c r="A2688" s="2"/>
      <c r="B2688"/>
    </row>
    <row r="2689" spans="1:2" x14ac:dyDescent="0.2">
      <c r="A2689" s="2"/>
      <c r="B2689"/>
    </row>
    <row r="2690" spans="1:2" x14ac:dyDescent="0.2">
      <c r="A2690" s="2"/>
      <c r="B2690"/>
    </row>
    <row r="2691" spans="1:2" x14ac:dyDescent="0.2">
      <c r="A2691" s="2"/>
      <c r="B2691"/>
    </row>
    <row r="2692" spans="1:2" x14ac:dyDescent="0.2">
      <c r="A2692" s="2"/>
      <c r="B2692"/>
    </row>
    <row r="2693" spans="1:2" x14ac:dyDescent="0.2">
      <c r="A2693" s="2"/>
      <c r="B2693"/>
    </row>
    <row r="2694" spans="1:2" x14ac:dyDescent="0.2">
      <c r="A2694" s="2"/>
      <c r="B2694"/>
    </row>
    <row r="2695" spans="1:2" x14ac:dyDescent="0.2">
      <c r="A2695" s="2"/>
      <c r="B2695"/>
    </row>
    <row r="2696" spans="1:2" x14ac:dyDescent="0.2">
      <c r="A2696" s="2"/>
      <c r="B2696"/>
    </row>
    <row r="2697" spans="1:2" x14ac:dyDescent="0.2">
      <c r="A2697" s="2"/>
      <c r="B2697"/>
    </row>
    <row r="2698" spans="1:2" x14ac:dyDescent="0.2">
      <c r="A2698" s="2"/>
      <c r="B2698"/>
    </row>
    <row r="2699" spans="1:2" x14ac:dyDescent="0.2">
      <c r="A2699" s="2"/>
      <c r="B2699"/>
    </row>
    <row r="2700" spans="1:2" x14ac:dyDescent="0.2">
      <c r="A2700" s="2"/>
      <c r="B2700"/>
    </row>
    <row r="2701" spans="1:2" x14ac:dyDescent="0.2">
      <c r="A2701" s="2"/>
      <c r="B2701"/>
    </row>
    <row r="2702" spans="1:2" x14ac:dyDescent="0.2">
      <c r="A2702" s="2"/>
      <c r="B2702"/>
    </row>
    <row r="2703" spans="1:2" x14ac:dyDescent="0.2">
      <c r="A2703" s="2"/>
      <c r="B2703"/>
    </row>
    <row r="2704" spans="1:2" x14ac:dyDescent="0.2">
      <c r="A2704" s="2"/>
      <c r="B2704"/>
    </row>
    <row r="2705" spans="1:2" x14ac:dyDescent="0.2">
      <c r="A2705" s="2"/>
      <c r="B2705"/>
    </row>
    <row r="2706" spans="1:2" x14ac:dyDescent="0.2">
      <c r="A2706" s="2"/>
      <c r="B2706"/>
    </row>
    <row r="2707" spans="1:2" x14ac:dyDescent="0.2">
      <c r="A2707" s="2"/>
      <c r="B2707"/>
    </row>
    <row r="2708" spans="1:2" x14ac:dyDescent="0.2">
      <c r="A2708" s="2"/>
      <c r="B2708"/>
    </row>
    <row r="2709" spans="1:2" x14ac:dyDescent="0.2">
      <c r="A2709" s="2"/>
      <c r="B2709"/>
    </row>
    <row r="2710" spans="1:2" x14ac:dyDescent="0.2">
      <c r="A2710" s="2"/>
      <c r="B2710"/>
    </row>
    <row r="2711" spans="1:2" x14ac:dyDescent="0.2">
      <c r="A2711" s="2"/>
      <c r="B2711"/>
    </row>
    <row r="2712" spans="1:2" x14ac:dyDescent="0.2">
      <c r="A2712" s="2"/>
      <c r="B2712"/>
    </row>
    <row r="2713" spans="1:2" x14ac:dyDescent="0.2">
      <c r="A2713" s="2"/>
      <c r="B2713"/>
    </row>
    <row r="2714" spans="1:2" x14ac:dyDescent="0.2">
      <c r="A2714" s="2"/>
      <c r="B2714"/>
    </row>
    <row r="2715" spans="1:2" x14ac:dyDescent="0.2">
      <c r="A2715" s="2"/>
      <c r="B2715"/>
    </row>
    <row r="2716" spans="1:2" x14ac:dyDescent="0.2">
      <c r="A2716" s="2"/>
      <c r="B2716"/>
    </row>
    <row r="2717" spans="1:2" x14ac:dyDescent="0.2">
      <c r="A2717" s="2"/>
      <c r="B2717"/>
    </row>
    <row r="2718" spans="1:2" x14ac:dyDescent="0.2">
      <c r="A2718" s="2"/>
      <c r="B2718"/>
    </row>
    <row r="2719" spans="1:2" x14ac:dyDescent="0.2">
      <c r="A2719" s="2"/>
      <c r="B2719"/>
    </row>
    <row r="2720" spans="1:2" x14ac:dyDescent="0.2">
      <c r="A2720" s="2"/>
      <c r="B2720"/>
    </row>
    <row r="2721" spans="1:2" x14ac:dyDescent="0.2">
      <c r="A2721" s="2"/>
      <c r="B2721"/>
    </row>
    <row r="2722" spans="1:2" x14ac:dyDescent="0.2">
      <c r="A2722" s="2"/>
      <c r="B2722"/>
    </row>
    <row r="2723" spans="1:2" x14ac:dyDescent="0.2">
      <c r="A2723" s="2"/>
      <c r="B2723"/>
    </row>
    <row r="2724" spans="1:2" x14ac:dyDescent="0.2">
      <c r="A2724" s="2"/>
      <c r="B2724"/>
    </row>
    <row r="2725" spans="1:2" x14ac:dyDescent="0.2">
      <c r="A2725" s="2"/>
      <c r="B2725"/>
    </row>
    <row r="2726" spans="1:2" x14ac:dyDescent="0.2">
      <c r="A2726" s="2"/>
      <c r="B2726"/>
    </row>
    <row r="2727" spans="1:2" x14ac:dyDescent="0.2">
      <c r="A2727" s="2"/>
      <c r="B2727"/>
    </row>
    <row r="2728" spans="1:2" x14ac:dyDescent="0.2">
      <c r="A2728" s="2"/>
      <c r="B2728"/>
    </row>
    <row r="2729" spans="1:2" x14ac:dyDescent="0.2">
      <c r="A2729" s="2"/>
      <c r="B2729"/>
    </row>
    <row r="2730" spans="1:2" x14ac:dyDescent="0.2">
      <c r="A2730" s="2"/>
      <c r="B2730"/>
    </row>
    <row r="2731" spans="1:2" x14ac:dyDescent="0.2">
      <c r="A2731" s="2"/>
      <c r="B2731"/>
    </row>
    <row r="2732" spans="1:2" x14ac:dyDescent="0.2">
      <c r="A2732" s="2"/>
      <c r="B2732"/>
    </row>
    <row r="2733" spans="1:2" x14ac:dyDescent="0.2">
      <c r="A2733" s="2"/>
      <c r="B2733"/>
    </row>
    <row r="2734" spans="1:2" x14ac:dyDescent="0.2">
      <c r="A2734" s="2"/>
      <c r="B2734"/>
    </row>
    <row r="2735" spans="1:2" x14ac:dyDescent="0.2">
      <c r="A2735" s="2"/>
      <c r="B2735"/>
    </row>
    <row r="2736" spans="1:2" x14ac:dyDescent="0.2">
      <c r="A2736" s="2"/>
      <c r="B2736"/>
    </row>
    <row r="2737" spans="1:2" x14ac:dyDescent="0.2">
      <c r="A2737" s="2"/>
      <c r="B2737"/>
    </row>
    <row r="2738" spans="1:2" x14ac:dyDescent="0.2">
      <c r="A2738" s="2"/>
      <c r="B2738"/>
    </row>
    <row r="2739" spans="1:2" x14ac:dyDescent="0.2">
      <c r="A2739" s="2"/>
      <c r="B2739"/>
    </row>
    <row r="2740" spans="1:2" x14ac:dyDescent="0.2">
      <c r="A2740" s="2"/>
      <c r="B2740"/>
    </row>
    <row r="2741" spans="1:2" x14ac:dyDescent="0.2">
      <c r="A2741" s="2"/>
      <c r="B2741"/>
    </row>
    <row r="2742" spans="1:2" x14ac:dyDescent="0.2">
      <c r="A2742" s="2"/>
      <c r="B2742"/>
    </row>
    <row r="2743" spans="1:2" x14ac:dyDescent="0.2">
      <c r="A2743" s="2"/>
      <c r="B2743"/>
    </row>
    <row r="2744" spans="1:2" x14ac:dyDescent="0.2">
      <c r="A2744" s="2"/>
      <c r="B2744"/>
    </row>
    <row r="2745" spans="1:2" x14ac:dyDescent="0.2">
      <c r="A2745" s="2"/>
      <c r="B2745"/>
    </row>
    <row r="2746" spans="1:2" x14ac:dyDescent="0.2">
      <c r="A2746" s="2"/>
      <c r="B2746"/>
    </row>
    <row r="2747" spans="1:2" x14ac:dyDescent="0.2">
      <c r="A2747" s="2"/>
      <c r="B2747"/>
    </row>
    <row r="2748" spans="1:2" x14ac:dyDescent="0.2">
      <c r="A2748" s="2"/>
      <c r="B2748"/>
    </row>
    <row r="2749" spans="1:2" x14ac:dyDescent="0.2">
      <c r="A2749" s="2"/>
      <c r="B2749"/>
    </row>
    <row r="2750" spans="1:2" x14ac:dyDescent="0.2">
      <c r="A2750" s="2"/>
      <c r="B2750"/>
    </row>
    <row r="2751" spans="1:2" x14ac:dyDescent="0.2">
      <c r="A2751" s="2"/>
      <c r="B2751"/>
    </row>
    <row r="2752" spans="1:2" x14ac:dyDescent="0.2">
      <c r="A2752" s="2"/>
      <c r="B2752"/>
    </row>
    <row r="2753" spans="1:2" x14ac:dyDescent="0.2">
      <c r="A2753" s="2"/>
      <c r="B2753"/>
    </row>
    <row r="2754" spans="1:2" x14ac:dyDescent="0.2">
      <c r="A2754" s="2"/>
      <c r="B2754"/>
    </row>
    <row r="2755" spans="1:2" x14ac:dyDescent="0.2">
      <c r="A2755" s="2"/>
      <c r="B2755"/>
    </row>
    <row r="2756" spans="1:2" x14ac:dyDescent="0.2">
      <c r="A2756" s="2"/>
      <c r="B2756"/>
    </row>
    <row r="2757" spans="1:2" x14ac:dyDescent="0.2">
      <c r="A2757" s="2"/>
      <c r="B2757"/>
    </row>
    <row r="2758" spans="1:2" x14ac:dyDescent="0.2">
      <c r="A2758" s="2"/>
      <c r="B2758"/>
    </row>
    <row r="2759" spans="1:2" x14ac:dyDescent="0.2">
      <c r="A2759" s="2"/>
      <c r="B2759"/>
    </row>
    <row r="2760" spans="1:2" x14ac:dyDescent="0.2">
      <c r="A2760" s="2"/>
      <c r="B2760"/>
    </row>
    <row r="2761" spans="1:2" x14ac:dyDescent="0.2">
      <c r="A2761" s="2"/>
      <c r="B2761"/>
    </row>
    <row r="2762" spans="1:2" x14ac:dyDescent="0.2">
      <c r="A2762" s="2"/>
      <c r="B2762"/>
    </row>
    <row r="2763" spans="1:2" x14ac:dyDescent="0.2">
      <c r="A2763" s="2"/>
      <c r="B2763"/>
    </row>
    <row r="2764" spans="1:2" x14ac:dyDescent="0.2">
      <c r="A2764" s="2"/>
      <c r="B2764"/>
    </row>
    <row r="2765" spans="1:2" x14ac:dyDescent="0.2">
      <c r="A2765" s="2"/>
      <c r="B2765"/>
    </row>
    <row r="2766" spans="1:2" x14ac:dyDescent="0.2">
      <c r="A2766" s="2"/>
      <c r="B2766"/>
    </row>
    <row r="2767" spans="1:2" x14ac:dyDescent="0.2">
      <c r="A2767" s="2"/>
      <c r="B2767"/>
    </row>
    <row r="2768" spans="1:2" x14ac:dyDescent="0.2">
      <c r="A2768" s="2"/>
      <c r="B2768"/>
    </row>
    <row r="2769" spans="1:2" x14ac:dyDescent="0.2">
      <c r="A2769" s="2"/>
      <c r="B2769"/>
    </row>
    <row r="2770" spans="1:2" x14ac:dyDescent="0.2">
      <c r="A2770" s="2"/>
      <c r="B2770"/>
    </row>
    <row r="2771" spans="1:2" x14ac:dyDescent="0.2">
      <c r="A2771" s="2"/>
      <c r="B2771"/>
    </row>
    <row r="2772" spans="1:2" x14ac:dyDescent="0.2">
      <c r="A2772" s="2"/>
      <c r="B2772"/>
    </row>
    <row r="2773" spans="1:2" x14ac:dyDescent="0.2">
      <c r="A2773" s="2"/>
      <c r="B2773"/>
    </row>
    <row r="2774" spans="1:2" x14ac:dyDescent="0.2">
      <c r="A2774" s="2"/>
      <c r="B2774"/>
    </row>
    <row r="2775" spans="1:2" x14ac:dyDescent="0.2">
      <c r="A2775" s="2"/>
      <c r="B2775"/>
    </row>
    <row r="2776" spans="1:2" x14ac:dyDescent="0.2">
      <c r="A2776" s="2"/>
      <c r="B2776"/>
    </row>
    <row r="2777" spans="1:2" x14ac:dyDescent="0.2">
      <c r="A2777" s="2"/>
      <c r="B2777"/>
    </row>
    <row r="2778" spans="1:2" x14ac:dyDescent="0.2">
      <c r="A2778" s="2"/>
      <c r="B2778"/>
    </row>
    <row r="2779" spans="1:2" x14ac:dyDescent="0.2">
      <c r="A2779" s="2"/>
      <c r="B2779"/>
    </row>
    <row r="2780" spans="1:2" x14ac:dyDescent="0.2">
      <c r="A2780" s="2"/>
      <c r="B2780"/>
    </row>
    <row r="2781" spans="1:2" x14ac:dyDescent="0.2">
      <c r="A2781" s="2"/>
      <c r="B2781"/>
    </row>
    <row r="2782" spans="1:2" x14ac:dyDescent="0.2">
      <c r="A2782" s="2"/>
      <c r="B2782"/>
    </row>
    <row r="2783" spans="1:2" x14ac:dyDescent="0.2">
      <c r="A2783" s="2"/>
      <c r="B2783"/>
    </row>
    <row r="2784" spans="1:2" x14ac:dyDescent="0.2">
      <c r="A2784" s="2"/>
      <c r="B2784"/>
    </row>
    <row r="2785" spans="1:2" x14ac:dyDescent="0.2">
      <c r="A2785" s="2"/>
      <c r="B2785"/>
    </row>
    <row r="2786" spans="1:2" x14ac:dyDescent="0.2">
      <c r="A2786" s="2"/>
      <c r="B2786"/>
    </row>
    <row r="2787" spans="1:2" x14ac:dyDescent="0.2">
      <c r="A2787" s="2"/>
      <c r="B2787"/>
    </row>
    <row r="2788" spans="1:2" x14ac:dyDescent="0.2">
      <c r="A2788" s="2"/>
      <c r="B2788"/>
    </row>
    <row r="2789" spans="1:2" x14ac:dyDescent="0.2">
      <c r="A2789" s="2"/>
      <c r="B2789"/>
    </row>
    <row r="2790" spans="1:2" x14ac:dyDescent="0.2">
      <c r="A2790" s="2"/>
      <c r="B2790"/>
    </row>
    <row r="2791" spans="1:2" x14ac:dyDescent="0.2">
      <c r="A2791" s="2"/>
      <c r="B2791"/>
    </row>
    <row r="2792" spans="1:2" x14ac:dyDescent="0.2">
      <c r="A2792" s="2"/>
      <c r="B2792"/>
    </row>
    <row r="2793" spans="1:2" x14ac:dyDescent="0.2">
      <c r="A2793" s="2"/>
      <c r="B2793"/>
    </row>
    <row r="2794" spans="1:2" x14ac:dyDescent="0.2">
      <c r="A2794" s="2"/>
      <c r="B2794"/>
    </row>
    <row r="2795" spans="1:2" x14ac:dyDescent="0.2">
      <c r="A2795" s="2"/>
      <c r="B2795"/>
    </row>
    <row r="2796" spans="1:2" x14ac:dyDescent="0.2">
      <c r="A2796" s="2"/>
      <c r="B2796"/>
    </row>
    <row r="2797" spans="1:2" x14ac:dyDescent="0.2">
      <c r="A2797" s="2"/>
      <c r="B2797"/>
    </row>
    <row r="2798" spans="1:2" x14ac:dyDescent="0.2">
      <c r="A2798" s="2"/>
      <c r="B2798"/>
    </row>
    <row r="2799" spans="1:2" x14ac:dyDescent="0.2">
      <c r="A2799" s="2"/>
      <c r="B2799"/>
    </row>
    <row r="2800" spans="1:2" x14ac:dyDescent="0.2">
      <c r="A2800" s="2"/>
      <c r="B2800"/>
    </row>
    <row r="2801" spans="1:2" x14ac:dyDescent="0.2">
      <c r="A2801" s="2"/>
      <c r="B2801"/>
    </row>
    <row r="2802" spans="1:2" x14ac:dyDescent="0.2">
      <c r="A2802" s="2"/>
      <c r="B2802"/>
    </row>
    <row r="2803" spans="1:2" x14ac:dyDescent="0.2">
      <c r="A2803" s="2"/>
      <c r="B2803"/>
    </row>
    <row r="2804" spans="1:2" x14ac:dyDescent="0.2">
      <c r="A2804" s="2"/>
      <c r="B2804"/>
    </row>
    <row r="2805" spans="1:2" x14ac:dyDescent="0.2">
      <c r="A2805" s="2"/>
      <c r="B2805"/>
    </row>
    <row r="2806" spans="1:2" x14ac:dyDescent="0.2">
      <c r="A2806" s="2"/>
      <c r="B2806"/>
    </row>
    <row r="2807" spans="1:2" x14ac:dyDescent="0.2">
      <c r="A2807" s="2"/>
      <c r="B2807"/>
    </row>
    <row r="2808" spans="1:2" x14ac:dyDescent="0.2">
      <c r="A2808" s="2"/>
      <c r="B2808"/>
    </row>
    <row r="2809" spans="1:2" x14ac:dyDescent="0.2">
      <c r="A2809" s="2"/>
      <c r="B2809"/>
    </row>
    <row r="2810" spans="1:2" x14ac:dyDescent="0.2">
      <c r="A2810" s="2"/>
      <c r="B2810"/>
    </row>
    <row r="2811" spans="1:2" x14ac:dyDescent="0.2">
      <c r="A2811" s="2"/>
      <c r="B2811"/>
    </row>
    <row r="2812" spans="1:2" x14ac:dyDescent="0.2">
      <c r="A2812" s="2"/>
      <c r="B2812"/>
    </row>
    <row r="2813" spans="1:2" x14ac:dyDescent="0.2">
      <c r="A2813" s="2"/>
      <c r="B2813"/>
    </row>
    <row r="2814" spans="1:2" x14ac:dyDescent="0.2">
      <c r="A2814" s="2"/>
      <c r="B2814"/>
    </row>
    <row r="2815" spans="1:2" x14ac:dyDescent="0.2">
      <c r="A2815" s="2"/>
      <c r="B2815"/>
    </row>
    <row r="2816" spans="1:2" x14ac:dyDescent="0.2">
      <c r="A2816" s="2"/>
      <c r="B2816"/>
    </row>
    <row r="2817" spans="1:2" x14ac:dyDescent="0.2">
      <c r="A2817" s="2"/>
      <c r="B2817"/>
    </row>
    <row r="2818" spans="1:2" x14ac:dyDescent="0.2">
      <c r="A2818" s="2"/>
      <c r="B2818"/>
    </row>
    <row r="2819" spans="1:2" x14ac:dyDescent="0.2">
      <c r="A2819" s="2"/>
      <c r="B2819"/>
    </row>
    <row r="2820" spans="1:2" x14ac:dyDescent="0.2">
      <c r="A2820" s="2"/>
      <c r="B2820"/>
    </row>
    <row r="2821" spans="1:2" x14ac:dyDescent="0.2">
      <c r="A2821" s="2"/>
      <c r="B2821"/>
    </row>
    <row r="2822" spans="1:2" x14ac:dyDescent="0.2">
      <c r="A2822" s="2"/>
      <c r="B2822"/>
    </row>
    <row r="2823" spans="1:2" x14ac:dyDescent="0.2">
      <c r="A2823" s="2"/>
      <c r="B2823"/>
    </row>
    <row r="2824" spans="1:2" x14ac:dyDescent="0.2">
      <c r="A2824" s="2"/>
      <c r="B2824"/>
    </row>
    <row r="2825" spans="1:2" x14ac:dyDescent="0.2">
      <c r="A2825" s="2"/>
      <c r="B2825"/>
    </row>
    <row r="2826" spans="1:2" x14ac:dyDescent="0.2">
      <c r="A2826" s="2"/>
      <c r="B2826"/>
    </row>
    <row r="2827" spans="1:2" x14ac:dyDescent="0.2">
      <c r="A2827" s="2"/>
      <c r="B2827"/>
    </row>
    <row r="2828" spans="1:2" x14ac:dyDescent="0.2">
      <c r="A2828" s="2"/>
      <c r="B2828"/>
    </row>
    <row r="2829" spans="1:2" x14ac:dyDescent="0.2">
      <c r="A2829" s="2"/>
      <c r="B2829"/>
    </row>
    <row r="2830" spans="1:2" x14ac:dyDescent="0.2">
      <c r="A2830" s="2"/>
      <c r="B2830"/>
    </row>
    <row r="2831" spans="1:2" x14ac:dyDescent="0.2">
      <c r="A2831" s="2"/>
      <c r="B2831"/>
    </row>
    <row r="2832" spans="1:2" x14ac:dyDescent="0.2">
      <c r="A2832" s="2"/>
      <c r="B2832"/>
    </row>
    <row r="2833" spans="1:2" x14ac:dyDescent="0.2">
      <c r="A2833" s="2"/>
      <c r="B2833"/>
    </row>
    <row r="2834" spans="1:2" x14ac:dyDescent="0.2">
      <c r="A2834" s="2"/>
      <c r="B2834"/>
    </row>
    <row r="2835" spans="1:2" x14ac:dyDescent="0.2">
      <c r="A2835" s="2"/>
      <c r="B2835"/>
    </row>
    <row r="2836" spans="1:2" x14ac:dyDescent="0.2">
      <c r="A2836" s="2"/>
      <c r="B2836"/>
    </row>
    <row r="2837" spans="1:2" x14ac:dyDescent="0.2">
      <c r="A2837" s="2"/>
      <c r="B2837"/>
    </row>
    <row r="2838" spans="1:2" x14ac:dyDescent="0.2">
      <c r="A2838" s="2"/>
      <c r="B2838"/>
    </row>
    <row r="2839" spans="1:2" x14ac:dyDescent="0.2">
      <c r="A2839" s="2"/>
      <c r="B2839"/>
    </row>
    <row r="2840" spans="1:2" x14ac:dyDescent="0.2">
      <c r="A2840" s="2"/>
      <c r="B2840"/>
    </row>
    <row r="2841" spans="1:2" x14ac:dyDescent="0.2">
      <c r="A2841" s="2"/>
      <c r="B2841"/>
    </row>
    <row r="2842" spans="1:2" x14ac:dyDescent="0.2">
      <c r="A2842" s="2"/>
      <c r="B2842"/>
    </row>
    <row r="2843" spans="1:2" x14ac:dyDescent="0.2">
      <c r="A2843" s="2"/>
      <c r="B2843"/>
    </row>
    <row r="2844" spans="1:2" x14ac:dyDescent="0.2">
      <c r="A2844" s="2"/>
      <c r="B2844"/>
    </row>
    <row r="2845" spans="1:2" x14ac:dyDescent="0.2">
      <c r="A2845" s="2"/>
      <c r="B2845"/>
    </row>
    <row r="2846" spans="1:2" x14ac:dyDescent="0.2">
      <c r="A2846" s="2"/>
      <c r="B2846"/>
    </row>
    <row r="2847" spans="1:2" x14ac:dyDescent="0.2">
      <c r="A2847" s="2"/>
      <c r="B2847"/>
    </row>
    <row r="2848" spans="1:2" x14ac:dyDescent="0.2">
      <c r="A2848" s="2"/>
      <c r="B2848"/>
    </row>
    <row r="2849" spans="1:2" x14ac:dyDescent="0.2">
      <c r="A2849" s="2"/>
      <c r="B2849"/>
    </row>
    <row r="2850" spans="1:2" x14ac:dyDescent="0.2">
      <c r="A2850" s="2"/>
      <c r="B2850"/>
    </row>
    <row r="2851" spans="1:2" x14ac:dyDescent="0.2">
      <c r="A2851" s="2"/>
      <c r="B2851"/>
    </row>
    <row r="2852" spans="1:2" x14ac:dyDescent="0.2">
      <c r="A2852" s="2"/>
      <c r="B2852"/>
    </row>
    <row r="2853" spans="1:2" x14ac:dyDescent="0.2">
      <c r="A2853" s="2"/>
      <c r="B2853"/>
    </row>
    <row r="2854" spans="1:2" x14ac:dyDescent="0.2">
      <c r="A2854" s="2"/>
      <c r="B2854"/>
    </row>
    <row r="2855" spans="1:2" x14ac:dyDescent="0.2">
      <c r="A2855" s="2"/>
      <c r="B2855"/>
    </row>
    <row r="2856" spans="1:2" x14ac:dyDescent="0.2">
      <c r="A2856" s="2"/>
      <c r="B2856"/>
    </row>
    <row r="2857" spans="1:2" x14ac:dyDescent="0.2">
      <c r="A2857" s="2"/>
      <c r="B2857"/>
    </row>
    <row r="2858" spans="1:2" x14ac:dyDescent="0.2">
      <c r="A2858" s="2"/>
      <c r="B2858"/>
    </row>
    <row r="2859" spans="1:2" x14ac:dyDescent="0.2">
      <c r="A2859" s="2"/>
      <c r="B2859"/>
    </row>
    <row r="2860" spans="1:2" x14ac:dyDescent="0.2">
      <c r="A2860" s="2"/>
      <c r="B2860"/>
    </row>
    <row r="2861" spans="1:2" x14ac:dyDescent="0.2">
      <c r="A2861" s="2"/>
      <c r="B2861"/>
    </row>
    <row r="2862" spans="1:2" x14ac:dyDescent="0.2">
      <c r="A2862" s="2"/>
      <c r="B2862"/>
    </row>
    <row r="2863" spans="1:2" x14ac:dyDescent="0.2">
      <c r="A2863" s="2"/>
      <c r="B2863"/>
    </row>
    <row r="2864" spans="1:2" x14ac:dyDescent="0.2">
      <c r="A2864" s="2"/>
      <c r="B2864"/>
    </row>
    <row r="2865" spans="1:2" x14ac:dyDescent="0.2">
      <c r="A2865" s="2"/>
      <c r="B2865"/>
    </row>
    <row r="2866" spans="1:2" x14ac:dyDescent="0.2">
      <c r="A2866" s="2"/>
      <c r="B2866"/>
    </row>
    <row r="2867" spans="1:2" x14ac:dyDescent="0.2">
      <c r="A2867" s="2"/>
      <c r="B2867"/>
    </row>
    <row r="2868" spans="1:2" x14ac:dyDescent="0.2">
      <c r="A2868" s="2"/>
      <c r="B2868"/>
    </row>
    <row r="2869" spans="1:2" x14ac:dyDescent="0.2">
      <c r="A2869" s="2"/>
      <c r="B2869"/>
    </row>
    <row r="2870" spans="1:2" x14ac:dyDescent="0.2">
      <c r="A2870" s="2"/>
      <c r="B2870"/>
    </row>
    <row r="2871" spans="1:2" x14ac:dyDescent="0.2">
      <c r="A2871" s="2"/>
      <c r="B2871"/>
    </row>
    <row r="2872" spans="1:2" x14ac:dyDescent="0.2">
      <c r="A2872" s="2"/>
      <c r="B2872"/>
    </row>
    <row r="2873" spans="1:2" x14ac:dyDescent="0.2">
      <c r="A2873" s="2"/>
      <c r="B2873"/>
    </row>
    <row r="2874" spans="1:2" x14ac:dyDescent="0.2">
      <c r="A2874" s="2"/>
      <c r="B2874"/>
    </row>
    <row r="2875" spans="1:2" x14ac:dyDescent="0.2">
      <c r="A2875" s="2"/>
      <c r="B2875"/>
    </row>
    <row r="2876" spans="1:2" x14ac:dyDescent="0.2">
      <c r="A2876" s="2"/>
      <c r="B2876"/>
    </row>
    <row r="2877" spans="1:2" x14ac:dyDescent="0.2">
      <c r="A2877" s="2"/>
      <c r="B2877"/>
    </row>
    <row r="2878" spans="1:2" x14ac:dyDescent="0.2">
      <c r="A2878" s="2"/>
      <c r="B2878"/>
    </row>
    <row r="2879" spans="1:2" x14ac:dyDescent="0.2">
      <c r="A2879" s="2"/>
      <c r="B2879"/>
    </row>
    <row r="2880" spans="1:2" x14ac:dyDescent="0.2">
      <c r="A2880" s="2"/>
      <c r="B2880"/>
    </row>
    <row r="2881" spans="1:2" x14ac:dyDescent="0.2">
      <c r="A2881" s="2"/>
      <c r="B2881"/>
    </row>
    <row r="2882" spans="1:2" x14ac:dyDescent="0.2">
      <c r="A2882" s="2"/>
      <c r="B2882"/>
    </row>
    <row r="2883" spans="1:2" x14ac:dyDescent="0.2">
      <c r="A2883" s="2"/>
      <c r="B2883"/>
    </row>
    <row r="2884" spans="1:2" x14ac:dyDescent="0.2">
      <c r="A2884" s="2"/>
      <c r="B2884"/>
    </row>
    <row r="2885" spans="1:2" x14ac:dyDescent="0.2">
      <c r="A2885" s="2"/>
      <c r="B2885"/>
    </row>
    <row r="2886" spans="1:2" x14ac:dyDescent="0.2">
      <c r="A2886" s="2"/>
      <c r="B2886"/>
    </row>
    <row r="2887" spans="1:2" x14ac:dyDescent="0.2">
      <c r="A2887" s="2"/>
      <c r="B2887"/>
    </row>
    <row r="2888" spans="1:2" x14ac:dyDescent="0.2">
      <c r="A2888" s="2"/>
      <c r="B2888"/>
    </row>
    <row r="2889" spans="1:2" x14ac:dyDescent="0.2">
      <c r="A2889" s="2"/>
      <c r="B2889"/>
    </row>
    <row r="2890" spans="1:2" x14ac:dyDescent="0.2">
      <c r="A2890" s="2"/>
      <c r="B2890"/>
    </row>
    <row r="2891" spans="1:2" x14ac:dyDescent="0.2">
      <c r="A2891" s="2"/>
      <c r="B2891"/>
    </row>
    <row r="2892" spans="1:2" x14ac:dyDescent="0.2">
      <c r="A2892" s="2"/>
      <c r="B2892"/>
    </row>
    <row r="2893" spans="1:2" x14ac:dyDescent="0.2">
      <c r="A2893" s="2"/>
      <c r="B2893"/>
    </row>
    <row r="2894" spans="1:2" x14ac:dyDescent="0.2">
      <c r="A2894" s="2"/>
      <c r="B2894"/>
    </row>
    <row r="2895" spans="1:2" x14ac:dyDescent="0.2">
      <c r="A2895" s="2"/>
      <c r="B2895"/>
    </row>
    <row r="2896" spans="1:2" x14ac:dyDescent="0.2">
      <c r="A2896" s="2"/>
      <c r="B2896"/>
    </row>
    <row r="2897" spans="1:2" x14ac:dyDescent="0.2">
      <c r="A2897" s="2"/>
      <c r="B2897"/>
    </row>
    <row r="2898" spans="1:2" x14ac:dyDescent="0.2">
      <c r="A2898" s="2"/>
      <c r="B2898"/>
    </row>
    <row r="2899" spans="1:2" x14ac:dyDescent="0.2">
      <c r="A2899" s="2"/>
      <c r="B2899"/>
    </row>
    <row r="2900" spans="1:2" x14ac:dyDescent="0.2">
      <c r="A2900" s="2"/>
      <c r="B2900"/>
    </row>
    <row r="2901" spans="1:2" x14ac:dyDescent="0.2">
      <c r="A2901" s="2"/>
      <c r="B2901"/>
    </row>
    <row r="2902" spans="1:2" x14ac:dyDescent="0.2">
      <c r="A2902" s="2"/>
      <c r="B2902"/>
    </row>
    <row r="2903" spans="1:2" x14ac:dyDescent="0.2">
      <c r="A2903" s="2"/>
      <c r="B2903"/>
    </row>
    <row r="2904" spans="1:2" x14ac:dyDescent="0.2">
      <c r="A2904" s="2"/>
      <c r="B2904"/>
    </row>
    <row r="2905" spans="1:2" x14ac:dyDescent="0.2">
      <c r="A2905" s="2"/>
      <c r="B2905"/>
    </row>
    <row r="2906" spans="1:2" x14ac:dyDescent="0.2">
      <c r="A2906" s="2"/>
      <c r="B2906"/>
    </row>
    <row r="2907" spans="1:2" x14ac:dyDescent="0.2">
      <c r="A2907" s="2"/>
      <c r="B2907"/>
    </row>
    <row r="2908" spans="1:2" x14ac:dyDescent="0.2">
      <c r="A2908" s="2"/>
      <c r="B2908"/>
    </row>
    <row r="2909" spans="1:2" x14ac:dyDescent="0.2">
      <c r="A2909" s="2"/>
      <c r="B2909"/>
    </row>
    <row r="2910" spans="1:2" x14ac:dyDescent="0.2">
      <c r="A2910" s="2"/>
      <c r="B2910"/>
    </row>
    <row r="2911" spans="1:2" x14ac:dyDescent="0.2">
      <c r="A2911" s="2"/>
      <c r="B2911"/>
    </row>
    <row r="2912" spans="1:2" x14ac:dyDescent="0.2">
      <c r="A2912" s="2"/>
      <c r="B2912"/>
    </row>
    <row r="2913" spans="1:2" x14ac:dyDescent="0.2">
      <c r="A2913" s="2"/>
      <c r="B2913"/>
    </row>
    <row r="2914" spans="1:2" x14ac:dyDescent="0.2">
      <c r="A2914" s="2"/>
      <c r="B2914"/>
    </row>
    <row r="2915" spans="1:2" x14ac:dyDescent="0.2">
      <c r="A2915" s="2"/>
      <c r="B2915"/>
    </row>
    <row r="2916" spans="1:2" x14ac:dyDescent="0.2">
      <c r="A2916" s="2"/>
      <c r="B2916"/>
    </row>
    <row r="2917" spans="1:2" x14ac:dyDescent="0.2">
      <c r="A2917" s="2"/>
      <c r="B2917"/>
    </row>
    <row r="2918" spans="1:2" x14ac:dyDescent="0.2">
      <c r="A2918" s="2"/>
      <c r="B2918"/>
    </row>
    <row r="2919" spans="1:2" x14ac:dyDescent="0.2">
      <c r="A2919" s="2"/>
      <c r="B2919"/>
    </row>
    <row r="2920" spans="1:2" x14ac:dyDescent="0.2">
      <c r="A2920" s="2"/>
      <c r="B2920"/>
    </row>
    <row r="2921" spans="1:2" x14ac:dyDescent="0.2">
      <c r="A2921" s="2"/>
      <c r="B2921"/>
    </row>
    <row r="2922" spans="1:2" x14ac:dyDescent="0.2">
      <c r="A2922" s="2"/>
      <c r="B2922"/>
    </row>
    <row r="2923" spans="1:2" x14ac:dyDescent="0.2">
      <c r="A2923" s="2"/>
      <c r="B2923"/>
    </row>
    <row r="2924" spans="1:2" x14ac:dyDescent="0.2">
      <c r="A2924" s="2"/>
      <c r="B2924"/>
    </row>
    <row r="2925" spans="1:2" x14ac:dyDescent="0.2">
      <c r="A2925" s="2"/>
      <c r="B2925"/>
    </row>
    <row r="2926" spans="1:2" x14ac:dyDescent="0.2">
      <c r="A2926" s="2"/>
      <c r="B2926"/>
    </row>
    <row r="2927" spans="1:2" x14ac:dyDescent="0.2">
      <c r="A2927" s="2"/>
      <c r="B2927"/>
    </row>
    <row r="2928" spans="1:2" x14ac:dyDescent="0.2">
      <c r="A2928" s="2"/>
      <c r="B2928"/>
    </row>
    <row r="2929" spans="1:2" x14ac:dyDescent="0.2">
      <c r="A2929" s="2"/>
      <c r="B2929"/>
    </row>
    <row r="2930" spans="1:2" x14ac:dyDescent="0.2">
      <c r="A2930" s="2"/>
      <c r="B2930"/>
    </row>
    <row r="2931" spans="1:2" x14ac:dyDescent="0.2">
      <c r="A2931" s="2"/>
      <c r="B2931"/>
    </row>
    <row r="2932" spans="1:2" x14ac:dyDescent="0.2">
      <c r="A2932" s="2"/>
      <c r="B2932"/>
    </row>
    <row r="2933" spans="1:2" x14ac:dyDescent="0.2">
      <c r="A2933" s="2"/>
      <c r="B2933"/>
    </row>
    <row r="2934" spans="1:2" x14ac:dyDescent="0.2">
      <c r="A2934" s="2"/>
      <c r="B2934"/>
    </row>
    <row r="2935" spans="1:2" x14ac:dyDescent="0.2">
      <c r="A2935" s="2"/>
      <c r="B2935"/>
    </row>
    <row r="2936" spans="1:2" x14ac:dyDescent="0.2">
      <c r="A2936" s="2"/>
      <c r="B2936"/>
    </row>
    <row r="2937" spans="1:2" x14ac:dyDescent="0.2">
      <c r="A2937" s="2"/>
      <c r="B2937"/>
    </row>
    <row r="2938" spans="1:2" x14ac:dyDescent="0.2">
      <c r="A2938" s="2"/>
      <c r="B2938"/>
    </row>
    <row r="2939" spans="1:2" x14ac:dyDescent="0.2">
      <c r="A2939" s="2"/>
      <c r="B2939"/>
    </row>
    <row r="2940" spans="1:2" x14ac:dyDescent="0.2">
      <c r="A2940" s="2"/>
      <c r="B2940"/>
    </row>
    <row r="2941" spans="1:2" x14ac:dyDescent="0.2">
      <c r="A2941" s="2"/>
      <c r="B2941"/>
    </row>
    <row r="2942" spans="1:2" x14ac:dyDescent="0.2">
      <c r="A2942" s="2"/>
      <c r="B2942"/>
    </row>
    <row r="2943" spans="1:2" x14ac:dyDescent="0.2">
      <c r="A2943" s="2"/>
      <c r="B2943"/>
    </row>
    <row r="2944" spans="1:2" x14ac:dyDescent="0.2">
      <c r="A2944" s="2"/>
      <c r="B2944"/>
    </row>
    <row r="2945" spans="1:2" x14ac:dyDescent="0.2">
      <c r="A2945" s="2"/>
      <c r="B2945"/>
    </row>
    <row r="2946" spans="1:2" x14ac:dyDescent="0.2">
      <c r="A2946" s="2"/>
      <c r="B2946"/>
    </row>
    <row r="2947" spans="1:2" x14ac:dyDescent="0.2">
      <c r="A2947" s="2"/>
      <c r="B2947"/>
    </row>
    <row r="2948" spans="1:2" x14ac:dyDescent="0.2">
      <c r="A2948" s="2"/>
      <c r="B2948"/>
    </row>
    <row r="2949" spans="1:2" x14ac:dyDescent="0.2">
      <c r="A2949" s="2"/>
      <c r="B2949"/>
    </row>
    <row r="2950" spans="1:2" x14ac:dyDescent="0.2">
      <c r="A2950" s="2"/>
      <c r="B2950"/>
    </row>
    <row r="2951" spans="1:2" x14ac:dyDescent="0.2">
      <c r="A2951" s="2"/>
      <c r="B2951"/>
    </row>
    <row r="2952" spans="1:2" x14ac:dyDescent="0.2">
      <c r="A2952" s="2"/>
      <c r="B2952"/>
    </row>
    <row r="2953" spans="1:2" x14ac:dyDescent="0.2">
      <c r="A2953" s="2"/>
      <c r="B2953"/>
    </row>
    <row r="2954" spans="1:2" x14ac:dyDescent="0.2">
      <c r="A2954" s="2"/>
      <c r="B2954"/>
    </row>
    <row r="2955" spans="1:2" x14ac:dyDescent="0.2">
      <c r="A2955" s="2"/>
      <c r="B2955"/>
    </row>
    <row r="2956" spans="1:2" x14ac:dyDescent="0.2">
      <c r="A2956" s="2"/>
      <c r="B2956"/>
    </row>
    <row r="2957" spans="1:2" x14ac:dyDescent="0.2">
      <c r="A2957" s="2"/>
      <c r="B2957"/>
    </row>
    <row r="2958" spans="1:2" x14ac:dyDescent="0.2">
      <c r="A2958" s="2"/>
      <c r="B2958"/>
    </row>
    <row r="2959" spans="1:2" x14ac:dyDescent="0.2">
      <c r="A2959" s="2"/>
      <c r="B2959"/>
    </row>
    <row r="2960" spans="1:2" x14ac:dyDescent="0.2">
      <c r="A2960" s="2"/>
      <c r="B2960"/>
    </row>
    <row r="2961" spans="1:2" x14ac:dyDescent="0.2">
      <c r="A2961" s="2"/>
      <c r="B2961"/>
    </row>
    <row r="2962" spans="1:2" x14ac:dyDescent="0.2">
      <c r="A2962" s="2"/>
      <c r="B2962"/>
    </row>
    <row r="2963" spans="1:2" x14ac:dyDescent="0.2">
      <c r="A2963" s="2"/>
      <c r="B2963"/>
    </row>
    <row r="2964" spans="1:2" x14ac:dyDescent="0.2">
      <c r="A2964" s="2"/>
      <c r="B2964"/>
    </row>
    <row r="2965" spans="1:2" x14ac:dyDescent="0.2">
      <c r="A2965" s="2"/>
      <c r="B2965"/>
    </row>
    <row r="2966" spans="1:2" x14ac:dyDescent="0.2">
      <c r="A2966" s="2"/>
      <c r="B2966"/>
    </row>
    <row r="2967" spans="1:2" x14ac:dyDescent="0.2">
      <c r="A2967" s="2"/>
      <c r="B2967"/>
    </row>
    <row r="2968" spans="1:2" x14ac:dyDescent="0.2">
      <c r="A2968" s="2"/>
      <c r="B2968"/>
    </row>
    <row r="2969" spans="1:2" x14ac:dyDescent="0.2">
      <c r="A2969" s="2"/>
      <c r="B2969"/>
    </row>
    <row r="2970" spans="1:2" x14ac:dyDescent="0.2">
      <c r="A2970" s="2"/>
      <c r="B2970"/>
    </row>
    <row r="2971" spans="1:2" x14ac:dyDescent="0.2">
      <c r="A2971" s="2"/>
      <c r="B2971"/>
    </row>
    <row r="2972" spans="1:2" x14ac:dyDescent="0.2">
      <c r="A2972" s="2"/>
      <c r="B2972"/>
    </row>
    <row r="2973" spans="1:2" x14ac:dyDescent="0.2">
      <c r="A2973" s="2"/>
      <c r="B2973"/>
    </row>
    <row r="2974" spans="1:2" x14ac:dyDescent="0.2">
      <c r="A2974" s="2"/>
      <c r="B2974"/>
    </row>
    <row r="2975" spans="1:2" x14ac:dyDescent="0.2">
      <c r="A2975" s="2"/>
      <c r="B2975"/>
    </row>
    <row r="2976" spans="1:2" x14ac:dyDescent="0.2">
      <c r="A2976" s="2"/>
      <c r="B2976"/>
    </row>
    <row r="2977" spans="1:2" x14ac:dyDescent="0.2">
      <c r="A2977" s="2"/>
      <c r="B2977"/>
    </row>
    <row r="2978" spans="1:2" x14ac:dyDescent="0.2">
      <c r="A2978" s="2"/>
      <c r="B2978"/>
    </row>
    <row r="2979" spans="1:2" x14ac:dyDescent="0.2">
      <c r="A2979" s="2"/>
      <c r="B2979"/>
    </row>
    <row r="2980" spans="1:2" x14ac:dyDescent="0.2">
      <c r="A2980" s="2"/>
      <c r="B2980"/>
    </row>
    <row r="2981" spans="1:2" x14ac:dyDescent="0.2">
      <c r="A2981" s="2"/>
      <c r="B2981"/>
    </row>
    <row r="2982" spans="1:2" x14ac:dyDescent="0.2">
      <c r="A2982" s="2"/>
      <c r="B2982"/>
    </row>
    <row r="2983" spans="1:2" x14ac:dyDescent="0.2">
      <c r="A2983" s="2"/>
      <c r="B2983"/>
    </row>
    <row r="2984" spans="1:2" x14ac:dyDescent="0.2">
      <c r="A2984" s="2"/>
      <c r="B2984"/>
    </row>
    <row r="2985" spans="1:2" x14ac:dyDescent="0.2">
      <c r="A2985" s="2"/>
      <c r="B2985"/>
    </row>
    <row r="2986" spans="1:2" x14ac:dyDescent="0.2">
      <c r="A2986" s="2"/>
      <c r="B2986"/>
    </row>
    <row r="2987" spans="1:2" x14ac:dyDescent="0.2">
      <c r="A2987" s="2"/>
      <c r="B2987"/>
    </row>
    <row r="2988" spans="1:2" x14ac:dyDescent="0.2">
      <c r="A2988" s="2"/>
      <c r="B2988"/>
    </row>
    <row r="2989" spans="1:2" x14ac:dyDescent="0.2">
      <c r="A2989" s="2"/>
      <c r="B2989"/>
    </row>
    <row r="2990" spans="1:2" x14ac:dyDescent="0.2">
      <c r="A2990" s="2"/>
      <c r="B2990"/>
    </row>
    <row r="2991" spans="1:2" x14ac:dyDescent="0.2">
      <c r="A2991" s="2"/>
      <c r="B2991"/>
    </row>
    <row r="2992" spans="1:2" x14ac:dyDescent="0.2">
      <c r="A2992" s="2"/>
      <c r="B2992"/>
    </row>
    <row r="2993" spans="1:2" x14ac:dyDescent="0.2">
      <c r="A2993" s="2"/>
      <c r="B2993"/>
    </row>
    <row r="2994" spans="1:2" x14ac:dyDescent="0.2">
      <c r="A2994" s="2"/>
      <c r="B2994"/>
    </row>
    <row r="2995" spans="1:2" x14ac:dyDescent="0.2">
      <c r="A2995" s="2"/>
      <c r="B2995"/>
    </row>
    <row r="2996" spans="1:2" x14ac:dyDescent="0.2">
      <c r="A2996" s="2"/>
      <c r="B2996"/>
    </row>
    <row r="2997" spans="1:2" x14ac:dyDescent="0.2">
      <c r="A2997" s="2"/>
      <c r="B2997"/>
    </row>
    <row r="2998" spans="1:2" x14ac:dyDescent="0.2">
      <c r="A2998" s="2"/>
      <c r="B2998"/>
    </row>
    <row r="2999" spans="1:2" x14ac:dyDescent="0.2">
      <c r="A2999" s="2"/>
      <c r="B2999"/>
    </row>
    <row r="3000" spans="1:2" x14ac:dyDescent="0.2">
      <c r="A3000" s="2"/>
      <c r="B3000"/>
    </row>
    <row r="3001" spans="1:2" x14ac:dyDescent="0.2">
      <c r="A3001" s="2"/>
      <c r="B3001"/>
    </row>
    <row r="3002" spans="1:2" x14ac:dyDescent="0.2">
      <c r="A3002" s="2"/>
      <c r="B3002"/>
    </row>
    <row r="3003" spans="1:2" x14ac:dyDescent="0.2">
      <c r="A3003" s="2"/>
      <c r="B3003"/>
    </row>
    <row r="3004" spans="1:2" x14ac:dyDescent="0.2">
      <c r="A3004" s="2"/>
      <c r="B3004"/>
    </row>
    <row r="3005" spans="1:2" x14ac:dyDescent="0.2">
      <c r="A3005" s="2"/>
      <c r="B3005"/>
    </row>
    <row r="3006" spans="1:2" x14ac:dyDescent="0.2">
      <c r="A3006" s="2"/>
      <c r="B3006"/>
    </row>
    <row r="3007" spans="1:2" x14ac:dyDescent="0.2">
      <c r="A3007" s="2"/>
      <c r="B3007"/>
    </row>
    <row r="3008" spans="1:2" x14ac:dyDescent="0.2">
      <c r="A3008" s="2"/>
      <c r="B3008"/>
    </row>
    <row r="3009" spans="1:2" x14ac:dyDescent="0.2">
      <c r="A3009" s="2"/>
      <c r="B3009"/>
    </row>
    <row r="3010" spans="1:2" x14ac:dyDescent="0.2">
      <c r="A3010" s="2"/>
      <c r="B3010"/>
    </row>
    <row r="3011" spans="1:2" x14ac:dyDescent="0.2">
      <c r="A3011" s="2"/>
      <c r="B3011"/>
    </row>
    <row r="3012" spans="1:2" x14ac:dyDescent="0.2">
      <c r="A3012" s="2"/>
      <c r="B3012"/>
    </row>
    <row r="3013" spans="1:2" x14ac:dyDescent="0.2">
      <c r="A3013" s="2"/>
      <c r="B3013"/>
    </row>
    <row r="3014" spans="1:2" x14ac:dyDescent="0.2">
      <c r="A3014" s="2"/>
      <c r="B3014"/>
    </row>
    <row r="3015" spans="1:2" x14ac:dyDescent="0.2">
      <c r="A3015" s="2"/>
      <c r="B3015"/>
    </row>
    <row r="3016" spans="1:2" x14ac:dyDescent="0.2">
      <c r="A3016" s="2"/>
      <c r="B3016"/>
    </row>
    <row r="3017" spans="1:2" x14ac:dyDescent="0.2">
      <c r="A3017" s="2"/>
      <c r="B3017"/>
    </row>
    <row r="3018" spans="1:2" x14ac:dyDescent="0.2">
      <c r="A3018" s="2"/>
      <c r="B3018"/>
    </row>
    <row r="3019" spans="1:2" x14ac:dyDescent="0.2">
      <c r="A3019" s="2"/>
      <c r="B3019"/>
    </row>
    <row r="3020" spans="1:2" x14ac:dyDescent="0.2">
      <c r="A3020" s="2"/>
      <c r="B3020"/>
    </row>
    <row r="3021" spans="1:2" x14ac:dyDescent="0.2">
      <c r="A3021" s="2"/>
      <c r="B3021"/>
    </row>
    <row r="3022" spans="1:2" x14ac:dyDescent="0.2">
      <c r="A3022" s="2"/>
      <c r="B3022"/>
    </row>
    <row r="3023" spans="1:2" x14ac:dyDescent="0.2">
      <c r="A3023" s="2"/>
      <c r="B3023"/>
    </row>
    <row r="3024" spans="1:2" x14ac:dyDescent="0.2">
      <c r="A3024" s="2"/>
      <c r="B3024"/>
    </row>
    <row r="3025" spans="1:2" x14ac:dyDescent="0.2">
      <c r="A3025" s="2"/>
      <c r="B3025"/>
    </row>
    <row r="3026" spans="1:2" x14ac:dyDescent="0.2">
      <c r="A3026" s="2"/>
      <c r="B3026"/>
    </row>
    <row r="3027" spans="1:2" x14ac:dyDescent="0.2">
      <c r="A3027" s="2"/>
      <c r="B3027"/>
    </row>
    <row r="3028" spans="1:2" x14ac:dyDescent="0.2">
      <c r="A3028" s="2"/>
      <c r="B3028"/>
    </row>
    <row r="3029" spans="1:2" x14ac:dyDescent="0.2">
      <c r="A3029" s="2"/>
      <c r="B3029"/>
    </row>
    <row r="3030" spans="1:2" x14ac:dyDescent="0.2">
      <c r="A3030" s="2"/>
      <c r="B3030"/>
    </row>
    <row r="3031" spans="1:2" x14ac:dyDescent="0.2">
      <c r="A3031" s="2"/>
      <c r="B3031"/>
    </row>
    <row r="3032" spans="1:2" x14ac:dyDescent="0.2">
      <c r="A3032" s="2"/>
      <c r="B3032"/>
    </row>
    <row r="3033" spans="1:2" x14ac:dyDescent="0.2">
      <c r="A3033" s="2"/>
      <c r="B3033"/>
    </row>
    <row r="3034" spans="1:2" x14ac:dyDescent="0.2">
      <c r="A3034" s="2"/>
      <c r="B3034"/>
    </row>
    <row r="3035" spans="1:2" x14ac:dyDescent="0.2">
      <c r="A3035" s="2"/>
      <c r="B3035"/>
    </row>
    <row r="3036" spans="1:2" x14ac:dyDescent="0.2">
      <c r="A3036" s="2"/>
      <c r="B3036"/>
    </row>
    <row r="3037" spans="1:2" x14ac:dyDescent="0.2">
      <c r="A3037" s="2"/>
      <c r="B3037"/>
    </row>
    <row r="3038" spans="1:2" x14ac:dyDescent="0.2">
      <c r="A3038" s="2"/>
      <c r="B3038"/>
    </row>
    <row r="3039" spans="1:2" x14ac:dyDescent="0.2">
      <c r="A3039" s="2"/>
      <c r="B3039"/>
    </row>
    <row r="3040" spans="1:2" x14ac:dyDescent="0.2">
      <c r="A3040" s="2"/>
      <c r="B3040"/>
    </row>
    <row r="3041" spans="1:2" x14ac:dyDescent="0.2">
      <c r="A3041" s="2"/>
      <c r="B3041"/>
    </row>
    <row r="3042" spans="1:2" x14ac:dyDescent="0.2">
      <c r="A3042" s="2"/>
      <c r="B3042"/>
    </row>
    <row r="3043" spans="1:2" x14ac:dyDescent="0.2">
      <c r="A3043" s="2"/>
      <c r="B3043"/>
    </row>
    <row r="3044" spans="1:2" x14ac:dyDescent="0.2">
      <c r="A3044" s="2"/>
      <c r="B3044"/>
    </row>
    <row r="3045" spans="1:2" x14ac:dyDescent="0.2">
      <c r="A3045" s="2"/>
      <c r="B3045"/>
    </row>
    <row r="3046" spans="1:2" x14ac:dyDescent="0.2">
      <c r="A3046" s="2"/>
      <c r="B3046"/>
    </row>
    <row r="3047" spans="1:2" x14ac:dyDescent="0.2">
      <c r="A3047" s="2"/>
      <c r="B3047"/>
    </row>
    <row r="3048" spans="1:2" x14ac:dyDescent="0.2">
      <c r="A3048" s="2"/>
      <c r="B3048"/>
    </row>
    <row r="3049" spans="1:2" x14ac:dyDescent="0.2">
      <c r="A3049" s="2"/>
      <c r="B3049"/>
    </row>
    <row r="3050" spans="1:2" x14ac:dyDescent="0.2">
      <c r="A3050" s="2"/>
      <c r="B3050"/>
    </row>
    <row r="3051" spans="1:2" x14ac:dyDescent="0.2">
      <c r="A3051" s="2"/>
      <c r="B3051"/>
    </row>
    <row r="3052" spans="1:2" x14ac:dyDescent="0.2">
      <c r="A3052" s="2"/>
      <c r="B3052"/>
    </row>
    <row r="3053" spans="1:2" x14ac:dyDescent="0.2">
      <c r="A3053" s="2"/>
      <c r="B3053"/>
    </row>
    <row r="3054" spans="1:2" x14ac:dyDescent="0.2">
      <c r="A3054" s="2"/>
      <c r="B3054"/>
    </row>
    <row r="3055" spans="1:2" x14ac:dyDescent="0.2">
      <c r="A3055" s="2"/>
      <c r="B3055"/>
    </row>
    <row r="3056" spans="1:2" x14ac:dyDescent="0.2">
      <c r="A3056" s="2"/>
      <c r="B3056"/>
    </row>
    <row r="3057" spans="1:2" x14ac:dyDescent="0.2">
      <c r="A3057" s="2"/>
      <c r="B3057"/>
    </row>
    <row r="3058" spans="1:2" x14ac:dyDescent="0.2">
      <c r="A3058" s="2"/>
      <c r="B3058"/>
    </row>
    <row r="3059" spans="1:2" x14ac:dyDescent="0.2">
      <c r="A3059" s="2"/>
      <c r="B3059"/>
    </row>
    <row r="3060" spans="1:2" x14ac:dyDescent="0.2">
      <c r="A3060" s="2"/>
      <c r="B3060"/>
    </row>
    <row r="3061" spans="1:2" x14ac:dyDescent="0.2">
      <c r="A3061" s="2"/>
      <c r="B3061"/>
    </row>
    <row r="3062" spans="1:2" x14ac:dyDescent="0.2">
      <c r="A3062" s="2"/>
      <c r="B3062"/>
    </row>
    <row r="3063" spans="1:2" x14ac:dyDescent="0.2">
      <c r="A3063" s="2"/>
      <c r="B3063"/>
    </row>
    <row r="3064" spans="1:2" x14ac:dyDescent="0.2">
      <c r="A3064" s="2"/>
      <c r="B3064"/>
    </row>
    <row r="3065" spans="1:2" x14ac:dyDescent="0.2">
      <c r="A3065" s="2"/>
      <c r="B3065"/>
    </row>
    <row r="3066" spans="1:2" x14ac:dyDescent="0.2">
      <c r="A3066" s="2"/>
      <c r="B3066"/>
    </row>
    <row r="3067" spans="1:2" x14ac:dyDescent="0.2">
      <c r="A3067" s="2"/>
      <c r="B3067"/>
    </row>
    <row r="3068" spans="1:2" x14ac:dyDescent="0.2">
      <c r="A3068" s="2"/>
      <c r="B3068"/>
    </row>
    <row r="3069" spans="1:2" x14ac:dyDescent="0.2">
      <c r="A3069" s="2"/>
      <c r="B3069"/>
    </row>
    <row r="3070" spans="1:2" x14ac:dyDescent="0.2">
      <c r="A3070" s="2"/>
      <c r="B3070"/>
    </row>
    <row r="3071" spans="1:2" x14ac:dyDescent="0.2">
      <c r="A3071" s="2"/>
      <c r="B3071"/>
    </row>
    <row r="3072" spans="1:2" x14ac:dyDescent="0.2">
      <c r="A3072" s="2"/>
      <c r="B3072"/>
    </row>
    <row r="3073" spans="1:2" x14ac:dyDescent="0.2">
      <c r="A3073" s="2"/>
      <c r="B3073"/>
    </row>
    <row r="3074" spans="1:2" x14ac:dyDescent="0.2">
      <c r="A3074" s="2"/>
      <c r="B3074"/>
    </row>
    <row r="3075" spans="1:2" x14ac:dyDescent="0.2">
      <c r="A3075" s="2"/>
      <c r="B3075"/>
    </row>
    <row r="3076" spans="1:2" x14ac:dyDescent="0.2">
      <c r="A3076" s="2"/>
      <c r="B3076"/>
    </row>
    <row r="3077" spans="1:2" x14ac:dyDescent="0.2">
      <c r="A3077" s="2"/>
      <c r="B3077"/>
    </row>
    <row r="3078" spans="1:2" x14ac:dyDescent="0.2">
      <c r="A3078" s="2"/>
      <c r="B3078"/>
    </row>
    <row r="3079" spans="1:2" x14ac:dyDescent="0.2">
      <c r="A3079" s="2"/>
      <c r="B3079"/>
    </row>
    <row r="3080" spans="1:2" x14ac:dyDescent="0.2">
      <c r="A3080" s="2"/>
      <c r="B3080"/>
    </row>
    <row r="3081" spans="1:2" x14ac:dyDescent="0.2">
      <c r="A3081" s="2"/>
      <c r="B3081"/>
    </row>
    <row r="3082" spans="1:2" x14ac:dyDescent="0.2">
      <c r="A3082" s="2"/>
      <c r="B3082"/>
    </row>
    <row r="3083" spans="1:2" x14ac:dyDescent="0.2">
      <c r="A3083" s="2"/>
      <c r="B3083"/>
    </row>
    <row r="3084" spans="1:2" x14ac:dyDescent="0.2">
      <c r="A3084" s="2"/>
      <c r="B3084"/>
    </row>
    <row r="3085" spans="1:2" x14ac:dyDescent="0.2">
      <c r="A3085" s="2"/>
      <c r="B3085"/>
    </row>
    <row r="3086" spans="1:2" x14ac:dyDescent="0.2">
      <c r="A3086" s="2"/>
      <c r="B3086"/>
    </row>
    <row r="3087" spans="1:2" x14ac:dyDescent="0.2">
      <c r="A3087" s="2"/>
      <c r="B3087"/>
    </row>
    <row r="3088" spans="1:2" x14ac:dyDescent="0.2">
      <c r="A3088" s="2"/>
      <c r="B3088"/>
    </row>
    <row r="3089" spans="1:2" x14ac:dyDescent="0.2">
      <c r="A3089" s="2"/>
      <c r="B3089"/>
    </row>
    <row r="3090" spans="1:2" x14ac:dyDescent="0.2">
      <c r="A3090" s="2"/>
      <c r="B3090"/>
    </row>
    <row r="3091" spans="1:2" x14ac:dyDescent="0.2">
      <c r="A3091" s="2"/>
      <c r="B3091"/>
    </row>
    <row r="3092" spans="1:2" x14ac:dyDescent="0.2">
      <c r="A3092" s="2"/>
      <c r="B3092"/>
    </row>
    <row r="3093" spans="1:2" x14ac:dyDescent="0.2">
      <c r="A3093" s="2"/>
      <c r="B3093"/>
    </row>
    <row r="3094" spans="1:2" x14ac:dyDescent="0.2">
      <c r="A3094" s="2"/>
      <c r="B3094"/>
    </row>
    <row r="3095" spans="1:2" x14ac:dyDescent="0.2">
      <c r="A3095" s="2"/>
      <c r="B3095"/>
    </row>
    <row r="3096" spans="1:2" x14ac:dyDescent="0.2">
      <c r="A3096" s="2"/>
      <c r="B3096"/>
    </row>
    <row r="3097" spans="1:2" x14ac:dyDescent="0.2">
      <c r="A3097" s="2"/>
      <c r="B3097"/>
    </row>
    <row r="3098" spans="1:2" x14ac:dyDescent="0.2">
      <c r="A3098" s="2"/>
      <c r="B3098"/>
    </row>
    <row r="3099" spans="1:2" x14ac:dyDescent="0.2">
      <c r="A3099" s="2"/>
      <c r="B3099"/>
    </row>
    <row r="3100" spans="1:2" x14ac:dyDescent="0.2">
      <c r="A3100" s="2"/>
      <c r="B3100"/>
    </row>
    <row r="3101" spans="1:2" x14ac:dyDescent="0.2">
      <c r="A3101" s="2"/>
      <c r="B3101"/>
    </row>
    <row r="3102" spans="1:2" x14ac:dyDescent="0.2">
      <c r="A3102" s="2"/>
      <c r="B3102"/>
    </row>
    <row r="3103" spans="1:2" x14ac:dyDescent="0.2">
      <c r="A3103" s="2"/>
      <c r="B3103"/>
    </row>
    <row r="3104" spans="1:2" x14ac:dyDescent="0.2">
      <c r="A3104" s="2"/>
      <c r="B3104"/>
    </row>
    <row r="3105" spans="1:2" x14ac:dyDescent="0.2">
      <c r="A3105" s="2"/>
      <c r="B3105"/>
    </row>
    <row r="3106" spans="1:2" x14ac:dyDescent="0.2">
      <c r="A3106" s="2"/>
      <c r="B3106"/>
    </row>
    <row r="3107" spans="1:2" x14ac:dyDescent="0.2">
      <c r="A3107" s="2"/>
      <c r="B3107"/>
    </row>
    <row r="3108" spans="1:2" x14ac:dyDescent="0.2">
      <c r="A3108" s="2"/>
      <c r="B3108"/>
    </row>
    <row r="3109" spans="1:2" x14ac:dyDescent="0.2">
      <c r="A3109" s="2"/>
      <c r="B3109"/>
    </row>
    <row r="3110" spans="1:2" x14ac:dyDescent="0.2">
      <c r="A3110" s="2"/>
      <c r="B3110"/>
    </row>
    <row r="3111" spans="1:2" x14ac:dyDescent="0.2">
      <c r="A3111" s="2"/>
      <c r="B3111"/>
    </row>
    <row r="3112" spans="1:2" x14ac:dyDescent="0.2">
      <c r="A3112" s="2"/>
      <c r="B3112"/>
    </row>
    <row r="3113" spans="1:2" x14ac:dyDescent="0.2">
      <c r="A3113" s="2"/>
      <c r="B3113"/>
    </row>
    <row r="3114" spans="1:2" x14ac:dyDescent="0.2">
      <c r="A3114" s="2"/>
      <c r="B3114"/>
    </row>
    <row r="3115" spans="1:2" x14ac:dyDescent="0.2">
      <c r="A3115" s="2"/>
      <c r="B3115"/>
    </row>
    <row r="3116" spans="1:2" x14ac:dyDescent="0.2">
      <c r="A3116" s="2"/>
      <c r="B3116"/>
    </row>
    <row r="3117" spans="1:2" x14ac:dyDescent="0.2">
      <c r="A3117" s="2"/>
      <c r="B3117"/>
    </row>
    <row r="3118" spans="1:2" x14ac:dyDescent="0.2">
      <c r="A3118" s="2"/>
      <c r="B3118"/>
    </row>
    <row r="3119" spans="1:2" x14ac:dyDescent="0.2">
      <c r="A3119" s="2"/>
      <c r="B3119"/>
    </row>
    <row r="3120" spans="1:2" x14ac:dyDescent="0.2">
      <c r="A3120" s="2"/>
      <c r="B3120"/>
    </row>
    <row r="3121" spans="1:2" x14ac:dyDescent="0.2">
      <c r="A3121" s="2"/>
      <c r="B3121"/>
    </row>
    <row r="3122" spans="1:2" x14ac:dyDescent="0.2">
      <c r="A3122" s="2"/>
      <c r="B3122"/>
    </row>
    <row r="3123" spans="1:2" x14ac:dyDescent="0.2">
      <c r="A3123" s="2"/>
      <c r="B3123"/>
    </row>
    <row r="3124" spans="1:2" x14ac:dyDescent="0.2">
      <c r="A3124" s="2"/>
      <c r="B3124"/>
    </row>
    <row r="3125" spans="1:2" x14ac:dyDescent="0.2">
      <c r="A3125" s="2"/>
      <c r="B3125"/>
    </row>
    <row r="3126" spans="1:2" x14ac:dyDescent="0.2">
      <c r="A3126" s="2"/>
      <c r="B3126"/>
    </row>
    <row r="3127" spans="1:2" x14ac:dyDescent="0.2">
      <c r="A3127" s="2"/>
      <c r="B3127"/>
    </row>
    <row r="3128" spans="1:2" x14ac:dyDescent="0.2">
      <c r="A3128" s="2"/>
      <c r="B3128"/>
    </row>
    <row r="3129" spans="1:2" x14ac:dyDescent="0.2">
      <c r="A3129" s="2"/>
      <c r="B3129"/>
    </row>
    <row r="3130" spans="1:2" x14ac:dyDescent="0.2">
      <c r="A3130" s="2"/>
      <c r="B3130"/>
    </row>
    <row r="3131" spans="1:2" x14ac:dyDescent="0.2">
      <c r="A3131" s="2"/>
      <c r="B3131"/>
    </row>
    <row r="3132" spans="1:2" x14ac:dyDescent="0.2">
      <c r="A3132" s="2"/>
      <c r="B3132"/>
    </row>
    <row r="3133" spans="1:2" x14ac:dyDescent="0.2">
      <c r="A3133" s="2"/>
      <c r="B3133"/>
    </row>
    <row r="3134" spans="1:2" x14ac:dyDescent="0.2">
      <c r="A3134" s="2"/>
      <c r="B3134"/>
    </row>
    <row r="3135" spans="1:2" x14ac:dyDescent="0.2">
      <c r="A3135" s="2"/>
      <c r="B3135"/>
    </row>
    <row r="3136" spans="1:2" x14ac:dyDescent="0.2">
      <c r="A3136" s="2"/>
      <c r="B3136"/>
    </row>
    <row r="3137" spans="1:2" x14ac:dyDescent="0.2">
      <c r="A3137" s="2"/>
      <c r="B3137"/>
    </row>
    <row r="3138" spans="1:2" x14ac:dyDescent="0.2">
      <c r="A3138" s="2"/>
      <c r="B3138"/>
    </row>
    <row r="3139" spans="1:2" x14ac:dyDescent="0.2">
      <c r="A3139" s="2"/>
      <c r="B3139"/>
    </row>
    <row r="3140" spans="1:2" x14ac:dyDescent="0.2">
      <c r="A3140" s="2"/>
      <c r="B3140"/>
    </row>
    <row r="3141" spans="1:2" x14ac:dyDescent="0.2">
      <c r="A3141" s="2"/>
      <c r="B3141"/>
    </row>
    <row r="3142" spans="1:2" x14ac:dyDescent="0.2">
      <c r="A3142" s="2"/>
      <c r="B3142"/>
    </row>
    <row r="3143" spans="1:2" x14ac:dyDescent="0.2">
      <c r="A3143" s="2"/>
      <c r="B3143"/>
    </row>
    <row r="3144" spans="1:2" x14ac:dyDescent="0.2">
      <c r="A3144" s="2"/>
      <c r="B3144"/>
    </row>
    <row r="3145" spans="1:2" x14ac:dyDescent="0.2">
      <c r="A3145" s="2"/>
      <c r="B3145"/>
    </row>
    <row r="3146" spans="1:2" x14ac:dyDescent="0.2">
      <c r="A3146" s="2"/>
      <c r="B3146"/>
    </row>
    <row r="3147" spans="1:2" x14ac:dyDescent="0.2">
      <c r="A3147" s="2"/>
      <c r="B3147"/>
    </row>
    <row r="3148" spans="1:2" x14ac:dyDescent="0.2">
      <c r="A3148" s="2"/>
      <c r="B3148"/>
    </row>
    <row r="3149" spans="1:2" x14ac:dyDescent="0.2">
      <c r="A3149" s="2"/>
      <c r="B3149"/>
    </row>
    <row r="3150" spans="1:2" x14ac:dyDescent="0.2">
      <c r="A3150" s="2"/>
      <c r="B3150"/>
    </row>
    <row r="3151" spans="1:2" x14ac:dyDescent="0.2">
      <c r="A3151" s="2"/>
      <c r="B3151"/>
    </row>
    <row r="3152" spans="1:2" x14ac:dyDescent="0.2">
      <c r="A3152" s="2"/>
      <c r="B3152"/>
    </row>
    <row r="3153" spans="1:2" x14ac:dyDescent="0.2">
      <c r="A3153" s="2"/>
      <c r="B3153"/>
    </row>
    <row r="3154" spans="1:2" x14ac:dyDescent="0.2">
      <c r="A3154" s="2"/>
      <c r="B3154"/>
    </row>
    <row r="3155" spans="1:2" x14ac:dyDescent="0.2">
      <c r="A3155" s="2"/>
      <c r="B3155"/>
    </row>
    <row r="3156" spans="1:2" x14ac:dyDescent="0.2">
      <c r="A3156" s="2"/>
      <c r="B3156"/>
    </row>
    <row r="3157" spans="1:2" x14ac:dyDescent="0.2">
      <c r="A3157" s="2"/>
      <c r="B3157"/>
    </row>
    <row r="3158" spans="1:2" x14ac:dyDescent="0.2">
      <c r="A3158" s="2"/>
      <c r="B3158"/>
    </row>
    <row r="3159" spans="1:2" x14ac:dyDescent="0.2">
      <c r="A3159" s="2"/>
      <c r="B3159"/>
    </row>
    <row r="3160" spans="1:2" x14ac:dyDescent="0.2">
      <c r="A3160" s="2"/>
      <c r="B3160"/>
    </row>
    <row r="3161" spans="1:2" x14ac:dyDescent="0.2">
      <c r="A3161" s="2"/>
      <c r="B3161"/>
    </row>
    <row r="3162" spans="1:2" x14ac:dyDescent="0.2">
      <c r="A3162" s="2"/>
      <c r="B3162"/>
    </row>
    <row r="3163" spans="1:2" x14ac:dyDescent="0.2">
      <c r="A3163" s="2"/>
      <c r="B3163"/>
    </row>
    <row r="3164" spans="1:2" x14ac:dyDescent="0.2">
      <c r="A3164" s="2"/>
      <c r="B3164"/>
    </row>
    <row r="3165" spans="1:2" x14ac:dyDescent="0.2">
      <c r="A3165" s="2"/>
      <c r="B3165"/>
    </row>
    <row r="3166" spans="1:2" x14ac:dyDescent="0.2">
      <c r="A3166" s="2"/>
      <c r="B3166"/>
    </row>
    <row r="3167" spans="1:2" x14ac:dyDescent="0.2">
      <c r="A3167" s="2"/>
      <c r="B3167"/>
    </row>
    <row r="3168" spans="1:2" x14ac:dyDescent="0.2">
      <c r="A3168" s="2"/>
      <c r="B3168"/>
    </row>
    <row r="3169" spans="1:2" x14ac:dyDescent="0.2">
      <c r="A3169" s="2"/>
      <c r="B3169"/>
    </row>
    <row r="3170" spans="1:2" x14ac:dyDescent="0.2">
      <c r="A3170" s="2"/>
      <c r="B3170"/>
    </row>
    <row r="3171" spans="1:2" x14ac:dyDescent="0.2">
      <c r="A3171" s="2"/>
      <c r="B3171"/>
    </row>
    <row r="3172" spans="1:2" x14ac:dyDescent="0.2">
      <c r="A3172" s="2"/>
      <c r="B3172"/>
    </row>
    <row r="3173" spans="1:2" x14ac:dyDescent="0.2">
      <c r="A3173" s="2"/>
      <c r="B3173"/>
    </row>
    <row r="3174" spans="1:2" x14ac:dyDescent="0.2">
      <c r="A3174" s="2"/>
      <c r="B3174"/>
    </row>
    <row r="3175" spans="1:2" x14ac:dyDescent="0.2">
      <c r="A3175" s="2"/>
      <c r="B3175"/>
    </row>
    <row r="3176" spans="1:2" x14ac:dyDescent="0.2">
      <c r="A3176" s="2"/>
      <c r="B3176"/>
    </row>
    <row r="3177" spans="1:2" x14ac:dyDescent="0.2">
      <c r="A3177" s="2"/>
      <c r="B3177"/>
    </row>
    <row r="3178" spans="1:2" x14ac:dyDescent="0.2">
      <c r="A3178" s="2"/>
      <c r="B3178"/>
    </row>
    <row r="3179" spans="1:2" x14ac:dyDescent="0.2">
      <c r="A3179" s="2"/>
      <c r="B3179"/>
    </row>
    <row r="3180" spans="1:2" x14ac:dyDescent="0.2">
      <c r="A3180" s="2"/>
      <c r="B3180"/>
    </row>
    <row r="3181" spans="1:2" x14ac:dyDescent="0.2">
      <c r="A3181" s="2"/>
      <c r="B3181"/>
    </row>
    <row r="3182" spans="1:2" x14ac:dyDescent="0.2">
      <c r="A3182" s="2"/>
      <c r="B3182"/>
    </row>
    <row r="3183" spans="1:2" x14ac:dyDescent="0.2">
      <c r="A3183" s="2"/>
      <c r="B3183"/>
    </row>
    <row r="3184" spans="1:2" x14ac:dyDescent="0.2">
      <c r="A3184" s="2"/>
      <c r="B3184"/>
    </row>
    <row r="3185" spans="1:2" x14ac:dyDescent="0.2">
      <c r="A3185" s="2"/>
      <c r="B3185"/>
    </row>
    <row r="3186" spans="1:2" x14ac:dyDescent="0.2">
      <c r="A3186" s="2"/>
      <c r="B3186"/>
    </row>
    <row r="3187" spans="1:2" x14ac:dyDescent="0.2">
      <c r="A3187" s="2"/>
      <c r="B3187"/>
    </row>
    <row r="3188" spans="1:2" x14ac:dyDescent="0.2">
      <c r="A3188" s="2"/>
      <c r="B3188"/>
    </row>
    <row r="3189" spans="1:2" x14ac:dyDescent="0.2">
      <c r="A3189" s="2"/>
      <c r="B3189"/>
    </row>
    <row r="3190" spans="1:2" x14ac:dyDescent="0.2">
      <c r="A3190" s="2"/>
      <c r="B3190"/>
    </row>
    <row r="3191" spans="1:2" x14ac:dyDescent="0.2">
      <c r="A3191" s="2"/>
      <c r="B3191"/>
    </row>
    <row r="3192" spans="1:2" x14ac:dyDescent="0.2">
      <c r="A3192" s="2"/>
      <c r="B3192"/>
    </row>
    <row r="3193" spans="1:2" x14ac:dyDescent="0.2">
      <c r="A3193" s="2"/>
      <c r="B3193"/>
    </row>
    <row r="3194" spans="1:2" x14ac:dyDescent="0.2">
      <c r="A3194" s="2"/>
      <c r="B3194"/>
    </row>
    <row r="3195" spans="1:2" x14ac:dyDescent="0.2">
      <c r="A3195" s="2"/>
      <c r="B3195"/>
    </row>
    <row r="3196" spans="1:2" x14ac:dyDescent="0.2">
      <c r="A3196" s="2"/>
      <c r="B3196"/>
    </row>
    <row r="3197" spans="1:2" x14ac:dyDescent="0.2">
      <c r="A3197" s="2"/>
      <c r="B3197"/>
    </row>
    <row r="3198" spans="1:2" x14ac:dyDescent="0.2">
      <c r="A3198" s="2"/>
      <c r="B3198"/>
    </row>
    <row r="3199" spans="1:2" x14ac:dyDescent="0.2">
      <c r="A3199" s="2"/>
      <c r="B3199"/>
    </row>
    <row r="3200" spans="1:2" x14ac:dyDescent="0.2">
      <c r="A3200" s="2"/>
      <c r="B3200"/>
    </row>
    <row r="3201" spans="1:2" x14ac:dyDescent="0.2">
      <c r="A3201" s="2"/>
      <c r="B3201"/>
    </row>
    <row r="3202" spans="1:2" x14ac:dyDescent="0.2">
      <c r="A3202" s="2"/>
      <c r="B3202"/>
    </row>
    <row r="3203" spans="1:2" x14ac:dyDescent="0.2">
      <c r="A3203" s="2"/>
      <c r="B3203"/>
    </row>
    <row r="3204" spans="1:2" x14ac:dyDescent="0.2">
      <c r="A3204" s="2"/>
      <c r="B3204"/>
    </row>
    <row r="3205" spans="1:2" x14ac:dyDescent="0.2">
      <c r="A3205" s="2"/>
      <c r="B3205"/>
    </row>
    <row r="3206" spans="1:2" x14ac:dyDescent="0.2">
      <c r="A3206" s="2"/>
      <c r="B3206"/>
    </row>
    <row r="3207" spans="1:2" x14ac:dyDescent="0.2">
      <c r="A3207" s="2"/>
      <c r="B3207"/>
    </row>
    <row r="3208" spans="1:2" x14ac:dyDescent="0.2">
      <c r="A3208" s="2"/>
      <c r="B3208"/>
    </row>
    <row r="3209" spans="1:2" x14ac:dyDescent="0.2">
      <c r="A3209" s="2"/>
      <c r="B3209"/>
    </row>
    <row r="3210" spans="1:2" x14ac:dyDescent="0.2">
      <c r="A3210" s="2"/>
      <c r="B3210"/>
    </row>
    <row r="3211" spans="1:2" x14ac:dyDescent="0.2">
      <c r="A3211" s="2"/>
      <c r="B3211"/>
    </row>
    <row r="3212" spans="1:2" x14ac:dyDescent="0.2">
      <c r="A3212" s="2"/>
      <c r="B3212"/>
    </row>
    <row r="3213" spans="1:2" x14ac:dyDescent="0.2">
      <c r="A3213" s="2"/>
      <c r="B3213"/>
    </row>
    <row r="3214" spans="1:2" x14ac:dyDescent="0.2">
      <c r="A3214" s="2"/>
      <c r="B3214"/>
    </row>
    <row r="3215" spans="1:2" x14ac:dyDescent="0.2">
      <c r="A3215" s="2"/>
      <c r="B3215"/>
    </row>
    <row r="3216" spans="1:2" x14ac:dyDescent="0.2">
      <c r="A3216" s="2"/>
      <c r="B3216"/>
    </row>
    <row r="3217" spans="1:2" x14ac:dyDescent="0.2">
      <c r="A3217" s="2"/>
      <c r="B3217"/>
    </row>
    <row r="3218" spans="1:2" x14ac:dyDescent="0.2">
      <c r="A3218" s="2"/>
      <c r="B3218"/>
    </row>
    <row r="3219" spans="1:2" x14ac:dyDescent="0.2">
      <c r="A3219" s="2"/>
      <c r="B3219"/>
    </row>
    <row r="3220" spans="1:2" x14ac:dyDescent="0.2">
      <c r="A3220" s="2"/>
      <c r="B3220"/>
    </row>
    <row r="3221" spans="1:2" x14ac:dyDescent="0.2">
      <c r="A3221" s="2"/>
      <c r="B3221"/>
    </row>
    <row r="3222" spans="1:2" x14ac:dyDescent="0.2">
      <c r="A3222" s="2"/>
      <c r="B3222"/>
    </row>
    <row r="3223" spans="1:2" x14ac:dyDescent="0.2">
      <c r="A3223" s="2"/>
      <c r="B3223"/>
    </row>
    <row r="3224" spans="1:2" x14ac:dyDescent="0.2">
      <c r="A3224" s="2"/>
      <c r="B3224"/>
    </row>
    <row r="3225" spans="1:2" x14ac:dyDescent="0.2">
      <c r="A3225" s="2"/>
      <c r="B3225"/>
    </row>
    <row r="3226" spans="1:2" x14ac:dyDescent="0.2">
      <c r="A3226" s="2"/>
      <c r="B3226"/>
    </row>
    <row r="3227" spans="1:2" x14ac:dyDescent="0.2">
      <c r="A3227" s="2"/>
      <c r="B3227"/>
    </row>
    <row r="3228" spans="1:2" x14ac:dyDescent="0.2">
      <c r="A3228" s="2"/>
      <c r="B3228"/>
    </row>
    <row r="3229" spans="1:2" x14ac:dyDescent="0.2">
      <c r="A3229" s="2"/>
      <c r="B3229"/>
    </row>
    <row r="3230" spans="1:2" x14ac:dyDescent="0.2">
      <c r="A3230" s="2"/>
      <c r="B3230"/>
    </row>
    <row r="3231" spans="1:2" x14ac:dyDescent="0.2">
      <c r="A3231" s="2"/>
      <c r="B3231"/>
    </row>
    <row r="3232" spans="1:2" x14ac:dyDescent="0.2">
      <c r="A3232" s="2"/>
      <c r="B3232"/>
    </row>
    <row r="3233" spans="1:2" x14ac:dyDescent="0.2">
      <c r="A3233" s="2"/>
      <c r="B3233"/>
    </row>
    <row r="3234" spans="1:2" x14ac:dyDescent="0.2">
      <c r="A3234" s="2"/>
      <c r="B3234"/>
    </row>
    <row r="3235" spans="1:2" x14ac:dyDescent="0.2">
      <c r="A3235" s="2"/>
      <c r="B3235"/>
    </row>
    <row r="3236" spans="1:2" x14ac:dyDescent="0.2">
      <c r="A3236" s="2"/>
      <c r="B3236"/>
    </row>
    <row r="3237" spans="1:2" x14ac:dyDescent="0.2">
      <c r="A3237" s="2"/>
      <c r="B3237"/>
    </row>
    <row r="3238" spans="1:2" x14ac:dyDescent="0.2">
      <c r="A3238" s="2"/>
      <c r="B3238"/>
    </row>
    <row r="3239" spans="1:2" x14ac:dyDescent="0.2">
      <c r="A3239" s="2"/>
      <c r="B3239"/>
    </row>
    <row r="3240" spans="1:2" x14ac:dyDescent="0.2">
      <c r="A3240" s="2"/>
      <c r="B3240"/>
    </row>
    <row r="3241" spans="1:2" x14ac:dyDescent="0.2">
      <c r="A3241" s="2"/>
      <c r="B3241"/>
    </row>
    <row r="3242" spans="1:2" x14ac:dyDescent="0.2">
      <c r="A3242" s="2"/>
      <c r="B3242"/>
    </row>
    <row r="3243" spans="1:2" x14ac:dyDescent="0.2">
      <c r="A3243" s="2"/>
      <c r="B3243"/>
    </row>
    <row r="3244" spans="1:2" x14ac:dyDescent="0.2">
      <c r="A3244" s="2"/>
      <c r="B3244"/>
    </row>
    <row r="3245" spans="1:2" x14ac:dyDescent="0.2">
      <c r="A3245" s="2"/>
      <c r="B3245"/>
    </row>
    <row r="3246" spans="1:2" x14ac:dyDescent="0.2">
      <c r="A3246" s="2"/>
      <c r="B3246"/>
    </row>
    <row r="3247" spans="1:2" x14ac:dyDescent="0.2">
      <c r="A3247" s="2"/>
      <c r="B3247"/>
    </row>
    <row r="3248" spans="1:2" x14ac:dyDescent="0.2">
      <c r="A3248" s="2"/>
      <c r="B3248"/>
    </row>
    <row r="3249" spans="1:2" x14ac:dyDescent="0.2">
      <c r="A3249" s="2"/>
      <c r="B3249"/>
    </row>
    <row r="3250" spans="1:2" x14ac:dyDescent="0.2">
      <c r="A3250" s="2"/>
      <c r="B3250"/>
    </row>
    <row r="3251" spans="1:2" x14ac:dyDescent="0.2">
      <c r="A3251" s="2"/>
      <c r="B3251"/>
    </row>
    <row r="3252" spans="1:2" x14ac:dyDescent="0.2">
      <c r="A3252" s="2"/>
      <c r="B3252"/>
    </row>
    <row r="3253" spans="1:2" x14ac:dyDescent="0.2">
      <c r="A3253" s="2"/>
      <c r="B3253"/>
    </row>
    <row r="3254" spans="1:2" x14ac:dyDescent="0.2">
      <c r="A3254" s="2"/>
      <c r="B3254"/>
    </row>
    <row r="3255" spans="1:2" x14ac:dyDescent="0.2">
      <c r="A3255" s="2"/>
      <c r="B3255"/>
    </row>
    <row r="3256" spans="1:2" x14ac:dyDescent="0.2">
      <c r="A3256" s="2"/>
      <c r="B3256"/>
    </row>
    <row r="3257" spans="1:2" x14ac:dyDescent="0.2">
      <c r="A3257" s="2"/>
      <c r="B3257"/>
    </row>
    <row r="3258" spans="1:2" x14ac:dyDescent="0.2">
      <c r="A3258" s="2"/>
      <c r="B3258"/>
    </row>
    <row r="3259" spans="1:2" x14ac:dyDescent="0.2">
      <c r="A3259" s="2"/>
      <c r="B3259"/>
    </row>
    <row r="3260" spans="1:2" x14ac:dyDescent="0.2">
      <c r="A3260" s="2"/>
      <c r="B3260"/>
    </row>
    <row r="3261" spans="1:2" x14ac:dyDescent="0.2">
      <c r="A3261" s="2"/>
      <c r="B3261"/>
    </row>
    <row r="3262" spans="1:2" x14ac:dyDescent="0.2">
      <c r="A3262" s="2"/>
      <c r="B3262"/>
    </row>
    <row r="3263" spans="1:2" x14ac:dyDescent="0.2">
      <c r="A3263" s="2"/>
      <c r="B3263"/>
    </row>
    <row r="3264" spans="1:2" x14ac:dyDescent="0.2">
      <c r="A3264" s="2"/>
      <c r="B3264"/>
    </row>
    <row r="3265" spans="1:2" x14ac:dyDescent="0.2">
      <c r="A3265" s="2"/>
      <c r="B3265"/>
    </row>
    <row r="3266" spans="1:2" x14ac:dyDescent="0.2">
      <c r="A3266" s="2"/>
      <c r="B3266"/>
    </row>
    <row r="3267" spans="1:2" x14ac:dyDescent="0.2">
      <c r="A3267" s="2"/>
      <c r="B3267"/>
    </row>
    <row r="3268" spans="1:2" x14ac:dyDescent="0.2">
      <c r="A3268" s="2"/>
      <c r="B3268"/>
    </row>
    <row r="3269" spans="1:2" x14ac:dyDescent="0.2">
      <c r="A3269" s="2"/>
      <c r="B3269"/>
    </row>
    <row r="3270" spans="1:2" x14ac:dyDescent="0.2">
      <c r="A3270" s="2"/>
      <c r="B3270"/>
    </row>
    <row r="3271" spans="1:2" x14ac:dyDescent="0.2">
      <c r="A3271" s="2"/>
      <c r="B3271"/>
    </row>
    <row r="3272" spans="1:2" x14ac:dyDescent="0.2">
      <c r="A3272" s="2"/>
      <c r="B3272"/>
    </row>
    <row r="3273" spans="1:2" x14ac:dyDescent="0.2">
      <c r="A3273" s="2"/>
      <c r="B3273"/>
    </row>
    <row r="3274" spans="1:2" x14ac:dyDescent="0.2">
      <c r="A3274" s="2"/>
      <c r="B3274"/>
    </row>
    <row r="3275" spans="1:2" x14ac:dyDescent="0.2">
      <c r="A3275" s="2"/>
      <c r="B3275"/>
    </row>
    <row r="3276" spans="1:2" x14ac:dyDescent="0.2">
      <c r="A3276" s="2"/>
      <c r="B3276"/>
    </row>
    <row r="3277" spans="1:2" x14ac:dyDescent="0.2">
      <c r="A3277" s="2"/>
      <c r="B3277"/>
    </row>
    <row r="3278" spans="1:2" x14ac:dyDescent="0.2">
      <c r="A3278" s="2"/>
      <c r="B3278"/>
    </row>
    <row r="3279" spans="1:2" x14ac:dyDescent="0.2">
      <c r="A3279" s="2"/>
      <c r="B3279"/>
    </row>
    <row r="3280" spans="1:2" x14ac:dyDescent="0.2">
      <c r="A3280" s="2"/>
      <c r="B3280"/>
    </row>
    <row r="3281" spans="1:2" x14ac:dyDescent="0.2">
      <c r="A3281" s="2"/>
      <c r="B3281"/>
    </row>
    <row r="3282" spans="1:2" x14ac:dyDescent="0.2">
      <c r="A3282" s="2"/>
      <c r="B3282"/>
    </row>
    <row r="3283" spans="1:2" x14ac:dyDescent="0.2">
      <c r="A3283" s="2"/>
      <c r="B3283"/>
    </row>
    <row r="3284" spans="1:2" x14ac:dyDescent="0.2">
      <c r="A3284" s="2"/>
      <c r="B3284"/>
    </row>
    <row r="3285" spans="1:2" x14ac:dyDescent="0.2">
      <c r="A3285" s="2"/>
      <c r="B3285"/>
    </row>
    <row r="3286" spans="1:2" x14ac:dyDescent="0.2">
      <c r="A3286" s="2"/>
      <c r="B3286"/>
    </row>
    <row r="3287" spans="1:2" x14ac:dyDescent="0.2">
      <c r="A3287" s="2"/>
      <c r="B3287"/>
    </row>
    <row r="3288" spans="1:2" x14ac:dyDescent="0.2">
      <c r="A3288" s="2"/>
      <c r="B3288"/>
    </row>
    <row r="3289" spans="1:2" x14ac:dyDescent="0.2">
      <c r="A3289" s="2"/>
      <c r="B3289"/>
    </row>
    <row r="3290" spans="1:2" x14ac:dyDescent="0.2">
      <c r="A3290" s="2"/>
      <c r="B3290"/>
    </row>
    <row r="3291" spans="1:2" x14ac:dyDescent="0.2">
      <c r="A3291" s="2"/>
      <c r="B3291"/>
    </row>
    <row r="3292" spans="1:2" x14ac:dyDescent="0.2">
      <c r="A3292" s="2"/>
      <c r="B3292"/>
    </row>
    <row r="3293" spans="1:2" x14ac:dyDescent="0.2">
      <c r="A3293" s="2"/>
      <c r="B3293"/>
    </row>
    <row r="3294" spans="1:2" x14ac:dyDescent="0.2">
      <c r="A3294" s="2"/>
      <c r="B3294"/>
    </row>
    <row r="3295" spans="1:2" x14ac:dyDescent="0.2">
      <c r="A3295" s="2"/>
      <c r="B3295"/>
    </row>
    <row r="3296" spans="1:2" x14ac:dyDescent="0.2">
      <c r="A3296" s="2"/>
      <c r="B3296"/>
    </row>
    <row r="3297" spans="1:2" x14ac:dyDescent="0.2">
      <c r="A3297" s="2"/>
      <c r="B3297"/>
    </row>
    <row r="3298" spans="1:2" x14ac:dyDescent="0.2">
      <c r="A3298" s="2"/>
      <c r="B3298"/>
    </row>
    <row r="3299" spans="1:2" x14ac:dyDescent="0.2">
      <c r="A3299" s="2"/>
      <c r="B3299"/>
    </row>
    <row r="3300" spans="1:2" x14ac:dyDescent="0.2">
      <c r="A3300" s="2"/>
      <c r="B3300"/>
    </row>
    <row r="3301" spans="1:2" x14ac:dyDescent="0.2">
      <c r="A3301" s="2"/>
      <c r="B3301"/>
    </row>
    <row r="3302" spans="1:2" x14ac:dyDescent="0.2">
      <c r="A3302" s="2"/>
      <c r="B3302"/>
    </row>
    <row r="3303" spans="1:2" x14ac:dyDescent="0.2">
      <c r="A3303" s="2"/>
      <c r="B3303"/>
    </row>
    <row r="3304" spans="1:2" x14ac:dyDescent="0.2">
      <c r="A3304" s="2"/>
      <c r="B3304"/>
    </row>
    <row r="3305" spans="1:2" x14ac:dyDescent="0.2">
      <c r="A3305" s="2"/>
      <c r="B3305"/>
    </row>
    <row r="3306" spans="1:2" x14ac:dyDescent="0.2">
      <c r="A3306" s="2"/>
      <c r="B3306"/>
    </row>
    <row r="3307" spans="1:2" x14ac:dyDescent="0.2">
      <c r="A3307" s="2"/>
      <c r="B3307"/>
    </row>
    <row r="3308" spans="1:2" x14ac:dyDescent="0.2">
      <c r="A3308" s="2"/>
      <c r="B3308"/>
    </row>
    <row r="3309" spans="1:2" x14ac:dyDescent="0.2">
      <c r="A3309" s="2"/>
      <c r="B3309"/>
    </row>
    <row r="3310" spans="1:2" x14ac:dyDescent="0.2">
      <c r="A3310" s="2"/>
      <c r="B3310"/>
    </row>
    <row r="3311" spans="1:2" x14ac:dyDescent="0.2">
      <c r="A3311" s="2"/>
      <c r="B3311"/>
    </row>
    <row r="3312" spans="1:2" x14ac:dyDescent="0.2">
      <c r="A3312" s="2"/>
      <c r="B3312"/>
    </row>
    <row r="3313" spans="1:2" x14ac:dyDescent="0.2">
      <c r="A3313" s="2"/>
      <c r="B3313"/>
    </row>
    <row r="3314" spans="1:2" x14ac:dyDescent="0.2">
      <c r="A3314" s="2"/>
      <c r="B3314"/>
    </row>
    <row r="3315" spans="1:2" x14ac:dyDescent="0.2">
      <c r="A3315" s="2"/>
      <c r="B3315"/>
    </row>
    <row r="3316" spans="1:2" x14ac:dyDescent="0.2">
      <c r="A3316" s="2"/>
      <c r="B3316"/>
    </row>
    <row r="3317" spans="1:2" x14ac:dyDescent="0.2">
      <c r="A3317" s="2"/>
      <c r="B3317"/>
    </row>
    <row r="3318" spans="1:2" x14ac:dyDescent="0.2">
      <c r="A3318" s="2"/>
      <c r="B3318"/>
    </row>
    <row r="3319" spans="1:2" x14ac:dyDescent="0.2">
      <c r="A3319" s="2"/>
      <c r="B3319"/>
    </row>
    <row r="3320" spans="1:2" x14ac:dyDescent="0.2">
      <c r="A3320" s="2"/>
      <c r="B3320"/>
    </row>
    <row r="3321" spans="1:2" x14ac:dyDescent="0.2">
      <c r="A3321" s="2"/>
      <c r="B3321"/>
    </row>
    <row r="3322" spans="1:2" x14ac:dyDescent="0.2">
      <c r="A3322" s="2"/>
      <c r="B3322"/>
    </row>
    <row r="3323" spans="1:2" x14ac:dyDescent="0.2">
      <c r="A3323" s="2"/>
      <c r="B3323"/>
    </row>
    <row r="3324" spans="1:2" x14ac:dyDescent="0.2">
      <c r="A3324" s="2"/>
      <c r="B3324"/>
    </row>
    <row r="3325" spans="1:2" x14ac:dyDescent="0.2">
      <c r="A3325" s="2"/>
      <c r="B3325"/>
    </row>
    <row r="3326" spans="1:2" x14ac:dyDescent="0.2">
      <c r="A3326" s="2"/>
      <c r="B3326"/>
    </row>
    <row r="3327" spans="1:2" x14ac:dyDescent="0.2">
      <c r="A3327" s="2"/>
      <c r="B3327"/>
    </row>
    <row r="3328" spans="1:2" x14ac:dyDescent="0.2">
      <c r="A3328" s="2"/>
      <c r="B3328"/>
    </row>
    <row r="3329" spans="1:2" x14ac:dyDescent="0.2">
      <c r="A3329" s="2"/>
      <c r="B3329"/>
    </row>
    <row r="3330" spans="1:2" x14ac:dyDescent="0.2">
      <c r="A3330" s="2"/>
      <c r="B3330"/>
    </row>
    <row r="3331" spans="1:2" x14ac:dyDescent="0.2">
      <c r="A3331" s="2"/>
      <c r="B3331"/>
    </row>
    <row r="3332" spans="1:2" x14ac:dyDescent="0.2">
      <c r="A3332" s="2"/>
      <c r="B3332"/>
    </row>
    <row r="3333" spans="1:2" x14ac:dyDescent="0.2">
      <c r="A3333" s="2"/>
      <c r="B3333"/>
    </row>
    <row r="3334" spans="1:2" x14ac:dyDescent="0.2">
      <c r="A3334" s="2"/>
      <c r="B3334"/>
    </row>
    <row r="3335" spans="1:2" x14ac:dyDescent="0.2">
      <c r="A3335" s="2"/>
      <c r="B3335"/>
    </row>
    <row r="3336" spans="1:2" x14ac:dyDescent="0.2">
      <c r="A3336" s="2"/>
      <c r="B3336"/>
    </row>
    <row r="3337" spans="1:2" x14ac:dyDescent="0.2">
      <c r="A3337" s="2"/>
      <c r="B3337"/>
    </row>
    <row r="3338" spans="1:2" x14ac:dyDescent="0.2">
      <c r="A3338" s="2"/>
      <c r="B3338"/>
    </row>
    <row r="3339" spans="1:2" x14ac:dyDescent="0.2">
      <c r="A3339" s="2"/>
      <c r="B3339"/>
    </row>
    <row r="3340" spans="1:2" x14ac:dyDescent="0.2">
      <c r="A3340" s="2"/>
      <c r="B3340"/>
    </row>
    <row r="3341" spans="1:2" x14ac:dyDescent="0.2">
      <c r="A3341" s="2"/>
      <c r="B3341"/>
    </row>
    <row r="3342" spans="1:2" x14ac:dyDescent="0.2">
      <c r="A3342" s="2"/>
      <c r="B3342"/>
    </row>
    <row r="3343" spans="1:2" x14ac:dyDescent="0.2">
      <c r="A3343" s="2"/>
      <c r="B3343"/>
    </row>
    <row r="3344" spans="1:2" x14ac:dyDescent="0.2">
      <c r="A3344" s="2"/>
      <c r="B3344"/>
    </row>
    <row r="3345" spans="1:2" x14ac:dyDescent="0.2">
      <c r="A3345" s="2"/>
      <c r="B3345"/>
    </row>
    <row r="3346" spans="1:2" x14ac:dyDescent="0.2">
      <c r="A3346" s="2"/>
      <c r="B3346"/>
    </row>
    <row r="3347" spans="1:2" x14ac:dyDescent="0.2">
      <c r="A3347" s="2"/>
      <c r="B3347"/>
    </row>
    <row r="3348" spans="1:2" x14ac:dyDescent="0.2">
      <c r="A3348" s="2"/>
      <c r="B3348"/>
    </row>
    <row r="3349" spans="1:2" x14ac:dyDescent="0.2">
      <c r="A3349" s="2"/>
      <c r="B3349"/>
    </row>
    <row r="3350" spans="1:2" x14ac:dyDescent="0.2">
      <c r="A3350" s="2"/>
      <c r="B3350"/>
    </row>
    <row r="3351" spans="1:2" x14ac:dyDescent="0.2">
      <c r="A3351" s="2"/>
      <c r="B3351"/>
    </row>
    <row r="3352" spans="1:2" x14ac:dyDescent="0.2">
      <c r="A3352" s="2"/>
      <c r="B3352"/>
    </row>
    <row r="3353" spans="1:2" x14ac:dyDescent="0.2">
      <c r="A3353" s="2"/>
      <c r="B3353"/>
    </row>
    <row r="3354" spans="1:2" x14ac:dyDescent="0.2">
      <c r="A3354" s="2"/>
      <c r="B3354"/>
    </row>
    <row r="3355" spans="1:2" x14ac:dyDescent="0.2">
      <c r="A3355" s="2"/>
      <c r="B3355"/>
    </row>
    <row r="3356" spans="1:2" x14ac:dyDescent="0.2">
      <c r="A3356" s="2"/>
      <c r="B3356"/>
    </row>
    <row r="3357" spans="1:2" x14ac:dyDescent="0.2">
      <c r="A3357" s="2"/>
      <c r="B3357"/>
    </row>
    <row r="3358" spans="1:2" x14ac:dyDescent="0.2">
      <c r="A3358" s="2"/>
      <c r="B3358"/>
    </row>
    <row r="3359" spans="1:2" x14ac:dyDescent="0.2">
      <c r="A3359" s="2"/>
      <c r="B3359"/>
    </row>
    <row r="3360" spans="1:2" x14ac:dyDescent="0.2">
      <c r="A3360" s="2"/>
      <c r="B3360"/>
    </row>
    <row r="3361" spans="1:2" x14ac:dyDescent="0.2">
      <c r="A3361" s="2"/>
      <c r="B3361"/>
    </row>
    <row r="3362" spans="1:2" x14ac:dyDescent="0.2">
      <c r="A3362" s="2"/>
      <c r="B3362"/>
    </row>
    <row r="3363" spans="1:2" x14ac:dyDescent="0.2">
      <c r="A3363" s="2"/>
      <c r="B3363"/>
    </row>
    <row r="3364" spans="1:2" x14ac:dyDescent="0.2">
      <c r="A3364" s="2"/>
      <c r="B3364"/>
    </row>
    <row r="3365" spans="1:2" x14ac:dyDescent="0.2">
      <c r="A3365" s="2"/>
      <c r="B3365"/>
    </row>
    <row r="3366" spans="1:2" x14ac:dyDescent="0.2">
      <c r="A3366" s="2"/>
      <c r="B3366"/>
    </row>
    <row r="3367" spans="1:2" x14ac:dyDescent="0.2">
      <c r="A3367" s="2"/>
      <c r="B3367"/>
    </row>
    <row r="3368" spans="1:2" x14ac:dyDescent="0.2">
      <c r="A3368" s="2"/>
      <c r="B3368"/>
    </row>
    <row r="3369" spans="1:2" x14ac:dyDescent="0.2">
      <c r="A3369" s="2"/>
      <c r="B3369"/>
    </row>
    <row r="3370" spans="1:2" x14ac:dyDescent="0.2">
      <c r="A3370" s="2"/>
      <c r="B3370"/>
    </row>
    <row r="3371" spans="1:2" x14ac:dyDescent="0.2">
      <c r="A3371" s="2"/>
      <c r="B3371"/>
    </row>
    <row r="3372" spans="1:2" x14ac:dyDescent="0.2">
      <c r="A3372" s="2"/>
      <c r="B3372"/>
    </row>
    <row r="3373" spans="1:2" x14ac:dyDescent="0.2">
      <c r="A3373" s="2"/>
      <c r="B3373"/>
    </row>
    <row r="3374" spans="1:2" x14ac:dyDescent="0.2">
      <c r="A3374" s="2"/>
      <c r="B3374"/>
    </row>
    <row r="3375" spans="1:2" x14ac:dyDescent="0.2">
      <c r="A3375" s="2"/>
      <c r="B3375"/>
    </row>
    <row r="3376" spans="1:2" x14ac:dyDescent="0.2">
      <c r="A3376" s="2"/>
      <c r="B3376"/>
    </row>
    <row r="3377" spans="1:2" x14ac:dyDescent="0.2">
      <c r="A3377" s="2"/>
      <c r="B3377"/>
    </row>
    <row r="3378" spans="1:2" x14ac:dyDescent="0.2">
      <c r="A3378" s="2"/>
      <c r="B3378"/>
    </row>
    <row r="3379" spans="1:2" x14ac:dyDescent="0.2">
      <c r="A3379" s="2"/>
      <c r="B3379"/>
    </row>
    <row r="3380" spans="1:2" x14ac:dyDescent="0.2">
      <c r="A3380" s="2"/>
      <c r="B3380"/>
    </row>
    <row r="3381" spans="1:2" x14ac:dyDescent="0.2">
      <c r="A3381" s="2"/>
      <c r="B3381"/>
    </row>
    <row r="3382" spans="1:2" x14ac:dyDescent="0.2">
      <c r="A3382" s="2"/>
      <c r="B3382"/>
    </row>
    <row r="3383" spans="1:2" x14ac:dyDescent="0.2">
      <c r="A3383" s="2"/>
      <c r="B3383"/>
    </row>
    <row r="3384" spans="1:2" x14ac:dyDescent="0.2">
      <c r="A3384" s="2"/>
      <c r="B3384"/>
    </row>
    <row r="3385" spans="1:2" x14ac:dyDescent="0.2">
      <c r="A3385" s="2"/>
      <c r="B3385"/>
    </row>
    <row r="3386" spans="1:2" x14ac:dyDescent="0.2">
      <c r="A3386" s="2"/>
      <c r="B3386"/>
    </row>
    <row r="3387" spans="1:2" x14ac:dyDescent="0.2">
      <c r="A3387" s="2"/>
      <c r="B3387"/>
    </row>
    <row r="3388" spans="1:2" x14ac:dyDescent="0.2">
      <c r="A3388" s="2"/>
      <c r="B3388"/>
    </row>
    <row r="3389" spans="1:2" x14ac:dyDescent="0.2">
      <c r="A3389" s="2"/>
      <c r="B3389"/>
    </row>
    <row r="3390" spans="1:2" x14ac:dyDescent="0.2">
      <c r="A3390" s="2"/>
      <c r="B3390"/>
    </row>
    <row r="3391" spans="1:2" x14ac:dyDescent="0.2">
      <c r="A3391" s="2"/>
      <c r="B3391"/>
    </row>
    <row r="3392" spans="1:2" x14ac:dyDescent="0.2">
      <c r="A3392" s="2"/>
      <c r="B3392"/>
    </row>
    <row r="3393" spans="1:2" x14ac:dyDescent="0.2">
      <c r="A3393" s="2"/>
      <c r="B3393"/>
    </row>
    <row r="3394" spans="1:2" x14ac:dyDescent="0.2">
      <c r="A3394" s="2"/>
      <c r="B3394"/>
    </row>
    <row r="3395" spans="1:2" x14ac:dyDescent="0.2">
      <c r="A3395" s="2"/>
      <c r="B3395"/>
    </row>
    <row r="3396" spans="1:2" x14ac:dyDescent="0.2">
      <c r="A3396" s="2"/>
      <c r="B3396"/>
    </row>
    <row r="3397" spans="1:2" x14ac:dyDescent="0.2">
      <c r="A3397" s="2"/>
      <c r="B3397"/>
    </row>
    <row r="3398" spans="1:2" x14ac:dyDescent="0.2">
      <c r="A3398" s="2"/>
      <c r="B3398"/>
    </row>
    <row r="3399" spans="1:2" x14ac:dyDescent="0.2">
      <c r="A3399" s="2"/>
      <c r="B3399"/>
    </row>
    <row r="3400" spans="1:2" x14ac:dyDescent="0.2">
      <c r="A3400" s="2"/>
      <c r="B3400"/>
    </row>
    <row r="3401" spans="1:2" x14ac:dyDescent="0.2">
      <c r="A3401" s="2"/>
      <c r="B3401"/>
    </row>
    <row r="3402" spans="1:2" x14ac:dyDescent="0.2">
      <c r="A3402" s="2"/>
      <c r="B3402"/>
    </row>
    <row r="3403" spans="1:2" x14ac:dyDescent="0.2">
      <c r="A3403" s="2"/>
      <c r="B3403"/>
    </row>
    <row r="3404" spans="1:2" x14ac:dyDescent="0.2">
      <c r="A3404" s="2"/>
      <c r="B3404"/>
    </row>
    <row r="3405" spans="1:2" x14ac:dyDescent="0.2">
      <c r="A3405" s="2"/>
      <c r="B3405"/>
    </row>
    <row r="3406" spans="1:2" x14ac:dyDescent="0.2">
      <c r="A3406" s="2"/>
      <c r="B3406"/>
    </row>
    <row r="3407" spans="1:2" x14ac:dyDescent="0.2">
      <c r="A3407" s="2"/>
      <c r="B3407"/>
    </row>
    <row r="3408" spans="1:2" x14ac:dyDescent="0.2">
      <c r="A3408" s="2"/>
      <c r="B3408"/>
    </row>
    <row r="3409" spans="1:2" x14ac:dyDescent="0.2">
      <c r="A3409" s="2"/>
      <c r="B3409"/>
    </row>
    <row r="3410" spans="1:2" x14ac:dyDescent="0.2">
      <c r="A3410" s="2"/>
      <c r="B3410"/>
    </row>
    <row r="3411" spans="1:2" x14ac:dyDescent="0.2">
      <c r="A3411" s="2"/>
      <c r="B3411"/>
    </row>
    <row r="3412" spans="1:2" x14ac:dyDescent="0.2">
      <c r="A3412" s="2"/>
      <c r="B3412"/>
    </row>
    <row r="3413" spans="1:2" x14ac:dyDescent="0.2">
      <c r="A3413" s="2"/>
      <c r="B3413"/>
    </row>
    <row r="3414" spans="1:2" x14ac:dyDescent="0.2">
      <c r="A3414" s="2"/>
      <c r="B3414"/>
    </row>
    <row r="3415" spans="1:2" x14ac:dyDescent="0.2">
      <c r="A3415" s="2"/>
      <c r="B3415"/>
    </row>
    <row r="3416" spans="1:2" x14ac:dyDescent="0.2">
      <c r="A3416" s="2"/>
      <c r="B3416"/>
    </row>
    <row r="3417" spans="1:2" x14ac:dyDescent="0.2">
      <c r="A3417" s="2"/>
      <c r="B3417"/>
    </row>
    <row r="3418" spans="1:2" x14ac:dyDescent="0.2">
      <c r="A3418" s="2"/>
      <c r="B3418"/>
    </row>
    <row r="3419" spans="1:2" x14ac:dyDescent="0.2">
      <c r="A3419" s="2"/>
      <c r="B3419"/>
    </row>
    <row r="3420" spans="1:2" x14ac:dyDescent="0.2">
      <c r="A3420" s="2"/>
      <c r="B3420"/>
    </row>
    <row r="3421" spans="1:2" x14ac:dyDescent="0.2">
      <c r="A3421" s="2"/>
      <c r="B3421"/>
    </row>
    <row r="3422" spans="1:2" x14ac:dyDescent="0.2">
      <c r="A3422" s="2"/>
      <c r="B3422"/>
    </row>
    <row r="3423" spans="1:2" x14ac:dyDescent="0.2">
      <c r="A3423" s="2"/>
      <c r="B3423"/>
    </row>
    <row r="3424" spans="1:2" x14ac:dyDescent="0.2">
      <c r="A3424" s="2"/>
      <c r="B3424"/>
    </row>
    <row r="3425" spans="1:2" x14ac:dyDescent="0.2">
      <c r="A3425" s="2"/>
      <c r="B3425"/>
    </row>
    <row r="3426" spans="1:2" x14ac:dyDescent="0.2">
      <c r="A3426" s="2"/>
      <c r="B3426"/>
    </row>
    <row r="3427" spans="1:2" x14ac:dyDescent="0.2">
      <c r="A3427" s="2"/>
      <c r="B3427"/>
    </row>
    <row r="3428" spans="1:2" x14ac:dyDescent="0.2">
      <c r="A3428" s="2"/>
      <c r="B3428"/>
    </row>
    <row r="3429" spans="1:2" x14ac:dyDescent="0.2">
      <c r="A3429" s="2"/>
      <c r="B3429"/>
    </row>
    <row r="3430" spans="1:2" x14ac:dyDescent="0.2">
      <c r="A3430" s="2"/>
      <c r="B3430"/>
    </row>
    <row r="3431" spans="1:2" x14ac:dyDescent="0.2">
      <c r="A3431" s="2"/>
      <c r="B3431"/>
    </row>
    <row r="3432" spans="1:2" x14ac:dyDescent="0.2">
      <c r="A3432" s="2"/>
      <c r="B3432"/>
    </row>
    <row r="3433" spans="1:2" x14ac:dyDescent="0.2">
      <c r="A3433" s="2"/>
      <c r="B3433"/>
    </row>
    <row r="3434" spans="1:2" x14ac:dyDescent="0.2">
      <c r="A3434" s="2"/>
      <c r="B3434"/>
    </row>
    <row r="3435" spans="1:2" x14ac:dyDescent="0.2">
      <c r="A3435" s="2"/>
      <c r="B3435"/>
    </row>
    <row r="3436" spans="1:2" x14ac:dyDescent="0.2">
      <c r="A3436" s="2"/>
      <c r="B3436"/>
    </row>
    <row r="3437" spans="1:2" x14ac:dyDescent="0.2">
      <c r="A3437" s="2"/>
      <c r="B3437"/>
    </row>
    <row r="3438" spans="1:2" x14ac:dyDescent="0.2">
      <c r="A3438" s="2"/>
      <c r="B3438"/>
    </row>
    <row r="3439" spans="1:2" x14ac:dyDescent="0.2">
      <c r="A3439" s="2"/>
      <c r="B3439"/>
    </row>
    <row r="3440" spans="1:2" x14ac:dyDescent="0.2">
      <c r="A3440" s="2"/>
      <c r="B3440"/>
    </row>
    <row r="3441" spans="1:2" x14ac:dyDescent="0.2">
      <c r="A3441" s="2"/>
      <c r="B3441"/>
    </row>
    <row r="3442" spans="1:2" x14ac:dyDescent="0.2">
      <c r="A3442" s="2"/>
      <c r="B3442"/>
    </row>
    <row r="3443" spans="1:2" x14ac:dyDescent="0.2">
      <c r="A3443" s="2"/>
      <c r="B3443"/>
    </row>
    <row r="3444" spans="1:2" x14ac:dyDescent="0.2">
      <c r="A3444" s="2"/>
      <c r="B3444"/>
    </row>
    <row r="3445" spans="1:2" x14ac:dyDescent="0.2">
      <c r="A3445" s="2"/>
      <c r="B3445"/>
    </row>
    <row r="3446" spans="1:2" x14ac:dyDescent="0.2">
      <c r="A3446" s="2"/>
      <c r="B3446"/>
    </row>
    <row r="3447" spans="1:2" x14ac:dyDescent="0.2">
      <c r="A3447" s="2"/>
      <c r="B3447"/>
    </row>
    <row r="3448" spans="1:2" x14ac:dyDescent="0.2">
      <c r="A3448" s="2"/>
      <c r="B3448"/>
    </row>
    <row r="3449" spans="1:2" x14ac:dyDescent="0.2">
      <c r="A3449" s="2"/>
      <c r="B3449"/>
    </row>
    <row r="3450" spans="1:2" x14ac:dyDescent="0.2">
      <c r="A3450" s="2"/>
      <c r="B3450"/>
    </row>
    <row r="3451" spans="1:2" x14ac:dyDescent="0.2">
      <c r="A3451" s="2"/>
      <c r="B3451"/>
    </row>
    <row r="3452" spans="1:2" x14ac:dyDescent="0.2">
      <c r="A3452" s="2"/>
      <c r="B3452"/>
    </row>
    <row r="3453" spans="1:2" x14ac:dyDescent="0.2">
      <c r="A3453" s="2"/>
      <c r="B3453"/>
    </row>
    <row r="3454" spans="1:2" x14ac:dyDescent="0.2">
      <c r="A3454" s="2"/>
      <c r="B3454"/>
    </row>
    <row r="3455" spans="1:2" x14ac:dyDescent="0.2">
      <c r="A3455" s="2"/>
      <c r="B3455"/>
    </row>
    <row r="3456" spans="1:2" x14ac:dyDescent="0.2">
      <c r="A3456" s="2"/>
      <c r="B3456"/>
    </row>
    <row r="3457" spans="1:2" x14ac:dyDescent="0.2">
      <c r="A3457" s="2"/>
      <c r="B3457"/>
    </row>
    <row r="3458" spans="1:2" x14ac:dyDescent="0.2">
      <c r="A3458" s="2"/>
      <c r="B3458"/>
    </row>
    <row r="3459" spans="1:2" x14ac:dyDescent="0.2">
      <c r="A3459" s="2"/>
      <c r="B3459"/>
    </row>
    <row r="3460" spans="1:2" x14ac:dyDescent="0.2">
      <c r="A3460" s="2"/>
      <c r="B3460"/>
    </row>
    <row r="3461" spans="1:2" x14ac:dyDescent="0.2">
      <c r="A3461" s="2"/>
      <c r="B3461"/>
    </row>
    <row r="3462" spans="1:2" x14ac:dyDescent="0.2">
      <c r="A3462" s="2"/>
      <c r="B3462"/>
    </row>
    <row r="3463" spans="1:2" x14ac:dyDescent="0.2">
      <c r="A3463" s="2"/>
      <c r="B3463"/>
    </row>
    <row r="3464" spans="1:2" x14ac:dyDescent="0.2">
      <c r="A3464" s="2"/>
      <c r="B3464"/>
    </row>
    <row r="3465" spans="1:2" x14ac:dyDescent="0.2">
      <c r="A3465" s="2"/>
      <c r="B3465"/>
    </row>
    <row r="3466" spans="1:2" x14ac:dyDescent="0.2">
      <c r="A3466" s="2"/>
      <c r="B3466"/>
    </row>
    <row r="3467" spans="1:2" x14ac:dyDescent="0.2">
      <c r="A3467" s="2"/>
      <c r="B3467"/>
    </row>
    <row r="3468" spans="1:2" x14ac:dyDescent="0.2">
      <c r="A3468" s="2"/>
      <c r="B3468"/>
    </row>
    <row r="3469" spans="1:2" x14ac:dyDescent="0.2">
      <c r="A3469" s="2"/>
      <c r="B3469"/>
    </row>
    <row r="3470" spans="1:2" x14ac:dyDescent="0.2">
      <c r="A3470" s="2"/>
      <c r="B3470"/>
    </row>
    <row r="3471" spans="1:2" x14ac:dyDescent="0.2">
      <c r="A3471" s="2"/>
      <c r="B3471"/>
    </row>
    <row r="3472" spans="1:2" x14ac:dyDescent="0.2">
      <c r="A3472" s="2"/>
      <c r="B3472"/>
    </row>
    <row r="3473" spans="1:2" x14ac:dyDescent="0.2">
      <c r="A3473" s="2"/>
      <c r="B3473"/>
    </row>
    <row r="3474" spans="1:2" x14ac:dyDescent="0.2">
      <c r="A3474" s="2"/>
      <c r="B3474"/>
    </row>
    <row r="3475" spans="1:2" x14ac:dyDescent="0.2">
      <c r="A3475" s="2"/>
      <c r="B3475"/>
    </row>
    <row r="3476" spans="1:2" x14ac:dyDescent="0.2">
      <c r="A3476" s="2"/>
      <c r="B3476"/>
    </row>
    <row r="3477" spans="1:2" x14ac:dyDescent="0.2">
      <c r="A3477" s="2"/>
      <c r="B3477"/>
    </row>
    <row r="3478" spans="1:2" x14ac:dyDescent="0.2">
      <c r="A3478" s="2"/>
      <c r="B3478"/>
    </row>
    <row r="3479" spans="1:2" x14ac:dyDescent="0.2">
      <c r="A3479" s="2"/>
      <c r="B3479"/>
    </row>
    <row r="3480" spans="1:2" x14ac:dyDescent="0.2">
      <c r="A3480" s="2"/>
      <c r="B3480"/>
    </row>
    <row r="3481" spans="1:2" x14ac:dyDescent="0.2">
      <c r="A3481" s="2"/>
      <c r="B3481"/>
    </row>
    <row r="3482" spans="1:2" x14ac:dyDescent="0.2">
      <c r="A3482" s="2"/>
      <c r="B3482"/>
    </row>
    <row r="3483" spans="1:2" x14ac:dyDescent="0.2">
      <c r="A3483" s="2"/>
      <c r="B3483"/>
    </row>
    <row r="3484" spans="1:2" x14ac:dyDescent="0.2">
      <c r="A3484" s="2"/>
      <c r="B3484"/>
    </row>
    <row r="3485" spans="1:2" x14ac:dyDescent="0.2">
      <c r="A3485" s="2"/>
      <c r="B3485"/>
    </row>
    <row r="3486" spans="1:2" x14ac:dyDescent="0.2">
      <c r="A3486" s="2"/>
      <c r="B3486"/>
    </row>
    <row r="3487" spans="1:2" x14ac:dyDescent="0.2">
      <c r="A3487" s="2"/>
      <c r="B3487"/>
    </row>
    <row r="3488" spans="1:2" x14ac:dyDescent="0.2">
      <c r="A3488" s="2"/>
      <c r="B3488"/>
    </row>
    <row r="3489" spans="1:2" x14ac:dyDescent="0.2">
      <c r="A3489" s="2"/>
      <c r="B3489"/>
    </row>
    <row r="3490" spans="1:2" x14ac:dyDescent="0.2">
      <c r="A3490" s="2"/>
      <c r="B3490"/>
    </row>
    <row r="3491" spans="1:2" x14ac:dyDescent="0.2">
      <c r="A3491" s="2"/>
      <c r="B3491"/>
    </row>
    <row r="3492" spans="1:2" x14ac:dyDescent="0.2">
      <c r="A3492" s="2"/>
      <c r="B3492"/>
    </row>
    <row r="3493" spans="1:2" x14ac:dyDescent="0.2">
      <c r="A3493" s="2"/>
      <c r="B3493"/>
    </row>
    <row r="3494" spans="1:2" x14ac:dyDescent="0.2">
      <c r="A3494" s="2"/>
      <c r="B3494"/>
    </row>
    <row r="3495" spans="1:2" x14ac:dyDescent="0.2">
      <c r="A3495" s="2"/>
      <c r="B3495"/>
    </row>
    <row r="3496" spans="1:2" x14ac:dyDescent="0.2">
      <c r="A3496" s="2"/>
      <c r="B3496"/>
    </row>
    <row r="3497" spans="1:2" x14ac:dyDescent="0.2">
      <c r="A3497" s="2"/>
      <c r="B3497"/>
    </row>
    <row r="3498" spans="1:2" x14ac:dyDescent="0.2">
      <c r="A3498" s="2"/>
      <c r="B3498"/>
    </row>
    <row r="3499" spans="1:2" x14ac:dyDescent="0.2">
      <c r="A3499" s="2"/>
      <c r="B3499"/>
    </row>
    <row r="3500" spans="1:2" x14ac:dyDescent="0.2">
      <c r="A3500" s="2"/>
      <c r="B3500"/>
    </row>
    <row r="3501" spans="1:2" x14ac:dyDescent="0.2">
      <c r="A3501" s="2"/>
      <c r="B3501"/>
    </row>
    <row r="3502" spans="1:2" x14ac:dyDescent="0.2">
      <c r="A3502" s="2"/>
      <c r="B3502"/>
    </row>
    <row r="3503" spans="1:2" x14ac:dyDescent="0.2">
      <c r="A3503" s="2"/>
      <c r="B3503"/>
    </row>
    <row r="3504" spans="1:2" x14ac:dyDescent="0.2">
      <c r="A3504" s="2"/>
      <c r="B3504"/>
    </row>
    <row r="3505" spans="1:2" x14ac:dyDescent="0.2">
      <c r="A3505" s="2"/>
      <c r="B3505"/>
    </row>
    <row r="3506" spans="1:2" x14ac:dyDescent="0.2">
      <c r="A3506" s="2"/>
      <c r="B3506"/>
    </row>
    <row r="3507" spans="1:2" x14ac:dyDescent="0.2">
      <c r="A3507" s="2"/>
      <c r="B3507"/>
    </row>
    <row r="3508" spans="1:2" x14ac:dyDescent="0.2">
      <c r="A3508" s="2"/>
      <c r="B3508"/>
    </row>
    <row r="3509" spans="1:2" x14ac:dyDescent="0.2">
      <c r="A3509" s="2"/>
      <c r="B3509"/>
    </row>
    <row r="3510" spans="1:2" x14ac:dyDescent="0.2">
      <c r="A3510" s="2"/>
      <c r="B3510"/>
    </row>
    <row r="3511" spans="1:2" x14ac:dyDescent="0.2">
      <c r="A3511" s="2"/>
      <c r="B3511"/>
    </row>
    <row r="3512" spans="1:2" x14ac:dyDescent="0.2">
      <c r="A3512" s="2"/>
      <c r="B3512"/>
    </row>
    <row r="3513" spans="1:2" x14ac:dyDescent="0.2">
      <c r="A3513" s="2"/>
      <c r="B3513"/>
    </row>
    <row r="3514" spans="1:2" x14ac:dyDescent="0.2">
      <c r="A3514" s="2"/>
      <c r="B3514"/>
    </row>
    <row r="3515" spans="1:2" x14ac:dyDescent="0.2">
      <c r="A3515" s="2"/>
      <c r="B3515"/>
    </row>
    <row r="3516" spans="1:2" x14ac:dyDescent="0.2">
      <c r="A3516" s="2"/>
      <c r="B3516"/>
    </row>
    <row r="3517" spans="1:2" x14ac:dyDescent="0.2">
      <c r="A3517" s="2"/>
      <c r="B3517"/>
    </row>
    <row r="3518" spans="1:2" x14ac:dyDescent="0.2">
      <c r="A3518" s="2"/>
      <c r="B3518"/>
    </row>
    <row r="3519" spans="1:2" x14ac:dyDescent="0.2">
      <c r="A3519" s="2"/>
      <c r="B3519"/>
    </row>
    <row r="3520" spans="1:2" x14ac:dyDescent="0.2">
      <c r="A3520" s="2"/>
      <c r="B3520"/>
    </row>
    <row r="3521" spans="1:2" x14ac:dyDescent="0.2">
      <c r="A3521" s="2"/>
      <c r="B3521"/>
    </row>
    <row r="3522" spans="1:2" x14ac:dyDescent="0.2">
      <c r="A3522" s="2"/>
      <c r="B3522"/>
    </row>
    <row r="3523" spans="1:2" x14ac:dyDescent="0.2">
      <c r="A3523" s="2"/>
      <c r="B3523"/>
    </row>
    <row r="3524" spans="1:2" x14ac:dyDescent="0.2">
      <c r="A3524" s="2"/>
      <c r="B3524"/>
    </row>
    <row r="3525" spans="1:2" x14ac:dyDescent="0.2">
      <c r="A3525" s="2"/>
      <c r="B3525"/>
    </row>
    <row r="3526" spans="1:2" x14ac:dyDescent="0.2">
      <c r="A3526" s="2"/>
      <c r="B3526"/>
    </row>
    <row r="3527" spans="1:2" x14ac:dyDescent="0.2">
      <c r="A3527" s="2"/>
      <c r="B3527"/>
    </row>
    <row r="3528" spans="1:2" x14ac:dyDescent="0.2">
      <c r="A3528" s="2"/>
      <c r="B3528"/>
    </row>
    <row r="3529" spans="1:2" x14ac:dyDescent="0.2">
      <c r="A3529" s="2"/>
      <c r="B3529"/>
    </row>
    <row r="3530" spans="1:2" x14ac:dyDescent="0.2">
      <c r="A3530" s="2"/>
      <c r="B3530"/>
    </row>
    <row r="3531" spans="1:2" x14ac:dyDescent="0.2">
      <c r="A3531" s="2"/>
      <c r="B3531"/>
    </row>
    <row r="3532" spans="1:2" x14ac:dyDescent="0.2">
      <c r="A3532" s="2"/>
      <c r="B3532"/>
    </row>
    <row r="3533" spans="1:2" x14ac:dyDescent="0.2">
      <c r="A3533" s="2"/>
      <c r="B3533"/>
    </row>
    <row r="3534" spans="1:2" x14ac:dyDescent="0.2">
      <c r="A3534" s="2"/>
      <c r="B3534"/>
    </row>
    <row r="3535" spans="1:2" x14ac:dyDescent="0.2">
      <c r="A3535" s="2"/>
      <c r="B3535"/>
    </row>
    <row r="3536" spans="1:2" x14ac:dyDescent="0.2">
      <c r="A3536" s="2"/>
      <c r="B3536"/>
    </row>
    <row r="3537" spans="1:2" x14ac:dyDescent="0.2">
      <c r="A3537" s="2"/>
      <c r="B3537"/>
    </row>
    <row r="3538" spans="1:2" x14ac:dyDescent="0.2">
      <c r="A3538" s="2"/>
      <c r="B3538"/>
    </row>
    <row r="3539" spans="1:2" x14ac:dyDescent="0.2">
      <c r="A3539" s="2"/>
      <c r="B3539"/>
    </row>
    <row r="3540" spans="1:2" x14ac:dyDescent="0.2">
      <c r="A3540" s="2"/>
      <c r="B3540"/>
    </row>
    <row r="3541" spans="1:2" x14ac:dyDescent="0.2">
      <c r="A3541" s="2"/>
      <c r="B3541"/>
    </row>
    <row r="3542" spans="1:2" x14ac:dyDescent="0.2">
      <c r="A3542" s="2"/>
      <c r="B3542"/>
    </row>
    <row r="3543" spans="1:2" x14ac:dyDescent="0.2">
      <c r="A3543" s="2"/>
      <c r="B3543"/>
    </row>
    <row r="3544" spans="1:2" x14ac:dyDescent="0.2">
      <c r="A3544" s="2"/>
      <c r="B3544"/>
    </row>
    <row r="3545" spans="1:2" x14ac:dyDescent="0.2">
      <c r="A3545" s="2"/>
      <c r="B3545"/>
    </row>
    <row r="3546" spans="1:2" x14ac:dyDescent="0.2">
      <c r="A3546" s="2"/>
      <c r="B3546"/>
    </row>
    <row r="3547" spans="1:2" x14ac:dyDescent="0.2">
      <c r="A3547" s="2"/>
      <c r="B3547"/>
    </row>
    <row r="3548" spans="1:2" x14ac:dyDescent="0.2">
      <c r="A3548" s="2"/>
      <c r="B3548"/>
    </row>
    <row r="3549" spans="1:2" x14ac:dyDescent="0.2">
      <c r="A3549" s="2"/>
      <c r="B3549"/>
    </row>
    <row r="3550" spans="1:2" x14ac:dyDescent="0.2">
      <c r="A3550" s="2"/>
      <c r="B3550"/>
    </row>
    <row r="3551" spans="1:2" x14ac:dyDescent="0.2">
      <c r="A3551" s="2"/>
      <c r="B3551"/>
    </row>
    <row r="3552" spans="1:2" x14ac:dyDescent="0.2">
      <c r="A3552" s="2"/>
      <c r="B3552"/>
    </row>
    <row r="3553" spans="1:2" x14ac:dyDescent="0.2">
      <c r="A3553" s="2"/>
      <c r="B3553"/>
    </row>
    <row r="3554" spans="1:2" x14ac:dyDescent="0.2">
      <c r="A3554" s="2"/>
      <c r="B3554"/>
    </row>
    <row r="3555" spans="1:2" x14ac:dyDescent="0.2">
      <c r="A3555" s="2"/>
      <c r="B3555"/>
    </row>
    <row r="3556" spans="1:2" x14ac:dyDescent="0.2">
      <c r="A3556" s="2"/>
      <c r="B3556"/>
    </row>
    <row r="3557" spans="1:2" x14ac:dyDescent="0.2">
      <c r="A3557" s="2"/>
      <c r="B3557"/>
    </row>
    <row r="3558" spans="1:2" x14ac:dyDescent="0.2">
      <c r="A3558" s="2"/>
      <c r="B3558"/>
    </row>
    <row r="3559" spans="1:2" x14ac:dyDescent="0.2">
      <c r="A3559" s="2"/>
      <c r="B3559"/>
    </row>
    <row r="3560" spans="1:2" x14ac:dyDescent="0.2">
      <c r="A3560" s="2"/>
      <c r="B3560"/>
    </row>
    <row r="3561" spans="1:2" x14ac:dyDescent="0.2">
      <c r="A3561" s="2"/>
      <c r="B3561"/>
    </row>
    <row r="3562" spans="1:2" x14ac:dyDescent="0.2">
      <c r="A3562" s="2"/>
      <c r="B3562"/>
    </row>
    <row r="3563" spans="1:2" x14ac:dyDescent="0.2">
      <c r="A3563" s="2"/>
      <c r="B3563"/>
    </row>
    <row r="3564" spans="1:2" x14ac:dyDescent="0.2">
      <c r="A3564" s="2"/>
      <c r="B3564"/>
    </row>
    <row r="3565" spans="1:2" x14ac:dyDescent="0.2">
      <c r="A3565" s="2"/>
      <c r="B3565"/>
    </row>
    <row r="3566" spans="1:2" x14ac:dyDescent="0.2">
      <c r="A3566" s="2"/>
      <c r="B3566"/>
    </row>
    <row r="3567" spans="1:2" x14ac:dyDescent="0.2">
      <c r="A3567" s="2"/>
      <c r="B3567"/>
    </row>
    <row r="3568" spans="1:2" x14ac:dyDescent="0.2">
      <c r="A3568" s="2"/>
      <c r="B3568"/>
    </row>
    <row r="3569" spans="1:2" x14ac:dyDescent="0.2">
      <c r="A3569" s="2"/>
      <c r="B3569"/>
    </row>
    <row r="3570" spans="1:2" x14ac:dyDescent="0.2">
      <c r="A3570" s="2"/>
      <c r="B3570"/>
    </row>
    <row r="3571" spans="1:2" x14ac:dyDescent="0.2">
      <c r="A3571" s="2"/>
      <c r="B3571"/>
    </row>
    <row r="3572" spans="1:2" x14ac:dyDescent="0.2">
      <c r="A3572" s="2"/>
      <c r="B3572"/>
    </row>
    <row r="3573" spans="1:2" x14ac:dyDescent="0.2">
      <c r="A3573" s="2"/>
      <c r="B3573"/>
    </row>
    <row r="3574" spans="1:2" x14ac:dyDescent="0.2">
      <c r="A3574" s="2"/>
      <c r="B3574"/>
    </row>
    <row r="3575" spans="1:2" x14ac:dyDescent="0.2">
      <c r="A3575" s="2"/>
      <c r="B3575"/>
    </row>
    <row r="3576" spans="1:2" x14ac:dyDescent="0.2">
      <c r="A3576" s="2"/>
      <c r="B3576"/>
    </row>
    <row r="3577" spans="1:2" x14ac:dyDescent="0.2">
      <c r="A3577" s="2"/>
      <c r="B3577"/>
    </row>
    <row r="3578" spans="1:2" x14ac:dyDescent="0.2">
      <c r="A3578" s="2"/>
      <c r="B3578"/>
    </row>
    <row r="3579" spans="1:2" x14ac:dyDescent="0.2">
      <c r="A3579" s="2"/>
      <c r="B3579"/>
    </row>
    <row r="3580" spans="1:2" x14ac:dyDescent="0.2">
      <c r="A3580" s="2"/>
      <c r="B3580"/>
    </row>
    <row r="3581" spans="1:2" x14ac:dyDescent="0.2">
      <c r="A3581" s="2"/>
      <c r="B3581"/>
    </row>
    <row r="3582" spans="1:2" x14ac:dyDescent="0.2">
      <c r="A3582" s="2"/>
      <c r="B3582"/>
    </row>
    <row r="3583" spans="1:2" x14ac:dyDescent="0.2">
      <c r="A3583" s="2"/>
      <c r="B3583"/>
    </row>
    <row r="3584" spans="1:2" x14ac:dyDescent="0.2">
      <c r="A3584" s="2"/>
      <c r="B3584"/>
    </row>
    <row r="3585" spans="1:2" x14ac:dyDescent="0.2">
      <c r="A3585" s="2"/>
      <c r="B3585"/>
    </row>
    <row r="3586" spans="1:2" x14ac:dyDescent="0.2">
      <c r="A3586" s="2"/>
      <c r="B3586"/>
    </row>
    <row r="3587" spans="1:2" x14ac:dyDescent="0.2">
      <c r="A3587" s="2"/>
      <c r="B3587"/>
    </row>
    <row r="3588" spans="1:2" x14ac:dyDescent="0.2">
      <c r="A3588" s="2"/>
      <c r="B3588"/>
    </row>
    <row r="3589" spans="1:2" x14ac:dyDescent="0.2">
      <c r="A3589" s="2"/>
      <c r="B3589"/>
    </row>
    <row r="3590" spans="1:2" x14ac:dyDescent="0.2">
      <c r="A3590" s="2"/>
      <c r="B3590"/>
    </row>
    <row r="3591" spans="1:2" x14ac:dyDescent="0.2">
      <c r="A3591" s="2"/>
      <c r="B3591"/>
    </row>
    <row r="3592" spans="1:2" x14ac:dyDescent="0.2">
      <c r="A3592" s="2"/>
      <c r="B3592"/>
    </row>
    <row r="3593" spans="1:2" x14ac:dyDescent="0.2">
      <c r="A3593" s="2"/>
      <c r="B3593"/>
    </row>
    <row r="3594" spans="1:2" x14ac:dyDescent="0.2">
      <c r="A3594" s="2"/>
      <c r="B3594"/>
    </row>
    <row r="3595" spans="1:2" x14ac:dyDescent="0.2">
      <c r="A3595" s="2"/>
      <c r="B3595"/>
    </row>
    <row r="3596" spans="1:2" x14ac:dyDescent="0.2">
      <c r="A3596" s="2"/>
      <c r="B3596"/>
    </row>
    <row r="3597" spans="1:2" x14ac:dyDescent="0.2">
      <c r="A3597" s="2"/>
      <c r="B3597"/>
    </row>
    <row r="3598" spans="1:2" x14ac:dyDescent="0.2">
      <c r="A3598" s="2"/>
      <c r="B3598"/>
    </row>
    <row r="3599" spans="1:2" x14ac:dyDescent="0.2">
      <c r="A3599" s="2"/>
      <c r="B3599"/>
    </row>
    <row r="3600" spans="1:2" x14ac:dyDescent="0.2">
      <c r="A3600" s="2"/>
      <c r="B3600"/>
    </row>
    <row r="3601" spans="1:2" x14ac:dyDescent="0.2">
      <c r="A3601" s="2"/>
      <c r="B3601"/>
    </row>
    <row r="3602" spans="1:2" x14ac:dyDescent="0.2">
      <c r="A3602" s="2"/>
      <c r="B3602"/>
    </row>
    <row r="3603" spans="1:2" x14ac:dyDescent="0.2">
      <c r="A3603" s="2"/>
      <c r="B3603"/>
    </row>
    <row r="3604" spans="1:2" x14ac:dyDescent="0.2">
      <c r="A3604" s="2"/>
      <c r="B3604"/>
    </row>
    <row r="3605" spans="1:2" x14ac:dyDescent="0.2">
      <c r="A3605" s="2"/>
      <c r="B3605"/>
    </row>
    <row r="3606" spans="1:2" x14ac:dyDescent="0.2">
      <c r="A3606" s="2"/>
      <c r="B3606"/>
    </row>
    <row r="3607" spans="1:2" x14ac:dyDescent="0.2">
      <c r="A3607" s="2"/>
      <c r="B3607"/>
    </row>
    <row r="3608" spans="1:2" x14ac:dyDescent="0.2">
      <c r="A3608" s="2"/>
      <c r="B3608"/>
    </row>
    <row r="3609" spans="1:2" x14ac:dyDescent="0.2">
      <c r="A3609" s="2"/>
      <c r="B3609"/>
    </row>
    <row r="3610" spans="1:2" x14ac:dyDescent="0.2">
      <c r="A3610" s="2"/>
      <c r="B3610"/>
    </row>
    <row r="3611" spans="1:2" x14ac:dyDescent="0.2">
      <c r="A3611" s="2"/>
      <c r="B3611"/>
    </row>
    <row r="3612" spans="1:2" x14ac:dyDescent="0.2">
      <c r="A3612" s="2"/>
      <c r="B3612"/>
    </row>
    <row r="3613" spans="1:2" x14ac:dyDescent="0.2">
      <c r="A3613" s="2"/>
      <c r="B3613"/>
    </row>
    <row r="3614" spans="1:2" x14ac:dyDescent="0.2">
      <c r="A3614" s="2"/>
      <c r="B3614"/>
    </row>
    <row r="3615" spans="1:2" x14ac:dyDescent="0.2">
      <c r="A3615" s="2"/>
      <c r="B3615"/>
    </row>
    <row r="3616" spans="1:2" x14ac:dyDescent="0.2">
      <c r="A3616" s="2"/>
      <c r="B3616"/>
    </row>
    <row r="3617" spans="1:2" x14ac:dyDescent="0.2">
      <c r="A3617" s="2"/>
      <c r="B3617"/>
    </row>
    <row r="3618" spans="1:2" x14ac:dyDescent="0.2">
      <c r="A3618" s="2"/>
      <c r="B3618"/>
    </row>
    <row r="3619" spans="1:2" x14ac:dyDescent="0.2">
      <c r="A3619" s="2"/>
      <c r="B3619"/>
    </row>
    <row r="3620" spans="1:2" x14ac:dyDescent="0.2">
      <c r="A3620" s="2"/>
      <c r="B3620"/>
    </row>
    <row r="3621" spans="1:2" x14ac:dyDescent="0.2">
      <c r="A3621" s="2"/>
      <c r="B3621"/>
    </row>
    <row r="3622" spans="1:2" x14ac:dyDescent="0.2">
      <c r="A3622" s="2"/>
      <c r="B3622"/>
    </row>
    <row r="3623" spans="1:2" x14ac:dyDescent="0.2">
      <c r="A3623" s="2"/>
      <c r="B3623"/>
    </row>
    <row r="3624" spans="1:2" x14ac:dyDescent="0.2">
      <c r="A3624" s="2"/>
      <c r="B3624"/>
    </row>
    <row r="3625" spans="1:2" x14ac:dyDescent="0.2">
      <c r="A3625" s="2"/>
      <c r="B3625"/>
    </row>
    <row r="3626" spans="1:2" x14ac:dyDescent="0.2">
      <c r="A3626" s="2"/>
      <c r="B3626"/>
    </row>
    <row r="3627" spans="1:2" x14ac:dyDescent="0.2">
      <c r="A3627" s="2"/>
      <c r="B3627"/>
    </row>
    <row r="3628" spans="1:2" x14ac:dyDescent="0.2">
      <c r="A3628" s="2"/>
      <c r="B3628"/>
    </row>
    <row r="3629" spans="1:2" x14ac:dyDescent="0.2">
      <c r="A3629" s="2"/>
      <c r="B3629"/>
    </row>
    <row r="3630" spans="1:2" x14ac:dyDescent="0.2">
      <c r="A3630" s="2"/>
      <c r="B3630"/>
    </row>
    <row r="3631" spans="1:2" x14ac:dyDescent="0.2">
      <c r="A3631" s="2"/>
      <c r="B3631"/>
    </row>
    <row r="3632" spans="1:2" x14ac:dyDescent="0.2">
      <c r="A3632" s="2"/>
      <c r="B3632"/>
    </row>
    <row r="3633" spans="1:2" x14ac:dyDescent="0.2">
      <c r="A3633" s="2"/>
      <c r="B3633"/>
    </row>
    <row r="3634" spans="1:2" x14ac:dyDescent="0.2">
      <c r="A3634" s="2"/>
      <c r="B3634"/>
    </row>
    <row r="3635" spans="1:2" x14ac:dyDescent="0.2">
      <c r="A3635" s="2"/>
      <c r="B3635"/>
    </row>
    <row r="3636" spans="1:2" x14ac:dyDescent="0.2">
      <c r="A3636" s="2"/>
      <c r="B3636"/>
    </row>
    <row r="3637" spans="1:2" x14ac:dyDescent="0.2">
      <c r="A3637" s="2"/>
      <c r="B3637"/>
    </row>
    <row r="3638" spans="1:2" x14ac:dyDescent="0.2">
      <c r="A3638" s="2"/>
      <c r="B3638"/>
    </row>
    <row r="3639" spans="1:2" x14ac:dyDescent="0.2">
      <c r="A3639" s="2"/>
      <c r="B3639"/>
    </row>
    <row r="3640" spans="1:2" x14ac:dyDescent="0.2">
      <c r="A3640" s="2"/>
      <c r="B3640"/>
    </row>
    <row r="3641" spans="1:2" x14ac:dyDescent="0.2">
      <c r="A3641" s="2"/>
      <c r="B3641"/>
    </row>
    <row r="3642" spans="1:2" x14ac:dyDescent="0.2">
      <c r="A3642" s="2"/>
      <c r="B3642"/>
    </row>
    <row r="3643" spans="1:2" x14ac:dyDescent="0.2">
      <c r="A3643" s="2"/>
      <c r="B3643"/>
    </row>
    <row r="3644" spans="1:2" x14ac:dyDescent="0.2">
      <c r="A3644" s="2"/>
      <c r="B3644"/>
    </row>
    <row r="3645" spans="1:2" x14ac:dyDescent="0.2">
      <c r="A3645" s="2"/>
      <c r="B3645"/>
    </row>
    <row r="3646" spans="1:2" x14ac:dyDescent="0.2">
      <c r="A3646" s="2"/>
      <c r="B3646"/>
    </row>
    <row r="3647" spans="1:2" x14ac:dyDescent="0.2">
      <c r="A3647" s="2"/>
      <c r="B3647"/>
    </row>
    <row r="3648" spans="1:2" x14ac:dyDescent="0.2">
      <c r="A3648" s="2"/>
      <c r="B3648"/>
    </row>
    <row r="3649" spans="1:2" x14ac:dyDescent="0.2">
      <c r="A3649" s="2"/>
      <c r="B3649"/>
    </row>
    <row r="3650" spans="1:2" x14ac:dyDescent="0.2">
      <c r="A3650" s="2"/>
      <c r="B3650"/>
    </row>
    <row r="3651" spans="1:2" x14ac:dyDescent="0.2">
      <c r="A3651" s="2"/>
      <c r="B3651"/>
    </row>
    <row r="3652" spans="1:2" x14ac:dyDescent="0.2">
      <c r="A3652" s="2"/>
      <c r="B3652"/>
    </row>
    <row r="3653" spans="1:2" x14ac:dyDescent="0.2">
      <c r="A3653" s="2"/>
      <c r="B3653"/>
    </row>
    <row r="3654" spans="1:2" x14ac:dyDescent="0.2">
      <c r="A3654" s="2"/>
      <c r="B3654"/>
    </row>
    <row r="3655" spans="1:2" x14ac:dyDescent="0.2">
      <c r="A3655" s="2"/>
      <c r="B3655"/>
    </row>
    <row r="3656" spans="1:2" x14ac:dyDescent="0.2">
      <c r="A3656" s="2"/>
      <c r="B3656"/>
    </row>
    <row r="3657" spans="1:2" x14ac:dyDescent="0.2">
      <c r="A3657" s="2"/>
      <c r="B3657"/>
    </row>
    <row r="3658" spans="1:2" x14ac:dyDescent="0.2">
      <c r="A3658" s="2"/>
      <c r="B3658"/>
    </row>
    <row r="3659" spans="1:2" x14ac:dyDescent="0.2">
      <c r="A3659" s="2"/>
      <c r="B3659"/>
    </row>
    <row r="3660" spans="1:2" x14ac:dyDescent="0.2">
      <c r="A3660" s="2"/>
      <c r="B3660"/>
    </row>
    <row r="3661" spans="1:2" x14ac:dyDescent="0.2">
      <c r="A3661" s="2"/>
      <c r="B3661"/>
    </row>
    <row r="3662" spans="1:2" x14ac:dyDescent="0.2">
      <c r="A3662" s="2"/>
      <c r="B3662"/>
    </row>
    <row r="3663" spans="1:2" x14ac:dyDescent="0.2">
      <c r="A3663" s="2"/>
      <c r="B3663"/>
    </row>
    <row r="3664" spans="1:2" x14ac:dyDescent="0.2">
      <c r="A3664" s="2"/>
      <c r="B3664"/>
    </row>
    <row r="3665" spans="1:2" x14ac:dyDescent="0.2">
      <c r="A3665" s="2"/>
      <c r="B3665"/>
    </row>
    <row r="3666" spans="1:2" x14ac:dyDescent="0.2">
      <c r="A3666" s="2"/>
      <c r="B3666"/>
    </row>
    <row r="3667" spans="1:2" x14ac:dyDescent="0.2">
      <c r="A3667" s="2"/>
      <c r="B3667"/>
    </row>
    <row r="3668" spans="1:2" x14ac:dyDescent="0.2">
      <c r="A3668" s="2"/>
      <c r="B3668"/>
    </row>
    <row r="3669" spans="1:2" x14ac:dyDescent="0.2">
      <c r="A3669" s="2"/>
      <c r="B3669"/>
    </row>
    <row r="3670" spans="1:2" x14ac:dyDescent="0.2">
      <c r="A3670" s="2"/>
      <c r="B3670"/>
    </row>
    <row r="3671" spans="1:2" x14ac:dyDescent="0.2">
      <c r="A3671" s="2"/>
      <c r="B3671"/>
    </row>
    <row r="3672" spans="1:2" x14ac:dyDescent="0.2">
      <c r="A3672" s="2"/>
      <c r="B3672"/>
    </row>
    <row r="3673" spans="1:2" x14ac:dyDescent="0.2">
      <c r="A3673" s="2"/>
      <c r="B3673"/>
    </row>
    <row r="3674" spans="1:2" x14ac:dyDescent="0.2">
      <c r="A3674" s="2"/>
      <c r="B3674"/>
    </row>
    <row r="3675" spans="1:2" x14ac:dyDescent="0.2">
      <c r="A3675" s="2"/>
      <c r="B3675"/>
    </row>
    <row r="3676" spans="1:2" x14ac:dyDescent="0.2">
      <c r="A3676" s="2"/>
      <c r="B3676"/>
    </row>
    <row r="3677" spans="1:2" x14ac:dyDescent="0.2">
      <c r="A3677" s="2"/>
      <c r="B3677"/>
    </row>
    <row r="3678" spans="1:2" x14ac:dyDescent="0.2">
      <c r="A3678" s="2"/>
      <c r="B3678"/>
    </row>
    <row r="3679" spans="1:2" x14ac:dyDescent="0.2">
      <c r="A3679" s="2"/>
      <c r="B3679"/>
    </row>
    <row r="3680" spans="1:2" x14ac:dyDescent="0.2">
      <c r="A3680" s="2"/>
      <c r="B3680"/>
    </row>
    <row r="3681" spans="1:2" x14ac:dyDescent="0.2">
      <c r="A3681" s="2"/>
      <c r="B3681"/>
    </row>
    <row r="3682" spans="1:2" x14ac:dyDescent="0.2">
      <c r="A3682" s="2"/>
      <c r="B3682"/>
    </row>
    <row r="3683" spans="1:2" x14ac:dyDescent="0.2">
      <c r="A3683" s="2"/>
      <c r="B3683"/>
    </row>
    <row r="3684" spans="1:2" x14ac:dyDescent="0.2">
      <c r="A3684" s="2"/>
      <c r="B3684"/>
    </row>
    <row r="3685" spans="1:2" x14ac:dyDescent="0.2">
      <c r="A3685" s="2"/>
      <c r="B3685"/>
    </row>
    <row r="3686" spans="1:2" x14ac:dyDescent="0.2">
      <c r="A3686" s="2"/>
      <c r="B3686"/>
    </row>
    <row r="3687" spans="1:2" x14ac:dyDescent="0.2">
      <c r="A3687" s="2"/>
      <c r="B3687"/>
    </row>
    <row r="3688" spans="1:2" x14ac:dyDescent="0.2">
      <c r="A3688" s="2"/>
      <c r="B3688"/>
    </row>
    <row r="3689" spans="1:2" x14ac:dyDescent="0.2">
      <c r="A3689" s="2"/>
      <c r="B3689"/>
    </row>
    <row r="3690" spans="1:2" x14ac:dyDescent="0.2">
      <c r="A3690" s="2"/>
      <c r="B3690"/>
    </row>
    <row r="3691" spans="1:2" x14ac:dyDescent="0.2">
      <c r="A3691" s="2"/>
      <c r="B3691"/>
    </row>
    <row r="3692" spans="1:2" x14ac:dyDescent="0.2">
      <c r="A3692" s="2"/>
      <c r="B3692"/>
    </row>
    <row r="3693" spans="1:2" x14ac:dyDescent="0.2">
      <c r="A3693" s="2"/>
      <c r="B3693"/>
    </row>
    <row r="3694" spans="1:2" x14ac:dyDescent="0.2">
      <c r="A3694" s="2"/>
      <c r="B3694"/>
    </row>
    <row r="3695" spans="1:2" x14ac:dyDescent="0.2">
      <c r="A3695" s="2"/>
      <c r="B3695"/>
    </row>
    <row r="3696" spans="1:2" x14ac:dyDescent="0.2">
      <c r="A3696" s="2"/>
      <c r="B3696"/>
    </row>
    <row r="3697" spans="1:2" x14ac:dyDescent="0.2">
      <c r="A3697" s="2"/>
      <c r="B3697"/>
    </row>
    <row r="3698" spans="1:2" x14ac:dyDescent="0.2">
      <c r="A3698" s="2"/>
      <c r="B3698"/>
    </row>
    <row r="3699" spans="1:2" x14ac:dyDescent="0.2">
      <c r="A3699" s="2"/>
      <c r="B3699"/>
    </row>
    <row r="3700" spans="1:2" x14ac:dyDescent="0.2">
      <c r="A3700" s="2"/>
      <c r="B3700"/>
    </row>
    <row r="3701" spans="1:2" x14ac:dyDescent="0.2">
      <c r="A3701" s="2"/>
      <c r="B3701"/>
    </row>
    <row r="3702" spans="1:2" x14ac:dyDescent="0.2">
      <c r="A3702" s="2"/>
      <c r="B3702"/>
    </row>
    <row r="3703" spans="1:2" x14ac:dyDescent="0.2">
      <c r="A3703" s="2"/>
      <c r="B3703"/>
    </row>
    <row r="3704" spans="1:2" x14ac:dyDescent="0.2">
      <c r="A3704" s="2"/>
      <c r="B3704"/>
    </row>
    <row r="3705" spans="1:2" x14ac:dyDescent="0.2">
      <c r="A3705" s="2"/>
      <c r="B3705"/>
    </row>
    <row r="3706" spans="1:2" x14ac:dyDescent="0.2">
      <c r="A3706" s="2"/>
      <c r="B3706"/>
    </row>
    <row r="3707" spans="1:2" x14ac:dyDescent="0.2">
      <c r="A3707" s="2"/>
      <c r="B3707"/>
    </row>
    <row r="3708" spans="1:2" x14ac:dyDescent="0.2">
      <c r="A3708" s="2"/>
      <c r="B3708"/>
    </row>
    <row r="3709" spans="1:2" x14ac:dyDescent="0.2">
      <c r="A3709" s="2"/>
      <c r="B3709"/>
    </row>
    <row r="3710" spans="1:2" x14ac:dyDescent="0.2">
      <c r="A3710" s="2"/>
      <c r="B3710"/>
    </row>
    <row r="3711" spans="1:2" x14ac:dyDescent="0.2">
      <c r="A3711" s="2"/>
      <c r="B3711"/>
    </row>
    <row r="3712" spans="1:2" x14ac:dyDescent="0.2">
      <c r="A3712" s="2"/>
      <c r="B3712"/>
    </row>
    <row r="3713" spans="1:2" x14ac:dyDescent="0.2">
      <c r="A3713" s="2"/>
      <c r="B3713"/>
    </row>
    <row r="3714" spans="1:2" x14ac:dyDescent="0.2">
      <c r="A3714" s="2"/>
      <c r="B3714"/>
    </row>
    <row r="3715" spans="1:2" x14ac:dyDescent="0.2">
      <c r="A3715" s="2"/>
      <c r="B3715"/>
    </row>
    <row r="3716" spans="1:2" x14ac:dyDescent="0.2">
      <c r="A3716" s="2"/>
      <c r="B3716"/>
    </row>
    <row r="3717" spans="1:2" x14ac:dyDescent="0.2">
      <c r="A3717" s="2"/>
      <c r="B3717"/>
    </row>
    <row r="3718" spans="1:2" x14ac:dyDescent="0.2">
      <c r="A3718" s="2"/>
      <c r="B3718"/>
    </row>
    <row r="3719" spans="1:2" x14ac:dyDescent="0.2">
      <c r="A3719" s="2"/>
      <c r="B3719"/>
    </row>
    <row r="3720" spans="1:2" x14ac:dyDescent="0.2">
      <c r="A3720" s="2"/>
      <c r="B3720"/>
    </row>
    <row r="3721" spans="1:2" x14ac:dyDescent="0.2">
      <c r="A3721" s="2"/>
      <c r="B3721"/>
    </row>
    <row r="3722" spans="1:2" x14ac:dyDescent="0.2">
      <c r="A3722" s="2"/>
      <c r="B3722"/>
    </row>
    <row r="3723" spans="1:2" x14ac:dyDescent="0.2">
      <c r="A3723" s="2"/>
      <c r="B3723"/>
    </row>
    <row r="3724" spans="1:2" x14ac:dyDescent="0.2">
      <c r="A3724" s="2"/>
      <c r="B3724"/>
    </row>
    <row r="3725" spans="1:2" x14ac:dyDescent="0.2">
      <c r="A3725" s="2"/>
      <c r="B3725"/>
    </row>
    <row r="3726" spans="1:2" x14ac:dyDescent="0.2">
      <c r="A3726" s="2"/>
      <c r="B3726"/>
    </row>
    <row r="3727" spans="1:2" x14ac:dyDescent="0.2">
      <c r="A3727" s="2"/>
      <c r="B3727"/>
    </row>
    <row r="3728" spans="1:2" x14ac:dyDescent="0.2">
      <c r="A3728" s="2"/>
      <c r="B3728"/>
    </row>
    <row r="3729" spans="1:2" x14ac:dyDescent="0.2">
      <c r="A3729" s="2"/>
      <c r="B3729"/>
    </row>
    <row r="3730" spans="1:2" x14ac:dyDescent="0.2">
      <c r="A3730" s="2"/>
      <c r="B3730"/>
    </row>
    <row r="3731" spans="1:2" x14ac:dyDescent="0.2">
      <c r="A3731" s="2"/>
      <c r="B3731"/>
    </row>
    <row r="3732" spans="1:2" x14ac:dyDescent="0.2">
      <c r="A3732" s="2"/>
      <c r="B3732"/>
    </row>
    <row r="3733" spans="1:2" x14ac:dyDescent="0.2">
      <c r="A3733" s="2"/>
      <c r="B3733"/>
    </row>
    <row r="3734" spans="1:2" x14ac:dyDescent="0.2">
      <c r="A3734" s="2"/>
      <c r="B3734"/>
    </row>
    <row r="3735" spans="1:2" x14ac:dyDescent="0.2">
      <c r="A3735" s="2"/>
      <c r="B3735"/>
    </row>
    <row r="3736" spans="1:2" x14ac:dyDescent="0.2">
      <c r="A3736" s="2"/>
      <c r="B3736"/>
    </row>
    <row r="3737" spans="1:2" x14ac:dyDescent="0.2">
      <c r="A3737" s="2"/>
      <c r="B3737"/>
    </row>
    <row r="3738" spans="1:2" x14ac:dyDescent="0.2">
      <c r="A3738" s="2"/>
      <c r="B3738"/>
    </row>
    <row r="3739" spans="1:2" x14ac:dyDescent="0.2">
      <c r="A3739" s="2"/>
      <c r="B3739"/>
    </row>
    <row r="3740" spans="1:2" x14ac:dyDescent="0.2">
      <c r="A3740" s="2"/>
      <c r="B3740"/>
    </row>
    <row r="3741" spans="1:2" x14ac:dyDescent="0.2">
      <c r="A3741" s="2"/>
      <c r="B3741"/>
    </row>
    <row r="3742" spans="1:2" x14ac:dyDescent="0.2">
      <c r="A3742" s="2"/>
      <c r="B3742"/>
    </row>
    <row r="3743" spans="1:2" x14ac:dyDescent="0.2">
      <c r="A3743" s="2"/>
      <c r="B3743"/>
    </row>
    <row r="3744" spans="1:2" x14ac:dyDescent="0.2">
      <c r="A3744" s="2"/>
      <c r="B3744"/>
    </row>
    <row r="3745" spans="1:2" x14ac:dyDescent="0.2">
      <c r="A3745" s="2"/>
      <c r="B3745"/>
    </row>
    <row r="3746" spans="1:2" x14ac:dyDescent="0.2">
      <c r="A3746" s="2"/>
      <c r="B3746"/>
    </row>
    <row r="3747" spans="1:2" x14ac:dyDescent="0.2">
      <c r="A3747" s="2"/>
      <c r="B3747"/>
    </row>
    <row r="3748" spans="1:2" x14ac:dyDescent="0.2">
      <c r="A3748" s="2"/>
      <c r="B3748"/>
    </row>
    <row r="3749" spans="1:2" x14ac:dyDescent="0.2">
      <c r="A3749" s="2"/>
      <c r="B3749"/>
    </row>
    <row r="3750" spans="1:2" x14ac:dyDescent="0.2">
      <c r="A3750" s="2"/>
      <c r="B3750"/>
    </row>
    <row r="3751" spans="1:2" x14ac:dyDescent="0.2">
      <c r="A3751" s="2"/>
      <c r="B3751"/>
    </row>
    <row r="3752" spans="1:2" x14ac:dyDescent="0.2">
      <c r="A3752" s="2"/>
      <c r="B3752"/>
    </row>
    <row r="3753" spans="1:2" x14ac:dyDescent="0.2">
      <c r="A3753" s="2"/>
      <c r="B3753"/>
    </row>
    <row r="3754" spans="1:2" x14ac:dyDescent="0.2">
      <c r="A3754" s="2"/>
      <c r="B3754"/>
    </row>
    <row r="3755" spans="1:2" x14ac:dyDescent="0.2">
      <c r="A3755" s="2"/>
      <c r="B3755"/>
    </row>
    <row r="3756" spans="1:2" x14ac:dyDescent="0.2">
      <c r="A3756" s="2"/>
      <c r="B3756"/>
    </row>
    <row r="3757" spans="1:2" x14ac:dyDescent="0.2">
      <c r="A3757" s="2"/>
      <c r="B3757"/>
    </row>
    <row r="3758" spans="1:2" x14ac:dyDescent="0.2">
      <c r="A3758" s="2"/>
      <c r="B3758"/>
    </row>
    <row r="3759" spans="1:2" x14ac:dyDescent="0.2">
      <c r="A3759" s="2"/>
      <c r="B3759"/>
    </row>
    <row r="3760" spans="1:2" x14ac:dyDescent="0.2">
      <c r="A3760" s="2"/>
      <c r="B3760"/>
    </row>
    <row r="3761" spans="1:2" x14ac:dyDescent="0.2">
      <c r="A3761" s="2"/>
      <c r="B3761"/>
    </row>
    <row r="3762" spans="1:2" x14ac:dyDescent="0.2">
      <c r="A3762" s="2"/>
      <c r="B3762"/>
    </row>
    <row r="3763" spans="1:2" x14ac:dyDescent="0.2">
      <c r="A3763" s="2"/>
      <c r="B3763"/>
    </row>
    <row r="3764" spans="1:2" x14ac:dyDescent="0.2">
      <c r="A3764" s="2"/>
      <c r="B3764"/>
    </row>
    <row r="3765" spans="1:2" x14ac:dyDescent="0.2">
      <c r="A3765" s="2"/>
      <c r="B3765"/>
    </row>
    <row r="3766" spans="1:2" x14ac:dyDescent="0.2">
      <c r="A3766" s="2"/>
      <c r="B3766"/>
    </row>
    <row r="3767" spans="1:2" x14ac:dyDescent="0.2">
      <c r="A3767" s="2"/>
      <c r="B3767"/>
    </row>
    <row r="3768" spans="1:2" x14ac:dyDescent="0.2">
      <c r="A3768" s="2"/>
      <c r="B3768"/>
    </row>
    <row r="3769" spans="1:2" x14ac:dyDescent="0.2">
      <c r="A3769" s="2"/>
      <c r="B3769"/>
    </row>
    <row r="3770" spans="1:2" x14ac:dyDescent="0.2">
      <c r="A3770" s="2"/>
      <c r="B3770"/>
    </row>
    <row r="3771" spans="1:2" x14ac:dyDescent="0.2">
      <c r="A3771" s="2"/>
      <c r="B3771"/>
    </row>
    <row r="3772" spans="1:2" x14ac:dyDescent="0.2">
      <c r="A3772" s="2"/>
      <c r="B3772"/>
    </row>
    <row r="3773" spans="1:2" x14ac:dyDescent="0.2">
      <c r="A3773" s="2"/>
      <c r="B3773"/>
    </row>
    <row r="3774" spans="1:2" x14ac:dyDescent="0.2">
      <c r="A3774" s="2"/>
      <c r="B3774"/>
    </row>
    <row r="3775" spans="1:2" x14ac:dyDescent="0.2">
      <c r="A3775" s="2"/>
      <c r="B3775"/>
    </row>
    <row r="3776" spans="1:2" x14ac:dyDescent="0.2">
      <c r="A3776" s="2"/>
      <c r="B3776"/>
    </row>
    <row r="3777" spans="1:2" x14ac:dyDescent="0.2">
      <c r="A3777" s="2"/>
      <c r="B3777"/>
    </row>
    <row r="3778" spans="1:2" x14ac:dyDescent="0.2">
      <c r="A3778" s="2"/>
      <c r="B3778"/>
    </row>
    <row r="3779" spans="1:2" x14ac:dyDescent="0.2">
      <c r="A3779" s="2"/>
      <c r="B3779"/>
    </row>
    <row r="3780" spans="1:2" x14ac:dyDescent="0.2">
      <c r="A3780" s="2"/>
      <c r="B3780"/>
    </row>
    <row r="3781" spans="1:2" x14ac:dyDescent="0.2">
      <c r="A3781" s="2"/>
      <c r="B3781"/>
    </row>
    <row r="3782" spans="1:2" x14ac:dyDescent="0.2">
      <c r="A3782" s="2"/>
      <c r="B3782"/>
    </row>
    <row r="3783" spans="1:2" x14ac:dyDescent="0.2">
      <c r="A3783" s="2"/>
      <c r="B3783"/>
    </row>
    <row r="3784" spans="1:2" x14ac:dyDescent="0.2">
      <c r="A3784" s="2"/>
      <c r="B3784"/>
    </row>
    <row r="3785" spans="1:2" x14ac:dyDescent="0.2">
      <c r="A3785" s="2"/>
      <c r="B3785"/>
    </row>
    <row r="3786" spans="1:2" x14ac:dyDescent="0.2">
      <c r="A3786" s="2"/>
      <c r="B3786"/>
    </row>
    <row r="3787" spans="1:2" x14ac:dyDescent="0.2">
      <c r="A3787" s="2"/>
      <c r="B3787"/>
    </row>
    <row r="3788" spans="1:2" x14ac:dyDescent="0.2">
      <c r="A3788" s="2"/>
      <c r="B3788"/>
    </row>
    <row r="3789" spans="1:2" x14ac:dyDescent="0.2">
      <c r="A3789" s="2"/>
      <c r="B3789"/>
    </row>
    <row r="3790" spans="1:2" x14ac:dyDescent="0.2">
      <c r="A3790" s="2"/>
      <c r="B3790"/>
    </row>
    <row r="3791" spans="1:2" x14ac:dyDescent="0.2">
      <c r="A3791" s="2"/>
      <c r="B3791"/>
    </row>
    <row r="3792" spans="1:2" x14ac:dyDescent="0.2">
      <c r="A3792" s="2"/>
      <c r="B3792"/>
    </row>
    <row r="3793" spans="1:2" x14ac:dyDescent="0.2">
      <c r="A3793" s="2"/>
      <c r="B3793"/>
    </row>
    <row r="3794" spans="1:2" x14ac:dyDescent="0.2">
      <c r="A3794" s="2"/>
      <c r="B3794"/>
    </row>
    <row r="3795" spans="1:2" x14ac:dyDescent="0.2">
      <c r="A3795" s="2"/>
      <c r="B3795"/>
    </row>
    <row r="3796" spans="1:2" x14ac:dyDescent="0.2">
      <c r="A3796" s="2"/>
      <c r="B3796"/>
    </row>
    <row r="3797" spans="1:2" x14ac:dyDescent="0.2">
      <c r="A3797" s="2"/>
      <c r="B3797"/>
    </row>
    <row r="3798" spans="1:2" x14ac:dyDescent="0.2">
      <c r="A3798" s="2"/>
      <c r="B3798"/>
    </row>
    <row r="3799" spans="1:2" x14ac:dyDescent="0.2">
      <c r="A3799" s="2"/>
      <c r="B3799"/>
    </row>
    <row r="3800" spans="1:2" x14ac:dyDescent="0.2">
      <c r="A3800" s="2"/>
      <c r="B3800"/>
    </row>
    <row r="3801" spans="1:2" x14ac:dyDescent="0.2">
      <c r="A3801" s="2"/>
      <c r="B3801"/>
    </row>
    <row r="3802" spans="1:2" x14ac:dyDescent="0.2">
      <c r="A3802" s="2"/>
      <c r="B3802"/>
    </row>
    <row r="3803" spans="1:2" x14ac:dyDescent="0.2">
      <c r="A3803" s="2"/>
      <c r="B3803"/>
    </row>
    <row r="3804" spans="1:2" x14ac:dyDescent="0.2">
      <c r="A3804" s="2"/>
      <c r="B3804"/>
    </row>
    <row r="3805" spans="1:2" x14ac:dyDescent="0.2">
      <c r="A3805" s="2"/>
      <c r="B3805"/>
    </row>
    <row r="3806" spans="1:2" x14ac:dyDescent="0.2">
      <c r="A3806" s="2"/>
      <c r="B3806"/>
    </row>
    <row r="3807" spans="1:2" x14ac:dyDescent="0.2">
      <c r="A3807" s="2"/>
      <c r="B3807"/>
    </row>
    <row r="3808" spans="1:2" x14ac:dyDescent="0.2">
      <c r="A3808" s="2"/>
      <c r="B3808"/>
    </row>
    <row r="3809" spans="1:2" x14ac:dyDescent="0.2">
      <c r="A3809" s="2"/>
      <c r="B3809"/>
    </row>
    <row r="3810" spans="1:2" x14ac:dyDescent="0.2">
      <c r="A3810" s="2"/>
      <c r="B3810"/>
    </row>
    <row r="3811" spans="1:2" x14ac:dyDescent="0.2">
      <c r="A3811" s="2"/>
      <c r="B3811"/>
    </row>
    <row r="3812" spans="1:2" x14ac:dyDescent="0.2">
      <c r="A3812" s="2"/>
      <c r="B3812"/>
    </row>
    <row r="3813" spans="1:2" x14ac:dyDescent="0.2">
      <c r="A3813" s="2"/>
      <c r="B3813"/>
    </row>
    <row r="3814" spans="1:2" x14ac:dyDescent="0.2">
      <c r="A3814" s="2"/>
      <c r="B3814"/>
    </row>
    <row r="3815" spans="1:2" x14ac:dyDescent="0.2">
      <c r="A3815" s="2"/>
      <c r="B3815"/>
    </row>
    <row r="3816" spans="1:2" x14ac:dyDescent="0.2">
      <c r="A3816" s="2"/>
      <c r="B3816"/>
    </row>
    <row r="3817" spans="1:2" x14ac:dyDescent="0.2">
      <c r="A3817" s="2"/>
      <c r="B3817"/>
    </row>
    <row r="3818" spans="1:2" x14ac:dyDescent="0.2">
      <c r="A3818" s="2"/>
      <c r="B3818"/>
    </row>
    <row r="3819" spans="1:2" x14ac:dyDescent="0.2">
      <c r="A3819" s="2"/>
      <c r="B3819"/>
    </row>
    <row r="3820" spans="1:2" x14ac:dyDescent="0.2">
      <c r="A3820" s="2"/>
      <c r="B3820"/>
    </row>
    <row r="3821" spans="1:2" x14ac:dyDescent="0.2">
      <c r="A3821" s="2"/>
      <c r="B3821"/>
    </row>
    <row r="3822" spans="1:2" x14ac:dyDescent="0.2">
      <c r="A3822" s="2"/>
      <c r="B3822"/>
    </row>
    <row r="3823" spans="1:2" x14ac:dyDescent="0.2">
      <c r="A3823" s="2"/>
      <c r="B3823"/>
    </row>
    <row r="3824" spans="1:2" x14ac:dyDescent="0.2">
      <c r="A3824" s="2"/>
      <c r="B3824"/>
    </row>
    <row r="3825" spans="1:2" x14ac:dyDescent="0.2">
      <c r="A3825" s="2"/>
      <c r="B3825"/>
    </row>
    <row r="3826" spans="1:2" x14ac:dyDescent="0.2">
      <c r="A3826" s="2"/>
      <c r="B3826"/>
    </row>
    <row r="3827" spans="1:2" x14ac:dyDescent="0.2">
      <c r="A3827" s="2"/>
      <c r="B3827"/>
    </row>
    <row r="3828" spans="1:2" x14ac:dyDescent="0.2">
      <c r="A3828" s="2"/>
      <c r="B3828"/>
    </row>
    <row r="3829" spans="1:2" x14ac:dyDescent="0.2">
      <c r="A3829" s="2"/>
      <c r="B3829"/>
    </row>
    <row r="3830" spans="1:2" x14ac:dyDescent="0.2">
      <c r="A3830" s="2"/>
      <c r="B3830"/>
    </row>
    <row r="3831" spans="1:2" x14ac:dyDescent="0.2">
      <c r="A3831" s="2"/>
      <c r="B3831"/>
    </row>
    <row r="3832" spans="1:2" x14ac:dyDescent="0.2">
      <c r="A3832" s="2"/>
      <c r="B3832"/>
    </row>
    <row r="3833" spans="1:2" x14ac:dyDescent="0.2">
      <c r="A3833" s="2"/>
      <c r="B3833"/>
    </row>
    <row r="3834" spans="1:2" x14ac:dyDescent="0.2">
      <c r="A3834" s="2"/>
      <c r="B3834"/>
    </row>
    <row r="3835" spans="1:2" x14ac:dyDescent="0.2">
      <c r="A3835" s="2"/>
      <c r="B3835"/>
    </row>
    <row r="3836" spans="1:2" x14ac:dyDescent="0.2">
      <c r="A3836" s="2"/>
      <c r="B3836"/>
    </row>
    <row r="3837" spans="1:2" x14ac:dyDescent="0.2">
      <c r="A3837" s="2"/>
      <c r="B3837"/>
    </row>
    <row r="3838" spans="1:2" x14ac:dyDescent="0.2">
      <c r="A3838" s="2"/>
      <c r="B3838"/>
    </row>
    <row r="3839" spans="1:2" x14ac:dyDescent="0.2">
      <c r="A3839" s="2"/>
      <c r="B3839"/>
    </row>
    <row r="3840" spans="1:2" x14ac:dyDescent="0.2">
      <c r="A3840" s="2"/>
      <c r="B3840"/>
    </row>
    <row r="3841" spans="1:2" x14ac:dyDescent="0.2">
      <c r="A3841" s="2"/>
      <c r="B3841"/>
    </row>
    <row r="3842" spans="1:2" x14ac:dyDescent="0.2">
      <c r="A3842" s="2"/>
      <c r="B3842"/>
    </row>
    <row r="3843" spans="1:2" x14ac:dyDescent="0.2">
      <c r="A3843" s="2"/>
      <c r="B3843"/>
    </row>
    <row r="3844" spans="1:2" x14ac:dyDescent="0.2">
      <c r="A3844" s="2"/>
      <c r="B3844"/>
    </row>
    <row r="3845" spans="1:2" x14ac:dyDescent="0.2">
      <c r="A3845" s="2"/>
      <c r="B3845"/>
    </row>
    <row r="3846" spans="1:2" x14ac:dyDescent="0.2">
      <c r="A3846" s="2"/>
      <c r="B3846"/>
    </row>
    <row r="3847" spans="1:2" x14ac:dyDescent="0.2">
      <c r="A3847" s="2"/>
      <c r="B3847"/>
    </row>
    <row r="3848" spans="1:2" x14ac:dyDescent="0.2">
      <c r="A3848" s="2"/>
      <c r="B3848"/>
    </row>
    <row r="3849" spans="1:2" x14ac:dyDescent="0.2">
      <c r="A3849" s="2"/>
      <c r="B3849"/>
    </row>
    <row r="3850" spans="1:2" x14ac:dyDescent="0.2">
      <c r="A3850" s="2"/>
      <c r="B3850"/>
    </row>
    <row r="3851" spans="1:2" x14ac:dyDescent="0.2">
      <c r="A3851" s="2"/>
      <c r="B3851"/>
    </row>
    <row r="3852" spans="1:2" x14ac:dyDescent="0.2">
      <c r="A3852" s="2"/>
      <c r="B3852"/>
    </row>
    <row r="3853" spans="1:2" x14ac:dyDescent="0.2">
      <c r="A3853" s="2"/>
      <c r="B3853"/>
    </row>
    <row r="3854" spans="1:2" x14ac:dyDescent="0.2">
      <c r="A3854" s="2"/>
      <c r="B3854"/>
    </row>
    <row r="3855" spans="1:2" x14ac:dyDescent="0.2">
      <c r="A3855" s="2"/>
      <c r="B3855"/>
    </row>
    <row r="3856" spans="1:2" x14ac:dyDescent="0.2">
      <c r="A3856" s="2"/>
      <c r="B3856"/>
    </row>
    <row r="3857" spans="1:2" x14ac:dyDescent="0.2">
      <c r="A3857" s="2"/>
      <c r="B3857"/>
    </row>
    <row r="3858" spans="1:2" x14ac:dyDescent="0.2">
      <c r="A3858" s="2"/>
      <c r="B3858"/>
    </row>
    <row r="3859" spans="1:2" x14ac:dyDescent="0.2">
      <c r="A3859" s="2"/>
      <c r="B3859"/>
    </row>
    <row r="3860" spans="1:2" x14ac:dyDescent="0.2">
      <c r="A3860" s="2"/>
      <c r="B3860"/>
    </row>
    <row r="3861" spans="1:2" x14ac:dyDescent="0.2">
      <c r="A3861" s="2"/>
      <c r="B3861"/>
    </row>
    <row r="3862" spans="1:2" x14ac:dyDescent="0.2">
      <c r="A3862" s="2"/>
      <c r="B3862"/>
    </row>
    <row r="3863" spans="1:2" x14ac:dyDescent="0.2">
      <c r="A3863" s="2"/>
      <c r="B3863"/>
    </row>
    <row r="3864" spans="1:2" x14ac:dyDescent="0.2">
      <c r="A3864" s="2"/>
      <c r="B3864"/>
    </row>
    <row r="3865" spans="1:2" x14ac:dyDescent="0.2">
      <c r="A3865" s="2"/>
      <c r="B3865"/>
    </row>
    <row r="3866" spans="1:2" x14ac:dyDescent="0.2">
      <c r="A3866" s="2"/>
      <c r="B3866"/>
    </row>
    <row r="3867" spans="1:2" x14ac:dyDescent="0.2">
      <c r="A3867" s="2"/>
      <c r="B3867"/>
    </row>
    <row r="3868" spans="1:2" x14ac:dyDescent="0.2">
      <c r="A3868" s="2"/>
      <c r="B3868"/>
    </row>
    <row r="3869" spans="1:2" x14ac:dyDescent="0.2">
      <c r="A3869" s="2"/>
      <c r="B3869"/>
    </row>
    <row r="3870" spans="1:2" x14ac:dyDescent="0.2">
      <c r="A3870" s="2"/>
      <c r="B3870"/>
    </row>
    <row r="3871" spans="1:2" x14ac:dyDescent="0.2">
      <c r="A3871" s="2"/>
      <c r="B3871"/>
    </row>
    <row r="3872" spans="1:2" x14ac:dyDescent="0.2">
      <c r="A3872" s="2"/>
      <c r="B3872"/>
    </row>
    <row r="3873" spans="1:2" x14ac:dyDescent="0.2">
      <c r="A3873" s="2"/>
      <c r="B3873"/>
    </row>
    <row r="3874" spans="1:2" x14ac:dyDescent="0.2">
      <c r="A3874" s="2"/>
      <c r="B3874"/>
    </row>
    <row r="3875" spans="1:2" x14ac:dyDescent="0.2">
      <c r="A3875" s="2"/>
      <c r="B3875"/>
    </row>
    <row r="3876" spans="1:2" x14ac:dyDescent="0.2">
      <c r="A3876" s="2"/>
      <c r="B3876"/>
    </row>
    <row r="3877" spans="1:2" x14ac:dyDescent="0.2">
      <c r="A3877" s="2"/>
      <c r="B3877"/>
    </row>
    <row r="3878" spans="1:2" x14ac:dyDescent="0.2">
      <c r="A3878" s="2"/>
      <c r="B3878"/>
    </row>
    <row r="3879" spans="1:2" x14ac:dyDescent="0.2">
      <c r="A3879" s="2"/>
      <c r="B3879"/>
    </row>
    <row r="3880" spans="1:2" x14ac:dyDescent="0.2">
      <c r="A3880" s="2"/>
      <c r="B3880"/>
    </row>
    <row r="3881" spans="1:2" x14ac:dyDescent="0.2">
      <c r="A3881" s="2"/>
      <c r="B3881"/>
    </row>
    <row r="3882" spans="1:2" x14ac:dyDescent="0.2">
      <c r="A3882" s="2"/>
      <c r="B3882"/>
    </row>
    <row r="3883" spans="1:2" x14ac:dyDescent="0.2">
      <c r="A3883" s="2"/>
      <c r="B3883"/>
    </row>
    <row r="3884" spans="1:2" x14ac:dyDescent="0.2">
      <c r="A3884" s="2"/>
      <c r="B3884"/>
    </row>
    <row r="3885" spans="1:2" x14ac:dyDescent="0.2">
      <c r="A3885" s="2"/>
      <c r="B3885"/>
    </row>
    <row r="3886" spans="1:2" x14ac:dyDescent="0.2">
      <c r="A3886" s="2"/>
      <c r="B3886"/>
    </row>
    <row r="3887" spans="1:2" x14ac:dyDescent="0.2">
      <c r="A3887" s="2"/>
      <c r="B3887"/>
    </row>
    <row r="3888" spans="1:2" x14ac:dyDescent="0.2">
      <c r="A3888" s="2"/>
      <c r="B3888"/>
    </row>
    <row r="3889" spans="1:2" x14ac:dyDescent="0.2">
      <c r="A3889" s="2"/>
      <c r="B3889"/>
    </row>
    <row r="3890" spans="1:2" x14ac:dyDescent="0.2">
      <c r="A3890" s="2"/>
      <c r="B3890"/>
    </row>
    <row r="3891" spans="1:2" x14ac:dyDescent="0.2">
      <c r="A3891" s="2"/>
      <c r="B3891"/>
    </row>
    <row r="3892" spans="1:2" x14ac:dyDescent="0.2">
      <c r="A3892" s="2"/>
      <c r="B3892"/>
    </row>
    <row r="3893" spans="1:2" x14ac:dyDescent="0.2">
      <c r="A3893" s="2"/>
      <c r="B3893"/>
    </row>
    <row r="3894" spans="1:2" x14ac:dyDescent="0.2">
      <c r="A3894" s="2"/>
      <c r="B3894"/>
    </row>
    <row r="3895" spans="1:2" x14ac:dyDescent="0.2">
      <c r="A3895" s="2"/>
      <c r="B3895"/>
    </row>
    <row r="3896" spans="1:2" x14ac:dyDescent="0.2">
      <c r="A3896" s="2"/>
      <c r="B3896"/>
    </row>
    <row r="3897" spans="1:2" x14ac:dyDescent="0.2">
      <c r="A3897" s="2"/>
      <c r="B3897"/>
    </row>
    <row r="3898" spans="1:2" x14ac:dyDescent="0.2">
      <c r="A3898" s="2"/>
      <c r="B3898"/>
    </row>
    <row r="3899" spans="1:2" x14ac:dyDescent="0.2">
      <c r="A3899" s="2"/>
      <c r="B3899"/>
    </row>
    <row r="3900" spans="1:2" x14ac:dyDescent="0.2">
      <c r="A3900" s="2"/>
      <c r="B3900"/>
    </row>
    <row r="3901" spans="1:2" x14ac:dyDescent="0.2">
      <c r="A3901" s="2"/>
      <c r="B3901"/>
    </row>
    <row r="3902" spans="1:2" x14ac:dyDescent="0.2">
      <c r="A3902" s="2"/>
      <c r="B3902"/>
    </row>
    <row r="3903" spans="1:2" x14ac:dyDescent="0.2">
      <c r="A3903" s="2"/>
      <c r="B3903"/>
    </row>
    <row r="3904" spans="1:2" x14ac:dyDescent="0.2">
      <c r="A3904" s="2"/>
      <c r="B3904"/>
    </row>
    <row r="3905" spans="1:2" x14ac:dyDescent="0.2">
      <c r="A3905" s="2"/>
      <c r="B3905"/>
    </row>
    <row r="3906" spans="1:2" x14ac:dyDescent="0.2">
      <c r="A3906" s="2"/>
      <c r="B3906"/>
    </row>
    <row r="3907" spans="1:2" x14ac:dyDescent="0.2">
      <c r="A3907" s="2"/>
      <c r="B3907"/>
    </row>
    <row r="3908" spans="1:2" x14ac:dyDescent="0.2">
      <c r="A3908" s="2"/>
      <c r="B3908"/>
    </row>
    <row r="3909" spans="1:2" x14ac:dyDescent="0.2">
      <c r="A3909" s="2"/>
      <c r="B3909"/>
    </row>
    <row r="3910" spans="1:2" x14ac:dyDescent="0.2">
      <c r="A3910" s="2"/>
      <c r="B3910"/>
    </row>
    <row r="3911" spans="1:2" x14ac:dyDescent="0.2">
      <c r="A3911" s="2"/>
      <c r="B3911"/>
    </row>
    <row r="3912" spans="1:2" x14ac:dyDescent="0.2">
      <c r="A3912" s="2"/>
      <c r="B3912"/>
    </row>
    <row r="3913" spans="1:2" x14ac:dyDescent="0.2">
      <c r="A3913" s="2"/>
      <c r="B3913"/>
    </row>
    <row r="3914" spans="1:2" x14ac:dyDescent="0.2">
      <c r="A3914" s="2"/>
      <c r="B3914"/>
    </row>
    <row r="3915" spans="1:2" x14ac:dyDescent="0.2">
      <c r="A3915" s="2"/>
      <c r="B3915"/>
    </row>
    <row r="3916" spans="1:2" x14ac:dyDescent="0.2">
      <c r="A3916" s="2"/>
      <c r="B3916"/>
    </row>
    <row r="3917" spans="1:2" x14ac:dyDescent="0.2">
      <c r="A3917" s="2"/>
      <c r="B3917"/>
    </row>
    <row r="3918" spans="1:2" x14ac:dyDescent="0.2">
      <c r="A3918" s="2"/>
      <c r="B3918"/>
    </row>
    <row r="3919" spans="1:2" x14ac:dyDescent="0.2">
      <c r="A3919" s="2"/>
      <c r="B3919"/>
    </row>
    <row r="3920" spans="1:2" x14ac:dyDescent="0.2">
      <c r="A3920" s="2"/>
      <c r="B3920"/>
    </row>
    <row r="3921" spans="1:2" x14ac:dyDescent="0.2">
      <c r="A3921" s="2"/>
      <c r="B3921"/>
    </row>
    <row r="3922" spans="1:2" x14ac:dyDescent="0.2">
      <c r="A3922" s="2"/>
      <c r="B3922"/>
    </row>
    <row r="3923" spans="1:2" x14ac:dyDescent="0.2">
      <c r="A3923" s="2"/>
      <c r="B3923"/>
    </row>
    <row r="3924" spans="1:2" x14ac:dyDescent="0.2">
      <c r="A3924" s="2"/>
      <c r="B3924"/>
    </row>
    <row r="3925" spans="1:2" x14ac:dyDescent="0.2">
      <c r="A3925" s="2"/>
      <c r="B3925"/>
    </row>
    <row r="3926" spans="1:2" x14ac:dyDescent="0.2">
      <c r="A3926" s="2"/>
      <c r="B3926"/>
    </row>
    <row r="3927" spans="1:2" x14ac:dyDescent="0.2">
      <c r="A3927" s="2"/>
      <c r="B3927"/>
    </row>
    <row r="3928" spans="1:2" x14ac:dyDescent="0.2">
      <c r="A3928" s="2"/>
      <c r="B3928"/>
    </row>
    <row r="3929" spans="1:2" x14ac:dyDescent="0.2">
      <c r="A3929" s="2"/>
      <c r="B3929"/>
    </row>
    <row r="3930" spans="1:2" x14ac:dyDescent="0.2">
      <c r="A3930" s="2"/>
      <c r="B3930"/>
    </row>
    <row r="3931" spans="1:2" x14ac:dyDescent="0.2">
      <c r="A3931" s="2"/>
      <c r="B3931"/>
    </row>
    <row r="3932" spans="1:2" x14ac:dyDescent="0.2">
      <c r="A3932" s="2"/>
      <c r="B3932"/>
    </row>
    <row r="3933" spans="1:2" x14ac:dyDescent="0.2">
      <c r="A3933" s="2"/>
      <c r="B3933"/>
    </row>
    <row r="3934" spans="1:2" x14ac:dyDescent="0.2">
      <c r="A3934" s="2"/>
      <c r="B3934"/>
    </row>
    <row r="3935" spans="1:2" x14ac:dyDescent="0.2">
      <c r="A3935" s="2"/>
      <c r="B3935"/>
    </row>
    <row r="3936" spans="1:2" x14ac:dyDescent="0.2">
      <c r="A3936" s="2"/>
      <c r="B3936"/>
    </row>
    <row r="3937" spans="1:2" x14ac:dyDescent="0.2">
      <c r="A3937" s="2"/>
      <c r="B3937"/>
    </row>
    <row r="3938" spans="1:2" x14ac:dyDescent="0.2">
      <c r="A3938" s="2"/>
      <c r="B3938"/>
    </row>
    <row r="3939" spans="1:2" x14ac:dyDescent="0.2">
      <c r="A3939" s="2"/>
      <c r="B3939"/>
    </row>
    <row r="3940" spans="1:2" x14ac:dyDescent="0.2">
      <c r="A3940" s="2"/>
      <c r="B3940"/>
    </row>
    <row r="3941" spans="1:2" x14ac:dyDescent="0.2">
      <c r="A3941" s="2"/>
      <c r="B3941"/>
    </row>
    <row r="3942" spans="1:2" x14ac:dyDescent="0.2">
      <c r="A3942" s="2"/>
      <c r="B3942"/>
    </row>
    <row r="3943" spans="1:2" x14ac:dyDescent="0.2">
      <c r="A3943" s="2"/>
      <c r="B3943"/>
    </row>
    <row r="3944" spans="1:2" x14ac:dyDescent="0.2">
      <c r="A3944" s="2"/>
      <c r="B3944"/>
    </row>
    <row r="3945" spans="1:2" x14ac:dyDescent="0.2">
      <c r="A3945" s="2"/>
      <c r="B3945"/>
    </row>
    <row r="3946" spans="1:2" x14ac:dyDescent="0.2">
      <c r="A3946" s="2"/>
      <c r="B3946"/>
    </row>
    <row r="3947" spans="1:2" x14ac:dyDescent="0.2">
      <c r="A3947" s="2"/>
      <c r="B3947"/>
    </row>
    <row r="3948" spans="1:2" x14ac:dyDescent="0.2">
      <c r="A3948" s="2"/>
      <c r="B3948"/>
    </row>
    <row r="3949" spans="1:2" x14ac:dyDescent="0.2">
      <c r="A3949" s="2"/>
      <c r="B3949"/>
    </row>
    <row r="3950" spans="1:2" x14ac:dyDescent="0.2">
      <c r="A3950" s="2"/>
      <c r="B3950"/>
    </row>
    <row r="3951" spans="1:2" x14ac:dyDescent="0.2">
      <c r="A3951" s="2"/>
      <c r="B3951"/>
    </row>
    <row r="3952" spans="1:2" x14ac:dyDescent="0.2">
      <c r="A3952" s="2"/>
      <c r="B3952"/>
    </row>
    <row r="3953" spans="1:2" x14ac:dyDescent="0.2">
      <c r="A3953" s="2"/>
      <c r="B3953"/>
    </row>
    <row r="3954" spans="1:2" x14ac:dyDescent="0.2">
      <c r="A3954" s="2"/>
      <c r="B3954"/>
    </row>
    <row r="3955" spans="1:2" x14ac:dyDescent="0.2">
      <c r="A3955" s="2"/>
      <c r="B3955"/>
    </row>
    <row r="3956" spans="1:2" x14ac:dyDescent="0.2">
      <c r="A3956" s="2"/>
      <c r="B3956"/>
    </row>
    <row r="3957" spans="1:2" x14ac:dyDescent="0.2">
      <c r="A3957" s="2"/>
      <c r="B3957"/>
    </row>
    <row r="3958" spans="1:2" x14ac:dyDescent="0.2">
      <c r="A3958" s="2"/>
      <c r="B3958"/>
    </row>
    <row r="3959" spans="1:2" x14ac:dyDescent="0.2">
      <c r="A3959" s="2"/>
      <c r="B3959"/>
    </row>
    <row r="3960" spans="1:2" x14ac:dyDescent="0.2">
      <c r="A3960" s="2"/>
      <c r="B3960"/>
    </row>
    <row r="3961" spans="1:2" x14ac:dyDescent="0.2">
      <c r="A3961" s="2"/>
      <c r="B3961"/>
    </row>
    <row r="3962" spans="1:2" x14ac:dyDescent="0.2">
      <c r="A3962" s="2"/>
      <c r="B3962"/>
    </row>
    <row r="3963" spans="1:2" x14ac:dyDescent="0.2">
      <c r="A3963" s="2"/>
      <c r="B3963"/>
    </row>
    <row r="3964" spans="1:2" x14ac:dyDescent="0.2">
      <c r="A3964" s="2"/>
      <c r="B3964"/>
    </row>
    <row r="3965" spans="1:2" x14ac:dyDescent="0.2">
      <c r="A3965" s="2"/>
      <c r="B3965"/>
    </row>
    <row r="3966" spans="1:2" x14ac:dyDescent="0.2">
      <c r="A3966" s="2"/>
      <c r="B3966"/>
    </row>
    <row r="3967" spans="1:2" x14ac:dyDescent="0.2">
      <c r="A3967" s="2"/>
      <c r="B3967"/>
    </row>
    <row r="3968" spans="1:2" x14ac:dyDescent="0.2">
      <c r="A3968" s="2"/>
      <c r="B3968"/>
    </row>
    <row r="3969" spans="1:2" x14ac:dyDescent="0.2">
      <c r="A3969" s="2"/>
      <c r="B3969"/>
    </row>
    <row r="3970" spans="1:2" x14ac:dyDescent="0.2">
      <c r="A3970" s="2"/>
      <c r="B3970"/>
    </row>
    <row r="3971" spans="1:2" x14ac:dyDescent="0.2">
      <c r="A3971" s="2"/>
      <c r="B3971"/>
    </row>
    <row r="3972" spans="1:2" x14ac:dyDescent="0.2">
      <c r="A3972" s="2"/>
      <c r="B3972"/>
    </row>
    <row r="3973" spans="1:2" x14ac:dyDescent="0.2">
      <c r="A3973" s="2"/>
      <c r="B3973"/>
    </row>
    <row r="3974" spans="1:2" x14ac:dyDescent="0.2">
      <c r="A3974" s="2"/>
      <c r="B3974"/>
    </row>
    <row r="3975" spans="1:2" x14ac:dyDescent="0.2">
      <c r="A3975" s="2"/>
      <c r="B3975"/>
    </row>
    <row r="3976" spans="1:2" x14ac:dyDescent="0.2">
      <c r="A3976" s="2"/>
      <c r="B3976"/>
    </row>
    <row r="3977" spans="1:2" x14ac:dyDescent="0.2">
      <c r="A3977" s="2"/>
      <c r="B3977"/>
    </row>
    <row r="3978" spans="1:2" x14ac:dyDescent="0.2">
      <c r="A3978" s="2"/>
      <c r="B3978"/>
    </row>
    <row r="3979" spans="1:2" x14ac:dyDescent="0.2">
      <c r="A3979" s="2"/>
      <c r="B3979"/>
    </row>
    <row r="3980" spans="1:2" x14ac:dyDescent="0.2">
      <c r="A3980" s="2"/>
      <c r="B3980"/>
    </row>
    <row r="3981" spans="1:2" x14ac:dyDescent="0.2">
      <c r="A3981" s="2"/>
      <c r="B3981"/>
    </row>
    <row r="3982" spans="1:2" x14ac:dyDescent="0.2">
      <c r="A3982" s="2"/>
      <c r="B3982"/>
    </row>
    <row r="3983" spans="1:2" x14ac:dyDescent="0.2">
      <c r="A3983" s="2"/>
      <c r="B3983"/>
    </row>
    <row r="3984" spans="1:2" x14ac:dyDescent="0.2">
      <c r="A3984" s="2"/>
      <c r="B3984"/>
    </row>
    <row r="3985" spans="1:2" x14ac:dyDescent="0.2">
      <c r="A3985" s="2"/>
      <c r="B3985"/>
    </row>
    <row r="3986" spans="1:2" x14ac:dyDescent="0.2">
      <c r="A3986" s="2"/>
      <c r="B3986"/>
    </row>
    <row r="3987" spans="1:2" x14ac:dyDescent="0.2">
      <c r="A3987" s="2"/>
      <c r="B3987"/>
    </row>
    <row r="3988" spans="1:2" x14ac:dyDescent="0.2">
      <c r="A3988" s="2"/>
      <c r="B3988"/>
    </row>
    <row r="3989" spans="1:2" x14ac:dyDescent="0.2">
      <c r="A3989" s="2"/>
      <c r="B3989"/>
    </row>
    <row r="3990" spans="1:2" x14ac:dyDescent="0.2">
      <c r="A3990" s="2"/>
      <c r="B3990"/>
    </row>
    <row r="3991" spans="1:2" x14ac:dyDescent="0.2">
      <c r="A3991" s="2"/>
      <c r="B3991"/>
    </row>
    <row r="3992" spans="1:2" x14ac:dyDescent="0.2">
      <c r="A3992" s="2"/>
      <c r="B3992"/>
    </row>
    <row r="3993" spans="1:2" x14ac:dyDescent="0.2">
      <c r="A3993" s="2"/>
      <c r="B3993"/>
    </row>
    <row r="3994" spans="1:2" x14ac:dyDescent="0.2">
      <c r="A3994" s="2"/>
      <c r="B3994"/>
    </row>
    <row r="3995" spans="1:2" x14ac:dyDescent="0.2">
      <c r="A3995" s="2"/>
      <c r="B3995"/>
    </row>
    <row r="3996" spans="1:2" x14ac:dyDescent="0.2">
      <c r="A3996" s="2"/>
      <c r="B3996"/>
    </row>
    <row r="3997" spans="1:2" x14ac:dyDescent="0.2">
      <c r="A3997" s="2"/>
      <c r="B3997"/>
    </row>
    <row r="3998" spans="1:2" x14ac:dyDescent="0.2">
      <c r="A3998" s="2"/>
      <c r="B3998"/>
    </row>
    <row r="3999" spans="1:2" x14ac:dyDescent="0.2">
      <c r="A3999" s="2"/>
      <c r="B3999"/>
    </row>
    <row r="4000" spans="1:2" x14ac:dyDescent="0.2">
      <c r="A4000" s="2"/>
      <c r="B4000"/>
    </row>
    <row r="4001" spans="1:2" x14ac:dyDescent="0.2">
      <c r="A4001" s="2"/>
      <c r="B4001"/>
    </row>
    <row r="4002" spans="1:2" x14ac:dyDescent="0.2">
      <c r="A4002" s="2"/>
      <c r="B4002"/>
    </row>
    <row r="4003" spans="1:2" x14ac:dyDescent="0.2">
      <c r="A4003" s="2"/>
      <c r="B4003"/>
    </row>
    <row r="4004" spans="1:2" x14ac:dyDescent="0.2">
      <c r="A4004" s="2"/>
      <c r="B4004"/>
    </row>
    <row r="4005" spans="1:2" x14ac:dyDescent="0.2">
      <c r="A4005" s="2"/>
      <c r="B4005"/>
    </row>
    <row r="4006" spans="1:2" x14ac:dyDescent="0.2">
      <c r="A4006" s="2"/>
      <c r="B4006"/>
    </row>
    <row r="4007" spans="1:2" x14ac:dyDescent="0.2">
      <c r="A4007" s="2"/>
      <c r="B4007"/>
    </row>
    <row r="4008" spans="1:2" x14ac:dyDescent="0.2">
      <c r="A4008" s="2"/>
      <c r="B4008"/>
    </row>
    <row r="4009" spans="1:2" x14ac:dyDescent="0.2">
      <c r="A4009" s="2"/>
      <c r="B4009"/>
    </row>
    <row r="4010" spans="1:2" x14ac:dyDescent="0.2">
      <c r="A4010" s="2"/>
      <c r="B4010"/>
    </row>
    <row r="4011" spans="1:2" x14ac:dyDescent="0.2">
      <c r="A4011" s="2"/>
      <c r="B4011"/>
    </row>
    <row r="4012" spans="1:2" x14ac:dyDescent="0.2">
      <c r="A4012" s="2"/>
      <c r="B4012"/>
    </row>
    <row r="4013" spans="1:2" x14ac:dyDescent="0.2">
      <c r="A4013" s="2"/>
      <c r="B4013"/>
    </row>
    <row r="4014" spans="1:2" x14ac:dyDescent="0.2">
      <c r="A4014" s="2"/>
      <c r="B4014"/>
    </row>
    <row r="4015" spans="1:2" x14ac:dyDescent="0.2">
      <c r="A4015" s="2"/>
      <c r="B4015"/>
    </row>
    <row r="4016" spans="1:2" x14ac:dyDescent="0.2">
      <c r="A4016" s="2"/>
      <c r="B4016"/>
    </row>
    <row r="4017" spans="1:2" x14ac:dyDescent="0.2">
      <c r="A4017" s="2"/>
      <c r="B4017"/>
    </row>
    <row r="4018" spans="1:2" x14ac:dyDescent="0.2">
      <c r="A4018" s="2"/>
      <c r="B4018"/>
    </row>
    <row r="4019" spans="1:2" x14ac:dyDescent="0.2">
      <c r="A4019" s="2"/>
      <c r="B4019"/>
    </row>
    <row r="4020" spans="1:2" x14ac:dyDescent="0.2">
      <c r="A4020" s="2"/>
      <c r="B4020"/>
    </row>
    <row r="4021" spans="1:2" x14ac:dyDescent="0.2">
      <c r="A4021" s="2"/>
      <c r="B4021"/>
    </row>
    <row r="4022" spans="1:2" x14ac:dyDescent="0.2">
      <c r="A4022" s="2"/>
      <c r="B4022"/>
    </row>
    <row r="4023" spans="1:2" x14ac:dyDescent="0.2">
      <c r="A4023" s="2"/>
      <c r="B4023"/>
    </row>
    <row r="4024" spans="1:2" x14ac:dyDescent="0.2">
      <c r="A4024" s="2"/>
      <c r="B4024"/>
    </row>
    <row r="4025" spans="1:2" x14ac:dyDescent="0.2">
      <c r="A4025" s="2"/>
      <c r="B4025"/>
    </row>
    <row r="4026" spans="1:2" x14ac:dyDescent="0.2">
      <c r="A4026" s="2"/>
      <c r="B4026"/>
    </row>
    <row r="4027" spans="1:2" x14ac:dyDescent="0.2">
      <c r="A4027" s="2"/>
      <c r="B4027"/>
    </row>
    <row r="4028" spans="1:2" x14ac:dyDescent="0.2">
      <c r="A4028" s="2"/>
      <c r="B4028"/>
    </row>
    <row r="4029" spans="1:2" x14ac:dyDescent="0.2">
      <c r="A4029" s="2"/>
      <c r="B4029"/>
    </row>
    <row r="4030" spans="1:2" x14ac:dyDescent="0.2">
      <c r="A4030" s="2"/>
      <c r="B4030"/>
    </row>
    <row r="4031" spans="1:2" x14ac:dyDescent="0.2">
      <c r="A4031" s="2"/>
      <c r="B4031"/>
    </row>
    <row r="4032" spans="1:2" x14ac:dyDescent="0.2">
      <c r="A4032" s="2"/>
      <c r="B4032"/>
    </row>
    <row r="4033" spans="1:2" x14ac:dyDescent="0.2">
      <c r="A4033" s="2"/>
      <c r="B4033"/>
    </row>
    <row r="4034" spans="1:2" x14ac:dyDescent="0.2">
      <c r="A4034" s="2"/>
      <c r="B4034"/>
    </row>
    <row r="4035" spans="1:2" x14ac:dyDescent="0.2">
      <c r="A4035" s="2"/>
      <c r="B4035"/>
    </row>
    <row r="4036" spans="1:2" x14ac:dyDescent="0.2">
      <c r="A4036" s="2"/>
      <c r="B4036"/>
    </row>
    <row r="4037" spans="1:2" x14ac:dyDescent="0.2">
      <c r="A4037" s="2"/>
      <c r="B4037"/>
    </row>
    <row r="4038" spans="1:2" x14ac:dyDescent="0.2">
      <c r="A4038" s="2"/>
      <c r="B4038"/>
    </row>
    <row r="4039" spans="1:2" x14ac:dyDescent="0.2">
      <c r="A4039" s="2"/>
      <c r="B4039"/>
    </row>
    <row r="4040" spans="1:2" x14ac:dyDescent="0.2">
      <c r="A4040" s="2"/>
      <c r="B4040"/>
    </row>
    <row r="4041" spans="1:2" x14ac:dyDescent="0.2">
      <c r="A4041" s="2"/>
      <c r="B4041"/>
    </row>
    <row r="4042" spans="1:2" x14ac:dyDescent="0.2">
      <c r="A4042" s="2"/>
      <c r="B4042"/>
    </row>
    <row r="4043" spans="1:2" x14ac:dyDescent="0.2">
      <c r="A4043" s="2"/>
      <c r="B4043"/>
    </row>
    <row r="4044" spans="1:2" x14ac:dyDescent="0.2">
      <c r="A4044" s="2"/>
      <c r="B4044"/>
    </row>
    <row r="4045" spans="1:2" x14ac:dyDescent="0.2">
      <c r="A4045" s="2"/>
      <c r="B4045"/>
    </row>
    <row r="4046" spans="1:2" x14ac:dyDescent="0.2">
      <c r="A4046" s="2"/>
      <c r="B4046"/>
    </row>
    <row r="4047" spans="1:2" x14ac:dyDescent="0.2">
      <c r="A4047" s="2"/>
      <c r="B4047"/>
    </row>
    <row r="4048" spans="1:2" x14ac:dyDescent="0.2">
      <c r="A4048" s="2"/>
      <c r="B4048"/>
    </row>
    <row r="4049" spans="1:2" x14ac:dyDescent="0.2">
      <c r="A4049" s="2"/>
      <c r="B4049"/>
    </row>
    <row r="4050" spans="1:2" x14ac:dyDescent="0.2">
      <c r="A4050" s="2"/>
      <c r="B4050"/>
    </row>
    <row r="4051" spans="1:2" x14ac:dyDescent="0.2">
      <c r="A4051" s="2"/>
      <c r="B4051"/>
    </row>
    <row r="4052" spans="1:2" x14ac:dyDescent="0.2">
      <c r="A4052" s="2"/>
      <c r="B4052"/>
    </row>
    <row r="4053" spans="1:2" x14ac:dyDescent="0.2">
      <c r="A4053" s="2"/>
      <c r="B4053"/>
    </row>
    <row r="4054" spans="1:2" x14ac:dyDescent="0.2">
      <c r="A4054" s="2"/>
      <c r="B4054"/>
    </row>
    <row r="4055" spans="1:2" x14ac:dyDescent="0.2">
      <c r="A4055" s="2"/>
      <c r="B4055"/>
    </row>
    <row r="4056" spans="1:2" x14ac:dyDescent="0.2">
      <c r="A4056" s="2"/>
      <c r="B4056"/>
    </row>
    <row r="4057" spans="1:2" x14ac:dyDescent="0.2">
      <c r="A4057" s="2"/>
      <c r="B4057"/>
    </row>
    <row r="4058" spans="1:2" x14ac:dyDescent="0.2">
      <c r="A4058" s="2"/>
      <c r="B4058"/>
    </row>
    <row r="4059" spans="1:2" x14ac:dyDescent="0.2">
      <c r="A4059" s="2"/>
      <c r="B4059"/>
    </row>
    <row r="4060" spans="1:2" x14ac:dyDescent="0.2">
      <c r="A4060" s="2"/>
      <c r="B4060"/>
    </row>
    <row r="4061" spans="1:2" x14ac:dyDescent="0.2">
      <c r="A4061" s="2"/>
      <c r="B4061"/>
    </row>
    <row r="4062" spans="1:2" x14ac:dyDescent="0.2">
      <c r="A4062" s="2"/>
      <c r="B4062"/>
    </row>
    <row r="4063" spans="1:2" x14ac:dyDescent="0.2">
      <c r="A4063" s="2"/>
      <c r="B4063"/>
    </row>
    <row r="4064" spans="1:2" x14ac:dyDescent="0.2">
      <c r="A4064" s="2"/>
      <c r="B4064"/>
    </row>
    <row r="4065" spans="1:2" x14ac:dyDescent="0.2">
      <c r="A4065" s="2"/>
      <c r="B4065"/>
    </row>
    <row r="4066" spans="1:2" x14ac:dyDescent="0.2">
      <c r="A4066" s="2"/>
      <c r="B4066"/>
    </row>
    <row r="4067" spans="1:2" x14ac:dyDescent="0.2">
      <c r="A4067" s="2"/>
      <c r="B4067"/>
    </row>
    <row r="4068" spans="1:2" x14ac:dyDescent="0.2">
      <c r="A4068" s="2"/>
      <c r="B4068"/>
    </row>
    <row r="4069" spans="1:2" x14ac:dyDescent="0.2">
      <c r="A4069" s="2"/>
      <c r="B4069"/>
    </row>
    <row r="4070" spans="1:2" x14ac:dyDescent="0.2">
      <c r="A4070" s="2"/>
      <c r="B4070"/>
    </row>
    <row r="4071" spans="1:2" x14ac:dyDescent="0.2">
      <c r="A4071" s="2"/>
      <c r="B4071"/>
    </row>
    <row r="4072" spans="1:2" x14ac:dyDescent="0.2">
      <c r="A4072" s="2"/>
      <c r="B4072"/>
    </row>
    <row r="4073" spans="1:2" x14ac:dyDescent="0.2">
      <c r="A4073" s="2"/>
      <c r="B4073"/>
    </row>
    <row r="4074" spans="1:2" x14ac:dyDescent="0.2">
      <c r="A4074" s="2"/>
      <c r="B4074"/>
    </row>
    <row r="4075" spans="1:2" x14ac:dyDescent="0.2">
      <c r="A4075" s="2"/>
      <c r="B4075"/>
    </row>
    <row r="4076" spans="1:2" x14ac:dyDescent="0.2">
      <c r="A4076" s="2"/>
      <c r="B4076"/>
    </row>
    <row r="4077" spans="1:2" x14ac:dyDescent="0.2">
      <c r="A4077" s="2"/>
      <c r="B4077"/>
    </row>
    <row r="4078" spans="1:2" x14ac:dyDescent="0.2">
      <c r="A4078" s="2"/>
      <c r="B4078"/>
    </row>
    <row r="4079" spans="1:2" x14ac:dyDescent="0.2">
      <c r="A4079" s="2"/>
      <c r="B4079"/>
    </row>
    <row r="4080" spans="1:2" x14ac:dyDescent="0.2">
      <c r="A4080" s="2"/>
      <c r="B4080"/>
    </row>
    <row r="4081" spans="1:2" x14ac:dyDescent="0.2">
      <c r="A4081" s="2"/>
      <c r="B4081"/>
    </row>
    <row r="4082" spans="1:2" x14ac:dyDescent="0.2">
      <c r="A4082" s="2"/>
      <c r="B4082"/>
    </row>
    <row r="4083" spans="1:2" x14ac:dyDescent="0.2">
      <c r="A4083" s="2"/>
      <c r="B4083"/>
    </row>
    <row r="4084" spans="1:2" x14ac:dyDescent="0.2">
      <c r="A4084" s="2"/>
      <c r="B4084"/>
    </row>
    <row r="4085" spans="1:2" x14ac:dyDescent="0.2">
      <c r="A4085" s="2"/>
      <c r="B4085"/>
    </row>
    <row r="4086" spans="1:2" x14ac:dyDescent="0.2">
      <c r="A4086" s="2"/>
      <c r="B4086"/>
    </row>
    <row r="4087" spans="1:2" x14ac:dyDescent="0.2">
      <c r="A4087" s="2"/>
      <c r="B4087"/>
    </row>
    <row r="4088" spans="1:2" x14ac:dyDescent="0.2">
      <c r="A4088" s="2"/>
      <c r="B4088"/>
    </row>
    <row r="4089" spans="1:2" x14ac:dyDescent="0.2">
      <c r="A4089" s="2"/>
      <c r="B4089"/>
    </row>
    <row r="4090" spans="1:2" x14ac:dyDescent="0.2">
      <c r="A4090" s="2"/>
      <c r="B4090"/>
    </row>
    <row r="4091" spans="1:2" x14ac:dyDescent="0.2">
      <c r="A4091" s="2"/>
      <c r="B4091"/>
    </row>
    <row r="4092" spans="1:2" x14ac:dyDescent="0.2">
      <c r="A4092" s="2"/>
      <c r="B4092"/>
    </row>
    <row r="4093" spans="1:2" x14ac:dyDescent="0.2">
      <c r="A4093" s="2"/>
      <c r="B4093"/>
    </row>
    <row r="4094" spans="1:2" x14ac:dyDescent="0.2">
      <c r="A4094" s="2"/>
      <c r="B4094"/>
    </row>
    <row r="4095" spans="1:2" x14ac:dyDescent="0.2">
      <c r="A4095" s="2"/>
      <c r="B4095"/>
    </row>
    <row r="4096" spans="1:2" x14ac:dyDescent="0.2">
      <c r="A4096" s="2"/>
      <c r="B4096"/>
    </row>
    <row r="4097" spans="1:2" x14ac:dyDescent="0.2">
      <c r="A4097" s="2"/>
      <c r="B4097"/>
    </row>
    <row r="4098" spans="1:2" x14ac:dyDescent="0.2">
      <c r="A4098" s="2"/>
      <c r="B4098"/>
    </row>
    <row r="4099" spans="1:2" x14ac:dyDescent="0.2">
      <c r="A4099" s="2"/>
      <c r="B4099"/>
    </row>
    <row r="4100" spans="1:2" x14ac:dyDescent="0.2">
      <c r="A4100" s="2"/>
      <c r="B4100"/>
    </row>
    <row r="4101" spans="1:2" x14ac:dyDescent="0.2">
      <c r="A4101" s="2"/>
      <c r="B4101"/>
    </row>
    <row r="4102" spans="1:2" x14ac:dyDescent="0.2">
      <c r="A4102" s="2"/>
      <c r="B4102"/>
    </row>
    <row r="4103" spans="1:2" x14ac:dyDescent="0.2">
      <c r="A4103" s="2"/>
      <c r="B4103"/>
    </row>
    <row r="4104" spans="1:2" x14ac:dyDescent="0.2">
      <c r="A4104" s="2"/>
      <c r="B4104"/>
    </row>
    <row r="4105" spans="1:2" x14ac:dyDescent="0.2">
      <c r="A4105" s="2"/>
      <c r="B4105"/>
    </row>
    <row r="4106" spans="1:2" x14ac:dyDescent="0.2">
      <c r="A4106" s="2"/>
      <c r="B4106"/>
    </row>
    <row r="4107" spans="1:2" x14ac:dyDescent="0.2">
      <c r="A4107" s="2"/>
      <c r="B4107"/>
    </row>
    <row r="4108" spans="1:2" x14ac:dyDescent="0.2">
      <c r="A4108" s="2"/>
      <c r="B4108"/>
    </row>
    <row r="4109" spans="1:2" x14ac:dyDescent="0.2">
      <c r="A4109" s="2"/>
      <c r="B4109"/>
    </row>
    <row r="4110" spans="1:2" x14ac:dyDescent="0.2">
      <c r="A4110" s="2"/>
      <c r="B4110"/>
    </row>
    <row r="4111" spans="1:2" x14ac:dyDescent="0.2">
      <c r="A4111" s="2"/>
      <c r="B4111"/>
    </row>
    <row r="4112" spans="1:2" x14ac:dyDescent="0.2">
      <c r="A4112" s="2"/>
      <c r="B4112"/>
    </row>
    <row r="4113" spans="1:2" x14ac:dyDescent="0.2">
      <c r="A4113" s="2"/>
      <c r="B4113"/>
    </row>
    <row r="4114" spans="1:2" x14ac:dyDescent="0.2">
      <c r="A4114" s="2"/>
      <c r="B4114"/>
    </row>
    <row r="4115" spans="1:2" x14ac:dyDescent="0.2">
      <c r="A4115" s="2"/>
      <c r="B4115"/>
    </row>
    <row r="4116" spans="1:2" x14ac:dyDescent="0.2">
      <c r="A4116" s="2"/>
      <c r="B4116"/>
    </row>
    <row r="4117" spans="1:2" x14ac:dyDescent="0.2">
      <c r="A4117" s="2"/>
      <c r="B4117"/>
    </row>
    <row r="4118" spans="1:2" x14ac:dyDescent="0.2">
      <c r="A4118" s="2"/>
      <c r="B4118"/>
    </row>
    <row r="4119" spans="1:2" x14ac:dyDescent="0.2">
      <c r="A4119" s="2"/>
      <c r="B4119"/>
    </row>
    <row r="4120" spans="1:2" x14ac:dyDescent="0.2">
      <c r="A4120" s="2"/>
      <c r="B4120"/>
    </row>
    <row r="4121" spans="1:2" x14ac:dyDescent="0.2">
      <c r="A4121" s="2"/>
      <c r="B4121"/>
    </row>
    <row r="4122" spans="1:2" x14ac:dyDescent="0.2">
      <c r="A4122" s="2"/>
      <c r="B4122"/>
    </row>
    <row r="4123" spans="1:2" x14ac:dyDescent="0.2">
      <c r="A4123" s="2"/>
      <c r="B4123"/>
    </row>
    <row r="4124" spans="1:2" x14ac:dyDescent="0.2">
      <c r="A4124" s="2"/>
      <c r="B4124"/>
    </row>
    <row r="4125" spans="1:2" x14ac:dyDescent="0.2">
      <c r="A4125" s="2"/>
      <c r="B4125"/>
    </row>
    <row r="4126" spans="1:2" x14ac:dyDescent="0.2">
      <c r="A4126" s="2"/>
      <c r="B4126"/>
    </row>
    <row r="4127" spans="1:2" x14ac:dyDescent="0.2">
      <c r="A4127" s="2"/>
      <c r="B4127"/>
    </row>
    <row r="4128" spans="1:2" x14ac:dyDescent="0.2">
      <c r="A4128" s="2"/>
      <c r="B4128"/>
    </row>
    <row r="4129" spans="1:2" x14ac:dyDescent="0.2">
      <c r="A4129" s="2"/>
      <c r="B4129"/>
    </row>
    <row r="4130" spans="1:2" x14ac:dyDescent="0.2">
      <c r="A4130" s="2"/>
      <c r="B4130"/>
    </row>
    <row r="4131" spans="1:2" x14ac:dyDescent="0.2">
      <c r="A4131" s="2"/>
      <c r="B4131"/>
    </row>
    <row r="4132" spans="1:2" x14ac:dyDescent="0.2">
      <c r="A4132" s="2"/>
      <c r="B4132"/>
    </row>
    <row r="4133" spans="1:2" x14ac:dyDescent="0.2">
      <c r="A4133" s="2"/>
      <c r="B4133"/>
    </row>
    <row r="4134" spans="1:2" x14ac:dyDescent="0.2">
      <c r="A4134" s="2"/>
      <c r="B4134"/>
    </row>
    <row r="4135" spans="1:2" x14ac:dyDescent="0.2">
      <c r="A4135" s="2"/>
      <c r="B4135"/>
    </row>
    <row r="4136" spans="1:2" x14ac:dyDescent="0.2">
      <c r="A4136" s="2"/>
      <c r="B4136"/>
    </row>
    <row r="4137" spans="1:2" x14ac:dyDescent="0.2">
      <c r="A4137" s="2"/>
      <c r="B4137"/>
    </row>
    <row r="4138" spans="1:2" x14ac:dyDescent="0.2">
      <c r="A4138" s="2"/>
      <c r="B4138"/>
    </row>
    <row r="4139" spans="1:2" x14ac:dyDescent="0.2">
      <c r="A4139" s="2"/>
      <c r="B4139"/>
    </row>
    <row r="4140" spans="1:2" x14ac:dyDescent="0.2">
      <c r="A4140" s="2"/>
      <c r="B4140"/>
    </row>
    <row r="4141" spans="1:2" x14ac:dyDescent="0.2">
      <c r="A4141" s="2"/>
      <c r="B4141"/>
    </row>
    <row r="4142" spans="1:2" x14ac:dyDescent="0.2">
      <c r="A4142" s="2"/>
      <c r="B4142"/>
    </row>
    <row r="4143" spans="1:2" x14ac:dyDescent="0.2">
      <c r="A4143" s="2"/>
      <c r="B4143"/>
    </row>
    <row r="4144" spans="1:2" x14ac:dyDescent="0.2">
      <c r="A4144" s="2"/>
      <c r="B4144"/>
    </row>
    <row r="4145" spans="1:2" x14ac:dyDescent="0.2">
      <c r="A4145" s="2"/>
      <c r="B4145"/>
    </row>
    <row r="4146" spans="1:2" x14ac:dyDescent="0.2">
      <c r="A4146" s="2"/>
      <c r="B4146"/>
    </row>
    <row r="4147" spans="1:2" x14ac:dyDescent="0.2">
      <c r="A4147" s="2"/>
      <c r="B4147"/>
    </row>
    <row r="4148" spans="1:2" x14ac:dyDescent="0.2">
      <c r="A4148" s="2"/>
      <c r="B4148"/>
    </row>
    <row r="4149" spans="1:2" x14ac:dyDescent="0.2">
      <c r="A4149" s="2"/>
      <c r="B4149"/>
    </row>
    <row r="4150" spans="1:2" x14ac:dyDescent="0.2">
      <c r="A4150" s="2"/>
      <c r="B4150"/>
    </row>
    <row r="4151" spans="1:2" x14ac:dyDescent="0.2">
      <c r="A4151" s="2"/>
      <c r="B4151"/>
    </row>
    <row r="4152" spans="1:2" x14ac:dyDescent="0.2">
      <c r="A4152" s="2"/>
      <c r="B4152"/>
    </row>
    <row r="4153" spans="1:2" x14ac:dyDescent="0.2">
      <c r="A4153" s="2"/>
      <c r="B4153"/>
    </row>
    <row r="4154" spans="1:2" x14ac:dyDescent="0.2">
      <c r="A4154" s="2"/>
      <c r="B4154"/>
    </row>
    <row r="4155" spans="1:2" x14ac:dyDescent="0.2">
      <c r="A4155" s="2"/>
      <c r="B4155"/>
    </row>
    <row r="4156" spans="1:2" x14ac:dyDescent="0.2">
      <c r="A4156" s="2"/>
      <c r="B4156"/>
    </row>
    <row r="4157" spans="1:2" x14ac:dyDescent="0.2">
      <c r="A4157" s="2"/>
      <c r="B4157"/>
    </row>
    <row r="4158" spans="1:2" x14ac:dyDescent="0.2">
      <c r="A4158" s="2"/>
      <c r="B4158"/>
    </row>
    <row r="4159" spans="1:2" x14ac:dyDescent="0.2">
      <c r="A4159" s="2"/>
      <c r="B4159"/>
    </row>
    <row r="4160" spans="1:2" x14ac:dyDescent="0.2">
      <c r="A4160" s="2"/>
      <c r="B4160"/>
    </row>
    <row r="4161" spans="1:2" x14ac:dyDescent="0.2">
      <c r="A4161" s="2"/>
      <c r="B4161"/>
    </row>
    <row r="4162" spans="1:2" x14ac:dyDescent="0.2">
      <c r="A4162" s="2"/>
      <c r="B4162"/>
    </row>
    <row r="4163" spans="1:2" x14ac:dyDescent="0.2">
      <c r="A4163" s="2"/>
      <c r="B4163"/>
    </row>
    <row r="4164" spans="1:2" x14ac:dyDescent="0.2">
      <c r="A4164" s="2"/>
      <c r="B4164"/>
    </row>
    <row r="4165" spans="1:2" x14ac:dyDescent="0.2">
      <c r="A4165" s="2"/>
      <c r="B4165"/>
    </row>
    <row r="4166" spans="1:2" x14ac:dyDescent="0.2">
      <c r="A4166" s="2"/>
      <c r="B4166"/>
    </row>
    <row r="4167" spans="1:2" x14ac:dyDescent="0.2">
      <c r="A4167" s="2"/>
      <c r="B4167"/>
    </row>
    <row r="4168" spans="1:2" x14ac:dyDescent="0.2">
      <c r="A4168" s="2"/>
      <c r="B4168"/>
    </row>
    <row r="4169" spans="1:2" x14ac:dyDescent="0.2">
      <c r="A4169" s="2"/>
      <c r="B4169"/>
    </row>
    <row r="4170" spans="1:2" x14ac:dyDescent="0.2">
      <c r="A4170" s="2"/>
      <c r="B4170"/>
    </row>
    <row r="4171" spans="1:2" x14ac:dyDescent="0.2">
      <c r="A4171" s="2"/>
      <c r="B4171"/>
    </row>
    <row r="4172" spans="1:2" x14ac:dyDescent="0.2">
      <c r="A4172" s="2"/>
      <c r="B4172"/>
    </row>
    <row r="4173" spans="1:2" x14ac:dyDescent="0.2">
      <c r="A4173" s="2"/>
      <c r="B4173"/>
    </row>
    <row r="4174" spans="1:2" x14ac:dyDescent="0.2">
      <c r="A4174" s="2"/>
      <c r="B4174"/>
    </row>
    <row r="4175" spans="1:2" x14ac:dyDescent="0.2">
      <c r="A4175" s="2"/>
      <c r="B4175"/>
    </row>
    <row r="4176" spans="1:2" x14ac:dyDescent="0.2">
      <c r="A4176" s="2"/>
      <c r="B4176"/>
    </row>
    <row r="4177" spans="1:2" x14ac:dyDescent="0.2">
      <c r="A4177" s="2"/>
      <c r="B4177"/>
    </row>
    <row r="4178" spans="1:2" x14ac:dyDescent="0.2">
      <c r="A4178" s="2"/>
      <c r="B4178"/>
    </row>
    <row r="4179" spans="1:2" x14ac:dyDescent="0.2">
      <c r="A4179" s="2"/>
      <c r="B4179"/>
    </row>
    <row r="4180" spans="1:2" x14ac:dyDescent="0.2">
      <c r="A4180" s="2"/>
      <c r="B4180"/>
    </row>
    <row r="4181" spans="1:2" x14ac:dyDescent="0.2">
      <c r="A4181" s="2"/>
      <c r="B4181"/>
    </row>
    <row r="4182" spans="1:2" x14ac:dyDescent="0.2">
      <c r="A4182" s="2"/>
      <c r="B4182"/>
    </row>
    <row r="4183" spans="1:2" x14ac:dyDescent="0.2">
      <c r="A4183" s="2"/>
      <c r="B4183"/>
    </row>
    <row r="4184" spans="1:2" x14ac:dyDescent="0.2">
      <c r="A4184" s="2"/>
      <c r="B4184"/>
    </row>
    <row r="4185" spans="1:2" x14ac:dyDescent="0.2">
      <c r="A4185" s="2"/>
      <c r="B4185"/>
    </row>
    <row r="4186" spans="1:2" x14ac:dyDescent="0.2">
      <c r="A4186" s="2"/>
      <c r="B4186"/>
    </row>
    <row r="4187" spans="1:2" x14ac:dyDescent="0.2">
      <c r="A4187" s="2"/>
      <c r="B4187"/>
    </row>
    <row r="4188" spans="1:2" x14ac:dyDescent="0.2">
      <c r="A4188" s="2"/>
      <c r="B4188"/>
    </row>
    <row r="4189" spans="1:2" x14ac:dyDescent="0.2">
      <c r="A4189" s="2"/>
      <c r="B4189"/>
    </row>
    <row r="4190" spans="1:2" x14ac:dyDescent="0.2">
      <c r="A4190" s="2"/>
      <c r="B4190"/>
    </row>
    <row r="4191" spans="1:2" x14ac:dyDescent="0.2">
      <c r="A4191" s="2"/>
      <c r="B4191"/>
    </row>
    <row r="4192" spans="1:2" x14ac:dyDescent="0.2">
      <c r="A4192" s="2"/>
      <c r="B4192"/>
    </row>
    <row r="4193" spans="1:2" x14ac:dyDescent="0.2">
      <c r="A4193" s="2"/>
      <c r="B4193"/>
    </row>
    <row r="4194" spans="1:2" x14ac:dyDescent="0.2">
      <c r="A4194" s="2"/>
      <c r="B4194"/>
    </row>
    <row r="4195" spans="1:2" x14ac:dyDescent="0.2">
      <c r="A4195" s="2"/>
      <c r="B4195"/>
    </row>
    <row r="4196" spans="1:2" x14ac:dyDescent="0.2">
      <c r="A4196" s="2"/>
      <c r="B4196"/>
    </row>
    <row r="4197" spans="1:2" x14ac:dyDescent="0.2">
      <c r="A4197" s="2"/>
      <c r="B4197"/>
    </row>
    <row r="4198" spans="1:2" x14ac:dyDescent="0.2">
      <c r="A4198" s="2"/>
      <c r="B4198"/>
    </row>
    <row r="4199" spans="1:2" x14ac:dyDescent="0.2">
      <c r="A4199" s="2"/>
      <c r="B4199"/>
    </row>
    <row r="4200" spans="1:2" x14ac:dyDescent="0.2">
      <c r="A4200" s="2"/>
      <c r="B4200"/>
    </row>
    <row r="4201" spans="1:2" x14ac:dyDescent="0.2">
      <c r="A4201" s="2"/>
      <c r="B4201"/>
    </row>
    <row r="4202" spans="1:2" x14ac:dyDescent="0.2">
      <c r="A4202" s="2"/>
      <c r="B4202"/>
    </row>
    <row r="4203" spans="1:2" x14ac:dyDescent="0.2">
      <c r="A4203" s="2"/>
      <c r="B4203"/>
    </row>
    <row r="4204" spans="1:2" x14ac:dyDescent="0.2">
      <c r="A4204" s="2"/>
      <c r="B4204"/>
    </row>
    <row r="4205" spans="1:2" x14ac:dyDescent="0.2">
      <c r="A4205" s="2"/>
      <c r="B4205"/>
    </row>
    <row r="4206" spans="1:2" x14ac:dyDescent="0.2">
      <c r="A4206" s="2"/>
      <c r="B4206"/>
    </row>
    <row r="4207" spans="1:2" x14ac:dyDescent="0.2">
      <c r="A4207" s="2"/>
      <c r="B4207"/>
    </row>
    <row r="4208" spans="1:2" x14ac:dyDescent="0.2">
      <c r="A4208" s="2"/>
      <c r="B4208"/>
    </row>
    <row r="4209" spans="1:2" x14ac:dyDescent="0.2">
      <c r="A4209" s="2"/>
      <c r="B4209"/>
    </row>
    <row r="4210" spans="1:2" x14ac:dyDescent="0.2">
      <c r="A4210" s="2"/>
      <c r="B4210"/>
    </row>
    <row r="4211" spans="1:2" x14ac:dyDescent="0.2">
      <c r="A4211" s="2"/>
      <c r="B4211"/>
    </row>
    <row r="4212" spans="1:2" x14ac:dyDescent="0.2">
      <c r="A4212" s="2"/>
      <c r="B4212"/>
    </row>
    <row r="4213" spans="1:2" x14ac:dyDescent="0.2">
      <c r="A4213" s="2"/>
      <c r="B4213"/>
    </row>
    <row r="4214" spans="1:2" x14ac:dyDescent="0.2">
      <c r="A4214" s="2"/>
      <c r="B4214"/>
    </row>
    <row r="4215" spans="1:2" x14ac:dyDescent="0.2">
      <c r="A4215" s="2"/>
      <c r="B4215"/>
    </row>
    <row r="4216" spans="1:2" x14ac:dyDescent="0.2">
      <c r="A4216" s="2"/>
      <c r="B4216"/>
    </row>
    <row r="4217" spans="1:2" x14ac:dyDescent="0.2">
      <c r="A4217" s="2"/>
      <c r="B4217"/>
    </row>
    <row r="4218" spans="1:2" x14ac:dyDescent="0.2">
      <c r="A4218" s="2"/>
      <c r="B4218"/>
    </row>
    <row r="4219" spans="1:2" x14ac:dyDescent="0.2">
      <c r="A4219" s="2"/>
      <c r="B4219"/>
    </row>
    <row r="4220" spans="1:2" x14ac:dyDescent="0.2">
      <c r="A4220" s="2"/>
      <c r="B4220"/>
    </row>
    <row r="4221" spans="1:2" x14ac:dyDescent="0.2">
      <c r="A4221" s="2"/>
      <c r="B4221"/>
    </row>
    <row r="4222" spans="1:2" x14ac:dyDescent="0.2">
      <c r="A4222" s="2"/>
      <c r="B4222"/>
    </row>
    <row r="4223" spans="1:2" x14ac:dyDescent="0.2">
      <c r="A4223" s="2"/>
      <c r="B4223"/>
    </row>
    <row r="4224" spans="1:2" x14ac:dyDescent="0.2">
      <c r="A4224" s="2"/>
      <c r="B4224"/>
    </row>
    <row r="4225" spans="1:2" x14ac:dyDescent="0.2">
      <c r="A4225" s="2"/>
      <c r="B4225"/>
    </row>
    <row r="4226" spans="1:2" x14ac:dyDescent="0.2">
      <c r="A4226" s="2"/>
      <c r="B4226"/>
    </row>
    <row r="4227" spans="1:2" x14ac:dyDescent="0.2">
      <c r="A4227" s="2"/>
      <c r="B4227"/>
    </row>
    <row r="4228" spans="1:2" x14ac:dyDescent="0.2">
      <c r="A4228" s="2"/>
      <c r="B4228"/>
    </row>
    <row r="4229" spans="1:2" x14ac:dyDescent="0.2">
      <c r="A4229" s="2"/>
      <c r="B4229"/>
    </row>
    <row r="4230" spans="1:2" x14ac:dyDescent="0.2">
      <c r="A4230" s="2"/>
      <c r="B4230"/>
    </row>
    <row r="4231" spans="1:2" x14ac:dyDescent="0.2">
      <c r="A4231" s="2"/>
      <c r="B4231"/>
    </row>
    <row r="4232" spans="1:2" x14ac:dyDescent="0.2">
      <c r="A4232" s="2"/>
      <c r="B4232"/>
    </row>
    <row r="4233" spans="1:2" x14ac:dyDescent="0.2">
      <c r="A4233" s="2"/>
      <c r="B4233"/>
    </row>
    <row r="4234" spans="1:2" x14ac:dyDescent="0.2">
      <c r="A4234" s="2"/>
      <c r="B4234"/>
    </row>
    <row r="4235" spans="1:2" x14ac:dyDescent="0.2">
      <c r="A4235" s="2"/>
      <c r="B4235"/>
    </row>
    <row r="4236" spans="1:2" x14ac:dyDescent="0.2">
      <c r="A4236" s="2"/>
      <c r="B4236"/>
    </row>
    <row r="4237" spans="1:2" x14ac:dyDescent="0.2">
      <c r="A4237" s="2"/>
      <c r="B4237"/>
    </row>
    <row r="4238" spans="1:2" x14ac:dyDescent="0.2">
      <c r="A4238" s="2"/>
      <c r="B4238"/>
    </row>
    <row r="4239" spans="1:2" x14ac:dyDescent="0.2">
      <c r="A4239" s="2"/>
      <c r="B4239"/>
    </row>
    <row r="4240" spans="1:2" x14ac:dyDescent="0.2">
      <c r="A4240" s="2"/>
      <c r="B4240"/>
    </row>
    <row r="4241" spans="1:2" x14ac:dyDescent="0.2">
      <c r="A4241" s="2"/>
      <c r="B4241"/>
    </row>
    <row r="4242" spans="1:2" x14ac:dyDescent="0.2">
      <c r="A4242" s="2"/>
      <c r="B4242"/>
    </row>
    <row r="4243" spans="1:2" x14ac:dyDescent="0.2">
      <c r="A4243" s="2"/>
      <c r="B4243"/>
    </row>
    <row r="4244" spans="1:2" x14ac:dyDescent="0.2">
      <c r="A4244" s="2"/>
      <c r="B4244"/>
    </row>
    <row r="4245" spans="1:2" x14ac:dyDescent="0.2">
      <c r="A4245" s="2"/>
      <c r="B4245"/>
    </row>
    <row r="4246" spans="1:2" x14ac:dyDescent="0.2">
      <c r="A4246" s="2"/>
      <c r="B4246"/>
    </row>
    <row r="4247" spans="1:2" x14ac:dyDescent="0.2">
      <c r="A4247" s="2"/>
      <c r="B4247"/>
    </row>
    <row r="4248" spans="1:2" x14ac:dyDescent="0.2">
      <c r="A4248" s="2"/>
      <c r="B4248"/>
    </row>
    <row r="4249" spans="1:2" x14ac:dyDescent="0.2">
      <c r="A4249" s="2"/>
      <c r="B4249"/>
    </row>
    <row r="4250" spans="1:2" x14ac:dyDescent="0.2">
      <c r="A4250" s="2"/>
      <c r="B4250"/>
    </row>
    <row r="4251" spans="1:2" x14ac:dyDescent="0.2">
      <c r="A4251" s="2"/>
      <c r="B4251"/>
    </row>
    <row r="4252" spans="1:2" x14ac:dyDescent="0.2">
      <c r="A4252" s="2"/>
      <c r="B4252"/>
    </row>
    <row r="4253" spans="1:2" x14ac:dyDescent="0.2">
      <c r="A4253" s="2"/>
      <c r="B4253"/>
    </row>
    <row r="4254" spans="1:2" x14ac:dyDescent="0.2">
      <c r="A4254" s="2"/>
      <c r="B4254"/>
    </row>
    <row r="4255" spans="1:2" x14ac:dyDescent="0.2">
      <c r="A4255" s="2"/>
      <c r="B4255"/>
    </row>
    <row r="4256" spans="1:2" x14ac:dyDescent="0.2">
      <c r="A4256" s="2"/>
      <c r="B4256"/>
    </row>
    <row r="4257" spans="1:2" x14ac:dyDescent="0.2">
      <c r="A4257" s="2"/>
      <c r="B4257"/>
    </row>
    <row r="4258" spans="1:2" x14ac:dyDescent="0.2">
      <c r="A4258" s="2"/>
      <c r="B4258"/>
    </row>
    <row r="4259" spans="1:2" x14ac:dyDescent="0.2">
      <c r="A4259" s="2"/>
      <c r="B4259"/>
    </row>
    <row r="4260" spans="1:2" x14ac:dyDescent="0.2">
      <c r="A4260" s="2"/>
      <c r="B4260"/>
    </row>
    <row r="4261" spans="1:2" x14ac:dyDescent="0.2">
      <c r="A4261" s="2"/>
      <c r="B4261"/>
    </row>
    <row r="4262" spans="1:2" x14ac:dyDescent="0.2">
      <c r="A4262" s="2"/>
      <c r="B4262"/>
    </row>
    <row r="4263" spans="1:2" x14ac:dyDescent="0.2">
      <c r="A4263" s="2"/>
      <c r="B4263"/>
    </row>
    <row r="4264" spans="1:2" x14ac:dyDescent="0.2">
      <c r="A4264" s="2"/>
      <c r="B4264"/>
    </row>
    <row r="4265" spans="1:2" x14ac:dyDescent="0.2">
      <c r="A4265" s="2"/>
      <c r="B4265"/>
    </row>
    <row r="4266" spans="1:2" x14ac:dyDescent="0.2">
      <c r="A4266" s="2"/>
      <c r="B4266"/>
    </row>
    <row r="4267" spans="1:2" x14ac:dyDescent="0.2">
      <c r="A4267" s="2"/>
      <c r="B4267"/>
    </row>
    <row r="4268" spans="1:2" x14ac:dyDescent="0.2">
      <c r="A4268" s="2"/>
      <c r="B4268"/>
    </row>
    <row r="4269" spans="1:2" x14ac:dyDescent="0.2">
      <c r="A4269" s="2"/>
      <c r="B4269"/>
    </row>
    <row r="4270" spans="1:2" x14ac:dyDescent="0.2">
      <c r="A4270" s="2"/>
      <c r="B4270"/>
    </row>
    <row r="4271" spans="1:2" x14ac:dyDescent="0.2">
      <c r="A4271" s="2"/>
      <c r="B4271"/>
    </row>
    <row r="4272" spans="1:2" x14ac:dyDescent="0.2">
      <c r="A4272" s="2"/>
      <c r="B4272"/>
    </row>
    <row r="4273" spans="1:2" x14ac:dyDescent="0.2">
      <c r="A4273" s="2"/>
      <c r="B4273"/>
    </row>
    <row r="4274" spans="1:2" x14ac:dyDescent="0.2">
      <c r="A4274" s="2"/>
      <c r="B4274"/>
    </row>
    <row r="4275" spans="1:2" x14ac:dyDescent="0.2">
      <c r="A4275" s="2"/>
      <c r="B4275"/>
    </row>
    <row r="4276" spans="1:2" x14ac:dyDescent="0.2">
      <c r="A4276" s="2"/>
      <c r="B4276"/>
    </row>
    <row r="4277" spans="1:2" x14ac:dyDescent="0.2">
      <c r="A4277" s="2"/>
      <c r="B4277"/>
    </row>
    <row r="4278" spans="1:2" x14ac:dyDescent="0.2">
      <c r="A4278" s="2"/>
      <c r="B4278"/>
    </row>
    <row r="4279" spans="1:2" x14ac:dyDescent="0.2">
      <c r="A4279" s="2"/>
      <c r="B4279"/>
    </row>
    <row r="4280" spans="1:2" x14ac:dyDescent="0.2">
      <c r="A4280" s="2"/>
      <c r="B4280"/>
    </row>
    <row r="4281" spans="1:2" x14ac:dyDescent="0.2">
      <c r="A4281" s="2"/>
      <c r="B4281"/>
    </row>
    <row r="4282" spans="1:2" x14ac:dyDescent="0.2">
      <c r="A4282" s="2"/>
      <c r="B4282"/>
    </row>
    <row r="4283" spans="1:2" x14ac:dyDescent="0.2">
      <c r="A4283" s="2"/>
      <c r="B4283"/>
    </row>
    <row r="4284" spans="1:2" x14ac:dyDescent="0.2">
      <c r="A4284" s="2"/>
      <c r="B4284"/>
    </row>
    <row r="4285" spans="1:2" x14ac:dyDescent="0.2">
      <c r="A4285" s="2"/>
      <c r="B4285"/>
    </row>
    <row r="4286" spans="1:2" x14ac:dyDescent="0.2">
      <c r="A4286" s="2"/>
      <c r="B4286"/>
    </row>
    <row r="4287" spans="1:2" x14ac:dyDescent="0.2">
      <c r="A4287" s="2"/>
      <c r="B4287"/>
    </row>
    <row r="4288" spans="1:2" x14ac:dyDescent="0.2">
      <c r="A4288" s="2"/>
      <c r="B4288"/>
    </row>
    <row r="4289" spans="1:2" x14ac:dyDescent="0.2">
      <c r="A4289" s="2"/>
      <c r="B4289"/>
    </row>
    <row r="4290" spans="1:2" x14ac:dyDescent="0.2">
      <c r="A4290" s="2"/>
      <c r="B4290"/>
    </row>
    <row r="4291" spans="1:2" x14ac:dyDescent="0.2">
      <c r="A4291" s="2"/>
      <c r="B4291"/>
    </row>
    <row r="4292" spans="1:2" x14ac:dyDescent="0.2">
      <c r="A4292" s="2"/>
      <c r="B4292"/>
    </row>
    <row r="4293" spans="1:2" x14ac:dyDescent="0.2">
      <c r="A4293" s="2"/>
      <c r="B4293"/>
    </row>
    <row r="4294" spans="1:2" x14ac:dyDescent="0.2">
      <c r="A4294" s="2"/>
      <c r="B4294"/>
    </row>
    <row r="4295" spans="1:2" x14ac:dyDescent="0.2">
      <c r="A4295" s="2"/>
      <c r="B4295"/>
    </row>
    <row r="4296" spans="1:2" x14ac:dyDescent="0.2">
      <c r="A4296" s="2"/>
      <c r="B4296"/>
    </row>
    <row r="4297" spans="1:2" x14ac:dyDescent="0.2">
      <c r="A4297" s="2"/>
      <c r="B4297"/>
    </row>
    <row r="4298" spans="1:2" x14ac:dyDescent="0.2">
      <c r="A4298" s="2"/>
      <c r="B4298"/>
    </row>
    <row r="4299" spans="1:2" x14ac:dyDescent="0.2">
      <c r="A4299" s="2"/>
      <c r="B4299"/>
    </row>
    <row r="4300" spans="1:2" x14ac:dyDescent="0.2">
      <c r="A4300" s="2"/>
      <c r="B4300"/>
    </row>
    <row r="4301" spans="1:2" x14ac:dyDescent="0.2">
      <c r="A4301" s="2"/>
      <c r="B4301"/>
    </row>
    <row r="4302" spans="1:2" x14ac:dyDescent="0.2">
      <c r="A4302" s="2"/>
      <c r="B4302"/>
    </row>
    <row r="4303" spans="1:2" x14ac:dyDescent="0.2">
      <c r="A4303" s="2"/>
      <c r="B4303"/>
    </row>
    <row r="4304" spans="1:2" x14ac:dyDescent="0.2">
      <c r="A4304" s="2"/>
      <c r="B4304"/>
    </row>
    <row r="4305" spans="1:2" x14ac:dyDescent="0.2">
      <c r="A4305" s="2"/>
      <c r="B4305"/>
    </row>
    <row r="4306" spans="1:2" x14ac:dyDescent="0.2">
      <c r="A4306" s="2"/>
      <c r="B4306"/>
    </row>
    <row r="4307" spans="1:2" x14ac:dyDescent="0.2">
      <c r="A4307" s="2"/>
      <c r="B4307"/>
    </row>
    <row r="4308" spans="1:2" x14ac:dyDescent="0.2">
      <c r="A4308" s="2"/>
      <c r="B4308"/>
    </row>
    <row r="4309" spans="1:2" x14ac:dyDescent="0.2">
      <c r="A4309" s="2"/>
      <c r="B4309"/>
    </row>
    <row r="4310" spans="1:2" x14ac:dyDescent="0.2">
      <c r="A4310" s="2"/>
      <c r="B4310"/>
    </row>
    <row r="4311" spans="1:2" x14ac:dyDescent="0.2">
      <c r="A4311" s="2"/>
      <c r="B4311"/>
    </row>
    <row r="4312" spans="1:2" x14ac:dyDescent="0.2">
      <c r="A4312" s="2"/>
      <c r="B4312"/>
    </row>
    <row r="4313" spans="1:2" x14ac:dyDescent="0.2">
      <c r="A4313" s="2"/>
      <c r="B4313"/>
    </row>
    <row r="4314" spans="1:2" x14ac:dyDescent="0.2">
      <c r="A4314" s="2"/>
      <c r="B4314"/>
    </row>
    <row r="4315" spans="1:2" x14ac:dyDescent="0.2">
      <c r="A4315" s="2"/>
      <c r="B4315"/>
    </row>
    <row r="4316" spans="1:2" x14ac:dyDescent="0.2">
      <c r="A4316" s="2"/>
      <c r="B4316"/>
    </row>
    <row r="4317" spans="1:2" x14ac:dyDescent="0.2">
      <c r="A4317" s="2"/>
      <c r="B4317"/>
    </row>
    <row r="4318" spans="1:2" x14ac:dyDescent="0.2">
      <c r="A4318" s="2"/>
      <c r="B4318"/>
    </row>
    <row r="4319" spans="1:2" x14ac:dyDescent="0.2">
      <c r="A4319" s="2"/>
      <c r="B4319"/>
    </row>
    <row r="4320" spans="1:2" x14ac:dyDescent="0.2">
      <c r="A4320" s="2"/>
      <c r="B4320"/>
    </row>
    <row r="4321" spans="1:2" x14ac:dyDescent="0.2">
      <c r="A4321" s="2"/>
      <c r="B4321"/>
    </row>
    <row r="4322" spans="1:2" x14ac:dyDescent="0.2">
      <c r="A4322" s="2"/>
      <c r="B4322"/>
    </row>
    <row r="4323" spans="1:2" x14ac:dyDescent="0.2">
      <c r="A4323" s="2"/>
      <c r="B4323"/>
    </row>
    <row r="4324" spans="1:2" x14ac:dyDescent="0.2">
      <c r="A4324" s="2"/>
      <c r="B4324"/>
    </row>
    <row r="4325" spans="1:2" x14ac:dyDescent="0.2">
      <c r="A4325" s="2"/>
      <c r="B4325"/>
    </row>
    <row r="4326" spans="1:2" x14ac:dyDescent="0.2">
      <c r="A4326" s="2"/>
      <c r="B4326"/>
    </row>
    <row r="4327" spans="1:2" x14ac:dyDescent="0.2">
      <c r="A4327" s="2"/>
      <c r="B4327"/>
    </row>
    <row r="4328" spans="1:2" x14ac:dyDescent="0.2">
      <c r="A4328" s="2"/>
      <c r="B4328"/>
    </row>
    <row r="4329" spans="1:2" x14ac:dyDescent="0.2">
      <c r="A4329" s="2"/>
      <c r="B4329"/>
    </row>
    <row r="4330" spans="1:2" x14ac:dyDescent="0.2">
      <c r="A4330" s="2"/>
      <c r="B4330"/>
    </row>
    <row r="4331" spans="1:2" x14ac:dyDescent="0.2">
      <c r="A4331" s="2"/>
      <c r="B4331"/>
    </row>
    <row r="4332" spans="1:2" x14ac:dyDescent="0.2">
      <c r="A4332" s="2"/>
      <c r="B4332"/>
    </row>
    <row r="4333" spans="1:2" x14ac:dyDescent="0.2">
      <c r="A4333" s="2"/>
      <c r="B4333"/>
    </row>
    <row r="4334" spans="1:2" x14ac:dyDescent="0.2">
      <c r="A4334" s="2"/>
      <c r="B4334"/>
    </row>
    <row r="4335" spans="1:2" x14ac:dyDescent="0.2">
      <c r="A4335" s="2"/>
      <c r="B4335"/>
    </row>
    <row r="4336" spans="1:2" x14ac:dyDescent="0.2">
      <c r="A4336" s="2"/>
      <c r="B4336"/>
    </row>
    <row r="4337" spans="1:2" x14ac:dyDescent="0.2">
      <c r="A4337" s="2"/>
      <c r="B4337"/>
    </row>
    <row r="4338" spans="1:2" x14ac:dyDescent="0.2">
      <c r="A4338" s="2"/>
      <c r="B4338"/>
    </row>
    <row r="4339" spans="1:2" x14ac:dyDescent="0.2">
      <c r="A4339" s="2"/>
      <c r="B4339"/>
    </row>
    <row r="4340" spans="1:2" x14ac:dyDescent="0.2">
      <c r="A4340" s="2"/>
      <c r="B4340"/>
    </row>
    <row r="4341" spans="1:2" x14ac:dyDescent="0.2">
      <c r="A4341" s="2"/>
      <c r="B4341"/>
    </row>
    <row r="4342" spans="1:2" x14ac:dyDescent="0.2">
      <c r="A4342" s="2"/>
      <c r="B4342"/>
    </row>
    <row r="4343" spans="1:2" x14ac:dyDescent="0.2">
      <c r="A4343" s="2"/>
      <c r="B4343"/>
    </row>
    <row r="4344" spans="1:2" x14ac:dyDescent="0.2">
      <c r="A4344" s="2"/>
      <c r="B4344"/>
    </row>
    <row r="4345" spans="1:2" x14ac:dyDescent="0.2">
      <c r="A4345" s="2"/>
      <c r="B4345"/>
    </row>
    <row r="4346" spans="1:2" x14ac:dyDescent="0.2">
      <c r="A4346" s="2"/>
      <c r="B4346"/>
    </row>
    <row r="4347" spans="1:2" x14ac:dyDescent="0.2">
      <c r="A4347" s="2"/>
      <c r="B4347"/>
    </row>
    <row r="4348" spans="1:2" x14ac:dyDescent="0.2">
      <c r="A4348" s="2"/>
      <c r="B4348"/>
    </row>
    <row r="4349" spans="1:2" x14ac:dyDescent="0.2">
      <c r="A4349" s="2"/>
      <c r="B4349"/>
    </row>
    <row r="4350" spans="1:2" x14ac:dyDescent="0.2">
      <c r="A4350" s="2"/>
      <c r="B4350"/>
    </row>
    <row r="4351" spans="1:2" x14ac:dyDescent="0.2">
      <c r="A4351" s="2"/>
      <c r="B4351"/>
    </row>
    <row r="4352" spans="1:2" x14ac:dyDescent="0.2">
      <c r="A4352" s="2"/>
      <c r="B4352"/>
    </row>
    <row r="4353" spans="1:2" x14ac:dyDescent="0.2">
      <c r="A4353" s="2"/>
      <c r="B4353"/>
    </row>
    <row r="4354" spans="1:2" x14ac:dyDescent="0.2">
      <c r="A4354" s="2"/>
      <c r="B4354"/>
    </row>
    <row r="4355" spans="1:2" x14ac:dyDescent="0.2">
      <c r="A4355" s="2"/>
      <c r="B4355"/>
    </row>
    <row r="4356" spans="1:2" x14ac:dyDescent="0.2">
      <c r="A4356" s="2"/>
      <c r="B4356"/>
    </row>
    <row r="4357" spans="1:2" x14ac:dyDescent="0.2">
      <c r="A4357" s="2"/>
      <c r="B4357"/>
    </row>
    <row r="4358" spans="1:2" x14ac:dyDescent="0.2">
      <c r="A4358" s="2"/>
      <c r="B4358"/>
    </row>
    <row r="4359" spans="1:2" x14ac:dyDescent="0.2">
      <c r="A4359" s="2"/>
      <c r="B4359"/>
    </row>
    <row r="4360" spans="1:2" x14ac:dyDescent="0.2">
      <c r="A4360" s="2"/>
      <c r="B4360"/>
    </row>
    <row r="4361" spans="1:2" x14ac:dyDescent="0.2">
      <c r="A4361" s="2"/>
      <c r="B4361"/>
    </row>
    <row r="4362" spans="1:2" x14ac:dyDescent="0.2">
      <c r="A4362" s="2"/>
      <c r="B4362"/>
    </row>
    <row r="4363" spans="1:2" x14ac:dyDescent="0.2">
      <c r="A4363" s="2"/>
      <c r="B4363"/>
    </row>
    <row r="4364" spans="1:2" x14ac:dyDescent="0.2">
      <c r="A4364" s="2"/>
      <c r="B4364"/>
    </row>
    <row r="4365" spans="1:2" x14ac:dyDescent="0.2">
      <c r="A4365" s="2"/>
      <c r="B4365"/>
    </row>
    <row r="4366" spans="1:2" x14ac:dyDescent="0.2">
      <c r="A4366" s="2"/>
      <c r="B4366"/>
    </row>
    <row r="4367" spans="1:2" x14ac:dyDescent="0.2">
      <c r="A4367" s="2"/>
      <c r="B4367"/>
    </row>
    <row r="4368" spans="1:2" x14ac:dyDescent="0.2">
      <c r="A4368" s="2"/>
      <c r="B4368"/>
    </row>
    <row r="4369" spans="1:2" x14ac:dyDescent="0.2">
      <c r="A4369" s="2"/>
      <c r="B4369"/>
    </row>
    <row r="4370" spans="1:2" x14ac:dyDescent="0.2">
      <c r="A4370" s="2"/>
      <c r="B4370"/>
    </row>
    <row r="4371" spans="1:2" x14ac:dyDescent="0.2">
      <c r="A4371" s="2"/>
      <c r="B4371"/>
    </row>
    <row r="4372" spans="1:2" x14ac:dyDescent="0.2">
      <c r="A4372" s="2"/>
      <c r="B4372"/>
    </row>
    <row r="4373" spans="1:2" x14ac:dyDescent="0.2">
      <c r="A4373" s="2"/>
      <c r="B4373"/>
    </row>
    <row r="4374" spans="1:2" x14ac:dyDescent="0.2">
      <c r="A4374" s="2"/>
      <c r="B4374"/>
    </row>
    <row r="4375" spans="1:2" x14ac:dyDescent="0.2">
      <c r="A4375" s="2"/>
      <c r="B4375"/>
    </row>
    <row r="4376" spans="1:2" x14ac:dyDescent="0.2">
      <c r="A4376" s="2"/>
      <c r="B4376"/>
    </row>
    <row r="4377" spans="1:2" x14ac:dyDescent="0.2">
      <c r="A4377" s="2"/>
      <c r="B4377"/>
    </row>
    <row r="4378" spans="1:2" x14ac:dyDescent="0.2">
      <c r="A4378" s="2"/>
      <c r="B4378"/>
    </row>
    <row r="4379" spans="1:2" x14ac:dyDescent="0.2">
      <c r="A4379" s="2"/>
      <c r="B4379"/>
    </row>
    <row r="4380" spans="1:2" x14ac:dyDescent="0.2">
      <c r="A4380" s="2"/>
      <c r="B4380"/>
    </row>
    <row r="4381" spans="1:2" x14ac:dyDescent="0.2">
      <c r="A4381" s="2"/>
      <c r="B4381"/>
    </row>
    <row r="4382" spans="1:2" x14ac:dyDescent="0.2">
      <c r="A4382" s="2"/>
      <c r="B4382"/>
    </row>
    <row r="4383" spans="1:2" x14ac:dyDescent="0.2">
      <c r="A4383" s="2"/>
      <c r="B4383"/>
    </row>
    <row r="4384" spans="1:2" x14ac:dyDescent="0.2">
      <c r="A4384" s="2"/>
      <c r="B4384"/>
    </row>
    <row r="4385" spans="1:2" x14ac:dyDescent="0.2">
      <c r="A4385" s="2"/>
      <c r="B4385"/>
    </row>
    <row r="4386" spans="1:2" x14ac:dyDescent="0.2">
      <c r="A4386" s="2"/>
      <c r="B4386"/>
    </row>
    <row r="4387" spans="1:2" x14ac:dyDescent="0.2">
      <c r="A4387" s="2"/>
      <c r="B4387"/>
    </row>
    <row r="4388" spans="1:2" x14ac:dyDescent="0.2">
      <c r="A4388" s="2"/>
      <c r="B4388"/>
    </row>
    <row r="4389" spans="1:2" x14ac:dyDescent="0.2">
      <c r="A4389" s="2"/>
      <c r="B4389"/>
    </row>
    <row r="4390" spans="1:2" x14ac:dyDescent="0.2">
      <c r="A4390" s="2"/>
      <c r="B4390"/>
    </row>
    <row r="4391" spans="1:2" x14ac:dyDescent="0.2">
      <c r="A4391" s="2"/>
      <c r="B4391"/>
    </row>
    <row r="4392" spans="1:2" x14ac:dyDescent="0.2">
      <c r="A4392" s="2"/>
      <c r="B4392"/>
    </row>
    <row r="4393" spans="1:2" x14ac:dyDescent="0.2">
      <c r="A4393" s="2"/>
      <c r="B4393"/>
    </row>
    <row r="4394" spans="1:2" x14ac:dyDescent="0.2">
      <c r="A4394" s="2"/>
      <c r="B4394"/>
    </row>
    <row r="4395" spans="1:2" x14ac:dyDescent="0.2">
      <c r="A4395" s="2"/>
      <c r="B4395"/>
    </row>
    <row r="4396" spans="1:2" x14ac:dyDescent="0.2">
      <c r="A4396" s="2"/>
      <c r="B4396"/>
    </row>
    <row r="4397" spans="1:2" x14ac:dyDescent="0.2">
      <c r="A4397" s="2"/>
      <c r="B4397"/>
    </row>
    <row r="4398" spans="1:2" x14ac:dyDescent="0.2">
      <c r="A4398" s="2"/>
      <c r="B4398"/>
    </row>
    <row r="4399" spans="1:2" x14ac:dyDescent="0.2">
      <c r="A4399" s="2"/>
      <c r="B4399"/>
    </row>
    <row r="4400" spans="1:2" x14ac:dyDescent="0.2">
      <c r="A4400" s="2"/>
      <c r="B4400"/>
    </row>
    <row r="4401" spans="1:2" x14ac:dyDescent="0.2">
      <c r="A4401" s="2"/>
      <c r="B4401"/>
    </row>
    <row r="4402" spans="1:2" x14ac:dyDescent="0.2">
      <c r="A4402" s="2"/>
      <c r="B4402"/>
    </row>
    <row r="4403" spans="1:2" x14ac:dyDescent="0.2">
      <c r="A4403" s="2"/>
      <c r="B4403"/>
    </row>
    <row r="4404" spans="1:2" x14ac:dyDescent="0.2">
      <c r="A4404" s="2"/>
      <c r="B4404"/>
    </row>
    <row r="4405" spans="1:2" x14ac:dyDescent="0.2">
      <c r="A4405" s="2"/>
      <c r="B4405"/>
    </row>
    <row r="4406" spans="1:2" x14ac:dyDescent="0.2">
      <c r="A4406" s="2"/>
      <c r="B4406"/>
    </row>
    <row r="4407" spans="1:2" x14ac:dyDescent="0.2">
      <c r="A4407" s="2"/>
      <c r="B4407"/>
    </row>
    <row r="4408" spans="1:2" x14ac:dyDescent="0.2">
      <c r="A4408" s="2"/>
      <c r="B4408"/>
    </row>
    <row r="4409" spans="1:2" x14ac:dyDescent="0.2">
      <c r="A4409" s="2"/>
      <c r="B4409"/>
    </row>
    <row r="4410" spans="1:2" x14ac:dyDescent="0.2">
      <c r="A4410" s="2"/>
      <c r="B4410"/>
    </row>
    <row r="4411" spans="1:2" x14ac:dyDescent="0.2">
      <c r="A4411" s="2"/>
      <c r="B4411"/>
    </row>
    <row r="4412" spans="1:2" x14ac:dyDescent="0.2">
      <c r="A4412" s="2"/>
      <c r="B4412"/>
    </row>
    <row r="4413" spans="1:2" x14ac:dyDescent="0.2">
      <c r="A4413" s="2"/>
      <c r="B4413"/>
    </row>
    <row r="4414" spans="1:2" x14ac:dyDescent="0.2">
      <c r="A4414" s="2"/>
      <c r="B4414"/>
    </row>
    <row r="4415" spans="1:2" x14ac:dyDescent="0.2">
      <c r="A4415" s="2"/>
      <c r="B4415"/>
    </row>
    <row r="4416" spans="1:2" x14ac:dyDescent="0.2">
      <c r="A4416" s="2"/>
      <c r="B4416"/>
    </row>
    <row r="4417" spans="1:2" x14ac:dyDescent="0.2">
      <c r="A4417" s="2"/>
      <c r="B4417"/>
    </row>
    <row r="4418" spans="1:2" x14ac:dyDescent="0.2">
      <c r="A4418" s="2"/>
      <c r="B4418"/>
    </row>
    <row r="4419" spans="1:2" x14ac:dyDescent="0.2">
      <c r="A4419" s="2"/>
      <c r="B4419"/>
    </row>
    <row r="4420" spans="1:2" x14ac:dyDescent="0.2">
      <c r="A4420" s="2"/>
      <c r="B4420"/>
    </row>
    <row r="4421" spans="1:2" x14ac:dyDescent="0.2">
      <c r="A4421" s="2"/>
      <c r="B4421"/>
    </row>
    <row r="4422" spans="1:2" x14ac:dyDescent="0.2">
      <c r="A4422" s="2"/>
      <c r="B4422"/>
    </row>
    <row r="4423" spans="1:2" x14ac:dyDescent="0.2">
      <c r="A4423" s="2"/>
      <c r="B4423"/>
    </row>
    <row r="4424" spans="1:2" x14ac:dyDescent="0.2">
      <c r="A4424" s="2"/>
      <c r="B4424"/>
    </row>
    <row r="4425" spans="1:2" x14ac:dyDescent="0.2">
      <c r="A4425" s="2"/>
      <c r="B4425"/>
    </row>
    <row r="4426" spans="1:2" x14ac:dyDescent="0.2">
      <c r="A4426" s="2"/>
      <c r="B4426"/>
    </row>
    <row r="4427" spans="1:2" x14ac:dyDescent="0.2">
      <c r="A4427" s="2"/>
      <c r="B4427"/>
    </row>
    <row r="4428" spans="1:2" x14ac:dyDescent="0.2">
      <c r="A4428" s="2"/>
      <c r="B4428"/>
    </row>
    <row r="4429" spans="1:2" x14ac:dyDescent="0.2">
      <c r="A4429" s="2"/>
      <c r="B4429"/>
    </row>
    <row r="4430" spans="1:2" x14ac:dyDescent="0.2">
      <c r="A4430" s="2"/>
      <c r="B4430"/>
    </row>
    <row r="4431" spans="1:2" x14ac:dyDescent="0.2">
      <c r="A4431" s="2"/>
      <c r="B4431"/>
    </row>
    <row r="4432" spans="1:2" x14ac:dyDescent="0.2">
      <c r="A4432" s="2"/>
      <c r="B4432"/>
    </row>
    <row r="4433" spans="1:2" x14ac:dyDescent="0.2">
      <c r="A4433" s="2"/>
      <c r="B4433"/>
    </row>
    <row r="4434" spans="1:2" x14ac:dyDescent="0.2">
      <c r="A4434" s="2"/>
      <c r="B4434"/>
    </row>
    <row r="4435" spans="1:2" x14ac:dyDescent="0.2">
      <c r="A4435" s="2"/>
      <c r="B4435"/>
    </row>
    <row r="4436" spans="1:2" x14ac:dyDescent="0.2">
      <c r="A4436" s="2"/>
      <c r="B4436"/>
    </row>
    <row r="4437" spans="1:2" x14ac:dyDescent="0.2">
      <c r="A4437" s="2"/>
      <c r="B4437"/>
    </row>
    <row r="4438" spans="1:2" x14ac:dyDescent="0.2">
      <c r="A4438" s="2"/>
      <c r="B4438"/>
    </row>
    <row r="4439" spans="1:2" x14ac:dyDescent="0.2">
      <c r="A4439" s="2"/>
      <c r="B4439"/>
    </row>
    <row r="4440" spans="1:2" x14ac:dyDescent="0.2">
      <c r="A4440" s="2"/>
      <c r="B4440"/>
    </row>
    <row r="4441" spans="1:2" x14ac:dyDescent="0.2">
      <c r="A4441" s="2"/>
      <c r="B4441"/>
    </row>
    <row r="4442" spans="1:2" x14ac:dyDescent="0.2">
      <c r="A4442" s="2"/>
      <c r="B4442"/>
    </row>
    <row r="4443" spans="1:2" x14ac:dyDescent="0.2">
      <c r="A4443" s="2"/>
      <c r="B4443"/>
    </row>
    <row r="4444" spans="1:2" x14ac:dyDescent="0.2">
      <c r="A4444" s="2"/>
      <c r="B4444"/>
    </row>
    <row r="4445" spans="1:2" x14ac:dyDescent="0.2">
      <c r="A4445" s="2"/>
      <c r="B4445"/>
    </row>
    <row r="4446" spans="1:2" x14ac:dyDescent="0.2">
      <c r="A4446" s="2"/>
      <c r="B4446"/>
    </row>
    <row r="4447" spans="1:2" x14ac:dyDescent="0.2">
      <c r="A4447" s="2"/>
      <c r="B4447"/>
    </row>
    <row r="4448" spans="1:2" x14ac:dyDescent="0.2">
      <c r="A4448" s="2"/>
      <c r="B4448"/>
    </row>
    <row r="4449" spans="1:2" x14ac:dyDescent="0.2">
      <c r="A4449" s="2"/>
      <c r="B4449"/>
    </row>
    <row r="4450" spans="1:2" x14ac:dyDescent="0.2">
      <c r="A4450" s="2"/>
      <c r="B4450"/>
    </row>
    <row r="4451" spans="1:2" x14ac:dyDescent="0.2">
      <c r="A4451" s="2"/>
      <c r="B4451"/>
    </row>
    <row r="4452" spans="1:2" x14ac:dyDescent="0.2">
      <c r="A4452" s="2"/>
      <c r="B4452"/>
    </row>
    <row r="4453" spans="1:2" x14ac:dyDescent="0.2">
      <c r="A4453" s="2"/>
      <c r="B4453"/>
    </row>
    <row r="4454" spans="1:2" x14ac:dyDescent="0.2">
      <c r="A4454" s="2"/>
      <c r="B4454"/>
    </row>
    <row r="4455" spans="1:2" x14ac:dyDescent="0.2">
      <c r="A4455" s="2"/>
      <c r="B4455"/>
    </row>
    <row r="4456" spans="1:2" x14ac:dyDescent="0.2">
      <c r="A4456" s="2"/>
      <c r="B4456"/>
    </row>
    <row r="4457" spans="1:2" x14ac:dyDescent="0.2">
      <c r="A4457" s="2"/>
      <c r="B4457"/>
    </row>
    <row r="4458" spans="1:2" x14ac:dyDescent="0.2">
      <c r="A4458" s="2"/>
      <c r="B4458"/>
    </row>
    <row r="4459" spans="1:2" x14ac:dyDescent="0.2">
      <c r="A4459" s="2"/>
      <c r="B4459"/>
    </row>
    <row r="4460" spans="1:2" x14ac:dyDescent="0.2">
      <c r="A4460" s="2"/>
      <c r="B4460"/>
    </row>
    <row r="4461" spans="1:2" x14ac:dyDescent="0.2">
      <c r="A4461" s="2"/>
      <c r="B4461"/>
    </row>
    <row r="4462" spans="1:2" x14ac:dyDescent="0.2">
      <c r="A4462" s="2"/>
      <c r="B4462"/>
    </row>
    <row r="4463" spans="1:2" x14ac:dyDescent="0.2">
      <c r="A4463" s="2"/>
      <c r="B4463"/>
    </row>
    <row r="4464" spans="1:2" x14ac:dyDescent="0.2">
      <c r="A4464" s="2"/>
      <c r="B4464"/>
    </row>
    <row r="4465" spans="1:2" x14ac:dyDescent="0.2">
      <c r="A4465" s="2"/>
      <c r="B4465"/>
    </row>
    <row r="4466" spans="1:2" x14ac:dyDescent="0.2">
      <c r="A4466" s="2"/>
      <c r="B4466"/>
    </row>
    <row r="4467" spans="1:2" x14ac:dyDescent="0.2">
      <c r="A4467" s="2"/>
      <c r="B4467"/>
    </row>
    <row r="4468" spans="1:2" x14ac:dyDescent="0.2">
      <c r="A4468" s="2"/>
      <c r="B4468"/>
    </row>
    <row r="4469" spans="1:2" x14ac:dyDescent="0.2">
      <c r="A4469" s="2"/>
      <c r="B4469"/>
    </row>
    <row r="4470" spans="1:2" x14ac:dyDescent="0.2">
      <c r="A4470" s="2"/>
      <c r="B4470"/>
    </row>
    <row r="4471" spans="1:2" x14ac:dyDescent="0.2">
      <c r="A4471" s="2"/>
      <c r="B4471"/>
    </row>
    <row r="4472" spans="1:2" x14ac:dyDescent="0.2">
      <c r="A4472" s="2"/>
      <c r="B4472"/>
    </row>
    <row r="4473" spans="1:2" x14ac:dyDescent="0.2">
      <c r="A4473" s="2"/>
      <c r="B4473"/>
    </row>
    <row r="4474" spans="1:2" x14ac:dyDescent="0.2">
      <c r="A4474" s="2"/>
      <c r="B4474"/>
    </row>
    <row r="4475" spans="1:2" x14ac:dyDescent="0.2">
      <c r="A4475" s="2"/>
      <c r="B4475"/>
    </row>
    <row r="4476" spans="1:2" x14ac:dyDescent="0.2">
      <c r="A4476" s="2"/>
      <c r="B4476"/>
    </row>
    <row r="4477" spans="1:2" x14ac:dyDescent="0.2">
      <c r="A4477" s="2"/>
      <c r="B4477"/>
    </row>
    <row r="4478" spans="1:2" x14ac:dyDescent="0.2">
      <c r="A4478" s="2"/>
      <c r="B4478"/>
    </row>
    <row r="4479" spans="1:2" x14ac:dyDescent="0.2">
      <c r="A4479" s="2"/>
      <c r="B4479"/>
    </row>
    <row r="4480" spans="1:2" x14ac:dyDescent="0.2">
      <c r="A4480" s="2"/>
      <c r="B4480"/>
    </row>
    <row r="4481" spans="1:2" x14ac:dyDescent="0.2">
      <c r="A4481" s="2"/>
      <c r="B4481"/>
    </row>
    <row r="4482" spans="1:2" x14ac:dyDescent="0.2">
      <c r="A4482" s="2"/>
      <c r="B4482"/>
    </row>
    <row r="4483" spans="1:2" x14ac:dyDescent="0.2">
      <c r="A4483" s="2"/>
      <c r="B4483"/>
    </row>
    <row r="4484" spans="1:2" x14ac:dyDescent="0.2">
      <c r="A4484" s="2"/>
      <c r="B4484"/>
    </row>
    <row r="4485" spans="1:2" x14ac:dyDescent="0.2">
      <c r="A4485" s="2"/>
      <c r="B4485"/>
    </row>
    <row r="4486" spans="1:2" x14ac:dyDescent="0.2">
      <c r="A4486" s="2"/>
      <c r="B4486"/>
    </row>
    <row r="4487" spans="1:2" x14ac:dyDescent="0.2">
      <c r="A4487" s="2"/>
      <c r="B4487"/>
    </row>
    <row r="4488" spans="1:2" x14ac:dyDescent="0.2">
      <c r="A4488" s="2"/>
      <c r="B4488"/>
    </row>
    <row r="4489" spans="1:2" x14ac:dyDescent="0.2">
      <c r="A4489" s="2"/>
      <c r="B4489"/>
    </row>
    <row r="4490" spans="1:2" x14ac:dyDescent="0.2">
      <c r="A4490" s="2"/>
      <c r="B4490"/>
    </row>
    <row r="4491" spans="1:2" x14ac:dyDescent="0.2">
      <c r="A4491" s="2"/>
      <c r="B4491"/>
    </row>
    <row r="4492" spans="1:2" x14ac:dyDescent="0.2">
      <c r="A4492" s="2"/>
      <c r="B4492"/>
    </row>
    <row r="4493" spans="1:2" x14ac:dyDescent="0.2">
      <c r="A4493" s="2"/>
      <c r="B4493"/>
    </row>
    <row r="4494" spans="1:2" x14ac:dyDescent="0.2">
      <c r="A4494" s="2"/>
      <c r="B4494"/>
    </row>
    <row r="4495" spans="1:2" x14ac:dyDescent="0.2">
      <c r="A4495" s="2"/>
      <c r="B4495"/>
    </row>
    <row r="4496" spans="1:2" x14ac:dyDescent="0.2">
      <c r="A4496" s="2"/>
      <c r="B4496"/>
    </row>
    <row r="4497" spans="1:2" x14ac:dyDescent="0.2">
      <c r="A4497" s="2"/>
      <c r="B4497"/>
    </row>
    <row r="4498" spans="1:2" x14ac:dyDescent="0.2">
      <c r="A4498" s="2"/>
      <c r="B4498"/>
    </row>
    <row r="4499" spans="1:2" x14ac:dyDescent="0.2">
      <c r="A4499" s="2"/>
      <c r="B4499"/>
    </row>
    <row r="4500" spans="1:2" x14ac:dyDescent="0.2">
      <c r="A4500" s="2"/>
      <c r="B4500"/>
    </row>
    <row r="4501" spans="1:2" x14ac:dyDescent="0.2">
      <c r="A4501" s="2"/>
      <c r="B4501"/>
    </row>
    <row r="4502" spans="1:2" x14ac:dyDescent="0.2">
      <c r="A4502" s="2"/>
      <c r="B4502"/>
    </row>
    <row r="4503" spans="1:2" x14ac:dyDescent="0.2">
      <c r="A4503" s="2"/>
      <c r="B4503"/>
    </row>
    <row r="4504" spans="1:2" x14ac:dyDescent="0.2">
      <c r="A4504" s="2"/>
      <c r="B4504"/>
    </row>
    <row r="4505" spans="1:2" x14ac:dyDescent="0.2">
      <c r="A4505" s="2"/>
      <c r="B4505"/>
    </row>
    <row r="4506" spans="1:2" x14ac:dyDescent="0.2">
      <c r="A4506" s="2"/>
      <c r="B4506"/>
    </row>
    <row r="4507" spans="1:2" x14ac:dyDescent="0.2">
      <c r="A4507" s="2"/>
      <c r="B4507"/>
    </row>
    <row r="4508" spans="1:2" x14ac:dyDescent="0.2">
      <c r="A4508" s="2"/>
      <c r="B4508"/>
    </row>
    <row r="4509" spans="1:2" x14ac:dyDescent="0.2">
      <c r="A4509" s="2"/>
      <c r="B4509"/>
    </row>
    <row r="4510" spans="1:2" x14ac:dyDescent="0.2">
      <c r="A4510" s="2"/>
      <c r="B4510"/>
    </row>
    <row r="4511" spans="1:2" x14ac:dyDescent="0.2">
      <c r="A4511" s="2"/>
      <c r="B4511"/>
    </row>
    <row r="4512" spans="1:2" x14ac:dyDescent="0.2">
      <c r="A4512" s="2"/>
      <c r="B4512"/>
    </row>
    <row r="4513" spans="1:2" x14ac:dyDescent="0.2">
      <c r="A4513" s="2"/>
      <c r="B4513"/>
    </row>
    <row r="4514" spans="1:2" x14ac:dyDescent="0.2">
      <c r="A4514" s="2"/>
      <c r="B4514"/>
    </row>
    <row r="4515" spans="1:2" x14ac:dyDescent="0.2">
      <c r="A4515" s="2"/>
      <c r="B4515"/>
    </row>
    <row r="4516" spans="1:2" x14ac:dyDescent="0.2">
      <c r="A4516" s="2"/>
      <c r="B4516"/>
    </row>
    <row r="4517" spans="1:2" x14ac:dyDescent="0.2">
      <c r="A4517" s="2"/>
      <c r="B4517"/>
    </row>
    <row r="4518" spans="1:2" x14ac:dyDescent="0.2">
      <c r="A4518" s="2"/>
      <c r="B4518"/>
    </row>
    <row r="4519" spans="1:2" x14ac:dyDescent="0.2">
      <c r="A4519" s="2"/>
      <c r="B4519"/>
    </row>
    <row r="4520" spans="1:2" x14ac:dyDescent="0.2">
      <c r="A4520" s="2"/>
      <c r="B4520"/>
    </row>
    <row r="4521" spans="1:2" x14ac:dyDescent="0.2">
      <c r="A4521" s="2"/>
      <c r="B4521"/>
    </row>
    <row r="4522" spans="1:2" x14ac:dyDescent="0.2">
      <c r="A4522" s="2"/>
      <c r="B4522"/>
    </row>
    <row r="4523" spans="1:2" x14ac:dyDescent="0.2">
      <c r="A4523" s="2"/>
      <c r="B4523"/>
    </row>
    <row r="4524" spans="1:2" x14ac:dyDescent="0.2">
      <c r="A4524" s="2"/>
      <c r="B4524"/>
    </row>
    <row r="4525" spans="1:2" x14ac:dyDescent="0.2">
      <c r="A4525" s="2"/>
      <c r="B4525"/>
    </row>
    <row r="4526" spans="1:2" x14ac:dyDescent="0.2">
      <c r="A4526" s="2"/>
      <c r="B4526"/>
    </row>
    <row r="4527" spans="1:2" x14ac:dyDescent="0.2">
      <c r="A4527" s="2"/>
      <c r="B4527"/>
    </row>
    <row r="4528" spans="1:2" x14ac:dyDescent="0.2">
      <c r="A4528" s="2"/>
      <c r="B4528"/>
    </row>
    <row r="4529" spans="1:2" x14ac:dyDescent="0.2">
      <c r="A4529" s="2"/>
      <c r="B4529"/>
    </row>
    <row r="4530" spans="1:2" x14ac:dyDescent="0.2">
      <c r="A4530" s="2"/>
      <c r="B4530"/>
    </row>
    <row r="4531" spans="1:2" x14ac:dyDescent="0.2">
      <c r="A4531" s="2"/>
      <c r="B4531"/>
    </row>
    <row r="4532" spans="1:2" x14ac:dyDescent="0.2">
      <c r="A4532" s="2"/>
      <c r="B4532"/>
    </row>
    <row r="4533" spans="1:2" x14ac:dyDescent="0.2">
      <c r="A4533" s="2"/>
      <c r="B4533"/>
    </row>
    <row r="4534" spans="1:2" x14ac:dyDescent="0.2">
      <c r="A4534" s="2"/>
      <c r="B4534"/>
    </row>
    <row r="4535" spans="1:2" x14ac:dyDescent="0.2">
      <c r="A4535" s="2"/>
      <c r="B4535"/>
    </row>
    <row r="4536" spans="1:2" x14ac:dyDescent="0.2">
      <c r="A4536" s="2"/>
      <c r="B4536"/>
    </row>
    <row r="4537" spans="1:2" x14ac:dyDescent="0.2">
      <c r="A4537" s="2"/>
      <c r="B4537"/>
    </row>
    <row r="4538" spans="1:2" x14ac:dyDescent="0.2">
      <c r="A4538" s="2"/>
      <c r="B4538"/>
    </row>
    <row r="4539" spans="1:2" x14ac:dyDescent="0.2">
      <c r="A4539" s="2"/>
      <c r="B4539"/>
    </row>
    <row r="4540" spans="1:2" x14ac:dyDescent="0.2">
      <c r="A4540" s="2"/>
      <c r="B4540"/>
    </row>
    <row r="4541" spans="1:2" x14ac:dyDescent="0.2">
      <c r="A4541" s="2"/>
      <c r="B4541"/>
    </row>
    <row r="4542" spans="1:2" x14ac:dyDescent="0.2">
      <c r="A4542" s="2"/>
      <c r="B4542"/>
    </row>
    <row r="4543" spans="1:2" x14ac:dyDescent="0.2">
      <c r="A4543" s="2"/>
      <c r="B4543"/>
    </row>
    <row r="4544" spans="1:2" x14ac:dyDescent="0.2">
      <c r="A4544" s="2"/>
      <c r="B4544"/>
    </row>
    <row r="4545" spans="1:2" x14ac:dyDescent="0.2">
      <c r="A4545" s="2"/>
      <c r="B4545"/>
    </row>
    <row r="4546" spans="1:2" x14ac:dyDescent="0.2">
      <c r="A4546" s="2"/>
      <c r="B4546"/>
    </row>
    <row r="4547" spans="1:2" x14ac:dyDescent="0.2">
      <c r="A4547" s="2"/>
      <c r="B4547"/>
    </row>
    <row r="4548" spans="1:2" x14ac:dyDescent="0.2">
      <c r="A4548" s="2"/>
      <c r="B4548"/>
    </row>
    <row r="4549" spans="1:2" x14ac:dyDescent="0.2">
      <c r="A4549" s="2"/>
      <c r="B4549"/>
    </row>
    <row r="4550" spans="1:2" x14ac:dyDescent="0.2">
      <c r="A4550" s="2"/>
      <c r="B4550"/>
    </row>
    <row r="4551" spans="1:2" x14ac:dyDescent="0.2">
      <c r="A4551" s="2"/>
      <c r="B4551"/>
    </row>
    <row r="4552" spans="1:2" x14ac:dyDescent="0.2">
      <c r="A4552" s="2"/>
      <c r="B4552"/>
    </row>
    <row r="4553" spans="1:2" x14ac:dyDescent="0.2">
      <c r="A4553" s="2"/>
      <c r="B4553"/>
    </row>
    <row r="4554" spans="1:2" x14ac:dyDescent="0.2">
      <c r="A4554" s="2"/>
      <c r="B4554"/>
    </row>
    <row r="4555" spans="1:2" x14ac:dyDescent="0.2">
      <c r="A4555" s="2"/>
      <c r="B4555"/>
    </row>
    <row r="4556" spans="1:2" x14ac:dyDescent="0.2">
      <c r="A4556" s="2"/>
      <c r="B4556"/>
    </row>
    <row r="4557" spans="1:2" x14ac:dyDescent="0.2">
      <c r="A4557" s="2"/>
      <c r="B4557"/>
    </row>
    <row r="4558" spans="1:2" x14ac:dyDescent="0.2">
      <c r="A4558" s="2"/>
      <c r="B4558"/>
    </row>
    <row r="4559" spans="1:2" x14ac:dyDescent="0.2">
      <c r="A4559" s="2"/>
      <c r="B4559"/>
    </row>
    <row r="4560" spans="1:2" x14ac:dyDescent="0.2">
      <c r="A4560" s="2"/>
      <c r="B4560"/>
    </row>
    <row r="4561" spans="1:2" x14ac:dyDescent="0.2">
      <c r="A4561" s="2"/>
      <c r="B4561"/>
    </row>
    <row r="4562" spans="1:2" x14ac:dyDescent="0.2">
      <c r="A4562" s="2"/>
      <c r="B4562"/>
    </row>
    <row r="4563" spans="1:2" x14ac:dyDescent="0.2">
      <c r="A4563" s="2"/>
      <c r="B4563"/>
    </row>
    <row r="4564" spans="1:2" x14ac:dyDescent="0.2">
      <c r="A4564" s="2"/>
      <c r="B4564"/>
    </row>
    <row r="4565" spans="1:2" x14ac:dyDescent="0.2">
      <c r="A4565" s="2"/>
      <c r="B4565"/>
    </row>
    <row r="4566" spans="1:2" x14ac:dyDescent="0.2">
      <c r="A4566" s="2"/>
      <c r="B4566"/>
    </row>
    <row r="4567" spans="1:2" x14ac:dyDescent="0.2">
      <c r="A4567" s="2"/>
      <c r="B4567"/>
    </row>
    <row r="4568" spans="1:2" x14ac:dyDescent="0.2">
      <c r="A4568" s="2"/>
      <c r="B4568"/>
    </row>
    <row r="4569" spans="1:2" x14ac:dyDescent="0.2">
      <c r="A4569" s="2"/>
      <c r="B4569"/>
    </row>
    <row r="4570" spans="1:2" x14ac:dyDescent="0.2">
      <c r="A4570" s="2"/>
      <c r="B4570"/>
    </row>
    <row r="4571" spans="1:2" x14ac:dyDescent="0.2">
      <c r="A4571" s="2"/>
      <c r="B4571"/>
    </row>
    <row r="4572" spans="1:2" x14ac:dyDescent="0.2">
      <c r="A4572" s="2"/>
      <c r="B4572"/>
    </row>
    <row r="4573" spans="1:2" x14ac:dyDescent="0.2">
      <c r="A4573" s="2"/>
      <c r="B4573"/>
    </row>
    <row r="4574" spans="1:2" x14ac:dyDescent="0.2">
      <c r="A4574" s="2"/>
      <c r="B4574"/>
    </row>
    <row r="4575" spans="1:2" x14ac:dyDescent="0.2">
      <c r="A4575" s="2"/>
      <c r="B4575"/>
    </row>
    <row r="4576" spans="1:2" x14ac:dyDescent="0.2">
      <c r="A4576" s="2"/>
      <c r="B4576"/>
    </row>
    <row r="4577" spans="1:2" x14ac:dyDescent="0.2">
      <c r="A4577" s="2"/>
      <c r="B4577"/>
    </row>
    <row r="4578" spans="1:2" x14ac:dyDescent="0.2">
      <c r="A4578" s="2"/>
      <c r="B4578"/>
    </row>
    <row r="4579" spans="1:2" x14ac:dyDescent="0.2">
      <c r="A4579" s="2"/>
      <c r="B4579"/>
    </row>
    <row r="4580" spans="1:2" x14ac:dyDescent="0.2">
      <c r="A4580" s="2"/>
      <c r="B4580"/>
    </row>
    <row r="4581" spans="1:2" x14ac:dyDescent="0.2">
      <c r="A4581" s="2"/>
      <c r="B4581"/>
    </row>
    <row r="4582" spans="1:2" x14ac:dyDescent="0.2">
      <c r="A4582" s="2"/>
      <c r="B4582"/>
    </row>
    <row r="4583" spans="1:2" x14ac:dyDescent="0.2">
      <c r="A4583" s="2"/>
      <c r="B4583"/>
    </row>
    <row r="4584" spans="1:2" x14ac:dyDescent="0.2">
      <c r="A4584" s="2"/>
      <c r="B4584"/>
    </row>
    <row r="4585" spans="1:2" x14ac:dyDescent="0.2">
      <c r="A4585" s="2"/>
      <c r="B4585"/>
    </row>
    <row r="4586" spans="1:2" x14ac:dyDescent="0.2">
      <c r="A4586" s="2"/>
      <c r="B4586"/>
    </row>
    <row r="4587" spans="1:2" x14ac:dyDescent="0.2">
      <c r="A4587" s="2"/>
      <c r="B4587"/>
    </row>
    <row r="4588" spans="1:2" x14ac:dyDescent="0.2">
      <c r="A4588" s="2"/>
      <c r="B4588"/>
    </row>
    <row r="4589" spans="1:2" x14ac:dyDescent="0.2">
      <c r="A4589" s="2"/>
      <c r="B4589"/>
    </row>
    <row r="4590" spans="1:2" x14ac:dyDescent="0.2">
      <c r="A4590" s="2"/>
      <c r="B4590"/>
    </row>
    <row r="4591" spans="1:2" x14ac:dyDescent="0.2">
      <c r="A4591" s="2"/>
      <c r="B4591"/>
    </row>
    <row r="4592" spans="1:2" x14ac:dyDescent="0.2">
      <c r="A4592" s="2"/>
      <c r="B4592"/>
    </row>
    <row r="4593" spans="1:2" x14ac:dyDescent="0.2">
      <c r="A4593" s="2"/>
      <c r="B4593"/>
    </row>
    <row r="4594" spans="1:2" x14ac:dyDescent="0.2">
      <c r="A4594" s="2"/>
      <c r="B4594"/>
    </row>
    <row r="4595" spans="1:2" x14ac:dyDescent="0.2">
      <c r="A4595" s="2"/>
      <c r="B4595"/>
    </row>
    <row r="4596" spans="1:2" x14ac:dyDescent="0.2">
      <c r="A4596" s="2"/>
      <c r="B4596"/>
    </row>
    <row r="4597" spans="1:2" x14ac:dyDescent="0.2">
      <c r="A4597" s="2"/>
      <c r="B4597"/>
    </row>
    <row r="4598" spans="1:2" x14ac:dyDescent="0.2">
      <c r="A4598" s="2"/>
      <c r="B4598"/>
    </row>
    <row r="4599" spans="1:2" x14ac:dyDescent="0.2">
      <c r="A4599" s="2"/>
      <c r="B4599"/>
    </row>
    <row r="4600" spans="1:2" x14ac:dyDescent="0.2">
      <c r="A4600" s="2"/>
      <c r="B4600"/>
    </row>
    <row r="4601" spans="1:2" x14ac:dyDescent="0.2">
      <c r="A4601" s="2"/>
      <c r="B4601"/>
    </row>
    <row r="4602" spans="1:2" x14ac:dyDescent="0.2">
      <c r="A4602" s="2"/>
      <c r="B4602"/>
    </row>
    <row r="4603" spans="1:2" x14ac:dyDescent="0.2">
      <c r="A4603" s="2"/>
      <c r="B4603"/>
    </row>
    <row r="4604" spans="1:2" x14ac:dyDescent="0.2">
      <c r="A4604" s="2"/>
      <c r="B4604"/>
    </row>
    <row r="4605" spans="1:2" x14ac:dyDescent="0.2">
      <c r="A4605" s="2"/>
      <c r="B4605"/>
    </row>
    <row r="4606" spans="1:2" x14ac:dyDescent="0.2">
      <c r="A4606" s="2"/>
      <c r="B4606"/>
    </row>
    <row r="4607" spans="1:2" x14ac:dyDescent="0.2">
      <c r="A4607" s="2"/>
      <c r="B4607"/>
    </row>
    <row r="4608" spans="1:2" x14ac:dyDescent="0.2">
      <c r="A4608" s="2"/>
      <c r="B4608"/>
    </row>
    <row r="4609" spans="1:2" x14ac:dyDescent="0.2">
      <c r="A4609" s="2"/>
      <c r="B4609"/>
    </row>
    <row r="4610" spans="1:2" x14ac:dyDescent="0.2">
      <c r="A4610" s="2"/>
      <c r="B4610"/>
    </row>
    <row r="4611" spans="1:2" x14ac:dyDescent="0.2">
      <c r="A4611" s="2"/>
      <c r="B4611"/>
    </row>
    <row r="4612" spans="1:2" x14ac:dyDescent="0.2">
      <c r="A4612" s="2"/>
      <c r="B4612"/>
    </row>
    <row r="4613" spans="1:2" x14ac:dyDescent="0.2">
      <c r="A4613" s="2"/>
      <c r="B4613"/>
    </row>
    <row r="4614" spans="1:2" x14ac:dyDescent="0.2">
      <c r="A4614" s="2"/>
      <c r="B4614"/>
    </row>
    <row r="4615" spans="1:2" x14ac:dyDescent="0.2">
      <c r="A4615" s="2"/>
      <c r="B4615"/>
    </row>
    <row r="4616" spans="1:2" x14ac:dyDescent="0.2">
      <c r="A4616" s="2"/>
      <c r="B4616"/>
    </row>
    <row r="4617" spans="1:2" x14ac:dyDescent="0.2">
      <c r="A4617" s="2"/>
      <c r="B4617"/>
    </row>
    <row r="4618" spans="1:2" x14ac:dyDescent="0.2">
      <c r="A4618" s="2"/>
      <c r="B4618"/>
    </row>
    <row r="4619" spans="1:2" x14ac:dyDescent="0.2">
      <c r="A4619" s="2"/>
      <c r="B4619"/>
    </row>
    <row r="4620" spans="1:2" x14ac:dyDescent="0.2">
      <c r="A4620" s="2"/>
      <c r="B4620"/>
    </row>
    <row r="4621" spans="1:2" x14ac:dyDescent="0.2">
      <c r="A4621" s="2"/>
      <c r="B4621"/>
    </row>
    <row r="4622" spans="1:2" x14ac:dyDescent="0.2">
      <c r="A4622" s="2"/>
      <c r="B4622"/>
    </row>
    <row r="4623" spans="1:2" x14ac:dyDescent="0.2">
      <c r="A4623" s="2"/>
      <c r="B4623"/>
    </row>
    <row r="4624" spans="1:2" x14ac:dyDescent="0.2">
      <c r="A4624" s="2"/>
      <c r="B4624"/>
    </row>
    <row r="4625" spans="1:2" x14ac:dyDescent="0.2">
      <c r="A4625" s="2"/>
      <c r="B4625"/>
    </row>
    <row r="4626" spans="1:2" x14ac:dyDescent="0.2">
      <c r="A4626" s="2"/>
      <c r="B4626"/>
    </row>
    <row r="4627" spans="1:2" x14ac:dyDescent="0.2">
      <c r="A4627" s="2"/>
      <c r="B4627"/>
    </row>
    <row r="4628" spans="1:2" x14ac:dyDescent="0.2">
      <c r="A4628" s="2"/>
      <c r="B4628"/>
    </row>
    <row r="4629" spans="1:2" x14ac:dyDescent="0.2">
      <c r="A4629" s="2"/>
      <c r="B4629"/>
    </row>
    <row r="4630" spans="1:2" x14ac:dyDescent="0.2">
      <c r="A4630" s="2"/>
      <c r="B4630"/>
    </row>
    <row r="4631" spans="1:2" x14ac:dyDescent="0.2">
      <c r="A4631" s="2"/>
      <c r="B4631"/>
    </row>
    <row r="4632" spans="1:2" x14ac:dyDescent="0.2">
      <c r="A4632" s="2"/>
      <c r="B4632"/>
    </row>
    <row r="4633" spans="1:2" x14ac:dyDescent="0.2">
      <c r="A4633" s="2"/>
      <c r="B4633"/>
    </row>
    <row r="4634" spans="1:2" x14ac:dyDescent="0.2">
      <c r="A4634" s="2"/>
      <c r="B4634"/>
    </row>
    <row r="4635" spans="1:2" x14ac:dyDescent="0.2">
      <c r="A4635" s="2"/>
      <c r="B4635"/>
    </row>
    <row r="4636" spans="1:2" x14ac:dyDescent="0.2">
      <c r="A4636" s="2"/>
      <c r="B4636"/>
    </row>
    <row r="4637" spans="1:2" x14ac:dyDescent="0.2">
      <c r="A4637" s="2"/>
      <c r="B4637"/>
    </row>
    <row r="4638" spans="1:2" x14ac:dyDescent="0.2">
      <c r="A4638" s="2"/>
      <c r="B4638"/>
    </row>
    <row r="4639" spans="1:2" x14ac:dyDescent="0.2">
      <c r="A4639" s="2"/>
      <c r="B4639"/>
    </row>
    <row r="4640" spans="1:2" x14ac:dyDescent="0.2">
      <c r="A4640" s="2"/>
      <c r="B4640"/>
    </row>
    <row r="4641" spans="1:2" x14ac:dyDescent="0.2">
      <c r="A4641" s="2"/>
      <c r="B4641"/>
    </row>
    <row r="4642" spans="1:2" x14ac:dyDescent="0.2">
      <c r="A4642" s="2"/>
      <c r="B4642"/>
    </row>
    <row r="4643" spans="1:2" x14ac:dyDescent="0.2">
      <c r="A4643" s="2"/>
      <c r="B4643"/>
    </row>
    <row r="4644" spans="1:2" x14ac:dyDescent="0.2">
      <c r="A4644" s="2"/>
      <c r="B4644"/>
    </row>
    <row r="4645" spans="1:2" x14ac:dyDescent="0.2">
      <c r="A4645" s="2"/>
      <c r="B4645"/>
    </row>
    <row r="4646" spans="1:2" x14ac:dyDescent="0.2">
      <c r="A4646" s="2"/>
      <c r="B4646"/>
    </row>
    <row r="4647" spans="1:2" x14ac:dyDescent="0.2">
      <c r="A4647" s="2"/>
      <c r="B4647"/>
    </row>
    <row r="4648" spans="1:2" x14ac:dyDescent="0.2">
      <c r="A4648" s="2"/>
      <c r="B4648"/>
    </row>
    <row r="4649" spans="1:2" x14ac:dyDescent="0.2">
      <c r="A4649" s="2"/>
      <c r="B4649"/>
    </row>
    <row r="4650" spans="1:2" x14ac:dyDescent="0.2">
      <c r="A4650" s="2"/>
      <c r="B4650"/>
    </row>
    <row r="4651" spans="1:2" x14ac:dyDescent="0.2">
      <c r="A4651" s="2"/>
      <c r="B4651"/>
    </row>
    <row r="4652" spans="1:2" x14ac:dyDescent="0.2">
      <c r="A4652" s="2"/>
      <c r="B4652"/>
    </row>
    <row r="4653" spans="1:2" x14ac:dyDescent="0.2">
      <c r="A4653" s="2"/>
      <c r="B4653"/>
    </row>
    <row r="4654" spans="1:2" x14ac:dyDescent="0.2">
      <c r="A4654" s="2"/>
      <c r="B4654"/>
    </row>
    <row r="4655" spans="1:2" x14ac:dyDescent="0.2">
      <c r="A4655" s="2"/>
      <c r="B4655"/>
    </row>
    <row r="4656" spans="1:2" x14ac:dyDescent="0.2">
      <c r="A4656" s="2"/>
      <c r="B4656"/>
    </row>
    <row r="4657" spans="1:2" x14ac:dyDescent="0.2">
      <c r="A4657" s="2"/>
      <c r="B4657"/>
    </row>
    <row r="4658" spans="1:2" x14ac:dyDescent="0.2">
      <c r="A4658" s="2"/>
      <c r="B4658"/>
    </row>
    <row r="4659" spans="1:2" x14ac:dyDescent="0.2">
      <c r="A4659" s="2"/>
      <c r="B4659"/>
    </row>
    <row r="4660" spans="1:2" x14ac:dyDescent="0.2">
      <c r="A4660" s="2"/>
      <c r="B4660"/>
    </row>
    <row r="4661" spans="1:2" x14ac:dyDescent="0.2">
      <c r="A4661" s="2"/>
      <c r="B4661"/>
    </row>
    <row r="4662" spans="1:2" x14ac:dyDescent="0.2">
      <c r="A4662" s="2"/>
      <c r="B4662"/>
    </row>
    <row r="4663" spans="1:2" x14ac:dyDescent="0.2">
      <c r="A4663" s="2"/>
      <c r="B4663"/>
    </row>
    <row r="4664" spans="1:2" x14ac:dyDescent="0.2">
      <c r="A4664" s="2"/>
      <c r="B4664"/>
    </row>
    <row r="4665" spans="1:2" x14ac:dyDescent="0.2">
      <c r="A4665" s="2"/>
      <c r="B4665"/>
    </row>
    <row r="4666" spans="1:2" x14ac:dyDescent="0.2">
      <c r="A4666" s="2"/>
      <c r="B4666"/>
    </row>
    <row r="4667" spans="1:2" x14ac:dyDescent="0.2">
      <c r="A4667" s="2"/>
      <c r="B4667"/>
    </row>
    <row r="4668" spans="1:2" x14ac:dyDescent="0.2">
      <c r="A4668" s="2"/>
      <c r="B4668"/>
    </row>
    <row r="4669" spans="1:2" x14ac:dyDescent="0.2">
      <c r="A4669" s="2"/>
      <c r="B4669"/>
    </row>
    <row r="4670" spans="1:2" x14ac:dyDescent="0.2">
      <c r="A4670" s="2"/>
      <c r="B4670"/>
    </row>
    <row r="4671" spans="1:2" x14ac:dyDescent="0.2">
      <c r="A4671" s="2"/>
      <c r="B4671"/>
    </row>
    <row r="4672" spans="1:2" x14ac:dyDescent="0.2">
      <c r="A4672" s="2"/>
      <c r="B4672"/>
    </row>
    <row r="4673" spans="1:2" x14ac:dyDescent="0.2">
      <c r="A4673" s="2"/>
      <c r="B4673"/>
    </row>
    <row r="4674" spans="1:2" x14ac:dyDescent="0.2">
      <c r="A4674" s="2"/>
      <c r="B4674"/>
    </row>
    <row r="4675" spans="1:2" x14ac:dyDescent="0.2">
      <c r="A4675" s="2"/>
      <c r="B4675"/>
    </row>
    <row r="4676" spans="1:2" x14ac:dyDescent="0.2">
      <c r="A4676" s="2"/>
      <c r="B4676"/>
    </row>
    <row r="4677" spans="1:2" x14ac:dyDescent="0.2">
      <c r="A4677" s="2"/>
      <c r="B4677"/>
    </row>
    <row r="4678" spans="1:2" x14ac:dyDescent="0.2">
      <c r="A4678" s="2"/>
      <c r="B4678"/>
    </row>
    <row r="4679" spans="1:2" x14ac:dyDescent="0.2">
      <c r="A4679" s="2"/>
      <c r="B4679"/>
    </row>
    <row r="4680" spans="1:2" x14ac:dyDescent="0.2">
      <c r="A4680" s="2"/>
      <c r="B4680"/>
    </row>
    <row r="4681" spans="1:2" x14ac:dyDescent="0.2">
      <c r="A4681" s="2"/>
      <c r="B4681"/>
    </row>
    <row r="4682" spans="1:2" x14ac:dyDescent="0.2">
      <c r="A4682" s="2"/>
      <c r="B4682"/>
    </row>
    <row r="4683" spans="1:2" x14ac:dyDescent="0.2">
      <c r="A4683" s="2"/>
      <c r="B4683"/>
    </row>
    <row r="4684" spans="1:2" x14ac:dyDescent="0.2">
      <c r="A4684" s="2"/>
      <c r="B4684"/>
    </row>
    <row r="4685" spans="1:2" x14ac:dyDescent="0.2">
      <c r="A4685" s="2"/>
      <c r="B4685"/>
    </row>
    <row r="4686" spans="1:2" x14ac:dyDescent="0.2">
      <c r="A4686" s="2"/>
      <c r="B4686"/>
    </row>
    <row r="4687" spans="1:2" x14ac:dyDescent="0.2">
      <c r="A4687" s="2"/>
      <c r="B4687"/>
    </row>
    <row r="4688" spans="1:2" x14ac:dyDescent="0.2">
      <c r="A4688" s="2"/>
      <c r="B4688"/>
    </row>
    <row r="4689" spans="1:2" x14ac:dyDescent="0.2">
      <c r="A4689" s="2"/>
      <c r="B4689"/>
    </row>
    <row r="4690" spans="1:2" x14ac:dyDescent="0.2">
      <c r="A4690" s="2"/>
      <c r="B4690"/>
    </row>
    <row r="4691" spans="1:2" x14ac:dyDescent="0.2">
      <c r="A4691" s="2"/>
      <c r="B4691"/>
    </row>
    <row r="4692" spans="1:2" x14ac:dyDescent="0.2">
      <c r="A4692" s="2"/>
      <c r="B4692"/>
    </row>
    <row r="4693" spans="1:2" x14ac:dyDescent="0.2">
      <c r="A4693" s="2"/>
      <c r="B4693"/>
    </row>
    <row r="4694" spans="1:2" x14ac:dyDescent="0.2">
      <c r="A4694" s="2"/>
      <c r="B4694"/>
    </row>
    <row r="4695" spans="1:2" x14ac:dyDescent="0.2">
      <c r="A4695" s="2"/>
      <c r="B4695"/>
    </row>
    <row r="4696" spans="1:2" x14ac:dyDescent="0.2">
      <c r="A4696" s="2"/>
      <c r="B4696"/>
    </row>
    <row r="4697" spans="1:2" x14ac:dyDescent="0.2">
      <c r="A4697" s="2"/>
      <c r="B4697"/>
    </row>
    <row r="4698" spans="1:2" x14ac:dyDescent="0.2">
      <c r="A4698" s="2"/>
      <c r="B4698"/>
    </row>
    <row r="4699" spans="1:2" x14ac:dyDescent="0.2">
      <c r="A4699" s="2"/>
      <c r="B4699"/>
    </row>
    <row r="4700" spans="1:2" x14ac:dyDescent="0.2">
      <c r="A4700" s="2"/>
      <c r="B4700"/>
    </row>
    <row r="4701" spans="1:2" x14ac:dyDescent="0.2">
      <c r="A4701" s="2"/>
      <c r="B4701"/>
    </row>
    <row r="4702" spans="1:2" x14ac:dyDescent="0.2">
      <c r="A4702" s="2"/>
      <c r="B4702"/>
    </row>
    <row r="4703" spans="1:2" x14ac:dyDescent="0.2">
      <c r="A4703" s="2"/>
      <c r="B4703"/>
    </row>
    <row r="4704" spans="1:2" x14ac:dyDescent="0.2">
      <c r="A4704" s="2"/>
      <c r="B4704"/>
    </row>
    <row r="4705" spans="1:2" x14ac:dyDescent="0.2">
      <c r="A4705" s="2"/>
      <c r="B4705"/>
    </row>
    <row r="4706" spans="1:2" x14ac:dyDescent="0.2">
      <c r="A4706" s="2"/>
      <c r="B4706"/>
    </row>
    <row r="4707" spans="1:2" x14ac:dyDescent="0.2">
      <c r="A4707" s="2"/>
      <c r="B4707"/>
    </row>
    <row r="4708" spans="1:2" x14ac:dyDescent="0.2">
      <c r="A4708" s="2"/>
      <c r="B4708"/>
    </row>
    <row r="4709" spans="1:2" x14ac:dyDescent="0.2">
      <c r="A4709" s="2"/>
      <c r="B4709"/>
    </row>
    <row r="4710" spans="1:2" x14ac:dyDescent="0.2">
      <c r="A4710" s="2"/>
      <c r="B4710"/>
    </row>
    <row r="4711" spans="1:2" x14ac:dyDescent="0.2">
      <c r="A4711" s="2"/>
      <c r="B4711"/>
    </row>
    <row r="4712" spans="1:2" x14ac:dyDescent="0.2">
      <c r="A4712" s="2"/>
      <c r="B4712"/>
    </row>
    <row r="4713" spans="1:2" x14ac:dyDescent="0.2">
      <c r="A4713" s="2"/>
      <c r="B4713"/>
    </row>
    <row r="4714" spans="1:2" x14ac:dyDescent="0.2">
      <c r="A4714" s="2"/>
      <c r="B4714"/>
    </row>
    <row r="4715" spans="1:2" x14ac:dyDescent="0.2">
      <c r="A4715" s="2"/>
      <c r="B4715"/>
    </row>
    <row r="4716" spans="1:2" x14ac:dyDescent="0.2">
      <c r="A4716" s="2"/>
      <c r="B4716"/>
    </row>
    <row r="4717" spans="1:2" x14ac:dyDescent="0.2">
      <c r="A4717" s="2"/>
      <c r="B4717"/>
    </row>
    <row r="4718" spans="1:2" x14ac:dyDescent="0.2">
      <c r="A4718" s="2"/>
      <c r="B4718"/>
    </row>
    <row r="4719" spans="1:2" x14ac:dyDescent="0.2">
      <c r="A4719" s="2"/>
      <c r="B4719"/>
    </row>
    <row r="4720" spans="1:2" x14ac:dyDescent="0.2">
      <c r="A4720" s="2"/>
      <c r="B4720"/>
    </row>
    <row r="4721" spans="1:2" x14ac:dyDescent="0.2">
      <c r="A4721" s="2"/>
      <c r="B4721"/>
    </row>
    <row r="4722" spans="1:2" x14ac:dyDescent="0.2">
      <c r="A4722" s="2"/>
      <c r="B4722"/>
    </row>
    <row r="4723" spans="1:2" x14ac:dyDescent="0.2">
      <c r="A4723" s="2"/>
      <c r="B4723"/>
    </row>
    <row r="4724" spans="1:2" x14ac:dyDescent="0.2">
      <c r="A4724" s="2"/>
      <c r="B4724"/>
    </row>
    <row r="4725" spans="1:2" x14ac:dyDescent="0.2">
      <c r="A4725" s="2"/>
      <c r="B4725"/>
    </row>
    <row r="4726" spans="1:2" x14ac:dyDescent="0.2">
      <c r="A4726" s="2"/>
      <c r="B4726"/>
    </row>
    <row r="4727" spans="1:2" x14ac:dyDescent="0.2">
      <c r="A4727" s="2"/>
      <c r="B4727"/>
    </row>
    <row r="4728" spans="1:2" x14ac:dyDescent="0.2">
      <c r="A4728" s="2"/>
      <c r="B4728"/>
    </row>
    <row r="4729" spans="1:2" x14ac:dyDescent="0.2">
      <c r="A4729" s="2"/>
      <c r="B4729"/>
    </row>
    <row r="4730" spans="1:2" x14ac:dyDescent="0.2">
      <c r="A4730" s="2"/>
      <c r="B4730"/>
    </row>
    <row r="4731" spans="1:2" x14ac:dyDescent="0.2">
      <c r="A4731" s="2"/>
      <c r="B4731"/>
    </row>
    <row r="4732" spans="1:2" x14ac:dyDescent="0.2">
      <c r="A4732" s="2"/>
      <c r="B4732"/>
    </row>
    <row r="4733" spans="1:2" x14ac:dyDescent="0.2">
      <c r="A4733" s="2"/>
      <c r="B4733"/>
    </row>
    <row r="4734" spans="1:2" x14ac:dyDescent="0.2">
      <c r="A4734" s="2"/>
      <c r="B4734"/>
    </row>
    <row r="4735" spans="1:2" x14ac:dyDescent="0.2">
      <c r="A4735" s="2"/>
      <c r="B4735"/>
    </row>
    <row r="4736" spans="1:2" x14ac:dyDescent="0.2">
      <c r="A4736" s="2"/>
      <c r="B4736"/>
    </row>
    <row r="4737" spans="1:2" x14ac:dyDescent="0.2">
      <c r="A4737" s="2"/>
      <c r="B4737"/>
    </row>
    <row r="4738" spans="1:2" x14ac:dyDescent="0.2">
      <c r="A4738" s="2"/>
      <c r="B4738"/>
    </row>
    <row r="4739" spans="1:2" x14ac:dyDescent="0.2">
      <c r="A4739" s="2"/>
      <c r="B4739"/>
    </row>
    <row r="4740" spans="1:2" x14ac:dyDescent="0.2">
      <c r="A4740" s="2"/>
      <c r="B4740"/>
    </row>
    <row r="4741" spans="1:2" x14ac:dyDescent="0.2">
      <c r="A4741" s="2"/>
      <c r="B4741"/>
    </row>
    <row r="4742" spans="1:2" x14ac:dyDescent="0.2">
      <c r="A4742" s="2"/>
      <c r="B4742"/>
    </row>
    <row r="4743" spans="1:2" x14ac:dyDescent="0.2">
      <c r="A4743" s="2"/>
      <c r="B4743"/>
    </row>
    <row r="4744" spans="1:2" x14ac:dyDescent="0.2">
      <c r="A4744" s="2"/>
      <c r="B4744"/>
    </row>
    <row r="4745" spans="1:2" x14ac:dyDescent="0.2">
      <c r="A4745" s="2"/>
      <c r="B4745"/>
    </row>
    <row r="4746" spans="1:2" x14ac:dyDescent="0.2">
      <c r="A4746" s="2"/>
      <c r="B4746"/>
    </row>
    <row r="4747" spans="1:2" x14ac:dyDescent="0.2">
      <c r="A4747" s="2"/>
      <c r="B4747"/>
    </row>
    <row r="4748" spans="1:2" x14ac:dyDescent="0.2">
      <c r="A4748" s="2"/>
      <c r="B4748"/>
    </row>
    <row r="4749" spans="1:2" x14ac:dyDescent="0.2">
      <c r="A4749" s="2"/>
      <c r="B4749"/>
    </row>
    <row r="4750" spans="1:2" x14ac:dyDescent="0.2">
      <c r="A4750" s="2"/>
      <c r="B4750"/>
    </row>
    <row r="4751" spans="1:2" x14ac:dyDescent="0.2">
      <c r="A4751" s="2"/>
      <c r="B4751"/>
    </row>
    <row r="4752" spans="1:2" x14ac:dyDescent="0.2">
      <c r="A4752" s="2"/>
      <c r="B4752"/>
    </row>
    <row r="4753" spans="1:2" x14ac:dyDescent="0.2">
      <c r="A4753" s="2"/>
      <c r="B4753"/>
    </row>
    <row r="4754" spans="1:2" x14ac:dyDescent="0.2">
      <c r="A4754" s="2"/>
      <c r="B4754"/>
    </row>
    <row r="4755" spans="1:2" x14ac:dyDescent="0.2">
      <c r="A4755" s="2"/>
      <c r="B4755"/>
    </row>
    <row r="4756" spans="1:2" x14ac:dyDescent="0.2">
      <c r="A4756" s="2"/>
      <c r="B4756"/>
    </row>
    <row r="4757" spans="1:2" x14ac:dyDescent="0.2">
      <c r="A4757" s="2"/>
      <c r="B4757"/>
    </row>
    <row r="4758" spans="1:2" x14ac:dyDescent="0.2">
      <c r="A4758" s="2"/>
      <c r="B4758"/>
    </row>
    <row r="4759" spans="1:2" x14ac:dyDescent="0.2">
      <c r="A4759" s="2"/>
      <c r="B4759"/>
    </row>
    <row r="4760" spans="1:2" x14ac:dyDescent="0.2">
      <c r="A4760" s="2"/>
      <c r="B4760"/>
    </row>
    <row r="4761" spans="1:2" x14ac:dyDescent="0.2">
      <c r="A4761" s="2"/>
      <c r="B4761"/>
    </row>
    <row r="4762" spans="1:2" x14ac:dyDescent="0.2">
      <c r="A4762" s="2"/>
      <c r="B4762"/>
    </row>
    <row r="4763" spans="1:2" x14ac:dyDescent="0.2">
      <c r="A4763" s="2"/>
      <c r="B4763"/>
    </row>
    <row r="4764" spans="1:2" x14ac:dyDescent="0.2">
      <c r="A4764" s="2"/>
      <c r="B4764"/>
    </row>
    <row r="4765" spans="1:2" x14ac:dyDescent="0.2">
      <c r="A4765" s="2"/>
      <c r="B4765"/>
    </row>
    <row r="4766" spans="1:2" x14ac:dyDescent="0.2">
      <c r="A4766" s="2"/>
      <c r="B4766"/>
    </row>
    <row r="4767" spans="1:2" x14ac:dyDescent="0.2">
      <c r="A4767" s="2"/>
      <c r="B4767"/>
    </row>
    <row r="4768" spans="1:2" x14ac:dyDescent="0.2">
      <c r="A4768" s="2"/>
      <c r="B4768"/>
    </row>
    <row r="4769" spans="1:2" x14ac:dyDescent="0.2">
      <c r="A4769" s="2"/>
      <c r="B4769"/>
    </row>
    <row r="4770" spans="1:2" x14ac:dyDescent="0.2">
      <c r="A4770" s="2"/>
      <c r="B4770"/>
    </row>
    <row r="4771" spans="1:2" x14ac:dyDescent="0.2">
      <c r="A4771" s="2"/>
      <c r="B4771"/>
    </row>
    <row r="4772" spans="1:2" x14ac:dyDescent="0.2">
      <c r="A4772" s="2"/>
      <c r="B4772"/>
    </row>
    <row r="4773" spans="1:2" x14ac:dyDescent="0.2">
      <c r="A4773" s="2"/>
      <c r="B4773"/>
    </row>
    <row r="4774" spans="1:2" x14ac:dyDescent="0.2">
      <c r="A4774" s="2"/>
      <c r="B4774"/>
    </row>
    <row r="4775" spans="1:2" x14ac:dyDescent="0.2">
      <c r="A4775" s="2"/>
      <c r="B4775"/>
    </row>
    <row r="4776" spans="1:2" x14ac:dyDescent="0.2">
      <c r="A4776" s="2"/>
      <c r="B4776"/>
    </row>
    <row r="4777" spans="1:2" x14ac:dyDescent="0.2">
      <c r="A4777" s="2"/>
      <c r="B4777"/>
    </row>
    <row r="4778" spans="1:2" x14ac:dyDescent="0.2">
      <c r="A4778" s="2"/>
      <c r="B4778"/>
    </row>
    <row r="4779" spans="1:2" x14ac:dyDescent="0.2">
      <c r="A4779" s="2"/>
      <c r="B4779"/>
    </row>
    <row r="4780" spans="1:2" x14ac:dyDescent="0.2">
      <c r="A4780" s="2"/>
      <c r="B4780"/>
    </row>
    <row r="4781" spans="1:2" x14ac:dyDescent="0.2">
      <c r="A4781" s="2"/>
      <c r="B4781"/>
    </row>
    <row r="4782" spans="1:2" x14ac:dyDescent="0.2">
      <c r="A4782" s="2"/>
      <c r="B4782"/>
    </row>
    <row r="4783" spans="1:2" x14ac:dyDescent="0.2">
      <c r="A4783" s="2"/>
      <c r="B4783"/>
    </row>
    <row r="4784" spans="1:2" x14ac:dyDescent="0.2">
      <c r="A4784" s="2"/>
      <c r="B4784"/>
    </row>
    <row r="4785" spans="1:2" x14ac:dyDescent="0.2">
      <c r="A4785" s="2"/>
      <c r="B4785"/>
    </row>
    <row r="4786" spans="1:2" x14ac:dyDescent="0.2">
      <c r="A4786" s="2"/>
      <c r="B4786"/>
    </row>
    <row r="4787" spans="1:2" x14ac:dyDescent="0.2">
      <c r="A4787" s="2"/>
      <c r="B4787"/>
    </row>
    <row r="4788" spans="1:2" x14ac:dyDescent="0.2">
      <c r="A4788" s="2"/>
      <c r="B4788"/>
    </row>
    <row r="4789" spans="1:2" x14ac:dyDescent="0.2">
      <c r="A4789" s="2"/>
      <c r="B4789"/>
    </row>
    <row r="4790" spans="1:2" x14ac:dyDescent="0.2">
      <c r="A4790" s="2"/>
      <c r="B4790"/>
    </row>
    <row r="4791" spans="1:2" x14ac:dyDescent="0.2">
      <c r="A4791" s="2"/>
      <c r="B4791"/>
    </row>
    <row r="4792" spans="1:2" x14ac:dyDescent="0.2">
      <c r="A4792" s="2"/>
      <c r="B4792"/>
    </row>
    <row r="4793" spans="1:2" x14ac:dyDescent="0.2">
      <c r="A4793" s="2"/>
      <c r="B4793"/>
    </row>
    <row r="4794" spans="1:2" x14ac:dyDescent="0.2">
      <c r="A4794" s="2"/>
      <c r="B4794"/>
    </row>
    <row r="4795" spans="1:2" x14ac:dyDescent="0.2">
      <c r="A4795" s="2"/>
      <c r="B4795"/>
    </row>
    <row r="4796" spans="1:2" x14ac:dyDescent="0.2">
      <c r="A4796" s="2"/>
      <c r="B4796"/>
    </row>
    <row r="4797" spans="1:2" x14ac:dyDescent="0.2">
      <c r="A4797" s="2"/>
      <c r="B4797"/>
    </row>
    <row r="4798" spans="1:2" x14ac:dyDescent="0.2">
      <c r="A4798" s="2"/>
      <c r="B4798"/>
    </row>
    <row r="4799" spans="1:2" x14ac:dyDescent="0.2">
      <c r="A4799" s="2"/>
      <c r="B4799"/>
    </row>
    <row r="4800" spans="1:2" x14ac:dyDescent="0.2">
      <c r="A4800" s="2"/>
      <c r="B4800"/>
    </row>
    <row r="4801" spans="1:2" x14ac:dyDescent="0.2">
      <c r="A4801" s="2"/>
      <c r="B4801"/>
    </row>
    <row r="4802" spans="1:2" x14ac:dyDescent="0.2">
      <c r="A4802" s="2"/>
      <c r="B4802"/>
    </row>
    <row r="4803" spans="1:2" x14ac:dyDescent="0.2">
      <c r="A4803" s="2"/>
      <c r="B4803"/>
    </row>
    <row r="4804" spans="1:2" x14ac:dyDescent="0.2">
      <c r="A4804" s="2"/>
      <c r="B4804"/>
    </row>
    <row r="4805" spans="1:2" x14ac:dyDescent="0.2">
      <c r="A4805" s="2"/>
      <c r="B4805"/>
    </row>
    <row r="4806" spans="1:2" x14ac:dyDescent="0.2">
      <c r="A4806" s="2"/>
      <c r="B4806"/>
    </row>
    <row r="4807" spans="1:2" x14ac:dyDescent="0.2">
      <c r="A4807" s="2"/>
      <c r="B4807"/>
    </row>
    <row r="4808" spans="1:2" x14ac:dyDescent="0.2">
      <c r="A4808" s="2"/>
      <c r="B4808"/>
    </row>
    <row r="4809" spans="1:2" x14ac:dyDescent="0.2">
      <c r="A4809" s="2"/>
      <c r="B4809"/>
    </row>
    <row r="4810" spans="1:2" x14ac:dyDescent="0.2">
      <c r="A4810" s="2"/>
      <c r="B4810"/>
    </row>
    <row r="4811" spans="1:2" x14ac:dyDescent="0.2">
      <c r="A4811" s="2"/>
      <c r="B4811"/>
    </row>
    <row r="4812" spans="1:2" x14ac:dyDescent="0.2">
      <c r="A4812" s="2"/>
      <c r="B4812"/>
    </row>
    <row r="4813" spans="1:2" x14ac:dyDescent="0.2">
      <c r="A4813" s="2"/>
      <c r="B4813"/>
    </row>
    <row r="4814" spans="1:2" x14ac:dyDescent="0.2">
      <c r="A4814" s="2"/>
      <c r="B4814"/>
    </row>
    <row r="4815" spans="1:2" x14ac:dyDescent="0.2">
      <c r="A4815" s="2"/>
      <c r="B4815"/>
    </row>
    <row r="4816" spans="1:2" x14ac:dyDescent="0.2">
      <c r="A4816" s="2"/>
      <c r="B4816"/>
    </row>
    <row r="4817" spans="1:2" x14ac:dyDescent="0.2">
      <c r="A4817" s="2"/>
      <c r="B4817"/>
    </row>
    <row r="4818" spans="1:2" x14ac:dyDescent="0.2">
      <c r="A4818" s="2"/>
      <c r="B4818"/>
    </row>
    <row r="4819" spans="1:2" x14ac:dyDescent="0.2">
      <c r="A4819" s="2"/>
      <c r="B4819"/>
    </row>
    <row r="4820" spans="1:2" x14ac:dyDescent="0.2">
      <c r="A4820" s="2"/>
      <c r="B4820"/>
    </row>
    <row r="4821" spans="1:2" x14ac:dyDescent="0.2">
      <c r="A4821" s="2"/>
      <c r="B4821"/>
    </row>
    <row r="4822" spans="1:2" x14ac:dyDescent="0.2">
      <c r="A4822" s="2"/>
      <c r="B4822"/>
    </row>
    <row r="4823" spans="1:2" x14ac:dyDescent="0.2">
      <c r="A4823" s="2"/>
      <c r="B4823"/>
    </row>
    <row r="4824" spans="1:2" x14ac:dyDescent="0.2">
      <c r="A4824" s="2"/>
      <c r="B4824"/>
    </row>
    <row r="4825" spans="1:2" x14ac:dyDescent="0.2">
      <c r="A4825" s="2"/>
      <c r="B4825"/>
    </row>
    <row r="4826" spans="1:2" x14ac:dyDescent="0.2">
      <c r="A4826" s="2"/>
      <c r="B4826"/>
    </row>
    <row r="4827" spans="1:2" x14ac:dyDescent="0.2">
      <c r="A4827" s="2"/>
      <c r="B4827"/>
    </row>
    <row r="4828" spans="1:2" x14ac:dyDescent="0.2">
      <c r="A4828" s="2"/>
      <c r="B4828"/>
    </row>
    <row r="4829" spans="1:2" x14ac:dyDescent="0.2">
      <c r="A4829" s="2"/>
      <c r="B4829"/>
    </row>
    <row r="4830" spans="1:2" x14ac:dyDescent="0.2">
      <c r="A4830" s="2"/>
      <c r="B4830"/>
    </row>
    <row r="4831" spans="1:2" x14ac:dyDescent="0.2">
      <c r="A4831" s="2"/>
      <c r="B4831"/>
    </row>
    <row r="4832" spans="1:2" x14ac:dyDescent="0.2">
      <c r="A4832" s="2"/>
      <c r="B4832"/>
    </row>
    <row r="4833" spans="1:2" x14ac:dyDescent="0.2">
      <c r="A4833" s="2"/>
      <c r="B4833"/>
    </row>
    <row r="4834" spans="1:2" x14ac:dyDescent="0.2">
      <c r="A4834" s="2"/>
      <c r="B4834"/>
    </row>
    <row r="4835" spans="1:2" x14ac:dyDescent="0.2">
      <c r="A4835" s="2"/>
      <c r="B4835"/>
    </row>
    <row r="4836" spans="1:2" x14ac:dyDescent="0.2">
      <c r="A4836" s="2"/>
      <c r="B4836"/>
    </row>
    <row r="4837" spans="1:2" x14ac:dyDescent="0.2">
      <c r="A4837" s="2"/>
      <c r="B4837"/>
    </row>
    <row r="4838" spans="1:2" x14ac:dyDescent="0.2">
      <c r="A4838" s="2"/>
      <c r="B4838"/>
    </row>
    <row r="4839" spans="1:2" x14ac:dyDescent="0.2">
      <c r="A4839" s="2"/>
      <c r="B4839"/>
    </row>
    <row r="4840" spans="1:2" x14ac:dyDescent="0.2">
      <c r="A4840" s="2"/>
      <c r="B4840"/>
    </row>
    <row r="4841" spans="1:2" x14ac:dyDescent="0.2">
      <c r="A4841" s="2"/>
      <c r="B4841"/>
    </row>
    <row r="4842" spans="1:2" x14ac:dyDescent="0.2">
      <c r="A4842" s="2"/>
      <c r="B4842"/>
    </row>
    <row r="4843" spans="1:2" x14ac:dyDescent="0.2">
      <c r="A4843" s="2"/>
      <c r="B4843"/>
    </row>
    <row r="4844" spans="1:2" x14ac:dyDescent="0.2">
      <c r="A4844" s="2"/>
      <c r="B4844"/>
    </row>
    <row r="4845" spans="1:2" x14ac:dyDescent="0.2">
      <c r="A4845" s="2"/>
      <c r="B4845"/>
    </row>
    <row r="4846" spans="1:2" x14ac:dyDescent="0.2">
      <c r="A4846" s="2"/>
      <c r="B4846"/>
    </row>
    <row r="4847" spans="1:2" x14ac:dyDescent="0.2">
      <c r="A4847" s="2"/>
      <c r="B4847"/>
    </row>
    <row r="4848" spans="1:2" x14ac:dyDescent="0.2">
      <c r="A4848" s="2"/>
      <c r="B4848"/>
    </row>
    <row r="4849" spans="1:2" x14ac:dyDescent="0.2">
      <c r="A4849" s="2"/>
      <c r="B4849"/>
    </row>
    <row r="4850" spans="1:2" x14ac:dyDescent="0.2">
      <c r="A4850" s="2"/>
      <c r="B4850"/>
    </row>
    <row r="4851" spans="1:2" x14ac:dyDescent="0.2">
      <c r="A4851" s="2"/>
      <c r="B4851"/>
    </row>
    <row r="4852" spans="1:2" x14ac:dyDescent="0.2">
      <c r="A4852" s="2"/>
      <c r="B4852"/>
    </row>
    <row r="4853" spans="1:2" x14ac:dyDescent="0.2">
      <c r="A4853" s="2"/>
      <c r="B4853"/>
    </row>
    <row r="4854" spans="1:2" x14ac:dyDescent="0.2">
      <c r="A4854" s="2"/>
      <c r="B4854"/>
    </row>
    <row r="4855" spans="1:2" x14ac:dyDescent="0.2">
      <c r="A4855" s="2"/>
      <c r="B4855"/>
    </row>
    <row r="4856" spans="1:2" x14ac:dyDescent="0.2">
      <c r="A4856" s="2"/>
      <c r="B4856"/>
    </row>
    <row r="4857" spans="1:2" x14ac:dyDescent="0.2">
      <c r="A4857" s="2"/>
      <c r="B4857"/>
    </row>
    <row r="4858" spans="1:2" x14ac:dyDescent="0.2">
      <c r="A4858" s="2"/>
      <c r="B4858"/>
    </row>
    <row r="4859" spans="1:2" x14ac:dyDescent="0.2">
      <c r="A4859" s="2"/>
      <c r="B4859"/>
    </row>
    <row r="4860" spans="1:2" x14ac:dyDescent="0.2">
      <c r="A4860" s="2"/>
      <c r="B4860"/>
    </row>
    <row r="4861" spans="1:2" x14ac:dyDescent="0.2">
      <c r="A4861" s="2"/>
      <c r="B4861"/>
    </row>
    <row r="4862" spans="1:2" x14ac:dyDescent="0.2">
      <c r="A4862" s="2"/>
      <c r="B4862"/>
    </row>
    <row r="4863" spans="1:2" x14ac:dyDescent="0.2">
      <c r="A4863" s="2"/>
      <c r="B4863"/>
    </row>
    <row r="4864" spans="1:2" x14ac:dyDescent="0.2">
      <c r="A4864" s="2"/>
      <c r="B4864"/>
    </row>
    <row r="4865" spans="1:2" x14ac:dyDescent="0.2">
      <c r="A4865" s="2"/>
      <c r="B4865"/>
    </row>
    <row r="4866" spans="1:2" x14ac:dyDescent="0.2">
      <c r="A4866" s="2"/>
      <c r="B4866"/>
    </row>
    <row r="4867" spans="1:2" x14ac:dyDescent="0.2">
      <c r="A4867" s="2"/>
      <c r="B4867"/>
    </row>
    <row r="4868" spans="1:2" x14ac:dyDescent="0.2">
      <c r="A4868" s="2"/>
      <c r="B4868"/>
    </row>
    <row r="4869" spans="1:2" x14ac:dyDescent="0.2">
      <c r="A4869" s="2"/>
      <c r="B4869"/>
    </row>
    <row r="4870" spans="1:2" x14ac:dyDescent="0.2">
      <c r="A4870" s="2"/>
      <c r="B4870"/>
    </row>
    <row r="4871" spans="1:2" x14ac:dyDescent="0.2">
      <c r="A4871" s="2"/>
      <c r="B4871"/>
    </row>
    <row r="4872" spans="1:2" x14ac:dyDescent="0.2">
      <c r="A4872" s="2"/>
      <c r="B4872"/>
    </row>
    <row r="4873" spans="1:2" x14ac:dyDescent="0.2">
      <c r="A4873" s="2"/>
      <c r="B4873"/>
    </row>
    <row r="4874" spans="1:2" x14ac:dyDescent="0.2">
      <c r="A4874" s="2"/>
      <c r="B4874"/>
    </row>
    <row r="4875" spans="1:2" x14ac:dyDescent="0.2">
      <c r="A4875" s="2"/>
      <c r="B4875"/>
    </row>
    <row r="4876" spans="1:2" x14ac:dyDescent="0.2">
      <c r="A4876" s="2"/>
      <c r="B4876"/>
    </row>
    <row r="4877" spans="1:2" x14ac:dyDescent="0.2">
      <c r="A4877" s="2"/>
      <c r="B4877"/>
    </row>
    <row r="4878" spans="1:2" x14ac:dyDescent="0.2">
      <c r="A4878" s="2"/>
      <c r="B4878"/>
    </row>
    <row r="4879" spans="1:2" x14ac:dyDescent="0.2">
      <c r="A4879" s="2"/>
      <c r="B4879"/>
    </row>
    <row r="4880" spans="1:2" x14ac:dyDescent="0.2">
      <c r="A4880" s="2"/>
      <c r="B4880"/>
    </row>
    <row r="4881" spans="1:2" x14ac:dyDescent="0.2">
      <c r="A4881" s="2"/>
      <c r="B4881"/>
    </row>
    <row r="4882" spans="1:2" x14ac:dyDescent="0.2">
      <c r="A4882" s="2"/>
      <c r="B4882"/>
    </row>
    <row r="4883" spans="1:2" x14ac:dyDescent="0.2">
      <c r="A4883" s="2"/>
      <c r="B4883"/>
    </row>
    <row r="4884" spans="1:2" x14ac:dyDescent="0.2">
      <c r="A4884" s="2"/>
      <c r="B4884"/>
    </row>
    <row r="4885" spans="1:2" x14ac:dyDescent="0.2">
      <c r="A4885" s="2"/>
      <c r="B4885"/>
    </row>
    <row r="4886" spans="1:2" x14ac:dyDescent="0.2">
      <c r="A4886" s="2"/>
      <c r="B4886"/>
    </row>
    <row r="4887" spans="1:2" x14ac:dyDescent="0.2">
      <c r="A4887" s="2"/>
      <c r="B4887"/>
    </row>
    <row r="4888" spans="1:2" x14ac:dyDescent="0.2">
      <c r="A4888" s="2"/>
      <c r="B4888"/>
    </row>
    <row r="4889" spans="1:2" x14ac:dyDescent="0.2">
      <c r="A4889" s="2"/>
      <c r="B4889"/>
    </row>
    <row r="4890" spans="1:2" x14ac:dyDescent="0.2">
      <c r="A4890" s="2"/>
      <c r="B4890"/>
    </row>
    <row r="4891" spans="1:2" x14ac:dyDescent="0.2">
      <c r="A4891" s="2"/>
      <c r="B4891"/>
    </row>
    <row r="4892" spans="1:2" x14ac:dyDescent="0.2">
      <c r="A4892" s="2"/>
      <c r="B4892"/>
    </row>
    <row r="4893" spans="1:2" x14ac:dyDescent="0.2">
      <c r="A4893" s="2"/>
      <c r="B4893"/>
    </row>
    <row r="4894" spans="1:2" x14ac:dyDescent="0.2">
      <c r="A4894" s="2"/>
      <c r="B4894"/>
    </row>
    <row r="4895" spans="1:2" x14ac:dyDescent="0.2">
      <c r="A4895" s="2"/>
      <c r="B4895"/>
    </row>
    <row r="4896" spans="1:2" x14ac:dyDescent="0.2">
      <c r="A4896" s="2"/>
      <c r="B4896"/>
    </row>
    <row r="4897" spans="1:2" x14ac:dyDescent="0.2">
      <c r="A4897" s="2"/>
      <c r="B4897"/>
    </row>
    <row r="4898" spans="1:2" x14ac:dyDescent="0.2">
      <c r="A4898" s="2"/>
      <c r="B4898"/>
    </row>
    <row r="4899" spans="1:2" x14ac:dyDescent="0.2">
      <c r="A4899" s="2"/>
      <c r="B4899"/>
    </row>
    <row r="4900" spans="1:2" x14ac:dyDescent="0.2">
      <c r="A4900" s="2"/>
      <c r="B4900"/>
    </row>
    <row r="4901" spans="1:2" x14ac:dyDescent="0.2">
      <c r="A4901" s="2"/>
      <c r="B4901"/>
    </row>
    <row r="4902" spans="1:2" x14ac:dyDescent="0.2">
      <c r="A4902" s="2"/>
      <c r="B4902"/>
    </row>
    <row r="4903" spans="1:2" x14ac:dyDescent="0.2">
      <c r="A4903" s="2"/>
      <c r="B4903"/>
    </row>
    <row r="4904" spans="1:2" x14ac:dyDescent="0.2">
      <c r="A4904" s="2"/>
      <c r="B4904"/>
    </row>
    <row r="4905" spans="1:2" x14ac:dyDescent="0.2">
      <c r="A4905" s="2"/>
      <c r="B4905"/>
    </row>
    <row r="4906" spans="1:2" x14ac:dyDescent="0.2">
      <c r="A4906" s="2"/>
      <c r="B4906"/>
    </row>
    <row r="4907" spans="1:2" x14ac:dyDescent="0.2">
      <c r="A4907" s="2"/>
      <c r="B4907"/>
    </row>
    <row r="4908" spans="1:2" x14ac:dyDescent="0.2">
      <c r="A4908" s="2"/>
      <c r="B4908"/>
    </row>
    <row r="4909" spans="1:2" x14ac:dyDescent="0.2">
      <c r="A4909" s="2"/>
      <c r="B4909"/>
    </row>
    <row r="4910" spans="1:2" x14ac:dyDescent="0.2">
      <c r="A4910" s="2"/>
      <c r="B4910"/>
    </row>
    <row r="4911" spans="1:2" x14ac:dyDescent="0.2">
      <c r="A4911" s="2"/>
      <c r="B4911"/>
    </row>
    <row r="4912" spans="1:2" x14ac:dyDescent="0.2">
      <c r="A4912" s="2"/>
      <c r="B4912"/>
    </row>
    <row r="4913" spans="1:2" x14ac:dyDescent="0.2">
      <c r="A4913" s="2"/>
      <c r="B4913"/>
    </row>
    <row r="4914" spans="1:2" x14ac:dyDescent="0.2">
      <c r="A4914" s="2"/>
      <c r="B4914"/>
    </row>
    <row r="4915" spans="1:2" x14ac:dyDescent="0.2">
      <c r="A4915" s="2"/>
      <c r="B4915"/>
    </row>
    <row r="4916" spans="1:2" x14ac:dyDescent="0.2">
      <c r="A4916" s="2"/>
      <c r="B4916"/>
    </row>
    <row r="4917" spans="1:2" x14ac:dyDescent="0.2">
      <c r="A4917" s="2"/>
      <c r="B4917"/>
    </row>
    <row r="4918" spans="1:2" x14ac:dyDescent="0.2">
      <c r="A4918" s="2"/>
      <c r="B4918"/>
    </row>
    <row r="4919" spans="1:2" x14ac:dyDescent="0.2">
      <c r="A4919" s="2"/>
      <c r="B4919"/>
    </row>
    <row r="4920" spans="1:2" x14ac:dyDescent="0.2">
      <c r="A4920" s="2"/>
      <c r="B4920"/>
    </row>
    <row r="4921" spans="1:2" x14ac:dyDescent="0.2">
      <c r="A4921" s="2"/>
      <c r="B4921"/>
    </row>
    <row r="4922" spans="1:2" x14ac:dyDescent="0.2">
      <c r="A4922" s="2"/>
      <c r="B4922"/>
    </row>
    <row r="4923" spans="1:2" x14ac:dyDescent="0.2">
      <c r="A4923" s="2"/>
      <c r="B4923"/>
    </row>
    <row r="4924" spans="1:2" x14ac:dyDescent="0.2">
      <c r="A4924" s="2"/>
      <c r="B4924"/>
    </row>
    <row r="4925" spans="1:2" x14ac:dyDescent="0.2">
      <c r="A4925" s="2"/>
      <c r="B4925"/>
    </row>
    <row r="4926" spans="1:2" x14ac:dyDescent="0.2">
      <c r="A4926" s="2"/>
      <c r="B4926"/>
    </row>
    <row r="4927" spans="1:2" x14ac:dyDescent="0.2">
      <c r="A4927" s="2"/>
      <c r="B4927"/>
    </row>
    <row r="4928" spans="1:2" x14ac:dyDescent="0.2">
      <c r="A4928" s="2"/>
      <c r="B4928"/>
    </row>
    <row r="4929" spans="1:2" x14ac:dyDescent="0.2">
      <c r="A4929" s="2"/>
      <c r="B4929"/>
    </row>
    <row r="4930" spans="1:2" x14ac:dyDescent="0.2">
      <c r="A4930" s="2"/>
      <c r="B4930"/>
    </row>
    <row r="4931" spans="1:2" x14ac:dyDescent="0.2">
      <c r="A4931" s="2"/>
      <c r="B4931"/>
    </row>
    <row r="4932" spans="1:2" x14ac:dyDescent="0.2">
      <c r="A4932" s="2"/>
      <c r="B4932"/>
    </row>
    <row r="4933" spans="1:2" x14ac:dyDescent="0.2">
      <c r="A4933" s="2"/>
      <c r="B4933"/>
    </row>
    <row r="4934" spans="1:2" x14ac:dyDescent="0.2">
      <c r="A4934" s="2"/>
      <c r="B4934"/>
    </row>
    <row r="4935" spans="1:2" x14ac:dyDescent="0.2">
      <c r="A4935" s="2"/>
      <c r="B4935"/>
    </row>
    <row r="4936" spans="1:2" x14ac:dyDescent="0.2">
      <c r="A4936" s="2"/>
      <c r="B4936"/>
    </row>
    <row r="4937" spans="1:2" x14ac:dyDescent="0.2">
      <c r="A4937" s="2"/>
      <c r="B4937"/>
    </row>
    <row r="4938" spans="1:2" x14ac:dyDescent="0.2">
      <c r="A4938" s="2"/>
      <c r="B4938"/>
    </row>
    <row r="4939" spans="1:2" x14ac:dyDescent="0.2">
      <c r="A4939" s="2"/>
      <c r="B4939"/>
    </row>
    <row r="4940" spans="1:2" x14ac:dyDescent="0.2">
      <c r="A4940" s="2"/>
      <c r="B4940"/>
    </row>
    <row r="4941" spans="1:2" x14ac:dyDescent="0.2">
      <c r="A4941" s="2"/>
      <c r="B4941"/>
    </row>
    <row r="4942" spans="1:2" x14ac:dyDescent="0.2">
      <c r="A4942" s="2"/>
      <c r="B4942"/>
    </row>
    <row r="4943" spans="1:2" x14ac:dyDescent="0.2">
      <c r="A4943" s="2"/>
      <c r="B4943"/>
    </row>
    <row r="4944" spans="1:2" x14ac:dyDescent="0.2">
      <c r="A4944" s="2"/>
      <c r="B4944"/>
    </row>
    <row r="4945" spans="1:2" x14ac:dyDescent="0.2">
      <c r="A4945" s="2"/>
      <c r="B4945"/>
    </row>
    <row r="4946" spans="1:2" x14ac:dyDescent="0.2">
      <c r="A4946" s="2"/>
      <c r="B4946"/>
    </row>
    <row r="4947" spans="1:2" x14ac:dyDescent="0.2">
      <c r="A4947" s="2"/>
      <c r="B4947"/>
    </row>
    <row r="4948" spans="1:2" x14ac:dyDescent="0.2">
      <c r="A4948" s="2"/>
      <c r="B4948"/>
    </row>
    <row r="4949" spans="1:2" x14ac:dyDescent="0.2">
      <c r="A4949" s="2"/>
      <c r="B4949"/>
    </row>
    <row r="4950" spans="1:2" x14ac:dyDescent="0.2">
      <c r="A4950" s="2"/>
      <c r="B4950"/>
    </row>
    <row r="4951" spans="1:2" x14ac:dyDescent="0.2">
      <c r="A4951" s="2"/>
      <c r="B4951"/>
    </row>
    <row r="4952" spans="1:2" x14ac:dyDescent="0.2">
      <c r="A4952" s="2"/>
      <c r="B4952"/>
    </row>
    <row r="4953" spans="1:2" x14ac:dyDescent="0.2">
      <c r="A4953" s="2"/>
      <c r="B4953"/>
    </row>
    <row r="4954" spans="1:2" x14ac:dyDescent="0.2">
      <c r="A4954" s="2"/>
      <c r="B4954"/>
    </row>
    <row r="4955" spans="1:2" x14ac:dyDescent="0.2">
      <c r="A4955" s="2"/>
      <c r="B4955"/>
    </row>
    <row r="4956" spans="1:2" x14ac:dyDescent="0.2">
      <c r="A4956" s="2"/>
      <c r="B4956"/>
    </row>
    <row r="4957" spans="1:2" x14ac:dyDescent="0.2">
      <c r="A4957" s="2"/>
      <c r="B4957"/>
    </row>
    <row r="4958" spans="1:2" x14ac:dyDescent="0.2">
      <c r="A4958" s="2"/>
      <c r="B4958"/>
    </row>
    <row r="4959" spans="1:2" x14ac:dyDescent="0.2">
      <c r="A4959" s="2"/>
      <c r="B4959"/>
    </row>
    <row r="4960" spans="1:2" x14ac:dyDescent="0.2">
      <c r="A4960" s="2"/>
      <c r="B4960"/>
    </row>
    <row r="4961" spans="1:2" x14ac:dyDescent="0.2">
      <c r="A4961" s="2"/>
      <c r="B4961"/>
    </row>
    <row r="4962" spans="1:2" x14ac:dyDescent="0.2">
      <c r="A4962" s="2"/>
      <c r="B4962"/>
    </row>
    <row r="4963" spans="1:2" x14ac:dyDescent="0.2">
      <c r="A4963" s="2"/>
      <c r="B4963"/>
    </row>
    <row r="4964" spans="1:2" x14ac:dyDescent="0.2">
      <c r="A4964" s="2"/>
      <c r="B4964"/>
    </row>
    <row r="4965" spans="1:2" x14ac:dyDescent="0.2">
      <c r="A4965" s="2"/>
      <c r="B4965"/>
    </row>
    <row r="4966" spans="1:2" x14ac:dyDescent="0.2">
      <c r="A4966" s="2"/>
      <c r="B4966"/>
    </row>
    <row r="4967" spans="1:2" x14ac:dyDescent="0.2">
      <c r="A4967" s="2"/>
      <c r="B4967"/>
    </row>
    <row r="4968" spans="1:2" x14ac:dyDescent="0.2">
      <c r="A4968" s="2"/>
      <c r="B4968"/>
    </row>
    <row r="4969" spans="1:2" x14ac:dyDescent="0.2">
      <c r="A4969" s="2"/>
      <c r="B4969"/>
    </row>
    <row r="4970" spans="1:2" x14ac:dyDescent="0.2">
      <c r="A4970" s="2"/>
      <c r="B4970"/>
    </row>
    <row r="4971" spans="1:2" x14ac:dyDescent="0.2">
      <c r="A4971" s="2"/>
      <c r="B4971"/>
    </row>
    <row r="4972" spans="1:2" x14ac:dyDescent="0.2">
      <c r="A4972" s="2"/>
      <c r="B4972"/>
    </row>
    <row r="4973" spans="1:2" x14ac:dyDescent="0.2">
      <c r="A4973" s="2"/>
      <c r="B4973"/>
    </row>
    <row r="4974" spans="1:2" x14ac:dyDescent="0.2">
      <c r="A4974" s="2"/>
      <c r="B4974"/>
    </row>
    <row r="4975" spans="1:2" x14ac:dyDescent="0.2">
      <c r="A4975" s="2"/>
      <c r="B4975"/>
    </row>
    <row r="4976" spans="1:2" x14ac:dyDescent="0.2">
      <c r="A4976" s="2"/>
      <c r="B4976"/>
    </row>
    <row r="4977" spans="1:2" x14ac:dyDescent="0.2">
      <c r="A4977" s="2"/>
      <c r="B4977"/>
    </row>
    <row r="4978" spans="1:2" x14ac:dyDescent="0.2">
      <c r="A4978" s="2"/>
      <c r="B4978"/>
    </row>
    <row r="4979" spans="1:2" x14ac:dyDescent="0.2">
      <c r="A4979" s="2"/>
      <c r="B4979"/>
    </row>
    <row r="4980" spans="1:2" x14ac:dyDescent="0.2">
      <c r="A4980" s="2"/>
      <c r="B4980"/>
    </row>
    <row r="4981" spans="1:2" x14ac:dyDescent="0.2">
      <c r="A4981" s="2"/>
      <c r="B4981"/>
    </row>
    <row r="4982" spans="1:2" x14ac:dyDescent="0.2">
      <c r="A4982" s="2"/>
      <c r="B4982"/>
    </row>
    <row r="4983" spans="1:2" x14ac:dyDescent="0.2">
      <c r="A4983" s="2"/>
      <c r="B4983"/>
    </row>
    <row r="4984" spans="1:2" x14ac:dyDescent="0.2">
      <c r="A4984" s="2"/>
      <c r="B4984"/>
    </row>
    <row r="4985" spans="1:2" x14ac:dyDescent="0.2">
      <c r="A4985" s="2"/>
      <c r="B4985"/>
    </row>
    <row r="4986" spans="1:2" x14ac:dyDescent="0.2">
      <c r="A4986" s="2"/>
      <c r="B4986"/>
    </row>
    <row r="4987" spans="1:2" x14ac:dyDescent="0.2">
      <c r="A4987" s="2"/>
      <c r="B4987"/>
    </row>
    <row r="4988" spans="1:2" x14ac:dyDescent="0.2">
      <c r="A4988" s="2"/>
      <c r="B4988"/>
    </row>
    <row r="4989" spans="1:2" x14ac:dyDescent="0.2">
      <c r="A4989" s="2"/>
      <c r="B4989"/>
    </row>
    <row r="4990" spans="1:2" x14ac:dyDescent="0.2">
      <c r="A4990" s="2"/>
      <c r="B4990"/>
    </row>
    <row r="4991" spans="1:2" x14ac:dyDescent="0.2">
      <c r="A4991" s="2"/>
      <c r="B4991"/>
    </row>
    <row r="4992" spans="1:2" x14ac:dyDescent="0.2">
      <c r="A4992" s="2"/>
      <c r="B4992"/>
    </row>
    <row r="4993" spans="1:2" x14ac:dyDescent="0.2">
      <c r="A4993" s="2"/>
      <c r="B4993"/>
    </row>
    <row r="4994" spans="1:2" x14ac:dyDescent="0.2">
      <c r="A4994" s="2"/>
      <c r="B4994"/>
    </row>
    <row r="4995" spans="1:2" x14ac:dyDescent="0.2">
      <c r="A4995" s="2"/>
      <c r="B4995"/>
    </row>
    <row r="4996" spans="1:2" x14ac:dyDescent="0.2">
      <c r="A4996" s="2"/>
      <c r="B4996"/>
    </row>
    <row r="4997" spans="1:2" x14ac:dyDescent="0.2">
      <c r="A4997" s="2"/>
      <c r="B4997"/>
    </row>
    <row r="4998" spans="1:2" x14ac:dyDescent="0.2">
      <c r="A4998" s="2"/>
      <c r="B4998"/>
    </row>
    <row r="4999" spans="1:2" x14ac:dyDescent="0.2">
      <c r="A4999" s="2"/>
      <c r="B4999"/>
    </row>
    <row r="5000" spans="1:2" x14ac:dyDescent="0.2">
      <c r="A5000" s="2"/>
      <c r="B5000"/>
    </row>
    <row r="5001" spans="1:2" x14ac:dyDescent="0.2">
      <c r="A5001" s="2"/>
      <c r="B5001"/>
    </row>
    <row r="5002" spans="1:2" x14ac:dyDescent="0.2">
      <c r="A5002" s="2"/>
      <c r="B5002"/>
    </row>
    <row r="5003" spans="1:2" x14ac:dyDescent="0.2">
      <c r="A5003" s="2"/>
      <c r="B5003"/>
    </row>
    <row r="5004" spans="1:2" x14ac:dyDescent="0.2">
      <c r="A5004" s="2"/>
      <c r="B5004"/>
    </row>
    <row r="5005" spans="1:2" x14ac:dyDescent="0.2">
      <c r="A5005" s="2"/>
      <c r="B5005"/>
    </row>
    <row r="5006" spans="1:2" x14ac:dyDescent="0.2">
      <c r="A5006" s="2"/>
      <c r="B5006"/>
    </row>
    <row r="5007" spans="1:2" x14ac:dyDescent="0.2">
      <c r="A5007" s="2"/>
      <c r="B5007"/>
    </row>
    <row r="5008" spans="1:2" x14ac:dyDescent="0.2">
      <c r="A5008" s="2"/>
      <c r="B5008"/>
    </row>
    <row r="5009" spans="1:2" x14ac:dyDescent="0.2">
      <c r="A5009" s="2"/>
      <c r="B5009"/>
    </row>
    <row r="5010" spans="1:2" x14ac:dyDescent="0.2">
      <c r="A5010" s="2"/>
      <c r="B5010"/>
    </row>
    <row r="5011" spans="1:2" x14ac:dyDescent="0.2">
      <c r="A5011" s="2"/>
      <c r="B5011"/>
    </row>
    <row r="5012" spans="1:2" x14ac:dyDescent="0.2">
      <c r="A5012" s="2"/>
      <c r="B5012"/>
    </row>
    <row r="5013" spans="1:2" x14ac:dyDescent="0.2">
      <c r="A5013" s="2"/>
      <c r="B5013"/>
    </row>
    <row r="5014" spans="1:2" x14ac:dyDescent="0.2">
      <c r="A5014" s="2"/>
      <c r="B5014"/>
    </row>
    <row r="5015" spans="1:2" x14ac:dyDescent="0.2">
      <c r="A5015" s="2"/>
      <c r="B5015"/>
    </row>
    <row r="5016" spans="1:2" x14ac:dyDescent="0.2">
      <c r="A5016" s="2"/>
      <c r="B5016"/>
    </row>
    <row r="5017" spans="1:2" x14ac:dyDescent="0.2">
      <c r="A5017" s="2"/>
      <c r="B5017"/>
    </row>
    <row r="5018" spans="1:2" x14ac:dyDescent="0.2">
      <c r="A5018" s="2"/>
      <c r="B5018"/>
    </row>
    <row r="5019" spans="1:2" x14ac:dyDescent="0.2">
      <c r="A5019" s="2"/>
      <c r="B5019"/>
    </row>
    <row r="5020" spans="1:2" x14ac:dyDescent="0.2">
      <c r="A5020" s="2"/>
      <c r="B5020"/>
    </row>
    <row r="5021" spans="1:2" x14ac:dyDescent="0.2">
      <c r="A5021" s="2"/>
      <c r="B5021"/>
    </row>
    <row r="5022" spans="1:2" x14ac:dyDescent="0.2">
      <c r="A5022" s="2"/>
      <c r="B5022"/>
    </row>
    <row r="5023" spans="1:2" x14ac:dyDescent="0.2">
      <c r="A5023" s="2"/>
      <c r="B5023"/>
    </row>
    <row r="5024" spans="1:2" x14ac:dyDescent="0.2">
      <c r="A5024" s="2"/>
      <c r="B5024"/>
    </row>
    <row r="5025" spans="1:2" x14ac:dyDescent="0.2">
      <c r="A5025" s="2"/>
      <c r="B5025"/>
    </row>
    <row r="5026" spans="1:2" x14ac:dyDescent="0.2">
      <c r="A5026" s="2"/>
      <c r="B5026"/>
    </row>
    <row r="5027" spans="1:2" x14ac:dyDescent="0.2">
      <c r="A5027" s="2"/>
      <c r="B5027"/>
    </row>
    <row r="5028" spans="1:2" x14ac:dyDescent="0.2">
      <c r="A5028" s="2"/>
      <c r="B5028"/>
    </row>
    <row r="5029" spans="1:2" x14ac:dyDescent="0.2">
      <c r="A5029" s="2"/>
      <c r="B5029"/>
    </row>
    <row r="5030" spans="1:2" x14ac:dyDescent="0.2">
      <c r="A5030" s="2"/>
      <c r="B5030"/>
    </row>
    <row r="5031" spans="1:2" x14ac:dyDescent="0.2">
      <c r="A5031" s="2"/>
      <c r="B5031"/>
    </row>
    <row r="5032" spans="1:2" x14ac:dyDescent="0.2">
      <c r="A5032" s="2"/>
      <c r="B5032"/>
    </row>
    <row r="5033" spans="1:2" x14ac:dyDescent="0.2">
      <c r="A5033" s="2"/>
      <c r="B5033"/>
    </row>
    <row r="5034" spans="1:2" x14ac:dyDescent="0.2">
      <c r="A5034" s="2"/>
      <c r="B5034"/>
    </row>
    <row r="5035" spans="1:2" x14ac:dyDescent="0.2">
      <c r="A5035" s="2"/>
      <c r="B5035"/>
    </row>
    <row r="5036" spans="1:2" x14ac:dyDescent="0.2">
      <c r="A5036" s="2"/>
      <c r="B5036"/>
    </row>
    <row r="5037" spans="1:2" x14ac:dyDescent="0.2">
      <c r="A5037" s="2"/>
      <c r="B5037"/>
    </row>
    <row r="5038" spans="1:2" x14ac:dyDescent="0.2">
      <c r="A5038" s="2"/>
      <c r="B5038"/>
    </row>
    <row r="5039" spans="1:2" x14ac:dyDescent="0.2">
      <c r="A5039" s="2"/>
      <c r="B5039"/>
    </row>
    <row r="5040" spans="1:2" x14ac:dyDescent="0.2">
      <c r="A5040" s="2"/>
      <c r="B5040"/>
    </row>
    <row r="5041" spans="1:2" x14ac:dyDescent="0.2">
      <c r="A5041" s="2"/>
      <c r="B5041"/>
    </row>
    <row r="5042" spans="1:2" x14ac:dyDescent="0.2">
      <c r="A5042" s="2"/>
      <c r="B5042"/>
    </row>
    <row r="5043" spans="1:2" x14ac:dyDescent="0.2">
      <c r="A5043" s="2"/>
      <c r="B5043"/>
    </row>
    <row r="5044" spans="1:2" x14ac:dyDescent="0.2">
      <c r="A5044" s="2"/>
      <c r="B5044"/>
    </row>
    <row r="5045" spans="1:2" x14ac:dyDescent="0.2">
      <c r="A5045" s="2"/>
      <c r="B5045"/>
    </row>
    <row r="5046" spans="1:2" x14ac:dyDescent="0.2">
      <c r="A5046" s="2"/>
      <c r="B5046"/>
    </row>
    <row r="5047" spans="1:2" x14ac:dyDescent="0.2">
      <c r="A5047" s="2"/>
      <c r="B5047"/>
    </row>
    <row r="5048" spans="1:2" x14ac:dyDescent="0.2">
      <c r="A5048" s="2"/>
      <c r="B5048"/>
    </row>
    <row r="5049" spans="1:2" x14ac:dyDescent="0.2">
      <c r="A5049" s="2"/>
      <c r="B5049"/>
    </row>
    <row r="5050" spans="1:2" x14ac:dyDescent="0.2">
      <c r="A5050" s="2"/>
      <c r="B5050"/>
    </row>
    <row r="5051" spans="1:2" x14ac:dyDescent="0.2">
      <c r="A5051" s="2"/>
      <c r="B5051"/>
    </row>
    <row r="5052" spans="1:2" x14ac:dyDescent="0.2">
      <c r="A5052" s="2"/>
      <c r="B5052"/>
    </row>
    <row r="5053" spans="1:2" x14ac:dyDescent="0.2">
      <c r="A5053" s="2"/>
      <c r="B5053"/>
    </row>
    <row r="5054" spans="1:2" x14ac:dyDescent="0.2">
      <c r="A5054" s="2"/>
      <c r="B5054"/>
    </row>
    <row r="5055" spans="1:2" x14ac:dyDescent="0.2">
      <c r="A5055" s="2"/>
      <c r="B5055"/>
    </row>
    <row r="5056" spans="1:2" x14ac:dyDescent="0.2">
      <c r="A5056" s="2"/>
      <c r="B5056"/>
    </row>
    <row r="5057" spans="1:2" x14ac:dyDescent="0.2">
      <c r="A5057" s="2"/>
      <c r="B5057"/>
    </row>
    <row r="5058" spans="1:2" x14ac:dyDescent="0.2">
      <c r="A5058" s="2"/>
      <c r="B5058"/>
    </row>
    <row r="5059" spans="1:2" x14ac:dyDescent="0.2">
      <c r="A5059" s="2"/>
      <c r="B5059"/>
    </row>
    <row r="5060" spans="1:2" x14ac:dyDescent="0.2">
      <c r="A5060" s="2"/>
      <c r="B5060"/>
    </row>
    <row r="5061" spans="1:2" x14ac:dyDescent="0.2">
      <c r="A5061" s="2"/>
      <c r="B5061"/>
    </row>
    <row r="5062" spans="1:2" x14ac:dyDescent="0.2">
      <c r="A5062" s="2"/>
      <c r="B5062"/>
    </row>
    <row r="5063" spans="1:2" x14ac:dyDescent="0.2">
      <c r="A5063" s="2"/>
      <c r="B5063"/>
    </row>
    <row r="5064" spans="1:2" x14ac:dyDescent="0.2">
      <c r="A5064" s="2"/>
      <c r="B5064"/>
    </row>
    <row r="5065" spans="1:2" x14ac:dyDescent="0.2">
      <c r="A5065" s="2"/>
      <c r="B5065"/>
    </row>
    <row r="5066" spans="1:2" x14ac:dyDescent="0.2">
      <c r="A5066" s="2"/>
      <c r="B5066"/>
    </row>
    <row r="5067" spans="1:2" x14ac:dyDescent="0.2">
      <c r="A5067" s="2"/>
      <c r="B5067"/>
    </row>
    <row r="5068" spans="1:2" x14ac:dyDescent="0.2">
      <c r="A5068" s="2"/>
      <c r="B5068"/>
    </row>
    <row r="5069" spans="1:2" x14ac:dyDescent="0.2">
      <c r="A5069" s="2"/>
      <c r="B5069"/>
    </row>
    <row r="5070" spans="1:2" x14ac:dyDescent="0.2">
      <c r="A5070" s="2"/>
      <c r="B5070"/>
    </row>
    <row r="5071" spans="1:2" x14ac:dyDescent="0.2">
      <c r="A5071" s="2"/>
      <c r="B5071"/>
    </row>
    <row r="5072" spans="1:2" x14ac:dyDescent="0.2">
      <c r="A5072" s="2"/>
      <c r="B5072"/>
    </row>
    <row r="5073" spans="1:2" x14ac:dyDescent="0.2">
      <c r="A5073" s="2"/>
      <c r="B5073"/>
    </row>
    <row r="5074" spans="1:2" x14ac:dyDescent="0.2">
      <c r="A5074" s="2"/>
      <c r="B5074"/>
    </row>
    <row r="5075" spans="1:2" x14ac:dyDescent="0.2">
      <c r="A5075" s="2"/>
      <c r="B5075"/>
    </row>
    <row r="5076" spans="1:2" x14ac:dyDescent="0.2">
      <c r="A5076" s="2"/>
      <c r="B5076"/>
    </row>
    <row r="5077" spans="1:2" x14ac:dyDescent="0.2">
      <c r="A5077" s="2"/>
      <c r="B5077"/>
    </row>
    <row r="5078" spans="1:2" x14ac:dyDescent="0.2">
      <c r="A5078" s="2"/>
      <c r="B5078"/>
    </row>
    <row r="5079" spans="1:2" x14ac:dyDescent="0.2">
      <c r="A5079" s="2"/>
      <c r="B5079"/>
    </row>
    <row r="5080" spans="1:2" x14ac:dyDescent="0.2">
      <c r="A5080" s="2"/>
      <c r="B5080"/>
    </row>
    <row r="5081" spans="1:2" x14ac:dyDescent="0.2">
      <c r="A5081" s="2"/>
      <c r="B5081"/>
    </row>
    <row r="5082" spans="1:2" x14ac:dyDescent="0.2">
      <c r="A5082" s="2"/>
      <c r="B5082"/>
    </row>
    <row r="5083" spans="1:2" x14ac:dyDescent="0.2">
      <c r="A5083" s="2"/>
      <c r="B5083"/>
    </row>
    <row r="5084" spans="1:2" x14ac:dyDescent="0.2">
      <c r="A5084" s="2"/>
      <c r="B5084"/>
    </row>
    <row r="5085" spans="1:2" x14ac:dyDescent="0.2">
      <c r="A5085" s="2"/>
      <c r="B5085"/>
    </row>
    <row r="5086" spans="1:2" x14ac:dyDescent="0.2">
      <c r="A5086" s="2"/>
      <c r="B5086"/>
    </row>
    <row r="5087" spans="1:2" x14ac:dyDescent="0.2">
      <c r="A5087" s="2"/>
      <c r="B5087"/>
    </row>
    <row r="5088" spans="1:2" x14ac:dyDescent="0.2">
      <c r="A5088" s="2"/>
      <c r="B5088"/>
    </row>
    <row r="5089" spans="1:2" x14ac:dyDescent="0.2">
      <c r="A5089" s="2"/>
      <c r="B5089"/>
    </row>
    <row r="5090" spans="1:2" x14ac:dyDescent="0.2">
      <c r="A5090" s="2"/>
      <c r="B5090"/>
    </row>
    <row r="5091" spans="1:2" x14ac:dyDescent="0.2">
      <c r="A5091" s="2"/>
      <c r="B5091"/>
    </row>
    <row r="5092" spans="1:2" x14ac:dyDescent="0.2">
      <c r="A5092" s="2"/>
      <c r="B5092"/>
    </row>
    <row r="5093" spans="1:2" x14ac:dyDescent="0.2">
      <c r="A5093" s="2"/>
      <c r="B5093"/>
    </row>
    <row r="5094" spans="1:2" x14ac:dyDescent="0.2">
      <c r="A5094" s="2"/>
      <c r="B5094"/>
    </row>
    <row r="5095" spans="1:2" x14ac:dyDescent="0.2">
      <c r="A5095" s="2"/>
      <c r="B5095"/>
    </row>
    <row r="5096" spans="1:2" x14ac:dyDescent="0.2">
      <c r="A5096" s="2"/>
      <c r="B5096"/>
    </row>
    <row r="5097" spans="1:2" x14ac:dyDescent="0.2">
      <c r="A5097" s="2"/>
      <c r="B5097"/>
    </row>
    <row r="5098" spans="1:2" x14ac:dyDescent="0.2">
      <c r="A5098" s="2"/>
      <c r="B5098"/>
    </row>
    <row r="5099" spans="1:2" x14ac:dyDescent="0.2">
      <c r="A5099" s="2"/>
      <c r="B5099"/>
    </row>
    <row r="5100" spans="1:2" x14ac:dyDescent="0.2">
      <c r="A5100" s="2"/>
      <c r="B5100"/>
    </row>
    <row r="5101" spans="1:2" x14ac:dyDescent="0.2">
      <c r="A5101" s="2"/>
      <c r="B5101"/>
    </row>
    <row r="5102" spans="1:2" x14ac:dyDescent="0.2">
      <c r="A5102" s="2"/>
      <c r="B5102"/>
    </row>
    <row r="5103" spans="1:2" x14ac:dyDescent="0.2">
      <c r="A5103" s="2"/>
      <c r="B5103"/>
    </row>
    <row r="5104" spans="1:2" x14ac:dyDescent="0.2">
      <c r="A5104" s="2"/>
      <c r="B5104"/>
    </row>
    <row r="5105" spans="1:2" x14ac:dyDescent="0.2">
      <c r="A5105" s="2"/>
      <c r="B5105"/>
    </row>
    <row r="5106" spans="1:2" x14ac:dyDescent="0.2">
      <c r="A5106" s="2"/>
      <c r="B5106"/>
    </row>
    <row r="5107" spans="1:2" x14ac:dyDescent="0.2">
      <c r="A5107" s="2"/>
      <c r="B5107"/>
    </row>
    <row r="5108" spans="1:2" x14ac:dyDescent="0.2">
      <c r="A5108" s="2"/>
      <c r="B5108"/>
    </row>
    <row r="5109" spans="1:2" x14ac:dyDescent="0.2">
      <c r="A5109" s="2"/>
      <c r="B5109"/>
    </row>
    <row r="5110" spans="1:2" x14ac:dyDescent="0.2">
      <c r="A5110" s="2"/>
      <c r="B5110"/>
    </row>
    <row r="5111" spans="1:2" x14ac:dyDescent="0.2">
      <c r="A5111" s="2"/>
      <c r="B5111"/>
    </row>
    <row r="5112" spans="1:2" x14ac:dyDescent="0.2">
      <c r="A5112" s="2"/>
      <c r="B5112"/>
    </row>
    <row r="5113" spans="1:2" x14ac:dyDescent="0.2">
      <c r="A5113" s="2"/>
      <c r="B5113"/>
    </row>
    <row r="5114" spans="1:2" x14ac:dyDescent="0.2">
      <c r="A5114" s="2"/>
      <c r="B5114"/>
    </row>
    <row r="5115" spans="1:2" x14ac:dyDescent="0.2">
      <c r="A5115" s="2"/>
      <c r="B5115"/>
    </row>
    <row r="5116" spans="1:2" x14ac:dyDescent="0.2">
      <c r="A5116" s="2"/>
      <c r="B5116"/>
    </row>
    <row r="5117" spans="1:2" x14ac:dyDescent="0.2">
      <c r="A5117" s="2"/>
      <c r="B5117"/>
    </row>
    <row r="5118" spans="1:2" x14ac:dyDescent="0.2">
      <c r="A5118" s="2"/>
      <c r="B5118"/>
    </row>
    <row r="5119" spans="1:2" x14ac:dyDescent="0.2">
      <c r="A5119" s="2"/>
      <c r="B5119"/>
    </row>
    <row r="5120" spans="1:2" x14ac:dyDescent="0.2">
      <c r="A5120" s="2"/>
      <c r="B5120"/>
    </row>
    <row r="5121" spans="1:2" x14ac:dyDescent="0.2">
      <c r="A5121" s="2"/>
      <c r="B5121"/>
    </row>
    <row r="5122" spans="1:2" x14ac:dyDescent="0.2">
      <c r="A5122" s="2"/>
      <c r="B5122"/>
    </row>
    <row r="5123" spans="1:2" x14ac:dyDescent="0.2">
      <c r="A5123" s="2"/>
      <c r="B5123"/>
    </row>
    <row r="5124" spans="1:2" x14ac:dyDescent="0.2">
      <c r="A5124" s="2"/>
      <c r="B5124"/>
    </row>
    <row r="5125" spans="1:2" x14ac:dyDescent="0.2">
      <c r="A5125" s="2"/>
      <c r="B5125"/>
    </row>
    <row r="5126" spans="1:2" x14ac:dyDescent="0.2">
      <c r="A5126" s="2"/>
      <c r="B5126"/>
    </row>
    <row r="5127" spans="1:2" x14ac:dyDescent="0.2">
      <c r="A5127" s="2"/>
      <c r="B5127"/>
    </row>
    <row r="5128" spans="1:2" x14ac:dyDescent="0.2">
      <c r="A5128" s="2"/>
      <c r="B5128"/>
    </row>
    <row r="5129" spans="1:2" x14ac:dyDescent="0.2">
      <c r="A5129" s="2"/>
      <c r="B5129"/>
    </row>
    <row r="5130" spans="1:2" x14ac:dyDescent="0.2">
      <c r="A5130" s="2"/>
      <c r="B5130"/>
    </row>
    <row r="5131" spans="1:2" x14ac:dyDescent="0.2">
      <c r="A5131" s="2"/>
      <c r="B5131"/>
    </row>
    <row r="5132" spans="1:2" x14ac:dyDescent="0.2">
      <c r="A5132" s="2"/>
      <c r="B5132"/>
    </row>
    <row r="5133" spans="1:2" x14ac:dyDescent="0.2">
      <c r="A5133" s="2"/>
      <c r="B5133"/>
    </row>
    <row r="5134" spans="1:2" x14ac:dyDescent="0.2">
      <c r="A5134" s="2"/>
      <c r="B5134"/>
    </row>
    <row r="5135" spans="1:2" x14ac:dyDescent="0.2">
      <c r="A5135" s="2"/>
      <c r="B5135"/>
    </row>
    <row r="5136" spans="1:2" x14ac:dyDescent="0.2">
      <c r="A5136" s="2"/>
      <c r="B5136"/>
    </row>
    <row r="5137" spans="1:2" x14ac:dyDescent="0.2">
      <c r="A5137" s="2"/>
      <c r="B5137"/>
    </row>
    <row r="5138" spans="1:2" x14ac:dyDescent="0.2">
      <c r="A5138" s="2"/>
      <c r="B5138"/>
    </row>
    <row r="5139" spans="1:2" x14ac:dyDescent="0.2">
      <c r="A5139" s="2"/>
      <c r="B5139"/>
    </row>
    <row r="5140" spans="1:2" x14ac:dyDescent="0.2">
      <c r="A5140" s="2"/>
      <c r="B5140"/>
    </row>
    <row r="5141" spans="1:2" x14ac:dyDescent="0.2">
      <c r="A5141" s="2"/>
      <c r="B5141"/>
    </row>
    <row r="5142" spans="1:2" x14ac:dyDescent="0.2">
      <c r="A5142" s="2"/>
      <c r="B5142"/>
    </row>
    <row r="5143" spans="1:2" x14ac:dyDescent="0.2">
      <c r="A5143" s="2"/>
      <c r="B5143"/>
    </row>
    <row r="5144" spans="1:2" x14ac:dyDescent="0.2">
      <c r="A5144" s="2"/>
      <c r="B5144"/>
    </row>
    <row r="5145" spans="1:2" x14ac:dyDescent="0.2">
      <c r="A5145" s="2"/>
      <c r="B5145"/>
    </row>
    <row r="5146" spans="1:2" x14ac:dyDescent="0.2">
      <c r="A5146" s="2"/>
      <c r="B5146"/>
    </row>
    <row r="5147" spans="1:2" x14ac:dyDescent="0.2">
      <c r="A5147" s="2"/>
      <c r="B5147"/>
    </row>
    <row r="5148" spans="1:2" x14ac:dyDescent="0.2">
      <c r="A5148" s="2"/>
      <c r="B5148"/>
    </row>
    <row r="5149" spans="1:2" x14ac:dyDescent="0.2">
      <c r="A5149" s="2"/>
      <c r="B5149"/>
    </row>
    <row r="5150" spans="1:2" x14ac:dyDescent="0.2">
      <c r="A5150" s="2"/>
      <c r="B5150"/>
    </row>
    <row r="5151" spans="1:2" x14ac:dyDescent="0.2">
      <c r="A5151" s="2"/>
      <c r="B5151"/>
    </row>
    <row r="5152" spans="1:2" x14ac:dyDescent="0.2">
      <c r="A5152" s="2"/>
      <c r="B5152"/>
    </row>
    <row r="5153" spans="1:2" x14ac:dyDescent="0.2">
      <c r="A5153" s="2"/>
      <c r="B5153"/>
    </row>
    <row r="5154" spans="1:2" x14ac:dyDescent="0.2">
      <c r="A5154" s="2"/>
      <c r="B5154"/>
    </row>
    <row r="5155" spans="1:2" x14ac:dyDescent="0.2">
      <c r="A5155" s="2"/>
      <c r="B5155"/>
    </row>
    <row r="5156" spans="1:2" x14ac:dyDescent="0.2">
      <c r="A5156" s="2"/>
      <c r="B5156"/>
    </row>
    <row r="5157" spans="1:2" x14ac:dyDescent="0.2">
      <c r="A5157" s="2"/>
      <c r="B5157"/>
    </row>
    <row r="5158" spans="1:2" x14ac:dyDescent="0.2">
      <c r="A5158" s="2"/>
      <c r="B5158"/>
    </row>
    <row r="5159" spans="1:2" x14ac:dyDescent="0.2">
      <c r="A5159" s="2"/>
      <c r="B5159"/>
    </row>
    <row r="5160" spans="1:2" x14ac:dyDescent="0.2">
      <c r="A5160" s="2"/>
      <c r="B5160"/>
    </row>
    <row r="5161" spans="1:2" x14ac:dyDescent="0.2">
      <c r="A5161" s="2"/>
      <c r="B5161"/>
    </row>
    <row r="5162" spans="1:2" x14ac:dyDescent="0.2">
      <c r="A5162" s="2"/>
      <c r="B5162"/>
    </row>
    <row r="5163" spans="1:2" x14ac:dyDescent="0.2">
      <c r="A5163" s="2"/>
      <c r="B5163"/>
    </row>
    <row r="5164" spans="1:2" x14ac:dyDescent="0.2">
      <c r="A5164" s="2"/>
      <c r="B5164"/>
    </row>
    <row r="5165" spans="1:2" x14ac:dyDescent="0.2">
      <c r="A5165" s="2"/>
      <c r="B5165"/>
    </row>
    <row r="5166" spans="1:2" x14ac:dyDescent="0.2">
      <c r="A5166" s="2"/>
      <c r="B5166"/>
    </row>
    <row r="5167" spans="1:2" x14ac:dyDescent="0.2">
      <c r="A5167" s="2"/>
      <c r="B5167"/>
    </row>
    <row r="5168" spans="1:2" x14ac:dyDescent="0.2">
      <c r="A5168" s="2"/>
      <c r="B5168"/>
    </row>
    <row r="5169" spans="1:2" x14ac:dyDescent="0.2">
      <c r="A5169" s="2"/>
      <c r="B5169"/>
    </row>
    <row r="5170" spans="1:2" x14ac:dyDescent="0.2">
      <c r="A5170" s="2"/>
      <c r="B5170"/>
    </row>
    <row r="5171" spans="1:2" x14ac:dyDescent="0.2">
      <c r="A5171" s="2"/>
      <c r="B5171"/>
    </row>
    <row r="5172" spans="1:2" x14ac:dyDescent="0.2">
      <c r="A5172" s="2"/>
      <c r="B5172"/>
    </row>
    <row r="5173" spans="1:2" x14ac:dyDescent="0.2">
      <c r="A5173" s="2"/>
      <c r="B5173"/>
    </row>
    <row r="5174" spans="1:2" x14ac:dyDescent="0.2">
      <c r="A5174" s="2"/>
      <c r="B5174"/>
    </row>
    <row r="5175" spans="1:2" x14ac:dyDescent="0.2">
      <c r="A5175" s="2"/>
      <c r="B5175"/>
    </row>
    <row r="5176" spans="1:2" x14ac:dyDescent="0.2">
      <c r="A5176" s="2"/>
      <c r="B5176"/>
    </row>
    <row r="5177" spans="1:2" x14ac:dyDescent="0.2">
      <c r="A5177" s="2"/>
      <c r="B5177"/>
    </row>
    <row r="5178" spans="1:2" x14ac:dyDescent="0.2">
      <c r="A5178" s="2"/>
      <c r="B5178"/>
    </row>
    <row r="5179" spans="1:2" x14ac:dyDescent="0.2">
      <c r="A5179" s="2"/>
      <c r="B5179"/>
    </row>
    <row r="5180" spans="1:2" x14ac:dyDescent="0.2">
      <c r="A5180" s="2"/>
      <c r="B5180"/>
    </row>
    <row r="5181" spans="1:2" x14ac:dyDescent="0.2">
      <c r="A5181" s="2"/>
      <c r="B5181"/>
    </row>
    <row r="5182" spans="1:2" x14ac:dyDescent="0.2">
      <c r="A5182" s="2"/>
      <c r="B5182"/>
    </row>
    <row r="5183" spans="1:2" x14ac:dyDescent="0.2">
      <c r="A5183" s="2"/>
      <c r="B5183"/>
    </row>
    <row r="5184" spans="1:2" x14ac:dyDescent="0.2">
      <c r="A5184" s="2"/>
      <c r="B5184"/>
    </row>
    <row r="5185" spans="1:2" x14ac:dyDescent="0.2">
      <c r="A5185" s="2"/>
      <c r="B5185"/>
    </row>
    <row r="5186" spans="1:2" x14ac:dyDescent="0.2">
      <c r="A5186" s="2"/>
      <c r="B5186"/>
    </row>
    <row r="5187" spans="1:2" x14ac:dyDescent="0.2">
      <c r="A5187" s="2"/>
      <c r="B5187"/>
    </row>
    <row r="5188" spans="1:2" x14ac:dyDescent="0.2">
      <c r="A5188" s="2"/>
      <c r="B5188"/>
    </row>
    <row r="5189" spans="1:2" x14ac:dyDescent="0.2">
      <c r="A5189" s="2"/>
      <c r="B5189"/>
    </row>
    <row r="5190" spans="1:2" x14ac:dyDescent="0.2">
      <c r="A5190" s="2"/>
      <c r="B5190"/>
    </row>
    <row r="5191" spans="1:2" x14ac:dyDescent="0.2">
      <c r="A5191" s="2"/>
      <c r="B5191"/>
    </row>
    <row r="5192" spans="1:2" x14ac:dyDescent="0.2">
      <c r="A5192" s="2"/>
      <c r="B5192"/>
    </row>
    <row r="5193" spans="1:2" x14ac:dyDescent="0.2">
      <c r="A5193" s="2"/>
      <c r="B5193"/>
    </row>
    <row r="5194" spans="1:2" x14ac:dyDescent="0.2">
      <c r="A5194" s="2"/>
      <c r="B5194"/>
    </row>
    <row r="5195" spans="1:2" x14ac:dyDescent="0.2">
      <c r="A5195" s="2"/>
      <c r="B5195"/>
    </row>
    <row r="5196" spans="1:2" x14ac:dyDescent="0.2">
      <c r="A5196" s="2"/>
      <c r="B5196"/>
    </row>
    <row r="5197" spans="1:2" x14ac:dyDescent="0.2">
      <c r="A5197" s="2"/>
      <c r="B5197"/>
    </row>
    <row r="5198" spans="1:2" x14ac:dyDescent="0.2">
      <c r="A5198" s="2"/>
      <c r="B5198"/>
    </row>
    <row r="5199" spans="1:2" x14ac:dyDescent="0.2">
      <c r="A5199" s="2"/>
      <c r="B5199"/>
    </row>
    <row r="5200" spans="1:2" x14ac:dyDescent="0.2">
      <c r="A5200" s="2"/>
      <c r="B5200"/>
    </row>
    <row r="5201" spans="1:2" x14ac:dyDescent="0.2">
      <c r="A5201" s="2"/>
      <c r="B5201"/>
    </row>
    <row r="5202" spans="1:2" x14ac:dyDescent="0.2">
      <c r="A5202" s="2"/>
      <c r="B5202"/>
    </row>
    <row r="5203" spans="1:2" x14ac:dyDescent="0.2">
      <c r="A5203" s="2"/>
      <c r="B5203"/>
    </row>
    <row r="5204" spans="1:2" x14ac:dyDescent="0.2">
      <c r="A5204" s="2"/>
      <c r="B5204"/>
    </row>
    <row r="5205" spans="1:2" x14ac:dyDescent="0.2">
      <c r="A5205" s="2"/>
      <c r="B5205"/>
    </row>
    <row r="5206" spans="1:2" x14ac:dyDescent="0.2">
      <c r="A5206" s="2"/>
      <c r="B5206"/>
    </row>
    <row r="5207" spans="1:2" x14ac:dyDescent="0.2">
      <c r="A5207" s="2"/>
      <c r="B5207"/>
    </row>
    <row r="5208" spans="1:2" x14ac:dyDescent="0.2">
      <c r="A5208" s="2"/>
      <c r="B5208"/>
    </row>
    <row r="5209" spans="1:2" x14ac:dyDescent="0.2">
      <c r="A5209" s="2"/>
      <c r="B5209"/>
    </row>
    <row r="5210" spans="1:2" x14ac:dyDescent="0.2">
      <c r="A5210" s="2"/>
      <c r="B5210"/>
    </row>
    <row r="5211" spans="1:2" x14ac:dyDescent="0.2">
      <c r="A5211" s="2"/>
      <c r="B5211"/>
    </row>
    <row r="5212" spans="1:2" x14ac:dyDescent="0.2">
      <c r="A5212" s="2"/>
      <c r="B5212"/>
    </row>
    <row r="5213" spans="1:2" x14ac:dyDescent="0.2">
      <c r="A5213" s="2"/>
      <c r="B5213"/>
    </row>
    <row r="5214" spans="1:2" x14ac:dyDescent="0.2">
      <c r="A5214" s="2"/>
      <c r="B5214"/>
    </row>
    <row r="5215" spans="1:2" x14ac:dyDescent="0.2">
      <c r="A5215" s="2"/>
      <c r="B5215"/>
    </row>
    <row r="5216" spans="1:2" x14ac:dyDescent="0.2">
      <c r="A5216" s="2"/>
      <c r="B5216"/>
    </row>
    <row r="5217" spans="1:2" x14ac:dyDescent="0.2">
      <c r="A5217" s="2"/>
      <c r="B5217"/>
    </row>
    <row r="5218" spans="1:2" x14ac:dyDescent="0.2">
      <c r="A5218" s="2"/>
      <c r="B5218"/>
    </row>
    <row r="5219" spans="1:2" x14ac:dyDescent="0.2">
      <c r="A5219" s="2"/>
      <c r="B5219"/>
    </row>
    <row r="5220" spans="1:2" x14ac:dyDescent="0.2">
      <c r="A5220" s="2"/>
      <c r="B5220"/>
    </row>
    <row r="5221" spans="1:2" x14ac:dyDescent="0.2">
      <c r="A5221" s="2"/>
      <c r="B5221"/>
    </row>
    <row r="5222" spans="1:2" x14ac:dyDescent="0.2">
      <c r="A5222" s="2"/>
      <c r="B5222"/>
    </row>
    <row r="5223" spans="1:2" x14ac:dyDescent="0.2">
      <c r="A5223" s="2"/>
      <c r="B5223"/>
    </row>
    <row r="5224" spans="1:2" x14ac:dyDescent="0.2">
      <c r="A5224" s="2"/>
      <c r="B5224"/>
    </row>
    <row r="5225" spans="1:2" x14ac:dyDescent="0.2">
      <c r="A5225" s="2"/>
      <c r="B5225"/>
    </row>
    <row r="5226" spans="1:2" x14ac:dyDescent="0.2">
      <c r="A5226" s="2"/>
      <c r="B5226"/>
    </row>
    <row r="5227" spans="1:2" x14ac:dyDescent="0.2">
      <c r="A5227" s="2"/>
      <c r="B5227"/>
    </row>
    <row r="5228" spans="1:2" x14ac:dyDescent="0.2">
      <c r="A5228" s="2"/>
      <c r="B5228"/>
    </row>
    <row r="5229" spans="1:2" x14ac:dyDescent="0.2">
      <c r="A5229" s="2"/>
      <c r="B5229"/>
    </row>
    <row r="5230" spans="1:2" x14ac:dyDescent="0.2">
      <c r="A5230" s="2"/>
      <c r="B5230"/>
    </row>
    <row r="5231" spans="1:2" x14ac:dyDescent="0.2">
      <c r="A5231" s="2"/>
      <c r="B5231"/>
    </row>
    <row r="5232" spans="1:2" x14ac:dyDescent="0.2">
      <c r="A5232" s="2"/>
      <c r="B5232"/>
    </row>
    <row r="5233" spans="1:2" x14ac:dyDescent="0.2">
      <c r="A5233" s="2"/>
      <c r="B5233"/>
    </row>
    <row r="5234" spans="1:2" x14ac:dyDescent="0.2">
      <c r="A5234" s="2"/>
      <c r="B5234"/>
    </row>
    <row r="5235" spans="1:2" x14ac:dyDescent="0.2">
      <c r="A5235" s="2"/>
      <c r="B5235"/>
    </row>
    <row r="5236" spans="1:2" x14ac:dyDescent="0.2">
      <c r="A5236" s="2"/>
      <c r="B5236"/>
    </row>
    <row r="5237" spans="1:2" x14ac:dyDescent="0.2">
      <c r="A5237" s="2"/>
      <c r="B5237"/>
    </row>
    <row r="5238" spans="1:2" x14ac:dyDescent="0.2">
      <c r="A5238" s="2"/>
      <c r="B5238"/>
    </row>
    <row r="5239" spans="1:2" x14ac:dyDescent="0.2">
      <c r="A5239" s="2"/>
      <c r="B5239"/>
    </row>
    <row r="5240" spans="1:2" x14ac:dyDescent="0.2">
      <c r="A5240" s="2"/>
      <c r="B5240"/>
    </row>
    <row r="5241" spans="1:2" x14ac:dyDescent="0.2">
      <c r="A5241" s="2"/>
      <c r="B5241"/>
    </row>
    <row r="5242" spans="1:2" x14ac:dyDescent="0.2">
      <c r="A5242" s="2"/>
      <c r="B5242"/>
    </row>
    <row r="5243" spans="1:2" x14ac:dyDescent="0.2">
      <c r="A5243" s="2"/>
      <c r="B5243"/>
    </row>
    <row r="5244" spans="1:2" x14ac:dyDescent="0.2">
      <c r="A5244" s="2"/>
      <c r="B5244"/>
    </row>
    <row r="5245" spans="1:2" x14ac:dyDescent="0.2">
      <c r="A5245" s="2"/>
      <c r="B5245"/>
    </row>
    <row r="5246" spans="1:2" x14ac:dyDescent="0.2">
      <c r="A5246" s="2"/>
      <c r="B5246"/>
    </row>
    <row r="5247" spans="1:2" x14ac:dyDescent="0.2">
      <c r="A5247" s="2"/>
      <c r="B5247"/>
    </row>
    <row r="5248" spans="1:2" x14ac:dyDescent="0.2">
      <c r="A5248" s="2"/>
      <c r="B5248"/>
    </row>
    <row r="5249" spans="1:2" x14ac:dyDescent="0.2">
      <c r="A5249" s="2"/>
      <c r="B5249"/>
    </row>
    <row r="5250" spans="1:2" x14ac:dyDescent="0.2">
      <c r="A5250" s="2"/>
      <c r="B5250"/>
    </row>
    <row r="5251" spans="1:2" x14ac:dyDescent="0.2">
      <c r="A5251" s="2"/>
      <c r="B5251"/>
    </row>
    <row r="5252" spans="1:2" x14ac:dyDescent="0.2">
      <c r="A5252" s="2"/>
      <c r="B5252"/>
    </row>
    <row r="5253" spans="1:2" x14ac:dyDescent="0.2">
      <c r="A5253" s="2"/>
      <c r="B5253"/>
    </row>
    <row r="5254" spans="1:2" x14ac:dyDescent="0.2">
      <c r="A5254" s="2"/>
      <c r="B5254"/>
    </row>
    <row r="5255" spans="1:2" x14ac:dyDescent="0.2">
      <c r="A5255" s="2"/>
      <c r="B5255"/>
    </row>
    <row r="5256" spans="1:2" x14ac:dyDescent="0.2">
      <c r="A5256" s="2"/>
      <c r="B5256"/>
    </row>
    <row r="5257" spans="1:2" x14ac:dyDescent="0.2">
      <c r="A5257" s="2"/>
      <c r="B5257"/>
    </row>
    <row r="5258" spans="1:2" x14ac:dyDescent="0.2">
      <c r="A5258" s="2"/>
      <c r="B5258"/>
    </row>
    <row r="5259" spans="1:2" x14ac:dyDescent="0.2">
      <c r="A5259" s="2"/>
      <c r="B5259"/>
    </row>
    <row r="5260" spans="1:2" x14ac:dyDescent="0.2">
      <c r="A5260" s="2"/>
      <c r="B5260"/>
    </row>
    <row r="5261" spans="1:2" x14ac:dyDescent="0.2">
      <c r="A5261" s="2"/>
      <c r="B5261"/>
    </row>
    <row r="5262" spans="1:2" x14ac:dyDescent="0.2">
      <c r="A5262" s="2"/>
      <c r="B5262"/>
    </row>
    <row r="5263" spans="1:2" x14ac:dyDescent="0.2">
      <c r="A5263" s="2"/>
      <c r="B5263"/>
    </row>
    <row r="5264" spans="1:2" x14ac:dyDescent="0.2">
      <c r="A5264" s="2"/>
      <c r="B5264"/>
    </row>
    <row r="5265" spans="1:2" x14ac:dyDescent="0.2">
      <c r="A5265" s="2"/>
      <c r="B5265"/>
    </row>
    <row r="5266" spans="1:2" x14ac:dyDescent="0.2">
      <c r="A5266" s="2"/>
      <c r="B5266"/>
    </row>
    <row r="5267" spans="1:2" x14ac:dyDescent="0.2">
      <c r="A5267" s="2"/>
      <c r="B5267"/>
    </row>
    <row r="5268" spans="1:2" x14ac:dyDescent="0.2">
      <c r="A5268" s="2"/>
      <c r="B5268"/>
    </row>
    <row r="5269" spans="1:2" x14ac:dyDescent="0.2">
      <c r="A5269" s="2"/>
      <c r="B5269"/>
    </row>
    <row r="5270" spans="1:2" x14ac:dyDescent="0.2">
      <c r="A5270" s="2"/>
      <c r="B5270"/>
    </row>
    <row r="5271" spans="1:2" x14ac:dyDescent="0.2">
      <c r="A5271" s="2"/>
      <c r="B5271"/>
    </row>
    <row r="5272" spans="1:2" x14ac:dyDescent="0.2">
      <c r="A5272" s="2"/>
      <c r="B5272"/>
    </row>
    <row r="5273" spans="1:2" x14ac:dyDescent="0.2">
      <c r="A5273" s="2"/>
      <c r="B5273"/>
    </row>
    <row r="5274" spans="1:2" x14ac:dyDescent="0.2">
      <c r="A5274" s="2"/>
      <c r="B5274"/>
    </row>
    <row r="5275" spans="1:2" x14ac:dyDescent="0.2">
      <c r="A5275" s="2"/>
      <c r="B5275"/>
    </row>
    <row r="5276" spans="1:2" x14ac:dyDescent="0.2">
      <c r="A5276" s="2"/>
      <c r="B5276"/>
    </row>
    <row r="5277" spans="1:2" x14ac:dyDescent="0.2">
      <c r="A5277" s="2"/>
      <c r="B5277"/>
    </row>
    <row r="5278" spans="1:2" x14ac:dyDescent="0.2">
      <c r="A5278" s="2"/>
      <c r="B5278"/>
    </row>
    <row r="5279" spans="1:2" x14ac:dyDescent="0.2">
      <c r="A5279" s="2"/>
      <c r="B5279"/>
    </row>
    <row r="5280" spans="1:2" x14ac:dyDescent="0.2">
      <c r="A5280" s="2"/>
      <c r="B5280"/>
    </row>
    <row r="5281" spans="1:2" x14ac:dyDescent="0.2">
      <c r="A5281" s="2"/>
      <c r="B5281"/>
    </row>
    <row r="5282" spans="1:2" x14ac:dyDescent="0.2">
      <c r="A5282" s="2"/>
      <c r="B5282"/>
    </row>
    <row r="5283" spans="1:2" x14ac:dyDescent="0.2">
      <c r="A5283" s="2"/>
      <c r="B5283"/>
    </row>
    <row r="5284" spans="1:2" x14ac:dyDescent="0.2">
      <c r="A5284" s="2"/>
      <c r="B5284"/>
    </row>
    <row r="5285" spans="1:2" x14ac:dyDescent="0.2">
      <c r="A5285" s="2"/>
      <c r="B5285"/>
    </row>
    <row r="5286" spans="1:2" x14ac:dyDescent="0.2">
      <c r="A5286" s="2"/>
      <c r="B5286"/>
    </row>
    <row r="5287" spans="1:2" x14ac:dyDescent="0.2">
      <c r="A5287" s="2"/>
      <c r="B5287"/>
    </row>
    <row r="5288" spans="1:2" x14ac:dyDescent="0.2">
      <c r="A5288" s="2"/>
      <c r="B5288"/>
    </row>
    <row r="5289" spans="1:2" x14ac:dyDescent="0.2">
      <c r="A5289" s="2"/>
      <c r="B5289"/>
    </row>
    <row r="5290" spans="1:2" x14ac:dyDescent="0.2">
      <c r="A5290" s="2"/>
      <c r="B5290"/>
    </row>
    <row r="5291" spans="1:2" x14ac:dyDescent="0.2">
      <c r="A5291" s="2"/>
      <c r="B5291"/>
    </row>
    <row r="5292" spans="1:2" x14ac:dyDescent="0.2">
      <c r="A5292" s="2"/>
      <c r="B5292"/>
    </row>
    <row r="5293" spans="1:2" x14ac:dyDescent="0.2">
      <c r="A5293" s="2"/>
      <c r="B5293"/>
    </row>
    <row r="5294" spans="1:2" x14ac:dyDescent="0.2">
      <c r="A5294" s="2"/>
      <c r="B5294"/>
    </row>
    <row r="5295" spans="1:2" x14ac:dyDescent="0.2">
      <c r="A5295" s="2"/>
      <c r="B5295"/>
    </row>
    <row r="5296" spans="1:2" x14ac:dyDescent="0.2">
      <c r="A5296" s="2"/>
      <c r="B5296"/>
    </row>
    <row r="5297" spans="1:2" x14ac:dyDescent="0.2">
      <c r="A5297" s="2"/>
      <c r="B5297"/>
    </row>
    <row r="5298" spans="1:2" x14ac:dyDescent="0.2">
      <c r="A5298" s="2"/>
      <c r="B5298"/>
    </row>
    <row r="5299" spans="1:2" x14ac:dyDescent="0.2">
      <c r="A5299" s="2"/>
      <c r="B5299"/>
    </row>
    <row r="5300" spans="1:2" x14ac:dyDescent="0.2">
      <c r="A5300" s="2"/>
      <c r="B5300"/>
    </row>
    <row r="5301" spans="1:2" x14ac:dyDescent="0.2">
      <c r="A5301" s="2"/>
      <c r="B5301"/>
    </row>
    <row r="5302" spans="1:2" x14ac:dyDescent="0.2">
      <c r="A5302" s="2"/>
      <c r="B5302"/>
    </row>
    <row r="5303" spans="1:2" x14ac:dyDescent="0.2">
      <c r="A5303" s="2"/>
      <c r="B5303"/>
    </row>
    <row r="5304" spans="1:2" x14ac:dyDescent="0.2">
      <c r="A5304" s="2"/>
      <c r="B5304"/>
    </row>
    <row r="5305" spans="1:2" x14ac:dyDescent="0.2">
      <c r="A5305" s="2"/>
      <c r="B5305"/>
    </row>
    <row r="5306" spans="1:2" x14ac:dyDescent="0.2">
      <c r="A5306" s="2"/>
      <c r="B5306"/>
    </row>
    <row r="5307" spans="1:2" x14ac:dyDescent="0.2">
      <c r="A5307" s="2"/>
      <c r="B5307"/>
    </row>
    <row r="5308" spans="1:2" x14ac:dyDescent="0.2">
      <c r="A5308" s="2"/>
      <c r="B5308"/>
    </row>
    <row r="5309" spans="1:2" x14ac:dyDescent="0.2">
      <c r="A5309" s="2"/>
      <c r="B5309"/>
    </row>
    <row r="5310" spans="1:2" x14ac:dyDescent="0.2">
      <c r="A5310" s="2"/>
      <c r="B5310"/>
    </row>
    <row r="5311" spans="1:2" x14ac:dyDescent="0.2">
      <c r="A5311" s="2"/>
      <c r="B5311"/>
    </row>
    <row r="5312" spans="1:2" x14ac:dyDescent="0.2">
      <c r="A5312" s="2"/>
      <c r="B5312"/>
    </row>
    <row r="5313" spans="1:2" x14ac:dyDescent="0.2">
      <c r="A5313" s="2"/>
      <c r="B5313"/>
    </row>
    <row r="5314" spans="1:2" x14ac:dyDescent="0.2">
      <c r="A5314" s="2"/>
      <c r="B5314"/>
    </row>
    <row r="5315" spans="1:2" x14ac:dyDescent="0.2">
      <c r="A5315" s="2"/>
      <c r="B5315"/>
    </row>
    <row r="5316" spans="1:2" x14ac:dyDescent="0.2">
      <c r="A5316" s="2"/>
      <c r="B5316"/>
    </row>
    <row r="5317" spans="1:2" x14ac:dyDescent="0.2">
      <c r="A5317" s="2"/>
      <c r="B5317"/>
    </row>
    <row r="5318" spans="1:2" x14ac:dyDescent="0.2">
      <c r="A5318" s="2"/>
      <c r="B5318"/>
    </row>
    <row r="5319" spans="1:2" x14ac:dyDescent="0.2">
      <c r="A5319" s="2"/>
      <c r="B5319"/>
    </row>
    <row r="5320" spans="1:2" x14ac:dyDescent="0.2">
      <c r="A5320" s="2"/>
      <c r="B5320"/>
    </row>
    <row r="5321" spans="1:2" x14ac:dyDescent="0.2">
      <c r="A5321" s="2"/>
      <c r="B5321"/>
    </row>
    <row r="5322" spans="1:2" x14ac:dyDescent="0.2">
      <c r="A5322" s="2"/>
      <c r="B5322"/>
    </row>
    <row r="5323" spans="1:2" x14ac:dyDescent="0.2">
      <c r="A5323" s="2"/>
      <c r="B5323"/>
    </row>
    <row r="5324" spans="1:2" x14ac:dyDescent="0.2">
      <c r="A5324" s="2"/>
      <c r="B5324"/>
    </row>
    <row r="5325" spans="1:2" x14ac:dyDescent="0.2">
      <c r="A5325" s="2"/>
      <c r="B5325"/>
    </row>
    <row r="5326" spans="1:2" x14ac:dyDescent="0.2">
      <c r="A5326" s="2"/>
      <c r="B5326"/>
    </row>
    <row r="5327" spans="1:2" x14ac:dyDescent="0.2">
      <c r="A5327" s="2"/>
      <c r="B5327"/>
    </row>
    <row r="5328" spans="1:2" x14ac:dyDescent="0.2">
      <c r="A5328" s="2"/>
      <c r="B5328"/>
    </row>
    <row r="5329" spans="1:2" x14ac:dyDescent="0.2">
      <c r="A5329" s="2"/>
      <c r="B5329"/>
    </row>
    <row r="5330" spans="1:2" x14ac:dyDescent="0.2">
      <c r="A5330" s="2"/>
      <c r="B5330"/>
    </row>
    <row r="5331" spans="1:2" x14ac:dyDescent="0.2">
      <c r="A5331" s="2"/>
      <c r="B5331"/>
    </row>
    <row r="5332" spans="1:2" x14ac:dyDescent="0.2">
      <c r="A5332" s="2"/>
      <c r="B5332"/>
    </row>
    <row r="5333" spans="1:2" x14ac:dyDescent="0.2">
      <c r="A5333" s="2"/>
      <c r="B5333"/>
    </row>
    <row r="5334" spans="1:2" x14ac:dyDescent="0.2">
      <c r="A5334" s="2"/>
      <c r="B5334"/>
    </row>
    <row r="5335" spans="1:2" x14ac:dyDescent="0.2">
      <c r="A5335" s="2"/>
      <c r="B5335"/>
    </row>
    <row r="5336" spans="1:2" x14ac:dyDescent="0.2">
      <c r="A5336" s="2"/>
      <c r="B5336"/>
    </row>
    <row r="5337" spans="1:2" x14ac:dyDescent="0.2">
      <c r="A5337" s="2"/>
      <c r="B5337"/>
    </row>
    <row r="5338" spans="1:2" x14ac:dyDescent="0.2">
      <c r="A5338" s="2"/>
      <c r="B5338"/>
    </row>
    <row r="5339" spans="1:2" x14ac:dyDescent="0.2">
      <c r="A5339" s="2"/>
      <c r="B5339"/>
    </row>
    <row r="5340" spans="1:2" x14ac:dyDescent="0.2">
      <c r="A5340" s="2"/>
      <c r="B5340"/>
    </row>
    <row r="5341" spans="1:2" x14ac:dyDescent="0.2">
      <c r="A5341" s="2"/>
      <c r="B5341"/>
    </row>
    <row r="5342" spans="1:2" x14ac:dyDescent="0.2">
      <c r="A5342" s="2"/>
      <c r="B5342"/>
    </row>
    <row r="5343" spans="1:2" x14ac:dyDescent="0.2">
      <c r="A5343" s="2"/>
      <c r="B5343"/>
    </row>
    <row r="5344" spans="1:2" x14ac:dyDescent="0.2">
      <c r="A5344" s="2"/>
      <c r="B5344"/>
    </row>
    <row r="5345" spans="1:2" x14ac:dyDescent="0.2">
      <c r="A5345" s="2"/>
      <c r="B5345"/>
    </row>
    <row r="5346" spans="1:2" x14ac:dyDescent="0.2">
      <c r="A5346" s="2"/>
      <c r="B5346"/>
    </row>
    <row r="5347" spans="1:2" x14ac:dyDescent="0.2">
      <c r="A5347" s="2"/>
      <c r="B5347"/>
    </row>
    <row r="5348" spans="1:2" x14ac:dyDescent="0.2">
      <c r="A5348" s="2"/>
      <c r="B5348"/>
    </row>
    <row r="5349" spans="1:2" x14ac:dyDescent="0.2">
      <c r="A5349" s="2"/>
      <c r="B5349"/>
    </row>
    <row r="5350" spans="1:2" x14ac:dyDescent="0.2">
      <c r="A5350" s="2"/>
      <c r="B5350"/>
    </row>
    <row r="5351" spans="1:2" x14ac:dyDescent="0.2">
      <c r="A5351" s="2"/>
      <c r="B5351"/>
    </row>
    <row r="5352" spans="1:2" x14ac:dyDescent="0.2">
      <c r="A5352" s="2"/>
      <c r="B5352"/>
    </row>
    <row r="5353" spans="1:2" x14ac:dyDescent="0.2">
      <c r="A5353" s="2"/>
      <c r="B5353"/>
    </row>
    <row r="5354" spans="1:2" x14ac:dyDescent="0.2">
      <c r="A5354" s="2"/>
      <c r="B5354"/>
    </row>
    <row r="5355" spans="1:2" x14ac:dyDescent="0.2">
      <c r="A5355" s="2"/>
      <c r="B5355"/>
    </row>
    <row r="5356" spans="1:2" x14ac:dyDescent="0.2">
      <c r="A5356" s="2"/>
      <c r="B5356"/>
    </row>
    <row r="5357" spans="1:2" x14ac:dyDescent="0.2">
      <c r="A5357" s="2"/>
      <c r="B5357"/>
    </row>
    <row r="5358" spans="1:2" x14ac:dyDescent="0.2">
      <c r="A5358" s="2"/>
      <c r="B5358"/>
    </row>
    <row r="5359" spans="1:2" x14ac:dyDescent="0.2">
      <c r="A5359" s="2"/>
      <c r="B5359"/>
    </row>
    <row r="5360" spans="1:2" x14ac:dyDescent="0.2">
      <c r="A5360" s="2"/>
      <c r="B5360"/>
    </row>
    <row r="5361" spans="1:2" x14ac:dyDescent="0.2">
      <c r="A5361" s="2"/>
      <c r="B5361"/>
    </row>
    <row r="5362" spans="1:2" x14ac:dyDescent="0.2">
      <c r="A5362" s="2"/>
      <c r="B5362"/>
    </row>
    <row r="5363" spans="1:2" x14ac:dyDescent="0.2">
      <c r="A5363" s="2"/>
      <c r="B5363"/>
    </row>
    <row r="5364" spans="1:2" x14ac:dyDescent="0.2">
      <c r="A5364" s="2"/>
      <c r="B5364"/>
    </row>
    <row r="5365" spans="1:2" x14ac:dyDescent="0.2">
      <c r="A5365" s="2"/>
      <c r="B5365"/>
    </row>
    <row r="5366" spans="1:2" x14ac:dyDescent="0.2">
      <c r="A5366" s="2"/>
      <c r="B5366"/>
    </row>
    <row r="5367" spans="1:2" x14ac:dyDescent="0.2">
      <c r="A5367" s="2"/>
      <c r="B5367"/>
    </row>
    <row r="5368" spans="1:2" x14ac:dyDescent="0.2">
      <c r="A5368" s="2"/>
      <c r="B5368"/>
    </row>
    <row r="5369" spans="1:2" x14ac:dyDescent="0.2">
      <c r="A5369" s="2"/>
      <c r="B5369"/>
    </row>
    <row r="5370" spans="1:2" x14ac:dyDescent="0.2">
      <c r="A5370" s="2"/>
      <c r="B5370"/>
    </row>
    <row r="5371" spans="1:2" x14ac:dyDescent="0.2">
      <c r="A5371" s="2"/>
      <c r="B5371"/>
    </row>
    <row r="5372" spans="1:2" x14ac:dyDescent="0.2">
      <c r="A5372" s="2"/>
      <c r="B5372"/>
    </row>
    <row r="5373" spans="1:2" x14ac:dyDescent="0.2">
      <c r="A5373" s="2"/>
      <c r="B5373"/>
    </row>
    <row r="5374" spans="1:2" x14ac:dyDescent="0.2">
      <c r="A5374" s="2"/>
      <c r="B5374"/>
    </row>
    <row r="5375" spans="1:2" x14ac:dyDescent="0.2">
      <c r="A5375" s="2"/>
      <c r="B5375"/>
    </row>
    <row r="5376" spans="1:2" x14ac:dyDescent="0.2">
      <c r="A5376" s="2"/>
      <c r="B5376"/>
    </row>
    <row r="5377" spans="1:2" x14ac:dyDescent="0.2">
      <c r="A5377" s="2"/>
      <c r="B5377"/>
    </row>
    <row r="5378" spans="1:2" x14ac:dyDescent="0.2">
      <c r="A5378" s="2"/>
      <c r="B5378"/>
    </row>
    <row r="5379" spans="1:2" x14ac:dyDescent="0.2">
      <c r="A5379" s="2"/>
      <c r="B5379"/>
    </row>
    <row r="5380" spans="1:2" x14ac:dyDescent="0.2">
      <c r="A5380" s="2"/>
      <c r="B5380"/>
    </row>
    <row r="5381" spans="1:2" x14ac:dyDescent="0.2">
      <c r="A5381" s="2"/>
      <c r="B5381"/>
    </row>
    <row r="5382" spans="1:2" x14ac:dyDescent="0.2">
      <c r="A5382" s="2"/>
      <c r="B5382"/>
    </row>
    <row r="5383" spans="1:2" x14ac:dyDescent="0.2">
      <c r="A5383" s="2"/>
      <c r="B5383"/>
    </row>
    <row r="5384" spans="1:2" x14ac:dyDescent="0.2">
      <c r="A5384" s="2"/>
      <c r="B5384"/>
    </row>
    <row r="5385" spans="1:2" x14ac:dyDescent="0.2">
      <c r="A5385" s="2"/>
      <c r="B5385"/>
    </row>
    <row r="5386" spans="1:2" x14ac:dyDescent="0.2">
      <c r="A5386" s="2"/>
      <c r="B5386"/>
    </row>
    <row r="5387" spans="1:2" x14ac:dyDescent="0.2">
      <c r="A5387" s="2"/>
      <c r="B5387"/>
    </row>
    <row r="5388" spans="1:2" x14ac:dyDescent="0.2">
      <c r="A5388" s="2"/>
      <c r="B5388"/>
    </row>
    <row r="5389" spans="1:2" x14ac:dyDescent="0.2">
      <c r="A5389" s="2"/>
      <c r="B5389"/>
    </row>
    <row r="5390" spans="1:2" x14ac:dyDescent="0.2">
      <c r="A5390" s="2"/>
      <c r="B5390"/>
    </row>
    <row r="5391" spans="1:2" x14ac:dyDescent="0.2">
      <c r="A5391" s="2"/>
      <c r="B5391"/>
    </row>
    <row r="5392" spans="1:2" x14ac:dyDescent="0.2">
      <c r="A5392" s="2"/>
      <c r="B5392"/>
    </row>
    <row r="5393" spans="1:2" x14ac:dyDescent="0.2">
      <c r="A5393" s="2"/>
      <c r="B5393"/>
    </row>
    <row r="5394" spans="1:2" x14ac:dyDescent="0.2">
      <c r="A5394" s="2"/>
      <c r="B5394"/>
    </row>
    <row r="5395" spans="1:2" x14ac:dyDescent="0.2">
      <c r="A5395" s="2"/>
      <c r="B5395"/>
    </row>
    <row r="5396" spans="1:2" x14ac:dyDescent="0.2">
      <c r="A5396" s="2"/>
      <c r="B5396"/>
    </row>
    <row r="5397" spans="1:2" x14ac:dyDescent="0.2">
      <c r="A5397" s="2"/>
      <c r="B5397"/>
    </row>
    <row r="5398" spans="1:2" x14ac:dyDescent="0.2">
      <c r="A5398" s="2"/>
      <c r="B5398"/>
    </row>
    <row r="5399" spans="1:2" x14ac:dyDescent="0.2">
      <c r="A5399" s="2"/>
      <c r="B5399"/>
    </row>
    <row r="5400" spans="1:2" x14ac:dyDescent="0.2">
      <c r="A5400" s="2"/>
      <c r="B5400"/>
    </row>
    <row r="5401" spans="1:2" x14ac:dyDescent="0.2">
      <c r="A5401" s="2"/>
      <c r="B5401"/>
    </row>
    <row r="5402" spans="1:2" x14ac:dyDescent="0.2">
      <c r="A5402" s="2"/>
      <c r="B5402"/>
    </row>
    <row r="5403" spans="1:2" x14ac:dyDescent="0.2">
      <c r="A5403" s="2"/>
      <c r="B5403"/>
    </row>
    <row r="5404" spans="1:2" x14ac:dyDescent="0.2">
      <c r="A5404" s="2"/>
      <c r="B5404"/>
    </row>
    <row r="5405" spans="1:2" x14ac:dyDescent="0.2">
      <c r="A5405" s="2"/>
      <c r="B5405"/>
    </row>
    <row r="5406" spans="1:2" x14ac:dyDescent="0.2">
      <c r="A5406" s="2"/>
      <c r="B5406"/>
    </row>
    <row r="5407" spans="1:2" x14ac:dyDescent="0.2">
      <c r="A5407" s="2"/>
      <c r="B5407"/>
    </row>
    <row r="5408" spans="1:2" x14ac:dyDescent="0.2">
      <c r="A5408" s="2"/>
      <c r="B5408"/>
    </row>
    <row r="5409" spans="1:2" x14ac:dyDescent="0.2">
      <c r="A5409" s="2"/>
      <c r="B5409"/>
    </row>
    <row r="5410" spans="1:2" x14ac:dyDescent="0.2">
      <c r="A5410" s="2"/>
      <c r="B5410"/>
    </row>
    <row r="5411" spans="1:2" x14ac:dyDescent="0.2">
      <c r="A5411" s="2"/>
      <c r="B5411"/>
    </row>
    <row r="5412" spans="1:2" x14ac:dyDescent="0.2">
      <c r="A5412" s="2"/>
      <c r="B5412"/>
    </row>
    <row r="5413" spans="1:2" x14ac:dyDescent="0.2">
      <c r="A5413" s="2"/>
      <c r="B5413"/>
    </row>
    <row r="5414" spans="1:2" x14ac:dyDescent="0.2">
      <c r="A5414" s="2"/>
      <c r="B5414"/>
    </row>
    <row r="5415" spans="1:2" x14ac:dyDescent="0.2">
      <c r="A5415" s="2"/>
      <c r="B5415"/>
    </row>
    <row r="5416" spans="1:2" x14ac:dyDescent="0.2">
      <c r="A5416" s="2"/>
      <c r="B5416"/>
    </row>
    <row r="5417" spans="1:2" x14ac:dyDescent="0.2">
      <c r="A5417" s="2"/>
      <c r="B5417"/>
    </row>
    <row r="5418" spans="1:2" x14ac:dyDescent="0.2">
      <c r="A5418" s="2"/>
      <c r="B5418"/>
    </row>
    <row r="5419" spans="1:2" x14ac:dyDescent="0.2">
      <c r="A5419" s="2"/>
      <c r="B5419"/>
    </row>
    <row r="5420" spans="1:2" x14ac:dyDescent="0.2">
      <c r="A5420" s="2"/>
      <c r="B5420"/>
    </row>
    <row r="5421" spans="1:2" x14ac:dyDescent="0.2">
      <c r="A5421" s="2"/>
      <c r="B5421"/>
    </row>
    <row r="5422" spans="1:2" x14ac:dyDescent="0.2">
      <c r="A5422" s="2"/>
      <c r="B5422"/>
    </row>
    <row r="5423" spans="1:2" x14ac:dyDescent="0.2">
      <c r="A5423" s="2"/>
      <c r="B5423"/>
    </row>
    <row r="5424" spans="1:2" x14ac:dyDescent="0.2">
      <c r="A5424" s="2"/>
      <c r="B5424"/>
    </row>
    <row r="5425" spans="1:2" x14ac:dyDescent="0.2">
      <c r="A5425" s="2"/>
      <c r="B5425"/>
    </row>
    <row r="5426" spans="1:2" x14ac:dyDescent="0.2">
      <c r="A5426" s="2"/>
      <c r="B5426"/>
    </row>
    <row r="5427" spans="1:2" x14ac:dyDescent="0.2">
      <c r="A5427" s="2"/>
      <c r="B5427"/>
    </row>
    <row r="5428" spans="1:2" x14ac:dyDescent="0.2">
      <c r="A5428" s="2"/>
      <c r="B5428"/>
    </row>
    <row r="5429" spans="1:2" x14ac:dyDescent="0.2">
      <c r="A5429" s="2"/>
      <c r="B5429"/>
    </row>
    <row r="5430" spans="1:2" x14ac:dyDescent="0.2">
      <c r="A5430" s="2"/>
      <c r="B5430"/>
    </row>
    <row r="5431" spans="1:2" x14ac:dyDescent="0.2">
      <c r="A5431" s="2"/>
      <c r="B5431"/>
    </row>
    <row r="5432" spans="1:2" x14ac:dyDescent="0.2">
      <c r="A5432" s="2"/>
      <c r="B5432"/>
    </row>
    <row r="5433" spans="1:2" x14ac:dyDescent="0.2">
      <c r="A5433" s="2"/>
      <c r="B5433"/>
    </row>
    <row r="5434" spans="1:2" x14ac:dyDescent="0.2">
      <c r="A5434" s="2"/>
      <c r="B5434"/>
    </row>
    <row r="5435" spans="1:2" x14ac:dyDescent="0.2">
      <c r="A5435" s="2"/>
      <c r="B5435"/>
    </row>
    <row r="5436" spans="1:2" x14ac:dyDescent="0.2">
      <c r="A5436" s="2"/>
      <c r="B5436"/>
    </row>
    <row r="5437" spans="1:2" x14ac:dyDescent="0.2">
      <c r="A5437" s="2"/>
      <c r="B5437"/>
    </row>
    <row r="5438" spans="1:2" x14ac:dyDescent="0.2">
      <c r="A5438" s="2"/>
      <c r="B5438"/>
    </row>
    <row r="5439" spans="1:2" x14ac:dyDescent="0.2">
      <c r="A5439" s="2"/>
      <c r="B5439"/>
    </row>
    <row r="5440" spans="1:2" x14ac:dyDescent="0.2">
      <c r="A5440" s="2"/>
      <c r="B5440"/>
    </row>
    <row r="5441" spans="1:2" x14ac:dyDescent="0.2">
      <c r="A5441" s="2"/>
      <c r="B5441"/>
    </row>
    <row r="5442" spans="1:2" x14ac:dyDescent="0.2">
      <c r="A5442" s="2"/>
      <c r="B5442"/>
    </row>
    <row r="5443" spans="1:2" x14ac:dyDescent="0.2">
      <c r="A5443" s="2"/>
      <c r="B5443"/>
    </row>
    <row r="5444" spans="1:2" x14ac:dyDescent="0.2">
      <c r="A5444" s="2"/>
      <c r="B5444"/>
    </row>
    <row r="5445" spans="1:2" x14ac:dyDescent="0.2">
      <c r="A5445" s="2"/>
      <c r="B5445"/>
    </row>
    <row r="5446" spans="1:2" x14ac:dyDescent="0.2">
      <c r="A5446" s="2"/>
      <c r="B5446"/>
    </row>
    <row r="5447" spans="1:2" x14ac:dyDescent="0.2">
      <c r="A5447" s="2"/>
      <c r="B5447"/>
    </row>
    <row r="5448" spans="1:2" x14ac:dyDescent="0.2">
      <c r="A5448" s="2"/>
      <c r="B5448"/>
    </row>
    <row r="5449" spans="1:2" x14ac:dyDescent="0.2">
      <c r="A5449" s="2"/>
      <c r="B5449"/>
    </row>
    <row r="5450" spans="1:2" x14ac:dyDescent="0.2">
      <c r="A5450" s="2"/>
      <c r="B5450"/>
    </row>
    <row r="5451" spans="1:2" x14ac:dyDescent="0.2">
      <c r="A5451" s="2"/>
      <c r="B5451"/>
    </row>
    <row r="5452" spans="1:2" x14ac:dyDescent="0.2">
      <c r="A5452" s="2"/>
      <c r="B5452"/>
    </row>
    <row r="5453" spans="1:2" x14ac:dyDescent="0.2">
      <c r="A5453" s="2"/>
      <c r="B5453"/>
    </row>
    <row r="5454" spans="1:2" x14ac:dyDescent="0.2">
      <c r="A5454" s="2"/>
      <c r="B5454"/>
    </row>
    <row r="5455" spans="1:2" x14ac:dyDescent="0.2">
      <c r="A5455" s="2"/>
      <c r="B5455"/>
    </row>
    <row r="5456" spans="1:2" x14ac:dyDescent="0.2">
      <c r="A5456" s="2"/>
      <c r="B5456"/>
    </row>
    <row r="5457" spans="1:2" x14ac:dyDescent="0.2">
      <c r="A5457" s="2"/>
      <c r="B5457"/>
    </row>
    <row r="5458" spans="1:2" x14ac:dyDescent="0.2">
      <c r="A5458" s="2"/>
      <c r="B5458"/>
    </row>
    <row r="5459" spans="1:2" x14ac:dyDescent="0.2">
      <c r="A5459" s="2"/>
      <c r="B5459"/>
    </row>
    <row r="5460" spans="1:2" x14ac:dyDescent="0.2">
      <c r="A5460" s="2"/>
      <c r="B5460"/>
    </row>
    <row r="5461" spans="1:2" x14ac:dyDescent="0.2">
      <c r="A5461" s="2"/>
      <c r="B5461"/>
    </row>
    <row r="5462" spans="1:2" x14ac:dyDescent="0.2">
      <c r="A5462" s="2"/>
      <c r="B5462"/>
    </row>
    <row r="5463" spans="1:2" x14ac:dyDescent="0.2">
      <c r="A5463" s="2"/>
      <c r="B5463"/>
    </row>
    <row r="5464" spans="1:2" x14ac:dyDescent="0.2">
      <c r="A5464" s="2"/>
      <c r="B5464"/>
    </row>
    <row r="5465" spans="1:2" x14ac:dyDescent="0.2">
      <c r="A5465" s="2"/>
      <c r="B5465"/>
    </row>
    <row r="5466" spans="1:2" x14ac:dyDescent="0.2">
      <c r="A5466" s="2"/>
      <c r="B5466"/>
    </row>
    <row r="5467" spans="1:2" x14ac:dyDescent="0.2">
      <c r="A5467" s="2"/>
      <c r="B5467"/>
    </row>
    <row r="5468" spans="1:2" x14ac:dyDescent="0.2">
      <c r="A5468" s="2"/>
      <c r="B5468"/>
    </row>
    <row r="5469" spans="1:2" x14ac:dyDescent="0.2">
      <c r="A5469" s="2"/>
      <c r="B5469"/>
    </row>
    <row r="5470" spans="1:2" x14ac:dyDescent="0.2">
      <c r="A5470" s="2"/>
      <c r="B5470"/>
    </row>
    <row r="5471" spans="1:2" x14ac:dyDescent="0.2">
      <c r="A5471" s="2"/>
      <c r="B5471"/>
    </row>
    <row r="5472" spans="1:2" x14ac:dyDescent="0.2">
      <c r="A5472" s="2"/>
      <c r="B5472"/>
    </row>
    <row r="5473" spans="1:2" x14ac:dyDescent="0.2">
      <c r="A5473" s="2"/>
      <c r="B5473"/>
    </row>
    <row r="5474" spans="1:2" x14ac:dyDescent="0.2">
      <c r="A5474" s="2"/>
      <c r="B5474"/>
    </row>
    <row r="5475" spans="1:2" x14ac:dyDescent="0.2">
      <c r="A5475" s="2"/>
      <c r="B5475"/>
    </row>
    <row r="5476" spans="1:2" x14ac:dyDescent="0.2">
      <c r="A5476" s="2"/>
      <c r="B5476"/>
    </row>
    <row r="5477" spans="1:2" x14ac:dyDescent="0.2">
      <c r="A5477" s="2"/>
      <c r="B5477"/>
    </row>
    <row r="5478" spans="1:2" x14ac:dyDescent="0.2">
      <c r="A5478" s="2"/>
      <c r="B5478"/>
    </row>
    <row r="5479" spans="1:2" x14ac:dyDescent="0.2">
      <c r="A5479" s="2"/>
      <c r="B5479"/>
    </row>
    <row r="5480" spans="1:2" x14ac:dyDescent="0.2">
      <c r="A5480" s="2"/>
      <c r="B5480"/>
    </row>
    <row r="5481" spans="1:2" x14ac:dyDescent="0.2">
      <c r="A5481" s="2"/>
      <c r="B5481"/>
    </row>
    <row r="5482" spans="1:2" x14ac:dyDescent="0.2">
      <c r="A5482" s="2"/>
      <c r="B5482"/>
    </row>
    <row r="5483" spans="1:2" x14ac:dyDescent="0.2">
      <c r="A5483" s="2"/>
      <c r="B5483"/>
    </row>
    <row r="5484" spans="1:2" x14ac:dyDescent="0.2">
      <c r="A5484" s="2"/>
      <c r="B5484"/>
    </row>
    <row r="5485" spans="1:2" x14ac:dyDescent="0.2">
      <c r="A5485" s="2"/>
      <c r="B5485"/>
    </row>
    <row r="5486" spans="1:2" x14ac:dyDescent="0.2">
      <c r="A5486" s="2"/>
      <c r="B5486"/>
    </row>
    <row r="5487" spans="1:2" x14ac:dyDescent="0.2">
      <c r="A5487" s="2"/>
      <c r="B5487"/>
    </row>
    <row r="5488" spans="1:2" x14ac:dyDescent="0.2">
      <c r="A5488" s="2"/>
      <c r="B5488"/>
    </row>
    <row r="5489" spans="1:2" x14ac:dyDescent="0.2">
      <c r="A5489" s="2"/>
      <c r="B5489"/>
    </row>
    <row r="5490" spans="1:2" x14ac:dyDescent="0.2">
      <c r="A5490" s="2"/>
      <c r="B5490"/>
    </row>
    <row r="5491" spans="1:2" x14ac:dyDescent="0.2">
      <c r="A5491" s="2"/>
      <c r="B5491"/>
    </row>
    <row r="5492" spans="1:2" x14ac:dyDescent="0.2">
      <c r="A5492" s="2"/>
      <c r="B5492"/>
    </row>
    <row r="5493" spans="1:2" x14ac:dyDescent="0.2">
      <c r="A5493" s="2"/>
      <c r="B5493"/>
    </row>
    <row r="5494" spans="1:2" x14ac:dyDescent="0.2">
      <c r="A5494" s="2"/>
      <c r="B5494"/>
    </row>
    <row r="5495" spans="1:2" x14ac:dyDescent="0.2">
      <c r="A5495" s="2"/>
      <c r="B5495"/>
    </row>
    <row r="5496" spans="1:2" x14ac:dyDescent="0.2">
      <c r="A5496" s="2"/>
      <c r="B5496"/>
    </row>
    <row r="5497" spans="1:2" x14ac:dyDescent="0.2">
      <c r="A5497" s="2"/>
      <c r="B5497"/>
    </row>
    <row r="5498" spans="1:2" x14ac:dyDescent="0.2">
      <c r="A5498" s="2"/>
      <c r="B5498"/>
    </row>
    <row r="5499" spans="1:2" x14ac:dyDescent="0.2">
      <c r="A5499" s="2"/>
      <c r="B5499"/>
    </row>
    <row r="5500" spans="1:2" x14ac:dyDescent="0.2">
      <c r="A5500" s="2"/>
      <c r="B5500"/>
    </row>
    <row r="5501" spans="1:2" x14ac:dyDescent="0.2">
      <c r="A5501" s="2"/>
      <c r="B5501"/>
    </row>
    <row r="5502" spans="1:2" x14ac:dyDescent="0.2">
      <c r="A5502" s="2"/>
      <c r="B5502"/>
    </row>
    <row r="5503" spans="1:2" x14ac:dyDescent="0.2">
      <c r="A5503" s="2"/>
      <c r="B5503"/>
    </row>
    <row r="5504" spans="1:2" x14ac:dyDescent="0.2">
      <c r="A5504" s="2"/>
      <c r="B5504"/>
    </row>
    <row r="5505" spans="1:2" x14ac:dyDescent="0.2">
      <c r="A5505" s="2"/>
      <c r="B5505"/>
    </row>
    <row r="5506" spans="1:2" x14ac:dyDescent="0.2">
      <c r="A5506" s="2"/>
      <c r="B5506"/>
    </row>
    <row r="5507" spans="1:2" x14ac:dyDescent="0.2">
      <c r="A5507" s="2"/>
      <c r="B5507"/>
    </row>
    <row r="5508" spans="1:2" x14ac:dyDescent="0.2">
      <c r="A5508" s="2"/>
      <c r="B5508"/>
    </row>
    <row r="5509" spans="1:2" x14ac:dyDescent="0.2">
      <c r="A5509" s="2"/>
      <c r="B5509"/>
    </row>
    <row r="5510" spans="1:2" x14ac:dyDescent="0.2">
      <c r="A5510" s="2"/>
      <c r="B5510"/>
    </row>
    <row r="5511" spans="1:2" x14ac:dyDescent="0.2">
      <c r="A5511" s="2"/>
      <c r="B5511"/>
    </row>
    <row r="5512" spans="1:2" x14ac:dyDescent="0.2">
      <c r="A5512" s="2"/>
      <c r="B5512"/>
    </row>
    <row r="5513" spans="1:2" x14ac:dyDescent="0.2">
      <c r="A5513" s="2"/>
      <c r="B5513"/>
    </row>
    <row r="5514" spans="1:2" x14ac:dyDescent="0.2">
      <c r="A5514" s="2"/>
      <c r="B5514"/>
    </row>
    <row r="5515" spans="1:2" x14ac:dyDescent="0.2">
      <c r="A5515" s="2"/>
      <c r="B5515"/>
    </row>
    <row r="5516" spans="1:2" x14ac:dyDescent="0.2">
      <c r="A5516" s="2"/>
      <c r="B5516"/>
    </row>
    <row r="5517" spans="1:2" x14ac:dyDescent="0.2">
      <c r="A5517" s="2"/>
      <c r="B5517"/>
    </row>
    <row r="5518" spans="1:2" x14ac:dyDescent="0.2">
      <c r="A5518" s="2"/>
      <c r="B5518"/>
    </row>
    <row r="5519" spans="1:2" x14ac:dyDescent="0.2">
      <c r="A5519" s="2"/>
      <c r="B5519"/>
    </row>
    <row r="5520" spans="1:2" x14ac:dyDescent="0.2">
      <c r="A5520" s="2"/>
      <c r="B5520"/>
    </row>
    <row r="5521" spans="1:2" x14ac:dyDescent="0.2">
      <c r="A5521" s="2"/>
      <c r="B5521"/>
    </row>
    <row r="5522" spans="1:2" x14ac:dyDescent="0.2">
      <c r="A5522" s="2"/>
      <c r="B5522"/>
    </row>
    <row r="5523" spans="1:2" x14ac:dyDescent="0.2">
      <c r="A5523" s="2"/>
      <c r="B5523"/>
    </row>
    <row r="5524" spans="1:2" x14ac:dyDescent="0.2">
      <c r="A5524" s="2"/>
      <c r="B5524"/>
    </row>
    <row r="5525" spans="1:2" x14ac:dyDescent="0.2">
      <c r="A5525" s="2"/>
      <c r="B5525"/>
    </row>
    <row r="5526" spans="1:2" x14ac:dyDescent="0.2">
      <c r="A5526" s="2"/>
      <c r="B5526"/>
    </row>
    <row r="5527" spans="1:2" x14ac:dyDescent="0.2">
      <c r="A5527" s="2"/>
      <c r="B5527"/>
    </row>
    <row r="5528" spans="1:2" x14ac:dyDescent="0.2">
      <c r="A5528" s="2"/>
      <c r="B5528"/>
    </row>
    <row r="5529" spans="1:2" x14ac:dyDescent="0.2">
      <c r="A5529" s="2"/>
      <c r="B5529"/>
    </row>
    <row r="5530" spans="1:2" x14ac:dyDescent="0.2">
      <c r="A5530" s="2"/>
      <c r="B5530"/>
    </row>
    <row r="5531" spans="1:2" x14ac:dyDescent="0.2">
      <c r="A5531" s="2"/>
      <c r="B5531"/>
    </row>
    <row r="5532" spans="1:2" x14ac:dyDescent="0.2">
      <c r="A5532" s="2"/>
      <c r="B5532"/>
    </row>
    <row r="5533" spans="1:2" x14ac:dyDescent="0.2">
      <c r="A5533" s="2"/>
      <c r="B5533"/>
    </row>
    <row r="5534" spans="1:2" x14ac:dyDescent="0.2">
      <c r="A5534" s="2"/>
      <c r="B5534"/>
    </row>
    <row r="5535" spans="1:2" x14ac:dyDescent="0.2">
      <c r="A5535" s="2"/>
      <c r="B5535"/>
    </row>
    <row r="5536" spans="1:2" x14ac:dyDescent="0.2">
      <c r="A5536" s="2"/>
      <c r="B5536"/>
    </row>
    <row r="5537" spans="1:2" x14ac:dyDescent="0.2">
      <c r="A5537" s="2"/>
      <c r="B5537"/>
    </row>
    <row r="5538" spans="1:2" x14ac:dyDescent="0.2">
      <c r="A5538" s="2"/>
      <c r="B5538"/>
    </row>
    <row r="5539" spans="1:2" x14ac:dyDescent="0.2">
      <c r="A5539" s="2"/>
      <c r="B5539"/>
    </row>
    <row r="5540" spans="1:2" x14ac:dyDescent="0.2">
      <c r="A5540" s="2"/>
      <c r="B5540"/>
    </row>
    <row r="5541" spans="1:2" x14ac:dyDescent="0.2">
      <c r="A5541" s="2"/>
      <c r="B5541"/>
    </row>
    <row r="5542" spans="1:2" x14ac:dyDescent="0.2">
      <c r="A5542" s="2"/>
      <c r="B5542"/>
    </row>
    <row r="5543" spans="1:2" x14ac:dyDescent="0.2">
      <c r="A5543" s="2"/>
      <c r="B5543"/>
    </row>
    <row r="5544" spans="1:2" x14ac:dyDescent="0.2">
      <c r="A5544" s="2"/>
      <c r="B5544"/>
    </row>
    <row r="5545" spans="1:2" x14ac:dyDescent="0.2">
      <c r="A5545" s="2"/>
      <c r="B5545"/>
    </row>
    <row r="5546" spans="1:2" x14ac:dyDescent="0.2">
      <c r="A5546" s="2"/>
      <c r="B5546"/>
    </row>
    <row r="5547" spans="1:2" x14ac:dyDescent="0.2">
      <c r="A5547" s="2"/>
      <c r="B5547"/>
    </row>
    <row r="5548" spans="1:2" x14ac:dyDescent="0.2">
      <c r="A5548" s="2"/>
      <c r="B5548"/>
    </row>
    <row r="5549" spans="1:2" x14ac:dyDescent="0.2">
      <c r="A5549" s="2"/>
      <c r="B5549"/>
    </row>
    <row r="5550" spans="1:2" x14ac:dyDescent="0.2">
      <c r="A5550" s="2"/>
      <c r="B5550"/>
    </row>
    <row r="5551" spans="1:2" x14ac:dyDescent="0.2">
      <c r="A5551" s="2"/>
      <c r="B5551"/>
    </row>
    <row r="5552" spans="1:2" x14ac:dyDescent="0.2">
      <c r="A5552" s="2"/>
      <c r="B5552"/>
    </row>
    <row r="5553" spans="1:2" x14ac:dyDescent="0.2">
      <c r="A5553" s="2"/>
      <c r="B5553"/>
    </row>
    <row r="5554" spans="1:2" x14ac:dyDescent="0.2">
      <c r="A5554" s="2"/>
      <c r="B5554"/>
    </row>
    <row r="5555" spans="1:2" x14ac:dyDescent="0.2">
      <c r="A5555" s="2"/>
      <c r="B5555"/>
    </row>
    <row r="5556" spans="1:2" x14ac:dyDescent="0.2">
      <c r="A5556" s="2"/>
      <c r="B5556"/>
    </row>
    <row r="5557" spans="1:2" x14ac:dyDescent="0.2">
      <c r="A5557" s="2"/>
      <c r="B5557"/>
    </row>
    <row r="5558" spans="1:2" x14ac:dyDescent="0.2">
      <c r="A5558" s="2"/>
      <c r="B5558"/>
    </row>
    <row r="5559" spans="1:2" x14ac:dyDescent="0.2">
      <c r="A5559" s="2"/>
      <c r="B5559"/>
    </row>
    <row r="5560" spans="1:2" x14ac:dyDescent="0.2">
      <c r="A5560" s="2"/>
      <c r="B5560"/>
    </row>
    <row r="5561" spans="1:2" x14ac:dyDescent="0.2">
      <c r="A5561" s="2"/>
      <c r="B5561"/>
    </row>
    <row r="5562" spans="1:2" x14ac:dyDescent="0.2">
      <c r="A5562" s="2"/>
      <c r="B5562"/>
    </row>
    <row r="5563" spans="1:2" x14ac:dyDescent="0.2">
      <c r="A5563" s="2"/>
      <c r="B5563"/>
    </row>
    <row r="5564" spans="1:2" x14ac:dyDescent="0.2">
      <c r="A5564" s="2"/>
      <c r="B5564"/>
    </row>
    <row r="5565" spans="1:2" x14ac:dyDescent="0.2">
      <c r="A5565" s="2"/>
      <c r="B5565"/>
    </row>
    <row r="5566" spans="1:2" x14ac:dyDescent="0.2">
      <c r="A5566" s="2"/>
      <c r="B5566"/>
    </row>
    <row r="5567" spans="1:2" x14ac:dyDescent="0.2">
      <c r="A5567" s="2"/>
      <c r="B5567"/>
    </row>
    <row r="5568" spans="1:2" x14ac:dyDescent="0.2">
      <c r="A5568" s="2"/>
      <c r="B5568"/>
    </row>
    <row r="5569" spans="1:2" x14ac:dyDescent="0.2">
      <c r="A5569" s="2"/>
      <c r="B5569"/>
    </row>
    <row r="5570" spans="1:2" x14ac:dyDescent="0.2">
      <c r="A5570" s="2"/>
      <c r="B5570"/>
    </row>
    <row r="5571" spans="1:2" x14ac:dyDescent="0.2">
      <c r="A5571" s="2"/>
      <c r="B5571"/>
    </row>
    <row r="5572" spans="1:2" x14ac:dyDescent="0.2">
      <c r="A5572" s="2"/>
      <c r="B5572"/>
    </row>
    <row r="5573" spans="1:2" x14ac:dyDescent="0.2">
      <c r="A5573" s="2"/>
      <c r="B5573"/>
    </row>
    <row r="5574" spans="1:2" x14ac:dyDescent="0.2">
      <c r="A5574" s="2"/>
      <c r="B5574"/>
    </row>
    <row r="5575" spans="1:2" x14ac:dyDescent="0.2">
      <c r="A5575" s="2"/>
      <c r="B5575"/>
    </row>
    <row r="5576" spans="1:2" x14ac:dyDescent="0.2">
      <c r="A5576" s="2"/>
      <c r="B5576"/>
    </row>
    <row r="5577" spans="1:2" x14ac:dyDescent="0.2">
      <c r="A5577" s="2"/>
      <c r="B5577"/>
    </row>
    <row r="5578" spans="1:2" x14ac:dyDescent="0.2">
      <c r="A5578" s="2"/>
      <c r="B5578"/>
    </row>
    <row r="5579" spans="1:2" x14ac:dyDescent="0.2">
      <c r="A5579" s="2"/>
      <c r="B5579"/>
    </row>
    <row r="5580" spans="1:2" x14ac:dyDescent="0.2">
      <c r="A5580" s="2"/>
      <c r="B5580"/>
    </row>
    <row r="5581" spans="1:2" x14ac:dyDescent="0.2">
      <c r="A5581" s="2"/>
      <c r="B5581"/>
    </row>
    <row r="5582" spans="1:2" x14ac:dyDescent="0.2">
      <c r="A5582" s="2"/>
      <c r="B5582"/>
    </row>
    <row r="5583" spans="1:2" x14ac:dyDescent="0.2">
      <c r="A5583" s="2"/>
      <c r="B5583"/>
    </row>
    <row r="5584" spans="1:2" x14ac:dyDescent="0.2">
      <c r="A5584" s="2"/>
      <c r="B5584"/>
    </row>
    <row r="5585" spans="1:2" x14ac:dyDescent="0.2">
      <c r="A5585" s="2"/>
      <c r="B5585"/>
    </row>
    <row r="5586" spans="1:2" x14ac:dyDescent="0.2">
      <c r="A5586" s="2"/>
      <c r="B5586"/>
    </row>
    <row r="5587" spans="1:2" x14ac:dyDescent="0.2">
      <c r="A5587" s="2"/>
      <c r="B5587"/>
    </row>
    <row r="5588" spans="1:2" x14ac:dyDescent="0.2">
      <c r="A5588" s="2"/>
      <c r="B5588"/>
    </row>
    <row r="5589" spans="1:2" x14ac:dyDescent="0.2">
      <c r="A5589" s="2"/>
      <c r="B5589"/>
    </row>
    <row r="5590" spans="1:2" x14ac:dyDescent="0.2">
      <c r="A5590" s="2"/>
      <c r="B5590"/>
    </row>
    <row r="5591" spans="1:2" x14ac:dyDescent="0.2">
      <c r="A5591" s="2"/>
      <c r="B5591"/>
    </row>
    <row r="5592" spans="1:2" x14ac:dyDescent="0.2">
      <c r="A5592" s="2"/>
      <c r="B5592"/>
    </row>
    <row r="5593" spans="1:2" x14ac:dyDescent="0.2">
      <c r="A5593" s="2"/>
      <c r="B5593"/>
    </row>
    <row r="5594" spans="1:2" x14ac:dyDescent="0.2">
      <c r="A5594" s="2"/>
      <c r="B5594"/>
    </row>
    <row r="5595" spans="1:2" x14ac:dyDescent="0.2">
      <c r="A5595" s="2"/>
      <c r="B5595"/>
    </row>
    <row r="5596" spans="1:2" x14ac:dyDescent="0.2">
      <c r="A5596" s="2"/>
      <c r="B5596"/>
    </row>
    <row r="5597" spans="1:2" x14ac:dyDescent="0.2">
      <c r="A5597" s="2"/>
      <c r="B5597"/>
    </row>
    <row r="5598" spans="1:2" x14ac:dyDescent="0.2">
      <c r="A5598" s="2"/>
      <c r="B5598"/>
    </row>
    <row r="5599" spans="1:2" x14ac:dyDescent="0.2">
      <c r="A5599" s="2"/>
      <c r="B5599"/>
    </row>
    <row r="5600" spans="1:2" x14ac:dyDescent="0.2">
      <c r="A5600" s="2"/>
      <c r="B5600"/>
    </row>
    <row r="5601" spans="1:2" x14ac:dyDescent="0.2">
      <c r="A5601" s="2"/>
      <c r="B5601"/>
    </row>
    <row r="5602" spans="1:2" x14ac:dyDescent="0.2">
      <c r="A5602" s="2"/>
      <c r="B5602"/>
    </row>
    <row r="5603" spans="1:2" x14ac:dyDescent="0.2">
      <c r="A5603" s="2"/>
      <c r="B5603"/>
    </row>
    <row r="5604" spans="1:2" x14ac:dyDescent="0.2">
      <c r="A5604" s="2"/>
      <c r="B5604"/>
    </row>
    <row r="5605" spans="1:2" x14ac:dyDescent="0.2">
      <c r="A5605" s="2"/>
      <c r="B5605"/>
    </row>
    <row r="5606" spans="1:2" x14ac:dyDescent="0.2">
      <c r="A5606" s="2"/>
      <c r="B5606"/>
    </row>
    <row r="5607" spans="1:2" x14ac:dyDescent="0.2">
      <c r="A5607" s="2"/>
      <c r="B5607"/>
    </row>
    <row r="5608" spans="1:2" x14ac:dyDescent="0.2">
      <c r="A5608" s="2"/>
      <c r="B5608"/>
    </row>
    <row r="5609" spans="1:2" x14ac:dyDescent="0.2">
      <c r="A5609" s="2"/>
      <c r="B5609"/>
    </row>
    <row r="5610" spans="1:2" x14ac:dyDescent="0.2">
      <c r="A5610" s="2"/>
      <c r="B5610"/>
    </row>
    <row r="5611" spans="1:2" x14ac:dyDescent="0.2">
      <c r="A5611" s="2"/>
      <c r="B5611"/>
    </row>
    <row r="5612" spans="1:2" x14ac:dyDescent="0.2">
      <c r="A5612" s="2"/>
      <c r="B5612"/>
    </row>
    <row r="5613" spans="1:2" x14ac:dyDescent="0.2">
      <c r="A5613" s="2"/>
      <c r="B5613"/>
    </row>
    <row r="5614" spans="1:2" x14ac:dyDescent="0.2">
      <c r="A5614" s="2"/>
      <c r="B5614"/>
    </row>
    <row r="5615" spans="1:2" x14ac:dyDescent="0.2">
      <c r="A5615" s="2"/>
      <c r="B5615"/>
    </row>
    <row r="5616" spans="1:2" x14ac:dyDescent="0.2">
      <c r="A5616" s="2"/>
      <c r="B5616"/>
    </row>
    <row r="5617" spans="1:2" x14ac:dyDescent="0.2">
      <c r="A5617" s="2"/>
      <c r="B5617"/>
    </row>
    <row r="5618" spans="1:2" x14ac:dyDescent="0.2">
      <c r="A5618" s="2"/>
      <c r="B5618"/>
    </row>
    <row r="5619" spans="1:2" x14ac:dyDescent="0.2">
      <c r="A5619" s="2"/>
      <c r="B5619"/>
    </row>
    <row r="5620" spans="1:2" x14ac:dyDescent="0.2">
      <c r="A5620" s="2"/>
      <c r="B5620"/>
    </row>
    <row r="5621" spans="1:2" x14ac:dyDescent="0.2">
      <c r="A5621" s="2"/>
      <c r="B5621"/>
    </row>
    <row r="5622" spans="1:2" x14ac:dyDescent="0.2">
      <c r="A5622" s="2"/>
      <c r="B5622"/>
    </row>
    <row r="5623" spans="1:2" x14ac:dyDescent="0.2">
      <c r="A5623" s="2"/>
      <c r="B5623"/>
    </row>
    <row r="5624" spans="1:2" x14ac:dyDescent="0.2">
      <c r="A5624" s="2"/>
      <c r="B5624"/>
    </row>
    <row r="5625" spans="1:2" x14ac:dyDescent="0.2">
      <c r="A5625" s="2"/>
      <c r="B5625"/>
    </row>
    <row r="5626" spans="1:2" x14ac:dyDescent="0.2">
      <c r="A5626" s="2"/>
      <c r="B5626"/>
    </row>
    <row r="5627" spans="1:2" x14ac:dyDescent="0.2">
      <c r="A5627" s="2"/>
      <c r="B5627"/>
    </row>
    <row r="5628" spans="1:2" x14ac:dyDescent="0.2">
      <c r="A5628" s="2"/>
      <c r="B5628"/>
    </row>
    <row r="5629" spans="1:2" x14ac:dyDescent="0.2">
      <c r="A5629" s="2"/>
      <c r="B5629"/>
    </row>
    <row r="5630" spans="1:2" x14ac:dyDescent="0.2">
      <c r="A5630" s="2"/>
      <c r="B5630"/>
    </row>
    <row r="5631" spans="1:2" x14ac:dyDescent="0.2">
      <c r="A5631" s="2"/>
      <c r="B5631"/>
    </row>
    <row r="5632" spans="1:2" x14ac:dyDescent="0.2">
      <c r="A5632" s="2"/>
      <c r="B5632"/>
    </row>
    <row r="5633" spans="1:2" x14ac:dyDescent="0.2">
      <c r="A5633" s="2"/>
      <c r="B5633"/>
    </row>
    <row r="5634" spans="1:2" x14ac:dyDescent="0.2">
      <c r="A5634" s="2"/>
      <c r="B5634"/>
    </row>
    <row r="5635" spans="1:2" x14ac:dyDescent="0.2">
      <c r="A5635" s="2"/>
      <c r="B5635"/>
    </row>
    <row r="5636" spans="1:2" x14ac:dyDescent="0.2">
      <c r="A5636" s="2"/>
      <c r="B5636"/>
    </row>
    <row r="5637" spans="1:2" x14ac:dyDescent="0.2">
      <c r="A5637" s="2"/>
      <c r="B5637"/>
    </row>
    <row r="5638" spans="1:2" x14ac:dyDescent="0.2">
      <c r="A5638" s="2"/>
      <c r="B5638"/>
    </row>
    <row r="5639" spans="1:2" x14ac:dyDescent="0.2">
      <c r="A5639" s="2"/>
      <c r="B5639"/>
    </row>
    <row r="5640" spans="1:2" x14ac:dyDescent="0.2">
      <c r="A5640" s="2"/>
      <c r="B5640"/>
    </row>
    <row r="5641" spans="1:2" x14ac:dyDescent="0.2">
      <c r="A5641" s="2"/>
      <c r="B5641"/>
    </row>
    <row r="5642" spans="1:2" x14ac:dyDescent="0.2">
      <c r="A5642" s="2"/>
      <c r="B5642"/>
    </row>
    <row r="5643" spans="1:2" x14ac:dyDescent="0.2">
      <c r="A5643" s="2"/>
      <c r="B5643"/>
    </row>
    <row r="5644" spans="1:2" x14ac:dyDescent="0.2">
      <c r="A5644" s="2"/>
      <c r="B5644"/>
    </row>
    <row r="5645" spans="1:2" x14ac:dyDescent="0.2">
      <c r="A5645" s="2"/>
      <c r="B5645"/>
    </row>
    <row r="5646" spans="1:2" x14ac:dyDescent="0.2">
      <c r="A5646" s="2"/>
      <c r="B5646"/>
    </row>
    <row r="5647" spans="1:2" x14ac:dyDescent="0.2">
      <c r="A5647" s="2"/>
      <c r="B5647"/>
    </row>
    <row r="5648" spans="1:2" x14ac:dyDescent="0.2">
      <c r="A5648" s="2"/>
      <c r="B5648"/>
    </row>
    <row r="5649" spans="1:2" x14ac:dyDescent="0.2">
      <c r="A5649" s="2"/>
      <c r="B5649"/>
    </row>
    <row r="5650" spans="1:2" x14ac:dyDescent="0.2">
      <c r="A5650" s="2"/>
      <c r="B5650"/>
    </row>
    <row r="5651" spans="1:2" x14ac:dyDescent="0.2">
      <c r="A5651" s="2"/>
      <c r="B5651"/>
    </row>
    <row r="5652" spans="1:2" x14ac:dyDescent="0.2">
      <c r="A5652" s="2"/>
      <c r="B5652"/>
    </row>
    <row r="5653" spans="1:2" x14ac:dyDescent="0.2">
      <c r="A5653" s="2"/>
      <c r="B5653"/>
    </row>
    <row r="5654" spans="1:2" x14ac:dyDescent="0.2">
      <c r="A5654" s="2"/>
      <c r="B5654"/>
    </row>
    <row r="5655" spans="1:2" x14ac:dyDescent="0.2">
      <c r="A5655" s="2"/>
      <c r="B5655"/>
    </row>
    <row r="5656" spans="1:2" x14ac:dyDescent="0.2">
      <c r="A5656" s="2"/>
      <c r="B5656"/>
    </row>
    <row r="5657" spans="1:2" x14ac:dyDescent="0.2">
      <c r="A5657" s="2"/>
      <c r="B5657"/>
    </row>
    <row r="5658" spans="1:2" x14ac:dyDescent="0.2">
      <c r="A5658" s="2"/>
      <c r="B5658"/>
    </row>
    <row r="5659" spans="1:2" x14ac:dyDescent="0.2">
      <c r="A5659" s="2"/>
      <c r="B5659"/>
    </row>
    <row r="5660" spans="1:2" x14ac:dyDescent="0.2">
      <c r="A5660" s="2"/>
      <c r="B5660"/>
    </row>
    <row r="5661" spans="1:2" x14ac:dyDescent="0.2">
      <c r="A5661" s="2"/>
      <c r="B5661"/>
    </row>
    <row r="5662" spans="1:2" x14ac:dyDescent="0.2">
      <c r="A5662" s="2"/>
      <c r="B5662"/>
    </row>
    <row r="5663" spans="1:2" x14ac:dyDescent="0.2">
      <c r="A5663" s="2"/>
      <c r="B5663"/>
    </row>
    <row r="5664" spans="1:2" x14ac:dyDescent="0.2">
      <c r="A5664" s="2"/>
      <c r="B5664"/>
    </row>
    <row r="5665" spans="1:2" x14ac:dyDescent="0.2">
      <c r="A5665" s="2"/>
      <c r="B5665"/>
    </row>
    <row r="5666" spans="1:2" x14ac:dyDescent="0.2">
      <c r="A5666" s="2"/>
      <c r="B5666"/>
    </row>
    <row r="5667" spans="1:2" x14ac:dyDescent="0.2">
      <c r="A5667" s="2"/>
      <c r="B5667"/>
    </row>
    <row r="5668" spans="1:2" x14ac:dyDescent="0.2">
      <c r="A5668" s="2"/>
      <c r="B5668"/>
    </row>
    <row r="5669" spans="1:2" x14ac:dyDescent="0.2">
      <c r="A5669" s="2"/>
      <c r="B5669"/>
    </row>
    <row r="5670" spans="1:2" x14ac:dyDescent="0.2">
      <c r="A5670" s="2"/>
      <c r="B5670"/>
    </row>
    <row r="5671" spans="1:2" x14ac:dyDescent="0.2">
      <c r="A5671" s="2"/>
      <c r="B5671"/>
    </row>
    <row r="5672" spans="1:2" x14ac:dyDescent="0.2">
      <c r="A5672" s="2"/>
      <c r="B5672"/>
    </row>
    <row r="5673" spans="1:2" x14ac:dyDescent="0.2">
      <c r="A5673" s="2"/>
      <c r="B5673"/>
    </row>
    <row r="5674" spans="1:2" x14ac:dyDescent="0.2">
      <c r="A5674" s="2"/>
      <c r="B5674"/>
    </row>
    <row r="5675" spans="1:2" x14ac:dyDescent="0.2">
      <c r="A5675" s="2"/>
      <c r="B5675"/>
    </row>
    <row r="5676" spans="1:2" x14ac:dyDescent="0.2">
      <c r="A5676" s="2"/>
      <c r="B5676"/>
    </row>
    <row r="5677" spans="1:2" x14ac:dyDescent="0.2">
      <c r="A5677" s="2"/>
      <c r="B5677"/>
    </row>
    <row r="5678" spans="1:2" x14ac:dyDescent="0.2">
      <c r="A5678" s="2"/>
      <c r="B5678"/>
    </row>
    <row r="5679" spans="1:2" x14ac:dyDescent="0.2">
      <c r="A5679" s="2"/>
      <c r="B5679"/>
    </row>
    <row r="5680" spans="1:2" x14ac:dyDescent="0.2">
      <c r="A5680" s="2"/>
      <c r="B5680"/>
    </row>
    <row r="5681" spans="1:2" x14ac:dyDescent="0.2">
      <c r="A5681" s="2"/>
      <c r="B5681"/>
    </row>
    <row r="5682" spans="1:2" x14ac:dyDescent="0.2">
      <c r="A5682" s="2"/>
      <c r="B5682"/>
    </row>
    <row r="5683" spans="1:2" x14ac:dyDescent="0.2">
      <c r="A5683" s="2"/>
      <c r="B5683"/>
    </row>
    <row r="5684" spans="1:2" x14ac:dyDescent="0.2">
      <c r="A5684" s="2"/>
      <c r="B5684"/>
    </row>
    <row r="5685" spans="1:2" x14ac:dyDescent="0.2">
      <c r="A5685" s="2"/>
      <c r="B5685"/>
    </row>
    <row r="5686" spans="1:2" x14ac:dyDescent="0.2">
      <c r="A5686" s="2"/>
      <c r="B5686"/>
    </row>
    <row r="5687" spans="1:2" x14ac:dyDescent="0.2">
      <c r="A5687" s="2"/>
      <c r="B5687"/>
    </row>
    <row r="5688" spans="1:2" x14ac:dyDescent="0.2">
      <c r="A5688" s="2"/>
      <c r="B5688"/>
    </row>
    <row r="5689" spans="1:2" x14ac:dyDescent="0.2">
      <c r="A5689" s="2"/>
      <c r="B5689"/>
    </row>
    <row r="5690" spans="1:2" x14ac:dyDescent="0.2">
      <c r="A5690" s="2"/>
      <c r="B5690"/>
    </row>
    <row r="5691" spans="1:2" x14ac:dyDescent="0.2">
      <c r="A5691" s="2"/>
      <c r="B5691"/>
    </row>
    <row r="5692" spans="1:2" x14ac:dyDescent="0.2">
      <c r="A5692" s="2"/>
      <c r="B5692"/>
    </row>
    <row r="5693" spans="1:2" x14ac:dyDescent="0.2">
      <c r="A5693" s="2"/>
      <c r="B5693"/>
    </row>
    <row r="5694" spans="1:2" x14ac:dyDescent="0.2">
      <c r="A5694" s="2"/>
      <c r="B5694"/>
    </row>
    <row r="5695" spans="1:2" x14ac:dyDescent="0.2">
      <c r="A5695" s="2"/>
      <c r="B5695"/>
    </row>
    <row r="5696" spans="1:2" x14ac:dyDescent="0.2">
      <c r="A5696" s="2"/>
      <c r="B5696"/>
    </row>
    <row r="5697" spans="1:2" x14ac:dyDescent="0.2">
      <c r="A5697" s="2"/>
      <c r="B5697"/>
    </row>
    <row r="5698" spans="1:2" x14ac:dyDescent="0.2">
      <c r="A5698" s="2"/>
      <c r="B5698"/>
    </row>
    <row r="5699" spans="1:2" x14ac:dyDescent="0.2">
      <c r="A5699" s="2"/>
      <c r="B5699"/>
    </row>
    <row r="5700" spans="1:2" x14ac:dyDescent="0.2">
      <c r="A5700" s="2"/>
      <c r="B5700"/>
    </row>
    <row r="5701" spans="1:2" x14ac:dyDescent="0.2">
      <c r="A5701" s="2"/>
      <c r="B5701"/>
    </row>
    <row r="5702" spans="1:2" x14ac:dyDescent="0.2">
      <c r="A5702" s="2"/>
      <c r="B5702"/>
    </row>
    <row r="5703" spans="1:2" x14ac:dyDescent="0.2">
      <c r="A5703" s="2"/>
      <c r="B5703"/>
    </row>
    <row r="5704" spans="1:2" x14ac:dyDescent="0.2">
      <c r="A5704" s="2"/>
      <c r="B5704"/>
    </row>
    <row r="5705" spans="1:2" x14ac:dyDescent="0.2">
      <c r="A5705" s="2"/>
      <c r="B5705"/>
    </row>
    <row r="5706" spans="1:2" x14ac:dyDescent="0.2">
      <c r="A5706" s="2"/>
      <c r="B5706"/>
    </row>
    <row r="5707" spans="1:2" x14ac:dyDescent="0.2">
      <c r="A5707" s="2"/>
      <c r="B5707"/>
    </row>
    <row r="5708" spans="1:2" x14ac:dyDescent="0.2">
      <c r="A5708" s="2"/>
      <c r="B5708"/>
    </row>
    <row r="5709" spans="1:2" x14ac:dyDescent="0.2">
      <c r="A5709" s="2"/>
      <c r="B5709"/>
    </row>
    <row r="5710" spans="1:2" x14ac:dyDescent="0.2">
      <c r="A5710" s="2"/>
      <c r="B5710"/>
    </row>
    <row r="5711" spans="1:2" x14ac:dyDescent="0.2">
      <c r="A5711" s="2"/>
      <c r="B5711"/>
    </row>
    <row r="5712" spans="1:2" x14ac:dyDescent="0.2">
      <c r="A5712" s="2"/>
      <c r="B5712"/>
    </row>
    <row r="5713" spans="1:2" x14ac:dyDescent="0.2">
      <c r="A5713" s="2"/>
      <c r="B5713"/>
    </row>
    <row r="5714" spans="1:2" x14ac:dyDescent="0.2">
      <c r="A5714" s="2"/>
      <c r="B5714"/>
    </row>
    <row r="5715" spans="1:2" x14ac:dyDescent="0.2">
      <c r="A5715" s="2"/>
      <c r="B5715"/>
    </row>
    <row r="5716" spans="1:2" x14ac:dyDescent="0.2">
      <c r="A5716" s="2"/>
      <c r="B5716"/>
    </row>
    <row r="5717" spans="1:2" x14ac:dyDescent="0.2">
      <c r="A5717" s="2"/>
      <c r="B5717"/>
    </row>
    <row r="5718" spans="1:2" x14ac:dyDescent="0.2">
      <c r="A5718" s="2"/>
      <c r="B5718"/>
    </row>
    <row r="5719" spans="1:2" x14ac:dyDescent="0.2">
      <c r="A5719" s="2"/>
      <c r="B5719"/>
    </row>
    <row r="5720" spans="1:2" x14ac:dyDescent="0.2">
      <c r="A5720" s="2"/>
      <c r="B5720"/>
    </row>
    <row r="5721" spans="1:2" x14ac:dyDescent="0.2">
      <c r="A5721" s="2"/>
      <c r="B5721"/>
    </row>
    <row r="5722" spans="1:2" x14ac:dyDescent="0.2">
      <c r="A5722" s="2"/>
      <c r="B5722"/>
    </row>
    <row r="5723" spans="1:2" x14ac:dyDescent="0.2">
      <c r="A5723" s="2"/>
      <c r="B5723"/>
    </row>
    <row r="5724" spans="1:2" x14ac:dyDescent="0.2">
      <c r="A5724" s="2"/>
      <c r="B5724"/>
    </row>
    <row r="5725" spans="1:2" x14ac:dyDescent="0.2">
      <c r="A5725" s="2"/>
      <c r="B5725"/>
    </row>
    <row r="5726" spans="1:2" x14ac:dyDescent="0.2">
      <c r="A5726" s="2"/>
      <c r="B5726"/>
    </row>
    <row r="5727" spans="1:2" x14ac:dyDescent="0.2">
      <c r="A5727" s="2"/>
      <c r="B5727"/>
    </row>
    <row r="5728" spans="1:2" x14ac:dyDescent="0.2">
      <c r="A5728" s="2"/>
      <c r="B5728"/>
    </row>
    <row r="5729" spans="1:2" x14ac:dyDescent="0.2">
      <c r="A5729" s="2"/>
      <c r="B5729"/>
    </row>
    <row r="5730" spans="1:2" x14ac:dyDescent="0.2">
      <c r="A5730" s="2"/>
      <c r="B5730"/>
    </row>
    <row r="5731" spans="1:2" x14ac:dyDescent="0.2">
      <c r="A5731" s="2"/>
      <c r="B5731"/>
    </row>
    <row r="5732" spans="1:2" x14ac:dyDescent="0.2">
      <c r="A5732" s="2"/>
      <c r="B5732"/>
    </row>
    <row r="5733" spans="1:2" x14ac:dyDescent="0.2">
      <c r="A5733" s="2"/>
      <c r="B5733"/>
    </row>
    <row r="5734" spans="1:2" x14ac:dyDescent="0.2">
      <c r="A5734" s="2"/>
      <c r="B5734"/>
    </row>
    <row r="5735" spans="1:2" x14ac:dyDescent="0.2">
      <c r="A5735" s="2"/>
      <c r="B5735"/>
    </row>
    <row r="5736" spans="1:2" x14ac:dyDescent="0.2">
      <c r="A5736" s="2"/>
      <c r="B5736"/>
    </row>
    <row r="5737" spans="1:2" x14ac:dyDescent="0.2">
      <c r="A5737" s="2"/>
      <c r="B5737"/>
    </row>
    <row r="5738" spans="1:2" x14ac:dyDescent="0.2">
      <c r="A5738" s="2"/>
      <c r="B5738"/>
    </row>
    <row r="5739" spans="1:2" x14ac:dyDescent="0.2">
      <c r="A5739" s="2"/>
      <c r="B5739"/>
    </row>
    <row r="5740" spans="1:2" x14ac:dyDescent="0.2">
      <c r="A5740" s="2"/>
      <c r="B5740"/>
    </row>
    <row r="5741" spans="1:2" x14ac:dyDescent="0.2">
      <c r="A5741" s="2"/>
      <c r="B5741"/>
    </row>
    <row r="5742" spans="1:2" x14ac:dyDescent="0.2">
      <c r="A5742" s="2"/>
      <c r="B5742"/>
    </row>
    <row r="5743" spans="1:2" x14ac:dyDescent="0.2">
      <c r="A5743" s="2"/>
      <c r="B5743"/>
    </row>
    <row r="5744" spans="1:2" x14ac:dyDescent="0.2">
      <c r="A5744" s="2"/>
      <c r="B5744"/>
    </row>
    <row r="5745" spans="1:2" x14ac:dyDescent="0.2">
      <c r="A5745" s="2"/>
      <c r="B5745"/>
    </row>
    <row r="5746" spans="1:2" x14ac:dyDescent="0.2">
      <c r="A5746" s="2"/>
      <c r="B5746"/>
    </row>
    <row r="5747" spans="1:2" x14ac:dyDescent="0.2">
      <c r="A5747" s="2"/>
      <c r="B5747"/>
    </row>
    <row r="5748" spans="1:2" x14ac:dyDescent="0.2">
      <c r="A5748" s="2"/>
      <c r="B5748"/>
    </row>
    <row r="5749" spans="1:2" x14ac:dyDescent="0.2">
      <c r="A5749" s="2"/>
      <c r="B5749"/>
    </row>
    <row r="5750" spans="1:2" x14ac:dyDescent="0.2">
      <c r="A5750" s="2"/>
      <c r="B5750"/>
    </row>
    <row r="5751" spans="1:2" x14ac:dyDescent="0.2">
      <c r="A5751" s="2"/>
      <c r="B5751"/>
    </row>
    <row r="5752" spans="1:2" x14ac:dyDescent="0.2">
      <c r="A5752" s="2"/>
      <c r="B5752"/>
    </row>
    <row r="5753" spans="1:2" x14ac:dyDescent="0.2">
      <c r="A5753" s="2"/>
      <c r="B5753"/>
    </row>
    <row r="5754" spans="1:2" x14ac:dyDescent="0.2">
      <c r="A5754" s="2"/>
      <c r="B5754"/>
    </row>
    <row r="5755" spans="1:2" x14ac:dyDescent="0.2">
      <c r="A5755" s="2"/>
      <c r="B5755"/>
    </row>
    <row r="5756" spans="1:2" x14ac:dyDescent="0.2">
      <c r="A5756" s="2"/>
      <c r="B5756"/>
    </row>
    <row r="5757" spans="1:2" x14ac:dyDescent="0.2">
      <c r="A5757" s="2"/>
      <c r="B5757"/>
    </row>
    <row r="5758" spans="1:2" x14ac:dyDescent="0.2">
      <c r="A5758" s="2"/>
      <c r="B5758"/>
    </row>
    <row r="5759" spans="1:2" x14ac:dyDescent="0.2">
      <c r="A5759" s="2"/>
      <c r="B5759"/>
    </row>
    <row r="5760" spans="1:2" x14ac:dyDescent="0.2">
      <c r="A5760" s="2"/>
      <c r="B5760"/>
    </row>
    <row r="5761" spans="1:2" x14ac:dyDescent="0.2">
      <c r="A5761" s="2"/>
      <c r="B5761"/>
    </row>
    <row r="5762" spans="1:2" x14ac:dyDescent="0.2">
      <c r="A5762" s="2"/>
      <c r="B5762"/>
    </row>
    <row r="5763" spans="1:2" x14ac:dyDescent="0.2">
      <c r="A5763" s="2"/>
      <c r="B5763"/>
    </row>
    <row r="5764" spans="1:2" x14ac:dyDescent="0.2">
      <c r="A5764" s="2"/>
      <c r="B5764"/>
    </row>
    <row r="5765" spans="1:2" x14ac:dyDescent="0.2">
      <c r="A5765" s="2"/>
      <c r="B5765"/>
    </row>
    <row r="5766" spans="1:2" x14ac:dyDescent="0.2">
      <c r="A5766" s="2"/>
      <c r="B5766"/>
    </row>
    <row r="5767" spans="1:2" x14ac:dyDescent="0.2">
      <c r="A5767" s="2"/>
      <c r="B5767"/>
    </row>
    <row r="5768" spans="1:2" x14ac:dyDescent="0.2">
      <c r="A5768" s="2"/>
      <c r="B5768"/>
    </row>
    <row r="5769" spans="1:2" x14ac:dyDescent="0.2">
      <c r="A5769" s="2"/>
      <c r="B5769"/>
    </row>
    <row r="5770" spans="1:2" x14ac:dyDescent="0.2">
      <c r="A5770" s="2"/>
      <c r="B5770"/>
    </row>
    <row r="5771" spans="1:2" x14ac:dyDescent="0.2">
      <c r="A5771" s="2"/>
      <c r="B5771"/>
    </row>
    <row r="5772" spans="1:2" x14ac:dyDescent="0.2">
      <c r="A5772" s="2"/>
      <c r="B5772"/>
    </row>
    <row r="5773" spans="1:2" x14ac:dyDescent="0.2">
      <c r="A5773" s="2"/>
      <c r="B5773"/>
    </row>
    <row r="5774" spans="1:2" x14ac:dyDescent="0.2">
      <c r="A5774" s="2"/>
      <c r="B5774"/>
    </row>
    <row r="5775" spans="1:2" x14ac:dyDescent="0.2">
      <c r="A5775" s="2"/>
      <c r="B5775"/>
    </row>
    <row r="5776" spans="1:2" x14ac:dyDescent="0.2">
      <c r="A5776" s="2"/>
      <c r="B5776"/>
    </row>
    <row r="5777" spans="1:2" x14ac:dyDescent="0.2">
      <c r="A5777" s="2"/>
      <c r="B5777"/>
    </row>
    <row r="5778" spans="1:2" x14ac:dyDescent="0.2">
      <c r="A5778" s="2"/>
      <c r="B5778"/>
    </row>
    <row r="5779" spans="1:2" x14ac:dyDescent="0.2">
      <c r="A5779" s="2"/>
      <c r="B5779"/>
    </row>
    <row r="5780" spans="1:2" x14ac:dyDescent="0.2">
      <c r="A5780" s="2"/>
      <c r="B5780"/>
    </row>
    <row r="5781" spans="1:2" x14ac:dyDescent="0.2">
      <c r="A5781" s="2"/>
      <c r="B5781"/>
    </row>
    <row r="5782" spans="1:2" x14ac:dyDescent="0.2">
      <c r="A5782" s="2"/>
      <c r="B5782"/>
    </row>
    <row r="5783" spans="1:2" x14ac:dyDescent="0.2">
      <c r="A5783" s="2"/>
      <c r="B5783"/>
    </row>
    <row r="5784" spans="1:2" x14ac:dyDescent="0.2">
      <c r="A5784" s="2"/>
      <c r="B5784"/>
    </row>
    <row r="5785" spans="1:2" x14ac:dyDescent="0.2">
      <c r="A5785" s="2"/>
      <c r="B5785"/>
    </row>
    <row r="5786" spans="1:2" x14ac:dyDescent="0.2">
      <c r="A5786" s="2"/>
      <c r="B5786"/>
    </row>
    <row r="5787" spans="1:2" x14ac:dyDescent="0.2">
      <c r="A5787" s="2"/>
      <c r="B5787"/>
    </row>
    <row r="5788" spans="1:2" x14ac:dyDescent="0.2">
      <c r="A5788" s="2"/>
      <c r="B5788"/>
    </row>
    <row r="5789" spans="1:2" x14ac:dyDescent="0.2">
      <c r="A5789" s="2"/>
      <c r="B5789"/>
    </row>
    <row r="5790" spans="1:2" x14ac:dyDescent="0.2">
      <c r="A5790" s="2"/>
      <c r="B5790"/>
    </row>
    <row r="5791" spans="1:2" x14ac:dyDescent="0.2">
      <c r="A5791" s="2"/>
      <c r="B5791"/>
    </row>
    <row r="5792" spans="1:2" x14ac:dyDescent="0.2">
      <c r="A5792" s="2"/>
      <c r="B5792"/>
    </row>
    <row r="5793" spans="1:2" x14ac:dyDescent="0.2">
      <c r="A5793" s="2"/>
      <c r="B5793"/>
    </row>
    <row r="5794" spans="1:2" x14ac:dyDescent="0.2">
      <c r="A5794" s="2"/>
      <c r="B5794"/>
    </row>
    <row r="5795" spans="1:2" x14ac:dyDescent="0.2">
      <c r="A5795" s="2"/>
      <c r="B5795"/>
    </row>
    <row r="5796" spans="1:2" x14ac:dyDescent="0.2">
      <c r="A5796" s="2"/>
      <c r="B5796"/>
    </row>
    <row r="5797" spans="1:2" x14ac:dyDescent="0.2">
      <c r="A5797" s="2"/>
      <c r="B5797"/>
    </row>
    <row r="5798" spans="1:2" x14ac:dyDescent="0.2">
      <c r="A5798" s="2"/>
      <c r="B5798"/>
    </row>
    <row r="5799" spans="1:2" x14ac:dyDescent="0.2">
      <c r="A5799" s="2"/>
      <c r="B5799"/>
    </row>
    <row r="5800" spans="1:2" x14ac:dyDescent="0.2">
      <c r="A5800" s="2"/>
      <c r="B5800"/>
    </row>
    <row r="5801" spans="1:2" x14ac:dyDescent="0.2">
      <c r="A5801" s="2"/>
      <c r="B5801"/>
    </row>
    <row r="5802" spans="1:2" x14ac:dyDescent="0.2">
      <c r="A5802" s="2"/>
      <c r="B5802"/>
    </row>
    <row r="5803" spans="1:2" x14ac:dyDescent="0.2">
      <c r="A5803" s="2"/>
      <c r="B5803"/>
    </row>
    <row r="5804" spans="1:2" x14ac:dyDescent="0.2">
      <c r="A5804" s="2"/>
      <c r="B5804"/>
    </row>
    <row r="5805" spans="1:2" x14ac:dyDescent="0.2">
      <c r="A5805" s="2"/>
      <c r="B5805"/>
    </row>
    <row r="5806" spans="1:2" x14ac:dyDescent="0.2">
      <c r="A5806" s="2"/>
      <c r="B5806"/>
    </row>
    <row r="5807" spans="1:2" x14ac:dyDescent="0.2">
      <c r="A5807" s="2"/>
      <c r="B5807"/>
    </row>
    <row r="5808" spans="1:2" x14ac:dyDescent="0.2">
      <c r="A5808" s="2"/>
      <c r="B5808"/>
    </row>
    <row r="5809" spans="1:2" x14ac:dyDescent="0.2">
      <c r="A5809" s="2"/>
      <c r="B5809"/>
    </row>
    <row r="5810" spans="1:2" x14ac:dyDescent="0.2">
      <c r="A5810" s="2"/>
      <c r="B5810"/>
    </row>
    <row r="5811" spans="1:2" x14ac:dyDescent="0.2">
      <c r="A5811" s="2"/>
      <c r="B5811"/>
    </row>
    <row r="5812" spans="1:2" x14ac:dyDescent="0.2">
      <c r="A5812" s="2"/>
      <c r="B5812"/>
    </row>
    <row r="5813" spans="1:2" x14ac:dyDescent="0.2">
      <c r="A5813" s="2"/>
      <c r="B5813"/>
    </row>
    <row r="5814" spans="1:2" x14ac:dyDescent="0.2">
      <c r="A5814" s="2"/>
      <c r="B5814"/>
    </row>
    <row r="5815" spans="1:2" x14ac:dyDescent="0.2">
      <c r="A5815" s="2"/>
      <c r="B5815"/>
    </row>
    <row r="5816" spans="1:2" x14ac:dyDescent="0.2">
      <c r="A5816" s="2"/>
      <c r="B5816"/>
    </row>
    <row r="5817" spans="1:2" x14ac:dyDescent="0.2">
      <c r="A5817" s="2"/>
      <c r="B5817"/>
    </row>
    <row r="5818" spans="1:2" x14ac:dyDescent="0.2">
      <c r="A5818" s="2"/>
      <c r="B5818"/>
    </row>
    <row r="5819" spans="1:2" x14ac:dyDescent="0.2">
      <c r="A5819" s="2"/>
      <c r="B5819"/>
    </row>
    <row r="5820" spans="1:2" x14ac:dyDescent="0.2">
      <c r="A5820" s="2"/>
      <c r="B5820"/>
    </row>
    <row r="5821" spans="1:2" x14ac:dyDescent="0.2">
      <c r="A5821" s="2"/>
      <c r="B5821"/>
    </row>
    <row r="5822" spans="1:2" x14ac:dyDescent="0.2">
      <c r="A5822" s="2"/>
      <c r="B5822"/>
    </row>
    <row r="5823" spans="1:2" x14ac:dyDescent="0.2">
      <c r="A5823" s="2"/>
      <c r="B5823"/>
    </row>
    <row r="5824" spans="1:2" x14ac:dyDescent="0.2">
      <c r="A5824" s="2"/>
      <c r="B5824"/>
    </row>
    <row r="5825" spans="1:2" x14ac:dyDescent="0.2">
      <c r="A5825" s="2"/>
      <c r="B5825"/>
    </row>
    <row r="5826" spans="1:2" x14ac:dyDescent="0.2">
      <c r="A5826" s="2"/>
      <c r="B5826"/>
    </row>
    <row r="5827" spans="1:2" x14ac:dyDescent="0.2">
      <c r="A5827" s="2"/>
      <c r="B5827"/>
    </row>
    <row r="5828" spans="1:2" x14ac:dyDescent="0.2">
      <c r="A5828" s="2"/>
      <c r="B5828"/>
    </row>
    <row r="5829" spans="1:2" x14ac:dyDescent="0.2">
      <c r="A5829" s="2"/>
      <c r="B5829"/>
    </row>
    <row r="5830" spans="1:2" x14ac:dyDescent="0.2">
      <c r="A5830" s="2"/>
      <c r="B5830"/>
    </row>
    <row r="5831" spans="1:2" x14ac:dyDescent="0.2">
      <c r="A5831" s="2"/>
      <c r="B5831"/>
    </row>
    <row r="5832" spans="1:2" x14ac:dyDescent="0.2">
      <c r="A5832" s="2"/>
      <c r="B5832"/>
    </row>
    <row r="5833" spans="1:2" x14ac:dyDescent="0.2">
      <c r="A5833" s="2"/>
      <c r="B5833"/>
    </row>
    <row r="5834" spans="1:2" x14ac:dyDescent="0.2">
      <c r="A5834" s="2"/>
      <c r="B5834"/>
    </row>
    <row r="5835" spans="1:2" x14ac:dyDescent="0.2">
      <c r="A5835" s="2"/>
      <c r="B5835"/>
    </row>
    <row r="5836" spans="1:2" x14ac:dyDescent="0.2">
      <c r="A5836" s="2"/>
      <c r="B5836"/>
    </row>
    <row r="5837" spans="1:2" x14ac:dyDescent="0.2">
      <c r="A5837" s="2"/>
      <c r="B5837"/>
    </row>
    <row r="5838" spans="1:2" x14ac:dyDescent="0.2">
      <c r="A5838" s="2"/>
      <c r="B5838"/>
    </row>
    <row r="5839" spans="1:2" x14ac:dyDescent="0.2">
      <c r="A5839" s="2"/>
      <c r="B5839"/>
    </row>
    <row r="5840" spans="1:2" x14ac:dyDescent="0.2">
      <c r="A5840" s="2"/>
      <c r="B5840"/>
    </row>
    <row r="5841" spans="1:2" x14ac:dyDescent="0.2">
      <c r="A5841" s="2"/>
      <c r="B5841"/>
    </row>
    <row r="5842" spans="1:2" x14ac:dyDescent="0.2">
      <c r="A5842" s="2"/>
      <c r="B5842"/>
    </row>
    <row r="5843" spans="1:2" x14ac:dyDescent="0.2">
      <c r="A5843" s="2"/>
      <c r="B5843"/>
    </row>
    <row r="5844" spans="1:2" x14ac:dyDescent="0.2">
      <c r="A5844" s="2"/>
      <c r="B5844"/>
    </row>
    <row r="5845" spans="1:2" x14ac:dyDescent="0.2">
      <c r="A5845" s="2"/>
      <c r="B5845"/>
    </row>
    <row r="5846" spans="1:2" x14ac:dyDescent="0.2">
      <c r="A5846" s="2"/>
      <c r="B5846"/>
    </row>
    <row r="5847" spans="1:2" x14ac:dyDescent="0.2">
      <c r="A5847" s="2"/>
      <c r="B5847"/>
    </row>
    <row r="5848" spans="1:2" x14ac:dyDescent="0.2">
      <c r="A5848" s="2"/>
      <c r="B5848"/>
    </row>
    <row r="5849" spans="1:2" x14ac:dyDescent="0.2">
      <c r="A5849" s="2"/>
      <c r="B5849"/>
    </row>
    <row r="5850" spans="1:2" x14ac:dyDescent="0.2">
      <c r="A5850" s="2"/>
      <c r="B5850"/>
    </row>
    <row r="5851" spans="1:2" x14ac:dyDescent="0.2">
      <c r="A5851" s="2"/>
      <c r="B5851"/>
    </row>
    <row r="5852" spans="1:2" x14ac:dyDescent="0.2">
      <c r="A5852" s="2"/>
      <c r="B5852"/>
    </row>
    <row r="5853" spans="1:2" x14ac:dyDescent="0.2">
      <c r="A5853" s="2"/>
      <c r="B5853"/>
    </row>
    <row r="5854" spans="1:2" x14ac:dyDescent="0.2">
      <c r="A5854" s="2"/>
      <c r="B5854"/>
    </row>
    <row r="5855" spans="1:2" x14ac:dyDescent="0.2">
      <c r="A5855" s="2"/>
      <c r="B5855"/>
    </row>
    <row r="5856" spans="1:2" x14ac:dyDescent="0.2">
      <c r="A5856" s="2"/>
      <c r="B5856"/>
    </row>
    <row r="5857" spans="1:2" x14ac:dyDescent="0.2">
      <c r="A5857" s="2"/>
      <c r="B5857"/>
    </row>
    <row r="5858" spans="1:2" x14ac:dyDescent="0.2">
      <c r="A5858" s="2"/>
      <c r="B5858"/>
    </row>
    <row r="5859" spans="1:2" x14ac:dyDescent="0.2">
      <c r="A5859" s="2"/>
      <c r="B5859"/>
    </row>
    <row r="5860" spans="1:2" x14ac:dyDescent="0.2">
      <c r="A5860" s="2"/>
      <c r="B5860"/>
    </row>
    <row r="5861" spans="1:2" x14ac:dyDescent="0.2">
      <c r="A5861" s="2"/>
      <c r="B5861"/>
    </row>
    <row r="5862" spans="1:2" x14ac:dyDescent="0.2">
      <c r="A5862" s="2"/>
      <c r="B5862"/>
    </row>
    <row r="5863" spans="1:2" x14ac:dyDescent="0.2">
      <c r="A5863" s="2"/>
      <c r="B5863"/>
    </row>
    <row r="5864" spans="1:2" x14ac:dyDescent="0.2">
      <c r="A5864" s="2"/>
      <c r="B5864"/>
    </row>
    <row r="5865" spans="1:2" x14ac:dyDescent="0.2">
      <c r="A5865" s="2"/>
      <c r="B5865"/>
    </row>
    <row r="5866" spans="1:2" x14ac:dyDescent="0.2">
      <c r="A5866" s="2"/>
      <c r="B5866"/>
    </row>
    <row r="5867" spans="1:2" x14ac:dyDescent="0.2">
      <c r="A5867" s="2"/>
      <c r="B5867"/>
    </row>
    <row r="5868" spans="1:2" x14ac:dyDescent="0.2">
      <c r="A5868" s="2"/>
      <c r="B5868"/>
    </row>
    <row r="5869" spans="1:2" x14ac:dyDescent="0.2">
      <c r="A5869" s="2"/>
      <c r="B5869"/>
    </row>
    <row r="5870" spans="1:2" x14ac:dyDescent="0.2">
      <c r="A5870" s="2"/>
      <c r="B5870"/>
    </row>
    <row r="5871" spans="1:2" x14ac:dyDescent="0.2">
      <c r="A5871" s="2"/>
      <c r="B5871"/>
    </row>
    <row r="5872" spans="1:2" x14ac:dyDescent="0.2">
      <c r="A5872" s="2"/>
      <c r="B5872"/>
    </row>
    <row r="5873" spans="1:2" x14ac:dyDescent="0.2">
      <c r="A5873" s="2"/>
      <c r="B5873"/>
    </row>
    <row r="5874" spans="1:2" x14ac:dyDescent="0.2">
      <c r="A5874" s="2"/>
      <c r="B5874"/>
    </row>
    <row r="5875" spans="1:2" x14ac:dyDescent="0.2">
      <c r="A5875" s="2"/>
      <c r="B5875"/>
    </row>
    <row r="5876" spans="1:2" x14ac:dyDescent="0.2">
      <c r="A5876" s="2"/>
      <c r="B5876"/>
    </row>
    <row r="5877" spans="1:2" x14ac:dyDescent="0.2">
      <c r="A5877" s="2"/>
      <c r="B5877"/>
    </row>
    <row r="5878" spans="1:2" x14ac:dyDescent="0.2">
      <c r="A5878" s="2"/>
      <c r="B5878"/>
    </row>
    <row r="5879" spans="1:2" x14ac:dyDescent="0.2">
      <c r="A5879" s="2"/>
      <c r="B5879"/>
    </row>
    <row r="5880" spans="1:2" x14ac:dyDescent="0.2">
      <c r="A5880" s="2"/>
      <c r="B5880"/>
    </row>
    <row r="5881" spans="1:2" x14ac:dyDescent="0.2">
      <c r="A5881" s="2"/>
      <c r="B5881"/>
    </row>
    <row r="5882" spans="1:2" x14ac:dyDescent="0.2">
      <c r="A5882" s="2"/>
      <c r="B5882"/>
    </row>
    <row r="5883" spans="1:2" x14ac:dyDescent="0.2">
      <c r="A5883" s="2"/>
      <c r="B5883"/>
    </row>
    <row r="5884" spans="1:2" x14ac:dyDescent="0.2">
      <c r="A5884" s="2"/>
      <c r="B5884"/>
    </row>
    <row r="5885" spans="1:2" x14ac:dyDescent="0.2">
      <c r="A5885" s="2"/>
      <c r="B5885"/>
    </row>
    <row r="5886" spans="1:2" x14ac:dyDescent="0.2">
      <c r="A5886" s="2"/>
      <c r="B5886"/>
    </row>
    <row r="5887" spans="1:2" x14ac:dyDescent="0.2">
      <c r="A5887" s="2"/>
      <c r="B5887"/>
    </row>
    <row r="5888" spans="1:2" x14ac:dyDescent="0.2">
      <c r="A5888" s="2"/>
      <c r="B5888"/>
    </row>
    <row r="5889" spans="1:2" x14ac:dyDescent="0.2">
      <c r="A5889" s="2"/>
      <c r="B5889"/>
    </row>
    <row r="5890" spans="1:2" x14ac:dyDescent="0.2">
      <c r="A5890" s="2"/>
      <c r="B5890"/>
    </row>
    <row r="5891" spans="1:2" x14ac:dyDescent="0.2">
      <c r="A5891" s="2"/>
      <c r="B5891"/>
    </row>
    <row r="5892" spans="1:2" x14ac:dyDescent="0.2">
      <c r="A5892" s="2"/>
      <c r="B5892"/>
    </row>
    <row r="5893" spans="1:2" x14ac:dyDescent="0.2">
      <c r="A5893" s="2"/>
      <c r="B5893"/>
    </row>
    <row r="5894" spans="1:2" x14ac:dyDescent="0.2">
      <c r="A5894" s="2"/>
      <c r="B5894"/>
    </row>
    <row r="5895" spans="1:2" x14ac:dyDescent="0.2">
      <c r="A5895" s="2"/>
      <c r="B5895"/>
    </row>
    <row r="5896" spans="1:2" x14ac:dyDescent="0.2">
      <c r="A5896" s="2"/>
      <c r="B5896"/>
    </row>
    <row r="5897" spans="1:2" x14ac:dyDescent="0.2">
      <c r="A5897" s="2"/>
      <c r="B5897"/>
    </row>
    <row r="5898" spans="1:2" x14ac:dyDescent="0.2">
      <c r="A5898" s="2"/>
      <c r="B5898"/>
    </row>
    <row r="5899" spans="1:2" x14ac:dyDescent="0.2">
      <c r="A5899" s="2"/>
      <c r="B5899"/>
    </row>
    <row r="5900" spans="1:2" x14ac:dyDescent="0.2">
      <c r="A5900" s="2"/>
      <c r="B5900"/>
    </row>
    <row r="5901" spans="1:2" x14ac:dyDescent="0.2">
      <c r="A5901" s="2"/>
      <c r="B5901"/>
    </row>
    <row r="5902" spans="1:2" x14ac:dyDescent="0.2">
      <c r="A5902" s="2"/>
      <c r="B5902"/>
    </row>
    <row r="5903" spans="1:2" x14ac:dyDescent="0.2">
      <c r="A5903" s="2"/>
      <c r="B5903"/>
    </row>
    <row r="5904" spans="1:2" x14ac:dyDescent="0.2">
      <c r="A5904" s="2"/>
      <c r="B5904"/>
    </row>
    <row r="5905" spans="1:2" x14ac:dyDescent="0.2">
      <c r="A5905" s="2"/>
      <c r="B5905"/>
    </row>
    <row r="5906" spans="1:2" x14ac:dyDescent="0.2">
      <c r="A5906" s="2"/>
      <c r="B5906"/>
    </row>
    <row r="5907" spans="1:2" x14ac:dyDescent="0.2">
      <c r="A5907" s="2"/>
      <c r="B5907"/>
    </row>
    <row r="5908" spans="1:2" x14ac:dyDescent="0.2">
      <c r="A5908" s="2"/>
      <c r="B5908"/>
    </row>
    <row r="5909" spans="1:2" x14ac:dyDescent="0.2">
      <c r="A5909" s="2"/>
      <c r="B5909"/>
    </row>
    <row r="5910" spans="1:2" x14ac:dyDescent="0.2">
      <c r="A5910" s="2"/>
      <c r="B5910"/>
    </row>
    <row r="5911" spans="1:2" x14ac:dyDescent="0.2">
      <c r="A5911" s="2"/>
      <c r="B5911"/>
    </row>
    <row r="5912" spans="1:2" x14ac:dyDescent="0.2">
      <c r="A5912" s="2"/>
      <c r="B5912"/>
    </row>
    <row r="5913" spans="1:2" x14ac:dyDescent="0.2">
      <c r="A5913" s="2"/>
      <c r="B5913"/>
    </row>
    <row r="5914" spans="1:2" x14ac:dyDescent="0.2">
      <c r="A5914" s="2"/>
      <c r="B5914"/>
    </row>
    <row r="5915" spans="1:2" x14ac:dyDescent="0.2">
      <c r="A5915" s="2"/>
      <c r="B5915"/>
    </row>
    <row r="5916" spans="1:2" x14ac:dyDescent="0.2">
      <c r="A5916" s="2"/>
      <c r="B5916"/>
    </row>
    <row r="5917" spans="1:2" x14ac:dyDescent="0.2">
      <c r="A5917" s="2"/>
      <c r="B5917"/>
    </row>
    <row r="5918" spans="1:2" x14ac:dyDescent="0.2">
      <c r="A5918" s="2"/>
      <c r="B5918"/>
    </row>
    <row r="5919" spans="1:2" x14ac:dyDescent="0.2">
      <c r="A5919" s="2"/>
      <c r="B5919"/>
    </row>
    <row r="5920" spans="1:2" x14ac:dyDescent="0.2">
      <c r="A5920" s="2"/>
      <c r="B5920"/>
    </row>
    <row r="5921" spans="1:2" x14ac:dyDescent="0.2">
      <c r="A5921" s="2"/>
      <c r="B5921"/>
    </row>
    <row r="5922" spans="1:2" x14ac:dyDescent="0.2">
      <c r="A5922" s="2"/>
      <c r="B5922"/>
    </row>
    <row r="5923" spans="1:2" x14ac:dyDescent="0.2">
      <c r="A5923" s="2"/>
      <c r="B5923"/>
    </row>
    <row r="5924" spans="1:2" x14ac:dyDescent="0.2">
      <c r="A5924" s="2"/>
      <c r="B5924"/>
    </row>
    <row r="5925" spans="1:2" x14ac:dyDescent="0.2">
      <c r="A5925" s="2"/>
      <c r="B5925"/>
    </row>
    <row r="5926" spans="1:2" x14ac:dyDescent="0.2">
      <c r="A5926" s="2"/>
      <c r="B5926"/>
    </row>
    <row r="5927" spans="1:2" x14ac:dyDescent="0.2">
      <c r="A5927" s="2"/>
      <c r="B5927"/>
    </row>
    <row r="5928" spans="1:2" x14ac:dyDescent="0.2">
      <c r="A5928" s="2"/>
      <c r="B5928"/>
    </row>
    <row r="5929" spans="1:2" x14ac:dyDescent="0.2">
      <c r="A5929" s="2"/>
      <c r="B5929"/>
    </row>
    <row r="5930" spans="1:2" x14ac:dyDescent="0.2">
      <c r="A5930" s="2"/>
      <c r="B5930"/>
    </row>
    <row r="5931" spans="1:2" x14ac:dyDescent="0.2">
      <c r="A5931" s="2"/>
      <c r="B5931"/>
    </row>
    <row r="5932" spans="1:2" x14ac:dyDescent="0.2">
      <c r="A5932" s="2"/>
      <c r="B5932"/>
    </row>
    <row r="5933" spans="1:2" x14ac:dyDescent="0.2">
      <c r="A5933" s="2"/>
      <c r="B5933"/>
    </row>
    <row r="5934" spans="1:2" x14ac:dyDescent="0.2">
      <c r="A5934" s="2"/>
      <c r="B5934"/>
    </row>
    <row r="5935" spans="1:2" x14ac:dyDescent="0.2">
      <c r="A5935" s="2"/>
      <c r="B5935"/>
    </row>
    <row r="5936" spans="1:2" x14ac:dyDescent="0.2">
      <c r="A5936" s="2"/>
      <c r="B5936"/>
    </row>
    <row r="5937" spans="1:2" x14ac:dyDescent="0.2">
      <c r="A5937" s="2"/>
      <c r="B5937"/>
    </row>
    <row r="5938" spans="1:2" x14ac:dyDescent="0.2">
      <c r="A5938" s="2"/>
      <c r="B5938"/>
    </row>
    <row r="5939" spans="1:2" x14ac:dyDescent="0.2">
      <c r="A5939" s="2"/>
      <c r="B5939"/>
    </row>
    <row r="5940" spans="1:2" x14ac:dyDescent="0.2">
      <c r="A5940" s="2"/>
      <c r="B5940"/>
    </row>
    <row r="5941" spans="1:2" x14ac:dyDescent="0.2">
      <c r="A5941" s="2"/>
      <c r="B5941"/>
    </row>
    <row r="5942" spans="1:2" x14ac:dyDescent="0.2">
      <c r="A5942" s="2"/>
      <c r="B5942"/>
    </row>
    <row r="5943" spans="1:2" x14ac:dyDescent="0.2">
      <c r="A5943" s="2"/>
      <c r="B5943"/>
    </row>
    <row r="5944" spans="1:2" x14ac:dyDescent="0.2">
      <c r="A5944" s="2"/>
      <c r="B5944"/>
    </row>
    <row r="5945" spans="1:2" x14ac:dyDescent="0.2">
      <c r="A5945" s="2"/>
      <c r="B5945"/>
    </row>
    <row r="5946" spans="1:2" x14ac:dyDescent="0.2">
      <c r="A5946" s="2"/>
      <c r="B5946"/>
    </row>
    <row r="5947" spans="1:2" x14ac:dyDescent="0.2">
      <c r="A5947" s="2"/>
      <c r="B5947"/>
    </row>
    <row r="5948" spans="1:2" x14ac:dyDescent="0.2">
      <c r="A5948" s="2"/>
      <c r="B5948"/>
    </row>
    <row r="5949" spans="1:2" x14ac:dyDescent="0.2">
      <c r="A5949" s="2"/>
      <c r="B5949"/>
    </row>
    <row r="5950" spans="1:2" x14ac:dyDescent="0.2">
      <c r="A5950" s="2"/>
      <c r="B5950"/>
    </row>
    <row r="5951" spans="1:2" x14ac:dyDescent="0.2">
      <c r="A5951" s="2"/>
      <c r="B5951"/>
    </row>
    <row r="5952" spans="1:2" x14ac:dyDescent="0.2">
      <c r="A5952" s="2"/>
      <c r="B5952"/>
    </row>
    <row r="5953" spans="1:2" x14ac:dyDescent="0.2">
      <c r="A5953" s="2"/>
      <c r="B5953"/>
    </row>
    <row r="5954" spans="1:2" x14ac:dyDescent="0.2">
      <c r="A5954" s="2"/>
      <c r="B5954"/>
    </row>
    <row r="5955" spans="1:2" x14ac:dyDescent="0.2">
      <c r="A5955" s="2"/>
      <c r="B5955"/>
    </row>
    <row r="5956" spans="1:2" x14ac:dyDescent="0.2">
      <c r="A5956" s="2"/>
      <c r="B5956"/>
    </row>
    <row r="5957" spans="1:2" x14ac:dyDescent="0.2">
      <c r="A5957" s="2"/>
      <c r="B5957"/>
    </row>
    <row r="5958" spans="1:2" x14ac:dyDescent="0.2">
      <c r="A5958" s="2"/>
      <c r="B5958"/>
    </row>
    <row r="5959" spans="1:2" x14ac:dyDescent="0.2">
      <c r="A5959" s="2"/>
      <c r="B5959"/>
    </row>
    <row r="5960" spans="1:2" x14ac:dyDescent="0.2">
      <c r="A5960" s="2"/>
      <c r="B5960"/>
    </row>
    <row r="5961" spans="1:2" x14ac:dyDescent="0.2">
      <c r="A5961" s="2"/>
      <c r="B5961"/>
    </row>
    <row r="5962" spans="1:2" x14ac:dyDescent="0.2">
      <c r="A5962" s="2"/>
      <c r="B5962"/>
    </row>
    <row r="5963" spans="1:2" x14ac:dyDescent="0.2">
      <c r="A5963" s="2"/>
      <c r="B5963"/>
    </row>
    <row r="5964" spans="1:2" x14ac:dyDescent="0.2">
      <c r="A5964" s="2"/>
      <c r="B5964"/>
    </row>
    <row r="5965" spans="1:2" x14ac:dyDescent="0.2">
      <c r="A5965" s="2"/>
      <c r="B5965"/>
    </row>
    <row r="5966" spans="1:2" x14ac:dyDescent="0.2">
      <c r="A5966" s="2"/>
      <c r="B5966"/>
    </row>
    <row r="5967" spans="1:2" x14ac:dyDescent="0.2">
      <c r="A5967" s="2"/>
      <c r="B5967"/>
    </row>
    <row r="5968" spans="1:2" x14ac:dyDescent="0.2">
      <c r="A5968" s="2"/>
      <c r="B5968"/>
    </row>
    <row r="5969" spans="1:2" x14ac:dyDescent="0.2">
      <c r="A5969" s="2"/>
      <c r="B5969"/>
    </row>
    <row r="5970" spans="1:2" x14ac:dyDescent="0.2">
      <c r="A5970" s="2"/>
      <c r="B5970"/>
    </row>
    <row r="5971" spans="1:2" x14ac:dyDescent="0.2">
      <c r="A5971" s="2"/>
      <c r="B5971"/>
    </row>
    <row r="5972" spans="1:2" x14ac:dyDescent="0.2">
      <c r="A5972" s="2"/>
      <c r="B5972"/>
    </row>
    <row r="5973" spans="1:2" x14ac:dyDescent="0.2">
      <c r="A5973" s="2"/>
      <c r="B5973"/>
    </row>
    <row r="5974" spans="1:2" x14ac:dyDescent="0.2">
      <c r="A5974" s="2"/>
      <c r="B5974"/>
    </row>
    <row r="5975" spans="1:2" x14ac:dyDescent="0.2">
      <c r="A5975" s="2"/>
      <c r="B5975"/>
    </row>
    <row r="5976" spans="1:2" x14ac:dyDescent="0.2">
      <c r="A5976" s="2"/>
      <c r="B5976"/>
    </row>
    <row r="5977" spans="1:2" x14ac:dyDescent="0.2">
      <c r="A5977" s="2"/>
      <c r="B5977"/>
    </row>
    <row r="5978" spans="1:2" x14ac:dyDescent="0.2">
      <c r="A5978" s="2"/>
      <c r="B5978"/>
    </row>
    <row r="5979" spans="1:2" x14ac:dyDescent="0.2">
      <c r="A5979" s="2"/>
      <c r="B5979"/>
    </row>
    <row r="5980" spans="1:2" x14ac:dyDescent="0.2">
      <c r="A5980" s="2"/>
      <c r="B5980"/>
    </row>
    <row r="5981" spans="1:2" x14ac:dyDescent="0.2">
      <c r="A5981" s="2"/>
      <c r="B5981"/>
    </row>
    <row r="5982" spans="1:2" x14ac:dyDescent="0.2">
      <c r="A5982" s="2"/>
      <c r="B5982"/>
    </row>
    <row r="5983" spans="1:2" x14ac:dyDescent="0.2">
      <c r="A5983" s="2"/>
      <c r="B5983"/>
    </row>
    <row r="5984" spans="1:2" x14ac:dyDescent="0.2">
      <c r="A5984" s="2"/>
      <c r="B5984"/>
    </row>
    <row r="5985" spans="1:2" x14ac:dyDescent="0.2">
      <c r="A5985" s="2"/>
      <c r="B5985"/>
    </row>
    <row r="5986" spans="1:2" x14ac:dyDescent="0.2">
      <c r="A5986" s="2"/>
      <c r="B5986"/>
    </row>
    <row r="5987" spans="1:2" x14ac:dyDescent="0.2">
      <c r="A5987" s="2"/>
      <c r="B5987"/>
    </row>
    <row r="5988" spans="1:2" x14ac:dyDescent="0.2">
      <c r="A5988" s="2"/>
      <c r="B5988"/>
    </row>
    <row r="5989" spans="1:2" x14ac:dyDescent="0.2">
      <c r="A5989" s="2"/>
      <c r="B5989"/>
    </row>
    <row r="5990" spans="1:2" x14ac:dyDescent="0.2">
      <c r="A5990" s="2"/>
      <c r="B5990"/>
    </row>
    <row r="5991" spans="1:2" x14ac:dyDescent="0.2">
      <c r="A5991" s="2"/>
      <c r="B5991"/>
    </row>
    <row r="5992" spans="1:2" x14ac:dyDescent="0.2">
      <c r="A5992" s="2"/>
      <c r="B5992"/>
    </row>
    <row r="5993" spans="1:2" x14ac:dyDescent="0.2">
      <c r="A5993" s="2"/>
      <c r="B5993"/>
    </row>
    <row r="5994" spans="1:2" x14ac:dyDescent="0.2">
      <c r="A5994" s="2"/>
      <c r="B5994"/>
    </row>
    <row r="5995" spans="1:2" x14ac:dyDescent="0.2">
      <c r="A5995" s="2"/>
      <c r="B5995"/>
    </row>
    <row r="5996" spans="1:2" x14ac:dyDescent="0.2">
      <c r="A5996" s="2"/>
      <c r="B5996"/>
    </row>
    <row r="5997" spans="1:2" x14ac:dyDescent="0.2">
      <c r="A5997" s="2"/>
      <c r="B5997"/>
    </row>
    <row r="5998" spans="1:2" x14ac:dyDescent="0.2">
      <c r="A5998" s="2"/>
      <c r="B5998"/>
    </row>
    <row r="5999" spans="1:2" x14ac:dyDescent="0.2">
      <c r="A5999" s="2"/>
      <c r="B5999"/>
    </row>
    <row r="6000" spans="1:2" x14ac:dyDescent="0.2">
      <c r="A6000" s="2"/>
      <c r="B6000"/>
    </row>
    <row r="6001" spans="1:2" x14ac:dyDescent="0.2">
      <c r="A6001" s="2"/>
      <c r="B6001"/>
    </row>
    <row r="6002" spans="1:2" x14ac:dyDescent="0.2">
      <c r="A6002" s="2"/>
      <c r="B6002"/>
    </row>
    <row r="6003" spans="1:2" x14ac:dyDescent="0.2">
      <c r="A6003" s="2"/>
      <c r="B6003"/>
    </row>
    <row r="6004" spans="1:2" x14ac:dyDescent="0.2">
      <c r="A6004" s="2"/>
      <c r="B6004"/>
    </row>
    <row r="6005" spans="1:2" x14ac:dyDescent="0.2">
      <c r="A6005" s="2"/>
      <c r="B6005"/>
    </row>
    <row r="6006" spans="1:2" x14ac:dyDescent="0.2">
      <c r="A6006" s="2"/>
      <c r="B6006"/>
    </row>
    <row r="6007" spans="1:2" x14ac:dyDescent="0.2">
      <c r="A6007" s="2"/>
      <c r="B6007"/>
    </row>
    <row r="6008" spans="1:2" x14ac:dyDescent="0.2">
      <c r="A6008" s="2"/>
      <c r="B6008"/>
    </row>
    <row r="6009" spans="1:2" x14ac:dyDescent="0.2">
      <c r="A6009" s="2"/>
      <c r="B6009"/>
    </row>
    <row r="6010" spans="1:2" x14ac:dyDescent="0.2">
      <c r="A6010" s="2"/>
      <c r="B6010"/>
    </row>
    <row r="6011" spans="1:2" x14ac:dyDescent="0.2">
      <c r="A6011" s="2"/>
      <c r="B6011"/>
    </row>
    <row r="6012" spans="1:2" x14ac:dyDescent="0.2">
      <c r="A6012" s="2"/>
      <c r="B6012"/>
    </row>
    <row r="6013" spans="1:2" x14ac:dyDescent="0.2">
      <c r="A6013" s="2"/>
      <c r="B6013"/>
    </row>
    <row r="6014" spans="1:2" x14ac:dyDescent="0.2">
      <c r="A6014" s="2"/>
      <c r="B6014"/>
    </row>
    <row r="6015" spans="1:2" x14ac:dyDescent="0.2">
      <c r="A6015" s="2"/>
      <c r="B6015"/>
    </row>
    <row r="6016" spans="1:2" x14ac:dyDescent="0.2">
      <c r="A6016" s="2"/>
      <c r="B6016"/>
    </row>
    <row r="6017" spans="1:2" x14ac:dyDescent="0.2">
      <c r="A6017" s="2"/>
      <c r="B6017"/>
    </row>
    <row r="6018" spans="1:2" x14ac:dyDescent="0.2">
      <c r="A6018" s="2"/>
      <c r="B6018"/>
    </row>
    <row r="6019" spans="1:2" x14ac:dyDescent="0.2">
      <c r="A6019" s="2"/>
      <c r="B6019"/>
    </row>
    <row r="6020" spans="1:2" x14ac:dyDescent="0.2">
      <c r="A6020" s="2"/>
      <c r="B6020"/>
    </row>
    <row r="6021" spans="1:2" x14ac:dyDescent="0.2">
      <c r="A6021" s="2"/>
      <c r="B6021"/>
    </row>
    <row r="6022" spans="1:2" x14ac:dyDescent="0.2">
      <c r="A6022" s="2"/>
      <c r="B6022"/>
    </row>
    <row r="6023" spans="1:2" x14ac:dyDescent="0.2">
      <c r="A6023" s="2"/>
      <c r="B6023"/>
    </row>
    <row r="6024" spans="1:2" x14ac:dyDescent="0.2">
      <c r="A6024" s="2"/>
      <c r="B6024"/>
    </row>
    <row r="6025" spans="1:2" x14ac:dyDescent="0.2">
      <c r="A6025" s="2"/>
      <c r="B6025"/>
    </row>
    <row r="6026" spans="1:2" x14ac:dyDescent="0.2">
      <c r="A6026" s="2"/>
      <c r="B6026"/>
    </row>
    <row r="6027" spans="1:2" x14ac:dyDescent="0.2">
      <c r="A6027" s="2"/>
      <c r="B6027"/>
    </row>
    <row r="6028" spans="1:2" x14ac:dyDescent="0.2">
      <c r="A6028" s="2"/>
      <c r="B6028"/>
    </row>
    <row r="6029" spans="1:2" x14ac:dyDescent="0.2">
      <c r="A6029" s="2"/>
      <c r="B6029"/>
    </row>
    <row r="6030" spans="1:2" x14ac:dyDescent="0.2">
      <c r="A6030" s="2"/>
      <c r="B6030"/>
    </row>
    <row r="6031" spans="1:2" x14ac:dyDescent="0.2">
      <c r="A6031" s="2"/>
      <c r="B6031"/>
    </row>
    <row r="6032" spans="1:2" x14ac:dyDescent="0.2">
      <c r="A6032" s="2"/>
      <c r="B6032"/>
    </row>
    <row r="6033" spans="1:2" x14ac:dyDescent="0.2">
      <c r="A6033" s="2"/>
      <c r="B6033"/>
    </row>
    <row r="6034" spans="1:2" x14ac:dyDescent="0.2">
      <c r="A6034" s="2"/>
      <c r="B6034"/>
    </row>
    <row r="6035" spans="1:2" x14ac:dyDescent="0.2">
      <c r="A6035" s="2"/>
      <c r="B6035"/>
    </row>
    <row r="6036" spans="1:2" x14ac:dyDescent="0.2">
      <c r="A6036" s="2"/>
      <c r="B6036"/>
    </row>
    <row r="6037" spans="1:2" x14ac:dyDescent="0.2">
      <c r="A6037" s="2"/>
      <c r="B6037"/>
    </row>
    <row r="6038" spans="1:2" x14ac:dyDescent="0.2">
      <c r="A6038" s="2"/>
      <c r="B6038"/>
    </row>
    <row r="6039" spans="1:2" x14ac:dyDescent="0.2">
      <c r="A6039" s="2"/>
      <c r="B6039"/>
    </row>
    <row r="6040" spans="1:2" x14ac:dyDescent="0.2">
      <c r="A6040" s="2"/>
      <c r="B6040"/>
    </row>
    <row r="6041" spans="1:2" x14ac:dyDescent="0.2">
      <c r="A6041" s="2"/>
      <c r="B6041"/>
    </row>
    <row r="6042" spans="1:2" x14ac:dyDescent="0.2">
      <c r="A6042" s="2"/>
      <c r="B6042"/>
    </row>
    <row r="6043" spans="1:2" x14ac:dyDescent="0.2">
      <c r="A6043" s="2"/>
      <c r="B6043"/>
    </row>
    <row r="6044" spans="1:2" x14ac:dyDescent="0.2">
      <c r="A6044" s="2"/>
      <c r="B6044"/>
    </row>
    <row r="6045" spans="1:2" x14ac:dyDescent="0.2">
      <c r="A6045" s="2"/>
      <c r="B6045"/>
    </row>
    <row r="6046" spans="1:2" x14ac:dyDescent="0.2">
      <c r="A6046" s="2"/>
      <c r="B6046"/>
    </row>
    <row r="6047" spans="1:2" x14ac:dyDescent="0.2">
      <c r="A6047" s="2"/>
      <c r="B6047"/>
    </row>
    <row r="6048" spans="1:2" x14ac:dyDescent="0.2">
      <c r="A6048" s="2"/>
      <c r="B6048"/>
    </row>
    <row r="6049" spans="1:2" x14ac:dyDescent="0.2">
      <c r="A6049" s="2"/>
      <c r="B6049"/>
    </row>
    <row r="6050" spans="1:2" x14ac:dyDescent="0.2">
      <c r="A6050" s="2"/>
      <c r="B6050"/>
    </row>
    <row r="6051" spans="1:2" x14ac:dyDescent="0.2">
      <c r="A6051" s="2"/>
      <c r="B6051"/>
    </row>
    <row r="6052" spans="1:2" x14ac:dyDescent="0.2">
      <c r="A6052" s="2"/>
      <c r="B6052"/>
    </row>
    <row r="6053" spans="1:2" x14ac:dyDescent="0.2">
      <c r="A6053" s="2"/>
      <c r="B6053"/>
    </row>
    <row r="6054" spans="1:2" x14ac:dyDescent="0.2">
      <c r="A6054" s="2"/>
      <c r="B6054"/>
    </row>
    <row r="6055" spans="1:2" x14ac:dyDescent="0.2">
      <c r="A6055" s="2"/>
      <c r="B6055"/>
    </row>
    <row r="6056" spans="1:2" x14ac:dyDescent="0.2">
      <c r="A6056" s="2"/>
      <c r="B6056"/>
    </row>
    <row r="6057" spans="1:2" x14ac:dyDescent="0.2">
      <c r="A6057" s="2"/>
      <c r="B6057"/>
    </row>
    <row r="6058" spans="1:2" x14ac:dyDescent="0.2">
      <c r="A6058" s="2"/>
      <c r="B6058"/>
    </row>
    <row r="6059" spans="1:2" x14ac:dyDescent="0.2">
      <c r="A6059" s="2"/>
      <c r="B6059"/>
    </row>
    <row r="6060" spans="1:2" x14ac:dyDescent="0.2">
      <c r="A6060" s="2"/>
      <c r="B6060"/>
    </row>
    <row r="6061" spans="1:2" x14ac:dyDescent="0.2">
      <c r="A6061" s="2"/>
      <c r="B6061"/>
    </row>
    <row r="6062" spans="1:2" x14ac:dyDescent="0.2">
      <c r="A6062" s="2"/>
      <c r="B6062"/>
    </row>
    <row r="6063" spans="1:2" x14ac:dyDescent="0.2">
      <c r="A6063" s="2"/>
      <c r="B6063"/>
    </row>
    <row r="6064" spans="1:2" x14ac:dyDescent="0.2">
      <c r="A6064" s="2"/>
      <c r="B6064"/>
    </row>
    <row r="6065" spans="1:2" x14ac:dyDescent="0.2">
      <c r="A6065" s="2"/>
      <c r="B6065"/>
    </row>
    <row r="6066" spans="1:2" x14ac:dyDescent="0.2">
      <c r="A6066" s="2"/>
      <c r="B6066"/>
    </row>
    <row r="6067" spans="1:2" x14ac:dyDescent="0.2">
      <c r="A6067" s="2"/>
      <c r="B6067"/>
    </row>
    <row r="6068" spans="1:2" x14ac:dyDescent="0.2">
      <c r="A6068" s="2"/>
      <c r="B6068"/>
    </row>
    <row r="6069" spans="1:2" x14ac:dyDescent="0.2">
      <c r="A6069" s="2"/>
      <c r="B6069"/>
    </row>
    <row r="6070" spans="1:2" x14ac:dyDescent="0.2">
      <c r="A6070" s="2"/>
      <c r="B6070"/>
    </row>
    <row r="6071" spans="1:2" x14ac:dyDescent="0.2">
      <c r="A6071" s="2"/>
      <c r="B6071"/>
    </row>
    <row r="6072" spans="1:2" x14ac:dyDescent="0.2">
      <c r="A6072" s="2"/>
      <c r="B6072"/>
    </row>
    <row r="6073" spans="1:2" x14ac:dyDescent="0.2">
      <c r="A6073" s="2"/>
      <c r="B6073"/>
    </row>
    <row r="6074" spans="1:2" x14ac:dyDescent="0.2">
      <c r="A6074" s="2"/>
      <c r="B6074"/>
    </row>
    <row r="6075" spans="1:2" x14ac:dyDescent="0.2">
      <c r="A6075" s="2"/>
      <c r="B6075"/>
    </row>
    <row r="6076" spans="1:2" x14ac:dyDescent="0.2">
      <c r="A6076" s="2"/>
      <c r="B6076"/>
    </row>
    <row r="6077" spans="1:2" x14ac:dyDescent="0.2">
      <c r="A6077" s="2"/>
      <c r="B6077"/>
    </row>
    <row r="6078" spans="1:2" x14ac:dyDescent="0.2">
      <c r="A6078" s="2"/>
      <c r="B6078"/>
    </row>
    <row r="6079" spans="1:2" x14ac:dyDescent="0.2">
      <c r="A6079" s="2"/>
      <c r="B6079"/>
    </row>
    <row r="6080" spans="1:2" x14ac:dyDescent="0.2">
      <c r="A6080" s="2"/>
      <c r="B6080"/>
    </row>
    <row r="6081" spans="1:2" x14ac:dyDescent="0.2">
      <c r="A6081" s="2"/>
      <c r="B6081"/>
    </row>
    <row r="6082" spans="1:2" x14ac:dyDescent="0.2">
      <c r="A6082" s="2"/>
      <c r="B6082"/>
    </row>
    <row r="6083" spans="1:2" x14ac:dyDescent="0.2">
      <c r="A6083" s="2"/>
      <c r="B6083"/>
    </row>
    <row r="6084" spans="1:2" x14ac:dyDescent="0.2">
      <c r="A6084" s="2"/>
      <c r="B6084"/>
    </row>
    <row r="6085" spans="1:2" x14ac:dyDescent="0.2">
      <c r="A6085" s="2"/>
      <c r="B6085"/>
    </row>
    <row r="6086" spans="1:2" x14ac:dyDescent="0.2">
      <c r="A6086" s="2"/>
      <c r="B6086"/>
    </row>
    <row r="6087" spans="1:2" x14ac:dyDescent="0.2">
      <c r="A6087" s="2"/>
      <c r="B6087"/>
    </row>
    <row r="6088" spans="1:2" x14ac:dyDescent="0.2">
      <c r="A6088" s="2"/>
      <c r="B6088"/>
    </row>
    <row r="6089" spans="1:2" x14ac:dyDescent="0.2">
      <c r="A6089" s="2"/>
      <c r="B6089"/>
    </row>
    <row r="6090" spans="1:2" x14ac:dyDescent="0.2">
      <c r="A6090" s="2"/>
      <c r="B6090"/>
    </row>
    <row r="6091" spans="1:2" x14ac:dyDescent="0.2">
      <c r="A6091" s="2"/>
      <c r="B6091"/>
    </row>
    <row r="6092" spans="1:2" x14ac:dyDescent="0.2">
      <c r="A6092" s="2"/>
      <c r="B6092"/>
    </row>
    <row r="6093" spans="1:2" x14ac:dyDescent="0.2">
      <c r="A6093" s="2"/>
      <c r="B6093"/>
    </row>
    <row r="6094" spans="1:2" x14ac:dyDescent="0.2">
      <c r="A6094" s="2"/>
      <c r="B6094"/>
    </row>
    <row r="6095" spans="1:2" x14ac:dyDescent="0.2">
      <c r="A6095" s="2"/>
      <c r="B6095"/>
    </row>
    <row r="6096" spans="1:2" x14ac:dyDescent="0.2">
      <c r="A6096" s="2"/>
      <c r="B6096"/>
    </row>
    <row r="6097" spans="1:2" x14ac:dyDescent="0.2">
      <c r="A6097" s="2"/>
      <c r="B6097"/>
    </row>
    <row r="6098" spans="1:2" x14ac:dyDescent="0.2">
      <c r="A6098" s="2"/>
      <c r="B6098"/>
    </row>
    <row r="6099" spans="1:2" x14ac:dyDescent="0.2">
      <c r="A6099" s="2"/>
      <c r="B6099"/>
    </row>
    <row r="6100" spans="1:2" x14ac:dyDescent="0.2">
      <c r="A6100" s="2"/>
      <c r="B6100"/>
    </row>
    <row r="6101" spans="1:2" x14ac:dyDescent="0.2">
      <c r="A6101" s="2"/>
      <c r="B6101"/>
    </row>
    <row r="6102" spans="1:2" x14ac:dyDescent="0.2">
      <c r="A6102" s="2"/>
      <c r="B6102"/>
    </row>
    <row r="6103" spans="1:2" x14ac:dyDescent="0.2">
      <c r="A6103" s="2"/>
      <c r="B6103"/>
    </row>
    <row r="6104" spans="1:2" x14ac:dyDescent="0.2">
      <c r="A6104" s="2"/>
      <c r="B6104"/>
    </row>
    <row r="6105" spans="1:2" x14ac:dyDescent="0.2">
      <c r="A6105" s="2"/>
      <c r="B6105"/>
    </row>
    <row r="6106" spans="1:2" x14ac:dyDescent="0.2">
      <c r="A6106" s="2"/>
      <c r="B6106"/>
    </row>
    <row r="6107" spans="1:2" x14ac:dyDescent="0.2">
      <c r="A6107" s="2"/>
      <c r="B6107"/>
    </row>
    <row r="6108" spans="1:2" x14ac:dyDescent="0.2">
      <c r="A6108" s="2"/>
      <c r="B6108"/>
    </row>
    <row r="6109" spans="1:2" x14ac:dyDescent="0.2">
      <c r="A6109" s="2"/>
      <c r="B6109"/>
    </row>
    <row r="6110" spans="1:2" x14ac:dyDescent="0.2">
      <c r="A6110" s="2"/>
      <c r="B6110"/>
    </row>
    <row r="6111" spans="1:2" x14ac:dyDescent="0.2">
      <c r="A6111" s="2"/>
      <c r="B6111"/>
    </row>
    <row r="6112" spans="1:2" x14ac:dyDescent="0.2">
      <c r="A6112" s="2"/>
      <c r="B6112"/>
    </row>
    <row r="6113" spans="1:2" x14ac:dyDescent="0.2">
      <c r="A6113" s="2"/>
      <c r="B6113"/>
    </row>
    <row r="6114" spans="1:2" x14ac:dyDescent="0.2">
      <c r="A6114" s="2"/>
      <c r="B6114"/>
    </row>
    <row r="6115" spans="1:2" x14ac:dyDescent="0.2">
      <c r="A6115" s="2"/>
      <c r="B6115"/>
    </row>
    <row r="6116" spans="1:2" x14ac:dyDescent="0.2">
      <c r="A6116" s="2"/>
      <c r="B6116"/>
    </row>
    <row r="6117" spans="1:2" x14ac:dyDescent="0.2">
      <c r="A6117" s="2"/>
      <c r="B6117"/>
    </row>
    <row r="6118" spans="1:2" x14ac:dyDescent="0.2">
      <c r="A6118" s="2"/>
      <c r="B6118"/>
    </row>
    <row r="6119" spans="1:2" x14ac:dyDescent="0.2">
      <c r="A6119" s="2"/>
      <c r="B6119"/>
    </row>
    <row r="6120" spans="1:2" x14ac:dyDescent="0.2">
      <c r="A6120" s="2"/>
      <c r="B6120"/>
    </row>
    <row r="6121" spans="1:2" x14ac:dyDescent="0.2">
      <c r="A6121" s="2"/>
      <c r="B6121"/>
    </row>
    <row r="6122" spans="1:2" x14ac:dyDescent="0.2">
      <c r="A6122" s="2"/>
      <c r="B6122"/>
    </row>
    <row r="6123" spans="1:2" x14ac:dyDescent="0.2">
      <c r="A6123" s="2"/>
      <c r="B6123"/>
    </row>
    <row r="6124" spans="1:2" x14ac:dyDescent="0.2">
      <c r="A6124" s="2"/>
      <c r="B6124"/>
    </row>
    <row r="6125" spans="1:2" x14ac:dyDescent="0.2">
      <c r="A6125" s="2"/>
      <c r="B6125"/>
    </row>
    <row r="6126" spans="1:2" x14ac:dyDescent="0.2">
      <c r="A6126" s="2"/>
      <c r="B6126"/>
    </row>
    <row r="6127" spans="1:2" x14ac:dyDescent="0.2">
      <c r="A6127" s="2"/>
      <c r="B6127"/>
    </row>
    <row r="6128" spans="1:2" x14ac:dyDescent="0.2">
      <c r="A6128" s="2"/>
      <c r="B6128"/>
    </row>
    <row r="6129" spans="1:2" x14ac:dyDescent="0.2">
      <c r="A6129" s="2"/>
      <c r="B6129"/>
    </row>
    <row r="6130" spans="1:2" x14ac:dyDescent="0.2">
      <c r="A6130" s="2"/>
      <c r="B6130"/>
    </row>
    <row r="6131" spans="1:2" x14ac:dyDescent="0.2">
      <c r="A6131" s="2"/>
      <c r="B6131"/>
    </row>
    <row r="6132" spans="1:2" x14ac:dyDescent="0.2">
      <c r="A6132" s="2"/>
      <c r="B6132"/>
    </row>
    <row r="6133" spans="1:2" x14ac:dyDescent="0.2">
      <c r="A6133" s="2"/>
      <c r="B6133"/>
    </row>
    <row r="6134" spans="1:2" x14ac:dyDescent="0.2">
      <c r="A6134" s="2"/>
      <c r="B6134"/>
    </row>
    <row r="6135" spans="1:2" x14ac:dyDescent="0.2">
      <c r="A6135" s="2"/>
      <c r="B6135"/>
    </row>
    <row r="6136" spans="1:2" x14ac:dyDescent="0.2">
      <c r="A6136" s="2"/>
      <c r="B6136"/>
    </row>
    <row r="6137" spans="1:2" x14ac:dyDescent="0.2">
      <c r="A6137" s="2"/>
      <c r="B6137"/>
    </row>
    <row r="6138" spans="1:2" x14ac:dyDescent="0.2">
      <c r="A6138" s="2"/>
      <c r="B6138"/>
    </row>
    <row r="6139" spans="1:2" x14ac:dyDescent="0.2">
      <c r="A6139" s="2"/>
      <c r="B6139"/>
    </row>
    <row r="6140" spans="1:2" x14ac:dyDescent="0.2">
      <c r="A6140" s="2"/>
      <c r="B6140"/>
    </row>
    <row r="6141" spans="1:2" x14ac:dyDescent="0.2">
      <c r="A6141" s="2"/>
      <c r="B6141"/>
    </row>
    <row r="6142" spans="1:2" x14ac:dyDescent="0.2">
      <c r="A6142" s="2"/>
      <c r="B6142"/>
    </row>
    <row r="6143" spans="1:2" x14ac:dyDescent="0.2">
      <c r="A6143" s="2"/>
      <c r="B6143"/>
    </row>
    <row r="6144" spans="1:2" x14ac:dyDescent="0.2">
      <c r="A6144" s="2"/>
      <c r="B6144"/>
    </row>
    <row r="6145" spans="1:2" x14ac:dyDescent="0.2">
      <c r="A6145" s="2"/>
      <c r="B6145"/>
    </row>
    <row r="6146" spans="1:2" x14ac:dyDescent="0.2">
      <c r="A6146" s="2"/>
      <c r="B6146"/>
    </row>
    <row r="6147" spans="1:2" x14ac:dyDescent="0.2">
      <c r="A6147" s="2"/>
      <c r="B6147"/>
    </row>
    <row r="6148" spans="1:2" x14ac:dyDescent="0.2">
      <c r="A6148" s="2"/>
      <c r="B6148"/>
    </row>
    <row r="6149" spans="1:2" x14ac:dyDescent="0.2">
      <c r="A6149" s="2"/>
      <c r="B6149"/>
    </row>
    <row r="6150" spans="1:2" x14ac:dyDescent="0.2">
      <c r="A6150" s="2"/>
      <c r="B6150"/>
    </row>
    <row r="6151" spans="1:2" x14ac:dyDescent="0.2">
      <c r="A6151" s="2"/>
      <c r="B6151"/>
    </row>
    <row r="6152" spans="1:2" x14ac:dyDescent="0.2">
      <c r="A6152" s="2"/>
      <c r="B6152"/>
    </row>
    <row r="6153" spans="1:2" x14ac:dyDescent="0.2">
      <c r="A6153" s="2"/>
      <c r="B6153"/>
    </row>
    <row r="6154" spans="1:2" x14ac:dyDescent="0.2">
      <c r="A6154" s="2"/>
      <c r="B6154"/>
    </row>
    <row r="6155" spans="1:2" x14ac:dyDescent="0.2">
      <c r="A6155" s="2"/>
      <c r="B6155"/>
    </row>
    <row r="6156" spans="1:2" x14ac:dyDescent="0.2">
      <c r="A6156" s="2"/>
      <c r="B6156"/>
    </row>
    <row r="6157" spans="1:2" x14ac:dyDescent="0.2">
      <c r="A6157" s="2"/>
      <c r="B6157"/>
    </row>
    <row r="6158" spans="1:2" x14ac:dyDescent="0.2">
      <c r="A6158" s="2"/>
      <c r="B6158"/>
    </row>
    <row r="6159" spans="1:2" x14ac:dyDescent="0.2">
      <c r="A6159" s="2"/>
      <c r="B6159"/>
    </row>
    <row r="6160" spans="1:2" x14ac:dyDescent="0.2">
      <c r="A6160" s="2"/>
      <c r="B6160"/>
    </row>
    <row r="6161" spans="1:2" x14ac:dyDescent="0.2">
      <c r="A6161" s="2"/>
      <c r="B6161"/>
    </row>
    <row r="6162" spans="1:2" x14ac:dyDescent="0.2">
      <c r="A6162" s="2"/>
      <c r="B6162"/>
    </row>
    <row r="6163" spans="1:2" x14ac:dyDescent="0.2">
      <c r="A6163" s="2"/>
      <c r="B6163"/>
    </row>
    <row r="6164" spans="1:2" x14ac:dyDescent="0.2">
      <c r="A6164" s="2"/>
      <c r="B6164"/>
    </row>
    <row r="6165" spans="1:2" x14ac:dyDescent="0.2">
      <c r="A6165" s="2"/>
      <c r="B6165"/>
    </row>
    <row r="6166" spans="1:2" x14ac:dyDescent="0.2">
      <c r="A6166" s="2"/>
      <c r="B6166"/>
    </row>
    <row r="6167" spans="1:2" x14ac:dyDescent="0.2">
      <c r="A6167" s="2"/>
      <c r="B6167"/>
    </row>
    <row r="6168" spans="1:2" x14ac:dyDescent="0.2">
      <c r="A6168" s="2"/>
      <c r="B6168"/>
    </row>
    <row r="6169" spans="1:2" x14ac:dyDescent="0.2">
      <c r="A6169" s="2"/>
      <c r="B6169"/>
    </row>
    <row r="6170" spans="1:2" x14ac:dyDescent="0.2">
      <c r="A6170" s="2"/>
      <c r="B6170"/>
    </row>
    <row r="6171" spans="1:2" x14ac:dyDescent="0.2">
      <c r="A6171" s="2"/>
      <c r="B6171"/>
    </row>
    <row r="6172" spans="1:2" x14ac:dyDescent="0.2">
      <c r="A6172" s="2"/>
      <c r="B6172"/>
    </row>
    <row r="6173" spans="1:2" x14ac:dyDescent="0.2">
      <c r="A6173" s="2"/>
      <c r="B6173"/>
    </row>
    <row r="6174" spans="1:2" x14ac:dyDescent="0.2">
      <c r="A6174" s="2"/>
      <c r="B6174"/>
    </row>
    <row r="6175" spans="1:2" x14ac:dyDescent="0.2">
      <c r="A6175" s="2"/>
      <c r="B6175"/>
    </row>
    <row r="6176" spans="1:2" x14ac:dyDescent="0.2">
      <c r="A6176" s="2"/>
      <c r="B6176"/>
    </row>
    <row r="6177" spans="1:2" x14ac:dyDescent="0.2">
      <c r="A6177" s="2"/>
      <c r="B6177"/>
    </row>
    <row r="6178" spans="1:2" x14ac:dyDescent="0.2">
      <c r="A6178" s="2"/>
      <c r="B6178"/>
    </row>
    <row r="6179" spans="1:2" x14ac:dyDescent="0.2">
      <c r="A6179" s="2"/>
      <c r="B6179"/>
    </row>
    <row r="6180" spans="1:2" x14ac:dyDescent="0.2">
      <c r="A6180" s="2"/>
      <c r="B6180"/>
    </row>
    <row r="6181" spans="1:2" x14ac:dyDescent="0.2">
      <c r="A6181" s="2"/>
      <c r="B6181"/>
    </row>
    <row r="6182" spans="1:2" x14ac:dyDescent="0.2">
      <c r="A6182" s="2"/>
      <c r="B6182"/>
    </row>
    <row r="6183" spans="1:2" x14ac:dyDescent="0.2">
      <c r="A6183" s="2"/>
      <c r="B6183"/>
    </row>
    <row r="6184" spans="1:2" x14ac:dyDescent="0.2">
      <c r="A6184" s="2"/>
      <c r="B6184"/>
    </row>
    <row r="6185" spans="1:2" x14ac:dyDescent="0.2">
      <c r="A6185" s="2"/>
      <c r="B6185"/>
    </row>
    <row r="6186" spans="1:2" x14ac:dyDescent="0.2">
      <c r="A6186" s="2"/>
      <c r="B6186"/>
    </row>
    <row r="6187" spans="1:2" x14ac:dyDescent="0.2">
      <c r="A6187" s="2"/>
      <c r="B6187"/>
    </row>
    <row r="6188" spans="1:2" x14ac:dyDescent="0.2">
      <c r="A6188" s="2"/>
      <c r="B6188"/>
    </row>
    <row r="6189" spans="1:2" x14ac:dyDescent="0.2">
      <c r="A6189" s="2"/>
      <c r="B6189"/>
    </row>
    <row r="6190" spans="1:2" x14ac:dyDescent="0.2">
      <c r="A6190" s="2"/>
      <c r="B6190"/>
    </row>
    <row r="6191" spans="1:2" x14ac:dyDescent="0.2">
      <c r="A6191" s="2"/>
      <c r="B6191"/>
    </row>
    <row r="6192" spans="1:2" x14ac:dyDescent="0.2">
      <c r="A6192" s="2"/>
      <c r="B6192"/>
    </row>
    <row r="6193" spans="1:2" x14ac:dyDescent="0.2">
      <c r="A6193" s="2"/>
      <c r="B6193"/>
    </row>
    <row r="6194" spans="1:2" x14ac:dyDescent="0.2">
      <c r="A6194" s="2"/>
      <c r="B6194"/>
    </row>
    <row r="6195" spans="1:2" x14ac:dyDescent="0.2">
      <c r="A6195" s="2"/>
      <c r="B6195"/>
    </row>
    <row r="6196" spans="1:2" x14ac:dyDescent="0.2">
      <c r="A6196" s="2"/>
      <c r="B6196"/>
    </row>
    <row r="6197" spans="1:2" x14ac:dyDescent="0.2">
      <c r="A6197" s="2"/>
      <c r="B6197"/>
    </row>
    <row r="6198" spans="1:2" x14ac:dyDescent="0.2">
      <c r="A6198" s="2"/>
      <c r="B6198"/>
    </row>
    <row r="6199" spans="1:2" x14ac:dyDescent="0.2">
      <c r="A6199" s="2"/>
      <c r="B6199"/>
    </row>
    <row r="6200" spans="1:2" x14ac:dyDescent="0.2">
      <c r="A6200" s="2"/>
      <c r="B6200"/>
    </row>
    <row r="6201" spans="1:2" x14ac:dyDescent="0.2">
      <c r="A6201" s="2"/>
      <c r="B6201"/>
    </row>
    <row r="6202" spans="1:2" x14ac:dyDescent="0.2">
      <c r="A6202" s="2"/>
      <c r="B6202"/>
    </row>
    <row r="6203" spans="1:2" x14ac:dyDescent="0.2">
      <c r="A6203" s="2"/>
      <c r="B6203"/>
    </row>
    <row r="6204" spans="1:2" x14ac:dyDescent="0.2">
      <c r="A6204" s="2"/>
      <c r="B6204"/>
    </row>
    <row r="6205" spans="1:2" x14ac:dyDescent="0.2">
      <c r="A6205" s="2"/>
      <c r="B6205"/>
    </row>
    <row r="6206" spans="1:2" x14ac:dyDescent="0.2">
      <c r="A6206" s="2"/>
      <c r="B6206"/>
    </row>
    <row r="6207" spans="1:2" x14ac:dyDescent="0.2">
      <c r="A6207" s="2"/>
      <c r="B6207"/>
    </row>
    <row r="6208" spans="1:2" x14ac:dyDescent="0.2">
      <c r="A6208" s="2"/>
      <c r="B6208"/>
    </row>
    <row r="6209" spans="1:2" x14ac:dyDescent="0.2">
      <c r="A6209" s="2"/>
      <c r="B6209"/>
    </row>
    <row r="6210" spans="1:2" x14ac:dyDescent="0.2">
      <c r="A6210" s="2"/>
      <c r="B6210"/>
    </row>
    <row r="6211" spans="1:2" x14ac:dyDescent="0.2">
      <c r="A6211" s="2"/>
      <c r="B6211"/>
    </row>
    <row r="6212" spans="1:2" x14ac:dyDescent="0.2">
      <c r="A6212" s="2"/>
      <c r="B6212"/>
    </row>
    <row r="6213" spans="1:2" x14ac:dyDescent="0.2">
      <c r="A6213" s="2"/>
      <c r="B6213"/>
    </row>
    <row r="6214" spans="1:2" x14ac:dyDescent="0.2">
      <c r="A6214" s="2"/>
      <c r="B6214"/>
    </row>
    <row r="6215" spans="1:2" x14ac:dyDescent="0.2">
      <c r="A6215" s="2"/>
      <c r="B6215"/>
    </row>
    <row r="6216" spans="1:2" x14ac:dyDescent="0.2">
      <c r="A6216" s="2"/>
      <c r="B6216"/>
    </row>
    <row r="6217" spans="1:2" x14ac:dyDescent="0.2">
      <c r="A6217" s="2"/>
      <c r="B6217"/>
    </row>
    <row r="6218" spans="1:2" x14ac:dyDescent="0.2">
      <c r="A6218" s="2"/>
      <c r="B6218"/>
    </row>
    <row r="6219" spans="1:2" x14ac:dyDescent="0.2">
      <c r="A6219" s="2"/>
      <c r="B6219"/>
    </row>
    <row r="6220" spans="1:2" x14ac:dyDescent="0.2">
      <c r="A6220" s="2"/>
      <c r="B6220"/>
    </row>
    <row r="6221" spans="1:2" x14ac:dyDescent="0.2">
      <c r="A6221" s="2"/>
      <c r="B6221"/>
    </row>
    <row r="6222" spans="1:2" x14ac:dyDescent="0.2">
      <c r="A6222" s="2"/>
      <c r="B6222"/>
    </row>
    <row r="6223" spans="1:2" x14ac:dyDescent="0.2">
      <c r="A6223" s="2"/>
      <c r="B6223"/>
    </row>
    <row r="6224" spans="1:2" x14ac:dyDescent="0.2">
      <c r="A6224" s="2"/>
      <c r="B6224"/>
    </row>
    <row r="6225" spans="1:2" x14ac:dyDescent="0.2">
      <c r="A6225" s="2"/>
      <c r="B6225"/>
    </row>
    <row r="6226" spans="1:2" x14ac:dyDescent="0.2">
      <c r="A6226" s="2"/>
      <c r="B6226"/>
    </row>
    <row r="6227" spans="1:2" x14ac:dyDescent="0.2">
      <c r="A6227" s="2"/>
      <c r="B6227"/>
    </row>
    <row r="6228" spans="1:2" x14ac:dyDescent="0.2">
      <c r="A6228" s="2"/>
      <c r="B6228"/>
    </row>
    <row r="6229" spans="1:2" x14ac:dyDescent="0.2">
      <c r="A6229" s="2"/>
      <c r="B6229"/>
    </row>
    <row r="6230" spans="1:2" x14ac:dyDescent="0.2">
      <c r="A6230" s="2"/>
      <c r="B6230"/>
    </row>
    <row r="6231" spans="1:2" x14ac:dyDescent="0.2">
      <c r="A6231" s="2"/>
      <c r="B6231"/>
    </row>
    <row r="6232" spans="1:2" x14ac:dyDescent="0.2">
      <c r="A6232" s="2"/>
      <c r="B6232"/>
    </row>
    <row r="6233" spans="1:2" x14ac:dyDescent="0.2">
      <c r="A6233" s="2"/>
      <c r="B6233"/>
    </row>
    <row r="6234" spans="1:2" x14ac:dyDescent="0.2">
      <c r="A6234" s="2"/>
      <c r="B6234"/>
    </row>
    <row r="6235" spans="1:2" x14ac:dyDescent="0.2">
      <c r="A6235" s="2"/>
      <c r="B6235"/>
    </row>
    <row r="6236" spans="1:2" x14ac:dyDescent="0.2">
      <c r="A6236" s="2"/>
      <c r="B6236"/>
    </row>
    <row r="6237" spans="1:2" x14ac:dyDescent="0.2">
      <c r="A6237" s="2"/>
      <c r="B6237"/>
    </row>
    <row r="6238" spans="1:2" x14ac:dyDescent="0.2">
      <c r="A6238" s="2"/>
      <c r="B6238"/>
    </row>
    <row r="6239" spans="1:2" x14ac:dyDescent="0.2">
      <c r="A6239" s="2"/>
      <c r="B6239"/>
    </row>
    <row r="6240" spans="1:2" x14ac:dyDescent="0.2">
      <c r="A6240" s="2"/>
      <c r="B6240"/>
    </row>
    <row r="6241" spans="1:2" x14ac:dyDescent="0.2">
      <c r="A6241" s="2"/>
      <c r="B6241"/>
    </row>
    <row r="6242" spans="1:2" x14ac:dyDescent="0.2">
      <c r="A6242" s="2"/>
      <c r="B6242"/>
    </row>
    <row r="6243" spans="1:2" x14ac:dyDescent="0.2">
      <c r="A6243" s="2"/>
      <c r="B6243"/>
    </row>
    <row r="6244" spans="1:2" x14ac:dyDescent="0.2">
      <c r="A6244" s="2"/>
      <c r="B6244"/>
    </row>
    <row r="6245" spans="1:2" x14ac:dyDescent="0.2">
      <c r="A6245" s="2"/>
      <c r="B6245"/>
    </row>
    <row r="6246" spans="1:2" x14ac:dyDescent="0.2">
      <c r="A6246" s="2"/>
      <c r="B6246"/>
    </row>
    <row r="6247" spans="1:2" x14ac:dyDescent="0.2">
      <c r="A6247" s="2"/>
      <c r="B6247"/>
    </row>
    <row r="6248" spans="1:2" x14ac:dyDescent="0.2">
      <c r="A6248" s="2"/>
      <c r="B6248"/>
    </row>
    <row r="6249" spans="1:2" x14ac:dyDescent="0.2">
      <c r="A6249" s="2"/>
      <c r="B6249"/>
    </row>
    <row r="6250" spans="1:2" x14ac:dyDescent="0.2">
      <c r="A6250" s="2"/>
      <c r="B6250"/>
    </row>
    <row r="6251" spans="1:2" x14ac:dyDescent="0.2">
      <c r="A6251" s="2"/>
      <c r="B6251"/>
    </row>
    <row r="6252" spans="1:2" x14ac:dyDescent="0.2">
      <c r="A6252" s="2"/>
      <c r="B6252"/>
    </row>
    <row r="6253" spans="1:2" x14ac:dyDescent="0.2">
      <c r="A6253" s="2"/>
      <c r="B6253"/>
    </row>
    <row r="6254" spans="1:2" x14ac:dyDescent="0.2">
      <c r="A6254" s="2"/>
      <c r="B6254"/>
    </row>
    <row r="6255" spans="1:2" x14ac:dyDescent="0.2">
      <c r="A6255" s="2"/>
      <c r="B6255"/>
    </row>
    <row r="6256" spans="1:2" x14ac:dyDescent="0.2">
      <c r="A6256" s="2"/>
      <c r="B6256"/>
    </row>
    <row r="6257" spans="1:2" x14ac:dyDescent="0.2">
      <c r="A6257" s="2"/>
      <c r="B6257"/>
    </row>
    <row r="6258" spans="1:2" x14ac:dyDescent="0.2">
      <c r="A6258" s="2"/>
      <c r="B6258"/>
    </row>
    <row r="6259" spans="1:2" x14ac:dyDescent="0.2">
      <c r="A6259" s="2"/>
      <c r="B6259"/>
    </row>
    <row r="6260" spans="1:2" x14ac:dyDescent="0.2">
      <c r="A6260" s="2"/>
      <c r="B6260"/>
    </row>
    <row r="6261" spans="1:2" x14ac:dyDescent="0.2">
      <c r="A6261" s="2"/>
      <c r="B6261"/>
    </row>
    <row r="6262" spans="1:2" x14ac:dyDescent="0.2">
      <c r="A6262" s="2"/>
      <c r="B6262"/>
    </row>
    <row r="6263" spans="1:2" x14ac:dyDescent="0.2">
      <c r="A6263" s="2"/>
      <c r="B6263"/>
    </row>
    <row r="6264" spans="1:2" x14ac:dyDescent="0.2">
      <c r="A6264" s="2"/>
      <c r="B6264"/>
    </row>
    <row r="6265" spans="1:2" x14ac:dyDescent="0.2">
      <c r="A6265" s="2"/>
      <c r="B6265"/>
    </row>
    <row r="6266" spans="1:2" x14ac:dyDescent="0.2">
      <c r="A6266" s="2"/>
      <c r="B6266"/>
    </row>
    <row r="6267" spans="1:2" x14ac:dyDescent="0.2">
      <c r="A6267" s="2"/>
      <c r="B6267"/>
    </row>
    <row r="6268" spans="1:2" x14ac:dyDescent="0.2">
      <c r="A6268" s="2"/>
      <c r="B6268"/>
    </row>
    <row r="6269" spans="1:2" x14ac:dyDescent="0.2">
      <c r="A6269" s="2"/>
      <c r="B6269"/>
    </row>
    <row r="6270" spans="1:2" x14ac:dyDescent="0.2">
      <c r="A6270" s="2"/>
      <c r="B6270"/>
    </row>
    <row r="6271" spans="1:2" x14ac:dyDescent="0.2">
      <c r="A6271" s="2"/>
      <c r="B6271"/>
    </row>
    <row r="6272" spans="1:2" x14ac:dyDescent="0.2">
      <c r="A6272" s="2"/>
      <c r="B6272"/>
    </row>
    <row r="6273" spans="1:2" x14ac:dyDescent="0.2">
      <c r="A6273" s="2"/>
      <c r="B6273"/>
    </row>
    <row r="6274" spans="1:2" x14ac:dyDescent="0.2">
      <c r="A6274" s="2"/>
      <c r="B6274"/>
    </row>
    <row r="6275" spans="1:2" x14ac:dyDescent="0.2">
      <c r="A6275" s="2"/>
      <c r="B6275"/>
    </row>
    <row r="6276" spans="1:2" x14ac:dyDescent="0.2">
      <c r="A6276" s="2"/>
      <c r="B6276"/>
    </row>
    <row r="6277" spans="1:2" x14ac:dyDescent="0.2">
      <c r="A6277" s="2"/>
      <c r="B6277"/>
    </row>
    <row r="6278" spans="1:2" x14ac:dyDescent="0.2">
      <c r="A6278" s="2"/>
      <c r="B6278"/>
    </row>
    <row r="6279" spans="1:2" x14ac:dyDescent="0.2">
      <c r="A6279" s="2"/>
      <c r="B6279"/>
    </row>
    <row r="6280" spans="1:2" x14ac:dyDescent="0.2">
      <c r="A6280" s="2"/>
      <c r="B6280"/>
    </row>
    <row r="6281" spans="1:2" x14ac:dyDescent="0.2">
      <c r="A6281" s="2"/>
      <c r="B6281"/>
    </row>
    <row r="6282" spans="1:2" x14ac:dyDescent="0.2">
      <c r="A6282" s="2"/>
      <c r="B6282"/>
    </row>
    <row r="6283" spans="1:2" x14ac:dyDescent="0.2">
      <c r="A6283" s="2"/>
      <c r="B6283"/>
    </row>
    <row r="6284" spans="1:2" x14ac:dyDescent="0.2">
      <c r="A6284" s="2"/>
      <c r="B6284"/>
    </row>
    <row r="6285" spans="1:2" x14ac:dyDescent="0.2">
      <c r="A6285" s="2"/>
      <c r="B6285"/>
    </row>
    <row r="6286" spans="1:2" x14ac:dyDescent="0.2">
      <c r="A6286" s="2"/>
      <c r="B6286"/>
    </row>
    <row r="6287" spans="1:2" x14ac:dyDescent="0.2">
      <c r="A6287" s="2"/>
      <c r="B6287"/>
    </row>
    <row r="6288" spans="1:2" x14ac:dyDescent="0.2">
      <c r="A6288" s="2"/>
      <c r="B6288"/>
    </row>
    <row r="6289" spans="1:2" x14ac:dyDescent="0.2">
      <c r="A6289" s="2"/>
      <c r="B6289"/>
    </row>
    <row r="6290" spans="1:2" x14ac:dyDescent="0.2">
      <c r="A6290" s="2"/>
      <c r="B6290"/>
    </row>
    <row r="6291" spans="1:2" x14ac:dyDescent="0.2">
      <c r="A6291" s="2"/>
      <c r="B6291"/>
    </row>
    <row r="6292" spans="1:2" x14ac:dyDescent="0.2">
      <c r="A6292" s="2"/>
      <c r="B6292"/>
    </row>
    <row r="6293" spans="1:2" x14ac:dyDescent="0.2">
      <c r="A6293" s="2"/>
      <c r="B6293"/>
    </row>
    <row r="6294" spans="1:2" x14ac:dyDescent="0.2">
      <c r="A6294" s="2"/>
      <c r="B6294"/>
    </row>
    <row r="6295" spans="1:2" x14ac:dyDescent="0.2">
      <c r="A6295" s="2"/>
      <c r="B6295"/>
    </row>
    <row r="6296" spans="1:2" x14ac:dyDescent="0.2">
      <c r="A6296" s="2"/>
      <c r="B6296"/>
    </row>
    <row r="6297" spans="1:2" x14ac:dyDescent="0.2">
      <c r="A6297" s="2"/>
      <c r="B6297"/>
    </row>
    <row r="6298" spans="1:2" x14ac:dyDescent="0.2">
      <c r="A6298" s="2"/>
      <c r="B6298"/>
    </row>
    <row r="6299" spans="1:2" x14ac:dyDescent="0.2">
      <c r="A6299" s="2"/>
      <c r="B6299"/>
    </row>
    <row r="6300" spans="1:2" x14ac:dyDescent="0.2">
      <c r="A6300" s="2"/>
      <c r="B6300"/>
    </row>
    <row r="6301" spans="1:2" x14ac:dyDescent="0.2">
      <c r="A6301" s="2"/>
      <c r="B6301"/>
    </row>
    <row r="6302" spans="1:2" x14ac:dyDescent="0.2">
      <c r="A6302" s="2"/>
      <c r="B6302"/>
    </row>
    <row r="6303" spans="1:2" x14ac:dyDescent="0.2">
      <c r="A6303" s="2"/>
      <c r="B6303"/>
    </row>
    <row r="6304" spans="1:2" x14ac:dyDescent="0.2">
      <c r="A6304" s="2"/>
      <c r="B6304"/>
    </row>
    <row r="6305" spans="1:2" x14ac:dyDescent="0.2">
      <c r="A6305" s="2"/>
      <c r="B6305"/>
    </row>
    <row r="6306" spans="1:2" x14ac:dyDescent="0.2">
      <c r="A6306" s="2"/>
      <c r="B6306"/>
    </row>
    <row r="6307" spans="1:2" x14ac:dyDescent="0.2">
      <c r="A6307" s="2"/>
      <c r="B6307"/>
    </row>
    <row r="6308" spans="1:2" x14ac:dyDescent="0.2">
      <c r="A6308" s="2"/>
      <c r="B6308"/>
    </row>
    <row r="6309" spans="1:2" x14ac:dyDescent="0.2">
      <c r="A6309" s="2"/>
      <c r="B6309"/>
    </row>
    <row r="6310" spans="1:2" x14ac:dyDescent="0.2">
      <c r="A6310" s="2"/>
      <c r="B6310"/>
    </row>
    <row r="6311" spans="1:2" x14ac:dyDescent="0.2">
      <c r="A6311" s="2"/>
      <c r="B6311"/>
    </row>
    <row r="6312" spans="1:2" x14ac:dyDescent="0.2">
      <c r="A6312" s="2"/>
      <c r="B6312"/>
    </row>
    <row r="6313" spans="1:2" x14ac:dyDescent="0.2">
      <c r="A6313" s="2"/>
      <c r="B6313"/>
    </row>
    <row r="6314" spans="1:2" x14ac:dyDescent="0.2">
      <c r="A6314" s="2"/>
      <c r="B6314"/>
    </row>
    <row r="6315" spans="1:2" x14ac:dyDescent="0.2">
      <c r="A6315" s="2"/>
      <c r="B6315"/>
    </row>
    <row r="6316" spans="1:2" x14ac:dyDescent="0.2">
      <c r="A6316" s="2"/>
      <c r="B6316"/>
    </row>
    <row r="6317" spans="1:2" x14ac:dyDescent="0.2">
      <c r="A6317" s="2"/>
      <c r="B6317"/>
    </row>
    <row r="6318" spans="1:2" x14ac:dyDescent="0.2">
      <c r="A6318" s="2"/>
      <c r="B6318"/>
    </row>
    <row r="6319" spans="1:2" x14ac:dyDescent="0.2">
      <c r="A6319" s="2"/>
      <c r="B6319"/>
    </row>
    <row r="6320" spans="1:2" x14ac:dyDescent="0.2">
      <c r="A6320" s="2"/>
      <c r="B6320"/>
    </row>
    <row r="6321" spans="1:2" x14ac:dyDescent="0.2">
      <c r="A6321" s="2"/>
      <c r="B6321"/>
    </row>
    <row r="6322" spans="1:2" x14ac:dyDescent="0.2">
      <c r="A6322" s="2"/>
      <c r="B6322"/>
    </row>
    <row r="6323" spans="1:2" x14ac:dyDescent="0.2">
      <c r="A6323" s="2"/>
      <c r="B6323"/>
    </row>
    <row r="6324" spans="1:2" x14ac:dyDescent="0.2">
      <c r="A6324" s="2"/>
      <c r="B6324"/>
    </row>
    <row r="6325" spans="1:2" x14ac:dyDescent="0.2">
      <c r="A6325" s="2"/>
      <c r="B6325"/>
    </row>
    <row r="6326" spans="1:2" x14ac:dyDescent="0.2">
      <c r="A6326" s="2"/>
      <c r="B6326"/>
    </row>
    <row r="6327" spans="1:2" x14ac:dyDescent="0.2">
      <c r="A6327" s="2"/>
      <c r="B6327"/>
    </row>
    <row r="6328" spans="1:2" x14ac:dyDescent="0.2">
      <c r="A6328" s="2"/>
      <c r="B6328"/>
    </row>
    <row r="6329" spans="1:2" x14ac:dyDescent="0.2">
      <c r="A6329" s="2"/>
      <c r="B6329"/>
    </row>
    <row r="6330" spans="1:2" x14ac:dyDescent="0.2">
      <c r="A6330" s="2"/>
      <c r="B6330"/>
    </row>
    <row r="6331" spans="1:2" x14ac:dyDescent="0.2">
      <c r="A6331" s="2"/>
      <c r="B6331"/>
    </row>
    <row r="6332" spans="1:2" x14ac:dyDescent="0.2">
      <c r="A6332" s="2"/>
      <c r="B6332"/>
    </row>
    <row r="6333" spans="1:2" x14ac:dyDescent="0.2">
      <c r="A6333" s="2"/>
      <c r="B6333"/>
    </row>
    <row r="6334" spans="1:2" x14ac:dyDescent="0.2">
      <c r="A6334" s="2"/>
      <c r="B6334"/>
    </row>
    <row r="6335" spans="1:2" x14ac:dyDescent="0.2">
      <c r="A6335" s="2"/>
      <c r="B6335"/>
    </row>
    <row r="6336" spans="1:2" x14ac:dyDescent="0.2">
      <c r="A6336" s="2"/>
      <c r="B6336"/>
    </row>
    <row r="6337" spans="1:2" x14ac:dyDescent="0.2">
      <c r="A6337" s="2"/>
      <c r="B6337"/>
    </row>
    <row r="6338" spans="1:2" x14ac:dyDescent="0.2">
      <c r="A6338" s="2"/>
      <c r="B6338"/>
    </row>
    <row r="6339" spans="1:2" x14ac:dyDescent="0.2">
      <c r="A6339" s="2"/>
      <c r="B6339"/>
    </row>
    <row r="6340" spans="1:2" x14ac:dyDescent="0.2">
      <c r="A6340" s="2"/>
      <c r="B6340"/>
    </row>
    <row r="6341" spans="1:2" x14ac:dyDescent="0.2">
      <c r="A6341" s="2"/>
      <c r="B6341"/>
    </row>
    <row r="6342" spans="1:2" x14ac:dyDescent="0.2">
      <c r="A6342" s="2"/>
      <c r="B6342"/>
    </row>
    <row r="6343" spans="1:2" x14ac:dyDescent="0.2">
      <c r="A6343" s="2"/>
      <c r="B6343"/>
    </row>
    <row r="6344" spans="1:2" x14ac:dyDescent="0.2">
      <c r="A6344" s="2"/>
      <c r="B6344"/>
    </row>
    <row r="6345" spans="1:2" x14ac:dyDescent="0.2">
      <c r="A6345" s="2"/>
      <c r="B6345"/>
    </row>
    <row r="6346" spans="1:2" x14ac:dyDescent="0.2">
      <c r="A6346" s="2"/>
      <c r="B6346"/>
    </row>
    <row r="6347" spans="1:2" x14ac:dyDescent="0.2">
      <c r="A6347" s="2"/>
      <c r="B6347"/>
    </row>
    <row r="6348" spans="1:2" x14ac:dyDescent="0.2">
      <c r="A6348" s="2"/>
      <c r="B6348"/>
    </row>
    <row r="6349" spans="1:2" x14ac:dyDescent="0.2">
      <c r="A6349" s="2"/>
      <c r="B6349"/>
    </row>
    <row r="6350" spans="1:2" x14ac:dyDescent="0.2">
      <c r="A6350" s="2"/>
      <c r="B6350"/>
    </row>
    <row r="6351" spans="1:2" x14ac:dyDescent="0.2">
      <c r="A6351" s="2"/>
      <c r="B6351"/>
    </row>
    <row r="6352" spans="1:2" x14ac:dyDescent="0.2">
      <c r="A6352" s="2"/>
      <c r="B6352"/>
    </row>
    <row r="6353" spans="1:2" x14ac:dyDescent="0.2">
      <c r="A6353" s="2"/>
      <c r="B6353"/>
    </row>
    <row r="6354" spans="1:2" x14ac:dyDescent="0.2">
      <c r="A6354" s="2"/>
      <c r="B6354"/>
    </row>
    <row r="6355" spans="1:2" x14ac:dyDescent="0.2">
      <c r="A6355" s="2"/>
      <c r="B6355"/>
    </row>
    <row r="6356" spans="1:2" x14ac:dyDescent="0.2">
      <c r="A6356" s="2"/>
      <c r="B6356"/>
    </row>
    <row r="6357" spans="1:2" x14ac:dyDescent="0.2">
      <c r="A6357" s="2"/>
      <c r="B6357"/>
    </row>
    <row r="6358" spans="1:2" x14ac:dyDescent="0.2">
      <c r="A6358" s="2"/>
      <c r="B6358"/>
    </row>
    <row r="6359" spans="1:2" x14ac:dyDescent="0.2">
      <c r="A6359" s="2"/>
      <c r="B6359"/>
    </row>
    <row r="6360" spans="1:2" x14ac:dyDescent="0.2">
      <c r="A6360" s="2"/>
      <c r="B6360"/>
    </row>
    <row r="6361" spans="1:2" x14ac:dyDescent="0.2">
      <c r="A6361" s="2"/>
      <c r="B6361"/>
    </row>
    <row r="6362" spans="1:2" x14ac:dyDescent="0.2">
      <c r="A6362" s="2"/>
      <c r="B6362"/>
    </row>
    <row r="6363" spans="1:2" x14ac:dyDescent="0.2">
      <c r="A6363" s="2"/>
      <c r="B6363"/>
    </row>
    <row r="6364" spans="1:2" x14ac:dyDescent="0.2">
      <c r="A6364" s="2"/>
      <c r="B6364"/>
    </row>
    <row r="6365" spans="1:2" x14ac:dyDescent="0.2">
      <c r="A6365" s="2"/>
      <c r="B6365"/>
    </row>
    <row r="6366" spans="1:2" x14ac:dyDescent="0.2">
      <c r="A6366" s="2"/>
      <c r="B6366"/>
    </row>
    <row r="6367" spans="1:2" x14ac:dyDescent="0.2">
      <c r="A6367" s="2"/>
      <c r="B6367"/>
    </row>
    <row r="6368" spans="1:2" x14ac:dyDescent="0.2">
      <c r="A6368" s="2"/>
      <c r="B6368"/>
    </row>
    <row r="6369" spans="1:2" x14ac:dyDescent="0.2">
      <c r="A6369" s="2"/>
      <c r="B6369"/>
    </row>
    <row r="6370" spans="1:2" x14ac:dyDescent="0.2">
      <c r="A6370" s="2"/>
      <c r="B6370"/>
    </row>
    <row r="6371" spans="1:2" x14ac:dyDescent="0.2">
      <c r="A6371" s="2"/>
      <c r="B6371"/>
    </row>
    <row r="6372" spans="1:2" x14ac:dyDescent="0.2">
      <c r="A6372" s="2"/>
      <c r="B6372"/>
    </row>
    <row r="6373" spans="1:2" x14ac:dyDescent="0.2">
      <c r="A6373" s="2"/>
      <c r="B6373"/>
    </row>
    <row r="6374" spans="1:2" x14ac:dyDescent="0.2">
      <c r="A6374" s="2"/>
      <c r="B6374"/>
    </row>
    <row r="6375" spans="1:2" x14ac:dyDescent="0.2">
      <c r="A6375" s="2"/>
      <c r="B6375"/>
    </row>
    <row r="6376" spans="1:2" x14ac:dyDescent="0.2">
      <c r="A6376" s="2"/>
      <c r="B6376"/>
    </row>
    <row r="6377" spans="1:2" x14ac:dyDescent="0.2">
      <c r="A6377" s="2"/>
      <c r="B6377"/>
    </row>
    <row r="6378" spans="1:2" x14ac:dyDescent="0.2">
      <c r="A6378" s="2"/>
      <c r="B6378"/>
    </row>
    <row r="6379" spans="1:2" x14ac:dyDescent="0.2">
      <c r="A6379" s="2"/>
      <c r="B6379"/>
    </row>
    <row r="6380" spans="1:2" x14ac:dyDescent="0.2">
      <c r="A6380" s="2"/>
      <c r="B6380"/>
    </row>
    <row r="6381" spans="1:2" x14ac:dyDescent="0.2">
      <c r="A6381" s="2"/>
      <c r="B6381"/>
    </row>
    <row r="6382" spans="1:2" x14ac:dyDescent="0.2">
      <c r="A6382" s="2"/>
      <c r="B6382"/>
    </row>
    <row r="6383" spans="1:2" x14ac:dyDescent="0.2">
      <c r="A6383" s="2"/>
      <c r="B6383"/>
    </row>
    <row r="6384" spans="1:2" x14ac:dyDescent="0.2">
      <c r="A6384" s="2"/>
      <c r="B6384"/>
    </row>
    <row r="6385" spans="1:2" x14ac:dyDescent="0.2">
      <c r="A6385" s="2"/>
      <c r="B6385"/>
    </row>
    <row r="6386" spans="1:2" x14ac:dyDescent="0.2">
      <c r="A6386" s="2"/>
      <c r="B6386"/>
    </row>
    <row r="6387" spans="1:2" x14ac:dyDescent="0.2">
      <c r="A6387" s="2"/>
      <c r="B6387"/>
    </row>
    <row r="6388" spans="1:2" x14ac:dyDescent="0.2">
      <c r="A6388" s="2"/>
      <c r="B6388"/>
    </row>
    <row r="6389" spans="1:2" x14ac:dyDescent="0.2">
      <c r="A6389" s="2"/>
      <c r="B6389"/>
    </row>
    <row r="6390" spans="1:2" x14ac:dyDescent="0.2">
      <c r="A6390" s="2"/>
      <c r="B6390"/>
    </row>
    <row r="6391" spans="1:2" x14ac:dyDescent="0.2">
      <c r="A6391" s="2"/>
      <c r="B6391"/>
    </row>
    <row r="6392" spans="1:2" x14ac:dyDescent="0.2">
      <c r="A6392" s="2"/>
      <c r="B6392"/>
    </row>
    <row r="6393" spans="1:2" x14ac:dyDescent="0.2">
      <c r="A6393" s="2"/>
      <c r="B6393"/>
    </row>
    <row r="6394" spans="1:2" x14ac:dyDescent="0.2">
      <c r="A6394" s="2"/>
      <c r="B6394"/>
    </row>
    <row r="6395" spans="1:2" x14ac:dyDescent="0.2">
      <c r="A6395" s="2"/>
      <c r="B6395"/>
    </row>
    <row r="6396" spans="1:2" x14ac:dyDescent="0.2">
      <c r="A6396" s="2"/>
      <c r="B6396"/>
    </row>
    <row r="6397" spans="1:2" x14ac:dyDescent="0.2">
      <c r="A6397" s="2"/>
      <c r="B6397"/>
    </row>
    <row r="6398" spans="1:2" x14ac:dyDescent="0.2">
      <c r="A6398" s="2"/>
      <c r="B6398"/>
    </row>
    <row r="6399" spans="1:2" x14ac:dyDescent="0.2">
      <c r="A6399" s="2"/>
      <c r="B6399"/>
    </row>
    <row r="6400" spans="1:2" x14ac:dyDescent="0.2">
      <c r="A6400" s="2"/>
      <c r="B6400"/>
    </row>
    <row r="6401" spans="1:2" x14ac:dyDescent="0.2">
      <c r="A6401" s="2"/>
      <c r="B6401"/>
    </row>
    <row r="6402" spans="1:2" x14ac:dyDescent="0.2">
      <c r="A6402" s="2"/>
      <c r="B6402"/>
    </row>
    <row r="6403" spans="1:2" x14ac:dyDescent="0.2">
      <c r="A6403" s="2"/>
      <c r="B6403"/>
    </row>
    <row r="6404" spans="1:2" x14ac:dyDescent="0.2">
      <c r="A6404" s="2"/>
      <c r="B6404"/>
    </row>
    <row r="6405" spans="1:2" x14ac:dyDescent="0.2">
      <c r="A6405" s="2"/>
      <c r="B6405"/>
    </row>
    <row r="6406" spans="1:2" x14ac:dyDescent="0.2">
      <c r="A6406" s="2"/>
      <c r="B6406"/>
    </row>
    <row r="6407" spans="1:2" x14ac:dyDescent="0.2">
      <c r="A6407" s="2"/>
      <c r="B6407"/>
    </row>
    <row r="6408" spans="1:2" x14ac:dyDescent="0.2">
      <c r="A6408" s="2"/>
      <c r="B6408"/>
    </row>
    <row r="6409" spans="1:2" x14ac:dyDescent="0.2">
      <c r="A6409" s="2"/>
      <c r="B6409"/>
    </row>
    <row r="6410" spans="1:2" x14ac:dyDescent="0.2">
      <c r="A6410" s="2"/>
      <c r="B6410"/>
    </row>
    <row r="6411" spans="1:2" x14ac:dyDescent="0.2">
      <c r="A6411" s="2"/>
      <c r="B6411"/>
    </row>
    <row r="6412" spans="1:2" x14ac:dyDescent="0.2">
      <c r="A6412" s="2"/>
      <c r="B6412"/>
    </row>
    <row r="6413" spans="1:2" x14ac:dyDescent="0.2">
      <c r="A6413" s="2"/>
      <c r="B6413"/>
    </row>
    <row r="6414" spans="1:2" x14ac:dyDescent="0.2">
      <c r="A6414" s="2"/>
      <c r="B6414"/>
    </row>
    <row r="6415" spans="1:2" x14ac:dyDescent="0.2">
      <c r="A6415" s="2"/>
      <c r="B6415"/>
    </row>
    <row r="6416" spans="1:2" x14ac:dyDescent="0.2">
      <c r="A6416" s="2"/>
      <c r="B6416"/>
    </row>
    <row r="6417" spans="1:2" x14ac:dyDescent="0.2">
      <c r="A6417" s="2"/>
      <c r="B6417"/>
    </row>
    <row r="6418" spans="1:2" x14ac:dyDescent="0.2">
      <c r="A6418" s="2"/>
      <c r="B6418"/>
    </row>
    <row r="6419" spans="1:2" x14ac:dyDescent="0.2">
      <c r="A6419" s="2"/>
      <c r="B6419"/>
    </row>
    <row r="6420" spans="1:2" x14ac:dyDescent="0.2">
      <c r="A6420" s="2"/>
      <c r="B6420"/>
    </row>
    <row r="6421" spans="1:2" x14ac:dyDescent="0.2">
      <c r="A6421" s="2"/>
      <c r="B6421"/>
    </row>
    <row r="6422" spans="1:2" x14ac:dyDescent="0.2">
      <c r="A6422" s="2"/>
      <c r="B6422"/>
    </row>
    <row r="6423" spans="1:2" x14ac:dyDescent="0.2">
      <c r="A6423" s="2"/>
      <c r="B6423"/>
    </row>
    <row r="6424" spans="1:2" x14ac:dyDescent="0.2">
      <c r="A6424" s="2"/>
      <c r="B6424"/>
    </row>
    <row r="6425" spans="1:2" x14ac:dyDescent="0.2">
      <c r="A6425" s="2"/>
      <c r="B6425"/>
    </row>
    <row r="6426" spans="1:2" x14ac:dyDescent="0.2">
      <c r="A6426" s="2"/>
      <c r="B6426"/>
    </row>
    <row r="6427" spans="1:2" x14ac:dyDescent="0.2">
      <c r="A6427" s="2"/>
      <c r="B6427"/>
    </row>
    <row r="6428" spans="1:2" x14ac:dyDescent="0.2">
      <c r="A6428" s="2"/>
      <c r="B6428"/>
    </row>
    <row r="6429" spans="1:2" x14ac:dyDescent="0.2">
      <c r="A6429" s="2"/>
      <c r="B6429"/>
    </row>
    <row r="6430" spans="1:2" x14ac:dyDescent="0.2">
      <c r="A6430" s="2"/>
      <c r="B6430"/>
    </row>
    <row r="6431" spans="1:2" x14ac:dyDescent="0.2">
      <c r="A6431" s="2"/>
      <c r="B6431"/>
    </row>
    <row r="6432" spans="1:2" x14ac:dyDescent="0.2">
      <c r="A6432" s="2"/>
      <c r="B6432"/>
    </row>
    <row r="6433" spans="1:2" x14ac:dyDescent="0.2">
      <c r="A6433" s="2"/>
      <c r="B6433"/>
    </row>
    <row r="6434" spans="1:2" x14ac:dyDescent="0.2">
      <c r="A6434" s="2"/>
      <c r="B6434"/>
    </row>
    <row r="6435" spans="1:2" x14ac:dyDescent="0.2">
      <c r="A6435" s="2"/>
      <c r="B6435"/>
    </row>
    <row r="6436" spans="1:2" x14ac:dyDescent="0.2">
      <c r="A6436" s="2"/>
      <c r="B6436"/>
    </row>
    <row r="6437" spans="1:2" x14ac:dyDescent="0.2">
      <c r="A6437" s="2"/>
      <c r="B6437"/>
    </row>
    <row r="6438" spans="1:2" x14ac:dyDescent="0.2">
      <c r="A6438" s="2"/>
      <c r="B6438"/>
    </row>
    <row r="6439" spans="1:2" x14ac:dyDescent="0.2">
      <c r="A6439" s="2"/>
      <c r="B6439"/>
    </row>
    <row r="6440" spans="1:2" x14ac:dyDescent="0.2">
      <c r="A6440" s="2"/>
      <c r="B6440"/>
    </row>
    <row r="6441" spans="1:2" x14ac:dyDescent="0.2">
      <c r="A6441" s="2"/>
      <c r="B6441"/>
    </row>
    <row r="6442" spans="1:2" x14ac:dyDescent="0.2">
      <c r="A6442" s="2"/>
      <c r="B6442"/>
    </row>
    <row r="6443" spans="1:2" x14ac:dyDescent="0.2">
      <c r="A6443" s="2"/>
      <c r="B6443"/>
    </row>
    <row r="6444" spans="1:2" x14ac:dyDescent="0.2">
      <c r="A6444" s="2"/>
      <c r="B6444"/>
    </row>
    <row r="6445" spans="1:2" x14ac:dyDescent="0.2">
      <c r="A6445" s="2"/>
      <c r="B6445"/>
    </row>
    <row r="6446" spans="1:2" x14ac:dyDescent="0.2">
      <c r="A6446" s="2"/>
      <c r="B6446"/>
    </row>
    <row r="6447" spans="1:2" x14ac:dyDescent="0.2">
      <c r="A6447" s="2"/>
      <c r="B6447"/>
    </row>
    <row r="6448" spans="1:2" x14ac:dyDescent="0.2">
      <c r="A6448" s="2"/>
      <c r="B6448"/>
    </row>
    <row r="6449" spans="1:2" x14ac:dyDescent="0.2">
      <c r="A6449" s="2"/>
      <c r="B6449"/>
    </row>
    <row r="6450" spans="1:2" x14ac:dyDescent="0.2">
      <c r="A6450" s="2"/>
      <c r="B6450"/>
    </row>
    <row r="6451" spans="1:2" x14ac:dyDescent="0.2">
      <c r="A6451" s="2"/>
      <c r="B6451"/>
    </row>
    <row r="6452" spans="1:2" x14ac:dyDescent="0.2">
      <c r="A6452" s="2"/>
      <c r="B6452"/>
    </row>
    <row r="6453" spans="1:2" x14ac:dyDescent="0.2">
      <c r="A6453" s="2"/>
      <c r="B6453"/>
    </row>
    <row r="6454" spans="1:2" x14ac:dyDescent="0.2">
      <c r="A6454" s="2"/>
      <c r="B6454"/>
    </row>
    <row r="6455" spans="1:2" x14ac:dyDescent="0.2">
      <c r="A6455" s="2"/>
      <c r="B6455"/>
    </row>
    <row r="6456" spans="1:2" x14ac:dyDescent="0.2">
      <c r="A6456" s="2"/>
      <c r="B6456"/>
    </row>
    <row r="6457" spans="1:2" x14ac:dyDescent="0.2">
      <c r="A6457" s="2"/>
      <c r="B6457"/>
    </row>
    <row r="6458" spans="1:2" x14ac:dyDescent="0.2">
      <c r="A6458" s="2"/>
      <c r="B6458"/>
    </row>
    <row r="6459" spans="1:2" x14ac:dyDescent="0.2">
      <c r="A6459" s="2"/>
      <c r="B6459"/>
    </row>
    <row r="6460" spans="1:2" x14ac:dyDescent="0.2">
      <c r="A6460" s="2"/>
      <c r="B6460"/>
    </row>
    <row r="6461" spans="1:2" x14ac:dyDescent="0.2">
      <c r="A6461" s="2"/>
      <c r="B6461"/>
    </row>
    <row r="6462" spans="1:2" x14ac:dyDescent="0.2">
      <c r="A6462" s="2"/>
      <c r="B6462"/>
    </row>
    <row r="6463" spans="1:2" x14ac:dyDescent="0.2">
      <c r="A6463" s="2"/>
      <c r="B6463"/>
    </row>
    <row r="6464" spans="1:2" x14ac:dyDescent="0.2">
      <c r="A6464" s="2"/>
      <c r="B6464"/>
    </row>
    <row r="6465" spans="1:2" x14ac:dyDescent="0.2">
      <c r="A6465" s="2"/>
      <c r="B6465"/>
    </row>
    <row r="6466" spans="1:2" x14ac:dyDescent="0.2">
      <c r="A6466" s="2"/>
      <c r="B6466"/>
    </row>
    <row r="6467" spans="1:2" x14ac:dyDescent="0.2">
      <c r="A6467" s="2"/>
      <c r="B6467"/>
    </row>
    <row r="6468" spans="1:2" x14ac:dyDescent="0.2">
      <c r="A6468" s="2"/>
      <c r="B6468"/>
    </row>
    <row r="6469" spans="1:2" x14ac:dyDescent="0.2">
      <c r="A6469" s="2"/>
      <c r="B6469"/>
    </row>
    <row r="6470" spans="1:2" x14ac:dyDescent="0.2">
      <c r="A6470" s="2"/>
      <c r="B6470"/>
    </row>
    <row r="6471" spans="1:2" x14ac:dyDescent="0.2">
      <c r="A6471" s="2"/>
      <c r="B6471"/>
    </row>
    <row r="6472" spans="1:2" x14ac:dyDescent="0.2">
      <c r="A6472" s="2"/>
      <c r="B6472"/>
    </row>
    <row r="6473" spans="1:2" x14ac:dyDescent="0.2">
      <c r="A6473" s="2"/>
      <c r="B6473"/>
    </row>
    <row r="6474" spans="1:2" x14ac:dyDescent="0.2">
      <c r="A6474" s="2"/>
      <c r="B6474"/>
    </row>
    <row r="6475" spans="1:2" x14ac:dyDescent="0.2">
      <c r="A6475" s="2"/>
      <c r="B6475"/>
    </row>
    <row r="6476" spans="1:2" x14ac:dyDescent="0.2">
      <c r="A6476" s="2"/>
      <c r="B6476"/>
    </row>
    <row r="6477" spans="1:2" x14ac:dyDescent="0.2">
      <c r="A6477" s="2"/>
      <c r="B6477"/>
    </row>
    <row r="6478" spans="1:2" x14ac:dyDescent="0.2">
      <c r="A6478" s="2"/>
      <c r="B6478"/>
    </row>
    <row r="6479" spans="1:2" x14ac:dyDescent="0.2">
      <c r="A6479" s="2"/>
      <c r="B6479"/>
    </row>
    <row r="6480" spans="1:2" x14ac:dyDescent="0.2">
      <c r="A6480" s="2"/>
      <c r="B6480"/>
    </row>
    <row r="6481" spans="1:2" x14ac:dyDescent="0.2">
      <c r="A6481" s="2"/>
      <c r="B6481"/>
    </row>
    <row r="6482" spans="1:2" x14ac:dyDescent="0.2">
      <c r="A6482" s="2"/>
      <c r="B6482"/>
    </row>
    <row r="6483" spans="1:2" x14ac:dyDescent="0.2">
      <c r="A6483" s="2"/>
      <c r="B6483"/>
    </row>
    <row r="6484" spans="1:2" x14ac:dyDescent="0.2">
      <c r="A6484" s="2"/>
      <c r="B6484"/>
    </row>
    <row r="6485" spans="1:2" x14ac:dyDescent="0.2">
      <c r="A6485" s="2"/>
      <c r="B6485"/>
    </row>
    <row r="6486" spans="1:2" x14ac:dyDescent="0.2">
      <c r="A6486" s="2"/>
      <c r="B6486"/>
    </row>
    <row r="6487" spans="1:2" x14ac:dyDescent="0.2">
      <c r="A6487" s="2"/>
      <c r="B6487"/>
    </row>
    <row r="6488" spans="1:2" x14ac:dyDescent="0.2">
      <c r="A6488" s="2"/>
      <c r="B6488"/>
    </row>
    <row r="6489" spans="1:2" x14ac:dyDescent="0.2">
      <c r="A6489" s="2"/>
      <c r="B6489"/>
    </row>
    <row r="6490" spans="1:2" x14ac:dyDescent="0.2">
      <c r="A6490" s="2"/>
      <c r="B6490"/>
    </row>
    <row r="6491" spans="1:2" x14ac:dyDescent="0.2">
      <c r="A6491" s="2"/>
      <c r="B6491"/>
    </row>
    <row r="6492" spans="1:2" x14ac:dyDescent="0.2">
      <c r="A6492" s="2"/>
      <c r="B6492"/>
    </row>
    <row r="6493" spans="1:2" x14ac:dyDescent="0.2">
      <c r="A6493" s="2"/>
      <c r="B6493"/>
    </row>
    <row r="6494" spans="1:2" x14ac:dyDescent="0.2">
      <c r="A6494" s="2"/>
      <c r="B6494"/>
    </row>
    <row r="6495" spans="1:2" x14ac:dyDescent="0.2">
      <c r="A6495" s="2"/>
      <c r="B6495"/>
    </row>
    <row r="6496" spans="1:2" x14ac:dyDescent="0.2">
      <c r="A6496" s="2"/>
      <c r="B6496"/>
    </row>
    <row r="6497" spans="1:2" x14ac:dyDescent="0.2">
      <c r="A6497" s="2"/>
      <c r="B6497"/>
    </row>
    <row r="6498" spans="1:2" x14ac:dyDescent="0.2">
      <c r="A6498" s="2"/>
      <c r="B6498"/>
    </row>
    <row r="6499" spans="1:2" x14ac:dyDescent="0.2">
      <c r="A6499" s="2"/>
      <c r="B6499"/>
    </row>
    <row r="6500" spans="1:2" x14ac:dyDescent="0.2">
      <c r="A6500" s="2"/>
      <c r="B6500"/>
    </row>
    <row r="6501" spans="1:2" x14ac:dyDescent="0.2">
      <c r="A6501" s="2"/>
      <c r="B6501"/>
    </row>
    <row r="6502" spans="1:2" x14ac:dyDescent="0.2">
      <c r="A6502" s="2"/>
      <c r="B6502"/>
    </row>
    <row r="6503" spans="1:2" x14ac:dyDescent="0.2">
      <c r="A6503" s="2"/>
      <c r="B6503"/>
    </row>
    <row r="6504" spans="1:2" x14ac:dyDescent="0.2">
      <c r="A6504" s="2"/>
      <c r="B6504"/>
    </row>
    <row r="6505" spans="1:2" x14ac:dyDescent="0.2">
      <c r="A6505" s="2"/>
      <c r="B6505"/>
    </row>
    <row r="6506" spans="1:2" x14ac:dyDescent="0.2">
      <c r="A6506" s="2"/>
      <c r="B6506"/>
    </row>
    <row r="6507" spans="1:2" x14ac:dyDescent="0.2">
      <c r="A6507" s="2"/>
      <c r="B6507"/>
    </row>
    <row r="6508" spans="1:2" x14ac:dyDescent="0.2">
      <c r="A6508" s="2"/>
      <c r="B6508"/>
    </row>
    <row r="6509" spans="1:2" x14ac:dyDescent="0.2">
      <c r="A6509" s="2"/>
      <c r="B6509"/>
    </row>
    <row r="6510" spans="1:2" x14ac:dyDescent="0.2">
      <c r="A6510" s="2"/>
      <c r="B6510"/>
    </row>
    <row r="6511" spans="1:2" x14ac:dyDescent="0.2">
      <c r="A6511" s="2"/>
      <c r="B6511"/>
    </row>
    <row r="6512" spans="1:2" x14ac:dyDescent="0.2">
      <c r="A6512" s="2"/>
      <c r="B6512"/>
    </row>
    <row r="6513" spans="1:2" x14ac:dyDescent="0.2">
      <c r="A6513" s="2"/>
      <c r="B6513"/>
    </row>
    <row r="6514" spans="1:2" x14ac:dyDescent="0.2">
      <c r="A6514" s="2"/>
      <c r="B6514"/>
    </row>
    <row r="6515" spans="1:2" x14ac:dyDescent="0.2">
      <c r="A6515" s="2"/>
      <c r="B6515"/>
    </row>
    <row r="6516" spans="1:2" x14ac:dyDescent="0.2">
      <c r="A6516" s="2"/>
      <c r="B6516"/>
    </row>
    <row r="6517" spans="1:2" x14ac:dyDescent="0.2">
      <c r="A6517" s="2"/>
      <c r="B6517"/>
    </row>
    <row r="6518" spans="1:2" x14ac:dyDescent="0.2">
      <c r="A6518" s="2"/>
      <c r="B6518"/>
    </row>
    <row r="6519" spans="1:2" x14ac:dyDescent="0.2">
      <c r="A6519" s="2"/>
      <c r="B6519"/>
    </row>
    <row r="6520" spans="1:2" x14ac:dyDescent="0.2">
      <c r="A6520" s="2"/>
      <c r="B6520"/>
    </row>
    <row r="6521" spans="1:2" x14ac:dyDescent="0.2">
      <c r="A6521" s="2"/>
      <c r="B6521"/>
    </row>
    <row r="6522" spans="1:2" x14ac:dyDescent="0.2">
      <c r="A6522" s="2"/>
      <c r="B6522"/>
    </row>
    <row r="6523" spans="1:2" x14ac:dyDescent="0.2">
      <c r="A6523" s="2"/>
      <c r="B6523"/>
    </row>
    <row r="6524" spans="1:2" x14ac:dyDescent="0.2">
      <c r="A6524" s="2"/>
      <c r="B6524"/>
    </row>
    <row r="6525" spans="1:2" x14ac:dyDescent="0.2">
      <c r="A6525" s="2"/>
      <c r="B6525"/>
    </row>
    <row r="6526" spans="1:2" x14ac:dyDescent="0.2">
      <c r="A6526" s="2"/>
      <c r="B6526"/>
    </row>
    <row r="6527" spans="1:2" x14ac:dyDescent="0.2">
      <c r="A6527" s="2"/>
      <c r="B6527"/>
    </row>
    <row r="6528" spans="1:2" x14ac:dyDescent="0.2">
      <c r="A6528" s="2"/>
      <c r="B6528"/>
    </row>
    <row r="6529" spans="1:2" x14ac:dyDescent="0.2">
      <c r="A6529" s="2"/>
      <c r="B6529"/>
    </row>
    <row r="6530" spans="1:2" x14ac:dyDescent="0.2">
      <c r="A6530" s="2"/>
      <c r="B6530"/>
    </row>
    <row r="6531" spans="1:2" x14ac:dyDescent="0.2">
      <c r="A6531" s="2"/>
      <c r="B6531"/>
    </row>
    <row r="6532" spans="1:2" x14ac:dyDescent="0.2">
      <c r="A6532" s="2"/>
      <c r="B6532"/>
    </row>
    <row r="6533" spans="1:2" x14ac:dyDescent="0.2">
      <c r="A6533" s="2"/>
      <c r="B6533"/>
    </row>
    <row r="6534" spans="1:2" x14ac:dyDescent="0.2">
      <c r="A6534" s="2"/>
      <c r="B6534"/>
    </row>
    <row r="6535" spans="1:2" x14ac:dyDescent="0.2">
      <c r="A6535" s="2"/>
      <c r="B6535"/>
    </row>
    <row r="6536" spans="1:2" x14ac:dyDescent="0.2">
      <c r="A6536" s="2"/>
      <c r="B6536"/>
    </row>
    <row r="6537" spans="1:2" x14ac:dyDescent="0.2">
      <c r="A6537" s="2"/>
      <c r="B6537"/>
    </row>
    <row r="6538" spans="1:2" x14ac:dyDescent="0.2">
      <c r="A6538" s="2"/>
      <c r="B6538"/>
    </row>
    <row r="6539" spans="1:2" x14ac:dyDescent="0.2">
      <c r="A6539" s="2"/>
      <c r="B6539"/>
    </row>
    <row r="6540" spans="1:2" x14ac:dyDescent="0.2">
      <c r="A6540" s="2"/>
      <c r="B6540"/>
    </row>
    <row r="6541" spans="1:2" x14ac:dyDescent="0.2">
      <c r="A6541" s="2"/>
      <c r="B6541"/>
    </row>
    <row r="6542" spans="1:2" x14ac:dyDescent="0.2">
      <c r="A6542" s="2"/>
      <c r="B6542"/>
    </row>
    <row r="6543" spans="1:2" x14ac:dyDescent="0.2">
      <c r="A6543" s="2"/>
      <c r="B6543"/>
    </row>
    <row r="6544" spans="1:2" x14ac:dyDescent="0.2">
      <c r="A6544" s="2"/>
      <c r="B6544"/>
    </row>
    <row r="6545" spans="1:2" x14ac:dyDescent="0.2">
      <c r="A6545" s="2"/>
      <c r="B6545"/>
    </row>
    <row r="6546" spans="1:2" x14ac:dyDescent="0.2">
      <c r="A6546" s="2"/>
      <c r="B6546"/>
    </row>
    <row r="6547" spans="1:2" x14ac:dyDescent="0.2">
      <c r="A6547" s="2"/>
      <c r="B6547"/>
    </row>
    <row r="6548" spans="1:2" x14ac:dyDescent="0.2">
      <c r="A6548" s="2"/>
      <c r="B6548"/>
    </row>
    <row r="6549" spans="1:2" x14ac:dyDescent="0.2">
      <c r="A6549" s="2"/>
      <c r="B6549"/>
    </row>
    <row r="6550" spans="1:2" x14ac:dyDescent="0.2">
      <c r="A6550" s="2"/>
      <c r="B6550"/>
    </row>
    <row r="6551" spans="1:2" x14ac:dyDescent="0.2">
      <c r="A6551" s="2"/>
      <c r="B6551"/>
    </row>
    <row r="6552" spans="1:2" x14ac:dyDescent="0.2">
      <c r="A6552" s="2"/>
      <c r="B6552"/>
    </row>
    <row r="6553" spans="1:2" x14ac:dyDescent="0.2">
      <c r="A6553" s="2"/>
      <c r="B6553"/>
    </row>
    <row r="6554" spans="1:2" x14ac:dyDescent="0.2">
      <c r="A6554" s="2"/>
      <c r="B6554"/>
    </row>
    <row r="6555" spans="1:2" x14ac:dyDescent="0.2">
      <c r="A6555" s="2"/>
      <c r="B6555"/>
    </row>
    <row r="6556" spans="1:2" x14ac:dyDescent="0.2">
      <c r="A6556" s="2"/>
      <c r="B6556"/>
    </row>
    <row r="6557" spans="1:2" x14ac:dyDescent="0.2">
      <c r="A6557" s="2"/>
      <c r="B6557"/>
    </row>
    <row r="6558" spans="1:2" x14ac:dyDescent="0.2">
      <c r="A6558" s="2"/>
      <c r="B6558"/>
    </row>
    <row r="6559" spans="1:2" x14ac:dyDescent="0.2">
      <c r="A6559" s="2"/>
      <c r="B6559"/>
    </row>
    <row r="6560" spans="1:2" x14ac:dyDescent="0.2">
      <c r="A6560" s="2"/>
      <c r="B6560"/>
    </row>
    <row r="6561" spans="1:2" x14ac:dyDescent="0.2">
      <c r="A6561" s="2"/>
      <c r="B6561"/>
    </row>
    <row r="6562" spans="1:2" x14ac:dyDescent="0.2">
      <c r="A6562" s="2"/>
      <c r="B6562"/>
    </row>
    <row r="6563" spans="1:2" x14ac:dyDescent="0.2">
      <c r="A6563" s="2"/>
      <c r="B6563"/>
    </row>
    <row r="6564" spans="1:2" x14ac:dyDescent="0.2">
      <c r="A6564" s="2"/>
      <c r="B6564"/>
    </row>
    <row r="6565" spans="1:2" x14ac:dyDescent="0.2">
      <c r="A6565" s="2"/>
      <c r="B6565"/>
    </row>
    <row r="6566" spans="1:2" x14ac:dyDescent="0.2">
      <c r="A6566" s="2"/>
      <c r="B6566"/>
    </row>
    <row r="6567" spans="1:2" x14ac:dyDescent="0.2">
      <c r="A6567" s="2"/>
      <c r="B6567"/>
    </row>
    <row r="6568" spans="1:2" x14ac:dyDescent="0.2">
      <c r="A6568" s="2"/>
      <c r="B6568"/>
    </row>
    <row r="6569" spans="1:2" x14ac:dyDescent="0.2">
      <c r="A6569" s="2"/>
      <c r="B6569"/>
    </row>
    <row r="6570" spans="1:2" x14ac:dyDescent="0.2">
      <c r="A6570" s="2"/>
      <c r="B6570"/>
    </row>
    <row r="6571" spans="1:2" x14ac:dyDescent="0.2">
      <c r="A6571" s="2"/>
      <c r="B6571"/>
    </row>
    <row r="6572" spans="1:2" x14ac:dyDescent="0.2">
      <c r="A6572" s="2"/>
      <c r="B6572"/>
    </row>
    <row r="6573" spans="1:2" x14ac:dyDescent="0.2">
      <c r="A6573" s="2"/>
      <c r="B6573"/>
    </row>
    <row r="6574" spans="1:2" x14ac:dyDescent="0.2">
      <c r="A6574" s="2"/>
      <c r="B6574"/>
    </row>
    <row r="6575" spans="1:2" x14ac:dyDescent="0.2">
      <c r="A6575" s="2"/>
      <c r="B6575"/>
    </row>
    <row r="6576" spans="1:2" x14ac:dyDescent="0.2">
      <c r="A6576" s="2"/>
      <c r="B6576"/>
    </row>
    <row r="6577" spans="1:2" x14ac:dyDescent="0.2">
      <c r="A6577" s="2"/>
      <c r="B6577"/>
    </row>
    <row r="6578" spans="1:2" x14ac:dyDescent="0.2">
      <c r="A6578" s="2"/>
      <c r="B6578"/>
    </row>
    <row r="6579" spans="1:2" x14ac:dyDescent="0.2">
      <c r="A6579" s="2"/>
      <c r="B6579"/>
    </row>
    <row r="6580" spans="1:2" x14ac:dyDescent="0.2">
      <c r="A6580" s="2"/>
      <c r="B6580"/>
    </row>
    <row r="6581" spans="1:2" x14ac:dyDescent="0.2">
      <c r="A6581" s="2"/>
      <c r="B6581"/>
    </row>
    <row r="6582" spans="1:2" x14ac:dyDescent="0.2">
      <c r="A6582" s="2"/>
      <c r="B6582"/>
    </row>
    <row r="6583" spans="1:2" x14ac:dyDescent="0.2">
      <c r="A6583" s="2"/>
      <c r="B6583"/>
    </row>
    <row r="6584" spans="1:2" x14ac:dyDescent="0.2">
      <c r="A6584" s="2"/>
      <c r="B6584"/>
    </row>
    <row r="6585" spans="1:2" x14ac:dyDescent="0.2">
      <c r="A6585" s="2"/>
      <c r="B6585"/>
    </row>
    <row r="6586" spans="1:2" x14ac:dyDescent="0.2">
      <c r="A6586" s="2"/>
      <c r="B6586"/>
    </row>
    <row r="6587" spans="1:2" x14ac:dyDescent="0.2">
      <c r="A6587" s="2"/>
      <c r="B6587"/>
    </row>
    <row r="6588" spans="1:2" x14ac:dyDescent="0.2">
      <c r="A6588" s="2"/>
      <c r="B6588"/>
    </row>
    <row r="6589" spans="1:2" x14ac:dyDescent="0.2">
      <c r="A6589" s="2"/>
      <c r="B6589"/>
    </row>
    <row r="6590" spans="1:2" x14ac:dyDescent="0.2">
      <c r="A6590" s="2"/>
      <c r="B6590"/>
    </row>
    <row r="6591" spans="1:2" x14ac:dyDescent="0.2">
      <c r="A6591" s="2"/>
      <c r="B6591"/>
    </row>
    <row r="6592" spans="1:2" x14ac:dyDescent="0.2">
      <c r="A6592" s="2"/>
      <c r="B6592"/>
    </row>
    <row r="6593" spans="1:2" x14ac:dyDescent="0.2">
      <c r="A6593" s="2"/>
      <c r="B6593"/>
    </row>
    <row r="6594" spans="1:2" x14ac:dyDescent="0.2">
      <c r="A6594" s="2"/>
      <c r="B6594"/>
    </row>
    <row r="6595" spans="1:2" x14ac:dyDescent="0.2">
      <c r="A6595" s="2"/>
      <c r="B6595"/>
    </row>
    <row r="6596" spans="1:2" x14ac:dyDescent="0.2">
      <c r="A6596" s="2"/>
      <c r="B6596"/>
    </row>
    <row r="6597" spans="1:2" x14ac:dyDescent="0.2">
      <c r="A6597" s="2"/>
      <c r="B6597"/>
    </row>
    <row r="6598" spans="1:2" x14ac:dyDescent="0.2">
      <c r="A6598" s="2"/>
      <c r="B6598"/>
    </row>
    <row r="6599" spans="1:2" x14ac:dyDescent="0.2">
      <c r="A6599" s="2"/>
      <c r="B6599"/>
    </row>
    <row r="6600" spans="1:2" x14ac:dyDescent="0.2">
      <c r="A6600" s="2"/>
      <c r="B6600"/>
    </row>
    <row r="6601" spans="1:2" x14ac:dyDescent="0.2">
      <c r="A6601" s="2"/>
      <c r="B6601"/>
    </row>
    <row r="6602" spans="1:2" x14ac:dyDescent="0.2">
      <c r="A6602" s="2"/>
      <c r="B6602"/>
    </row>
    <row r="6603" spans="1:2" x14ac:dyDescent="0.2">
      <c r="A6603" s="2"/>
      <c r="B6603"/>
    </row>
    <row r="6604" spans="1:2" x14ac:dyDescent="0.2">
      <c r="A6604" s="2"/>
      <c r="B6604"/>
    </row>
    <row r="6605" spans="1:2" x14ac:dyDescent="0.2">
      <c r="A6605" s="2"/>
      <c r="B6605"/>
    </row>
    <row r="6606" spans="1:2" x14ac:dyDescent="0.2">
      <c r="A6606" s="2"/>
      <c r="B6606"/>
    </row>
    <row r="6607" spans="1:2" x14ac:dyDescent="0.2">
      <c r="A6607" s="2"/>
      <c r="B6607"/>
    </row>
    <row r="6608" spans="1:2" x14ac:dyDescent="0.2">
      <c r="A6608" s="2"/>
      <c r="B6608"/>
    </row>
    <row r="6609" spans="1:2" x14ac:dyDescent="0.2">
      <c r="A6609" s="2"/>
      <c r="B6609"/>
    </row>
    <row r="6610" spans="1:2" x14ac:dyDescent="0.2">
      <c r="A6610" s="2"/>
      <c r="B6610"/>
    </row>
    <row r="6611" spans="1:2" x14ac:dyDescent="0.2">
      <c r="A6611" s="2"/>
      <c r="B6611"/>
    </row>
    <row r="6612" spans="1:2" x14ac:dyDescent="0.2">
      <c r="A6612" s="2"/>
      <c r="B6612"/>
    </row>
    <row r="6613" spans="1:2" x14ac:dyDescent="0.2">
      <c r="A6613" s="2"/>
      <c r="B6613"/>
    </row>
    <row r="6614" spans="1:2" x14ac:dyDescent="0.2">
      <c r="A6614" s="2"/>
      <c r="B6614"/>
    </row>
    <row r="6615" spans="1:2" x14ac:dyDescent="0.2">
      <c r="A6615" s="2"/>
      <c r="B6615"/>
    </row>
    <row r="6616" spans="1:2" x14ac:dyDescent="0.2">
      <c r="A6616" s="2"/>
      <c r="B6616"/>
    </row>
    <row r="6617" spans="1:2" x14ac:dyDescent="0.2">
      <c r="A6617" s="2"/>
      <c r="B6617"/>
    </row>
    <row r="6618" spans="1:2" x14ac:dyDescent="0.2">
      <c r="A6618" s="2"/>
      <c r="B6618"/>
    </row>
    <row r="6619" spans="1:2" x14ac:dyDescent="0.2">
      <c r="A6619" s="2"/>
      <c r="B6619"/>
    </row>
    <row r="6620" spans="1:2" x14ac:dyDescent="0.2">
      <c r="A6620" s="2"/>
      <c r="B6620"/>
    </row>
    <row r="6621" spans="1:2" x14ac:dyDescent="0.2">
      <c r="A6621" s="2"/>
      <c r="B6621"/>
    </row>
    <row r="6622" spans="1:2" x14ac:dyDescent="0.2">
      <c r="A6622" s="2"/>
      <c r="B6622"/>
    </row>
    <row r="6623" spans="1:2" x14ac:dyDescent="0.2">
      <c r="A6623" s="2"/>
      <c r="B6623"/>
    </row>
    <row r="6624" spans="1:2" x14ac:dyDescent="0.2">
      <c r="A6624" s="2"/>
      <c r="B6624"/>
    </row>
    <row r="6625" spans="1:2" x14ac:dyDescent="0.2">
      <c r="A6625" s="2"/>
      <c r="B6625"/>
    </row>
    <row r="6626" spans="1:2" x14ac:dyDescent="0.2">
      <c r="A6626" s="2"/>
      <c r="B6626"/>
    </row>
    <row r="6627" spans="1:2" x14ac:dyDescent="0.2">
      <c r="A6627" s="2"/>
      <c r="B6627"/>
    </row>
    <row r="6628" spans="1:2" x14ac:dyDescent="0.2">
      <c r="A6628" s="2"/>
      <c r="B6628"/>
    </row>
    <row r="6629" spans="1:2" x14ac:dyDescent="0.2">
      <c r="A6629" s="2"/>
      <c r="B6629"/>
    </row>
    <row r="6630" spans="1:2" x14ac:dyDescent="0.2">
      <c r="A6630" s="2"/>
      <c r="B6630"/>
    </row>
    <row r="6631" spans="1:2" x14ac:dyDescent="0.2">
      <c r="A6631" s="2"/>
      <c r="B6631"/>
    </row>
    <row r="6632" spans="1:2" x14ac:dyDescent="0.2">
      <c r="A6632" s="2"/>
      <c r="B6632"/>
    </row>
    <row r="6633" spans="1:2" x14ac:dyDescent="0.2">
      <c r="A6633" s="2"/>
      <c r="B6633"/>
    </row>
    <row r="6634" spans="1:2" x14ac:dyDescent="0.2">
      <c r="A6634" s="2"/>
      <c r="B6634"/>
    </row>
    <row r="6635" spans="1:2" x14ac:dyDescent="0.2">
      <c r="A6635" s="2"/>
      <c r="B6635"/>
    </row>
    <row r="6636" spans="1:2" x14ac:dyDescent="0.2">
      <c r="A6636" s="2"/>
      <c r="B6636"/>
    </row>
    <row r="6637" spans="1:2" x14ac:dyDescent="0.2">
      <c r="A6637" s="2"/>
      <c r="B6637"/>
    </row>
    <row r="6638" spans="1:2" x14ac:dyDescent="0.2">
      <c r="A6638" s="2"/>
      <c r="B6638"/>
    </row>
    <row r="6639" spans="1:2" x14ac:dyDescent="0.2">
      <c r="A6639" s="2"/>
      <c r="B6639"/>
    </row>
    <row r="6640" spans="1:2" x14ac:dyDescent="0.2">
      <c r="A6640" s="2"/>
      <c r="B6640"/>
    </row>
    <row r="6641" spans="1:2" x14ac:dyDescent="0.2">
      <c r="A6641" s="2"/>
      <c r="B6641"/>
    </row>
    <row r="6642" spans="1:2" x14ac:dyDescent="0.2">
      <c r="A6642" s="2"/>
      <c r="B6642"/>
    </row>
    <row r="6643" spans="1:2" x14ac:dyDescent="0.2">
      <c r="A6643" s="2"/>
      <c r="B6643"/>
    </row>
    <row r="6644" spans="1:2" x14ac:dyDescent="0.2">
      <c r="A6644" s="2"/>
      <c r="B6644"/>
    </row>
    <row r="6645" spans="1:2" x14ac:dyDescent="0.2">
      <c r="A6645" s="2"/>
      <c r="B6645"/>
    </row>
    <row r="6646" spans="1:2" x14ac:dyDescent="0.2">
      <c r="A6646" s="2"/>
      <c r="B6646"/>
    </row>
    <row r="6647" spans="1:2" x14ac:dyDescent="0.2">
      <c r="A6647" s="2"/>
      <c r="B6647"/>
    </row>
    <row r="6648" spans="1:2" x14ac:dyDescent="0.2">
      <c r="A6648" s="2"/>
      <c r="B6648"/>
    </row>
    <row r="6649" spans="1:2" x14ac:dyDescent="0.2">
      <c r="A6649" s="2"/>
      <c r="B6649"/>
    </row>
    <row r="6650" spans="1:2" x14ac:dyDescent="0.2">
      <c r="A6650" s="2"/>
      <c r="B6650"/>
    </row>
    <row r="6651" spans="1:2" x14ac:dyDescent="0.2">
      <c r="A6651" s="2"/>
      <c r="B6651"/>
    </row>
    <row r="6652" spans="1:2" x14ac:dyDescent="0.2">
      <c r="A6652" s="2"/>
      <c r="B6652"/>
    </row>
    <row r="6653" spans="1:2" x14ac:dyDescent="0.2">
      <c r="A6653" s="2"/>
      <c r="B6653"/>
    </row>
    <row r="6654" spans="1:2" x14ac:dyDescent="0.2">
      <c r="A6654" s="2"/>
      <c r="B6654"/>
    </row>
    <row r="6655" spans="1:2" x14ac:dyDescent="0.2">
      <c r="A6655" s="2"/>
      <c r="B6655"/>
    </row>
    <row r="6656" spans="1:2" x14ac:dyDescent="0.2">
      <c r="A6656" s="2"/>
      <c r="B6656"/>
    </row>
    <row r="6657" spans="1:2" x14ac:dyDescent="0.2">
      <c r="A6657" s="2"/>
      <c r="B6657"/>
    </row>
    <row r="6658" spans="1:2" x14ac:dyDescent="0.2">
      <c r="A6658" s="2"/>
      <c r="B6658"/>
    </row>
    <row r="6659" spans="1:2" x14ac:dyDescent="0.2">
      <c r="A6659" s="2"/>
      <c r="B6659"/>
    </row>
    <row r="6660" spans="1:2" x14ac:dyDescent="0.2">
      <c r="A6660" s="2"/>
      <c r="B6660"/>
    </row>
    <row r="6661" spans="1:2" x14ac:dyDescent="0.2">
      <c r="A6661" s="2"/>
      <c r="B6661"/>
    </row>
    <row r="6662" spans="1:2" x14ac:dyDescent="0.2">
      <c r="A6662" s="2"/>
      <c r="B6662"/>
    </row>
    <row r="6663" spans="1:2" x14ac:dyDescent="0.2">
      <c r="A6663" s="2"/>
      <c r="B6663"/>
    </row>
    <row r="6664" spans="1:2" x14ac:dyDescent="0.2">
      <c r="A6664" s="2"/>
      <c r="B6664"/>
    </row>
    <row r="6665" spans="1:2" x14ac:dyDescent="0.2">
      <c r="A6665" s="2"/>
      <c r="B6665"/>
    </row>
    <row r="6666" spans="1:2" x14ac:dyDescent="0.2">
      <c r="A6666" s="2"/>
      <c r="B6666"/>
    </row>
    <row r="6667" spans="1:2" x14ac:dyDescent="0.2">
      <c r="A6667" s="2"/>
      <c r="B6667"/>
    </row>
    <row r="6668" spans="1:2" x14ac:dyDescent="0.2">
      <c r="A6668" s="2"/>
      <c r="B6668"/>
    </row>
    <row r="6669" spans="1:2" x14ac:dyDescent="0.2">
      <c r="A6669" s="2"/>
      <c r="B6669"/>
    </row>
    <row r="6670" spans="1:2" x14ac:dyDescent="0.2">
      <c r="A6670" s="2"/>
      <c r="B6670"/>
    </row>
    <row r="6671" spans="1:2" x14ac:dyDescent="0.2">
      <c r="A6671" s="2"/>
      <c r="B6671"/>
    </row>
    <row r="6672" spans="1:2" x14ac:dyDescent="0.2">
      <c r="A6672" s="2"/>
      <c r="B6672"/>
    </row>
    <row r="6673" spans="1:2" x14ac:dyDescent="0.2">
      <c r="A6673" s="2"/>
      <c r="B6673"/>
    </row>
    <row r="6674" spans="1:2" x14ac:dyDescent="0.2">
      <c r="A6674" s="2"/>
      <c r="B6674"/>
    </row>
    <row r="6675" spans="1:2" x14ac:dyDescent="0.2">
      <c r="A6675" s="2"/>
      <c r="B6675"/>
    </row>
    <row r="6676" spans="1:2" x14ac:dyDescent="0.2">
      <c r="A6676" s="2"/>
      <c r="B6676"/>
    </row>
    <row r="6677" spans="1:2" x14ac:dyDescent="0.2">
      <c r="A6677" s="2"/>
      <c r="B6677"/>
    </row>
    <row r="6678" spans="1:2" x14ac:dyDescent="0.2">
      <c r="A6678" s="2"/>
      <c r="B6678"/>
    </row>
    <row r="6679" spans="1:2" x14ac:dyDescent="0.2">
      <c r="A6679" s="2"/>
      <c r="B6679"/>
    </row>
    <row r="6680" spans="1:2" x14ac:dyDescent="0.2">
      <c r="A6680" s="2"/>
      <c r="B6680"/>
    </row>
    <row r="6681" spans="1:2" x14ac:dyDescent="0.2">
      <c r="A6681" s="2"/>
      <c r="B6681"/>
    </row>
    <row r="6682" spans="1:2" x14ac:dyDescent="0.2">
      <c r="A6682" s="2"/>
      <c r="B6682"/>
    </row>
    <row r="6683" spans="1:2" x14ac:dyDescent="0.2">
      <c r="A6683" s="2"/>
      <c r="B6683"/>
    </row>
    <row r="6684" spans="1:2" x14ac:dyDescent="0.2">
      <c r="A6684" s="2"/>
      <c r="B6684"/>
    </row>
    <row r="6685" spans="1:2" x14ac:dyDescent="0.2">
      <c r="A6685" s="2"/>
      <c r="B6685"/>
    </row>
    <row r="6686" spans="1:2" x14ac:dyDescent="0.2">
      <c r="A6686" s="2"/>
      <c r="B6686"/>
    </row>
    <row r="6687" spans="1:2" x14ac:dyDescent="0.2">
      <c r="A6687" s="2"/>
      <c r="B6687"/>
    </row>
    <row r="6688" spans="1:2" x14ac:dyDescent="0.2">
      <c r="A6688" s="2"/>
      <c r="B6688"/>
    </row>
    <row r="6689" spans="1:2" x14ac:dyDescent="0.2">
      <c r="A6689" s="2"/>
      <c r="B6689"/>
    </row>
    <row r="6690" spans="1:2" x14ac:dyDescent="0.2">
      <c r="A6690" s="2"/>
      <c r="B6690"/>
    </row>
    <row r="6691" spans="1:2" x14ac:dyDescent="0.2">
      <c r="A6691" s="2"/>
      <c r="B6691"/>
    </row>
    <row r="6692" spans="1:2" x14ac:dyDescent="0.2">
      <c r="A6692" s="2"/>
      <c r="B6692"/>
    </row>
    <row r="6693" spans="1:2" x14ac:dyDescent="0.2">
      <c r="A6693" s="2"/>
      <c r="B6693"/>
    </row>
    <row r="6694" spans="1:2" x14ac:dyDescent="0.2">
      <c r="A6694" s="2"/>
      <c r="B6694"/>
    </row>
    <row r="6695" spans="1:2" x14ac:dyDescent="0.2">
      <c r="A6695" s="2"/>
      <c r="B6695"/>
    </row>
    <row r="6696" spans="1:2" x14ac:dyDescent="0.2">
      <c r="A6696" s="2"/>
      <c r="B6696"/>
    </row>
    <row r="6697" spans="1:2" x14ac:dyDescent="0.2">
      <c r="A6697" s="2"/>
      <c r="B6697"/>
    </row>
    <row r="6698" spans="1:2" x14ac:dyDescent="0.2">
      <c r="A6698" s="2"/>
      <c r="B6698"/>
    </row>
    <row r="6699" spans="1:2" x14ac:dyDescent="0.2">
      <c r="A6699" s="2"/>
      <c r="B6699"/>
    </row>
    <row r="6700" spans="1:2" x14ac:dyDescent="0.2">
      <c r="A6700" s="2"/>
      <c r="B6700"/>
    </row>
    <row r="6701" spans="1:2" x14ac:dyDescent="0.2">
      <c r="A6701" s="2"/>
      <c r="B6701"/>
    </row>
    <row r="6702" spans="1:2" x14ac:dyDescent="0.2">
      <c r="A6702" s="2"/>
      <c r="B6702"/>
    </row>
    <row r="6703" spans="1:2" x14ac:dyDescent="0.2">
      <c r="A6703" s="2"/>
      <c r="B6703"/>
    </row>
    <row r="6704" spans="1:2" x14ac:dyDescent="0.2">
      <c r="A6704" s="2"/>
      <c r="B6704"/>
    </row>
    <row r="6705" spans="1:2" x14ac:dyDescent="0.2">
      <c r="A6705" s="2"/>
      <c r="B6705"/>
    </row>
    <row r="6706" spans="1:2" x14ac:dyDescent="0.2">
      <c r="A6706" s="2"/>
      <c r="B6706"/>
    </row>
    <row r="6707" spans="1:2" x14ac:dyDescent="0.2">
      <c r="A6707" s="2"/>
      <c r="B6707"/>
    </row>
    <row r="6708" spans="1:2" x14ac:dyDescent="0.2">
      <c r="A6708" s="2"/>
      <c r="B6708"/>
    </row>
    <row r="6709" spans="1:2" x14ac:dyDescent="0.2">
      <c r="A6709" s="2"/>
      <c r="B6709"/>
    </row>
    <row r="6710" spans="1:2" x14ac:dyDescent="0.2">
      <c r="A6710" s="2"/>
      <c r="B6710"/>
    </row>
    <row r="6711" spans="1:2" x14ac:dyDescent="0.2">
      <c r="A6711" s="2"/>
      <c r="B6711"/>
    </row>
    <row r="6712" spans="1:2" x14ac:dyDescent="0.2">
      <c r="A6712" s="2"/>
      <c r="B6712"/>
    </row>
    <row r="6713" spans="1:2" x14ac:dyDescent="0.2">
      <c r="A6713" s="2"/>
      <c r="B6713"/>
    </row>
    <row r="6714" spans="1:2" x14ac:dyDescent="0.2">
      <c r="A6714" s="2"/>
      <c r="B6714"/>
    </row>
    <row r="6715" spans="1:2" x14ac:dyDescent="0.2">
      <c r="A6715" s="2"/>
      <c r="B6715"/>
    </row>
    <row r="6716" spans="1:2" x14ac:dyDescent="0.2">
      <c r="A6716" s="2"/>
      <c r="B6716"/>
    </row>
    <row r="6717" spans="1:2" x14ac:dyDescent="0.2">
      <c r="A6717" s="2"/>
      <c r="B6717"/>
    </row>
    <row r="6718" spans="1:2" x14ac:dyDescent="0.2">
      <c r="A6718" s="2"/>
      <c r="B6718"/>
    </row>
    <row r="6719" spans="1:2" x14ac:dyDescent="0.2">
      <c r="A6719" s="2"/>
      <c r="B6719"/>
    </row>
    <row r="6720" spans="1:2" x14ac:dyDescent="0.2">
      <c r="A6720" s="2"/>
      <c r="B6720"/>
    </row>
    <row r="6721" spans="1:2" x14ac:dyDescent="0.2">
      <c r="A6721" s="2"/>
      <c r="B6721"/>
    </row>
    <row r="6722" spans="1:2" x14ac:dyDescent="0.2">
      <c r="A6722" s="2"/>
      <c r="B6722"/>
    </row>
    <row r="6723" spans="1:2" x14ac:dyDescent="0.2">
      <c r="A6723" s="2"/>
      <c r="B6723"/>
    </row>
    <row r="6724" spans="1:2" x14ac:dyDescent="0.2">
      <c r="A6724" s="2"/>
      <c r="B6724"/>
    </row>
    <row r="6725" spans="1:2" x14ac:dyDescent="0.2">
      <c r="A6725" s="2"/>
      <c r="B6725"/>
    </row>
    <row r="6726" spans="1:2" x14ac:dyDescent="0.2">
      <c r="A6726" s="2"/>
      <c r="B6726"/>
    </row>
    <row r="6727" spans="1:2" x14ac:dyDescent="0.2">
      <c r="A6727" s="2"/>
      <c r="B6727"/>
    </row>
    <row r="6728" spans="1:2" x14ac:dyDescent="0.2">
      <c r="A6728" s="2"/>
      <c r="B6728"/>
    </row>
    <row r="6729" spans="1:2" x14ac:dyDescent="0.2">
      <c r="A6729" s="2"/>
      <c r="B6729"/>
    </row>
    <row r="6730" spans="1:2" x14ac:dyDescent="0.2">
      <c r="A6730" s="2"/>
      <c r="B6730"/>
    </row>
    <row r="6731" spans="1:2" x14ac:dyDescent="0.2">
      <c r="A6731" s="2"/>
      <c r="B6731"/>
    </row>
    <row r="6732" spans="1:2" x14ac:dyDescent="0.2">
      <c r="A6732" s="2"/>
      <c r="B6732"/>
    </row>
    <row r="6733" spans="1:2" x14ac:dyDescent="0.2">
      <c r="A6733" s="2"/>
      <c r="B6733"/>
    </row>
    <row r="6734" spans="1:2" x14ac:dyDescent="0.2">
      <c r="A6734" s="2"/>
      <c r="B6734"/>
    </row>
    <row r="6735" spans="1:2" x14ac:dyDescent="0.2">
      <c r="A6735" s="2"/>
      <c r="B6735"/>
    </row>
    <row r="6736" spans="1:2" x14ac:dyDescent="0.2">
      <c r="A6736" s="2"/>
      <c r="B6736"/>
    </row>
    <row r="6737" spans="1:2" x14ac:dyDescent="0.2">
      <c r="A6737" s="2"/>
      <c r="B6737"/>
    </row>
    <row r="6738" spans="1:2" x14ac:dyDescent="0.2">
      <c r="A6738" s="2"/>
      <c r="B6738"/>
    </row>
    <row r="6739" spans="1:2" x14ac:dyDescent="0.2">
      <c r="A6739" s="2"/>
      <c r="B6739"/>
    </row>
    <row r="6740" spans="1:2" x14ac:dyDescent="0.2">
      <c r="A6740" s="2"/>
      <c r="B6740"/>
    </row>
    <row r="6741" spans="1:2" x14ac:dyDescent="0.2">
      <c r="A6741" s="2"/>
      <c r="B6741"/>
    </row>
    <row r="6742" spans="1:2" x14ac:dyDescent="0.2">
      <c r="A6742" s="2"/>
      <c r="B6742"/>
    </row>
    <row r="6743" spans="1:2" x14ac:dyDescent="0.2">
      <c r="A6743" s="2"/>
      <c r="B6743"/>
    </row>
    <row r="6744" spans="1:2" x14ac:dyDescent="0.2">
      <c r="A6744" s="2"/>
      <c r="B6744"/>
    </row>
    <row r="6745" spans="1:2" x14ac:dyDescent="0.2">
      <c r="A6745" s="2"/>
      <c r="B6745"/>
    </row>
    <row r="6746" spans="1:2" x14ac:dyDescent="0.2">
      <c r="A6746" s="2"/>
      <c r="B6746"/>
    </row>
    <row r="6747" spans="1:2" x14ac:dyDescent="0.2">
      <c r="A6747" s="2"/>
      <c r="B6747"/>
    </row>
    <row r="6748" spans="1:2" x14ac:dyDescent="0.2">
      <c r="A6748" s="2"/>
      <c r="B6748"/>
    </row>
    <row r="6749" spans="1:2" x14ac:dyDescent="0.2">
      <c r="A6749" s="2"/>
      <c r="B6749"/>
    </row>
    <row r="6750" spans="1:2" x14ac:dyDescent="0.2">
      <c r="A6750" s="2"/>
      <c r="B6750"/>
    </row>
    <row r="6751" spans="1:2" x14ac:dyDescent="0.2">
      <c r="A6751" s="2"/>
      <c r="B6751"/>
    </row>
    <row r="6752" spans="1:2" x14ac:dyDescent="0.2">
      <c r="A6752" s="2"/>
      <c r="B6752"/>
    </row>
    <row r="6753" spans="1:2" x14ac:dyDescent="0.2">
      <c r="A6753" s="2"/>
      <c r="B6753"/>
    </row>
    <row r="6754" spans="1:2" x14ac:dyDescent="0.2">
      <c r="A6754" s="2"/>
      <c r="B6754"/>
    </row>
    <row r="6755" spans="1:2" x14ac:dyDescent="0.2">
      <c r="A6755" s="2"/>
      <c r="B6755"/>
    </row>
    <row r="6756" spans="1:2" x14ac:dyDescent="0.2">
      <c r="A6756" s="2"/>
      <c r="B6756"/>
    </row>
    <row r="6757" spans="1:2" x14ac:dyDescent="0.2">
      <c r="A6757" s="2"/>
      <c r="B6757"/>
    </row>
    <row r="6758" spans="1:2" x14ac:dyDescent="0.2">
      <c r="A6758" s="2"/>
      <c r="B6758"/>
    </row>
    <row r="6759" spans="1:2" x14ac:dyDescent="0.2">
      <c r="A6759" s="2"/>
      <c r="B6759"/>
    </row>
    <row r="6760" spans="1:2" x14ac:dyDescent="0.2">
      <c r="A6760" s="2"/>
      <c r="B6760"/>
    </row>
    <row r="6761" spans="1:2" x14ac:dyDescent="0.2">
      <c r="A6761" s="2"/>
      <c r="B6761"/>
    </row>
    <row r="6762" spans="1:2" x14ac:dyDescent="0.2">
      <c r="A6762" s="2"/>
      <c r="B6762"/>
    </row>
    <row r="6763" spans="1:2" x14ac:dyDescent="0.2">
      <c r="A6763" s="2"/>
      <c r="B6763"/>
    </row>
    <row r="6764" spans="1:2" x14ac:dyDescent="0.2">
      <c r="A6764" s="2"/>
      <c r="B6764"/>
    </row>
    <row r="6765" spans="1:2" x14ac:dyDescent="0.2">
      <c r="A6765" s="2"/>
      <c r="B6765"/>
    </row>
    <row r="6766" spans="1:2" x14ac:dyDescent="0.2">
      <c r="A6766" s="2"/>
      <c r="B6766"/>
    </row>
    <row r="6767" spans="1:2" x14ac:dyDescent="0.2">
      <c r="A6767" s="2"/>
      <c r="B6767"/>
    </row>
    <row r="6768" spans="1:2" x14ac:dyDescent="0.2">
      <c r="A6768" s="2"/>
      <c r="B6768"/>
    </row>
    <row r="6769" spans="1:2" x14ac:dyDescent="0.2">
      <c r="A6769" s="2"/>
      <c r="B6769"/>
    </row>
    <row r="6770" spans="1:2" x14ac:dyDescent="0.2">
      <c r="A6770" s="2"/>
      <c r="B6770"/>
    </row>
    <row r="6771" spans="1:2" x14ac:dyDescent="0.2">
      <c r="A6771" s="2"/>
      <c r="B6771"/>
    </row>
    <row r="6772" spans="1:2" x14ac:dyDescent="0.2">
      <c r="A6772" s="2"/>
      <c r="B6772"/>
    </row>
    <row r="6773" spans="1:2" x14ac:dyDescent="0.2">
      <c r="A6773" s="2"/>
      <c r="B6773"/>
    </row>
    <row r="6774" spans="1:2" x14ac:dyDescent="0.2">
      <c r="A6774" s="2"/>
      <c r="B6774"/>
    </row>
    <row r="6775" spans="1:2" x14ac:dyDescent="0.2">
      <c r="A6775" s="2"/>
      <c r="B6775"/>
    </row>
    <row r="6776" spans="1:2" x14ac:dyDescent="0.2">
      <c r="A6776" s="2"/>
      <c r="B6776"/>
    </row>
    <row r="6777" spans="1:2" x14ac:dyDescent="0.2">
      <c r="A6777" s="2"/>
      <c r="B6777"/>
    </row>
    <row r="6778" spans="1:2" x14ac:dyDescent="0.2">
      <c r="A6778" s="2"/>
      <c r="B6778"/>
    </row>
    <row r="6779" spans="1:2" x14ac:dyDescent="0.2">
      <c r="A6779" s="2"/>
      <c r="B6779"/>
    </row>
    <row r="6780" spans="1:2" x14ac:dyDescent="0.2">
      <c r="A6780" s="2"/>
      <c r="B6780"/>
    </row>
    <row r="6781" spans="1:2" x14ac:dyDescent="0.2">
      <c r="A6781" s="2"/>
      <c r="B6781"/>
    </row>
    <row r="6782" spans="1:2" x14ac:dyDescent="0.2">
      <c r="A6782" s="2"/>
      <c r="B6782"/>
    </row>
    <row r="6783" spans="1:2" x14ac:dyDescent="0.2">
      <c r="A6783" s="2"/>
      <c r="B6783"/>
    </row>
    <row r="6784" spans="1:2" x14ac:dyDescent="0.2">
      <c r="A6784" s="2"/>
      <c r="B6784"/>
    </row>
    <row r="6785" spans="1:2" x14ac:dyDescent="0.2">
      <c r="A6785" s="2"/>
      <c r="B6785"/>
    </row>
    <row r="6786" spans="1:2" x14ac:dyDescent="0.2">
      <c r="A6786" s="2"/>
      <c r="B6786"/>
    </row>
    <row r="6787" spans="1:2" x14ac:dyDescent="0.2">
      <c r="A6787" s="2"/>
      <c r="B6787"/>
    </row>
    <row r="6788" spans="1:2" x14ac:dyDescent="0.2">
      <c r="A6788" s="2"/>
      <c r="B6788"/>
    </row>
    <row r="6789" spans="1:2" x14ac:dyDescent="0.2">
      <c r="A6789" s="2"/>
      <c r="B6789"/>
    </row>
    <row r="6790" spans="1:2" x14ac:dyDescent="0.2">
      <c r="A6790" s="2"/>
      <c r="B6790"/>
    </row>
    <row r="6791" spans="1:2" x14ac:dyDescent="0.2">
      <c r="A6791" s="2"/>
      <c r="B6791"/>
    </row>
    <row r="6792" spans="1:2" x14ac:dyDescent="0.2">
      <c r="A6792" s="2"/>
      <c r="B6792"/>
    </row>
    <row r="6793" spans="1:2" x14ac:dyDescent="0.2">
      <c r="A6793" s="2"/>
      <c r="B6793"/>
    </row>
    <row r="6794" spans="1:2" x14ac:dyDescent="0.2">
      <c r="A6794" s="2"/>
      <c r="B6794"/>
    </row>
    <row r="6795" spans="1:2" x14ac:dyDescent="0.2">
      <c r="A6795" s="2"/>
      <c r="B6795"/>
    </row>
    <row r="6796" spans="1:2" x14ac:dyDescent="0.2">
      <c r="A6796" s="2"/>
      <c r="B6796"/>
    </row>
    <row r="6797" spans="1:2" x14ac:dyDescent="0.2">
      <c r="A6797" s="2"/>
      <c r="B6797"/>
    </row>
    <row r="6798" spans="1:2" x14ac:dyDescent="0.2">
      <c r="A6798" s="2"/>
      <c r="B6798"/>
    </row>
    <row r="6799" spans="1:2" x14ac:dyDescent="0.2">
      <c r="A6799" s="2"/>
      <c r="B6799"/>
    </row>
    <row r="6800" spans="1:2" x14ac:dyDescent="0.2">
      <c r="A6800" s="2"/>
      <c r="B6800"/>
    </row>
    <row r="6801" spans="1:2" x14ac:dyDescent="0.2">
      <c r="A6801" s="2"/>
      <c r="B6801"/>
    </row>
    <row r="6802" spans="1:2" x14ac:dyDescent="0.2">
      <c r="A6802" s="2"/>
      <c r="B6802"/>
    </row>
    <row r="6803" spans="1:2" x14ac:dyDescent="0.2">
      <c r="A6803" s="2"/>
      <c r="B6803"/>
    </row>
    <row r="6804" spans="1:2" x14ac:dyDescent="0.2">
      <c r="A6804" s="2"/>
      <c r="B6804"/>
    </row>
    <row r="6805" spans="1:2" x14ac:dyDescent="0.2">
      <c r="A6805" s="2"/>
      <c r="B6805"/>
    </row>
    <row r="6806" spans="1:2" x14ac:dyDescent="0.2">
      <c r="A6806" s="2"/>
      <c r="B6806"/>
    </row>
    <row r="6807" spans="1:2" x14ac:dyDescent="0.2">
      <c r="A6807" s="2"/>
      <c r="B6807"/>
    </row>
    <row r="6808" spans="1:2" x14ac:dyDescent="0.2">
      <c r="A6808" s="2"/>
      <c r="B6808"/>
    </row>
    <row r="6809" spans="1:2" x14ac:dyDescent="0.2">
      <c r="A6809" s="2"/>
      <c r="B6809"/>
    </row>
    <row r="6810" spans="1:2" x14ac:dyDescent="0.2">
      <c r="A6810" s="2"/>
      <c r="B6810"/>
    </row>
    <row r="6811" spans="1:2" x14ac:dyDescent="0.2">
      <c r="A6811" s="2"/>
      <c r="B6811"/>
    </row>
    <row r="6812" spans="1:2" x14ac:dyDescent="0.2">
      <c r="A6812" s="2"/>
      <c r="B6812"/>
    </row>
    <row r="6813" spans="1:2" x14ac:dyDescent="0.2">
      <c r="A6813" s="2"/>
      <c r="B6813"/>
    </row>
    <row r="6814" spans="1:2" x14ac:dyDescent="0.2">
      <c r="A6814" s="2"/>
      <c r="B6814"/>
    </row>
    <row r="6815" spans="1:2" x14ac:dyDescent="0.2">
      <c r="A6815" s="2"/>
      <c r="B6815"/>
    </row>
    <row r="6816" spans="1:2" x14ac:dyDescent="0.2">
      <c r="A6816" s="2"/>
      <c r="B6816"/>
    </row>
    <row r="6817" spans="1:2" x14ac:dyDescent="0.2">
      <c r="A6817" s="2"/>
      <c r="B6817"/>
    </row>
    <row r="6818" spans="1:2" x14ac:dyDescent="0.2">
      <c r="A6818" s="2"/>
      <c r="B6818"/>
    </row>
    <row r="6819" spans="1:2" x14ac:dyDescent="0.2">
      <c r="A6819" s="2"/>
      <c r="B6819"/>
    </row>
    <row r="6820" spans="1:2" x14ac:dyDescent="0.2">
      <c r="A6820" s="2"/>
      <c r="B6820"/>
    </row>
    <row r="6821" spans="1:2" x14ac:dyDescent="0.2">
      <c r="A6821" s="2"/>
      <c r="B6821"/>
    </row>
    <row r="6822" spans="1:2" x14ac:dyDescent="0.2">
      <c r="A6822" s="2"/>
      <c r="B6822"/>
    </row>
    <row r="6823" spans="1:2" x14ac:dyDescent="0.2">
      <c r="A6823" s="2"/>
      <c r="B6823"/>
    </row>
    <row r="6824" spans="1:2" x14ac:dyDescent="0.2">
      <c r="A6824" s="2"/>
      <c r="B6824"/>
    </row>
    <row r="6825" spans="1:2" x14ac:dyDescent="0.2">
      <c r="A6825" s="2"/>
      <c r="B6825"/>
    </row>
    <row r="6826" spans="1:2" x14ac:dyDescent="0.2">
      <c r="A6826" s="2"/>
      <c r="B6826"/>
    </row>
    <row r="6827" spans="1:2" x14ac:dyDescent="0.2">
      <c r="A6827" s="2"/>
      <c r="B6827"/>
    </row>
    <row r="6828" spans="1:2" x14ac:dyDescent="0.2">
      <c r="A6828" s="2"/>
      <c r="B6828"/>
    </row>
    <row r="6829" spans="1:2" x14ac:dyDescent="0.2">
      <c r="A6829" s="2"/>
      <c r="B6829"/>
    </row>
    <row r="6830" spans="1:2" x14ac:dyDescent="0.2">
      <c r="A6830" s="2"/>
      <c r="B6830"/>
    </row>
    <row r="6831" spans="1:2" x14ac:dyDescent="0.2">
      <c r="A6831" s="2"/>
      <c r="B6831"/>
    </row>
    <row r="6832" spans="1:2" x14ac:dyDescent="0.2">
      <c r="A6832" s="2"/>
      <c r="B6832"/>
    </row>
    <row r="6833" spans="1:2" x14ac:dyDescent="0.2">
      <c r="A6833" s="2"/>
      <c r="B6833"/>
    </row>
    <row r="6834" spans="1:2" x14ac:dyDescent="0.2">
      <c r="A6834" s="2"/>
      <c r="B6834"/>
    </row>
    <row r="6835" spans="1:2" x14ac:dyDescent="0.2">
      <c r="A6835" s="2"/>
      <c r="B6835"/>
    </row>
    <row r="6836" spans="1:2" x14ac:dyDescent="0.2">
      <c r="A6836" s="2"/>
      <c r="B6836"/>
    </row>
    <row r="6837" spans="1:2" x14ac:dyDescent="0.2">
      <c r="A6837" s="2"/>
      <c r="B6837"/>
    </row>
    <row r="6838" spans="1:2" x14ac:dyDescent="0.2">
      <c r="A6838" s="2"/>
      <c r="B6838"/>
    </row>
    <row r="6839" spans="1:2" x14ac:dyDescent="0.2">
      <c r="A6839" s="2"/>
      <c r="B6839"/>
    </row>
    <row r="6840" spans="1:2" x14ac:dyDescent="0.2">
      <c r="A6840" s="2"/>
      <c r="B6840"/>
    </row>
    <row r="6841" spans="1:2" x14ac:dyDescent="0.2">
      <c r="A6841" s="2"/>
      <c r="B6841"/>
    </row>
    <row r="6842" spans="1:2" x14ac:dyDescent="0.2">
      <c r="A6842" s="2"/>
      <c r="B6842"/>
    </row>
    <row r="6843" spans="1:2" x14ac:dyDescent="0.2">
      <c r="A6843" s="2"/>
      <c r="B6843"/>
    </row>
    <row r="6844" spans="1:2" x14ac:dyDescent="0.2">
      <c r="A6844" s="2"/>
      <c r="B6844"/>
    </row>
    <row r="6845" spans="1:2" x14ac:dyDescent="0.2">
      <c r="A6845" s="2"/>
      <c r="B6845"/>
    </row>
    <row r="6846" spans="1:2" x14ac:dyDescent="0.2">
      <c r="A6846" s="2"/>
      <c r="B6846"/>
    </row>
    <row r="6847" spans="1:2" x14ac:dyDescent="0.2">
      <c r="A6847" s="2"/>
      <c r="B6847"/>
    </row>
    <row r="6848" spans="1:2" x14ac:dyDescent="0.2">
      <c r="A6848" s="2"/>
      <c r="B6848"/>
    </row>
    <row r="6849" spans="1:2" x14ac:dyDescent="0.2">
      <c r="A6849" s="2"/>
      <c r="B6849"/>
    </row>
    <row r="6850" spans="1:2" x14ac:dyDescent="0.2">
      <c r="A6850" s="2"/>
      <c r="B6850"/>
    </row>
    <row r="6851" spans="1:2" x14ac:dyDescent="0.2">
      <c r="A6851" s="2"/>
      <c r="B6851"/>
    </row>
    <row r="6852" spans="1:2" x14ac:dyDescent="0.2">
      <c r="A6852" s="2"/>
      <c r="B6852"/>
    </row>
    <row r="6853" spans="1:2" x14ac:dyDescent="0.2">
      <c r="A6853" s="2"/>
      <c r="B6853"/>
    </row>
    <row r="6854" spans="1:2" x14ac:dyDescent="0.2">
      <c r="A6854" s="2"/>
      <c r="B6854"/>
    </row>
    <row r="6855" spans="1:2" x14ac:dyDescent="0.2">
      <c r="A6855" s="2"/>
      <c r="B6855"/>
    </row>
    <row r="6856" spans="1:2" x14ac:dyDescent="0.2">
      <c r="A6856" s="2"/>
      <c r="B6856"/>
    </row>
    <row r="6857" spans="1:2" x14ac:dyDescent="0.2">
      <c r="A6857" s="2"/>
      <c r="B6857"/>
    </row>
    <row r="6858" spans="1:2" x14ac:dyDescent="0.2">
      <c r="A6858" s="2"/>
      <c r="B6858"/>
    </row>
    <row r="6859" spans="1:2" x14ac:dyDescent="0.2">
      <c r="A6859" s="2"/>
      <c r="B6859"/>
    </row>
    <row r="6860" spans="1:2" x14ac:dyDescent="0.2">
      <c r="A6860" s="2"/>
      <c r="B6860"/>
    </row>
    <row r="6861" spans="1:2" x14ac:dyDescent="0.2">
      <c r="A6861" s="2"/>
      <c r="B6861"/>
    </row>
    <row r="6862" spans="1:2" x14ac:dyDescent="0.2">
      <c r="A6862" s="2"/>
      <c r="B6862"/>
    </row>
    <row r="6863" spans="1:2" x14ac:dyDescent="0.2">
      <c r="A6863" s="2"/>
      <c r="B6863"/>
    </row>
    <row r="6864" spans="1:2" x14ac:dyDescent="0.2">
      <c r="A6864" s="2"/>
      <c r="B6864"/>
    </row>
    <row r="6865" spans="1:2" x14ac:dyDescent="0.2">
      <c r="A6865" s="2"/>
      <c r="B6865"/>
    </row>
    <row r="6866" spans="1:2" x14ac:dyDescent="0.2">
      <c r="A6866" s="2"/>
      <c r="B6866"/>
    </row>
    <row r="6867" spans="1:2" x14ac:dyDescent="0.2">
      <c r="A6867" s="2"/>
      <c r="B6867"/>
    </row>
    <row r="6868" spans="1:2" x14ac:dyDescent="0.2">
      <c r="A6868" s="2"/>
      <c r="B6868"/>
    </row>
    <row r="6869" spans="1:2" x14ac:dyDescent="0.2">
      <c r="A6869" s="2"/>
      <c r="B6869"/>
    </row>
    <row r="6870" spans="1:2" x14ac:dyDescent="0.2">
      <c r="A6870" s="2"/>
      <c r="B6870"/>
    </row>
    <row r="6871" spans="1:2" x14ac:dyDescent="0.2">
      <c r="A6871" s="2"/>
      <c r="B6871"/>
    </row>
    <row r="6872" spans="1:2" x14ac:dyDescent="0.2">
      <c r="A6872" s="2"/>
      <c r="B6872"/>
    </row>
    <row r="6873" spans="1:2" x14ac:dyDescent="0.2">
      <c r="A6873" s="2"/>
      <c r="B6873"/>
    </row>
    <row r="6874" spans="1:2" x14ac:dyDescent="0.2">
      <c r="A6874" s="2"/>
      <c r="B6874"/>
    </row>
    <row r="6875" spans="1:2" x14ac:dyDescent="0.2">
      <c r="A6875" s="2"/>
      <c r="B6875"/>
    </row>
    <row r="6876" spans="1:2" x14ac:dyDescent="0.2">
      <c r="A6876" s="2"/>
      <c r="B6876"/>
    </row>
    <row r="6877" spans="1:2" x14ac:dyDescent="0.2">
      <c r="A6877" s="2"/>
      <c r="B6877"/>
    </row>
    <row r="6878" spans="1:2" x14ac:dyDescent="0.2">
      <c r="A6878" s="2"/>
      <c r="B6878"/>
    </row>
    <row r="6879" spans="1:2" x14ac:dyDescent="0.2">
      <c r="A6879" s="2"/>
      <c r="B6879"/>
    </row>
    <row r="6880" spans="1:2" x14ac:dyDescent="0.2">
      <c r="A6880" s="2"/>
      <c r="B6880"/>
    </row>
    <row r="6881" spans="1:2" x14ac:dyDescent="0.2">
      <c r="A6881" s="2"/>
      <c r="B6881"/>
    </row>
    <row r="6882" spans="1:2" x14ac:dyDescent="0.2">
      <c r="A6882" s="2"/>
      <c r="B6882"/>
    </row>
    <row r="6883" spans="1:2" x14ac:dyDescent="0.2">
      <c r="A6883" s="2"/>
      <c r="B6883"/>
    </row>
    <row r="6884" spans="1:2" x14ac:dyDescent="0.2">
      <c r="A6884" s="2"/>
      <c r="B6884"/>
    </row>
    <row r="6885" spans="1:2" x14ac:dyDescent="0.2">
      <c r="A6885" s="2"/>
      <c r="B6885"/>
    </row>
    <row r="6886" spans="1:2" x14ac:dyDescent="0.2">
      <c r="A6886" s="2"/>
      <c r="B6886"/>
    </row>
    <row r="6887" spans="1:2" x14ac:dyDescent="0.2">
      <c r="A6887" s="2"/>
      <c r="B6887"/>
    </row>
    <row r="6888" spans="1:2" x14ac:dyDescent="0.2">
      <c r="A6888" s="2"/>
      <c r="B6888"/>
    </row>
    <row r="6889" spans="1:2" x14ac:dyDescent="0.2">
      <c r="A6889" s="2"/>
      <c r="B6889"/>
    </row>
    <row r="6890" spans="1:2" x14ac:dyDescent="0.2">
      <c r="A6890" s="2"/>
      <c r="B6890"/>
    </row>
    <row r="6891" spans="1:2" x14ac:dyDescent="0.2">
      <c r="A6891" s="2"/>
      <c r="B6891"/>
    </row>
    <row r="6892" spans="1:2" x14ac:dyDescent="0.2">
      <c r="A6892" s="2"/>
      <c r="B6892"/>
    </row>
    <row r="6893" spans="1:2" x14ac:dyDescent="0.2">
      <c r="A6893" s="2"/>
      <c r="B6893"/>
    </row>
    <row r="6894" spans="1:2" x14ac:dyDescent="0.2">
      <c r="A6894" s="2"/>
      <c r="B6894"/>
    </row>
    <row r="6895" spans="1:2" x14ac:dyDescent="0.2">
      <c r="A6895" s="2"/>
      <c r="B6895"/>
    </row>
    <row r="6896" spans="1:2" x14ac:dyDescent="0.2">
      <c r="A6896" s="2"/>
      <c r="B6896"/>
    </row>
    <row r="6897" spans="1:2" x14ac:dyDescent="0.2">
      <c r="A6897" s="2"/>
      <c r="B6897"/>
    </row>
    <row r="6898" spans="1:2" x14ac:dyDescent="0.2">
      <c r="A6898" s="2"/>
      <c r="B6898"/>
    </row>
    <row r="6899" spans="1:2" x14ac:dyDescent="0.2">
      <c r="A6899" s="2"/>
      <c r="B6899"/>
    </row>
    <row r="6900" spans="1:2" x14ac:dyDescent="0.2">
      <c r="A6900" s="2"/>
      <c r="B6900"/>
    </row>
    <row r="6901" spans="1:2" x14ac:dyDescent="0.2">
      <c r="A6901" s="2"/>
      <c r="B6901"/>
    </row>
    <row r="6902" spans="1:2" x14ac:dyDescent="0.2">
      <c r="A6902" s="2"/>
      <c r="B6902"/>
    </row>
    <row r="6903" spans="1:2" x14ac:dyDescent="0.2">
      <c r="A6903" s="2"/>
      <c r="B6903"/>
    </row>
    <row r="6904" spans="1:2" x14ac:dyDescent="0.2">
      <c r="A6904" s="2"/>
      <c r="B6904"/>
    </row>
    <row r="6905" spans="1:2" x14ac:dyDescent="0.2">
      <c r="A6905" s="2"/>
      <c r="B6905"/>
    </row>
    <row r="6906" spans="1:2" x14ac:dyDescent="0.2">
      <c r="A6906" s="2"/>
      <c r="B6906"/>
    </row>
    <row r="6907" spans="1:2" x14ac:dyDescent="0.2">
      <c r="A6907" s="2"/>
      <c r="B6907"/>
    </row>
    <row r="6908" spans="1:2" x14ac:dyDescent="0.2">
      <c r="A6908" s="2"/>
      <c r="B6908"/>
    </row>
    <row r="6909" spans="1:2" x14ac:dyDescent="0.2">
      <c r="A6909" s="2"/>
      <c r="B6909"/>
    </row>
    <row r="6910" spans="1:2" x14ac:dyDescent="0.2">
      <c r="A6910" s="2"/>
      <c r="B6910"/>
    </row>
    <row r="6911" spans="1:2" x14ac:dyDescent="0.2">
      <c r="A6911" s="2"/>
      <c r="B6911"/>
    </row>
    <row r="6912" spans="1:2" x14ac:dyDescent="0.2">
      <c r="A6912" s="2"/>
      <c r="B6912"/>
    </row>
    <row r="6913" spans="1:2" x14ac:dyDescent="0.2">
      <c r="A6913" s="2"/>
      <c r="B6913"/>
    </row>
    <row r="6914" spans="1:2" x14ac:dyDescent="0.2">
      <c r="A6914" s="2"/>
      <c r="B6914"/>
    </row>
    <row r="6915" spans="1:2" x14ac:dyDescent="0.2">
      <c r="A6915" s="2"/>
      <c r="B6915"/>
    </row>
    <row r="6916" spans="1:2" x14ac:dyDescent="0.2">
      <c r="A6916" s="2"/>
      <c r="B6916"/>
    </row>
    <row r="6917" spans="1:2" x14ac:dyDescent="0.2">
      <c r="A6917" s="2"/>
      <c r="B6917"/>
    </row>
    <row r="6918" spans="1:2" x14ac:dyDescent="0.2">
      <c r="A6918" s="2"/>
      <c r="B6918"/>
    </row>
    <row r="6919" spans="1:2" x14ac:dyDescent="0.2">
      <c r="A6919" s="2"/>
      <c r="B6919"/>
    </row>
    <row r="6920" spans="1:2" x14ac:dyDescent="0.2">
      <c r="A6920" s="2"/>
      <c r="B6920"/>
    </row>
    <row r="6921" spans="1:2" x14ac:dyDescent="0.2">
      <c r="A6921" s="2"/>
      <c r="B6921"/>
    </row>
    <row r="6922" spans="1:2" x14ac:dyDescent="0.2">
      <c r="A6922" s="2"/>
      <c r="B6922"/>
    </row>
    <row r="6923" spans="1:2" x14ac:dyDescent="0.2">
      <c r="A6923" s="2"/>
      <c r="B6923"/>
    </row>
    <row r="6924" spans="1:2" x14ac:dyDescent="0.2">
      <c r="A6924" s="2"/>
      <c r="B6924"/>
    </row>
    <row r="6925" spans="1:2" x14ac:dyDescent="0.2">
      <c r="A6925" s="2"/>
      <c r="B6925"/>
    </row>
    <row r="6926" spans="1:2" x14ac:dyDescent="0.2">
      <c r="A6926" s="2"/>
      <c r="B6926"/>
    </row>
    <row r="6927" spans="1:2" x14ac:dyDescent="0.2">
      <c r="A6927" s="2"/>
      <c r="B6927"/>
    </row>
    <row r="6928" spans="1:2" x14ac:dyDescent="0.2">
      <c r="A6928" s="2"/>
      <c r="B6928"/>
    </row>
    <row r="6929" spans="1:2" x14ac:dyDescent="0.2">
      <c r="A6929" s="2"/>
      <c r="B6929"/>
    </row>
    <row r="6930" spans="1:2" x14ac:dyDescent="0.2">
      <c r="A6930" s="2"/>
      <c r="B6930"/>
    </row>
    <row r="6931" spans="1:2" x14ac:dyDescent="0.2">
      <c r="A6931" s="2"/>
      <c r="B6931"/>
    </row>
    <row r="6932" spans="1:2" x14ac:dyDescent="0.2">
      <c r="A6932" s="2"/>
      <c r="B6932"/>
    </row>
    <row r="6933" spans="1:2" x14ac:dyDescent="0.2">
      <c r="A6933" s="2"/>
      <c r="B6933"/>
    </row>
    <row r="6934" spans="1:2" x14ac:dyDescent="0.2">
      <c r="A6934" s="2"/>
      <c r="B6934"/>
    </row>
    <row r="6935" spans="1:2" x14ac:dyDescent="0.2">
      <c r="A6935" s="2"/>
      <c r="B6935"/>
    </row>
    <row r="6936" spans="1:2" x14ac:dyDescent="0.2">
      <c r="A6936" s="2"/>
      <c r="B6936"/>
    </row>
    <row r="6937" spans="1:2" x14ac:dyDescent="0.2">
      <c r="A6937" s="2"/>
      <c r="B6937"/>
    </row>
    <row r="6938" spans="1:2" x14ac:dyDescent="0.2">
      <c r="A6938" s="2"/>
      <c r="B6938"/>
    </row>
    <row r="6939" spans="1:2" x14ac:dyDescent="0.2">
      <c r="A6939" s="2"/>
      <c r="B6939"/>
    </row>
    <row r="6940" spans="1:2" x14ac:dyDescent="0.2">
      <c r="A6940" s="2"/>
      <c r="B6940"/>
    </row>
    <row r="6941" spans="1:2" x14ac:dyDescent="0.2">
      <c r="A6941" s="2"/>
      <c r="B6941"/>
    </row>
    <row r="6942" spans="1:2" x14ac:dyDescent="0.2">
      <c r="A6942" s="2"/>
      <c r="B6942"/>
    </row>
    <row r="6943" spans="1:2" x14ac:dyDescent="0.2">
      <c r="A6943" s="2"/>
      <c r="B6943"/>
    </row>
    <row r="6944" spans="1:2" x14ac:dyDescent="0.2">
      <c r="A6944" s="2"/>
      <c r="B6944"/>
    </row>
    <row r="6945" spans="1:2" x14ac:dyDescent="0.2">
      <c r="A6945" s="2"/>
      <c r="B6945"/>
    </row>
    <row r="6946" spans="1:2" x14ac:dyDescent="0.2">
      <c r="A6946" s="2"/>
      <c r="B6946"/>
    </row>
    <row r="6947" spans="1:2" x14ac:dyDescent="0.2">
      <c r="A6947" s="2"/>
      <c r="B6947"/>
    </row>
    <row r="6948" spans="1:2" x14ac:dyDescent="0.2">
      <c r="A6948" s="2"/>
      <c r="B6948"/>
    </row>
    <row r="6949" spans="1:2" x14ac:dyDescent="0.2">
      <c r="A6949" s="2"/>
      <c r="B6949"/>
    </row>
    <row r="6950" spans="1:2" x14ac:dyDescent="0.2">
      <c r="A6950" s="2"/>
      <c r="B6950"/>
    </row>
    <row r="6951" spans="1:2" x14ac:dyDescent="0.2">
      <c r="A6951" s="2"/>
      <c r="B6951"/>
    </row>
    <row r="6952" spans="1:2" x14ac:dyDescent="0.2">
      <c r="A6952" s="2"/>
      <c r="B6952"/>
    </row>
    <row r="6953" spans="1:2" x14ac:dyDescent="0.2">
      <c r="A6953" s="2"/>
      <c r="B6953"/>
    </row>
    <row r="6954" spans="1:2" x14ac:dyDescent="0.2">
      <c r="A6954" s="2"/>
      <c r="B6954"/>
    </row>
    <row r="6955" spans="1:2" x14ac:dyDescent="0.2">
      <c r="A6955" s="2"/>
      <c r="B6955"/>
    </row>
    <row r="6956" spans="1:2" x14ac:dyDescent="0.2">
      <c r="A6956" s="2"/>
      <c r="B6956"/>
    </row>
    <row r="6957" spans="1:2" x14ac:dyDescent="0.2">
      <c r="A6957" s="2"/>
      <c r="B6957"/>
    </row>
    <row r="6958" spans="1:2" x14ac:dyDescent="0.2">
      <c r="A6958" s="2"/>
      <c r="B6958"/>
    </row>
    <row r="6959" spans="1:2" x14ac:dyDescent="0.2">
      <c r="A6959" s="2"/>
      <c r="B6959"/>
    </row>
    <row r="6960" spans="1:2" x14ac:dyDescent="0.2">
      <c r="A6960" s="2"/>
      <c r="B6960"/>
    </row>
    <row r="6961" spans="1:2" x14ac:dyDescent="0.2">
      <c r="A6961" s="2"/>
      <c r="B6961"/>
    </row>
    <row r="6962" spans="1:2" x14ac:dyDescent="0.2">
      <c r="A6962" s="2"/>
      <c r="B6962"/>
    </row>
    <row r="6963" spans="1:2" x14ac:dyDescent="0.2">
      <c r="A6963" s="2"/>
      <c r="B6963"/>
    </row>
    <row r="6964" spans="1:2" x14ac:dyDescent="0.2">
      <c r="A6964" s="2"/>
      <c r="B6964"/>
    </row>
    <row r="6965" spans="1:2" x14ac:dyDescent="0.2">
      <c r="A6965" s="2"/>
      <c r="B6965"/>
    </row>
    <row r="6966" spans="1:2" x14ac:dyDescent="0.2">
      <c r="A6966" s="2"/>
      <c r="B6966"/>
    </row>
    <row r="6967" spans="1:2" x14ac:dyDescent="0.2">
      <c r="A6967" s="2"/>
      <c r="B6967"/>
    </row>
    <row r="6968" spans="1:2" x14ac:dyDescent="0.2">
      <c r="A6968" s="2"/>
      <c r="B6968"/>
    </row>
    <row r="6969" spans="1:2" x14ac:dyDescent="0.2">
      <c r="A6969" s="2"/>
      <c r="B6969"/>
    </row>
    <row r="6970" spans="1:2" x14ac:dyDescent="0.2">
      <c r="A6970" s="2"/>
      <c r="B6970"/>
    </row>
    <row r="6971" spans="1:2" x14ac:dyDescent="0.2">
      <c r="A6971" s="2"/>
      <c r="B6971"/>
    </row>
    <row r="6972" spans="1:2" x14ac:dyDescent="0.2">
      <c r="A6972" s="2"/>
      <c r="B6972"/>
    </row>
    <row r="6973" spans="1:2" x14ac:dyDescent="0.2">
      <c r="A6973" s="2"/>
      <c r="B6973"/>
    </row>
    <row r="6974" spans="1:2" x14ac:dyDescent="0.2">
      <c r="A6974" s="2"/>
      <c r="B6974"/>
    </row>
    <row r="6975" spans="1:2" x14ac:dyDescent="0.2">
      <c r="A6975" s="2"/>
      <c r="B6975"/>
    </row>
    <row r="6976" spans="1:2" x14ac:dyDescent="0.2">
      <c r="A6976" s="2"/>
      <c r="B6976"/>
    </row>
    <row r="6977" spans="1:2" x14ac:dyDescent="0.2">
      <c r="A6977" s="2"/>
      <c r="B6977"/>
    </row>
    <row r="6978" spans="1:2" x14ac:dyDescent="0.2">
      <c r="A6978" s="2"/>
      <c r="B6978"/>
    </row>
    <row r="6979" spans="1:2" x14ac:dyDescent="0.2">
      <c r="A6979" s="2"/>
      <c r="B6979"/>
    </row>
    <row r="6980" spans="1:2" x14ac:dyDescent="0.2">
      <c r="A6980" s="2"/>
      <c r="B6980"/>
    </row>
    <row r="6981" spans="1:2" x14ac:dyDescent="0.2">
      <c r="A6981" s="2"/>
      <c r="B6981"/>
    </row>
    <row r="6982" spans="1:2" x14ac:dyDescent="0.2">
      <c r="A6982" s="2"/>
      <c r="B6982"/>
    </row>
    <row r="6983" spans="1:2" x14ac:dyDescent="0.2">
      <c r="A6983" s="2"/>
      <c r="B6983"/>
    </row>
    <row r="6984" spans="1:2" x14ac:dyDescent="0.2">
      <c r="A6984" s="2"/>
      <c r="B6984"/>
    </row>
    <row r="6985" spans="1:2" x14ac:dyDescent="0.2">
      <c r="A6985" s="2"/>
      <c r="B6985"/>
    </row>
    <row r="6986" spans="1:2" x14ac:dyDescent="0.2">
      <c r="A6986" s="2"/>
      <c r="B6986"/>
    </row>
    <row r="6987" spans="1:2" x14ac:dyDescent="0.2">
      <c r="A6987" s="2"/>
      <c r="B6987"/>
    </row>
    <row r="6988" spans="1:2" x14ac:dyDescent="0.2">
      <c r="A6988" s="2"/>
      <c r="B6988"/>
    </row>
    <row r="6989" spans="1:2" x14ac:dyDescent="0.2">
      <c r="A6989" s="2"/>
      <c r="B6989"/>
    </row>
    <row r="6990" spans="1:2" x14ac:dyDescent="0.2">
      <c r="A6990" s="2"/>
      <c r="B6990"/>
    </row>
    <row r="6991" spans="1:2" x14ac:dyDescent="0.2">
      <c r="A6991" s="2"/>
      <c r="B6991"/>
    </row>
    <row r="6992" spans="1:2" x14ac:dyDescent="0.2">
      <c r="A6992" s="2"/>
      <c r="B6992"/>
    </row>
    <row r="6993" spans="1:2" x14ac:dyDescent="0.2">
      <c r="A6993" s="2"/>
      <c r="B6993"/>
    </row>
    <row r="6994" spans="1:2" x14ac:dyDescent="0.2">
      <c r="A6994" s="2"/>
      <c r="B6994"/>
    </row>
    <row r="6995" spans="1:2" x14ac:dyDescent="0.2">
      <c r="A6995" s="2"/>
      <c r="B6995"/>
    </row>
    <row r="6996" spans="1:2" x14ac:dyDescent="0.2">
      <c r="A6996" s="2"/>
      <c r="B6996"/>
    </row>
    <row r="6997" spans="1:2" x14ac:dyDescent="0.2">
      <c r="A6997" s="2"/>
      <c r="B6997"/>
    </row>
    <row r="6998" spans="1:2" x14ac:dyDescent="0.2">
      <c r="A6998" s="2"/>
      <c r="B6998"/>
    </row>
    <row r="6999" spans="1:2" x14ac:dyDescent="0.2">
      <c r="A6999" s="2"/>
      <c r="B6999"/>
    </row>
    <row r="7000" spans="1:2" x14ac:dyDescent="0.2">
      <c r="A7000" s="2"/>
      <c r="B7000"/>
    </row>
    <row r="7001" spans="1:2" x14ac:dyDescent="0.2">
      <c r="A7001" s="2"/>
      <c r="B7001"/>
    </row>
    <row r="7002" spans="1:2" x14ac:dyDescent="0.2">
      <c r="A7002" s="2"/>
      <c r="B7002"/>
    </row>
    <row r="7003" spans="1:2" x14ac:dyDescent="0.2">
      <c r="A7003" s="2"/>
      <c r="B7003"/>
    </row>
    <row r="7004" spans="1:2" x14ac:dyDescent="0.2">
      <c r="A7004" s="2"/>
      <c r="B7004"/>
    </row>
    <row r="7005" spans="1:2" x14ac:dyDescent="0.2">
      <c r="A7005" s="2"/>
      <c r="B7005"/>
    </row>
    <row r="7006" spans="1:2" x14ac:dyDescent="0.2">
      <c r="A7006" s="2"/>
      <c r="B7006"/>
    </row>
    <row r="7007" spans="1:2" x14ac:dyDescent="0.2">
      <c r="A7007" s="2"/>
      <c r="B7007"/>
    </row>
    <row r="7008" spans="1:2" x14ac:dyDescent="0.2">
      <c r="A7008" s="2"/>
      <c r="B7008"/>
    </row>
    <row r="7009" spans="1:2" x14ac:dyDescent="0.2">
      <c r="A7009" s="2"/>
      <c r="B7009"/>
    </row>
    <row r="7010" spans="1:2" x14ac:dyDescent="0.2">
      <c r="A7010" s="2"/>
      <c r="B7010"/>
    </row>
    <row r="7011" spans="1:2" x14ac:dyDescent="0.2">
      <c r="A7011" s="2"/>
      <c r="B7011"/>
    </row>
    <row r="7012" spans="1:2" x14ac:dyDescent="0.2">
      <c r="A7012" s="2"/>
      <c r="B7012"/>
    </row>
    <row r="7013" spans="1:2" x14ac:dyDescent="0.2">
      <c r="A7013" s="2"/>
      <c r="B7013"/>
    </row>
    <row r="7014" spans="1:2" x14ac:dyDescent="0.2">
      <c r="A7014" s="2"/>
      <c r="B7014"/>
    </row>
    <row r="7015" spans="1:2" x14ac:dyDescent="0.2">
      <c r="A7015" s="2"/>
      <c r="B7015"/>
    </row>
    <row r="7016" spans="1:2" x14ac:dyDescent="0.2">
      <c r="A7016" s="2"/>
      <c r="B7016"/>
    </row>
    <row r="7017" spans="1:2" x14ac:dyDescent="0.2">
      <c r="A7017" s="2"/>
      <c r="B7017"/>
    </row>
    <row r="7018" spans="1:2" x14ac:dyDescent="0.2">
      <c r="A7018" s="2"/>
      <c r="B7018"/>
    </row>
    <row r="7019" spans="1:2" x14ac:dyDescent="0.2">
      <c r="A7019" s="2"/>
      <c r="B7019"/>
    </row>
    <row r="7020" spans="1:2" x14ac:dyDescent="0.2">
      <c r="A7020" s="2"/>
      <c r="B7020"/>
    </row>
    <row r="7021" spans="1:2" x14ac:dyDescent="0.2">
      <c r="A7021" s="2"/>
      <c r="B7021"/>
    </row>
    <row r="7022" spans="1:2" x14ac:dyDescent="0.2">
      <c r="A7022" s="2"/>
      <c r="B7022"/>
    </row>
    <row r="7023" spans="1:2" x14ac:dyDescent="0.2">
      <c r="A7023" s="2"/>
      <c r="B7023"/>
    </row>
    <row r="7024" spans="1:2" x14ac:dyDescent="0.2">
      <c r="A7024" s="2"/>
      <c r="B7024"/>
    </row>
    <row r="7025" spans="1:2" x14ac:dyDescent="0.2">
      <c r="A7025" s="2"/>
      <c r="B7025"/>
    </row>
    <row r="7026" spans="1:2" x14ac:dyDescent="0.2">
      <c r="A7026" s="2"/>
      <c r="B7026"/>
    </row>
    <row r="7027" spans="1:2" x14ac:dyDescent="0.2">
      <c r="A7027" s="2"/>
      <c r="B7027"/>
    </row>
    <row r="7028" spans="1:2" x14ac:dyDescent="0.2">
      <c r="A7028" s="2"/>
      <c r="B7028"/>
    </row>
    <row r="7029" spans="1:2" x14ac:dyDescent="0.2">
      <c r="A7029" s="2"/>
      <c r="B7029"/>
    </row>
    <row r="7030" spans="1:2" x14ac:dyDescent="0.2">
      <c r="A7030" s="2"/>
      <c r="B7030"/>
    </row>
    <row r="7031" spans="1:2" x14ac:dyDescent="0.2">
      <c r="A7031" s="2"/>
      <c r="B7031"/>
    </row>
    <row r="7032" spans="1:2" x14ac:dyDescent="0.2">
      <c r="A7032" s="2"/>
      <c r="B7032"/>
    </row>
    <row r="7033" spans="1:2" x14ac:dyDescent="0.2">
      <c r="A7033" s="2"/>
      <c r="B7033"/>
    </row>
    <row r="7034" spans="1:2" x14ac:dyDescent="0.2">
      <c r="A7034" s="2"/>
      <c r="B7034"/>
    </row>
    <row r="7035" spans="1:2" x14ac:dyDescent="0.2">
      <c r="A7035" s="2"/>
      <c r="B7035"/>
    </row>
    <row r="7036" spans="1:2" x14ac:dyDescent="0.2">
      <c r="A7036" s="2"/>
      <c r="B7036"/>
    </row>
    <row r="7037" spans="1:2" x14ac:dyDescent="0.2">
      <c r="A7037" s="2"/>
      <c r="B7037"/>
    </row>
    <row r="7038" spans="1:2" x14ac:dyDescent="0.2">
      <c r="A7038" s="2"/>
      <c r="B7038"/>
    </row>
    <row r="7039" spans="1:2" x14ac:dyDescent="0.2">
      <c r="A7039" s="2"/>
      <c r="B7039"/>
    </row>
    <row r="7040" spans="1:2" x14ac:dyDescent="0.2">
      <c r="A7040" s="2"/>
      <c r="B7040"/>
    </row>
    <row r="7041" spans="1:2" x14ac:dyDescent="0.2">
      <c r="A7041" s="2"/>
      <c r="B7041"/>
    </row>
    <row r="7042" spans="1:2" x14ac:dyDescent="0.2">
      <c r="A7042" s="2"/>
      <c r="B7042"/>
    </row>
    <row r="7043" spans="1:2" x14ac:dyDescent="0.2">
      <c r="A7043" s="2"/>
      <c r="B7043"/>
    </row>
    <row r="7044" spans="1:2" x14ac:dyDescent="0.2">
      <c r="A7044" s="2"/>
      <c r="B7044"/>
    </row>
    <row r="7045" spans="1:2" x14ac:dyDescent="0.2">
      <c r="A7045" s="2"/>
      <c r="B7045"/>
    </row>
    <row r="7046" spans="1:2" x14ac:dyDescent="0.2">
      <c r="A7046" s="2"/>
      <c r="B7046"/>
    </row>
    <row r="7047" spans="1:2" x14ac:dyDescent="0.2">
      <c r="A7047" s="2"/>
      <c r="B7047"/>
    </row>
    <row r="7048" spans="1:2" x14ac:dyDescent="0.2">
      <c r="A7048" s="2"/>
      <c r="B7048"/>
    </row>
    <row r="7049" spans="1:2" x14ac:dyDescent="0.2">
      <c r="A7049" s="2"/>
      <c r="B7049"/>
    </row>
    <row r="7050" spans="1:2" x14ac:dyDescent="0.2">
      <c r="A7050" s="2"/>
      <c r="B7050"/>
    </row>
    <row r="7051" spans="1:2" x14ac:dyDescent="0.2">
      <c r="A7051" s="2"/>
      <c r="B7051"/>
    </row>
    <row r="7052" spans="1:2" x14ac:dyDescent="0.2">
      <c r="A7052" s="2"/>
      <c r="B7052"/>
    </row>
    <row r="7053" spans="1:2" x14ac:dyDescent="0.2">
      <c r="A7053" s="2"/>
      <c r="B7053"/>
    </row>
    <row r="7054" spans="1:2" x14ac:dyDescent="0.2">
      <c r="A7054" s="2"/>
      <c r="B7054"/>
    </row>
    <row r="7055" spans="1:2" x14ac:dyDescent="0.2">
      <c r="A7055" s="2"/>
      <c r="B7055"/>
    </row>
    <row r="7056" spans="1:2" x14ac:dyDescent="0.2">
      <c r="A7056" s="2"/>
      <c r="B7056"/>
    </row>
    <row r="7057" spans="1:2" x14ac:dyDescent="0.2">
      <c r="A7057" s="2"/>
      <c r="B7057"/>
    </row>
    <row r="7058" spans="1:2" x14ac:dyDescent="0.2">
      <c r="A7058" s="2"/>
      <c r="B7058"/>
    </row>
    <row r="7059" spans="1:2" x14ac:dyDescent="0.2">
      <c r="A7059" s="2"/>
      <c r="B7059"/>
    </row>
    <row r="7060" spans="1:2" x14ac:dyDescent="0.2">
      <c r="A7060" s="2"/>
      <c r="B7060"/>
    </row>
    <row r="7061" spans="1:2" x14ac:dyDescent="0.2">
      <c r="A7061" s="2"/>
      <c r="B7061"/>
    </row>
    <row r="7062" spans="1:2" x14ac:dyDescent="0.2">
      <c r="A7062" s="2"/>
      <c r="B7062"/>
    </row>
    <row r="7063" spans="1:2" x14ac:dyDescent="0.2">
      <c r="A7063" s="2"/>
      <c r="B7063"/>
    </row>
    <row r="7064" spans="1:2" x14ac:dyDescent="0.2">
      <c r="A7064" s="2"/>
      <c r="B7064"/>
    </row>
    <row r="7065" spans="1:2" x14ac:dyDescent="0.2">
      <c r="A7065" s="2"/>
      <c r="B7065"/>
    </row>
    <row r="7066" spans="1:2" x14ac:dyDescent="0.2">
      <c r="A7066" s="2"/>
      <c r="B7066"/>
    </row>
    <row r="7067" spans="1:2" x14ac:dyDescent="0.2">
      <c r="A7067" s="2"/>
      <c r="B7067"/>
    </row>
    <row r="7068" spans="1:2" x14ac:dyDescent="0.2">
      <c r="A7068" s="2"/>
      <c r="B7068"/>
    </row>
    <row r="7069" spans="1:2" x14ac:dyDescent="0.2">
      <c r="A7069" s="2"/>
      <c r="B7069"/>
    </row>
    <row r="7070" spans="1:2" x14ac:dyDescent="0.2">
      <c r="A7070" s="2"/>
      <c r="B7070"/>
    </row>
    <row r="7071" spans="1:2" x14ac:dyDescent="0.2">
      <c r="A7071" s="2"/>
      <c r="B7071"/>
    </row>
    <row r="7072" spans="1:2" x14ac:dyDescent="0.2">
      <c r="A7072" s="2"/>
      <c r="B7072"/>
    </row>
    <row r="7073" spans="1:2" x14ac:dyDescent="0.2">
      <c r="A7073" s="2"/>
      <c r="B7073"/>
    </row>
    <row r="7074" spans="1:2" x14ac:dyDescent="0.2">
      <c r="A7074" s="2"/>
      <c r="B7074"/>
    </row>
    <row r="7075" spans="1:2" x14ac:dyDescent="0.2">
      <c r="A7075" s="2"/>
      <c r="B7075"/>
    </row>
    <row r="7076" spans="1:2" x14ac:dyDescent="0.2">
      <c r="A7076" s="2"/>
      <c r="B7076"/>
    </row>
    <row r="7077" spans="1:2" x14ac:dyDescent="0.2">
      <c r="A7077" s="2"/>
      <c r="B7077"/>
    </row>
    <row r="7078" spans="1:2" x14ac:dyDescent="0.2">
      <c r="A7078" s="2"/>
      <c r="B7078"/>
    </row>
    <row r="7079" spans="1:2" x14ac:dyDescent="0.2">
      <c r="A7079" s="2"/>
      <c r="B7079"/>
    </row>
    <row r="7080" spans="1:2" x14ac:dyDescent="0.2">
      <c r="A7080" s="2"/>
      <c r="B7080"/>
    </row>
    <row r="7081" spans="1:2" x14ac:dyDescent="0.2">
      <c r="A7081" s="2"/>
      <c r="B7081"/>
    </row>
    <row r="7082" spans="1:2" x14ac:dyDescent="0.2">
      <c r="A7082" s="2"/>
      <c r="B7082"/>
    </row>
    <row r="7083" spans="1:2" x14ac:dyDescent="0.2">
      <c r="A7083" s="2"/>
      <c r="B7083"/>
    </row>
    <row r="7084" spans="1:2" x14ac:dyDescent="0.2">
      <c r="A7084" s="2"/>
      <c r="B7084"/>
    </row>
    <row r="7085" spans="1:2" x14ac:dyDescent="0.2">
      <c r="A7085" s="2"/>
      <c r="B7085"/>
    </row>
    <row r="7086" spans="1:2" x14ac:dyDescent="0.2">
      <c r="A7086" s="2"/>
      <c r="B7086"/>
    </row>
    <row r="7087" spans="1:2" x14ac:dyDescent="0.2">
      <c r="A7087" s="2"/>
      <c r="B7087"/>
    </row>
    <row r="7088" spans="1:2" x14ac:dyDescent="0.2">
      <c r="A7088" s="2"/>
      <c r="B7088"/>
    </row>
    <row r="7089" spans="1:2" x14ac:dyDescent="0.2">
      <c r="A7089" s="2"/>
      <c r="B7089"/>
    </row>
    <row r="7090" spans="1:2" x14ac:dyDescent="0.2">
      <c r="A7090" s="2"/>
      <c r="B7090"/>
    </row>
    <row r="7091" spans="1:2" x14ac:dyDescent="0.2">
      <c r="A7091" s="2"/>
      <c r="B7091"/>
    </row>
    <row r="7092" spans="1:2" x14ac:dyDescent="0.2">
      <c r="A7092" s="2"/>
      <c r="B7092"/>
    </row>
    <row r="7093" spans="1:2" x14ac:dyDescent="0.2">
      <c r="A7093" s="2"/>
      <c r="B7093"/>
    </row>
    <row r="7094" spans="1:2" x14ac:dyDescent="0.2">
      <c r="A7094" s="2"/>
      <c r="B7094"/>
    </row>
    <row r="7095" spans="1:2" x14ac:dyDescent="0.2">
      <c r="A7095" s="2"/>
      <c r="B7095"/>
    </row>
    <row r="7096" spans="1:2" x14ac:dyDescent="0.2">
      <c r="A7096" s="2"/>
      <c r="B7096"/>
    </row>
    <row r="7097" spans="1:2" x14ac:dyDescent="0.2">
      <c r="A7097" s="2"/>
      <c r="B7097"/>
    </row>
    <row r="7098" spans="1:2" x14ac:dyDescent="0.2">
      <c r="A7098" s="2"/>
      <c r="B7098"/>
    </row>
    <row r="7099" spans="1:2" x14ac:dyDescent="0.2">
      <c r="A7099" s="2"/>
      <c r="B7099"/>
    </row>
    <row r="7100" spans="1:2" x14ac:dyDescent="0.2">
      <c r="A7100" s="2"/>
      <c r="B7100"/>
    </row>
    <row r="7101" spans="1:2" x14ac:dyDescent="0.2">
      <c r="A7101" s="2"/>
      <c r="B7101"/>
    </row>
    <row r="7102" spans="1:2" x14ac:dyDescent="0.2">
      <c r="A7102" s="2"/>
      <c r="B7102"/>
    </row>
    <row r="7103" spans="1:2" x14ac:dyDescent="0.2">
      <c r="A7103" s="2"/>
      <c r="B7103"/>
    </row>
    <row r="7104" spans="1:2" x14ac:dyDescent="0.2">
      <c r="A7104" s="2"/>
      <c r="B7104"/>
    </row>
    <row r="7105" spans="1:2" x14ac:dyDescent="0.2">
      <c r="A7105" s="2"/>
      <c r="B7105"/>
    </row>
    <row r="7106" spans="1:2" x14ac:dyDescent="0.2">
      <c r="A7106" s="2"/>
      <c r="B7106"/>
    </row>
    <row r="7107" spans="1:2" x14ac:dyDescent="0.2">
      <c r="A7107" s="2"/>
      <c r="B7107"/>
    </row>
    <row r="7108" spans="1:2" x14ac:dyDescent="0.2">
      <c r="A7108" s="2"/>
      <c r="B7108"/>
    </row>
    <row r="7109" spans="1:2" x14ac:dyDescent="0.2">
      <c r="A7109" s="2"/>
      <c r="B7109"/>
    </row>
    <row r="7110" spans="1:2" x14ac:dyDescent="0.2">
      <c r="A7110" s="2"/>
      <c r="B7110"/>
    </row>
    <row r="7111" spans="1:2" x14ac:dyDescent="0.2">
      <c r="A7111" s="2"/>
      <c r="B7111"/>
    </row>
    <row r="7112" spans="1:2" x14ac:dyDescent="0.2">
      <c r="A7112" s="2"/>
      <c r="B7112"/>
    </row>
    <row r="7113" spans="1:2" x14ac:dyDescent="0.2">
      <c r="A7113" s="2"/>
      <c r="B7113"/>
    </row>
    <row r="7114" spans="1:2" x14ac:dyDescent="0.2">
      <c r="A7114" s="2"/>
      <c r="B7114"/>
    </row>
    <row r="7115" spans="1:2" x14ac:dyDescent="0.2">
      <c r="A7115" s="2"/>
      <c r="B7115"/>
    </row>
    <row r="7116" spans="1:2" x14ac:dyDescent="0.2">
      <c r="A7116" s="2"/>
      <c r="B7116"/>
    </row>
    <row r="7117" spans="1:2" x14ac:dyDescent="0.2">
      <c r="A7117" s="2"/>
      <c r="B7117"/>
    </row>
    <row r="7118" spans="1:2" x14ac:dyDescent="0.2">
      <c r="A7118" s="2"/>
      <c r="B7118"/>
    </row>
    <row r="7119" spans="1:2" x14ac:dyDescent="0.2">
      <c r="A7119" s="2"/>
      <c r="B7119"/>
    </row>
    <row r="7120" spans="1:2" x14ac:dyDescent="0.2">
      <c r="A7120" s="2"/>
      <c r="B7120"/>
    </row>
    <row r="7121" spans="1:2" x14ac:dyDescent="0.2">
      <c r="A7121" s="2"/>
      <c r="B7121"/>
    </row>
    <row r="7122" spans="1:2" x14ac:dyDescent="0.2">
      <c r="A7122" s="2"/>
      <c r="B7122"/>
    </row>
    <row r="7123" spans="1:2" x14ac:dyDescent="0.2">
      <c r="A7123" s="2"/>
      <c r="B7123"/>
    </row>
    <row r="7124" spans="1:2" x14ac:dyDescent="0.2">
      <c r="A7124" s="2"/>
      <c r="B7124"/>
    </row>
    <row r="7125" spans="1:2" x14ac:dyDescent="0.2">
      <c r="A7125" s="2"/>
      <c r="B7125"/>
    </row>
    <row r="7126" spans="1:2" x14ac:dyDescent="0.2">
      <c r="A7126" s="2"/>
      <c r="B7126"/>
    </row>
    <row r="7127" spans="1:2" x14ac:dyDescent="0.2">
      <c r="A7127" s="2"/>
      <c r="B7127"/>
    </row>
    <row r="7128" spans="1:2" x14ac:dyDescent="0.2">
      <c r="A7128" s="2"/>
      <c r="B7128"/>
    </row>
    <row r="7129" spans="1:2" x14ac:dyDescent="0.2">
      <c r="A7129" s="2"/>
      <c r="B7129"/>
    </row>
    <row r="7130" spans="1:2" x14ac:dyDescent="0.2">
      <c r="A7130" s="2"/>
      <c r="B7130"/>
    </row>
    <row r="7131" spans="1:2" x14ac:dyDescent="0.2">
      <c r="A7131" s="2"/>
      <c r="B7131"/>
    </row>
    <row r="7132" spans="1:2" x14ac:dyDescent="0.2">
      <c r="A7132" s="2"/>
      <c r="B7132"/>
    </row>
    <row r="7133" spans="1:2" x14ac:dyDescent="0.2">
      <c r="A7133" s="2"/>
      <c r="B7133"/>
    </row>
    <row r="7134" spans="1:2" x14ac:dyDescent="0.2">
      <c r="A7134" s="2"/>
      <c r="B7134"/>
    </row>
    <row r="7135" spans="1:2" x14ac:dyDescent="0.2">
      <c r="A7135" s="2"/>
      <c r="B7135"/>
    </row>
    <row r="7136" spans="1:2" x14ac:dyDescent="0.2">
      <c r="A7136" s="2"/>
      <c r="B7136"/>
    </row>
    <row r="7137" spans="1:2" x14ac:dyDescent="0.2">
      <c r="A7137" s="2"/>
      <c r="B7137"/>
    </row>
    <row r="7138" spans="1:2" x14ac:dyDescent="0.2">
      <c r="A7138" s="2"/>
      <c r="B7138"/>
    </row>
    <row r="7139" spans="1:2" x14ac:dyDescent="0.2">
      <c r="A7139" s="2"/>
      <c r="B7139"/>
    </row>
    <row r="7140" spans="1:2" x14ac:dyDescent="0.2">
      <c r="A7140" s="2"/>
      <c r="B7140"/>
    </row>
    <row r="7141" spans="1:2" x14ac:dyDescent="0.2">
      <c r="A7141" s="2"/>
      <c r="B7141"/>
    </row>
    <row r="7142" spans="1:2" x14ac:dyDescent="0.2">
      <c r="A7142" s="2"/>
      <c r="B7142"/>
    </row>
    <row r="7143" spans="1:2" x14ac:dyDescent="0.2">
      <c r="A7143" s="2"/>
      <c r="B7143"/>
    </row>
    <row r="7144" spans="1:2" x14ac:dyDescent="0.2">
      <c r="A7144" s="2"/>
      <c r="B7144"/>
    </row>
    <row r="7145" spans="1:2" x14ac:dyDescent="0.2">
      <c r="A7145" s="2"/>
      <c r="B7145"/>
    </row>
    <row r="7146" spans="1:2" x14ac:dyDescent="0.2">
      <c r="A7146" s="2"/>
      <c r="B7146"/>
    </row>
    <row r="7147" spans="1:2" x14ac:dyDescent="0.2">
      <c r="A7147" s="2"/>
      <c r="B7147"/>
    </row>
    <row r="7148" spans="1:2" x14ac:dyDescent="0.2">
      <c r="A7148" s="2"/>
      <c r="B7148"/>
    </row>
    <row r="7149" spans="1:2" x14ac:dyDescent="0.2">
      <c r="A7149" s="2"/>
      <c r="B7149"/>
    </row>
    <row r="7150" spans="1:2" x14ac:dyDescent="0.2">
      <c r="A7150" s="2"/>
      <c r="B7150"/>
    </row>
    <row r="7151" spans="1:2" x14ac:dyDescent="0.2">
      <c r="A7151" s="2"/>
      <c r="B7151"/>
    </row>
    <row r="7152" spans="1:2" x14ac:dyDescent="0.2">
      <c r="A7152" s="2"/>
      <c r="B7152"/>
    </row>
    <row r="7153" spans="1:2" x14ac:dyDescent="0.2">
      <c r="A7153" s="2"/>
      <c r="B7153"/>
    </row>
    <row r="7154" spans="1:2" x14ac:dyDescent="0.2">
      <c r="A7154" s="2"/>
      <c r="B7154"/>
    </row>
    <row r="7155" spans="1:2" x14ac:dyDescent="0.2">
      <c r="A7155" s="2"/>
      <c r="B7155"/>
    </row>
    <row r="7156" spans="1:2" x14ac:dyDescent="0.2">
      <c r="A7156" s="2"/>
      <c r="B7156"/>
    </row>
    <row r="7157" spans="1:2" x14ac:dyDescent="0.2">
      <c r="A7157" s="2"/>
      <c r="B7157"/>
    </row>
    <row r="7158" spans="1:2" x14ac:dyDescent="0.2">
      <c r="A7158" s="2"/>
      <c r="B7158"/>
    </row>
    <row r="7159" spans="1:2" x14ac:dyDescent="0.2">
      <c r="A7159" s="2"/>
      <c r="B7159"/>
    </row>
    <row r="7160" spans="1:2" x14ac:dyDescent="0.2">
      <c r="A7160" s="2"/>
      <c r="B7160"/>
    </row>
    <row r="7161" spans="1:2" x14ac:dyDescent="0.2">
      <c r="A7161" s="2"/>
      <c r="B7161"/>
    </row>
    <row r="7162" spans="1:2" x14ac:dyDescent="0.2">
      <c r="A7162" s="2"/>
      <c r="B7162"/>
    </row>
    <row r="7163" spans="1:2" x14ac:dyDescent="0.2">
      <c r="A7163" s="2"/>
      <c r="B7163"/>
    </row>
    <row r="7164" spans="1:2" x14ac:dyDescent="0.2">
      <c r="A7164" s="2"/>
      <c r="B7164"/>
    </row>
    <row r="7165" spans="1:2" x14ac:dyDescent="0.2">
      <c r="A7165" s="2"/>
      <c r="B7165"/>
    </row>
    <row r="7166" spans="1:2" x14ac:dyDescent="0.2">
      <c r="A7166" s="2"/>
      <c r="B7166"/>
    </row>
    <row r="7167" spans="1:2" x14ac:dyDescent="0.2">
      <c r="A7167" s="2"/>
      <c r="B7167"/>
    </row>
    <row r="7168" spans="1:2" x14ac:dyDescent="0.2">
      <c r="A7168" s="2"/>
      <c r="B7168"/>
    </row>
    <row r="7169" spans="1:2" x14ac:dyDescent="0.2">
      <c r="A7169" s="2"/>
      <c r="B7169"/>
    </row>
    <row r="7170" spans="1:2" x14ac:dyDescent="0.2">
      <c r="A7170" s="2"/>
      <c r="B7170"/>
    </row>
    <row r="7171" spans="1:2" x14ac:dyDescent="0.2">
      <c r="A7171" s="2"/>
      <c r="B7171"/>
    </row>
    <row r="7172" spans="1:2" x14ac:dyDescent="0.2">
      <c r="A7172" s="2"/>
      <c r="B7172"/>
    </row>
    <row r="7173" spans="1:2" x14ac:dyDescent="0.2">
      <c r="A7173" s="2"/>
      <c r="B7173"/>
    </row>
    <row r="7174" spans="1:2" x14ac:dyDescent="0.2">
      <c r="A7174" s="2"/>
      <c r="B7174"/>
    </row>
    <row r="7175" spans="1:2" x14ac:dyDescent="0.2">
      <c r="A7175" s="2"/>
      <c r="B7175"/>
    </row>
    <row r="7176" spans="1:2" x14ac:dyDescent="0.2">
      <c r="A7176" s="2"/>
      <c r="B7176"/>
    </row>
    <row r="7177" spans="1:2" x14ac:dyDescent="0.2">
      <c r="A7177" s="2"/>
      <c r="B7177"/>
    </row>
    <row r="7178" spans="1:2" x14ac:dyDescent="0.2">
      <c r="A7178" s="2"/>
      <c r="B7178"/>
    </row>
    <row r="7179" spans="1:2" x14ac:dyDescent="0.2">
      <c r="A7179" s="2"/>
      <c r="B7179"/>
    </row>
    <row r="7180" spans="1:2" x14ac:dyDescent="0.2">
      <c r="A7180" s="2"/>
      <c r="B7180"/>
    </row>
    <row r="7181" spans="1:2" x14ac:dyDescent="0.2">
      <c r="A7181" s="2"/>
      <c r="B7181"/>
    </row>
    <row r="7182" spans="1:2" x14ac:dyDescent="0.2">
      <c r="A7182" s="2"/>
      <c r="B7182"/>
    </row>
    <row r="7183" spans="1:2" x14ac:dyDescent="0.2">
      <c r="A7183" s="2"/>
      <c r="B7183"/>
    </row>
    <row r="7184" spans="1:2" x14ac:dyDescent="0.2">
      <c r="A7184" s="2"/>
      <c r="B7184"/>
    </row>
    <row r="7185" spans="1:2" x14ac:dyDescent="0.2">
      <c r="A7185" s="2"/>
      <c r="B7185"/>
    </row>
    <row r="7186" spans="1:2" x14ac:dyDescent="0.2">
      <c r="A7186" s="2"/>
      <c r="B7186"/>
    </row>
    <row r="7187" spans="1:2" x14ac:dyDescent="0.2">
      <c r="A7187" s="2"/>
      <c r="B7187"/>
    </row>
    <row r="7188" spans="1:2" x14ac:dyDescent="0.2">
      <c r="A7188" s="2"/>
      <c r="B7188"/>
    </row>
    <row r="7189" spans="1:2" x14ac:dyDescent="0.2">
      <c r="A7189" s="2"/>
      <c r="B7189"/>
    </row>
    <row r="7190" spans="1:2" x14ac:dyDescent="0.2">
      <c r="A7190" s="2"/>
      <c r="B7190"/>
    </row>
    <row r="7191" spans="1:2" x14ac:dyDescent="0.2">
      <c r="A7191" s="2"/>
      <c r="B7191"/>
    </row>
    <row r="7192" spans="1:2" x14ac:dyDescent="0.2">
      <c r="A7192" s="2"/>
      <c r="B7192"/>
    </row>
    <row r="7193" spans="1:2" x14ac:dyDescent="0.2">
      <c r="A7193" s="2"/>
      <c r="B7193"/>
    </row>
    <row r="7194" spans="1:2" x14ac:dyDescent="0.2">
      <c r="A7194" s="2"/>
      <c r="B7194"/>
    </row>
    <row r="7195" spans="1:2" x14ac:dyDescent="0.2">
      <c r="A7195" s="2"/>
      <c r="B7195"/>
    </row>
    <row r="7196" spans="1:2" x14ac:dyDescent="0.2">
      <c r="A7196" s="2"/>
      <c r="B7196"/>
    </row>
    <row r="7197" spans="1:2" x14ac:dyDescent="0.2">
      <c r="A7197" s="2"/>
      <c r="B7197"/>
    </row>
    <row r="7198" spans="1:2" x14ac:dyDescent="0.2">
      <c r="A7198" s="2"/>
      <c r="B7198"/>
    </row>
    <row r="7199" spans="1:2" x14ac:dyDescent="0.2">
      <c r="A7199" s="2"/>
      <c r="B7199"/>
    </row>
    <row r="7200" spans="1:2" x14ac:dyDescent="0.2">
      <c r="A7200" s="2"/>
      <c r="B7200"/>
    </row>
    <row r="7201" spans="1:2" x14ac:dyDescent="0.2">
      <c r="A7201" s="2"/>
      <c r="B7201"/>
    </row>
    <row r="7202" spans="1:2" x14ac:dyDescent="0.2">
      <c r="A7202" s="2"/>
      <c r="B7202"/>
    </row>
    <row r="7203" spans="1:2" x14ac:dyDescent="0.2">
      <c r="A7203" s="2"/>
      <c r="B7203"/>
    </row>
    <row r="7204" spans="1:2" x14ac:dyDescent="0.2">
      <c r="A7204" s="2"/>
      <c r="B7204"/>
    </row>
    <row r="7205" spans="1:2" x14ac:dyDescent="0.2">
      <c r="A7205" s="2"/>
      <c r="B7205"/>
    </row>
    <row r="7206" spans="1:2" x14ac:dyDescent="0.2">
      <c r="A7206" s="2"/>
      <c r="B7206"/>
    </row>
    <row r="7207" spans="1:2" x14ac:dyDescent="0.2">
      <c r="A7207" s="2"/>
      <c r="B7207"/>
    </row>
    <row r="7208" spans="1:2" x14ac:dyDescent="0.2">
      <c r="A7208" s="2"/>
      <c r="B7208"/>
    </row>
    <row r="7209" spans="1:2" x14ac:dyDescent="0.2">
      <c r="A7209" s="2"/>
      <c r="B7209"/>
    </row>
    <row r="7210" spans="1:2" x14ac:dyDescent="0.2">
      <c r="A7210" s="2"/>
      <c r="B7210"/>
    </row>
    <row r="7211" spans="1:2" x14ac:dyDescent="0.2">
      <c r="A7211" s="2"/>
      <c r="B7211"/>
    </row>
    <row r="7212" spans="1:2" x14ac:dyDescent="0.2">
      <c r="A7212" s="2"/>
      <c r="B7212"/>
    </row>
    <row r="7213" spans="1:2" x14ac:dyDescent="0.2">
      <c r="A7213" s="2"/>
      <c r="B7213"/>
    </row>
    <row r="7214" spans="1:2" x14ac:dyDescent="0.2">
      <c r="A7214" s="2"/>
      <c r="B7214"/>
    </row>
    <row r="7215" spans="1:2" x14ac:dyDescent="0.2">
      <c r="A7215" s="2"/>
      <c r="B7215"/>
    </row>
    <row r="7216" spans="1:2" x14ac:dyDescent="0.2">
      <c r="A7216" s="2"/>
      <c r="B7216"/>
    </row>
    <row r="7217" spans="1:2" x14ac:dyDescent="0.2">
      <c r="A7217" s="2"/>
      <c r="B7217"/>
    </row>
    <row r="7218" spans="1:2" x14ac:dyDescent="0.2">
      <c r="A7218" s="2"/>
      <c r="B7218"/>
    </row>
    <row r="7219" spans="1:2" x14ac:dyDescent="0.2">
      <c r="A7219" s="2"/>
      <c r="B7219"/>
    </row>
    <row r="7220" spans="1:2" x14ac:dyDescent="0.2">
      <c r="A7220" s="2"/>
      <c r="B7220"/>
    </row>
    <row r="7221" spans="1:2" x14ac:dyDescent="0.2">
      <c r="A7221" s="2"/>
      <c r="B7221"/>
    </row>
    <row r="7222" spans="1:2" x14ac:dyDescent="0.2">
      <c r="A7222" s="2"/>
      <c r="B7222"/>
    </row>
    <row r="7223" spans="1:2" x14ac:dyDescent="0.2">
      <c r="A7223" s="2"/>
      <c r="B7223"/>
    </row>
    <row r="7224" spans="1:2" x14ac:dyDescent="0.2">
      <c r="A7224" s="2"/>
      <c r="B7224"/>
    </row>
    <row r="7225" spans="1:2" x14ac:dyDescent="0.2">
      <c r="A7225" s="2"/>
      <c r="B7225"/>
    </row>
    <row r="7226" spans="1:2" x14ac:dyDescent="0.2">
      <c r="A7226" s="2"/>
      <c r="B7226"/>
    </row>
    <row r="7227" spans="1:2" x14ac:dyDescent="0.2">
      <c r="A7227" s="2"/>
      <c r="B7227"/>
    </row>
    <row r="7228" spans="1:2" x14ac:dyDescent="0.2">
      <c r="A7228" s="2"/>
      <c r="B7228"/>
    </row>
    <row r="7229" spans="1:2" x14ac:dyDescent="0.2">
      <c r="A7229" s="2"/>
      <c r="B7229"/>
    </row>
    <row r="7230" spans="1:2" x14ac:dyDescent="0.2">
      <c r="A7230" s="2"/>
      <c r="B7230"/>
    </row>
    <row r="7231" spans="1:2" x14ac:dyDescent="0.2">
      <c r="A7231" s="2"/>
      <c r="B7231"/>
    </row>
    <row r="7232" spans="1:2" x14ac:dyDescent="0.2">
      <c r="A7232" s="2"/>
      <c r="B7232"/>
    </row>
    <row r="7233" spans="1:2" x14ac:dyDescent="0.2">
      <c r="A7233" s="2"/>
      <c r="B7233"/>
    </row>
    <row r="7234" spans="1:2" x14ac:dyDescent="0.2">
      <c r="A7234" s="2"/>
      <c r="B7234"/>
    </row>
    <row r="7235" spans="1:2" x14ac:dyDescent="0.2">
      <c r="A7235" s="2"/>
      <c r="B7235"/>
    </row>
    <row r="7236" spans="1:2" x14ac:dyDescent="0.2">
      <c r="A7236" s="2"/>
      <c r="B7236"/>
    </row>
    <row r="7237" spans="1:2" x14ac:dyDescent="0.2">
      <c r="A7237" s="2"/>
      <c r="B7237"/>
    </row>
    <row r="7238" spans="1:2" x14ac:dyDescent="0.2">
      <c r="A7238" s="2"/>
      <c r="B7238"/>
    </row>
    <row r="7239" spans="1:2" x14ac:dyDescent="0.2">
      <c r="A7239" s="2"/>
      <c r="B7239"/>
    </row>
    <row r="7240" spans="1:2" x14ac:dyDescent="0.2">
      <c r="A7240" s="2"/>
      <c r="B7240"/>
    </row>
    <row r="7241" spans="1:2" x14ac:dyDescent="0.2">
      <c r="A7241" s="2"/>
      <c r="B7241"/>
    </row>
    <row r="7242" spans="1:2" x14ac:dyDescent="0.2">
      <c r="A7242" s="2"/>
      <c r="B7242"/>
    </row>
    <row r="7243" spans="1:2" x14ac:dyDescent="0.2">
      <c r="A7243" s="2"/>
      <c r="B7243"/>
    </row>
    <row r="7244" spans="1:2" x14ac:dyDescent="0.2">
      <c r="A7244" s="2"/>
      <c r="B7244"/>
    </row>
    <row r="7245" spans="1:2" x14ac:dyDescent="0.2">
      <c r="A7245" s="2"/>
      <c r="B7245"/>
    </row>
    <row r="7246" spans="1:2" x14ac:dyDescent="0.2">
      <c r="A7246" s="2"/>
      <c r="B7246"/>
    </row>
    <row r="7247" spans="1:2" x14ac:dyDescent="0.2">
      <c r="A7247" s="2"/>
      <c r="B7247"/>
    </row>
    <row r="7248" spans="1:2" x14ac:dyDescent="0.2">
      <c r="A7248" s="2"/>
      <c r="B7248"/>
    </row>
    <row r="7249" spans="1:2" x14ac:dyDescent="0.2">
      <c r="A7249" s="2"/>
      <c r="B7249"/>
    </row>
    <row r="7250" spans="1:2" x14ac:dyDescent="0.2">
      <c r="A7250" s="2"/>
      <c r="B7250"/>
    </row>
    <row r="7251" spans="1:2" x14ac:dyDescent="0.2">
      <c r="A7251" s="2"/>
      <c r="B7251"/>
    </row>
    <row r="7252" spans="1:2" x14ac:dyDescent="0.2">
      <c r="A7252" s="2"/>
      <c r="B7252"/>
    </row>
    <row r="7253" spans="1:2" x14ac:dyDescent="0.2">
      <c r="A7253" s="2"/>
      <c r="B7253"/>
    </row>
    <row r="7254" spans="1:2" x14ac:dyDescent="0.2">
      <c r="A7254" s="2"/>
      <c r="B7254"/>
    </row>
    <row r="7255" spans="1:2" x14ac:dyDescent="0.2">
      <c r="A7255" s="2"/>
      <c r="B7255"/>
    </row>
    <row r="7256" spans="1:2" x14ac:dyDescent="0.2">
      <c r="A7256" s="2"/>
      <c r="B7256"/>
    </row>
    <row r="7257" spans="1:2" x14ac:dyDescent="0.2">
      <c r="A7257" s="2"/>
      <c r="B7257"/>
    </row>
    <row r="7258" spans="1:2" x14ac:dyDescent="0.2">
      <c r="A7258" s="2"/>
      <c r="B7258"/>
    </row>
    <row r="7259" spans="1:2" x14ac:dyDescent="0.2">
      <c r="A7259" s="2"/>
      <c r="B7259"/>
    </row>
    <row r="7260" spans="1:2" x14ac:dyDescent="0.2">
      <c r="A7260" s="2"/>
      <c r="B7260"/>
    </row>
    <row r="7261" spans="1:2" x14ac:dyDescent="0.2">
      <c r="A7261" s="2"/>
      <c r="B7261"/>
    </row>
    <row r="7262" spans="1:2" x14ac:dyDescent="0.2">
      <c r="A7262" s="2"/>
      <c r="B7262"/>
    </row>
    <row r="7263" spans="1:2" x14ac:dyDescent="0.2">
      <c r="A7263" s="2"/>
      <c r="B7263"/>
    </row>
    <row r="7264" spans="1:2" x14ac:dyDescent="0.2">
      <c r="A7264" s="2"/>
      <c r="B7264"/>
    </row>
    <row r="7265" spans="1:2" x14ac:dyDescent="0.2">
      <c r="A7265" s="2"/>
      <c r="B7265"/>
    </row>
    <row r="7266" spans="1:2" x14ac:dyDescent="0.2">
      <c r="A7266" s="2"/>
      <c r="B7266"/>
    </row>
    <row r="7267" spans="1:2" x14ac:dyDescent="0.2">
      <c r="A7267" s="2"/>
      <c r="B7267"/>
    </row>
    <row r="7268" spans="1:2" x14ac:dyDescent="0.2">
      <c r="A7268" s="2"/>
      <c r="B7268"/>
    </row>
    <row r="7269" spans="1:2" x14ac:dyDescent="0.2">
      <c r="A7269" s="2"/>
      <c r="B7269"/>
    </row>
    <row r="7270" spans="1:2" x14ac:dyDescent="0.2">
      <c r="A7270" s="2"/>
      <c r="B7270"/>
    </row>
    <row r="7271" spans="1:2" x14ac:dyDescent="0.2">
      <c r="A7271" s="2"/>
      <c r="B7271"/>
    </row>
    <row r="7272" spans="1:2" x14ac:dyDescent="0.2">
      <c r="A7272" s="2"/>
      <c r="B7272"/>
    </row>
    <row r="7273" spans="1:2" x14ac:dyDescent="0.2">
      <c r="A7273" s="2"/>
      <c r="B7273"/>
    </row>
    <row r="7274" spans="1:2" x14ac:dyDescent="0.2">
      <c r="A7274" s="2"/>
      <c r="B7274"/>
    </row>
    <row r="7275" spans="1:2" x14ac:dyDescent="0.2">
      <c r="A7275" s="2"/>
      <c r="B7275"/>
    </row>
    <row r="7276" spans="1:2" x14ac:dyDescent="0.2">
      <c r="A7276" s="2"/>
      <c r="B7276"/>
    </row>
    <row r="7277" spans="1:2" x14ac:dyDescent="0.2">
      <c r="A7277" s="2"/>
      <c r="B7277"/>
    </row>
    <row r="7278" spans="1:2" x14ac:dyDescent="0.2">
      <c r="A7278" s="2"/>
      <c r="B7278"/>
    </row>
    <row r="7279" spans="1:2" x14ac:dyDescent="0.2">
      <c r="A7279" s="2"/>
      <c r="B7279"/>
    </row>
    <row r="7280" spans="1:2" x14ac:dyDescent="0.2">
      <c r="A7280" s="2"/>
      <c r="B7280"/>
    </row>
    <row r="7281" spans="1:2" x14ac:dyDescent="0.2">
      <c r="A7281" s="2"/>
      <c r="B7281"/>
    </row>
    <row r="7282" spans="1:2" x14ac:dyDescent="0.2">
      <c r="A7282" s="2"/>
      <c r="B7282"/>
    </row>
    <row r="7283" spans="1:2" x14ac:dyDescent="0.2">
      <c r="A7283" s="2"/>
      <c r="B7283"/>
    </row>
    <row r="7284" spans="1:2" x14ac:dyDescent="0.2">
      <c r="A7284" s="2"/>
      <c r="B7284"/>
    </row>
    <row r="7285" spans="1:2" x14ac:dyDescent="0.2">
      <c r="A7285" s="2"/>
      <c r="B7285"/>
    </row>
    <row r="7286" spans="1:2" x14ac:dyDescent="0.2">
      <c r="A7286" s="2"/>
      <c r="B7286"/>
    </row>
    <row r="7287" spans="1:2" x14ac:dyDescent="0.2">
      <c r="A7287" s="2"/>
      <c r="B7287"/>
    </row>
    <row r="7288" spans="1:2" x14ac:dyDescent="0.2">
      <c r="A7288" s="2"/>
      <c r="B7288"/>
    </row>
    <row r="7289" spans="1:2" x14ac:dyDescent="0.2">
      <c r="A7289" s="2"/>
      <c r="B7289"/>
    </row>
    <row r="7290" spans="1:2" x14ac:dyDescent="0.2">
      <c r="A7290" s="2"/>
      <c r="B7290"/>
    </row>
    <row r="7291" spans="1:2" x14ac:dyDescent="0.2">
      <c r="A7291" s="2"/>
      <c r="B7291"/>
    </row>
    <row r="7292" spans="1:2" x14ac:dyDescent="0.2">
      <c r="A7292" s="2"/>
      <c r="B7292"/>
    </row>
    <row r="7293" spans="1:2" x14ac:dyDescent="0.2">
      <c r="A7293" s="2"/>
      <c r="B7293"/>
    </row>
    <row r="7294" spans="1:2" x14ac:dyDescent="0.2">
      <c r="A7294" s="2"/>
      <c r="B7294"/>
    </row>
    <row r="7295" spans="1:2" x14ac:dyDescent="0.2">
      <c r="A7295" s="2"/>
      <c r="B7295"/>
    </row>
    <row r="7296" spans="1:2" x14ac:dyDescent="0.2">
      <c r="A7296" s="2"/>
      <c r="B7296"/>
    </row>
    <row r="7297" spans="1:2" x14ac:dyDescent="0.2">
      <c r="A7297" s="2"/>
      <c r="B7297"/>
    </row>
    <row r="7298" spans="1:2" x14ac:dyDescent="0.2">
      <c r="A7298" s="2"/>
      <c r="B7298"/>
    </row>
    <row r="7299" spans="1:2" x14ac:dyDescent="0.2">
      <c r="A7299" s="2"/>
      <c r="B7299"/>
    </row>
    <row r="7300" spans="1:2" x14ac:dyDescent="0.2">
      <c r="A7300" s="2"/>
      <c r="B7300"/>
    </row>
    <row r="7301" spans="1:2" x14ac:dyDescent="0.2">
      <c r="A7301" s="2"/>
      <c r="B7301"/>
    </row>
    <row r="7302" spans="1:2" x14ac:dyDescent="0.2">
      <c r="A7302" s="2"/>
      <c r="B7302"/>
    </row>
    <row r="7303" spans="1:2" x14ac:dyDescent="0.2">
      <c r="A7303" s="2"/>
      <c r="B7303"/>
    </row>
    <row r="7304" spans="1:2" x14ac:dyDescent="0.2">
      <c r="A7304" s="2"/>
      <c r="B7304"/>
    </row>
    <row r="7305" spans="1:2" x14ac:dyDescent="0.2">
      <c r="A7305" s="2"/>
      <c r="B7305"/>
    </row>
    <row r="7306" spans="1:2" x14ac:dyDescent="0.2">
      <c r="A7306" s="2"/>
      <c r="B7306"/>
    </row>
    <row r="7307" spans="1:2" x14ac:dyDescent="0.2">
      <c r="A7307" s="2"/>
      <c r="B7307"/>
    </row>
    <row r="7308" spans="1:2" x14ac:dyDescent="0.2">
      <c r="A7308" s="2"/>
      <c r="B7308"/>
    </row>
    <row r="7309" spans="1:2" x14ac:dyDescent="0.2">
      <c r="A7309" s="2"/>
      <c r="B7309"/>
    </row>
    <row r="7310" spans="1:2" x14ac:dyDescent="0.2">
      <c r="A7310" s="2"/>
      <c r="B7310"/>
    </row>
    <row r="7311" spans="1:2" x14ac:dyDescent="0.2">
      <c r="A7311" s="2"/>
      <c r="B7311"/>
    </row>
    <row r="7312" spans="1:2" x14ac:dyDescent="0.2">
      <c r="A7312" s="2"/>
      <c r="B7312"/>
    </row>
    <row r="7313" spans="1:2" x14ac:dyDescent="0.2">
      <c r="A7313" s="2"/>
      <c r="B7313"/>
    </row>
    <row r="7314" spans="1:2" x14ac:dyDescent="0.2">
      <c r="A7314" s="2"/>
      <c r="B7314"/>
    </row>
    <row r="7315" spans="1:2" x14ac:dyDescent="0.2">
      <c r="A7315" s="2"/>
      <c r="B7315"/>
    </row>
    <row r="7316" spans="1:2" x14ac:dyDescent="0.2">
      <c r="A7316" s="2"/>
      <c r="B7316"/>
    </row>
    <row r="7317" spans="1:2" x14ac:dyDescent="0.2">
      <c r="A7317" s="2"/>
      <c r="B7317"/>
    </row>
    <row r="7318" spans="1:2" x14ac:dyDescent="0.2">
      <c r="A7318" s="2"/>
      <c r="B7318"/>
    </row>
    <row r="7319" spans="1:2" x14ac:dyDescent="0.2">
      <c r="A7319" s="2"/>
      <c r="B7319"/>
    </row>
    <row r="7320" spans="1:2" x14ac:dyDescent="0.2">
      <c r="A7320" s="2"/>
      <c r="B7320"/>
    </row>
    <row r="7321" spans="1:2" x14ac:dyDescent="0.2">
      <c r="A7321" s="2"/>
      <c r="B7321"/>
    </row>
    <row r="7322" spans="1:2" x14ac:dyDescent="0.2">
      <c r="A7322" s="2"/>
      <c r="B7322"/>
    </row>
    <row r="7323" spans="1:2" x14ac:dyDescent="0.2">
      <c r="A7323" s="2"/>
      <c r="B7323"/>
    </row>
    <row r="7324" spans="1:2" x14ac:dyDescent="0.2">
      <c r="A7324" s="2"/>
      <c r="B7324"/>
    </row>
    <row r="7325" spans="1:2" x14ac:dyDescent="0.2">
      <c r="A7325" s="2"/>
      <c r="B7325"/>
    </row>
    <row r="7326" spans="1:2" x14ac:dyDescent="0.2">
      <c r="A7326" s="2"/>
      <c r="B7326"/>
    </row>
    <row r="7327" spans="1:2" x14ac:dyDescent="0.2">
      <c r="A7327" s="2"/>
      <c r="B7327"/>
    </row>
    <row r="7328" spans="1:2" x14ac:dyDescent="0.2">
      <c r="A7328" s="2"/>
      <c r="B7328"/>
    </row>
    <row r="7329" spans="1:2" x14ac:dyDescent="0.2">
      <c r="A7329" s="2"/>
      <c r="B7329"/>
    </row>
    <row r="7330" spans="1:2" x14ac:dyDescent="0.2">
      <c r="A7330" s="2"/>
      <c r="B7330"/>
    </row>
    <row r="7331" spans="1:2" x14ac:dyDescent="0.2">
      <c r="A7331" s="2"/>
      <c r="B7331"/>
    </row>
    <row r="7332" spans="1:2" x14ac:dyDescent="0.2">
      <c r="A7332" s="2"/>
      <c r="B7332"/>
    </row>
    <row r="7333" spans="1:2" x14ac:dyDescent="0.2">
      <c r="A7333" s="2"/>
      <c r="B7333"/>
    </row>
    <row r="7334" spans="1:2" x14ac:dyDescent="0.2">
      <c r="A7334" s="2"/>
      <c r="B7334"/>
    </row>
    <row r="7335" spans="1:2" x14ac:dyDescent="0.2">
      <c r="A7335" s="2"/>
      <c r="B7335"/>
    </row>
    <row r="7336" spans="1:2" x14ac:dyDescent="0.2">
      <c r="A7336" s="2"/>
      <c r="B7336"/>
    </row>
    <row r="7337" spans="1:2" x14ac:dyDescent="0.2">
      <c r="A7337" s="2"/>
      <c r="B7337"/>
    </row>
    <row r="7338" spans="1:2" x14ac:dyDescent="0.2">
      <c r="A7338" s="2"/>
      <c r="B7338"/>
    </row>
    <row r="7339" spans="1:2" x14ac:dyDescent="0.2">
      <c r="A7339" s="2"/>
      <c r="B7339"/>
    </row>
    <row r="7340" spans="1:2" x14ac:dyDescent="0.2">
      <c r="A7340" s="2"/>
      <c r="B7340"/>
    </row>
    <row r="7341" spans="1:2" x14ac:dyDescent="0.2">
      <c r="A7341" s="2"/>
      <c r="B7341"/>
    </row>
    <row r="7342" spans="1:2" x14ac:dyDescent="0.2">
      <c r="A7342" s="2"/>
      <c r="B7342"/>
    </row>
    <row r="7343" spans="1:2" x14ac:dyDescent="0.2">
      <c r="A7343" s="2"/>
      <c r="B7343"/>
    </row>
    <row r="7344" spans="1:2" x14ac:dyDescent="0.2">
      <c r="A7344" s="2"/>
      <c r="B7344"/>
    </row>
    <row r="7345" spans="1:2" x14ac:dyDescent="0.2">
      <c r="A7345" s="2"/>
      <c r="B7345"/>
    </row>
    <row r="7346" spans="1:2" x14ac:dyDescent="0.2">
      <c r="A7346" s="2"/>
      <c r="B7346"/>
    </row>
    <row r="7347" spans="1:2" x14ac:dyDescent="0.2">
      <c r="A7347" s="2"/>
      <c r="B7347"/>
    </row>
    <row r="7348" spans="1:2" x14ac:dyDescent="0.2">
      <c r="A7348" s="2"/>
      <c r="B7348"/>
    </row>
    <row r="7349" spans="1:2" x14ac:dyDescent="0.2">
      <c r="A7349" s="2"/>
      <c r="B7349"/>
    </row>
    <row r="7350" spans="1:2" x14ac:dyDescent="0.2">
      <c r="A7350" s="2"/>
      <c r="B7350"/>
    </row>
    <row r="7351" spans="1:2" x14ac:dyDescent="0.2">
      <c r="A7351" s="2"/>
      <c r="B7351"/>
    </row>
    <row r="7352" spans="1:2" x14ac:dyDescent="0.2">
      <c r="A7352" s="2"/>
      <c r="B7352"/>
    </row>
    <row r="7353" spans="1:2" x14ac:dyDescent="0.2">
      <c r="A7353" s="2"/>
      <c r="B7353"/>
    </row>
    <row r="7354" spans="1:2" x14ac:dyDescent="0.2">
      <c r="A7354" s="2"/>
      <c r="B7354"/>
    </row>
    <row r="7355" spans="1:2" x14ac:dyDescent="0.2">
      <c r="A7355" s="2"/>
      <c r="B7355"/>
    </row>
    <row r="7356" spans="1:2" x14ac:dyDescent="0.2">
      <c r="A7356" s="2"/>
      <c r="B7356"/>
    </row>
    <row r="7357" spans="1:2" x14ac:dyDescent="0.2">
      <c r="A7357" s="2"/>
      <c r="B7357"/>
    </row>
    <row r="7358" spans="1:2" x14ac:dyDescent="0.2">
      <c r="A7358" s="2"/>
      <c r="B7358"/>
    </row>
    <row r="7359" spans="1:2" x14ac:dyDescent="0.2">
      <c r="A7359" s="2"/>
      <c r="B7359"/>
    </row>
    <row r="7360" spans="1:2" x14ac:dyDescent="0.2">
      <c r="A7360" s="2"/>
      <c r="B7360"/>
    </row>
    <row r="7361" spans="1:2" x14ac:dyDescent="0.2">
      <c r="A7361" s="2"/>
      <c r="B7361"/>
    </row>
    <row r="7362" spans="1:2" x14ac:dyDescent="0.2">
      <c r="A7362" s="2"/>
      <c r="B7362"/>
    </row>
    <row r="7363" spans="1:2" x14ac:dyDescent="0.2">
      <c r="A7363" s="2"/>
      <c r="B7363"/>
    </row>
    <row r="7364" spans="1:2" x14ac:dyDescent="0.2">
      <c r="A7364" s="2"/>
      <c r="B7364"/>
    </row>
    <row r="7365" spans="1:2" x14ac:dyDescent="0.2">
      <c r="A7365" s="2"/>
      <c r="B7365"/>
    </row>
    <row r="7366" spans="1:2" x14ac:dyDescent="0.2">
      <c r="A7366" s="2"/>
      <c r="B7366"/>
    </row>
    <row r="7367" spans="1:2" x14ac:dyDescent="0.2">
      <c r="A7367" s="2"/>
      <c r="B7367"/>
    </row>
    <row r="7368" spans="1:2" x14ac:dyDescent="0.2">
      <c r="A7368" s="2"/>
      <c r="B7368"/>
    </row>
    <row r="7369" spans="1:2" x14ac:dyDescent="0.2">
      <c r="A7369" s="2"/>
      <c r="B7369"/>
    </row>
    <row r="7370" spans="1:2" x14ac:dyDescent="0.2">
      <c r="A7370" s="2"/>
      <c r="B7370"/>
    </row>
    <row r="7371" spans="1:2" x14ac:dyDescent="0.2">
      <c r="A7371" s="2"/>
      <c r="B7371"/>
    </row>
    <row r="7372" spans="1:2" x14ac:dyDescent="0.2">
      <c r="A7372" s="2"/>
      <c r="B7372"/>
    </row>
    <row r="7373" spans="1:2" x14ac:dyDescent="0.2">
      <c r="A7373" s="2"/>
      <c r="B7373"/>
    </row>
    <row r="7374" spans="1:2" x14ac:dyDescent="0.2">
      <c r="A7374" s="2"/>
      <c r="B7374"/>
    </row>
    <row r="7375" spans="1:2" x14ac:dyDescent="0.2">
      <c r="A7375" s="2"/>
      <c r="B7375"/>
    </row>
    <row r="7376" spans="1:2" x14ac:dyDescent="0.2">
      <c r="A7376" s="2"/>
      <c r="B7376"/>
    </row>
    <row r="7377" spans="1:2" x14ac:dyDescent="0.2">
      <c r="A7377" s="2"/>
      <c r="B7377"/>
    </row>
    <row r="7378" spans="1:2" x14ac:dyDescent="0.2">
      <c r="A7378" s="2"/>
      <c r="B7378"/>
    </row>
    <row r="7379" spans="1:2" x14ac:dyDescent="0.2">
      <c r="A7379" s="2"/>
      <c r="B7379"/>
    </row>
    <row r="7380" spans="1:2" x14ac:dyDescent="0.2">
      <c r="A7380" s="2"/>
      <c r="B7380"/>
    </row>
    <row r="7381" spans="1:2" x14ac:dyDescent="0.2">
      <c r="A7381" s="2"/>
      <c r="B7381"/>
    </row>
    <row r="7382" spans="1:2" x14ac:dyDescent="0.2">
      <c r="A7382" s="2"/>
      <c r="B7382"/>
    </row>
    <row r="7383" spans="1:2" x14ac:dyDescent="0.2">
      <c r="A7383" s="2"/>
      <c r="B7383"/>
    </row>
    <row r="7384" spans="1:2" x14ac:dyDescent="0.2">
      <c r="A7384" s="2"/>
      <c r="B7384"/>
    </row>
    <row r="7385" spans="1:2" x14ac:dyDescent="0.2">
      <c r="A7385" s="2"/>
      <c r="B7385"/>
    </row>
    <row r="7386" spans="1:2" x14ac:dyDescent="0.2">
      <c r="A7386" s="2"/>
      <c r="B7386"/>
    </row>
    <row r="7387" spans="1:2" x14ac:dyDescent="0.2">
      <c r="A7387" s="2"/>
      <c r="B7387"/>
    </row>
    <row r="7388" spans="1:2" x14ac:dyDescent="0.2">
      <c r="A7388" s="2"/>
      <c r="B7388"/>
    </row>
    <row r="7389" spans="1:2" x14ac:dyDescent="0.2">
      <c r="A7389" s="2"/>
      <c r="B7389"/>
    </row>
    <row r="7390" spans="1:2" x14ac:dyDescent="0.2">
      <c r="A7390" s="2"/>
      <c r="B7390"/>
    </row>
    <row r="7391" spans="1:2" x14ac:dyDescent="0.2">
      <c r="A7391" s="2"/>
      <c r="B7391"/>
    </row>
    <row r="7392" spans="1:2" x14ac:dyDescent="0.2">
      <c r="A7392" s="2"/>
      <c r="B7392"/>
    </row>
    <row r="7393" spans="1:2" x14ac:dyDescent="0.2">
      <c r="A7393" s="2"/>
      <c r="B7393"/>
    </row>
    <row r="7394" spans="1:2" x14ac:dyDescent="0.2">
      <c r="A7394" s="2"/>
      <c r="B7394"/>
    </row>
    <row r="7395" spans="1:2" x14ac:dyDescent="0.2">
      <c r="A7395" s="2"/>
      <c r="B7395"/>
    </row>
    <row r="7396" spans="1:2" x14ac:dyDescent="0.2">
      <c r="A7396" s="2"/>
      <c r="B7396"/>
    </row>
    <row r="7397" spans="1:2" x14ac:dyDescent="0.2">
      <c r="A7397" s="2"/>
      <c r="B7397"/>
    </row>
    <row r="7398" spans="1:2" x14ac:dyDescent="0.2">
      <c r="A7398" s="2"/>
      <c r="B7398"/>
    </row>
    <row r="7399" spans="1:2" x14ac:dyDescent="0.2">
      <c r="A7399" s="2"/>
      <c r="B7399"/>
    </row>
    <row r="7400" spans="1:2" x14ac:dyDescent="0.2">
      <c r="A7400" s="2"/>
      <c r="B7400"/>
    </row>
    <row r="7401" spans="1:2" x14ac:dyDescent="0.2">
      <c r="A7401" s="2"/>
      <c r="B7401"/>
    </row>
    <row r="7402" spans="1:2" x14ac:dyDescent="0.2">
      <c r="A7402" s="2"/>
      <c r="B7402"/>
    </row>
    <row r="7403" spans="1:2" x14ac:dyDescent="0.2">
      <c r="A7403" s="2"/>
      <c r="B7403"/>
    </row>
    <row r="7404" spans="1:2" x14ac:dyDescent="0.2">
      <c r="A7404" s="2"/>
      <c r="B7404"/>
    </row>
    <row r="7405" spans="1:2" x14ac:dyDescent="0.2">
      <c r="A7405" s="2"/>
      <c r="B7405"/>
    </row>
    <row r="7406" spans="1:2" x14ac:dyDescent="0.2">
      <c r="A7406" s="2"/>
      <c r="B7406"/>
    </row>
    <row r="7407" spans="1:2" x14ac:dyDescent="0.2">
      <c r="A7407" s="2"/>
      <c r="B7407"/>
    </row>
    <row r="7408" spans="1:2" x14ac:dyDescent="0.2">
      <c r="A7408" s="2"/>
      <c r="B7408"/>
    </row>
    <row r="7409" spans="1:2" x14ac:dyDescent="0.2">
      <c r="A7409" s="2"/>
      <c r="B7409"/>
    </row>
    <row r="7410" spans="1:2" x14ac:dyDescent="0.2">
      <c r="A7410" s="2"/>
      <c r="B7410"/>
    </row>
    <row r="7411" spans="1:2" x14ac:dyDescent="0.2">
      <c r="A7411" s="2"/>
      <c r="B7411"/>
    </row>
    <row r="7412" spans="1:2" x14ac:dyDescent="0.2">
      <c r="A7412" s="2"/>
      <c r="B7412"/>
    </row>
    <row r="7413" spans="1:2" x14ac:dyDescent="0.2">
      <c r="A7413" s="2"/>
      <c r="B7413"/>
    </row>
    <row r="7414" spans="1:2" x14ac:dyDescent="0.2">
      <c r="A7414" s="2"/>
      <c r="B7414"/>
    </row>
    <row r="7415" spans="1:2" x14ac:dyDescent="0.2">
      <c r="A7415" s="2"/>
      <c r="B7415"/>
    </row>
    <row r="7416" spans="1:2" x14ac:dyDescent="0.2">
      <c r="A7416" s="2"/>
      <c r="B7416"/>
    </row>
    <row r="7417" spans="1:2" x14ac:dyDescent="0.2">
      <c r="A7417" s="2"/>
      <c r="B7417"/>
    </row>
    <row r="7418" spans="1:2" x14ac:dyDescent="0.2">
      <c r="A7418" s="2"/>
      <c r="B7418"/>
    </row>
    <row r="7419" spans="1:2" x14ac:dyDescent="0.2">
      <c r="A7419" s="2"/>
      <c r="B7419"/>
    </row>
    <row r="7420" spans="1:2" x14ac:dyDescent="0.2">
      <c r="A7420" s="2"/>
      <c r="B7420"/>
    </row>
    <row r="7421" spans="1:2" x14ac:dyDescent="0.2">
      <c r="A7421" s="2"/>
      <c r="B7421"/>
    </row>
    <row r="7422" spans="1:2" x14ac:dyDescent="0.2">
      <c r="A7422" s="2"/>
      <c r="B7422"/>
    </row>
    <row r="7423" spans="1:2" x14ac:dyDescent="0.2">
      <c r="A7423" s="2"/>
      <c r="B7423"/>
    </row>
    <row r="7424" spans="1:2" x14ac:dyDescent="0.2">
      <c r="A7424" s="2"/>
      <c r="B7424"/>
    </row>
    <row r="7425" spans="1:2" x14ac:dyDescent="0.2">
      <c r="A7425" s="2"/>
      <c r="B7425"/>
    </row>
    <row r="7426" spans="1:2" x14ac:dyDescent="0.2">
      <c r="A7426" s="2"/>
      <c r="B7426"/>
    </row>
    <row r="7427" spans="1:2" x14ac:dyDescent="0.2">
      <c r="A7427" s="2"/>
      <c r="B7427"/>
    </row>
    <row r="7428" spans="1:2" x14ac:dyDescent="0.2">
      <c r="A7428" s="2"/>
      <c r="B7428"/>
    </row>
    <row r="7429" spans="1:2" x14ac:dyDescent="0.2">
      <c r="A7429" s="2"/>
      <c r="B7429"/>
    </row>
    <row r="7430" spans="1:2" x14ac:dyDescent="0.2">
      <c r="A7430" s="2"/>
      <c r="B7430"/>
    </row>
    <row r="7431" spans="1:2" x14ac:dyDescent="0.2">
      <c r="A7431" s="2"/>
      <c r="B7431"/>
    </row>
    <row r="7432" spans="1:2" x14ac:dyDescent="0.2">
      <c r="A7432" s="2"/>
      <c r="B7432"/>
    </row>
    <row r="7433" spans="1:2" x14ac:dyDescent="0.2">
      <c r="A7433" s="2"/>
      <c r="B7433"/>
    </row>
    <row r="7434" spans="1:2" x14ac:dyDescent="0.2">
      <c r="A7434" s="2"/>
      <c r="B7434"/>
    </row>
    <row r="7435" spans="1:2" x14ac:dyDescent="0.2">
      <c r="A7435" s="2"/>
      <c r="B7435"/>
    </row>
    <row r="7436" spans="1:2" x14ac:dyDescent="0.2">
      <c r="A7436" s="2"/>
      <c r="B7436"/>
    </row>
    <row r="7437" spans="1:2" x14ac:dyDescent="0.2">
      <c r="A7437" s="2"/>
      <c r="B7437"/>
    </row>
    <row r="7438" spans="1:2" x14ac:dyDescent="0.2">
      <c r="A7438" s="2"/>
      <c r="B7438"/>
    </row>
    <row r="7439" spans="1:2" x14ac:dyDescent="0.2">
      <c r="A7439" s="2"/>
      <c r="B7439"/>
    </row>
    <row r="7440" spans="1:2" x14ac:dyDescent="0.2">
      <c r="A7440" s="2"/>
      <c r="B7440"/>
    </row>
    <row r="7441" spans="1:2" x14ac:dyDescent="0.2">
      <c r="A7441" s="2"/>
      <c r="B7441"/>
    </row>
    <row r="7442" spans="1:2" x14ac:dyDescent="0.2">
      <c r="A7442" s="2"/>
      <c r="B7442"/>
    </row>
    <row r="7443" spans="1:2" x14ac:dyDescent="0.2">
      <c r="A7443" s="2"/>
      <c r="B7443"/>
    </row>
    <row r="7444" spans="1:2" x14ac:dyDescent="0.2">
      <c r="A7444" s="2"/>
      <c r="B7444"/>
    </row>
    <row r="7445" spans="1:2" x14ac:dyDescent="0.2">
      <c r="A7445" s="2"/>
      <c r="B7445"/>
    </row>
    <row r="7446" spans="1:2" x14ac:dyDescent="0.2">
      <c r="A7446" s="2"/>
      <c r="B7446"/>
    </row>
    <row r="7447" spans="1:2" x14ac:dyDescent="0.2">
      <c r="A7447" s="2"/>
      <c r="B7447"/>
    </row>
    <row r="7448" spans="1:2" x14ac:dyDescent="0.2">
      <c r="A7448" s="2"/>
      <c r="B7448"/>
    </row>
    <row r="7449" spans="1:2" x14ac:dyDescent="0.2">
      <c r="A7449" s="2"/>
      <c r="B7449"/>
    </row>
    <row r="7450" spans="1:2" x14ac:dyDescent="0.2">
      <c r="A7450" s="2"/>
      <c r="B7450"/>
    </row>
    <row r="7451" spans="1:2" x14ac:dyDescent="0.2">
      <c r="A7451" s="2"/>
      <c r="B7451"/>
    </row>
    <row r="7452" spans="1:2" x14ac:dyDescent="0.2">
      <c r="A7452" s="2"/>
      <c r="B7452"/>
    </row>
    <row r="7453" spans="1:2" x14ac:dyDescent="0.2">
      <c r="A7453" s="2"/>
      <c r="B7453"/>
    </row>
    <row r="7454" spans="1:2" x14ac:dyDescent="0.2">
      <c r="A7454" s="2"/>
      <c r="B7454"/>
    </row>
    <row r="7455" spans="1:2" x14ac:dyDescent="0.2">
      <c r="A7455" s="2"/>
      <c r="B7455"/>
    </row>
    <row r="7456" spans="1:2" x14ac:dyDescent="0.2">
      <c r="A7456" s="2"/>
      <c r="B7456"/>
    </row>
    <row r="7457" spans="1:2" x14ac:dyDescent="0.2">
      <c r="A7457" s="2"/>
      <c r="B7457"/>
    </row>
    <row r="7458" spans="1:2" x14ac:dyDescent="0.2">
      <c r="A7458" s="2"/>
      <c r="B7458"/>
    </row>
    <row r="7459" spans="1:2" x14ac:dyDescent="0.2">
      <c r="A7459" s="2"/>
      <c r="B7459"/>
    </row>
    <row r="7460" spans="1:2" x14ac:dyDescent="0.2">
      <c r="A7460" s="2"/>
      <c r="B7460"/>
    </row>
    <row r="7461" spans="1:2" x14ac:dyDescent="0.2">
      <c r="A7461" s="2"/>
      <c r="B7461"/>
    </row>
    <row r="7462" spans="1:2" x14ac:dyDescent="0.2">
      <c r="A7462" s="2"/>
      <c r="B7462"/>
    </row>
    <row r="7463" spans="1:2" x14ac:dyDescent="0.2">
      <c r="A7463" s="2"/>
      <c r="B7463"/>
    </row>
    <row r="7464" spans="1:2" x14ac:dyDescent="0.2">
      <c r="A7464" s="2"/>
      <c r="B7464"/>
    </row>
    <row r="7465" spans="1:2" x14ac:dyDescent="0.2">
      <c r="A7465" s="2"/>
      <c r="B7465"/>
    </row>
    <row r="7466" spans="1:2" x14ac:dyDescent="0.2">
      <c r="A7466" s="2"/>
      <c r="B7466"/>
    </row>
    <row r="7467" spans="1:2" x14ac:dyDescent="0.2">
      <c r="A7467" s="2"/>
      <c r="B7467"/>
    </row>
    <row r="7468" spans="1:2" x14ac:dyDescent="0.2">
      <c r="A7468" s="2"/>
      <c r="B7468"/>
    </row>
    <row r="7469" spans="1:2" x14ac:dyDescent="0.2">
      <c r="A7469" s="2"/>
      <c r="B7469"/>
    </row>
    <row r="7470" spans="1:2" x14ac:dyDescent="0.2">
      <c r="A7470" s="2"/>
      <c r="B7470"/>
    </row>
    <row r="7471" spans="1:2" x14ac:dyDescent="0.2">
      <c r="A7471" s="2"/>
      <c r="B7471"/>
    </row>
    <row r="7472" spans="1:2" x14ac:dyDescent="0.2">
      <c r="A7472" s="2"/>
      <c r="B7472"/>
    </row>
    <row r="7473" spans="1:2" x14ac:dyDescent="0.2">
      <c r="A7473" s="2"/>
      <c r="B7473"/>
    </row>
    <row r="7474" spans="1:2" x14ac:dyDescent="0.2">
      <c r="A7474" s="2"/>
      <c r="B7474"/>
    </row>
    <row r="7475" spans="1:2" x14ac:dyDescent="0.2">
      <c r="A7475" s="2"/>
      <c r="B7475"/>
    </row>
    <row r="7476" spans="1:2" x14ac:dyDescent="0.2">
      <c r="A7476" s="2"/>
      <c r="B7476"/>
    </row>
    <row r="7477" spans="1:2" x14ac:dyDescent="0.2">
      <c r="A7477" s="2"/>
      <c r="B7477"/>
    </row>
    <row r="7478" spans="1:2" x14ac:dyDescent="0.2">
      <c r="A7478" s="2"/>
      <c r="B7478"/>
    </row>
    <row r="7479" spans="1:2" x14ac:dyDescent="0.2">
      <c r="A7479" s="2"/>
      <c r="B7479"/>
    </row>
    <row r="7480" spans="1:2" x14ac:dyDescent="0.2">
      <c r="A7480" s="2"/>
      <c r="B7480"/>
    </row>
    <row r="7481" spans="1:2" x14ac:dyDescent="0.2">
      <c r="A7481" s="2"/>
      <c r="B7481"/>
    </row>
    <row r="7482" spans="1:2" x14ac:dyDescent="0.2">
      <c r="A7482" s="2"/>
      <c r="B7482"/>
    </row>
    <row r="7483" spans="1:2" x14ac:dyDescent="0.2">
      <c r="A7483" s="2"/>
      <c r="B7483"/>
    </row>
    <row r="7484" spans="1:2" x14ac:dyDescent="0.2">
      <c r="A7484" s="2"/>
      <c r="B7484"/>
    </row>
    <row r="7485" spans="1:2" x14ac:dyDescent="0.2">
      <c r="A7485" s="2"/>
      <c r="B7485"/>
    </row>
    <row r="7486" spans="1:2" x14ac:dyDescent="0.2">
      <c r="A7486" s="2"/>
      <c r="B7486"/>
    </row>
    <row r="7487" spans="1:2" x14ac:dyDescent="0.2">
      <c r="A7487" s="2"/>
      <c r="B7487"/>
    </row>
    <row r="7488" spans="1:2" x14ac:dyDescent="0.2">
      <c r="A7488" s="2"/>
      <c r="B7488"/>
    </row>
    <row r="7489" spans="1:2" x14ac:dyDescent="0.2">
      <c r="A7489" s="2"/>
      <c r="B7489"/>
    </row>
    <row r="7490" spans="1:2" x14ac:dyDescent="0.2">
      <c r="A7490" s="2"/>
      <c r="B7490"/>
    </row>
    <row r="7491" spans="1:2" x14ac:dyDescent="0.2">
      <c r="A7491" s="2"/>
      <c r="B7491"/>
    </row>
    <row r="7492" spans="1:2" x14ac:dyDescent="0.2">
      <c r="A7492" s="2"/>
      <c r="B7492"/>
    </row>
    <row r="7493" spans="1:2" x14ac:dyDescent="0.2">
      <c r="A7493" s="2"/>
      <c r="B7493"/>
    </row>
    <row r="7494" spans="1:2" x14ac:dyDescent="0.2">
      <c r="A7494" s="2"/>
      <c r="B7494"/>
    </row>
    <row r="7495" spans="1:2" x14ac:dyDescent="0.2">
      <c r="A7495" s="2"/>
      <c r="B7495"/>
    </row>
    <row r="7496" spans="1:2" x14ac:dyDescent="0.2">
      <c r="A7496" s="2"/>
      <c r="B7496"/>
    </row>
    <row r="7497" spans="1:2" x14ac:dyDescent="0.2">
      <c r="A7497" s="2"/>
      <c r="B7497"/>
    </row>
    <row r="7498" spans="1:2" x14ac:dyDescent="0.2">
      <c r="A7498" s="2"/>
      <c r="B7498"/>
    </row>
    <row r="7499" spans="1:2" x14ac:dyDescent="0.2">
      <c r="A7499" s="2"/>
      <c r="B7499"/>
    </row>
    <row r="7500" spans="1:2" x14ac:dyDescent="0.2">
      <c r="A7500" s="2"/>
      <c r="B7500"/>
    </row>
    <row r="7501" spans="1:2" x14ac:dyDescent="0.2">
      <c r="A7501" s="2"/>
      <c r="B7501"/>
    </row>
    <row r="7502" spans="1:2" x14ac:dyDescent="0.2">
      <c r="A7502" s="2"/>
      <c r="B7502"/>
    </row>
    <row r="7503" spans="1:2" x14ac:dyDescent="0.2">
      <c r="A7503" s="2"/>
      <c r="B7503"/>
    </row>
    <row r="7504" spans="1:2" x14ac:dyDescent="0.2">
      <c r="A7504" s="2"/>
      <c r="B7504"/>
    </row>
    <row r="7505" spans="1:2" x14ac:dyDescent="0.2">
      <c r="A7505" s="2"/>
      <c r="B7505"/>
    </row>
    <row r="7506" spans="1:2" x14ac:dyDescent="0.2">
      <c r="A7506" s="2"/>
      <c r="B7506"/>
    </row>
    <row r="7507" spans="1:2" x14ac:dyDescent="0.2">
      <c r="A7507" s="2"/>
      <c r="B7507"/>
    </row>
    <row r="7508" spans="1:2" x14ac:dyDescent="0.2">
      <c r="A7508" s="2"/>
      <c r="B7508"/>
    </row>
    <row r="7509" spans="1:2" x14ac:dyDescent="0.2">
      <c r="A7509" s="2"/>
      <c r="B7509"/>
    </row>
    <row r="7510" spans="1:2" x14ac:dyDescent="0.2">
      <c r="A7510" s="2"/>
      <c r="B7510"/>
    </row>
    <row r="7511" spans="1:2" x14ac:dyDescent="0.2">
      <c r="A7511" s="2"/>
      <c r="B7511"/>
    </row>
    <row r="7512" spans="1:2" x14ac:dyDescent="0.2">
      <c r="A7512" s="2"/>
      <c r="B7512"/>
    </row>
    <row r="7513" spans="1:2" x14ac:dyDescent="0.2">
      <c r="A7513" s="2"/>
      <c r="B7513"/>
    </row>
    <row r="7514" spans="1:2" x14ac:dyDescent="0.2">
      <c r="A7514" s="2"/>
      <c r="B7514"/>
    </row>
    <row r="7515" spans="1:2" x14ac:dyDescent="0.2">
      <c r="A7515" s="2"/>
      <c r="B7515"/>
    </row>
    <row r="7516" spans="1:2" x14ac:dyDescent="0.2">
      <c r="A7516" s="2"/>
      <c r="B7516"/>
    </row>
    <row r="7517" spans="1:2" x14ac:dyDescent="0.2">
      <c r="A7517" s="2"/>
      <c r="B7517"/>
    </row>
    <row r="7518" spans="1:2" x14ac:dyDescent="0.2">
      <c r="A7518" s="2"/>
      <c r="B7518"/>
    </row>
    <row r="7519" spans="1:2" x14ac:dyDescent="0.2">
      <c r="A7519" s="2"/>
      <c r="B7519"/>
    </row>
    <row r="7520" spans="1:2" x14ac:dyDescent="0.2">
      <c r="A7520" s="2"/>
      <c r="B7520"/>
    </row>
    <row r="7521" spans="1:2" x14ac:dyDescent="0.2">
      <c r="A7521" s="2"/>
      <c r="B7521"/>
    </row>
    <row r="7522" spans="1:2" x14ac:dyDescent="0.2">
      <c r="A7522" s="2"/>
      <c r="B7522"/>
    </row>
    <row r="7523" spans="1:2" x14ac:dyDescent="0.2">
      <c r="A7523" s="2"/>
      <c r="B7523"/>
    </row>
    <row r="7524" spans="1:2" x14ac:dyDescent="0.2">
      <c r="A7524" s="2"/>
      <c r="B7524"/>
    </row>
    <row r="7525" spans="1:2" x14ac:dyDescent="0.2">
      <c r="A7525" s="2"/>
      <c r="B7525"/>
    </row>
    <row r="7526" spans="1:2" x14ac:dyDescent="0.2">
      <c r="A7526" s="2"/>
      <c r="B7526"/>
    </row>
    <row r="7527" spans="1:2" x14ac:dyDescent="0.2">
      <c r="A7527" s="2"/>
      <c r="B7527"/>
    </row>
    <row r="7528" spans="1:2" x14ac:dyDescent="0.2">
      <c r="A7528" s="2"/>
      <c r="B7528"/>
    </row>
    <row r="7529" spans="1:2" x14ac:dyDescent="0.2">
      <c r="A7529" s="2"/>
      <c r="B7529"/>
    </row>
    <row r="7530" spans="1:2" x14ac:dyDescent="0.2">
      <c r="A7530" s="2"/>
      <c r="B7530"/>
    </row>
    <row r="7531" spans="1:2" x14ac:dyDescent="0.2">
      <c r="A7531" s="2"/>
      <c r="B7531"/>
    </row>
    <row r="7532" spans="1:2" x14ac:dyDescent="0.2">
      <c r="A7532" s="2"/>
      <c r="B7532"/>
    </row>
    <row r="7533" spans="1:2" x14ac:dyDescent="0.2">
      <c r="A7533" s="2"/>
      <c r="B7533"/>
    </row>
    <row r="7534" spans="1:2" x14ac:dyDescent="0.2">
      <c r="A7534" s="2"/>
      <c r="B7534"/>
    </row>
    <row r="7535" spans="1:2" x14ac:dyDescent="0.2">
      <c r="A7535" s="2"/>
      <c r="B7535"/>
    </row>
    <row r="7536" spans="1:2" x14ac:dyDescent="0.2">
      <c r="A7536" s="2"/>
      <c r="B7536"/>
    </row>
    <row r="7537" spans="1:2" x14ac:dyDescent="0.2">
      <c r="A7537" s="2"/>
      <c r="B7537"/>
    </row>
    <row r="7538" spans="1:2" x14ac:dyDescent="0.2">
      <c r="A7538" s="2"/>
      <c r="B7538"/>
    </row>
    <row r="7539" spans="1:2" x14ac:dyDescent="0.2">
      <c r="A7539" s="2"/>
      <c r="B7539"/>
    </row>
    <row r="7540" spans="1:2" x14ac:dyDescent="0.2">
      <c r="A7540" s="2"/>
      <c r="B7540"/>
    </row>
    <row r="7541" spans="1:2" x14ac:dyDescent="0.2">
      <c r="A7541" s="2"/>
      <c r="B7541"/>
    </row>
    <row r="7542" spans="1:2" x14ac:dyDescent="0.2">
      <c r="A7542" s="2"/>
      <c r="B7542"/>
    </row>
    <row r="7543" spans="1:2" x14ac:dyDescent="0.2">
      <c r="A7543" s="2"/>
      <c r="B7543"/>
    </row>
    <row r="7544" spans="1:2" x14ac:dyDescent="0.2">
      <c r="A7544" s="2"/>
      <c r="B7544"/>
    </row>
    <row r="7545" spans="1:2" x14ac:dyDescent="0.2">
      <c r="A7545" s="2"/>
      <c r="B7545"/>
    </row>
    <row r="7546" spans="1:2" x14ac:dyDescent="0.2">
      <c r="A7546" s="2"/>
      <c r="B7546"/>
    </row>
    <row r="7547" spans="1:2" x14ac:dyDescent="0.2">
      <c r="A7547" s="2"/>
      <c r="B7547"/>
    </row>
    <row r="7548" spans="1:2" x14ac:dyDescent="0.2">
      <c r="A7548" s="2"/>
      <c r="B7548"/>
    </row>
    <row r="7549" spans="1:2" x14ac:dyDescent="0.2">
      <c r="A7549" s="2"/>
      <c r="B7549"/>
    </row>
    <row r="7550" spans="1:2" x14ac:dyDescent="0.2">
      <c r="A7550" s="2"/>
      <c r="B7550"/>
    </row>
    <row r="7551" spans="1:2" x14ac:dyDescent="0.2">
      <c r="A7551" s="2"/>
      <c r="B7551"/>
    </row>
    <row r="7552" spans="1:2" x14ac:dyDescent="0.2">
      <c r="A7552" s="2"/>
      <c r="B7552"/>
    </row>
    <row r="7553" spans="1:2" x14ac:dyDescent="0.2">
      <c r="A7553" s="2"/>
      <c r="B7553"/>
    </row>
    <row r="7554" spans="1:2" x14ac:dyDescent="0.2">
      <c r="A7554" s="2"/>
      <c r="B7554"/>
    </row>
    <row r="7555" spans="1:2" x14ac:dyDescent="0.2">
      <c r="A7555" s="2"/>
      <c r="B7555"/>
    </row>
    <row r="7556" spans="1:2" x14ac:dyDescent="0.2">
      <c r="A7556" s="2"/>
      <c r="B7556"/>
    </row>
    <row r="7557" spans="1:2" x14ac:dyDescent="0.2">
      <c r="A7557" s="2"/>
      <c r="B7557"/>
    </row>
    <row r="7558" spans="1:2" x14ac:dyDescent="0.2">
      <c r="A7558" s="2"/>
      <c r="B7558"/>
    </row>
    <row r="7559" spans="1:2" x14ac:dyDescent="0.2">
      <c r="A7559" s="2"/>
      <c r="B7559"/>
    </row>
    <row r="7560" spans="1:2" x14ac:dyDescent="0.2">
      <c r="A7560" s="2"/>
      <c r="B7560"/>
    </row>
    <row r="7561" spans="1:2" x14ac:dyDescent="0.2">
      <c r="A7561" s="2"/>
      <c r="B7561"/>
    </row>
    <row r="7562" spans="1:2" x14ac:dyDescent="0.2">
      <c r="A7562" s="2"/>
      <c r="B7562"/>
    </row>
    <row r="7563" spans="1:2" x14ac:dyDescent="0.2">
      <c r="A7563" s="2"/>
      <c r="B7563"/>
    </row>
    <row r="7564" spans="1:2" x14ac:dyDescent="0.2">
      <c r="A7564" s="2"/>
      <c r="B7564"/>
    </row>
    <row r="7565" spans="1:2" x14ac:dyDescent="0.2">
      <c r="A7565" s="2"/>
      <c r="B7565"/>
    </row>
    <row r="7566" spans="1:2" x14ac:dyDescent="0.2">
      <c r="A7566" s="2"/>
      <c r="B7566"/>
    </row>
    <row r="7567" spans="1:2" x14ac:dyDescent="0.2">
      <c r="A7567" s="2"/>
      <c r="B7567"/>
    </row>
    <row r="7568" spans="1:2" x14ac:dyDescent="0.2">
      <c r="A7568" s="2"/>
      <c r="B7568"/>
    </row>
    <row r="7569" spans="1:2" x14ac:dyDescent="0.2">
      <c r="A7569" s="2"/>
      <c r="B7569"/>
    </row>
    <row r="7570" spans="1:2" x14ac:dyDescent="0.2">
      <c r="A7570" s="2"/>
      <c r="B7570"/>
    </row>
    <row r="7571" spans="1:2" x14ac:dyDescent="0.2">
      <c r="A7571" s="2"/>
      <c r="B7571"/>
    </row>
    <row r="7572" spans="1:2" x14ac:dyDescent="0.2">
      <c r="A7572" s="2"/>
      <c r="B7572"/>
    </row>
    <row r="7573" spans="1:2" x14ac:dyDescent="0.2">
      <c r="A7573" s="2"/>
      <c r="B7573"/>
    </row>
    <row r="7574" spans="1:2" x14ac:dyDescent="0.2">
      <c r="A7574" s="2"/>
      <c r="B7574"/>
    </row>
    <row r="7575" spans="1:2" x14ac:dyDescent="0.2">
      <c r="A7575" s="2"/>
      <c r="B7575"/>
    </row>
    <row r="7576" spans="1:2" x14ac:dyDescent="0.2">
      <c r="A7576" s="2"/>
      <c r="B7576"/>
    </row>
    <row r="7577" spans="1:2" x14ac:dyDescent="0.2">
      <c r="A7577" s="2"/>
      <c r="B7577"/>
    </row>
    <row r="7578" spans="1:2" x14ac:dyDescent="0.2">
      <c r="A7578" s="2"/>
      <c r="B7578"/>
    </row>
    <row r="7579" spans="1:2" x14ac:dyDescent="0.2">
      <c r="A7579" s="2"/>
      <c r="B7579"/>
    </row>
    <row r="7580" spans="1:2" x14ac:dyDescent="0.2">
      <c r="A7580" s="2"/>
      <c r="B7580"/>
    </row>
    <row r="7581" spans="1:2" x14ac:dyDescent="0.2">
      <c r="A7581" s="2"/>
      <c r="B7581"/>
    </row>
    <row r="7582" spans="1:2" x14ac:dyDescent="0.2">
      <c r="A7582" s="2"/>
      <c r="B7582"/>
    </row>
    <row r="7583" spans="1:2" x14ac:dyDescent="0.2">
      <c r="A7583" s="2"/>
      <c r="B7583"/>
    </row>
    <row r="7584" spans="1:2" x14ac:dyDescent="0.2">
      <c r="A7584" s="2"/>
      <c r="B7584"/>
    </row>
    <row r="7585" spans="1:2" x14ac:dyDescent="0.2">
      <c r="A7585" s="2"/>
      <c r="B7585"/>
    </row>
    <row r="7586" spans="1:2" x14ac:dyDescent="0.2">
      <c r="A7586" s="2"/>
      <c r="B7586"/>
    </row>
    <row r="7587" spans="1:2" x14ac:dyDescent="0.2">
      <c r="A7587" s="2"/>
      <c r="B7587"/>
    </row>
    <row r="7588" spans="1:2" x14ac:dyDescent="0.2">
      <c r="A7588" s="2"/>
      <c r="B7588"/>
    </row>
    <row r="7589" spans="1:2" x14ac:dyDescent="0.2">
      <c r="A7589" s="2"/>
      <c r="B7589"/>
    </row>
    <row r="7590" spans="1:2" x14ac:dyDescent="0.2">
      <c r="A7590" s="2"/>
      <c r="B7590"/>
    </row>
    <row r="7591" spans="1:2" x14ac:dyDescent="0.2">
      <c r="A7591" s="2"/>
      <c r="B7591"/>
    </row>
    <row r="7592" spans="1:2" x14ac:dyDescent="0.2">
      <c r="A7592" s="2"/>
      <c r="B7592"/>
    </row>
    <row r="7593" spans="1:2" x14ac:dyDescent="0.2">
      <c r="A7593" s="2"/>
      <c r="B7593"/>
    </row>
    <row r="7594" spans="1:2" x14ac:dyDescent="0.2">
      <c r="A7594" s="2"/>
      <c r="B7594"/>
    </row>
    <row r="7595" spans="1:2" x14ac:dyDescent="0.2">
      <c r="A7595" s="2"/>
      <c r="B7595"/>
    </row>
    <row r="7596" spans="1:2" x14ac:dyDescent="0.2">
      <c r="A7596" s="2"/>
      <c r="B7596"/>
    </row>
    <row r="7597" spans="1:2" x14ac:dyDescent="0.2">
      <c r="A7597" s="2"/>
      <c r="B7597"/>
    </row>
    <row r="7598" spans="1:2" x14ac:dyDescent="0.2">
      <c r="A7598" s="2"/>
      <c r="B7598"/>
    </row>
    <row r="7599" spans="1:2" x14ac:dyDescent="0.2">
      <c r="A7599" s="2"/>
      <c r="B7599"/>
    </row>
    <row r="7600" spans="1:2" x14ac:dyDescent="0.2">
      <c r="A7600" s="2"/>
      <c r="B7600"/>
    </row>
    <row r="7601" spans="1:2" x14ac:dyDescent="0.2">
      <c r="A7601" s="2"/>
      <c r="B7601"/>
    </row>
    <row r="7602" spans="1:2" x14ac:dyDescent="0.2">
      <c r="A7602" s="2"/>
      <c r="B7602"/>
    </row>
    <row r="7603" spans="1:2" x14ac:dyDescent="0.2">
      <c r="A7603" s="2"/>
      <c r="B7603"/>
    </row>
    <row r="7604" spans="1:2" x14ac:dyDescent="0.2">
      <c r="A7604" s="2"/>
      <c r="B7604"/>
    </row>
    <row r="7605" spans="1:2" x14ac:dyDescent="0.2">
      <c r="A7605" s="2"/>
      <c r="B7605"/>
    </row>
    <row r="7606" spans="1:2" x14ac:dyDescent="0.2">
      <c r="A7606" s="2"/>
      <c r="B7606"/>
    </row>
    <row r="7607" spans="1:2" x14ac:dyDescent="0.2">
      <c r="A7607" s="2"/>
      <c r="B7607"/>
    </row>
    <row r="7608" spans="1:2" x14ac:dyDescent="0.2">
      <c r="A7608" s="2"/>
      <c r="B7608"/>
    </row>
    <row r="7609" spans="1:2" x14ac:dyDescent="0.2">
      <c r="A7609" s="2"/>
      <c r="B7609"/>
    </row>
    <row r="7610" spans="1:2" x14ac:dyDescent="0.2">
      <c r="A7610" s="2"/>
      <c r="B7610"/>
    </row>
    <row r="7611" spans="1:2" x14ac:dyDescent="0.2">
      <c r="A7611" s="2"/>
      <c r="B7611"/>
    </row>
    <row r="7612" spans="1:2" x14ac:dyDescent="0.2">
      <c r="A7612" s="2"/>
      <c r="B7612"/>
    </row>
    <row r="7613" spans="1:2" x14ac:dyDescent="0.2">
      <c r="A7613" s="2"/>
      <c r="B7613"/>
    </row>
    <row r="7614" spans="1:2" x14ac:dyDescent="0.2">
      <c r="A7614" s="2"/>
      <c r="B7614"/>
    </row>
    <row r="7615" spans="1:2" x14ac:dyDescent="0.2">
      <c r="A7615" s="2"/>
      <c r="B7615"/>
    </row>
    <row r="7616" spans="1:2" x14ac:dyDescent="0.2">
      <c r="A7616" s="2"/>
      <c r="B7616"/>
    </row>
    <row r="7617" spans="1:2" x14ac:dyDescent="0.2">
      <c r="A7617" s="2"/>
      <c r="B7617"/>
    </row>
    <row r="7618" spans="1:2" x14ac:dyDescent="0.2">
      <c r="A7618" s="2"/>
      <c r="B7618"/>
    </row>
    <row r="7619" spans="1:2" x14ac:dyDescent="0.2">
      <c r="A7619" s="2"/>
      <c r="B7619"/>
    </row>
    <row r="7620" spans="1:2" x14ac:dyDescent="0.2">
      <c r="A7620" s="2"/>
      <c r="B7620"/>
    </row>
    <row r="7621" spans="1:2" x14ac:dyDescent="0.2">
      <c r="A7621" s="2"/>
      <c r="B7621"/>
    </row>
    <row r="7622" spans="1:2" x14ac:dyDescent="0.2">
      <c r="A7622" s="2"/>
      <c r="B7622"/>
    </row>
    <row r="7623" spans="1:2" x14ac:dyDescent="0.2">
      <c r="A7623" s="2"/>
      <c r="B7623"/>
    </row>
    <row r="7624" spans="1:2" x14ac:dyDescent="0.2">
      <c r="A7624" s="2"/>
      <c r="B7624"/>
    </row>
    <row r="7625" spans="1:2" x14ac:dyDescent="0.2">
      <c r="A7625" s="2"/>
      <c r="B7625"/>
    </row>
    <row r="7626" spans="1:2" x14ac:dyDescent="0.2">
      <c r="A7626" s="2"/>
      <c r="B7626"/>
    </row>
    <row r="7627" spans="1:2" x14ac:dyDescent="0.2">
      <c r="A7627" s="2"/>
      <c r="B7627"/>
    </row>
    <row r="7628" spans="1:2" x14ac:dyDescent="0.2">
      <c r="A7628" s="2"/>
      <c r="B7628"/>
    </row>
    <row r="7629" spans="1:2" x14ac:dyDescent="0.2">
      <c r="A7629" s="2"/>
      <c r="B7629"/>
    </row>
    <row r="7630" spans="1:2" x14ac:dyDescent="0.2">
      <c r="A7630" s="2"/>
      <c r="B7630"/>
    </row>
    <row r="7631" spans="1:2" x14ac:dyDescent="0.2">
      <c r="A7631" s="2"/>
      <c r="B7631"/>
    </row>
    <row r="7632" spans="1:2" x14ac:dyDescent="0.2">
      <c r="A7632" s="2"/>
      <c r="B7632"/>
    </row>
    <row r="7633" spans="1:2" x14ac:dyDescent="0.2">
      <c r="A7633" s="2"/>
      <c r="B7633"/>
    </row>
    <row r="7634" spans="1:2" x14ac:dyDescent="0.2">
      <c r="A7634" s="2"/>
      <c r="B7634"/>
    </row>
    <row r="7635" spans="1:2" x14ac:dyDescent="0.2">
      <c r="A7635" s="2"/>
      <c r="B7635"/>
    </row>
    <row r="7636" spans="1:2" x14ac:dyDescent="0.2">
      <c r="A7636" s="2"/>
      <c r="B7636"/>
    </row>
    <row r="7637" spans="1:2" x14ac:dyDescent="0.2">
      <c r="A7637" s="2"/>
      <c r="B7637"/>
    </row>
    <row r="7638" spans="1:2" x14ac:dyDescent="0.2">
      <c r="A7638" s="2"/>
      <c r="B7638"/>
    </row>
    <row r="7639" spans="1:2" x14ac:dyDescent="0.2">
      <c r="A7639" s="2"/>
      <c r="B7639"/>
    </row>
    <row r="7640" spans="1:2" x14ac:dyDescent="0.2">
      <c r="A7640" s="2"/>
      <c r="B7640"/>
    </row>
    <row r="7641" spans="1:2" x14ac:dyDescent="0.2">
      <c r="A7641" s="2"/>
      <c r="B7641"/>
    </row>
    <row r="7642" spans="1:2" x14ac:dyDescent="0.2">
      <c r="A7642" s="2"/>
      <c r="B7642"/>
    </row>
    <row r="7643" spans="1:2" x14ac:dyDescent="0.2">
      <c r="A7643" s="2"/>
      <c r="B7643"/>
    </row>
    <row r="7644" spans="1:2" x14ac:dyDescent="0.2">
      <c r="A7644" s="2"/>
      <c r="B7644"/>
    </row>
    <row r="7645" spans="1:2" x14ac:dyDescent="0.2">
      <c r="A7645" s="2"/>
      <c r="B7645"/>
    </row>
    <row r="7646" spans="1:2" x14ac:dyDescent="0.2">
      <c r="A7646" s="2"/>
      <c r="B7646"/>
    </row>
    <row r="7647" spans="1:2" x14ac:dyDescent="0.2">
      <c r="A7647" s="2"/>
      <c r="B7647"/>
    </row>
    <row r="7648" spans="1:2" x14ac:dyDescent="0.2">
      <c r="A7648" s="2"/>
      <c r="B7648"/>
    </row>
    <row r="7649" spans="1:2" x14ac:dyDescent="0.2">
      <c r="A7649" s="2"/>
      <c r="B7649"/>
    </row>
    <row r="7650" spans="1:2" x14ac:dyDescent="0.2">
      <c r="A7650" s="2"/>
      <c r="B7650"/>
    </row>
    <row r="7651" spans="1:2" x14ac:dyDescent="0.2">
      <c r="A7651" s="2"/>
      <c r="B7651"/>
    </row>
    <row r="7652" spans="1:2" x14ac:dyDescent="0.2">
      <c r="A7652" s="2"/>
      <c r="B7652"/>
    </row>
    <row r="7653" spans="1:2" x14ac:dyDescent="0.2">
      <c r="A7653" s="2"/>
      <c r="B7653"/>
    </row>
    <row r="7654" spans="1:2" x14ac:dyDescent="0.2">
      <c r="A7654" s="2"/>
      <c r="B7654"/>
    </row>
    <row r="7655" spans="1:2" x14ac:dyDescent="0.2">
      <c r="A7655" s="2"/>
      <c r="B7655"/>
    </row>
    <row r="7656" spans="1:2" x14ac:dyDescent="0.2">
      <c r="A7656" s="2"/>
      <c r="B7656"/>
    </row>
    <row r="7657" spans="1:2" x14ac:dyDescent="0.2">
      <c r="A7657" s="2"/>
      <c r="B7657"/>
    </row>
    <row r="7658" spans="1:2" x14ac:dyDescent="0.2">
      <c r="A7658" s="2"/>
      <c r="B7658"/>
    </row>
    <row r="7659" spans="1:2" x14ac:dyDescent="0.2">
      <c r="A7659" s="2"/>
      <c r="B7659"/>
    </row>
    <row r="7660" spans="1:2" x14ac:dyDescent="0.2">
      <c r="A7660" s="2"/>
      <c r="B7660"/>
    </row>
    <row r="7661" spans="1:2" x14ac:dyDescent="0.2">
      <c r="A7661" s="2"/>
      <c r="B7661"/>
    </row>
    <row r="7662" spans="1:2" x14ac:dyDescent="0.2">
      <c r="A7662" s="2"/>
      <c r="B7662"/>
    </row>
    <row r="7663" spans="1:2" x14ac:dyDescent="0.2">
      <c r="A7663" s="2"/>
      <c r="B7663"/>
    </row>
    <row r="7664" spans="1:2" x14ac:dyDescent="0.2">
      <c r="A7664" s="2"/>
      <c r="B7664"/>
    </row>
    <row r="7665" spans="1:2" x14ac:dyDescent="0.2">
      <c r="A7665" s="2"/>
      <c r="B7665"/>
    </row>
    <row r="7666" spans="1:2" x14ac:dyDescent="0.2">
      <c r="A7666" s="2"/>
      <c r="B7666"/>
    </row>
    <row r="7667" spans="1:2" x14ac:dyDescent="0.2">
      <c r="A7667" s="2"/>
      <c r="B7667"/>
    </row>
    <row r="7668" spans="1:2" x14ac:dyDescent="0.2">
      <c r="A7668" s="2"/>
      <c r="B7668"/>
    </row>
    <row r="7669" spans="1:2" x14ac:dyDescent="0.2">
      <c r="A7669" s="2"/>
      <c r="B7669"/>
    </row>
    <row r="7670" spans="1:2" x14ac:dyDescent="0.2">
      <c r="A7670" s="2"/>
      <c r="B7670"/>
    </row>
    <row r="7671" spans="1:2" x14ac:dyDescent="0.2">
      <c r="A7671" s="2"/>
      <c r="B7671"/>
    </row>
    <row r="7672" spans="1:2" x14ac:dyDescent="0.2">
      <c r="A7672" s="2"/>
      <c r="B7672"/>
    </row>
    <row r="7673" spans="1:2" x14ac:dyDescent="0.2">
      <c r="A7673" s="2"/>
      <c r="B7673"/>
    </row>
    <row r="7674" spans="1:2" x14ac:dyDescent="0.2">
      <c r="A7674" s="2"/>
      <c r="B7674"/>
    </row>
    <row r="7675" spans="1:2" x14ac:dyDescent="0.2">
      <c r="A7675" s="2"/>
      <c r="B7675"/>
    </row>
    <row r="7676" spans="1:2" x14ac:dyDescent="0.2">
      <c r="A7676" s="2"/>
      <c r="B7676"/>
    </row>
    <row r="7677" spans="1:2" x14ac:dyDescent="0.2">
      <c r="A7677" s="2"/>
      <c r="B7677"/>
    </row>
    <row r="7678" spans="1:2" x14ac:dyDescent="0.2">
      <c r="A7678" s="2"/>
      <c r="B7678"/>
    </row>
    <row r="7679" spans="1:2" x14ac:dyDescent="0.2">
      <c r="A7679" s="2"/>
      <c r="B7679"/>
    </row>
    <row r="7680" spans="1:2" x14ac:dyDescent="0.2">
      <c r="A7680" s="2"/>
      <c r="B7680"/>
    </row>
    <row r="7681" spans="1:2" x14ac:dyDescent="0.2">
      <c r="A7681" s="2"/>
      <c r="B7681"/>
    </row>
    <row r="7682" spans="1:2" x14ac:dyDescent="0.2">
      <c r="A7682" s="2"/>
      <c r="B7682"/>
    </row>
    <row r="7683" spans="1:2" x14ac:dyDescent="0.2">
      <c r="A7683" s="2"/>
      <c r="B7683"/>
    </row>
    <row r="7684" spans="1:2" x14ac:dyDescent="0.2">
      <c r="A7684" s="2"/>
      <c r="B7684"/>
    </row>
    <row r="7685" spans="1:2" x14ac:dyDescent="0.2">
      <c r="A7685" s="2"/>
      <c r="B7685"/>
    </row>
    <row r="7686" spans="1:2" x14ac:dyDescent="0.2">
      <c r="A7686" s="2"/>
      <c r="B7686"/>
    </row>
    <row r="7687" spans="1:2" x14ac:dyDescent="0.2">
      <c r="A7687" s="2"/>
      <c r="B7687"/>
    </row>
    <row r="7688" spans="1:2" x14ac:dyDescent="0.2">
      <c r="A7688" s="2"/>
      <c r="B7688"/>
    </row>
    <row r="7689" spans="1:2" x14ac:dyDescent="0.2">
      <c r="A7689" s="2"/>
      <c r="B7689"/>
    </row>
    <row r="7690" spans="1:2" x14ac:dyDescent="0.2">
      <c r="A7690" s="2"/>
      <c r="B7690"/>
    </row>
    <row r="7691" spans="1:2" x14ac:dyDescent="0.2">
      <c r="A7691" s="2"/>
      <c r="B7691"/>
    </row>
    <row r="7692" spans="1:2" x14ac:dyDescent="0.2">
      <c r="A7692" s="2"/>
      <c r="B7692"/>
    </row>
    <row r="7693" spans="1:2" x14ac:dyDescent="0.2">
      <c r="A7693" s="2"/>
      <c r="B7693"/>
    </row>
    <row r="7694" spans="1:2" x14ac:dyDescent="0.2">
      <c r="A7694" s="2"/>
      <c r="B7694"/>
    </row>
    <row r="7695" spans="1:2" x14ac:dyDescent="0.2">
      <c r="A7695" s="2"/>
      <c r="B7695"/>
    </row>
    <row r="7696" spans="1:2" x14ac:dyDescent="0.2">
      <c r="A7696" s="2"/>
      <c r="B7696"/>
    </row>
    <row r="7697" spans="1:2" x14ac:dyDescent="0.2">
      <c r="A7697" s="2"/>
      <c r="B7697"/>
    </row>
    <row r="7698" spans="1:2" x14ac:dyDescent="0.2">
      <c r="A7698" s="2"/>
      <c r="B7698"/>
    </row>
    <row r="7699" spans="1:2" x14ac:dyDescent="0.2">
      <c r="A7699" s="2"/>
      <c r="B7699"/>
    </row>
    <row r="7700" spans="1:2" x14ac:dyDescent="0.2">
      <c r="A7700" s="2"/>
      <c r="B7700"/>
    </row>
    <row r="7701" spans="1:2" x14ac:dyDescent="0.2">
      <c r="A7701" s="2"/>
      <c r="B7701"/>
    </row>
    <row r="7702" spans="1:2" x14ac:dyDescent="0.2">
      <c r="A7702" s="2"/>
      <c r="B7702"/>
    </row>
    <row r="7703" spans="1:2" x14ac:dyDescent="0.2">
      <c r="A7703" s="2"/>
      <c r="B7703"/>
    </row>
    <row r="7704" spans="1:2" x14ac:dyDescent="0.2">
      <c r="A7704" s="2"/>
      <c r="B7704"/>
    </row>
    <row r="7705" spans="1:2" x14ac:dyDescent="0.2">
      <c r="A7705" s="2"/>
      <c r="B7705"/>
    </row>
    <row r="7706" spans="1:2" x14ac:dyDescent="0.2">
      <c r="A7706" s="2"/>
      <c r="B7706"/>
    </row>
    <row r="7707" spans="1:2" x14ac:dyDescent="0.2">
      <c r="A7707" s="2"/>
      <c r="B7707"/>
    </row>
    <row r="7708" spans="1:2" x14ac:dyDescent="0.2">
      <c r="A7708" s="2"/>
      <c r="B7708"/>
    </row>
    <row r="7709" spans="1:2" x14ac:dyDescent="0.2">
      <c r="A7709" s="2"/>
      <c r="B7709"/>
    </row>
    <row r="7710" spans="1:2" x14ac:dyDescent="0.2">
      <c r="A7710" s="2"/>
      <c r="B7710"/>
    </row>
    <row r="7711" spans="1:2" x14ac:dyDescent="0.2">
      <c r="A7711" s="2"/>
      <c r="B7711"/>
    </row>
    <row r="7712" spans="1:2" x14ac:dyDescent="0.2">
      <c r="A7712" s="2"/>
      <c r="B7712"/>
    </row>
    <row r="7713" spans="1:2" x14ac:dyDescent="0.2">
      <c r="A7713" s="2"/>
      <c r="B7713"/>
    </row>
    <row r="7714" spans="1:2" x14ac:dyDescent="0.2">
      <c r="A7714" s="2"/>
      <c r="B7714"/>
    </row>
    <row r="7715" spans="1:2" x14ac:dyDescent="0.2">
      <c r="A7715" s="2"/>
      <c r="B7715"/>
    </row>
    <row r="7716" spans="1:2" x14ac:dyDescent="0.2">
      <c r="A7716" s="2"/>
      <c r="B7716"/>
    </row>
    <row r="7717" spans="1:2" x14ac:dyDescent="0.2">
      <c r="A7717" s="2"/>
      <c r="B7717"/>
    </row>
    <row r="7718" spans="1:2" x14ac:dyDescent="0.2">
      <c r="A7718" s="2"/>
      <c r="B7718"/>
    </row>
    <row r="7719" spans="1:2" x14ac:dyDescent="0.2">
      <c r="A7719" s="2"/>
      <c r="B7719"/>
    </row>
    <row r="7720" spans="1:2" x14ac:dyDescent="0.2">
      <c r="A7720" s="2"/>
      <c r="B7720"/>
    </row>
    <row r="7721" spans="1:2" x14ac:dyDescent="0.2">
      <c r="A7721" s="2"/>
      <c r="B7721"/>
    </row>
    <row r="7722" spans="1:2" x14ac:dyDescent="0.2">
      <c r="A7722" s="2"/>
      <c r="B7722"/>
    </row>
    <row r="7723" spans="1:2" x14ac:dyDescent="0.2">
      <c r="A7723" s="2"/>
      <c r="B7723"/>
    </row>
    <row r="7724" spans="1:2" x14ac:dyDescent="0.2">
      <c r="A7724" s="2"/>
      <c r="B7724"/>
    </row>
    <row r="7725" spans="1:2" x14ac:dyDescent="0.2">
      <c r="A7725" s="2"/>
      <c r="B7725"/>
    </row>
    <row r="7726" spans="1:2" x14ac:dyDescent="0.2">
      <c r="A7726" s="2"/>
      <c r="B7726"/>
    </row>
    <row r="7727" spans="1:2" x14ac:dyDescent="0.2">
      <c r="A7727" s="2"/>
      <c r="B7727"/>
    </row>
    <row r="7728" spans="1:2" x14ac:dyDescent="0.2">
      <c r="A7728" s="2"/>
      <c r="B7728"/>
    </row>
    <row r="7729" spans="1:2" x14ac:dyDescent="0.2">
      <c r="A7729" s="2"/>
      <c r="B7729"/>
    </row>
    <row r="7730" spans="1:2" x14ac:dyDescent="0.2">
      <c r="A7730" s="2"/>
      <c r="B7730"/>
    </row>
    <row r="7731" spans="1:2" x14ac:dyDescent="0.2">
      <c r="A7731" s="2"/>
      <c r="B7731"/>
    </row>
    <row r="7732" spans="1:2" x14ac:dyDescent="0.2">
      <c r="A7732" s="2"/>
      <c r="B7732"/>
    </row>
    <row r="7733" spans="1:2" x14ac:dyDescent="0.2">
      <c r="A7733" s="2"/>
      <c r="B7733"/>
    </row>
    <row r="7734" spans="1:2" x14ac:dyDescent="0.2">
      <c r="A7734" s="2"/>
      <c r="B7734"/>
    </row>
    <row r="7735" spans="1:2" x14ac:dyDescent="0.2">
      <c r="A7735" s="2"/>
      <c r="B7735"/>
    </row>
    <row r="7736" spans="1:2" x14ac:dyDescent="0.2">
      <c r="A7736" s="2"/>
      <c r="B7736"/>
    </row>
    <row r="7737" spans="1:2" x14ac:dyDescent="0.2">
      <c r="A7737" s="2"/>
      <c r="B7737"/>
    </row>
    <row r="7738" spans="1:2" x14ac:dyDescent="0.2">
      <c r="A7738" s="2"/>
      <c r="B7738"/>
    </row>
    <row r="7739" spans="1:2" x14ac:dyDescent="0.2">
      <c r="A7739" s="2"/>
      <c r="B7739"/>
    </row>
    <row r="7740" spans="1:2" x14ac:dyDescent="0.2">
      <c r="A7740" s="2"/>
      <c r="B7740"/>
    </row>
    <row r="7741" spans="1:2" x14ac:dyDescent="0.2">
      <c r="A7741" s="2"/>
      <c r="B7741"/>
    </row>
    <row r="7742" spans="1:2" x14ac:dyDescent="0.2">
      <c r="A7742" s="2"/>
      <c r="B7742"/>
    </row>
    <row r="7743" spans="1:2" x14ac:dyDescent="0.2">
      <c r="A7743" s="2"/>
      <c r="B7743"/>
    </row>
    <row r="7744" spans="1:2" x14ac:dyDescent="0.2">
      <c r="A7744" s="2"/>
      <c r="B7744"/>
    </row>
    <row r="7745" spans="1:2" x14ac:dyDescent="0.2">
      <c r="A7745" s="2"/>
      <c r="B7745"/>
    </row>
    <row r="7746" spans="1:2" x14ac:dyDescent="0.2">
      <c r="A7746" s="2"/>
      <c r="B7746"/>
    </row>
    <row r="7747" spans="1:2" x14ac:dyDescent="0.2">
      <c r="A7747" s="2"/>
      <c r="B7747"/>
    </row>
    <row r="7748" spans="1:2" x14ac:dyDescent="0.2">
      <c r="A7748" s="2"/>
      <c r="B7748"/>
    </row>
    <row r="7749" spans="1:2" x14ac:dyDescent="0.2">
      <c r="A7749" s="2"/>
      <c r="B7749"/>
    </row>
    <row r="7750" spans="1:2" x14ac:dyDescent="0.2">
      <c r="A7750" s="2"/>
      <c r="B7750"/>
    </row>
    <row r="7751" spans="1:2" x14ac:dyDescent="0.2">
      <c r="A7751" s="2"/>
      <c r="B7751"/>
    </row>
    <row r="7752" spans="1:2" x14ac:dyDescent="0.2">
      <c r="A7752" s="2"/>
      <c r="B7752"/>
    </row>
    <row r="7753" spans="1:2" x14ac:dyDescent="0.2">
      <c r="A7753" s="2"/>
      <c r="B7753"/>
    </row>
    <row r="7754" spans="1:2" x14ac:dyDescent="0.2">
      <c r="A7754" s="2"/>
      <c r="B7754"/>
    </row>
    <row r="7755" spans="1:2" x14ac:dyDescent="0.2">
      <c r="A7755" s="2"/>
      <c r="B7755"/>
    </row>
    <row r="7756" spans="1:2" x14ac:dyDescent="0.2">
      <c r="A7756" s="2"/>
      <c r="B7756"/>
    </row>
    <row r="7757" spans="1:2" x14ac:dyDescent="0.2">
      <c r="A7757" s="2"/>
      <c r="B7757"/>
    </row>
    <row r="7758" spans="1:2" x14ac:dyDescent="0.2">
      <c r="A7758" s="2"/>
      <c r="B7758"/>
    </row>
    <row r="7759" spans="1:2" x14ac:dyDescent="0.2">
      <c r="A7759" s="2"/>
      <c r="B7759"/>
    </row>
    <row r="7760" spans="1:2" x14ac:dyDescent="0.2">
      <c r="A7760" s="2"/>
      <c r="B7760"/>
    </row>
    <row r="7761" spans="1:2" x14ac:dyDescent="0.2">
      <c r="A7761" s="2"/>
      <c r="B7761"/>
    </row>
    <row r="7762" spans="1:2" x14ac:dyDescent="0.2">
      <c r="A7762" s="2"/>
      <c r="B7762"/>
    </row>
    <row r="7763" spans="1:2" x14ac:dyDescent="0.2">
      <c r="A7763" s="2"/>
      <c r="B7763"/>
    </row>
    <row r="7764" spans="1:2" x14ac:dyDescent="0.2">
      <c r="A7764" s="2"/>
      <c r="B7764"/>
    </row>
    <row r="7765" spans="1:2" x14ac:dyDescent="0.2">
      <c r="A7765" s="2"/>
      <c r="B7765"/>
    </row>
    <row r="7766" spans="1:2" x14ac:dyDescent="0.2">
      <c r="A7766" s="2"/>
      <c r="B7766"/>
    </row>
    <row r="7767" spans="1:2" x14ac:dyDescent="0.2">
      <c r="A7767" s="2"/>
      <c r="B7767"/>
    </row>
    <row r="7768" spans="1:2" x14ac:dyDescent="0.2">
      <c r="A7768" s="2"/>
      <c r="B7768"/>
    </row>
    <row r="7769" spans="1:2" x14ac:dyDescent="0.2">
      <c r="A7769" s="2"/>
      <c r="B7769"/>
    </row>
    <row r="7770" spans="1:2" x14ac:dyDescent="0.2">
      <c r="A7770" s="2"/>
      <c r="B7770"/>
    </row>
    <row r="7771" spans="1:2" x14ac:dyDescent="0.2">
      <c r="A7771" s="2"/>
      <c r="B7771"/>
    </row>
    <row r="7772" spans="1:2" x14ac:dyDescent="0.2">
      <c r="A7772" s="2"/>
      <c r="B7772"/>
    </row>
    <row r="7773" spans="1:2" x14ac:dyDescent="0.2">
      <c r="A7773" s="2"/>
      <c r="B7773"/>
    </row>
    <row r="7774" spans="1:2" x14ac:dyDescent="0.2">
      <c r="A7774" s="2"/>
      <c r="B7774"/>
    </row>
    <row r="7775" spans="1:2" x14ac:dyDescent="0.2">
      <c r="A7775" s="2"/>
      <c r="B7775"/>
    </row>
    <row r="7776" spans="1:2" x14ac:dyDescent="0.2">
      <c r="A7776" s="2"/>
      <c r="B7776"/>
    </row>
    <row r="7777" spans="1:2" x14ac:dyDescent="0.2">
      <c r="A7777" s="2"/>
      <c r="B7777"/>
    </row>
    <row r="7778" spans="1:2" x14ac:dyDescent="0.2">
      <c r="A7778" s="2"/>
      <c r="B7778"/>
    </row>
    <row r="7779" spans="1:2" x14ac:dyDescent="0.2">
      <c r="A7779" s="2"/>
      <c r="B7779"/>
    </row>
    <row r="7780" spans="1:2" x14ac:dyDescent="0.2">
      <c r="A7780" s="2"/>
      <c r="B7780"/>
    </row>
    <row r="7781" spans="1:2" x14ac:dyDescent="0.2">
      <c r="A7781" s="2"/>
      <c r="B7781"/>
    </row>
    <row r="7782" spans="1:2" x14ac:dyDescent="0.2">
      <c r="A7782" s="2"/>
      <c r="B7782"/>
    </row>
    <row r="7783" spans="1:2" x14ac:dyDescent="0.2">
      <c r="A7783" s="2"/>
      <c r="B7783"/>
    </row>
    <row r="7784" spans="1:2" x14ac:dyDescent="0.2">
      <c r="A7784" s="2"/>
      <c r="B7784"/>
    </row>
    <row r="7785" spans="1:2" x14ac:dyDescent="0.2">
      <c r="A7785" s="2"/>
      <c r="B7785"/>
    </row>
    <row r="7786" spans="1:2" x14ac:dyDescent="0.2">
      <c r="A7786" s="2"/>
      <c r="B7786"/>
    </row>
    <row r="7787" spans="1:2" x14ac:dyDescent="0.2">
      <c r="A7787" s="2"/>
      <c r="B7787"/>
    </row>
    <row r="7788" spans="1:2" x14ac:dyDescent="0.2">
      <c r="A7788" s="2"/>
      <c r="B7788"/>
    </row>
    <row r="7789" spans="1:2" x14ac:dyDescent="0.2">
      <c r="A7789" s="2"/>
      <c r="B7789"/>
    </row>
    <row r="7790" spans="1:2" x14ac:dyDescent="0.2">
      <c r="A7790" s="2"/>
      <c r="B7790"/>
    </row>
    <row r="7791" spans="1:2" x14ac:dyDescent="0.2">
      <c r="A7791" s="2"/>
      <c r="B7791"/>
    </row>
    <row r="7792" spans="1:2" x14ac:dyDescent="0.2">
      <c r="A7792" s="2"/>
      <c r="B7792"/>
    </row>
    <row r="7793" spans="1:2" x14ac:dyDescent="0.2">
      <c r="A7793" s="2"/>
      <c r="B7793"/>
    </row>
    <row r="7794" spans="1:2" x14ac:dyDescent="0.2">
      <c r="A7794" s="2"/>
      <c r="B7794"/>
    </row>
    <row r="7795" spans="1:2" x14ac:dyDescent="0.2">
      <c r="A7795" s="2"/>
      <c r="B7795"/>
    </row>
    <row r="7796" spans="1:2" x14ac:dyDescent="0.2">
      <c r="A7796" s="2"/>
      <c r="B7796"/>
    </row>
    <row r="7797" spans="1:2" x14ac:dyDescent="0.2">
      <c r="A7797" s="2"/>
      <c r="B7797"/>
    </row>
    <row r="7798" spans="1:2" x14ac:dyDescent="0.2">
      <c r="A7798" s="2"/>
      <c r="B7798"/>
    </row>
    <row r="7799" spans="1:2" x14ac:dyDescent="0.2">
      <c r="A7799" s="2"/>
      <c r="B7799"/>
    </row>
    <row r="7800" spans="1:2" x14ac:dyDescent="0.2">
      <c r="A7800" s="2"/>
      <c r="B7800"/>
    </row>
    <row r="7801" spans="1:2" x14ac:dyDescent="0.2">
      <c r="A7801" s="2"/>
      <c r="B7801"/>
    </row>
    <row r="7802" spans="1:2" x14ac:dyDescent="0.2">
      <c r="A7802" s="2"/>
      <c r="B7802"/>
    </row>
    <row r="7803" spans="1:2" x14ac:dyDescent="0.2">
      <c r="A7803" s="2"/>
      <c r="B7803"/>
    </row>
    <row r="7804" spans="1:2" x14ac:dyDescent="0.2">
      <c r="A7804" s="2"/>
      <c r="B7804"/>
    </row>
    <row r="7805" spans="1:2" x14ac:dyDescent="0.2">
      <c r="A7805" s="2"/>
      <c r="B7805"/>
    </row>
    <row r="7806" spans="1:2" x14ac:dyDescent="0.2">
      <c r="A7806" s="2"/>
      <c r="B7806"/>
    </row>
    <row r="7807" spans="1:2" x14ac:dyDescent="0.2">
      <c r="A7807" s="2"/>
      <c r="B7807"/>
    </row>
    <row r="7808" spans="1:2" x14ac:dyDescent="0.2">
      <c r="A7808" s="2"/>
      <c r="B7808"/>
    </row>
    <row r="7809" spans="1:2" x14ac:dyDescent="0.2">
      <c r="A7809" s="2"/>
      <c r="B7809"/>
    </row>
    <row r="7810" spans="1:2" x14ac:dyDescent="0.2">
      <c r="A7810" s="2"/>
      <c r="B7810"/>
    </row>
    <row r="7811" spans="1:2" x14ac:dyDescent="0.2">
      <c r="A7811" s="2"/>
      <c r="B7811"/>
    </row>
    <row r="7812" spans="1:2" x14ac:dyDescent="0.2">
      <c r="A7812" s="2"/>
      <c r="B7812"/>
    </row>
    <row r="7813" spans="1:2" x14ac:dyDescent="0.2">
      <c r="A7813" s="2"/>
      <c r="B7813"/>
    </row>
    <row r="7814" spans="1:2" x14ac:dyDescent="0.2">
      <c r="A7814" s="2"/>
      <c r="B7814"/>
    </row>
    <row r="7815" spans="1:2" x14ac:dyDescent="0.2">
      <c r="A7815" s="2"/>
      <c r="B7815"/>
    </row>
    <row r="7816" spans="1:2" x14ac:dyDescent="0.2">
      <c r="A7816" s="2"/>
      <c r="B7816"/>
    </row>
    <row r="7817" spans="1:2" x14ac:dyDescent="0.2">
      <c r="A7817" s="2"/>
      <c r="B7817"/>
    </row>
    <row r="7818" spans="1:2" x14ac:dyDescent="0.2">
      <c r="A7818" s="2"/>
      <c r="B7818"/>
    </row>
    <row r="7819" spans="1:2" x14ac:dyDescent="0.2">
      <c r="A7819" s="2"/>
      <c r="B7819"/>
    </row>
    <row r="7820" spans="1:2" x14ac:dyDescent="0.2">
      <c r="A7820" s="2"/>
      <c r="B7820"/>
    </row>
    <row r="7821" spans="1:2" x14ac:dyDescent="0.2">
      <c r="A7821" s="2"/>
      <c r="B7821"/>
    </row>
    <row r="7822" spans="1:2" x14ac:dyDescent="0.2">
      <c r="A7822" s="2"/>
      <c r="B7822"/>
    </row>
    <row r="7823" spans="1:2" x14ac:dyDescent="0.2">
      <c r="A7823" s="2"/>
      <c r="B7823"/>
    </row>
    <row r="7824" spans="1:2" x14ac:dyDescent="0.2">
      <c r="A7824" s="2"/>
      <c r="B7824"/>
    </row>
    <row r="7825" spans="1:2" x14ac:dyDescent="0.2">
      <c r="A7825" s="2"/>
      <c r="B7825"/>
    </row>
    <row r="7826" spans="1:2" x14ac:dyDescent="0.2">
      <c r="A7826" s="2"/>
      <c r="B7826"/>
    </row>
    <row r="7827" spans="1:2" x14ac:dyDescent="0.2">
      <c r="A7827" s="2"/>
      <c r="B7827"/>
    </row>
    <row r="7828" spans="1:2" x14ac:dyDescent="0.2">
      <c r="A7828" s="2"/>
      <c r="B7828"/>
    </row>
    <row r="7829" spans="1:2" x14ac:dyDescent="0.2">
      <c r="A7829" s="2"/>
      <c r="B7829"/>
    </row>
    <row r="7830" spans="1:2" x14ac:dyDescent="0.2">
      <c r="A7830" s="2"/>
      <c r="B7830"/>
    </row>
    <row r="7831" spans="1:2" x14ac:dyDescent="0.2">
      <c r="A7831" s="2"/>
      <c r="B7831"/>
    </row>
    <row r="7832" spans="1:2" x14ac:dyDescent="0.2">
      <c r="A7832" s="2"/>
      <c r="B7832"/>
    </row>
    <row r="7833" spans="1:2" x14ac:dyDescent="0.2">
      <c r="A7833" s="2"/>
      <c r="B7833"/>
    </row>
    <row r="7834" spans="1:2" x14ac:dyDescent="0.2">
      <c r="A7834" s="2"/>
      <c r="B7834"/>
    </row>
    <row r="7835" spans="1:2" x14ac:dyDescent="0.2">
      <c r="A7835" s="2"/>
      <c r="B7835"/>
    </row>
    <row r="7836" spans="1:2" x14ac:dyDescent="0.2">
      <c r="A7836" s="2"/>
      <c r="B7836"/>
    </row>
    <row r="7837" spans="1:2" x14ac:dyDescent="0.2">
      <c r="A7837" s="2"/>
      <c r="B7837"/>
    </row>
    <row r="7838" spans="1:2" x14ac:dyDescent="0.2">
      <c r="A7838" s="2"/>
      <c r="B7838"/>
    </row>
    <row r="7839" spans="1:2" x14ac:dyDescent="0.2">
      <c r="A7839" s="2"/>
      <c r="B7839"/>
    </row>
    <row r="7840" spans="1:2" x14ac:dyDescent="0.2">
      <c r="A7840" s="2"/>
      <c r="B7840"/>
    </row>
    <row r="7841" spans="1:2" x14ac:dyDescent="0.2">
      <c r="A7841" s="2"/>
      <c r="B7841"/>
    </row>
    <row r="7842" spans="1:2" x14ac:dyDescent="0.2">
      <c r="A7842" s="2"/>
      <c r="B7842"/>
    </row>
    <row r="7843" spans="1:2" x14ac:dyDescent="0.2">
      <c r="A7843" s="2"/>
      <c r="B7843"/>
    </row>
    <row r="7844" spans="1:2" x14ac:dyDescent="0.2">
      <c r="A7844" s="2"/>
      <c r="B7844"/>
    </row>
    <row r="7845" spans="1:2" x14ac:dyDescent="0.2">
      <c r="A7845" s="2"/>
      <c r="B7845"/>
    </row>
    <row r="7846" spans="1:2" x14ac:dyDescent="0.2">
      <c r="A7846" s="2"/>
      <c r="B7846"/>
    </row>
    <row r="7847" spans="1:2" x14ac:dyDescent="0.2">
      <c r="A7847" s="2"/>
      <c r="B7847"/>
    </row>
    <row r="7848" spans="1:2" x14ac:dyDescent="0.2">
      <c r="A7848" s="2"/>
      <c r="B7848"/>
    </row>
    <row r="7849" spans="1:2" x14ac:dyDescent="0.2">
      <c r="A7849" s="2"/>
      <c r="B7849"/>
    </row>
    <row r="7850" spans="1:2" x14ac:dyDescent="0.2">
      <c r="A7850" s="2"/>
      <c r="B7850"/>
    </row>
    <row r="7851" spans="1:2" x14ac:dyDescent="0.2">
      <c r="A7851" s="2"/>
      <c r="B7851"/>
    </row>
    <row r="7852" spans="1:2" x14ac:dyDescent="0.2">
      <c r="A7852" s="2"/>
      <c r="B7852"/>
    </row>
    <row r="7853" spans="1:2" x14ac:dyDescent="0.2">
      <c r="A7853" s="2"/>
      <c r="B7853"/>
    </row>
    <row r="7854" spans="1:2" x14ac:dyDescent="0.2">
      <c r="A7854" s="2"/>
      <c r="B7854"/>
    </row>
    <row r="7855" spans="1:2" x14ac:dyDescent="0.2">
      <c r="A7855" s="2"/>
      <c r="B7855"/>
    </row>
    <row r="7856" spans="1:2" x14ac:dyDescent="0.2">
      <c r="A7856" s="2"/>
      <c r="B7856"/>
    </row>
    <row r="7857" spans="1:2" x14ac:dyDescent="0.2">
      <c r="A7857" s="2"/>
      <c r="B7857"/>
    </row>
    <row r="7858" spans="1:2" x14ac:dyDescent="0.2">
      <c r="A7858" s="2"/>
      <c r="B7858"/>
    </row>
    <row r="7859" spans="1:2" x14ac:dyDescent="0.2">
      <c r="A7859" s="2"/>
      <c r="B7859"/>
    </row>
    <row r="7860" spans="1:2" x14ac:dyDescent="0.2">
      <c r="A7860" s="2"/>
      <c r="B7860"/>
    </row>
    <row r="7861" spans="1:2" x14ac:dyDescent="0.2">
      <c r="A7861" s="2"/>
      <c r="B7861"/>
    </row>
    <row r="7862" spans="1:2" x14ac:dyDescent="0.2">
      <c r="A7862" s="2"/>
      <c r="B7862"/>
    </row>
    <row r="7863" spans="1:2" x14ac:dyDescent="0.2">
      <c r="A7863" s="2"/>
      <c r="B7863"/>
    </row>
    <row r="7864" spans="1:2" x14ac:dyDescent="0.2">
      <c r="A7864" s="2"/>
      <c r="B7864"/>
    </row>
    <row r="7865" spans="1:2" x14ac:dyDescent="0.2">
      <c r="A7865" s="2"/>
      <c r="B7865"/>
    </row>
    <row r="7866" spans="1:2" x14ac:dyDescent="0.2">
      <c r="A7866" s="2"/>
      <c r="B7866"/>
    </row>
    <row r="7867" spans="1:2" x14ac:dyDescent="0.2">
      <c r="A7867" s="2"/>
      <c r="B7867"/>
    </row>
    <row r="7868" spans="1:2" x14ac:dyDescent="0.2">
      <c r="A7868" s="2"/>
      <c r="B7868"/>
    </row>
    <row r="7869" spans="1:2" x14ac:dyDescent="0.2">
      <c r="A7869" s="2"/>
      <c r="B7869"/>
    </row>
    <row r="7870" spans="1:2" x14ac:dyDescent="0.2">
      <c r="A7870" s="2"/>
      <c r="B7870"/>
    </row>
    <row r="7871" spans="1:2" x14ac:dyDescent="0.2">
      <c r="A7871" s="2"/>
      <c r="B7871"/>
    </row>
    <row r="7872" spans="1:2" x14ac:dyDescent="0.2">
      <c r="A7872" s="2"/>
      <c r="B7872"/>
    </row>
    <row r="7873" spans="1:2" x14ac:dyDescent="0.2">
      <c r="A7873" s="2"/>
      <c r="B7873"/>
    </row>
    <row r="7874" spans="1:2" x14ac:dyDescent="0.2">
      <c r="A7874" s="2"/>
      <c r="B7874"/>
    </row>
    <row r="7875" spans="1:2" x14ac:dyDescent="0.2">
      <c r="A7875" s="2"/>
      <c r="B7875"/>
    </row>
    <row r="7876" spans="1:2" x14ac:dyDescent="0.2">
      <c r="A7876" s="2"/>
      <c r="B7876"/>
    </row>
    <row r="7877" spans="1:2" x14ac:dyDescent="0.2">
      <c r="A7877" s="2"/>
      <c r="B7877"/>
    </row>
    <row r="7878" spans="1:2" x14ac:dyDescent="0.2">
      <c r="A7878" s="2"/>
      <c r="B7878"/>
    </row>
    <row r="7879" spans="1:2" x14ac:dyDescent="0.2">
      <c r="A7879" s="2"/>
      <c r="B7879"/>
    </row>
    <row r="7880" spans="1:2" x14ac:dyDescent="0.2">
      <c r="A7880" s="2"/>
      <c r="B7880"/>
    </row>
    <row r="7881" spans="1:2" x14ac:dyDescent="0.2">
      <c r="A7881" s="2"/>
      <c r="B7881"/>
    </row>
    <row r="7882" spans="1:2" x14ac:dyDescent="0.2">
      <c r="A7882" s="2"/>
      <c r="B7882"/>
    </row>
    <row r="7883" spans="1:2" x14ac:dyDescent="0.2">
      <c r="A7883" s="2"/>
      <c r="B7883"/>
    </row>
    <row r="7884" spans="1:2" x14ac:dyDescent="0.2">
      <c r="A7884" s="2"/>
      <c r="B7884"/>
    </row>
    <row r="7885" spans="1:2" x14ac:dyDescent="0.2">
      <c r="A7885" s="2"/>
      <c r="B7885"/>
    </row>
    <row r="7886" spans="1:2" x14ac:dyDescent="0.2">
      <c r="A7886" s="2"/>
      <c r="B7886"/>
    </row>
    <row r="7887" spans="1:2" x14ac:dyDescent="0.2">
      <c r="A7887" s="2"/>
      <c r="B7887"/>
    </row>
    <row r="7888" spans="1:2" x14ac:dyDescent="0.2">
      <c r="A7888" s="2"/>
      <c r="B7888"/>
    </row>
    <row r="7889" spans="1:2" x14ac:dyDescent="0.2">
      <c r="A7889" s="2"/>
      <c r="B7889"/>
    </row>
    <row r="7890" spans="1:2" x14ac:dyDescent="0.2">
      <c r="A7890" s="2"/>
      <c r="B7890"/>
    </row>
    <row r="7891" spans="1:2" x14ac:dyDescent="0.2">
      <c r="A7891" s="2"/>
      <c r="B7891"/>
    </row>
    <row r="7892" spans="1:2" x14ac:dyDescent="0.2">
      <c r="A7892" s="2"/>
      <c r="B7892"/>
    </row>
    <row r="7893" spans="1:2" x14ac:dyDescent="0.2">
      <c r="A7893" s="2"/>
      <c r="B7893"/>
    </row>
    <row r="7894" spans="1:2" x14ac:dyDescent="0.2">
      <c r="A7894" s="2"/>
      <c r="B7894"/>
    </row>
    <row r="7895" spans="1:2" x14ac:dyDescent="0.2">
      <c r="A7895" s="2"/>
      <c r="B7895"/>
    </row>
    <row r="7896" spans="1:2" x14ac:dyDescent="0.2">
      <c r="A7896" s="2"/>
      <c r="B7896"/>
    </row>
    <row r="7897" spans="1:2" x14ac:dyDescent="0.2">
      <c r="A7897" s="2"/>
      <c r="B7897"/>
    </row>
    <row r="7898" spans="1:2" x14ac:dyDescent="0.2">
      <c r="A7898" s="2"/>
      <c r="B7898"/>
    </row>
    <row r="7899" spans="1:2" x14ac:dyDescent="0.2">
      <c r="A7899" s="2"/>
      <c r="B7899"/>
    </row>
    <row r="7900" spans="1:2" x14ac:dyDescent="0.2">
      <c r="A7900" s="2"/>
      <c r="B7900"/>
    </row>
    <row r="7901" spans="1:2" x14ac:dyDescent="0.2">
      <c r="A7901" s="2"/>
      <c r="B7901"/>
    </row>
    <row r="7902" spans="1:2" x14ac:dyDescent="0.2">
      <c r="A7902" s="2"/>
      <c r="B7902"/>
    </row>
    <row r="7903" spans="1:2" x14ac:dyDescent="0.2">
      <c r="A7903" s="2"/>
      <c r="B7903"/>
    </row>
    <row r="7904" spans="1:2" x14ac:dyDescent="0.2">
      <c r="A7904" s="2"/>
      <c r="B7904"/>
    </row>
    <row r="7905" spans="1:2" x14ac:dyDescent="0.2">
      <c r="A7905" s="2"/>
      <c r="B7905"/>
    </row>
    <row r="7906" spans="1:2" x14ac:dyDescent="0.2">
      <c r="A7906" s="2"/>
      <c r="B7906"/>
    </row>
    <row r="7907" spans="1:2" x14ac:dyDescent="0.2">
      <c r="A7907" s="2"/>
      <c r="B7907"/>
    </row>
    <row r="7908" spans="1:2" x14ac:dyDescent="0.2">
      <c r="A7908" s="2"/>
      <c r="B7908"/>
    </row>
    <row r="7909" spans="1:2" x14ac:dyDescent="0.2">
      <c r="A7909" s="2"/>
      <c r="B7909"/>
    </row>
    <row r="7910" spans="1:2" x14ac:dyDescent="0.2">
      <c r="A7910" s="2"/>
      <c r="B7910"/>
    </row>
    <row r="7911" spans="1:2" x14ac:dyDescent="0.2">
      <c r="A7911" s="2"/>
      <c r="B7911"/>
    </row>
    <row r="7912" spans="1:2" x14ac:dyDescent="0.2">
      <c r="A7912" s="2"/>
      <c r="B7912"/>
    </row>
    <row r="7913" spans="1:2" x14ac:dyDescent="0.2">
      <c r="A7913" s="2"/>
      <c r="B7913"/>
    </row>
    <row r="7914" spans="1:2" x14ac:dyDescent="0.2">
      <c r="A7914" s="2"/>
      <c r="B7914"/>
    </row>
    <row r="7915" spans="1:2" x14ac:dyDescent="0.2">
      <c r="A7915" s="2"/>
      <c r="B7915"/>
    </row>
    <row r="7916" spans="1:2" x14ac:dyDescent="0.2">
      <c r="A7916" s="2"/>
      <c r="B7916"/>
    </row>
    <row r="7917" spans="1:2" x14ac:dyDescent="0.2">
      <c r="A7917" s="2"/>
      <c r="B7917"/>
    </row>
    <row r="7918" spans="1:2" x14ac:dyDescent="0.2">
      <c r="A7918" s="2"/>
      <c r="B7918"/>
    </row>
    <row r="7919" spans="1:2" x14ac:dyDescent="0.2">
      <c r="A7919" s="2"/>
      <c r="B7919"/>
    </row>
    <row r="7920" spans="1:2" x14ac:dyDescent="0.2">
      <c r="A7920" s="2"/>
      <c r="B7920"/>
    </row>
    <row r="7921" spans="1:2" x14ac:dyDescent="0.2">
      <c r="A7921" s="2"/>
      <c r="B7921"/>
    </row>
    <row r="7922" spans="1:2" x14ac:dyDescent="0.2">
      <c r="A7922" s="2"/>
      <c r="B7922"/>
    </row>
    <row r="7923" spans="1:2" x14ac:dyDescent="0.2">
      <c r="A7923" s="2"/>
      <c r="B7923"/>
    </row>
    <row r="7924" spans="1:2" x14ac:dyDescent="0.2">
      <c r="A7924" s="2"/>
      <c r="B7924"/>
    </row>
    <row r="7925" spans="1:2" x14ac:dyDescent="0.2">
      <c r="A7925" s="2"/>
      <c r="B7925"/>
    </row>
    <row r="7926" spans="1:2" x14ac:dyDescent="0.2">
      <c r="A7926" s="2"/>
      <c r="B7926"/>
    </row>
    <row r="7927" spans="1:2" x14ac:dyDescent="0.2">
      <c r="A7927" s="2"/>
      <c r="B7927"/>
    </row>
    <row r="7928" spans="1:2" x14ac:dyDescent="0.2">
      <c r="A7928" s="2"/>
      <c r="B7928"/>
    </row>
    <row r="7929" spans="1:2" x14ac:dyDescent="0.2">
      <c r="A7929" s="2"/>
      <c r="B7929"/>
    </row>
    <row r="7930" spans="1:2" x14ac:dyDescent="0.2">
      <c r="A7930" s="2"/>
      <c r="B7930"/>
    </row>
    <row r="7931" spans="1:2" x14ac:dyDescent="0.2">
      <c r="A7931" s="2"/>
      <c r="B7931"/>
    </row>
    <row r="7932" spans="1:2" x14ac:dyDescent="0.2">
      <c r="A7932" s="2"/>
      <c r="B7932"/>
    </row>
    <row r="7933" spans="1:2" x14ac:dyDescent="0.2">
      <c r="A7933" s="2"/>
      <c r="B7933"/>
    </row>
    <row r="7934" spans="1:2" x14ac:dyDescent="0.2">
      <c r="A7934" s="2"/>
      <c r="B7934"/>
    </row>
    <row r="7935" spans="1:2" x14ac:dyDescent="0.2">
      <c r="A7935" s="2"/>
      <c r="B7935"/>
    </row>
    <row r="7936" spans="1:2" x14ac:dyDescent="0.2">
      <c r="A7936" s="2"/>
      <c r="B7936"/>
    </row>
    <row r="7937" spans="1:2" x14ac:dyDescent="0.2">
      <c r="A7937" s="2"/>
      <c r="B7937"/>
    </row>
    <row r="7938" spans="1:2" x14ac:dyDescent="0.2">
      <c r="A7938" s="2"/>
      <c r="B7938"/>
    </row>
    <row r="7939" spans="1:2" x14ac:dyDescent="0.2">
      <c r="A7939" s="2"/>
      <c r="B7939"/>
    </row>
    <row r="7940" spans="1:2" x14ac:dyDescent="0.2">
      <c r="A7940" s="2"/>
      <c r="B7940"/>
    </row>
    <row r="7941" spans="1:2" x14ac:dyDescent="0.2">
      <c r="A7941" s="2"/>
      <c r="B7941"/>
    </row>
    <row r="7942" spans="1:2" x14ac:dyDescent="0.2">
      <c r="A7942" s="2"/>
      <c r="B7942"/>
    </row>
    <row r="7943" spans="1:2" x14ac:dyDescent="0.2">
      <c r="A7943" s="2"/>
      <c r="B7943"/>
    </row>
    <row r="7944" spans="1:2" x14ac:dyDescent="0.2">
      <c r="A7944" s="2"/>
      <c r="B7944"/>
    </row>
    <row r="7945" spans="1:2" x14ac:dyDescent="0.2">
      <c r="A7945" s="2"/>
      <c r="B7945"/>
    </row>
    <row r="7946" spans="1:2" x14ac:dyDescent="0.2">
      <c r="A7946" s="2"/>
      <c r="B7946"/>
    </row>
    <row r="7947" spans="1:2" x14ac:dyDescent="0.2">
      <c r="A7947" s="2"/>
      <c r="B7947"/>
    </row>
    <row r="7948" spans="1:2" x14ac:dyDescent="0.2">
      <c r="A7948" s="2"/>
      <c r="B7948"/>
    </row>
    <row r="7949" spans="1:2" x14ac:dyDescent="0.2">
      <c r="A7949" s="2"/>
      <c r="B7949"/>
    </row>
    <row r="7950" spans="1:2" x14ac:dyDescent="0.2">
      <c r="A7950" s="2"/>
      <c r="B7950"/>
    </row>
    <row r="7951" spans="1:2" x14ac:dyDescent="0.2">
      <c r="A7951" s="2"/>
      <c r="B7951"/>
    </row>
    <row r="7952" spans="1:2" x14ac:dyDescent="0.2">
      <c r="A7952" s="2"/>
      <c r="B7952"/>
    </row>
    <row r="7953" spans="1:2" x14ac:dyDescent="0.2">
      <c r="A7953" s="2"/>
      <c r="B7953"/>
    </row>
    <row r="7954" spans="1:2" x14ac:dyDescent="0.2">
      <c r="A7954" s="2"/>
      <c r="B7954"/>
    </row>
    <row r="7955" spans="1:2" x14ac:dyDescent="0.2">
      <c r="A7955" s="2"/>
      <c r="B7955"/>
    </row>
    <row r="7956" spans="1:2" x14ac:dyDescent="0.2">
      <c r="A7956" s="2"/>
      <c r="B7956"/>
    </row>
    <row r="7957" spans="1:2" x14ac:dyDescent="0.2">
      <c r="A7957" s="2"/>
      <c r="B7957"/>
    </row>
    <row r="7958" spans="1:2" x14ac:dyDescent="0.2">
      <c r="A7958" s="2"/>
      <c r="B7958"/>
    </row>
    <row r="7959" spans="1:2" x14ac:dyDescent="0.2">
      <c r="A7959" s="2"/>
      <c r="B7959"/>
    </row>
    <row r="7960" spans="1:2" x14ac:dyDescent="0.2">
      <c r="A7960" s="2"/>
      <c r="B7960"/>
    </row>
    <row r="7961" spans="1:2" x14ac:dyDescent="0.2">
      <c r="A7961" s="2"/>
      <c r="B7961"/>
    </row>
    <row r="7962" spans="1:2" x14ac:dyDescent="0.2">
      <c r="A7962" s="2"/>
      <c r="B7962"/>
    </row>
    <row r="7963" spans="1:2" x14ac:dyDescent="0.2">
      <c r="A7963" s="2"/>
      <c r="B7963"/>
    </row>
    <row r="7964" spans="1:2" x14ac:dyDescent="0.2">
      <c r="A7964" s="2"/>
      <c r="B7964"/>
    </row>
    <row r="7965" spans="1:2" x14ac:dyDescent="0.2">
      <c r="A7965" s="2"/>
      <c r="B7965"/>
    </row>
    <row r="7966" spans="1:2" x14ac:dyDescent="0.2">
      <c r="A7966" s="2"/>
      <c r="B7966"/>
    </row>
    <row r="7967" spans="1:2" x14ac:dyDescent="0.2">
      <c r="A7967" s="2"/>
      <c r="B7967"/>
    </row>
    <row r="7968" spans="1:2" x14ac:dyDescent="0.2">
      <c r="A7968" s="2"/>
      <c r="B7968"/>
    </row>
    <row r="7969" spans="1:2" x14ac:dyDescent="0.2">
      <c r="A7969" s="2"/>
      <c r="B7969"/>
    </row>
    <row r="7970" spans="1:2" x14ac:dyDescent="0.2">
      <c r="A7970" s="2"/>
      <c r="B7970"/>
    </row>
    <row r="7971" spans="1:2" x14ac:dyDescent="0.2">
      <c r="A7971" s="2"/>
      <c r="B7971"/>
    </row>
    <row r="7972" spans="1:2" x14ac:dyDescent="0.2">
      <c r="A7972" s="2"/>
      <c r="B7972"/>
    </row>
    <row r="7973" spans="1:2" x14ac:dyDescent="0.2">
      <c r="A7973" s="2"/>
      <c r="B7973"/>
    </row>
    <row r="7974" spans="1:2" x14ac:dyDescent="0.2">
      <c r="A7974" s="2"/>
      <c r="B7974"/>
    </row>
    <row r="7975" spans="1:2" x14ac:dyDescent="0.2">
      <c r="A7975" s="2"/>
      <c r="B7975"/>
    </row>
    <row r="7976" spans="1:2" x14ac:dyDescent="0.2">
      <c r="A7976" s="2"/>
      <c r="B7976"/>
    </row>
    <row r="7977" spans="1:2" x14ac:dyDescent="0.2">
      <c r="A7977" s="2"/>
      <c r="B7977"/>
    </row>
    <row r="7978" spans="1:2" x14ac:dyDescent="0.2">
      <c r="A7978" s="2"/>
      <c r="B7978"/>
    </row>
    <row r="7979" spans="1:2" x14ac:dyDescent="0.2">
      <c r="A7979" s="2"/>
      <c r="B7979"/>
    </row>
    <row r="7980" spans="1:2" x14ac:dyDescent="0.2">
      <c r="A7980" s="2"/>
      <c r="B7980"/>
    </row>
    <row r="7981" spans="1:2" x14ac:dyDescent="0.2">
      <c r="A7981" s="2"/>
      <c r="B7981"/>
    </row>
    <row r="7982" spans="1:2" x14ac:dyDescent="0.2">
      <c r="A7982" s="2"/>
      <c r="B7982"/>
    </row>
    <row r="7983" spans="1:2" x14ac:dyDescent="0.2">
      <c r="A7983" s="2"/>
      <c r="B7983"/>
    </row>
    <row r="7984" spans="1:2" x14ac:dyDescent="0.2">
      <c r="A7984" s="2"/>
      <c r="B7984"/>
    </row>
    <row r="7985" spans="1:2" x14ac:dyDescent="0.2">
      <c r="A7985" s="2"/>
      <c r="B7985"/>
    </row>
    <row r="7986" spans="1:2" x14ac:dyDescent="0.2">
      <c r="A7986" s="2"/>
      <c r="B7986"/>
    </row>
    <row r="7987" spans="1:2" x14ac:dyDescent="0.2">
      <c r="A7987" s="2"/>
      <c r="B7987"/>
    </row>
    <row r="7988" spans="1:2" x14ac:dyDescent="0.2">
      <c r="A7988" s="2"/>
      <c r="B7988"/>
    </row>
    <row r="7989" spans="1:2" x14ac:dyDescent="0.2">
      <c r="A7989" s="2"/>
      <c r="B7989"/>
    </row>
    <row r="7990" spans="1:2" x14ac:dyDescent="0.2">
      <c r="A7990" s="2"/>
      <c r="B7990"/>
    </row>
    <row r="7991" spans="1:2" x14ac:dyDescent="0.2">
      <c r="A7991" s="2"/>
      <c r="B7991"/>
    </row>
    <row r="7992" spans="1:2" x14ac:dyDescent="0.2">
      <c r="A7992" s="2"/>
      <c r="B7992"/>
    </row>
    <row r="7993" spans="1:2" x14ac:dyDescent="0.2">
      <c r="A7993" s="2"/>
      <c r="B7993"/>
    </row>
    <row r="7994" spans="1:2" x14ac:dyDescent="0.2">
      <c r="A7994" s="2"/>
      <c r="B7994"/>
    </row>
    <row r="7995" spans="1:2" x14ac:dyDescent="0.2">
      <c r="A7995" s="2"/>
      <c r="B7995"/>
    </row>
    <row r="7996" spans="1:2" x14ac:dyDescent="0.2">
      <c r="A7996" s="2"/>
      <c r="B7996"/>
    </row>
    <row r="7997" spans="1:2" x14ac:dyDescent="0.2">
      <c r="A7997" s="2"/>
      <c r="B7997"/>
    </row>
    <row r="7998" spans="1:2" x14ac:dyDescent="0.2">
      <c r="A7998" s="2"/>
      <c r="B7998"/>
    </row>
    <row r="7999" spans="1:2" x14ac:dyDescent="0.2">
      <c r="A7999" s="2"/>
      <c r="B7999"/>
    </row>
    <row r="8000" spans="1:2" x14ac:dyDescent="0.2">
      <c r="A8000" s="2"/>
      <c r="B8000"/>
    </row>
    <row r="8001" spans="1:2" x14ac:dyDescent="0.2">
      <c r="A8001" s="2"/>
      <c r="B8001"/>
    </row>
    <row r="8002" spans="1:2" x14ac:dyDescent="0.2">
      <c r="A8002" s="2"/>
      <c r="B8002"/>
    </row>
    <row r="8003" spans="1:2" x14ac:dyDescent="0.2">
      <c r="A8003" s="2"/>
      <c r="B8003"/>
    </row>
    <row r="8004" spans="1:2" x14ac:dyDescent="0.2">
      <c r="A8004" s="2"/>
      <c r="B8004"/>
    </row>
    <row r="8005" spans="1:2" x14ac:dyDescent="0.2">
      <c r="A8005" s="2"/>
      <c r="B8005"/>
    </row>
    <row r="8006" spans="1:2" x14ac:dyDescent="0.2">
      <c r="A8006" s="2"/>
      <c r="B8006"/>
    </row>
    <row r="8007" spans="1:2" x14ac:dyDescent="0.2">
      <c r="A8007" s="2"/>
      <c r="B8007"/>
    </row>
    <row r="8008" spans="1:2" x14ac:dyDescent="0.2">
      <c r="A8008" s="2"/>
      <c r="B8008"/>
    </row>
    <row r="8009" spans="1:2" x14ac:dyDescent="0.2">
      <c r="A8009" s="2"/>
      <c r="B8009"/>
    </row>
    <row r="8010" spans="1:2" x14ac:dyDescent="0.2">
      <c r="A8010" s="2"/>
      <c r="B8010"/>
    </row>
    <row r="8011" spans="1:2" x14ac:dyDescent="0.2">
      <c r="A8011" s="2"/>
      <c r="B8011"/>
    </row>
    <row r="8012" spans="1:2" x14ac:dyDescent="0.2">
      <c r="A8012" s="2"/>
      <c r="B8012"/>
    </row>
    <row r="8013" spans="1:2" x14ac:dyDescent="0.2">
      <c r="A8013" s="2"/>
      <c r="B8013"/>
    </row>
    <row r="8014" spans="1:2" x14ac:dyDescent="0.2">
      <c r="A8014" s="2"/>
      <c r="B8014"/>
    </row>
    <row r="8015" spans="1:2" x14ac:dyDescent="0.2">
      <c r="A8015" s="2"/>
      <c r="B8015"/>
    </row>
    <row r="8016" spans="1:2" x14ac:dyDescent="0.2">
      <c r="A8016" s="2"/>
      <c r="B8016"/>
    </row>
    <row r="8017" spans="1:2" x14ac:dyDescent="0.2">
      <c r="A8017" s="2"/>
      <c r="B8017"/>
    </row>
    <row r="8018" spans="1:2" x14ac:dyDescent="0.2">
      <c r="A8018" s="2"/>
      <c r="B8018"/>
    </row>
    <row r="8019" spans="1:2" x14ac:dyDescent="0.2">
      <c r="A8019" s="2"/>
      <c r="B8019"/>
    </row>
    <row r="8020" spans="1:2" x14ac:dyDescent="0.2">
      <c r="A8020" s="2"/>
      <c r="B8020"/>
    </row>
    <row r="8021" spans="1:2" x14ac:dyDescent="0.2">
      <c r="A8021" s="2"/>
      <c r="B8021"/>
    </row>
    <row r="8022" spans="1:2" x14ac:dyDescent="0.2">
      <c r="A8022" s="2"/>
      <c r="B8022"/>
    </row>
    <row r="8023" spans="1:2" x14ac:dyDescent="0.2">
      <c r="A8023" s="2"/>
      <c r="B8023"/>
    </row>
    <row r="8024" spans="1:2" x14ac:dyDescent="0.2">
      <c r="A8024" s="2"/>
      <c r="B8024"/>
    </row>
    <row r="8025" spans="1:2" x14ac:dyDescent="0.2">
      <c r="A8025" s="2"/>
      <c r="B8025"/>
    </row>
    <row r="8026" spans="1:2" x14ac:dyDescent="0.2">
      <c r="A8026" s="2"/>
      <c r="B8026"/>
    </row>
    <row r="8027" spans="1:2" x14ac:dyDescent="0.2">
      <c r="A8027" s="2"/>
      <c r="B8027"/>
    </row>
    <row r="8028" spans="1:2" x14ac:dyDescent="0.2">
      <c r="A8028" s="2"/>
      <c r="B8028"/>
    </row>
    <row r="8029" spans="1:2" x14ac:dyDescent="0.2">
      <c r="A8029" s="2"/>
      <c r="B8029"/>
    </row>
    <row r="8030" spans="1:2" x14ac:dyDescent="0.2">
      <c r="A8030" s="2"/>
      <c r="B8030"/>
    </row>
    <row r="8031" spans="1:2" x14ac:dyDescent="0.2">
      <c r="A8031" s="2"/>
      <c r="B8031"/>
    </row>
    <row r="8032" spans="1:2" x14ac:dyDescent="0.2">
      <c r="A8032" s="2"/>
      <c r="B8032"/>
    </row>
    <row r="8033" spans="1:2" x14ac:dyDescent="0.2">
      <c r="A8033" s="2"/>
      <c r="B8033"/>
    </row>
    <row r="8034" spans="1:2" x14ac:dyDescent="0.2">
      <c r="A8034" s="2"/>
      <c r="B8034"/>
    </row>
    <row r="8035" spans="1:2" x14ac:dyDescent="0.2">
      <c r="A8035" s="2"/>
      <c r="B8035"/>
    </row>
    <row r="8036" spans="1:2" x14ac:dyDescent="0.2">
      <c r="A8036" s="2"/>
      <c r="B8036"/>
    </row>
    <row r="8037" spans="1:2" x14ac:dyDescent="0.2">
      <c r="A8037" s="2"/>
      <c r="B8037"/>
    </row>
    <row r="8038" spans="1:2" x14ac:dyDescent="0.2">
      <c r="A8038" s="2"/>
      <c r="B8038"/>
    </row>
    <row r="8039" spans="1:2" x14ac:dyDescent="0.2">
      <c r="A8039" s="2"/>
      <c r="B8039"/>
    </row>
    <row r="8040" spans="1:2" x14ac:dyDescent="0.2">
      <c r="A8040" s="2"/>
      <c r="B8040"/>
    </row>
    <row r="8041" spans="1:2" x14ac:dyDescent="0.2">
      <c r="A8041" s="2"/>
      <c r="B8041"/>
    </row>
    <row r="8042" spans="1:2" x14ac:dyDescent="0.2">
      <c r="A8042" s="2"/>
      <c r="B8042"/>
    </row>
    <row r="8043" spans="1:2" x14ac:dyDescent="0.2">
      <c r="A8043" s="2"/>
      <c r="B8043"/>
    </row>
    <row r="8044" spans="1:2" x14ac:dyDescent="0.2">
      <c r="A8044" s="2"/>
      <c r="B8044"/>
    </row>
    <row r="8045" spans="1:2" x14ac:dyDescent="0.2">
      <c r="A8045" s="2"/>
      <c r="B8045"/>
    </row>
    <row r="8046" spans="1:2" x14ac:dyDescent="0.2">
      <c r="A8046" s="2"/>
      <c r="B8046"/>
    </row>
    <row r="8047" spans="1:2" x14ac:dyDescent="0.2">
      <c r="A8047" s="2"/>
      <c r="B8047"/>
    </row>
    <row r="8048" spans="1:2" x14ac:dyDescent="0.2">
      <c r="A8048" s="2"/>
      <c r="B8048"/>
    </row>
    <row r="8049" spans="1:2" x14ac:dyDescent="0.2">
      <c r="A8049" s="2"/>
      <c r="B8049"/>
    </row>
    <row r="8050" spans="1:2" x14ac:dyDescent="0.2">
      <c r="A8050" s="2"/>
      <c r="B8050"/>
    </row>
    <row r="8051" spans="1:2" x14ac:dyDescent="0.2">
      <c r="A8051" s="2"/>
      <c r="B8051"/>
    </row>
    <row r="8052" spans="1:2" x14ac:dyDescent="0.2">
      <c r="A8052" s="2"/>
      <c r="B8052"/>
    </row>
    <row r="8053" spans="1:2" x14ac:dyDescent="0.2">
      <c r="A8053" s="2"/>
      <c r="B8053"/>
    </row>
    <row r="8054" spans="1:2" x14ac:dyDescent="0.2">
      <c r="A8054" s="2"/>
      <c r="B8054"/>
    </row>
    <row r="8055" spans="1:2" x14ac:dyDescent="0.2">
      <c r="A8055" s="2"/>
      <c r="B8055"/>
    </row>
    <row r="8056" spans="1:2" x14ac:dyDescent="0.2">
      <c r="A8056" s="2"/>
      <c r="B8056"/>
    </row>
    <row r="8057" spans="1:2" x14ac:dyDescent="0.2">
      <c r="A8057" s="2"/>
      <c r="B8057"/>
    </row>
    <row r="8058" spans="1:2" x14ac:dyDescent="0.2">
      <c r="A8058" s="2"/>
      <c r="B8058"/>
    </row>
    <row r="8059" spans="1:2" x14ac:dyDescent="0.2">
      <c r="A8059" s="2"/>
      <c r="B8059"/>
    </row>
    <row r="8060" spans="1:2" x14ac:dyDescent="0.2">
      <c r="A8060" s="2"/>
      <c r="B8060"/>
    </row>
    <row r="8061" spans="1:2" x14ac:dyDescent="0.2">
      <c r="A8061" s="2"/>
      <c r="B8061"/>
    </row>
    <row r="8062" spans="1:2" x14ac:dyDescent="0.2">
      <c r="A8062" s="2"/>
      <c r="B8062"/>
    </row>
    <row r="8063" spans="1:2" x14ac:dyDescent="0.2">
      <c r="A8063" s="2"/>
      <c r="B8063"/>
    </row>
    <row r="8064" spans="1:2" x14ac:dyDescent="0.2">
      <c r="A8064" s="2"/>
      <c r="B8064"/>
    </row>
    <row r="8065" spans="1:2" x14ac:dyDescent="0.2">
      <c r="A8065" s="2"/>
      <c r="B8065"/>
    </row>
    <row r="8066" spans="1:2" x14ac:dyDescent="0.2">
      <c r="A8066" s="2"/>
      <c r="B8066"/>
    </row>
    <row r="8067" spans="1:2" x14ac:dyDescent="0.2">
      <c r="A8067" s="2"/>
      <c r="B8067"/>
    </row>
    <row r="8068" spans="1:2" x14ac:dyDescent="0.2">
      <c r="A8068" s="2"/>
      <c r="B8068"/>
    </row>
    <row r="8069" spans="1:2" x14ac:dyDescent="0.2">
      <c r="A8069" s="2"/>
      <c r="B8069"/>
    </row>
    <row r="8070" spans="1:2" x14ac:dyDescent="0.2">
      <c r="A8070" s="2"/>
      <c r="B8070"/>
    </row>
    <row r="8071" spans="1:2" x14ac:dyDescent="0.2">
      <c r="A8071" s="2"/>
      <c r="B8071"/>
    </row>
    <row r="8072" spans="1:2" x14ac:dyDescent="0.2">
      <c r="A8072" s="2"/>
      <c r="B8072"/>
    </row>
    <row r="8073" spans="1:2" x14ac:dyDescent="0.2">
      <c r="A8073" s="2"/>
      <c r="B8073"/>
    </row>
    <row r="8074" spans="1:2" x14ac:dyDescent="0.2">
      <c r="A8074" s="2"/>
      <c r="B8074"/>
    </row>
    <row r="8075" spans="1:2" x14ac:dyDescent="0.2">
      <c r="A8075" s="2"/>
      <c r="B8075"/>
    </row>
    <row r="8076" spans="1:2" x14ac:dyDescent="0.2">
      <c r="A8076" s="2"/>
      <c r="B8076"/>
    </row>
    <row r="8077" spans="1:2" x14ac:dyDescent="0.2">
      <c r="A8077" s="2"/>
      <c r="B8077"/>
    </row>
    <row r="8078" spans="1:2" x14ac:dyDescent="0.2">
      <c r="A8078" s="2"/>
      <c r="B8078"/>
    </row>
    <row r="8079" spans="1:2" x14ac:dyDescent="0.2">
      <c r="A8079" s="2"/>
      <c r="B8079"/>
    </row>
    <row r="8080" spans="1:2" x14ac:dyDescent="0.2">
      <c r="A8080" s="2"/>
      <c r="B8080"/>
    </row>
    <row r="8081" spans="1:2" x14ac:dyDescent="0.2">
      <c r="A8081" s="2"/>
      <c r="B8081"/>
    </row>
    <row r="8082" spans="1:2" x14ac:dyDescent="0.2">
      <c r="A8082" s="2"/>
      <c r="B8082"/>
    </row>
    <row r="8083" spans="1:2" x14ac:dyDescent="0.2">
      <c r="A8083" s="2"/>
      <c r="B8083"/>
    </row>
    <row r="8084" spans="1:2" x14ac:dyDescent="0.2">
      <c r="A8084" s="2"/>
      <c r="B8084"/>
    </row>
    <row r="8085" spans="1:2" x14ac:dyDescent="0.2">
      <c r="A8085" s="2"/>
      <c r="B8085"/>
    </row>
    <row r="8086" spans="1:2" x14ac:dyDescent="0.2">
      <c r="A8086" s="2"/>
      <c r="B8086"/>
    </row>
    <row r="8087" spans="1:2" x14ac:dyDescent="0.2">
      <c r="A8087" s="2"/>
      <c r="B8087"/>
    </row>
    <row r="8088" spans="1:2" x14ac:dyDescent="0.2">
      <c r="A8088" s="2"/>
      <c r="B8088"/>
    </row>
    <row r="8089" spans="1:2" x14ac:dyDescent="0.2">
      <c r="A8089" s="2"/>
      <c r="B8089"/>
    </row>
    <row r="8090" spans="1:2" x14ac:dyDescent="0.2">
      <c r="A8090" s="2"/>
      <c r="B8090"/>
    </row>
    <row r="8091" spans="1:2" x14ac:dyDescent="0.2">
      <c r="A8091" s="2"/>
      <c r="B8091"/>
    </row>
    <row r="8092" spans="1:2" x14ac:dyDescent="0.2">
      <c r="A8092" s="2"/>
      <c r="B8092"/>
    </row>
    <row r="8093" spans="1:2" x14ac:dyDescent="0.2">
      <c r="A8093" s="2"/>
      <c r="B8093"/>
    </row>
    <row r="8094" spans="1:2" x14ac:dyDescent="0.2">
      <c r="A8094" s="2"/>
      <c r="B8094"/>
    </row>
    <row r="8095" spans="1:2" x14ac:dyDescent="0.2">
      <c r="A8095" s="2"/>
      <c r="B8095"/>
    </row>
    <row r="8096" spans="1:2" x14ac:dyDescent="0.2">
      <c r="A8096" s="2"/>
      <c r="B8096"/>
    </row>
    <row r="8097" spans="1:2" x14ac:dyDescent="0.2">
      <c r="A8097" s="2"/>
      <c r="B8097"/>
    </row>
    <row r="8098" spans="1:2" x14ac:dyDescent="0.2">
      <c r="A8098" s="2"/>
      <c r="B8098"/>
    </row>
    <row r="8099" spans="1:2" x14ac:dyDescent="0.2">
      <c r="A8099" s="2"/>
      <c r="B8099"/>
    </row>
    <row r="8100" spans="1:2" x14ac:dyDescent="0.2">
      <c r="A8100" s="2"/>
      <c r="B8100"/>
    </row>
    <row r="8101" spans="1:2" x14ac:dyDescent="0.2">
      <c r="A8101" s="2"/>
      <c r="B8101"/>
    </row>
    <row r="8102" spans="1:2" x14ac:dyDescent="0.2">
      <c r="A8102" s="2"/>
      <c r="B8102"/>
    </row>
    <row r="8103" spans="1:2" x14ac:dyDescent="0.2">
      <c r="A8103" s="2"/>
      <c r="B8103"/>
    </row>
    <row r="8104" spans="1:2" x14ac:dyDescent="0.2">
      <c r="A8104" s="2"/>
      <c r="B8104"/>
    </row>
    <row r="8105" spans="1:2" x14ac:dyDescent="0.2">
      <c r="A8105" s="2"/>
      <c r="B8105"/>
    </row>
    <row r="8106" spans="1:2" x14ac:dyDescent="0.2">
      <c r="A8106" s="2"/>
      <c r="B8106"/>
    </row>
    <row r="8107" spans="1:2" x14ac:dyDescent="0.2">
      <c r="A8107" s="2"/>
      <c r="B8107"/>
    </row>
    <row r="8108" spans="1:2" x14ac:dyDescent="0.2">
      <c r="A8108" s="2"/>
      <c r="B8108"/>
    </row>
    <row r="8109" spans="1:2" x14ac:dyDescent="0.2">
      <c r="A8109" s="2"/>
      <c r="B8109"/>
    </row>
    <row r="8110" spans="1:2" x14ac:dyDescent="0.2">
      <c r="A8110" s="2"/>
      <c r="B8110"/>
    </row>
    <row r="8111" spans="1:2" x14ac:dyDescent="0.2">
      <c r="A8111" s="2"/>
      <c r="B8111"/>
    </row>
    <row r="8112" spans="1:2" x14ac:dyDescent="0.2">
      <c r="A8112" s="2"/>
      <c r="B8112"/>
    </row>
    <row r="8113" spans="1:2" x14ac:dyDescent="0.2">
      <c r="A8113" s="2"/>
      <c r="B8113"/>
    </row>
    <row r="8114" spans="1:2" x14ac:dyDescent="0.2">
      <c r="A8114" s="2"/>
      <c r="B8114"/>
    </row>
    <row r="8115" spans="1:2" x14ac:dyDescent="0.2">
      <c r="A8115" s="2"/>
      <c r="B8115"/>
    </row>
    <row r="8116" spans="1:2" x14ac:dyDescent="0.2">
      <c r="A8116" s="2"/>
      <c r="B8116"/>
    </row>
    <row r="8117" spans="1:2" x14ac:dyDescent="0.2">
      <c r="A8117" s="2"/>
      <c r="B8117"/>
    </row>
    <row r="8118" spans="1:2" x14ac:dyDescent="0.2">
      <c r="A8118" s="2"/>
      <c r="B8118"/>
    </row>
    <row r="8119" spans="1:2" x14ac:dyDescent="0.2">
      <c r="A8119" s="2"/>
      <c r="B8119"/>
    </row>
    <row r="8120" spans="1:2" x14ac:dyDescent="0.2">
      <c r="A8120" s="2"/>
      <c r="B8120"/>
    </row>
    <row r="8121" spans="1:2" x14ac:dyDescent="0.2">
      <c r="A8121" s="2"/>
      <c r="B8121"/>
    </row>
    <row r="8122" spans="1:2" x14ac:dyDescent="0.2">
      <c r="A8122" s="2"/>
      <c r="B8122"/>
    </row>
    <row r="8123" spans="1:2" x14ac:dyDescent="0.2">
      <c r="A8123" s="2"/>
      <c r="B8123"/>
    </row>
    <row r="8124" spans="1:2" x14ac:dyDescent="0.2">
      <c r="A8124" s="2"/>
      <c r="B8124"/>
    </row>
    <row r="8125" spans="1:2" x14ac:dyDescent="0.2">
      <c r="A8125" s="2"/>
      <c r="B8125"/>
    </row>
    <row r="8126" spans="1:2" x14ac:dyDescent="0.2">
      <c r="A8126" s="2"/>
      <c r="B8126"/>
    </row>
    <row r="8127" spans="1:2" x14ac:dyDescent="0.2">
      <c r="A8127" s="2"/>
      <c r="B8127"/>
    </row>
    <row r="8128" spans="1:2" x14ac:dyDescent="0.2">
      <c r="A8128" s="2"/>
      <c r="B8128"/>
    </row>
    <row r="8129" spans="1:2" x14ac:dyDescent="0.2">
      <c r="A8129" s="2"/>
      <c r="B8129"/>
    </row>
    <row r="8130" spans="1:2" x14ac:dyDescent="0.2">
      <c r="A8130" s="2"/>
      <c r="B8130"/>
    </row>
    <row r="8131" spans="1:2" x14ac:dyDescent="0.2">
      <c r="A8131" s="2"/>
      <c r="B8131"/>
    </row>
    <row r="8132" spans="1:2" x14ac:dyDescent="0.2">
      <c r="A8132" s="2"/>
      <c r="B8132"/>
    </row>
    <row r="8133" spans="1:2" x14ac:dyDescent="0.2">
      <c r="A8133" s="2"/>
      <c r="B8133"/>
    </row>
    <row r="8134" spans="1:2" x14ac:dyDescent="0.2">
      <c r="A8134" s="2"/>
      <c r="B8134"/>
    </row>
    <row r="8135" spans="1:2" x14ac:dyDescent="0.2">
      <c r="A8135" s="2"/>
      <c r="B8135"/>
    </row>
    <row r="8136" spans="1:2" x14ac:dyDescent="0.2">
      <c r="A8136" s="2"/>
      <c r="B8136"/>
    </row>
    <row r="8137" spans="1:2" x14ac:dyDescent="0.2">
      <c r="A8137" s="2"/>
      <c r="B8137"/>
    </row>
    <row r="8138" spans="1:2" x14ac:dyDescent="0.2">
      <c r="A8138" s="2"/>
      <c r="B8138"/>
    </row>
    <row r="8139" spans="1:2" x14ac:dyDescent="0.2">
      <c r="A8139" s="2"/>
      <c r="B8139"/>
    </row>
    <row r="8140" spans="1:2" x14ac:dyDescent="0.2">
      <c r="A8140" s="2"/>
      <c r="B8140"/>
    </row>
    <row r="8141" spans="1:2" x14ac:dyDescent="0.2">
      <c r="A8141" s="2"/>
      <c r="B8141"/>
    </row>
    <row r="8142" spans="1:2" x14ac:dyDescent="0.2">
      <c r="A8142" s="2"/>
      <c r="B8142"/>
    </row>
    <row r="8143" spans="1:2" x14ac:dyDescent="0.2">
      <c r="A8143" s="2"/>
      <c r="B8143"/>
    </row>
    <row r="8144" spans="1:2" x14ac:dyDescent="0.2">
      <c r="A8144" s="2"/>
      <c r="B8144"/>
    </row>
    <row r="8145" spans="1:2" x14ac:dyDescent="0.2">
      <c r="A8145" s="2"/>
      <c r="B8145"/>
    </row>
    <row r="8146" spans="1:2" x14ac:dyDescent="0.2">
      <c r="A8146" s="2"/>
      <c r="B8146"/>
    </row>
    <row r="8147" spans="1:2" x14ac:dyDescent="0.2">
      <c r="A8147" s="2"/>
      <c r="B8147"/>
    </row>
    <row r="8148" spans="1:2" x14ac:dyDescent="0.2">
      <c r="A8148" s="2"/>
      <c r="B8148"/>
    </row>
    <row r="8149" spans="1:2" x14ac:dyDescent="0.2">
      <c r="A8149" s="2"/>
      <c r="B8149"/>
    </row>
    <row r="8150" spans="1:2" x14ac:dyDescent="0.2">
      <c r="A8150" s="2"/>
      <c r="B8150"/>
    </row>
    <row r="8151" spans="1:2" x14ac:dyDescent="0.2">
      <c r="A8151" s="2"/>
      <c r="B8151"/>
    </row>
    <row r="8152" spans="1:2" x14ac:dyDescent="0.2">
      <c r="A8152" s="2"/>
      <c r="B8152"/>
    </row>
    <row r="8153" spans="1:2" x14ac:dyDescent="0.2">
      <c r="A8153" s="2"/>
      <c r="B8153"/>
    </row>
    <row r="8154" spans="1:2" x14ac:dyDescent="0.2">
      <c r="A8154" s="2"/>
      <c r="B8154"/>
    </row>
    <row r="8155" spans="1:2" x14ac:dyDescent="0.2">
      <c r="A8155" s="2"/>
      <c r="B8155"/>
    </row>
    <row r="8156" spans="1:2" x14ac:dyDescent="0.2">
      <c r="A8156" s="2"/>
      <c r="B8156"/>
    </row>
    <row r="8157" spans="1:2" x14ac:dyDescent="0.2">
      <c r="A8157" s="2"/>
      <c r="B8157"/>
    </row>
    <row r="8158" spans="1:2" x14ac:dyDescent="0.2">
      <c r="A8158" s="2"/>
      <c r="B8158"/>
    </row>
    <row r="8159" spans="1:2" x14ac:dyDescent="0.2">
      <c r="A8159" s="2"/>
      <c r="B8159"/>
    </row>
    <row r="8160" spans="1:2" x14ac:dyDescent="0.2">
      <c r="A8160" s="2"/>
      <c r="B8160"/>
    </row>
    <row r="8161" spans="1:2" x14ac:dyDescent="0.2">
      <c r="A8161" s="2"/>
      <c r="B8161"/>
    </row>
    <row r="8162" spans="1:2" x14ac:dyDescent="0.2">
      <c r="A8162" s="2"/>
      <c r="B8162"/>
    </row>
    <row r="8163" spans="1:2" x14ac:dyDescent="0.2">
      <c r="A8163" s="2"/>
      <c r="B8163"/>
    </row>
    <row r="8164" spans="1:2" x14ac:dyDescent="0.2">
      <c r="A8164" s="2"/>
      <c r="B8164"/>
    </row>
    <row r="8165" spans="1:2" x14ac:dyDescent="0.2">
      <c r="A8165" s="2"/>
      <c r="B8165"/>
    </row>
    <row r="8166" spans="1:2" x14ac:dyDescent="0.2">
      <c r="A8166" s="2"/>
      <c r="B8166"/>
    </row>
    <row r="8167" spans="1:2" x14ac:dyDescent="0.2">
      <c r="A8167" s="2"/>
      <c r="B8167"/>
    </row>
    <row r="8168" spans="1:2" x14ac:dyDescent="0.2">
      <c r="A8168" s="2"/>
      <c r="B8168"/>
    </row>
    <row r="8169" spans="1:2" x14ac:dyDescent="0.2">
      <c r="A8169" s="2"/>
      <c r="B8169"/>
    </row>
    <row r="8170" spans="1:2" x14ac:dyDescent="0.2">
      <c r="A8170" s="2"/>
      <c r="B8170"/>
    </row>
    <row r="8171" spans="1:2" x14ac:dyDescent="0.2">
      <c r="A8171" s="2"/>
      <c r="B8171"/>
    </row>
    <row r="8172" spans="1:2" x14ac:dyDescent="0.2">
      <c r="A8172" s="2"/>
      <c r="B8172"/>
    </row>
    <row r="8173" spans="1:2" x14ac:dyDescent="0.2">
      <c r="A8173" s="2"/>
      <c r="B8173"/>
    </row>
    <row r="8174" spans="1:2" x14ac:dyDescent="0.2">
      <c r="A8174" s="2"/>
      <c r="B8174"/>
    </row>
    <row r="8175" spans="1:2" x14ac:dyDescent="0.2">
      <c r="A8175" s="2"/>
      <c r="B8175"/>
    </row>
    <row r="8176" spans="1:2" x14ac:dyDescent="0.2">
      <c r="A8176" s="2"/>
      <c r="B8176"/>
    </row>
    <row r="8177" spans="1:2" x14ac:dyDescent="0.2">
      <c r="A8177" s="2"/>
      <c r="B8177"/>
    </row>
    <row r="8178" spans="1:2" x14ac:dyDescent="0.2">
      <c r="A8178" s="2"/>
      <c r="B8178"/>
    </row>
    <row r="8179" spans="1:2" x14ac:dyDescent="0.2">
      <c r="A8179" s="2"/>
      <c r="B8179"/>
    </row>
    <row r="8180" spans="1:2" x14ac:dyDescent="0.2">
      <c r="A8180" s="2"/>
      <c r="B8180"/>
    </row>
    <row r="8181" spans="1:2" x14ac:dyDescent="0.2">
      <c r="A8181" s="2"/>
      <c r="B8181"/>
    </row>
    <row r="8182" spans="1:2" x14ac:dyDescent="0.2">
      <c r="A8182" s="2"/>
      <c r="B8182"/>
    </row>
    <row r="8183" spans="1:2" x14ac:dyDescent="0.2">
      <c r="A8183" s="2"/>
      <c r="B8183"/>
    </row>
    <row r="8184" spans="1:2" x14ac:dyDescent="0.2">
      <c r="A8184" s="2"/>
      <c r="B8184"/>
    </row>
    <row r="8185" spans="1:2" x14ac:dyDescent="0.2">
      <c r="A8185" s="2"/>
      <c r="B8185"/>
    </row>
    <row r="8186" spans="1:2" x14ac:dyDescent="0.2">
      <c r="A8186" s="2"/>
      <c r="B8186"/>
    </row>
    <row r="8187" spans="1:2" x14ac:dyDescent="0.2">
      <c r="A8187" s="2"/>
      <c r="B8187"/>
    </row>
    <row r="8188" spans="1:2" x14ac:dyDescent="0.2">
      <c r="A8188" s="2"/>
      <c r="B8188"/>
    </row>
    <row r="8189" spans="1:2" x14ac:dyDescent="0.2">
      <c r="A8189" s="2"/>
      <c r="B8189"/>
    </row>
    <row r="8190" spans="1:2" x14ac:dyDescent="0.2">
      <c r="A8190" s="2"/>
      <c r="B8190"/>
    </row>
    <row r="8191" spans="1:2" x14ac:dyDescent="0.2">
      <c r="A8191" s="2"/>
      <c r="B8191"/>
    </row>
    <row r="8192" spans="1:2" x14ac:dyDescent="0.2">
      <c r="A8192" s="2"/>
      <c r="B8192"/>
    </row>
    <row r="8193" spans="1:2" x14ac:dyDescent="0.2">
      <c r="A8193" s="2"/>
      <c r="B8193"/>
    </row>
    <row r="8194" spans="1:2" x14ac:dyDescent="0.2">
      <c r="A8194" s="2"/>
      <c r="B8194"/>
    </row>
    <row r="8195" spans="1:2" x14ac:dyDescent="0.2">
      <c r="A8195" s="2"/>
      <c r="B8195"/>
    </row>
    <row r="8196" spans="1:2" x14ac:dyDescent="0.2">
      <c r="A8196" s="2"/>
      <c r="B8196"/>
    </row>
    <row r="8197" spans="1:2" x14ac:dyDescent="0.2">
      <c r="A8197" s="2"/>
      <c r="B8197"/>
    </row>
    <row r="8198" spans="1:2" x14ac:dyDescent="0.2">
      <c r="A8198" s="2"/>
      <c r="B8198"/>
    </row>
    <row r="8199" spans="1:2" x14ac:dyDescent="0.2">
      <c r="A8199" s="2"/>
      <c r="B8199"/>
    </row>
    <row r="8200" spans="1:2" x14ac:dyDescent="0.2">
      <c r="A8200" s="2"/>
      <c r="B8200"/>
    </row>
    <row r="8201" spans="1:2" x14ac:dyDescent="0.2">
      <c r="A8201" s="2"/>
      <c r="B8201"/>
    </row>
    <row r="8202" spans="1:2" x14ac:dyDescent="0.2">
      <c r="A8202" s="2"/>
      <c r="B8202"/>
    </row>
    <row r="8203" spans="1:2" x14ac:dyDescent="0.2">
      <c r="A8203" s="2"/>
      <c r="B8203"/>
    </row>
    <row r="8204" spans="1:2" x14ac:dyDescent="0.2">
      <c r="A8204" s="2"/>
      <c r="B8204"/>
    </row>
    <row r="8205" spans="1:2" x14ac:dyDescent="0.2">
      <c r="A8205" s="2"/>
      <c r="B8205"/>
    </row>
    <row r="8206" spans="1:2" x14ac:dyDescent="0.2">
      <c r="A8206" s="2"/>
      <c r="B8206"/>
    </row>
    <row r="8207" spans="1:2" x14ac:dyDescent="0.2">
      <c r="A8207" s="2"/>
      <c r="B8207"/>
    </row>
    <row r="8208" spans="1:2" x14ac:dyDescent="0.2">
      <c r="A8208" s="2"/>
      <c r="B8208"/>
    </row>
    <row r="8209" spans="1:2" x14ac:dyDescent="0.2">
      <c r="A8209" s="2"/>
      <c r="B8209"/>
    </row>
    <row r="8210" spans="1:2" x14ac:dyDescent="0.2">
      <c r="A8210" s="2"/>
      <c r="B8210"/>
    </row>
    <row r="8211" spans="1:2" x14ac:dyDescent="0.2">
      <c r="A8211" s="2"/>
      <c r="B8211"/>
    </row>
    <row r="8212" spans="1:2" x14ac:dyDescent="0.2">
      <c r="A8212" s="2"/>
      <c r="B8212"/>
    </row>
    <row r="8213" spans="1:2" x14ac:dyDescent="0.2">
      <c r="A8213" s="2"/>
      <c r="B8213"/>
    </row>
    <row r="8214" spans="1:2" x14ac:dyDescent="0.2">
      <c r="A8214" s="2"/>
      <c r="B8214"/>
    </row>
    <row r="8215" spans="1:2" x14ac:dyDescent="0.2">
      <c r="A8215" s="2"/>
      <c r="B8215"/>
    </row>
    <row r="8216" spans="1:2" x14ac:dyDescent="0.2">
      <c r="A8216" s="2"/>
      <c r="B8216"/>
    </row>
    <row r="8217" spans="1:2" x14ac:dyDescent="0.2">
      <c r="A8217" s="2"/>
      <c r="B8217"/>
    </row>
    <row r="8218" spans="1:2" x14ac:dyDescent="0.2">
      <c r="A8218" s="2"/>
      <c r="B8218"/>
    </row>
    <row r="8219" spans="1:2" x14ac:dyDescent="0.2">
      <c r="A8219" s="2"/>
      <c r="B8219"/>
    </row>
    <row r="8220" spans="1:2" x14ac:dyDescent="0.2">
      <c r="A8220" s="2"/>
      <c r="B8220"/>
    </row>
    <row r="8221" spans="1:2" x14ac:dyDescent="0.2">
      <c r="A8221" s="2"/>
      <c r="B8221"/>
    </row>
    <row r="8222" spans="1:2" x14ac:dyDescent="0.2">
      <c r="A8222" s="2"/>
      <c r="B8222"/>
    </row>
    <row r="8223" spans="1:2" x14ac:dyDescent="0.2">
      <c r="A8223" s="2"/>
      <c r="B8223"/>
    </row>
    <row r="8224" spans="1:2" x14ac:dyDescent="0.2">
      <c r="A8224" s="2"/>
      <c r="B8224"/>
    </row>
    <row r="8225" spans="1:2" x14ac:dyDescent="0.2">
      <c r="A8225" s="2"/>
      <c r="B8225"/>
    </row>
    <row r="8226" spans="1:2" x14ac:dyDescent="0.2">
      <c r="A8226" s="2"/>
      <c r="B8226"/>
    </row>
    <row r="8227" spans="1:2" x14ac:dyDescent="0.2">
      <c r="A8227" s="2"/>
      <c r="B8227"/>
    </row>
    <row r="8228" spans="1:2" x14ac:dyDescent="0.2">
      <c r="A8228" s="2"/>
      <c r="B8228"/>
    </row>
    <row r="8229" spans="1:2" x14ac:dyDescent="0.2">
      <c r="A8229" s="2"/>
      <c r="B8229"/>
    </row>
    <row r="8230" spans="1:2" x14ac:dyDescent="0.2">
      <c r="A8230" s="2"/>
      <c r="B8230"/>
    </row>
    <row r="8231" spans="1:2" x14ac:dyDescent="0.2">
      <c r="A8231" s="2"/>
      <c r="B8231"/>
    </row>
    <row r="8232" spans="1:2" x14ac:dyDescent="0.2">
      <c r="A8232" s="2"/>
      <c r="B8232"/>
    </row>
    <row r="8233" spans="1:2" x14ac:dyDescent="0.2">
      <c r="A8233" s="2"/>
      <c r="B8233"/>
    </row>
    <row r="8234" spans="1:2" x14ac:dyDescent="0.2">
      <c r="A8234" s="2"/>
      <c r="B8234"/>
    </row>
    <row r="8235" spans="1:2" x14ac:dyDescent="0.2">
      <c r="A8235" s="2"/>
      <c r="B8235"/>
    </row>
    <row r="8236" spans="1:2" x14ac:dyDescent="0.2">
      <c r="A8236" s="2"/>
      <c r="B8236"/>
    </row>
    <row r="8237" spans="1:2" x14ac:dyDescent="0.2">
      <c r="A8237" s="2"/>
      <c r="B8237"/>
    </row>
    <row r="8238" spans="1:2" x14ac:dyDescent="0.2">
      <c r="A8238" s="2"/>
      <c r="B8238"/>
    </row>
    <row r="8239" spans="1:2" x14ac:dyDescent="0.2">
      <c r="A8239" s="2"/>
      <c r="B8239"/>
    </row>
    <row r="8240" spans="1:2" x14ac:dyDescent="0.2">
      <c r="A8240" s="2"/>
      <c r="B8240"/>
    </row>
    <row r="8241" spans="1:2" x14ac:dyDescent="0.2">
      <c r="A8241" s="2"/>
      <c r="B8241"/>
    </row>
    <row r="8242" spans="1:2" x14ac:dyDescent="0.2">
      <c r="A8242" s="2"/>
      <c r="B8242"/>
    </row>
    <row r="8243" spans="1:2" x14ac:dyDescent="0.2">
      <c r="A8243" s="2"/>
      <c r="B8243"/>
    </row>
    <row r="8244" spans="1:2" x14ac:dyDescent="0.2">
      <c r="A8244" s="2"/>
      <c r="B8244"/>
    </row>
    <row r="8245" spans="1:2" x14ac:dyDescent="0.2">
      <c r="A8245" s="2"/>
      <c r="B8245"/>
    </row>
    <row r="8246" spans="1:2" x14ac:dyDescent="0.2">
      <c r="A8246" s="2"/>
      <c r="B8246"/>
    </row>
    <row r="8247" spans="1:2" x14ac:dyDescent="0.2">
      <c r="A8247" s="2"/>
      <c r="B8247"/>
    </row>
    <row r="8248" spans="1:2" x14ac:dyDescent="0.2">
      <c r="A8248" s="2"/>
      <c r="B8248"/>
    </row>
    <row r="8249" spans="1:2" x14ac:dyDescent="0.2">
      <c r="A8249" s="2"/>
      <c r="B8249"/>
    </row>
    <row r="8250" spans="1:2" x14ac:dyDescent="0.2">
      <c r="A8250" s="2"/>
      <c r="B8250"/>
    </row>
    <row r="8251" spans="1:2" x14ac:dyDescent="0.2">
      <c r="A8251" s="2"/>
      <c r="B8251"/>
    </row>
    <row r="8252" spans="1:2" x14ac:dyDescent="0.2">
      <c r="A8252" s="2"/>
      <c r="B8252"/>
    </row>
    <row r="8253" spans="1:2" x14ac:dyDescent="0.2">
      <c r="A8253" s="2"/>
      <c r="B8253"/>
    </row>
    <row r="8254" spans="1:2" x14ac:dyDescent="0.2">
      <c r="A8254" s="2"/>
      <c r="B8254"/>
    </row>
    <row r="8255" spans="1:2" x14ac:dyDescent="0.2">
      <c r="A8255" s="2"/>
      <c r="B8255"/>
    </row>
    <row r="8256" spans="1:2" x14ac:dyDescent="0.2">
      <c r="A8256" s="2"/>
      <c r="B8256"/>
    </row>
    <row r="8257" spans="1:2" x14ac:dyDescent="0.2">
      <c r="A8257" s="2"/>
      <c r="B8257"/>
    </row>
    <row r="8258" spans="1:2" x14ac:dyDescent="0.2">
      <c r="A8258" s="2"/>
      <c r="B8258"/>
    </row>
    <row r="8259" spans="1:2" x14ac:dyDescent="0.2">
      <c r="A8259" s="2"/>
      <c r="B8259"/>
    </row>
    <row r="8260" spans="1:2" x14ac:dyDescent="0.2">
      <c r="A8260" s="2"/>
      <c r="B8260"/>
    </row>
    <row r="8261" spans="1:2" x14ac:dyDescent="0.2">
      <c r="A8261" s="2"/>
      <c r="B8261"/>
    </row>
    <row r="8262" spans="1:2" x14ac:dyDescent="0.2">
      <c r="A8262" s="2"/>
      <c r="B8262"/>
    </row>
    <row r="8263" spans="1:2" x14ac:dyDescent="0.2">
      <c r="A8263" s="2"/>
      <c r="B8263"/>
    </row>
    <row r="8264" spans="1:2" x14ac:dyDescent="0.2">
      <c r="A8264" s="2"/>
      <c r="B8264"/>
    </row>
    <row r="8265" spans="1:2" x14ac:dyDescent="0.2">
      <c r="A8265" s="2"/>
      <c r="B8265"/>
    </row>
    <row r="8266" spans="1:2" x14ac:dyDescent="0.2">
      <c r="A8266" s="2"/>
      <c r="B8266"/>
    </row>
    <row r="8267" spans="1:2" x14ac:dyDescent="0.2">
      <c r="A8267" s="2"/>
      <c r="B8267"/>
    </row>
    <row r="8268" spans="1:2" x14ac:dyDescent="0.2">
      <c r="A8268" s="2"/>
      <c r="B8268"/>
    </row>
    <row r="8269" spans="1:2" x14ac:dyDescent="0.2">
      <c r="A8269" s="2"/>
      <c r="B8269"/>
    </row>
    <row r="8270" spans="1:2" x14ac:dyDescent="0.2">
      <c r="A8270" s="2"/>
      <c r="B8270"/>
    </row>
    <row r="8271" spans="1:2" x14ac:dyDescent="0.2">
      <c r="A8271" s="2"/>
      <c r="B8271"/>
    </row>
    <row r="8272" spans="1:2" x14ac:dyDescent="0.2">
      <c r="A8272" s="2"/>
      <c r="B8272"/>
    </row>
    <row r="8273" spans="1:2" x14ac:dyDescent="0.2">
      <c r="A8273" s="2"/>
      <c r="B8273"/>
    </row>
    <row r="8274" spans="1:2" x14ac:dyDescent="0.2">
      <c r="A8274" s="2"/>
      <c r="B8274"/>
    </row>
    <row r="8275" spans="1:2" x14ac:dyDescent="0.2">
      <c r="A8275" s="2"/>
      <c r="B8275"/>
    </row>
    <row r="8276" spans="1:2" x14ac:dyDescent="0.2">
      <c r="A8276" s="2"/>
      <c r="B8276"/>
    </row>
    <row r="8277" spans="1:2" x14ac:dyDescent="0.2">
      <c r="A8277" s="2"/>
      <c r="B8277"/>
    </row>
    <row r="8278" spans="1:2" x14ac:dyDescent="0.2">
      <c r="A8278" s="2"/>
      <c r="B8278"/>
    </row>
    <row r="8279" spans="1:2" x14ac:dyDescent="0.2">
      <c r="A8279" s="2"/>
      <c r="B8279"/>
    </row>
    <row r="8280" spans="1:2" x14ac:dyDescent="0.2">
      <c r="A8280" s="2"/>
      <c r="B8280"/>
    </row>
    <row r="8281" spans="1:2" x14ac:dyDescent="0.2">
      <c r="A8281" s="2"/>
      <c r="B8281"/>
    </row>
    <row r="8282" spans="1:2" x14ac:dyDescent="0.2">
      <c r="A8282" s="2"/>
      <c r="B8282"/>
    </row>
    <row r="8283" spans="1:2" x14ac:dyDescent="0.2">
      <c r="A8283" s="2"/>
      <c r="B8283"/>
    </row>
    <row r="8284" spans="1:2" x14ac:dyDescent="0.2">
      <c r="A8284" s="2"/>
      <c r="B8284"/>
    </row>
    <row r="8285" spans="1:2" x14ac:dyDescent="0.2">
      <c r="A8285" s="2"/>
      <c r="B8285"/>
    </row>
    <row r="8286" spans="1:2" x14ac:dyDescent="0.2">
      <c r="A8286" s="2"/>
      <c r="B8286"/>
    </row>
    <row r="8287" spans="1:2" x14ac:dyDescent="0.2">
      <c r="A8287" s="2"/>
      <c r="B8287"/>
    </row>
    <row r="8288" spans="1:2" x14ac:dyDescent="0.2">
      <c r="A8288" s="2"/>
      <c r="B8288"/>
    </row>
    <row r="8289" spans="1:2" x14ac:dyDescent="0.2">
      <c r="A8289" s="2"/>
      <c r="B8289"/>
    </row>
    <row r="8290" spans="1:2" x14ac:dyDescent="0.2">
      <c r="A8290" s="2"/>
      <c r="B8290"/>
    </row>
    <row r="8291" spans="1:2" x14ac:dyDescent="0.2">
      <c r="A8291" s="2"/>
      <c r="B8291"/>
    </row>
    <row r="8292" spans="1:2" x14ac:dyDescent="0.2">
      <c r="A8292" s="2"/>
      <c r="B8292"/>
    </row>
    <row r="8293" spans="1:2" x14ac:dyDescent="0.2">
      <c r="A8293" s="2"/>
      <c r="B8293"/>
    </row>
    <row r="8294" spans="1:2" x14ac:dyDescent="0.2">
      <c r="A8294" s="2"/>
      <c r="B8294"/>
    </row>
    <row r="8295" spans="1:2" x14ac:dyDescent="0.2">
      <c r="A8295" s="2"/>
      <c r="B8295"/>
    </row>
    <row r="8296" spans="1:2" x14ac:dyDescent="0.2">
      <c r="A8296" s="2"/>
      <c r="B8296"/>
    </row>
    <row r="8297" spans="1:2" x14ac:dyDescent="0.2">
      <c r="A8297" s="2"/>
      <c r="B8297"/>
    </row>
    <row r="8298" spans="1:2" x14ac:dyDescent="0.2">
      <c r="A8298" s="2"/>
      <c r="B8298"/>
    </row>
    <row r="8299" spans="1:2" x14ac:dyDescent="0.2">
      <c r="A8299" s="2"/>
      <c r="B8299"/>
    </row>
    <row r="8300" spans="1:2" x14ac:dyDescent="0.2">
      <c r="A8300" s="2"/>
      <c r="B8300"/>
    </row>
    <row r="8301" spans="1:2" x14ac:dyDescent="0.2">
      <c r="A8301" s="2"/>
      <c r="B8301"/>
    </row>
    <row r="8302" spans="1:2" x14ac:dyDescent="0.2">
      <c r="A8302" s="2"/>
      <c r="B8302"/>
    </row>
    <row r="8303" spans="1:2" x14ac:dyDescent="0.2">
      <c r="A8303" s="2"/>
      <c r="B8303"/>
    </row>
    <row r="8304" spans="1:2" x14ac:dyDescent="0.2">
      <c r="A8304" s="2"/>
      <c r="B8304"/>
    </row>
    <row r="8305" spans="1:2" x14ac:dyDescent="0.2">
      <c r="A8305" s="2"/>
      <c r="B8305"/>
    </row>
    <row r="8306" spans="1:2" x14ac:dyDescent="0.2">
      <c r="A8306" s="2"/>
      <c r="B8306"/>
    </row>
    <row r="8307" spans="1:2" x14ac:dyDescent="0.2">
      <c r="A8307" s="2"/>
      <c r="B8307"/>
    </row>
    <row r="8308" spans="1:2" x14ac:dyDescent="0.2">
      <c r="A8308" s="2"/>
      <c r="B8308"/>
    </row>
    <row r="8309" spans="1:2" x14ac:dyDescent="0.2">
      <c r="A8309" s="2"/>
      <c r="B8309"/>
    </row>
    <row r="8310" spans="1:2" x14ac:dyDescent="0.2">
      <c r="A8310" s="2"/>
      <c r="B8310"/>
    </row>
    <row r="8311" spans="1:2" x14ac:dyDescent="0.2">
      <c r="A8311" s="2"/>
      <c r="B8311"/>
    </row>
    <row r="8312" spans="1:2" x14ac:dyDescent="0.2">
      <c r="A8312" s="2"/>
      <c r="B8312"/>
    </row>
    <row r="8313" spans="1:2" x14ac:dyDescent="0.2">
      <c r="A8313" s="2"/>
      <c r="B8313"/>
    </row>
    <row r="8314" spans="1:2" x14ac:dyDescent="0.2">
      <c r="A8314" s="2"/>
      <c r="B8314"/>
    </row>
    <row r="8315" spans="1:2" x14ac:dyDescent="0.2">
      <c r="A8315" s="2"/>
      <c r="B8315"/>
    </row>
    <row r="8316" spans="1:2" x14ac:dyDescent="0.2">
      <c r="A8316" s="2"/>
      <c r="B8316"/>
    </row>
    <row r="8317" spans="1:2" x14ac:dyDescent="0.2">
      <c r="A8317" s="2"/>
      <c r="B8317"/>
    </row>
    <row r="8318" spans="1:2" x14ac:dyDescent="0.2">
      <c r="A8318" s="2"/>
      <c r="B8318"/>
    </row>
    <row r="8319" spans="1:2" x14ac:dyDescent="0.2">
      <c r="A8319" s="2"/>
      <c r="B8319"/>
    </row>
    <row r="8320" spans="1:2" x14ac:dyDescent="0.2">
      <c r="A8320" s="2"/>
      <c r="B8320"/>
    </row>
    <row r="8321" spans="1:2" x14ac:dyDescent="0.2">
      <c r="A8321" s="2"/>
      <c r="B8321"/>
    </row>
    <row r="8322" spans="1:2" x14ac:dyDescent="0.2">
      <c r="A8322" s="2"/>
      <c r="B8322"/>
    </row>
    <row r="8323" spans="1:2" x14ac:dyDescent="0.2">
      <c r="A8323" s="2"/>
      <c r="B8323"/>
    </row>
    <row r="8324" spans="1:2" x14ac:dyDescent="0.2">
      <c r="A8324" s="2"/>
      <c r="B8324"/>
    </row>
    <row r="8325" spans="1:2" x14ac:dyDescent="0.2">
      <c r="A8325" s="2"/>
      <c r="B8325"/>
    </row>
    <row r="8326" spans="1:2" x14ac:dyDescent="0.2">
      <c r="A8326" s="2"/>
      <c r="B8326"/>
    </row>
    <row r="8327" spans="1:2" x14ac:dyDescent="0.2">
      <c r="A8327" s="2"/>
      <c r="B8327"/>
    </row>
    <row r="8328" spans="1:2" x14ac:dyDescent="0.2">
      <c r="A8328" s="2"/>
      <c r="B8328"/>
    </row>
    <row r="8329" spans="1:2" x14ac:dyDescent="0.2">
      <c r="A8329" s="2"/>
      <c r="B8329"/>
    </row>
    <row r="8330" spans="1:2" x14ac:dyDescent="0.2">
      <c r="A8330" s="2"/>
      <c r="B8330"/>
    </row>
    <row r="8331" spans="1:2" x14ac:dyDescent="0.2">
      <c r="A8331" s="2"/>
      <c r="B8331"/>
    </row>
    <row r="8332" spans="1:2" x14ac:dyDescent="0.2">
      <c r="A8332" s="2"/>
      <c r="B8332"/>
    </row>
    <row r="8333" spans="1:2" x14ac:dyDescent="0.2">
      <c r="A8333" s="2"/>
      <c r="B8333"/>
    </row>
    <row r="8334" spans="1:2" x14ac:dyDescent="0.2">
      <c r="A8334" s="2"/>
      <c r="B8334"/>
    </row>
    <row r="8335" spans="1:2" x14ac:dyDescent="0.2">
      <c r="A8335" s="2"/>
      <c r="B8335"/>
    </row>
    <row r="8336" spans="1:2" x14ac:dyDescent="0.2">
      <c r="A8336" s="2"/>
      <c r="B8336"/>
    </row>
    <row r="8337" spans="1:2" x14ac:dyDescent="0.2">
      <c r="A8337" s="2"/>
      <c r="B8337"/>
    </row>
    <row r="8338" spans="1:2" x14ac:dyDescent="0.2">
      <c r="A8338" s="2"/>
      <c r="B8338"/>
    </row>
    <row r="8339" spans="1:2" x14ac:dyDescent="0.2">
      <c r="A8339" s="2"/>
      <c r="B8339"/>
    </row>
    <row r="8340" spans="1:2" x14ac:dyDescent="0.2">
      <c r="A8340" s="2"/>
      <c r="B8340"/>
    </row>
    <row r="8341" spans="1:2" x14ac:dyDescent="0.2">
      <c r="A8341" s="2"/>
      <c r="B8341"/>
    </row>
    <row r="8342" spans="1:2" x14ac:dyDescent="0.2">
      <c r="A8342" s="2"/>
      <c r="B8342"/>
    </row>
    <row r="8343" spans="1:2" x14ac:dyDescent="0.2">
      <c r="A8343" s="2"/>
      <c r="B8343"/>
    </row>
    <row r="8344" spans="1:2" x14ac:dyDescent="0.2">
      <c r="A8344" s="2"/>
      <c r="B8344"/>
    </row>
    <row r="8345" spans="1:2" x14ac:dyDescent="0.2">
      <c r="A8345" s="2"/>
      <c r="B8345"/>
    </row>
    <row r="8346" spans="1:2" x14ac:dyDescent="0.2">
      <c r="A8346" s="2"/>
      <c r="B8346"/>
    </row>
    <row r="8347" spans="1:2" x14ac:dyDescent="0.2">
      <c r="A8347" s="2"/>
      <c r="B8347"/>
    </row>
    <row r="8348" spans="1:2" x14ac:dyDescent="0.2">
      <c r="A8348" s="2"/>
      <c r="B8348"/>
    </row>
    <row r="8349" spans="1:2" x14ac:dyDescent="0.2">
      <c r="A8349" s="2"/>
      <c r="B8349"/>
    </row>
    <row r="8350" spans="1:2" x14ac:dyDescent="0.2">
      <c r="A8350" s="2"/>
      <c r="B8350"/>
    </row>
    <row r="8351" spans="1:2" x14ac:dyDescent="0.2">
      <c r="A8351" s="2"/>
      <c r="B8351"/>
    </row>
    <row r="8352" spans="1:2" x14ac:dyDescent="0.2">
      <c r="A8352" s="2"/>
      <c r="B8352"/>
    </row>
    <row r="8353" spans="1:2" x14ac:dyDescent="0.2">
      <c r="A8353" s="2"/>
      <c r="B8353"/>
    </row>
    <row r="8354" spans="1:2" x14ac:dyDescent="0.2">
      <c r="A8354" s="2"/>
      <c r="B8354"/>
    </row>
    <row r="8355" spans="1:2" x14ac:dyDescent="0.2">
      <c r="A8355" s="2"/>
      <c r="B8355"/>
    </row>
    <row r="8356" spans="1:2" x14ac:dyDescent="0.2">
      <c r="A8356" s="2"/>
      <c r="B8356"/>
    </row>
    <row r="8357" spans="1:2" x14ac:dyDescent="0.2">
      <c r="A8357" s="2"/>
      <c r="B8357"/>
    </row>
    <row r="8358" spans="1:2" x14ac:dyDescent="0.2">
      <c r="A8358" s="2"/>
      <c r="B8358"/>
    </row>
    <row r="8359" spans="1:2" x14ac:dyDescent="0.2">
      <c r="A8359" s="2"/>
      <c r="B8359"/>
    </row>
    <row r="8360" spans="1:2" x14ac:dyDescent="0.2">
      <c r="A8360" s="2"/>
      <c r="B8360"/>
    </row>
    <row r="8361" spans="1:2" x14ac:dyDescent="0.2">
      <c r="A8361" s="2"/>
      <c r="B8361"/>
    </row>
    <row r="8362" spans="1:2" x14ac:dyDescent="0.2">
      <c r="A8362" s="2"/>
      <c r="B8362"/>
    </row>
    <row r="8363" spans="1:2" x14ac:dyDescent="0.2">
      <c r="A8363" s="2"/>
      <c r="B8363"/>
    </row>
    <row r="8364" spans="1:2" x14ac:dyDescent="0.2">
      <c r="A8364" s="2"/>
      <c r="B8364"/>
    </row>
    <row r="8365" spans="1:2" x14ac:dyDescent="0.2">
      <c r="A8365" s="2"/>
      <c r="B8365"/>
    </row>
    <row r="8366" spans="1:2" x14ac:dyDescent="0.2">
      <c r="A8366" s="2"/>
      <c r="B8366"/>
    </row>
    <row r="8367" spans="1:2" x14ac:dyDescent="0.2">
      <c r="A8367" s="2"/>
      <c r="B8367"/>
    </row>
    <row r="8368" spans="1:2" x14ac:dyDescent="0.2">
      <c r="A8368" s="2"/>
      <c r="B8368"/>
    </row>
    <row r="8369" spans="1:2" x14ac:dyDescent="0.2">
      <c r="A8369" s="2"/>
      <c r="B8369"/>
    </row>
    <row r="8370" spans="1:2" x14ac:dyDescent="0.2">
      <c r="A8370" s="2"/>
      <c r="B8370"/>
    </row>
    <row r="8371" spans="1:2" x14ac:dyDescent="0.2">
      <c r="A8371" s="2"/>
      <c r="B8371"/>
    </row>
    <row r="8372" spans="1:2" x14ac:dyDescent="0.2">
      <c r="A8372" s="2"/>
      <c r="B8372"/>
    </row>
    <row r="8373" spans="1:2" x14ac:dyDescent="0.2">
      <c r="A8373" s="2"/>
      <c r="B8373"/>
    </row>
    <row r="8374" spans="1:2" x14ac:dyDescent="0.2">
      <c r="A8374" s="2"/>
      <c r="B8374"/>
    </row>
    <row r="8375" spans="1:2" x14ac:dyDescent="0.2">
      <c r="A8375" s="2"/>
      <c r="B8375"/>
    </row>
    <row r="8376" spans="1:2" x14ac:dyDescent="0.2">
      <c r="A8376" s="2"/>
      <c r="B8376"/>
    </row>
    <row r="8377" spans="1:2" x14ac:dyDescent="0.2">
      <c r="A8377" s="2"/>
      <c r="B8377"/>
    </row>
    <row r="8378" spans="1:2" x14ac:dyDescent="0.2">
      <c r="A8378" s="2"/>
      <c r="B8378"/>
    </row>
    <row r="8379" spans="1:2" x14ac:dyDescent="0.2">
      <c r="A8379" s="2"/>
      <c r="B8379"/>
    </row>
    <row r="8380" spans="1:2" x14ac:dyDescent="0.2">
      <c r="A8380" s="2"/>
      <c r="B8380"/>
    </row>
    <row r="8381" spans="1:2" x14ac:dyDescent="0.2">
      <c r="A8381" s="2"/>
      <c r="B8381"/>
    </row>
    <row r="8382" spans="1:2" x14ac:dyDescent="0.2">
      <c r="A8382" s="2"/>
      <c r="B8382"/>
    </row>
    <row r="8383" spans="1:2" x14ac:dyDescent="0.2">
      <c r="A8383" s="2"/>
      <c r="B8383"/>
    </row>
    <row r="8384" spans="1:2" x14ac:dyDescent="0.2">
      <c r="A8384" s="2"/>
      <c r="B8384"/>
    </row>
    <row r="8385" spans="1:2" x14ac:dyDescent="0.2">
      <c r="A8385" s="2"/>
      <c r="B8385"/>
    </row>
    <row r="8386" spans="1:2" x14ac:dyDescent="0.2">
      <c r="A8386" s="2"/>
      <c r="B8386"/>
    </row>
    <row r="8387" spans="1:2" x14ac:dyDescent="0.2">
      <c r="A8387" s="2"/>
      <c r="B8387"/>
    </row>
    <row r="8388" spans="1:2" x14ac:dyDescent="0.2">
      <c r="A8388" s="2"/>
      <c r="B8388"/>
    </row>
    <row r="8389" spans="1:2" x14ac:dyDescent="0.2">
      <c r="A8389" s="2"/>
      <c r="B8389"/>
    </row>
    <row r="8390" spans="1:2" x14ac:dyDescent="0.2">
      <c r="A8390" s="2"/>
      <c r="B8390"/>
    </row>
    <row r="8391" spans="1:2" x14ac:dyDescent="0.2">
      <c r="A8391" s="2"/>
      <c r="B8391"/>
    </row>
    <row r="8392" spans="1:2" x14ac:dyDescent="0.2">
      <c r="A8392" s="2"/>
      <c r="B8392"/>
    </row>
    <row r="8393" spans="1:2" x14ac:dyDescent="0.2">
      <c r="A8393" s="2"/>
      <c r="B8393"/>
    </row>
    <row r="8394" spans="1:2" x14ac:dyDescent="0.2">
      <c r="A8394" s="2"/>
      <c r="B8394"/>
    </row>
    <row r="8395" spans="1:2" x14ac:dyDescent="0.2">
      <c r="A8395" s="2"/>
      <c r="B8395"/>
    </row>
    <row r="8396" spans="1:2" x14ac:dyDescent="0.2">
      <c r="A8396" s="2"/>
      <c r="B8396"/>
    </row>
    <row r="8397" spans="1:2" x14ac:dyDescent="0.2">
      <c r="A8397" s="2"/>
      <c r="B8397"/>
    </row>
    <row r="8398" spans="1:2" x14ac:dyDescent="0.2">
      <c r="A8398" s="2"/>
      <c r="B8398"/>
    </row>
    <row r="8399" spans="1:2" x14ac:dyDescent="0.2">
      <c r="A8399" s="2"/>
      <c r="B8399"/>
    </row>
    <row r="8400" spans="1:2" x14ac:dyDescent="0.2">
      <c r="A8400" s="2"/>
      <c r="B8400"/>
    </row>
    <row r="8401" spans="1:2" x14ac:dyDescent="0.2">
      <c r="A8401" s="2"/>
      <c r="B8401"/>
    </row>
    <row r="8402" spans="1:2" x14ac:dyDescent="0.2">
      <c r="A8402" s="2"/>
      <c r="B8402"/>
    </row>
    <row r="8403" spans="1:2" x14ac:dyDescent="0.2">
      <c r="A8403" s="2"/>
      <c r="B8403"/>
    </row>
    <row r="8404" spans="1:2" x14ac:dyDescent="0.2">
      <c r="A8404" s="2"/>
      <c r="B8404"/>
    </row>
    <row r="8405" spans="1:2" x14ac:dyDescent="0.2">
      <c r="A8405" s="2"/>
      <c r="B8405"/>
    </row>
    <row r="8406" spans="1:2" x14ac:dyDescent="0.2">
      <c r="A8406" s="2"/>
      <c r="B8406"/>
    </row>
    <row r="8407" spans="1:2" x14ac:dyDescent="0.2">
      <c r="A8407" s="2"/>
      <c r="B8407"/>
    </row>
    <row r="8408" spans="1:2" x14ac:dyDescent="0.2">
      <c r="A8408" s="2"/>
      <c r="B8408"/>
    </row>
    <row r="8409" spans="1:2" x14ac:dyDescent="0.2">
      <c r="A8409" s="2"/>
      <c r="B8409"/>
    </row>
    <row r="8410" spans="1:2" x14ac:dyDescent="0.2">
      <c r="A8410" s="2"/>
      <c r="B8410"/>
    </row>
    <row r="8411" spans="1:2" x14ac:dyDescent="0.2">
      <c r="A8411" s="2"/>
      <c r="B8411"/>
    </row>
    <row r="8412" spans="1:2" x14ac:dyDescent="0.2">
      <c r="A8412" s="2"/>
      <c r="B8412"/>
    </row>
    <row r="8413" spans="1:2" x14ac:dyDescent="0.2">
      <c r="A8413" s="2"/>
      <c r="B8413"/>
    </row>
    <row r="8414" spans="1:2" x14ac:dyDescent="0.2">
      <c r="A8414" s="2"/>
      <c r="B8414"/>
    </row>
    <row r="8415" spans="1:2" x14ac:dyDescent="0.2">
      <c r="A8415" s="2"/>
      <c r="B8415"/>
    </row>
    <row r="8416" spans="1:2" x14ac:dyDescent="0.2">
      <c r="A8416" s="2"/>
      <c r="B8416"/>
    </row>
    <row r="8417" spans="1:2" x14ac:dyDescent="0.2">
      <c r="A8417" s="2"/>
      <c r="B8417"/>
    </row>
    <row r="8418" spans="1:2" x14ac:dyDescent="0.2">
      <c r="A8418" s="2"/>
      <c r="B8418"/>
    </row>
    <row r="8419" spans="1:2" x14ac:dyDescent="0.2">
      <c r="A8419" s="2"/>
      <c r="B8419"/>
    </row>
    <row r="8420" spans="1:2" x14ac:dyDescent="0.2">
      <c r="A8420" s="2"/>
      <c r="B8420"/>
    </row>
    <row r="8421" spans="1:2" x14ac:dyDescent="0.2">
      <c r="A8421" s="2"/>
      <c r="B8421"/>
    </row>
    <row r="8422" spans="1:2" x14ac:dyDescent="0.2">
      <c r="A8422" s="2"/>
      <c r="B8422"/>
    </row>
    <row r="8423" spans="1:2" x14ac:dyDescent="0.2">
      <c r="A8423" s="2"/>
      <c r="B8423"/>
    </row>
    <row r="8424" spans="1:2" x14ac:dyDescent="0.2">
      <c r="A8424" s="2"/>
      <c r="B8424"/>
    </row>
    <row r="8425" spans="1:2" x14ac:dyDescent="0.2">
      <c r="A8425" s="2"/>
      <c r="B8425"/>
    </row>
    <row r="8426" spans="1:2" x14ac:dyDescent="0.2">
      <c r="A8426" s="2"/>
      <c r="B8426"/>
    </row>
    <row r="8427" spans="1:2" x14ac:dyDescent="0.2">
      <c r="A8427" s="2"/>
      <c r="B8427"/>
    </row>
    <row r="8428" spans="1:2" x14ac:dyDescent="0.2">
      <c r="A8428" s="2"/>
      <c r="B8428"/>
    </row>
    <row r="8429" spans="1:2" x14ac:dyDescent="0.2">
      <c r="A8429" s="2"/>
      <c r="B8429"/>
    </row>
    <row r="8430" spans="1:2" x14ac:dyDescent="0.2">
      <c r="A8430" s="2"/>
      <c r="B8430"/>
    </row>
    <row r="8431" spans="1:2" x14ac:dyDescent="0.2">
      <c r="A8431" s="2"/>
      <c r="B8431"/>
    </row>
    <row r="8432" spans="1:2" x14ac:dyDescent="0.2">
      <c r="A8432" s="2"/>
      <c r="B8432"/>
    </row>
    <row r="8433" spans="1:2" x14ac:dyDescent="0.2">
      <c r="A8433" s="2"/>
      <c r="B8433"/>
    </row>
    <row r="8434" spans="1:2" x14ac:dyDescent="0.2">
      <c r="A8434" s="2"/>
      <c r="B8434"/>
    </row>
    <row r="8435" spans="1:2" x14ac:dyDescent="0.2">
      <c r="A8435" s="2"/>
      <c r="B8435"/>
    </row>
    <row r="8436" spans="1:2" x14ac:dyDescent="0.2">
      <c r="A8436" s="2"/>
      <c r="B8436"/>
    </row>
    <row r="8437" spans="1:2" x14ac:dyDescent="0.2">
      <c r="A8437" s="2"/>
      <c r="B8437"/>
    </row>
    <row r="8438" spans="1:2" x14ac:dyDescent="0.2">
      <c r="A8438" s="2"/>
      <c r="B8438"/>
    </row>
    <row r="8439" spans="1:2" x14ac:dyDescent="0.2">
      <c r="A8439" s="2"/>
      <c r="B8439"/>
    </row>
    <row r="8440" spans="1:2" x14ac:dyDescent="0.2">
      <c r="A8440" s="2"/>
      <c r="B8440"/>
    </row>
    <row r="8441" spans="1:2" x14ac:dyDescent="0.2">
      <c r="A8441" s="2"/>
      <c r="B8441"/>
    </row>
    <row r="8442" spans="1:2" x14ac:dyDescent="0.2">
      <c r="A8442" s="2"/>
      <c r="B8442"/>
    </row>
    <row r="8443" spans="1:2" x14ac:dyDescent="0.2">
      <c r="A8443" s="2"/>
      <c r="B8443"/>
    </row>
    <row r="8444" spans="1:2" x14ac:dyDescent="0.2">
      <c r="A8444" s="2"/>
      <c r="B8444"/>
    </row>
    <row r="8445" spans="1:2" x14ac:dyDescent="0.2">
      <c r="A8445" s="2"/>
      <c r="B8445"/>
    </row>
    <row r="8446" spans="1:2" x14ac:dyDescent="0.2">
      <c r="A8446" s="2"/>
      <c r="B8446"/>
    </row>
    <row r="8447" spans="1:2" x14ac:dyDescent="0.2">
      <c r="A8447" s="2"/>
      <c r="B8447"/>
    </row>
    <row r="8448" spans="1:2" x14ac:dyDescent="0.2">
      <c r="A8448" s="2"/>
      <c r="B8448"/>
    </row>
    <row r="8449" spans="1:2" x14ac:dyDescent="0.2">
      <c r="A8449" s="2"/>
      <c r="B8449"/>
    </row>
    <row r="8450" spans="1:2" x14ac:dyDescent="0.2">
      <c r="A8450" s="2"/>
      <c r="B8450"/>
    </row>
    <row r="8451" spans="1:2" x14ac:dyDescent="0.2">
      <c r="A8451" s="2"/>
      <c r="B8451"/>
    </row>
    <row r="8452" spans="1:2" x14ac:dyDescent="0.2">
      <c r="A8452" s="2"/>
      <c r="B8452"/>
    </row>
    <row r="8453" spans="1:2" x14ac:dyDescent="0.2">
      <c r="A8453" s="2"/>
      <c r="B8453"/>
    </row>
    <row r="8454" spans="1:2" x14ac:dyDescent="0.2">
      <c r="A8454" s="2"/>
      <c r="B8454"/>
    </row>
    <row r="8455" spans="1:2" x14ac:dyDescent="0.2">
      <c r="A8455" s="2"/>
      <c r="B8455"/>
    </row>
    <row r="8456" spans="1:2" x14ac:dyDescent="0.2">
      <c r="A8456" s="2"/>
      <c r="B8456"/>
    </row>
    <row r="8457" spans="1:2" x14ac:dyDescent="0.2">
      <c r="A8457" s="2"/>
      <c r="B8457"/>
    </row>
    <row r="8458" spans="1:2" x14ac:dyDescent="0.2">
      <c r="A8458" s="2"/>
      <c r="B8458"/>
    </row>
    <row r="8459" spans="1:2" x14ac:dyDescent="0.2">
      <c r="A8459" s="2"/>
      <c r="B8459"/>
    </row>
    <row r="8460" spans="1:2" x14ac:dyDescent="0.2">
      <c r="A8460" s="2"/>
      <c r="B8460"/>
    </row>
    <row r="8461" spans="1:2" x14ac:dyDescent="0.2">
      <c r="A8461" s="2"/>
      <c r="B8461"/>
    </row>
    <row r="8462" spans="1:2" x14ac:dyDescent="0.2">
      <c r="A8462" s="2"/>
      <c r="B8462"/>
    </row>
    <row r="8463" spans="1:2" x14ac:dyDescent="0.2">
      <c r="A8463" s="2"/>
      <c r="B8463"/>
    </row>
    <row r="8464" spans="1:2" x14ac:dyDescent="0.2">
      <c r="A8464" s="2"/>
      <c r="B8464"/>
    </row>
    <row r="8465" spans="1:2" x14ac:dyDescent="0.2">
      <c r="A8465" s="2"/>
      <c r="B8465"/>
    </row>
    <row r="8466" spans="1:2" x14ac:dyDescent="0.2">
      <c r="A8466" s="2"/>
      <c r="B8466"/>
    </row>
    <row r="8467" spans="1:2" x14ac:dyDescent="0.2">
      <c r="A8467" s="2"/>
      <c r="B8467"/>
    </row>
    <row r="8468" spans="1:2" x14ac:dyDescent="0.2">
      <c r="A8468" s="2"/>
      <c r="B8468"/>
    </row>
    <row r="8469" spans="1:2" x14ac:dyDescent="0.2">
      <c r="A8469" s="2"/>
      <c r="B8469"/>
    </row>
    <row r="8470" spans="1:2" x14ac:dyDescent="0.2">
      <c r="A8470" s="2"/>
      <c r="B8470"/>
    </row>
    <row r="8471" spans="1:2" x14ac:dyDescent="0.2">
      <c r="A8471" s="2"/>
      <c r="B8471"/>
    </row>
    <row r="8472" spans="1:2" x14ac:dyDescent="0.2">
      <c r="A8472" s="2"/>
      <c r="B8472"/>
    </row>
    <row r="8473" spans="1:2" x14ac:dyDescent="0.2">
      <c r="A8473" s="2"/>
      <c r="B8473"/>
    </row>
    <row r="8474" spans="1:2" x14ac:dyDescent="0.2">
      <c r="A8474" s="2"/>
      <c r="B8474"/>
    </row>
    <row r="8475" spans="1:2" x14ac:dyDescent="0.2">
      <c r="A8475" s="2"/>
      <c r="B8475"/>
    </row>
    <row r="8476" spans="1:2" x14ac:dyDescent="0.2">
      <c r="A8476" s="2"/>
      <c r="B8476"/>
    </row>
    <row r="8477" spans="1:2" x14ac:dyDescent="0.2">
      <c r="A8477" s="2"/>
      <c r="B8477"/>
    </row>
    <row r="8478" spans="1:2" x14ac:dyDescent="0.2">
      <c r="A8478" s="2"/>
      <c r="B8478"/>
    </row>
    <row r="8479" spans="1:2" x14ac:dyDescent="0.2">
      <c r="A8479" s="2"/>
      <c r="B8479"/>
    </row>
    <row r="8480" spans="1:2" x14ac:dyDescent="0.2">
      <c r="A8480" s="2"/>
      <c r="B8480"/>
    </row>
    <row r="8481" spans="1:2" x14ac:dyDescent="0.2">
      <c r="A8481" s="2"/>
      <c r="B8481"/>
    </row>
    <row r="8482" spans="1:2" x14ac:dyDescent="0.2">
      <c r="A8482" s="2"/>
      <c r="B8482"/>
    </row>
    <row r="8483" spans="1:2" x14ac:dyDescent="0.2">
      <c r="A8483" s="2"/>
      <c r="B8483"/>
    </row>
    <row r="8484" spans="1:2" x14ac:dyDescent="0.2">
      <c r="A8484" s="2"/>
      <c r="B8484"/>
    </row>
    <row r="8485" spans="1:2" x14ac:dyDescent="0.2">
      <c r="A8485" s="2"/>
      <c r="B8485"/>
    </row>
    <row r="8486" spans="1:2" x14ac:dyDescent="0.2">
      <c r="A8486" s="2"/>
      <c r="B8486"/>
    </row>
    <row r="8487" spans="1:2" x14ac:dyDescent="0.2">
      <c r="A8487" s="2"/>
      <c r="B8487"/>
    </row>
    <row r="8488" spans="1:2" x14ac:dyDescent="0.2">
      <c r="A8488" s="2"/>
      <c r="B8488"/>
    </row>
    <row r="8489" spans="1:2" x14ac:dyDescent="0.2">
      <c r="A8489" s="2"/>
      <c r="B8489"/>
    </row>
    <row r="8490" spans="1:2" x14ac:dyDescent="0.2">
      <c r="A8490" s="2"/>
      <c r="B8490"/>
    </row>
    <row r="8491" spans="1:2" x14ac:dyDescent="0.2">
      <c r="A8491" s="2"/>
      <c r="B8491"/>
    </row>
    <row r="8492" spans="1:2" x14ac:dyDescent="0.2">
      <c r="A8492" s="2"/>
      <c r="B8492"/>
    </row>
    <row r="8493" spans="1:2" x14ac:dyDescent="0.2">
      <c r="A8493" s="2"/>
      <c r="B8493"/>
    </row>
    <row r="8494" spans="1:2" x14ac:dyDescent="0.2">
      <c r="A8494" s="2"/>
      <c r="B8494"/>
    </row>
    <row r="8495" spans="1:2" x14ac:dyDescent="0.2">
      <c r="A8495" s="2"/>
      <c r="B8495"/>
    </row>
    <row r="8496" spans="1:2" x14ac:dyDescent="0.2">
      <c r="A8496" s="2"/>
      <c r="B8496"/>
    </row>
    <row r="8497" spans="1:2" x14ac:dyDescent="0.2">
      <c r="A8497" s="2"/>
      <c r="B8497"/>
    </row>
    <row r="8498" spans="1:2" x14ac:dyDescent="0.2">
      <c r="A8498" s="2"/>
      <c r="B8498"/>
    </row>
    <row r="8499" spans="1:2" x14ac:dyDescent="0.2">
      <c r="A8499" s="2"/>
      <c r="B8499"/>
    </row>
    <row r="8500" spans="1:2" x14ac:dyDescent="0.2">
      <c r="A8500" s="2"/>
      <c r="B8500"/>
    </row>
    <row r="8501" spans="1:2" x14ac:dyDescent="0.2">
      <c r="A8501" s="2"/>
      <c r="B8501"/>
    </row>
    <row r="8502" spans="1:2" x14ac:dyDescent="0.2">
      <c r="A8502" s="2"/>
      <c r="B8502"/>
    </row>
    <row r="8503" spans="1:2" x14ac:dyDescent="0.2">
      <c r="A8503" s="2"/>
      <c r="B8503"/>
    </row>
    <row r="8504" spans="1:2" x14ac:dyDescent="0.2">
      <c r="A8504" s="2"/>
      <c r="B8504"/>
    </row>
    <row r="8505" spans="1:2" x14ac:dyDescent="0.2">
      <c r="A8505" s="2"/>
      <c r="B8505"/>
    </row>
    <row r="8506" spans="1:2" x14ac:dyDescent="0.2">
      <c r="A8506" s="2"/>
      <c r="B8506"/>
    </row>
    <row r="8507" spans="1:2" x14ac:dyDescent="0.2">
      <c r="A8507" s="2"/>
      <c r="B8507"/>
    </row>
    <row r="8508" spans="1:2" x14ac:dyDescent="0.2">
      <c r="A8508" s="2"/>
      <c r="B8508"/>
    </row>
    <row r="8509" spans="1:2" x14ac:dyDescent="0.2">
      <c r="A8509" s="2"/>
      <c r="B8509"/>
    </row>
    <row r="8510" spans="1:2" x14ac:dyDescent="0.2">
      <c r="A8510" s="2"/>
      <c r="B8510"/>
    </row>
    <row r="8511" spans="1:2" x14ac:dyDescent="0.2">
      <c r="A8511" s="2"/>
      <c r="B8511"/>
    </row>
    <row r="8512" spans="1:2" x14ac:dyDescent="0.2">
      <c r="A8512" s="2"/>
      <c r="B8512"/>
    </row>
    <row r="8513" spans="1:2" x14ac:dyDescent="0.2">
      <c r="A8513" s="2"/>
      <c r="B8513"/>
    </row>
    <row r="8514" spans="1:2" x14ac:dyDescent="0.2">
      <c r="A8514" s="2"/>
      <c r="B8514"/>
    </row>
    <row r="8515" spans="1:2" x14ac:dyDescent="0.2">
      <c r="A8515" s="2"/>
      <c r="B8515"/>
    </row>
    <row r="8516" spans="1:2" x14ac:dyDescent="0.2">
      <c r="A8516" s="2"/>
      <c r="B8516"/>
    </row>
    <row r="8517" spans="1:2" x14ac:dyDescent="0.2">
      <c r="A8517" s="2"/>
      <c r="B8517"/>
    </row>
    <row r="8518" spans="1:2" x14ac:dyDescent="0.2">
      <c r="A8518" s="2"/>
      <c r="B8518"/>
    </row>
    <row r="8519" spans="1:2" x14ac:dyDescent="0.2">
      <c r="A8519" s="2"/>
      <c r="B8519"/>
    </row>
    <row r="8520" spans="1:2" x14ac:dyDescent="0.2">
      <c r="A8520" s="2"/>
      <c r="B8520"/>
    </row>
    <row r="8521" spans="1:2" x14ac:dyDescent="0.2">
      <c r="A8521" s="2"/>
      <c r="B8521"/>
    </row>
    <row r="8522" spans="1:2" x14ac:dyDescent="0.2">
      <c r="A8522" s="2"/>
      <c r="B8522"/>
    </row>
    <row r="8523" spans="1:2" x14ac:dyDescent="0.2">
      <c r="A8523" s="2"/>
      <c r="B8523"/>
    </row>
    <row r="8524" spans="1:2" x14ac:dyDescent="0.2">
      <c r="A8524" s="2"/>
      <c r="B8524"/>
    </row>
    <row r="8525" spans="1:2" x14ac:dyDescent="0.2">
      <c r="A8525" s="2"/>
      <c r="B8525"/>
    </row>
    <row r="8526" spans="1:2" x14ac:dyDescent="0.2">
      <c r="A8526" s="2"/>
      <c r="B8526"/>
    </row>
    <row r="8527" spans="1:2" x14ac:dyDescent="0.2">
      <c r="A8527" s="2"/>
      <c r="B8527"/>
    </row>
    <row r="8528" spans="1:2" x14ac:dyDescent="0.2">
      <c r="A8528" s="2"/>
      <c r="B8528"/>
    </row>
    <row r="8529" spans="1:2" x14ac:dyDescent="0.2">
      <c r="A8529" s="2"/>
      <c r="B8529"/>
    </row>
    <row r="8530" spans="1:2" x14ac:dyDescent="0.2">
      <c r="A8530" s="2"/>
      <c r="B8530"/>
    </row>
    <row r="8531" spans="1:2" x14ac:dyDescent="0.2">
      <c r="A8531" s="2"/>
      <c r="B8531"/>
    </row>
    <row r="8532" spans="1:2" x14ac:dyDescent="0.2">
      <c r="A8532" s="2"/>
      <c r="B8532"/>
    </row>
    <row r="8533" spans="1:2" x14ac:dyDescent="0.2">
      <c r="A8533" s="2"/>
      <c r="B8533"/>
    </row>
    <row r="8534" spans="1:2" x14ac:dyDescent="0.2">
      <c r="A8534" s="2"/>
      <c r="B8534"/>
    </row>
    <row r="8535" spans="1:2" x14ac:dyDescent="0.2">
      <c r="A8535" s="2"/>
      <c r="B8535"/>
    </row>
    <row r="8536" spans="1:2" x14ac:dyDescent="0.2">
      <c r="A8536" s="2"/>
      <c r="B8536"/>
    </row>
    <row r="8537" spans="1:2" x14ac:dyDescent="0.2">
      <c r="A8537" s="2"/>
      <c r="B8537"/>
    </row>
    <row r="8538" spans="1:2" x14ac:dyDescent="0.2">
      <c r="A8538" s="2"/>
      <c r="B8538"/>
    </row>
    <row r="8539" spans="1:2" x14ac:dyDescent="0.2">
      <c r="A8539" s="2"/>
      <c r="B8539"/>
    </row>
    <row r="8540" spans="1:2" x14ac:dyDescent="0.2">
      <c r="A8540" s="2"/>
      <c r="B8540"/>
    </row>
    <row r="8541" spans="1:2" x14ac:dyDescent="0.2">
      <c r="A8541" s="2"/>
      <c r="B8541"/>
    </row>
    <row r="8542" spans="1:2" x14ac:dyDescent="0.2">
      <c r="A8542" s="2"/>
      <c r="B8542"/>
    </row>
    <row r="8543" spans="1:2" x14ac:dyDescent="0.2">
      <c r="A8543" s="2"/>
      <c r="B8543"/>
    </row>
    <row r="8544" spans="1:2" x14ac:dyDescent="0.2">
      <c r="A8544" s="2"/>
      <c r="B8544"/>
    </row>
    <row r="8545" spans="1:2" x14ac:dyDescent="0.2">
      <c r="A8545" s="2"/>
      <c r="B8545"/>
    </row>
    <row r="8546" spans="1:2" x14ac:dyDescent="0.2">
      <c r="A8546" s="2"/>
      <c r="B8546"/>
    </row>
    <row r="8547" spans="1:2" x14ac:dyDescent="0.2">
      <c r="A8547" s="2"/>
      <c r="B8547"/>
    </row>
    <row r="8548" spans="1:2" x14ac:dyDescent="0.2">
      <c r="A8548" s="2"/>
      <c r="B8548"/>
    </row>
    <row r="8549" spans="1:2" x14ac:dyDescent="0.2">
      <c r="A8549" s="2"/>
      <c r="B8549"/>
    </row>
    <row r="8550" spans="1:2" x14ac:dyDescent="0.2">
      <c r="A8550" s="2"/>
      <c r="B8550"/>
    </row>
    <row r="8551" spans="1:2" x14ac:dyDescent="0.2">
      <c r="A8551" s="2"/>
      <c r="B8551"/>
    </row>
    <row r="8552" spans="1:2" x14ac:dyDescent="0.2">
      <c r="A8552" s="2"/>
      <c r="B8552"/>
    </row>
    <row r="8553" spans="1:2" x14ac:dyDescent="0.2">
      <c r="A8553" s="2"/>
      <c r="B8553"/>
    </row>
    <row r="8554" spans="1:2" x14ac:dyDescent="0.2">
      <c r="A8554" s="2"/>
      <c r="B8554"/>
    </row>
    <row r="8555" spans="1:2" x14ac:dyDescent="0.2">
      <c r="A8555" s="2"/>
      <c r="B8555"/>
    </row>
    <row r="8556" spans="1:2" x14ac:dyDescent="0.2">
      <c r="A8556" s="2"/>
      <c r="B8556"/>
    </row>
    <row r="8557" spans="1:2" x14ac:dyDescent="0.2">
      <c r="A8557" s="2"/>
      <c r="B8557"/>
    </row>
    <row r="8558" spans="1:2" x14ac:dyDescent="0.2">
      <c r="A8558" s="2"/>
      <c r="B8558"/>
    </row>
    <row r="8559" spans="1:2" x14ac:dyDescent="0.2">
      <c r="A8559" s="2"/>
      <c r="B8559"/>
    </row>
    <row r="8560" spans="1:2" x14ac:dyDescent="0.2">
      <c r="A8560" s="2"/>
      <c r="B8560"/>
    </row>
    <row r="8561" spans="1:2" x14ac:dyDescent="0.2">
      <c r="A8561" s="2"/>
      <c r="B8561"/>
    </row>
    <row r="8562" spans="1:2" x14ac:dyDescent="0.2">
      <c r="A8562" s="2"/>
      <c r="B8562"/>
    </row>
    <row r="8563" spans="1:2" x14ac:dyDescent="0.2">
      <c r="A8563" s="2"/>
      <c r="B8563"/>
    </row>
    <row r="8564" spans="1:2" x14ac:dyDescent="0.2">
      <c r="A8564" s="2"/>
      <c r="B8564"/>
    </row>
    <row r="8565" spans="1:2" x14ac:dyDescent="0.2">
      <c r="A8565" s="2"/>
      <c r="B8565"/>
    </row>
    <row r="8566" spans="1:2" x14ac:dyDescent="0.2">
      <c r="A8566" s="2"/>
      <c r="B8566"/>
    </row>
    <row r="8567" spans="1:2" x14ac:dyDescent="0.2">
      <c r="A8567" s="2"/>
      <c r="B8567"/>
    </row>
    <row r="8568" spans="1:2" x14ac:dyDescent="0.2">
      <c r="A8568" s="2"/>
      <c r="B8568"/>
    </row>
    <row r="8569" spans="1:2" x14ac:dyDescent="0.2">
      <c r="A8569" s="2"/>
      <c r="B8569"/>
    </row>
    <row r="8570" spans="1:2" x14ac:dyDescent="0.2">
      <c r="A8570" s="2"/>
      <c r="B8570"/>
    </row>
    <row r="8571" spans="1:2" x14ac:dyDescent="0.2">
      <c r="A8571" s="2"/>
      <c r="B8571"/>
    </row>
    <row r="8572" spans="1:2" x14ac:dyDescent="0.2">
      <c r="A8572" s="2"/>
      <c r="B8572"/>
    </row>
    <row r="8573" spans="1:2" x14ac:dyDescent="0.2">
      <c r="A8573" s="2"/>
      <c r="B8573"/>
    </row>
    <row r="8574" spans="1:2" x14ac:dyDescent="0.2">
      <c r="A8574" s="2"/>
      <c r="B8574"/>
    </row>
    <row r="8575" spans="1:2" x14ac:dyDescent="0.2">
      <c r="A8575" s="2"/>
      <c r="B8575"/>
    </row>
    <row r="8576" spans="1:2" x14ac:dyDescent="0.2">
      <c r="A8576" s="2"/>
      <c r="B8576"/>
    </row>
    <row r="8577" spans="1:2" x14ac:dyDescent="0.2">
      <c r="A8577" s="2"/>
      <c r="B8577"/>
    </row>
    <row r="8578" spans="1:2" x14ac:dyDescent="0.2">
      <c r="A8578" s="2"/>
      <c r="B8578"/>
    </row>
    <row r="8579" spans="1:2" x14ac:dyDescent="0.2">
      <c r="A8579" s="2"/>
      <c r="B8579"/>
    </row>
    <row r="8580" spans="1:2" x14ac:dyDescent="0.2">
      <c r="A8580" s="2"/>
      <c r="B8580"/>
    </row>
    <row r="8581" spans="1:2" x14ac:dyDescent="0.2">
      <c r="A8581" s="2"/>
      <c r="B8581"/>
    </row>
    <row r="8582" spans="1:2" x14ac:dyDescent="0.2">
      <c r="A8582" s="2"/>
      <c r="B8582"/>
    </row>
    <row r="8583" spans="1:2" x14ac:dyDescent="0.2">
      <c r="A8583" s="2"/>
      <c r="B8583"/>
    </row>
    <row r="8584" spans="1:2" x14ac:dyDescent="0.2">
      <c r="A8584" s="2"/>
      <c r="B8584"/>
    </row>
    <row r="8585" spans="1:2" x14ac:dyDescent="0.2">
      <c r="A8585" s="2"/>
      <c r="B8585"/>
    </row>
    <row r="8586" spans="1:2" x14ac:dyDescent="0.2">
      <c r="A8586" s="2"/>
      <c r="B8586"/>
    </row>
    <row r="8587" spans="1:2" x14ac:dyDescent="0.2">
      <c r="A8587" s="2"/>
      <c r="B8587"/>
    </row>
    <row r="8588" spans="1:2" x14ac:dyDescent="0.2">
      <c r="A8588" s="2"/>
      <c r="B8588"/>
    </row>
    <row r="8589" spans="1:2" x14ac:dyDescent="0.2">
      <c r="A8589" s="2"/>
      <c r="B8589"/>
    </row>
    <row r="8590" spans="1:2" x14ac:dyDescent="0.2">
      <c r="A8590" s="2"/>
      <c r="B8590"/>
    </row>
    <row r="8591" spans="1:2" x14ac:dyDescent="0.2">
      <c r="A8591" s="2"/>
      <c r="B8591"/>
    </row>
    <row r="8592" spans="1:2" x14ac:dyDescent="0.2">
      <c r="A8592" s="2"/>
      <c r="B8592"/>
    </row>
    <row r="8593" spans="1:2" x14ac:dyDescent="0.2">
      <c r="A8593" s="2"/>
      <c r="B8593"/>
    </row>
    <row r="8594" spans="1:2" x14ac:dyDescent="0.2">
      <c r="A8594" s="2"/>
      <c r="B8594"/>
    </row>
    <row r="8595" spans="1:2" x14ac:dyDescent="0.2">
      <c r="A8595" s="2"/>
      <c r="B8595"/>
    </row>
    <row r="8596" spans="1:2" x14ac:dyDescent="0.2">
      <c r="A8596" s="2"/>
      <c r="B8596"/>
    </row>
    <row r="8597" spans="1:2" x14ac:dyDescent="0.2">
      <c r="A8597" s="2"/>
      <c r="B8597"/>
    </row>
    <row r="8598" spans="1:2" x14ac:dyDescent="0.2">
      <c r="A8598" s="2"/>
      <c r="B8598"/>
    </row>
    <row r="8599" spans="1:2" x14ac:dyDescent="0.2">
      <c r="A8599" s="2"/>
      <c r="B8599"/>
    </row>
    <row r="8600" spans="1:2" x14ac:dyDescent="0.2">
      <c r="A8600" s="2"/>
      <c r="B8600"/>
    </row>
    <row r="8601" spans="1:2" x14ac:dyDescent="0.2">
      <c r="A8601" s="2"/>
      <c r="B8601"/>
    </row>
    <row r="8602" spans="1:2" x14ac:dyDescent="0.2">
      <c r="A8602" s="2"/>
      <c r="B8602"/>
    </row>
    <row r="8603" spans="1:2" x14ac:dyDescent="0.2">
      <c r="A8603" s="2"/>
      <c r="B8603"/>
    </row>
    <row r="8604" spans="1:2" x14ac:dyDescent="0.2">
      <c r="A8604" s="2"/>
      <c r="B8604"/>
    </row>
    <row r="8605" spans="1:2" x14ac:dyDescent="0.2">
      <c r="A8605" s="2"/>
      <c r="B8605"/>
    </row>
    <row r="8606" spans="1:2" x14ac:dyDescent="0.2">
      <c r="A8606" s="2"/>
      <c r="B8606"/>
    </row>
    <row r="8607" spans="1:2" x14ac:dyDescent="0.2">
      <c r="A8607" s="2"/>
      <c r="B8607"/>
    </row>
    <row r="8608" spans="1:2" x14ac:dyDescent="0.2">
      <c r="A8608" s="2"/>
      <c r="B8608"/>
    </row>
    <row r="8609" spans="1:2" x14ac:dyDescent="0.2">
      <c r="A8609" s="2"/>
      <c r="B8609"/>
    </row>
    <row r="8610" spans="1:2" x14ac:dyDescent="0.2">
      <c r="A8610" s="2"/>
      <c r="B8610"/>
    </row>
    <row r="8611" spans="1:2" x14ac:dyDescent="0.2">
      <c r="A8611" s="2"/>
      <c r="B8611"/>
    </row>
    <row r="8612" spans="1:2" x14ac:dyDescent="0.2">
      <c r="A8612" s="2"/>
      <c r="B8612"/>
    </row>
    <row r="8613" spans="1:2" x14ac:dyDescent="0.2">
      <c r="A8613" s="2"/>
      <c r="B8613"/>
    </row>
    <row r="8614" spans="1:2" x14ac:dyDescent="0.2">
      <c r="A8614" s="2"/>
      <c r="B8614"/>
    </row>
    <row r="8615" spans="1:2" x14ac:dyDescent="0.2">
      <c r="A8615" s="2"/>
      <c r="B8615"/>
    </row>
    <row r="8616" spans="1:2" x14ac:dyDescent="0.2">
      <c r="A8616" s="2"/>
      <c r="B8616"/>
    </row>
    <row r="8617" spans="1:2" x14ac:dyDescent="0.2">
      <c r="A8617" s="2"/>
      <c r="B8617"/>
    </row>
    <row r="8618" spans="1:2" x14ac:dyDescent="0.2">
      <c r="A8618" s="2"/>
      <c r="B8618"/>
    </row>
    <row r="8619" spans="1:2" x14ac:dyDescent="0.2">
      <c r="A8619" s="2"/>
      <c r="B8619"/>
    </row>
    <row r="8620" spans="1:2" x14ac:dyDescent="0.2">
      <c r="A8620" s="2"/>
      <c r="B8620"/>
    </row>
    <row r="8621" spans="1:2" x14ac:dyDescent="0.2">
      <c r="A8621" s="2"/>
      <c r="B8621"/>
    </row>
    <row r="8622" spans="1:2" x14ac:dyDescent="0.2">
      <c r="A8622" s="2"/>
      <c r="B8622"/>
    </row>
    <row r="8623" spans="1:2" x14ac:dyDescent="0.2">
      <c r="A8623" s="2"/>
      <c r="B8623"/>
    </row>
    <row r="8624" spans="1:2" x14ac:dyDescent="0.2">
      <c r="A8624" s="2"/>
      <c r="B8624"/>
    </row>
    <row r="8625" spans="1:2" x14ac:dyDescent="0.2">
      <c r="A8625" s="2"/>
      <c r="B8625"/>
    </row>
    <row r="8626" spans="1:2" x14ac:dyDescent="0.2">
      <c r="A8626" s="2"/>
      <c r="B8626"/>
    </row>
    <row r="8627" spans="1:2" x14ac:dyDescent="0.2">
      <c r="A8627" s="2"/>
      <c r="B8627"/>
    </row>
    <row r="8628" spans="1:2" x14ac:dyDescent="0.2">
      <c r="A8628" s="2"/>
      <c r="B8628"/>
    </row>
    <row r="8629" spans="1:2" x14ac:dyDescent="0.2">
      <c r="A8629" s="2"/>
      <c r="B8629"/>
    </row>
    <row r="8630" spans="1:2" x14ac:dyDescent="0.2">
      <c r="A8630" s="2"/>
      <c r="B8630"/>
    </row>
    <row r="8631" spans="1:2" x14ac:dyDescent="0.2">
      <c r="A8631" s="2"/>
      <c r="B8631"/>
    </row>
    <row r="8632" spans="1:2" x14ac:dyDescent="0.2">
      <c r="A8632" s="2"/>
      <c r="B8632"/>
    </row>
    <row r="8633" spans="1:2" x14ac:dyDescent="0.2">
      <c r="A8633" s="2"/>
      <c r="B8633"/>
    </row>
    <row r="8634" spans="1:2" x14ac:dyDescent="0.2">
      <c r="A8634" s="2"/>
      <c r="B8634"/>
    </row>
    <row r="8635" spans="1:2" x14ac:dyDescent="0.2">
      <c r="A8635" s="2"/>
      <c r="B8635"/>
    </row>
    <row r="8636" spans="1:2" x14ac:dyDescent="0.2">
      <c r="A8636" s="2"/>
      <c r="B8636"/>
    </row>
    <row r="8637" spans="1:2" x14ac:dyDescent="0.2">
      <c r="A8637" s="2"/>
      <c r="B8637"/>
    </row>
    <row r="8638" spans="1:2" x14ac:dyDescent="0.2">
      <c r="A8638" s="2"/>
      <c r="B8638"/>
    </row>
    <row r="8639" spans="1:2" x14ac:dyDescent="0.2">
      <c r="A8639" s="2"/>
      <c r="B8639"/>
    </row>
    <row r="8640" spans="1:2" x14ac:dyDescent="0.2">
      <c r="A8640" s="2"/>
      <c r="B8640"/>
    </row>
    <row r="8641" spans="1:2" x14ac:dyDescent="0.2">
      <c r="A8641" s="2"/>
      <c r="B8641"/>
    </row>
    <row r="8642" spans="1:2" x14ac:dyDescent="0.2">
      <c r="A8642" s="2"/>
      <c r="B8642"/>
    </row>
    <row r="8643" spans="1:2" x14ac:dyDescent="0.2">
      <c r="A8643" s="2"/>
      <c r="B8643"/>
    </row>
    <row r="8644" spans="1:2" x14ac:dyDescent="0.2">
      <c r="A8644" s="2"/>
      <c r="B8644"/>
    </row>
    <row r="8645" spans="1:2" x14ac:dyDescent="0.2">
      <c r="A8645" s="2"/>
      <c r="B8645"/>
    </row>
    <row r="8646" spans="1:2" x14ac:dyDescent="0.2">
      <c r="A8646" s="2"/>
      <c r="B8646"/>
    </row>
    <row r="8647" spans="1:2" x14ac:dyDescent="0.2">
      <c r="A8647" s="2"/>
      <c r="B8647"/>
    </row>
    <row r="8648" spans="1:2" x14ac:dyDescent="0.2">
      <c r="A8648" s="2"/>
      <c r="B8648"/>
    </row>
    <row r="8649" spans="1:2" x14ac:dyDescent="0.2">
      <c r="A8649" s="2"/>
      <c r="B8649"/>
    </row>
    <row r="8650" spans="1:2" x14ac:dyDescent="0.2">
      <c r="A8650" s="2"/>
      <c r="B8650"/>
    </row>
    <row r="8651" spans="1:2" x14ac:dyDescent="0.2">
      <c r="A8651" s="2"/>
      <c r="B8651"/>
    </row>
    <row r="8652" spans="1:2" x14ac:dyDescent="0.2">
      <c r="A8652" s="2"/>
      <c r="B8652"/>
    </row>
    <row r="8653" spans="1:2" x14ac:dyDescent="0.2">
      <c r="A8653" s="2"/>
      <c r="B8653"/>
    </row>
    <row r="8654" spans="1:2" x14ac:dyDescent="0.2">
      <c r="A8654" s="2"/>
      <c r="B8654"/>
    </row>
    <row r="8655" spans="1:2" x14ac:dyDescent="0.2">
      <c r="A8655" s="2"/>
      <c r="B8655"/>
    </row>
    <row r="8656" spans="1:2" x14ac:dyDescent="0.2">
      <c r="A8656" s="2"/>
      <c r="B8656"/>
    </row>
    <row r="8657" spans="1:2" x14ac:dyDescent="0.2">
      <c r="A8657" s="2"/>
      <c r="B8657"/>
    </row>
    <row r="8658" spans="1:2" x14ac:dyDescent="0.2">
      <c r="A8658" s="2"/>
      <c r="B8658"/>
    </row>
    <row r="8659" spans="1:2" x14ac:dyDescent="0.2">
      <c r="A8659" s="2"/>
      <c r="B8659"/>
    </row>
    <row r="8660" spans="1:2" x14ac:dyDescent="0.2">
      <c r="A8660" s="2"/>
      <c r="B8660"/>
    </row>
    <row r="8661" spans="1:2" x14ac:dyDescent="0.2">
      <c r="A8661" s="2"/>
      <c r="B8661"/>
    </row>
    <row r="8662" spans="1:2" x14ac:dyDescent="0.2">
      <c r="A8662" s="2"/>
      <c r="B8662"/>
    </row>
    <row r="8663" spans="1:2" x14ac:dyDescent="0.2">
      <c r="A8663" s="2"/>
      <c r="B8663"/>
    </row>
    <row r="8664" spans="1:2" x14ac:dyDescent="0.2">
      <c r="A8664" s="2"/>
      <c r="B8664"/>
    </row>
    <row r="8665" spans="1:2" x14ac:dyDescent="0.2">
      <c r="A8665" s="2"/>
      <c r="B8665"/>
    </row>
    <row r="8666" spans="1:2" x14ac:dyDescent="0.2">
      <c r="A8666" s="2"/>
      <c r="B8666"/>
    </row>
    <row r="8667" spans="1:2" x14ac:dyDescent="0.2">
      <c r="A8667" s="2"/>
      <c r="B8667"/>
    </row>
    <row r="8668" spans="1:2" x14ac:dyDescent="0.2">
      <c r="A8668" s="2"/>
      <c r="B8668"/>
    </row>
    <row r="8669" spans="1:2" x14ac:dyDescent="0.2">
      <c r="A8669" s="2"/>
      <c r="B8669"/>
    </row>
    <row r="8670" spans="1:2" x14ac:dyDescent="0.2">
      <c r="A8670" s="2"/>
      <c r="B8670"/>
    </row>
    <row r="8671" spans="1:2" x14ac:dyDescent="0.2">
      <c r="A8671" s="2"/>
      <c r="B8671"/>
    </row>
    <row r="8672" spans="1:2" x14ac:dyDescent="0.2">
      <c r="A8672" s="2"/>
      <c r="B8672"/>
    </row>
    <row r="8673" spans="1:2" x14ac:dyDescent="0.2">
      <c r="A8673" s="2"/>
      <c r="B8673"/>
    </row>
    <row r="8674" spans="1:2" x14ac:dyDescent="0.2">
      <c r="A8674" s="2"/>
      <c r="B8674"/>
    </row>
    <row r="8675" spans="1:2" x14ac:dyDescent="0.2">
      <c r="A8675" s="2"/>
      <c r="B8675"/>
    </row>
    <row r="8676" spans="1:2" x14ac:dyDescent="0.2">
      <c r="A8676" s="2"/>
      <c r="B8676"/>
    </row>
    <row r="8677" spans="1:2" x14ac:dyDescent="0.2">
      <c r="A8677" s="2"/>
      <c r="B8677"/>
    </row>
    <row r="8678" spans="1:2" x14ac:dyDescent="0.2">
      <c r="A8678" s="2"/>
      <c r="B8678"/>
    </row>
    <row r="8679" spans="1:2" x14ac:dyDescent="0.2">
      <c r="A8679" s="2"/>
      <c r="B8679"/>
    </row>
    <row r="8680" spans="1:2" x14ac:dyDescent="0.2">
      <c r="A8680" s="2"/>
      <c r="B8680"/>
    </row>
    <row r="8681" spans="1:2" x14ac:dyDescent="0.2">
      <c r="A8681" s="2"/>
      <c r="B8681"/>
    </row>
    <row r="8682" spans="1:2" x14ac:dyDescent="0.2">
      <c r="A8682" s="2"/>
      <c r="B8682"/>
    </row>
    <row r="8683" spans="1:2" x14ac:dyDescent="0.2">
      <c r="A8683" s="2"/>
      <c r="B8683"/>
    </row>
    <row r="8684" spans="1:2" x14ac:dyDescent="0.2">
      <c r="A8684" s="2"/>
      <c r="B8684"/>
    </row>
    <row r="8685" spans="1:2" x14ac:dyDescent="0.2">
      <c r="A8685" s="2"/>
      <c r="B8685"/>
    </row>
    <row r="8686" spans="1:2" x14ac:dyDescent="0.2">
      <c r="A8686" s="2"/>
      <c r="B8686"/>
    </row>
    <row r="8687" spans="1:2" x14ac:dyDescent="0.2">
      <c r="A8687" s="2"/>
      <c r="B8687"/>
    </row>
    <row r="8688" spans="1:2" x14ac:dyDescent="0.2">
      <c r="A8688" s="2"/>
      <c r="B8688"/>
    </row>
    <row r="8689" spans="1:2" x14ac:dyDescent="0.2">
      <c r="A8689" s="2"/>
      <c r="B8689"/>
    </row>
    <row r="8690" spans="1:2" x14ac:dyDescent="0.2">
      <c r="A8690" s="2"/>
      <c r="B8690"/>
    </row>
    <row r="8691" spans="1:2" x14ac:dyDescent="0.2">
      <c r="A8691" s="2"/>
      <c r="B8691"/>
    </row>
    <row r="8692" spans="1:2" x14ac:dyDescent="0.2">
      <c r="A8692" s="2"/>
      <c r="B8692"/>
    </row>
    <row r="8693" spans="1:2" x14ac:dyDescent="0.2">
      <c r="A8693" s="2"/>
      <c r="B8693"/>
    </row>
    <row r="8694" spans="1:2" x14ac:dyDescent="0.2">
      <c r="A8694" s="2"/>
      <c r="B8694"/>
    </row>
    <row r="8695" spans="1:2" x14ac:dyDescent="0.2">
      <c r="A8695" s="2"/>
      <c r="B8695"/>
    </row>
    <row r="8696" spans="1:2" x14ac:dyDescent="0.2">
      <c r="A8696" s="2"/>
      <c r="B8696"/>
    </row>
    <row r="8697" spans="1:2" x14ac:dyDescent="0.2">
      <c r="A8697" s="2"/>
      <c r="B8697"/>
    </row>
    <row r="8698" spans="1:2" x14ac:dyDescent="0.2">
      <c r="A8698" s="2"/>
      <c r="B8698"/>
    </row>
    <row r="8699" spans="1:2" x14ac:dyDescent="0.2">
      <c r="A8699" s="2"/>
      <c r="B8699"/>
    </row>
    <row r="8700" spans="1:2" x14ac:dyDescent="0.2">
      <c r="A8700" s="2"/>
      <c r="B8700"/>
    </row>
    <row r="8701" spans="1:2" x14ac:dyDescent="0.2">
      <c r="A8701" s="2"/>
      <c r="B8701"/>
    </row>
    <row r="8702" spans="1:2" x14ac:dyDescent="0.2">
      <c r="A8702" s="2"/>
      <c r="B8702"/>
    </row>
    <row r="8703" spans="1:2" x14ac:dyDescent="0.2">
      <c r="A8703" s="2"/>
      <c r="B8703"/>
    </row>
    <row r="8704" spans="1:2" x14ac:dyDescent="0.2">
      <c r="A8704" s="2"/>
      <c r="B8704"/>
    </row>
    <row r="8705" spans="1:2" x14ac:dyDescent="0.2">
      <c r="A8705" s="2"/>
      <c r="B8705"/>
    </row>
    <row r="8706" spans="1:2" x14ac:dyDescent="0.2">
      <c r="A8706" s="2"/>
      <c r="B8706"/>
    </row>
    <row r="8707" spans="1:2" x14ac:dyDescent="0.2">
      <c r="A8707" s="2"/>
      <c r="B8707"/>
    </row>
    <row r="8708" spans="1:2" x14ac:dyDescent="0.2">
      <c r="A8708" s="2"/>
      <c r="B8708"/>
    </row>
    <row r="8709" spans="1:2" x14ac:dyDescent="0.2">
      <c r="A8709" s="2"/>
      <c r="B8709"/>
    </row>
    <row r="8710" spans="1:2" x14ac:dyDescent="0.2">
      <c r="A8710" s="2"/>
      <c r="B8710"/>
    </row>
    <row r="8711" spans="1:2" x14ac:dyDescent="0.2">
      <c r="A8711" s="2"/>
      <c r="B8711"/>
    </row>
    <row r="8712" spans="1:2" x14ac:dyDescent="0.2">
      <c r="A8712" s="2"/>
      <c r="B8712"/>
    </row>
    <row r="8713" spans="1:2" x14ac:dyDescent="0.2">
      <c r="A8713" s="2"/>
      <c r="B8713"/>
    </row>
    <row r="8714" spans="1:2" x14ac:dyDescent="0.2">
      <c r="A8714" s="2"/>
      <c r="B8714"/>
    </row>
    <row r="8715" spans="1:2" x14ac:dyDescent="0.2">
      <c r="A8715" s="2"/>
      <c r="B8715"/>
    </row>
    <row r="8716" spans="1:2" x14ac:dyDescent="0.2">
      <c r="A8716" s="2"/>
      <c r="B8716"/>
    </row>
    <row r="8717" spans="1:2" x14ac:dyDescent="0.2">
      <c r="A8717" s="2"/>
      <c r="B8717"/>
    </row>
    <row r="8718" spans="1:2" x14ac:dyDescent="0.2">
      <c r="A8718" s="2"/>
      <c r="B8718"/>
    </row>
    <row r="8719" spans="1:2" x14ac:dyDescent="0.2">
      <c r="A8719" s="2"/>
      <c r="B8719"/>
    </row>
    <row r="8720" spans="1:2" x14ac:dyDescent="0.2">
      <c r="A8720" s="2"/>
      <c r="B8720"/>
    </row>
    <row r="8721" spans="1:2" x14ac:dyDescent="0.2">
      <c r="A8721" s="2"/>
      <c r="B8721"/>
    </row>
    <row r="8722" spans="1:2" x14ac:dyDescent="0.2">
      <c r="A8722" s="2"/>
      <c r="B8722"/>
    </row>
    <row r="8723" spans="1:2" x14ac:dyDescent="0.2">
      <c r="A8723" s="2"/>
      <c r="B8723"/>
    </row>
    <row r="8724" spans="1:2" x14ac:dyDescent="0.2">
      <c r="A8724" s="2"/>
      <c r="B8724"/>
    </row>
    <row r="8725" spans="1:2" x14ac:dyDescent="0.2">
      <c r="A8725" s="2"/>
      <c r="B8725"/>
    </row>
    <row r="8726" spans="1:2" x14ac:dyDescent="0.2">
      <c r="A8726" s="2"/>
      <c r="B8726"/>
    </row>
    <row r="8727" spans="1:2" x14ac:dyDescent="0.2">
      <c r="A8727" s="2"/>
      <c r="B8727"/>
    </row>
    <row r="8728" spans="1:2" x14ac:dyDescent="0.2">
      <c r="A8728" s="2"/>
      <c r="B8728"/>
    </row>
    <row r="8729" spans="1:2" x14ac:dyDescent="0.2">
      <c r="A8729" s="2"/>
      <c r="B8729"/>
    </row>
    <row r="8730" spans="1:2" x14ac:dyDescent="0.2">
      <c r="A8730" s="2"/>
      <c r="B8730"/>
    </row>
    <row r="8731" spans="1:2" x14ac:dyDescent="0.2">
      <c r="A8731" s="2"/>
      <c r="B8731"/>
    </row>
    <row r="8732" spans="1:2" x14ac:dyDescent="0.2">
      <c r="A8732" s="2"/>
      <c r="B8732"/>
    </row>
    <row r="8733" spans="1:2" x14ac:dyDescent="0.2">
      <c r="A8733" s="2"/>
      <c r="B8733"/>
    </row>
    <row r="8734" spans="1:2" x14ac:dyDescent="0.2">
      <c r="A8734" s="2"/>
      <c r="B8734"/>
    </row>
    <row r="8735" spans="1:2" x14ac:dyDescent="0.2">
      <c r="A8735" s="2"/>
      <c r="B8735"/>
    </row>
    <row r="8736" spans="1:2" x14ac:dyDescent="0.2">
      <c r="A8736" s="2"/>
      <c r="B8736"/>
    </row>
    <row r="8737" spans="1:2" x14ac:dyDescent="0.2">
      <c r="A8737" s="2"/>
      <c r="B8737"/>
    </row>
    <row r="8738" spans="1:2" x14ac:dyDescent="0.2">
      <c r="A8738" s="2"/>
      <c r="B8738"/>
    </row>
    <row r="8739" spans="1:2" x14ac:dyDescent="0.2">
      <c r="A8739" s="2"/>
      <c r="B8739"/>
    </row>
    <row r="8740" spans="1:2" x14ac:dyDescent="0.2">
      <c r="A8740" s="2"/>
      <c r="B8740"/>
    </row>
    <row r="8741" spans="1:2" x14ac:dyDescent="0.2">
      <c r="A8741" s="2"/>
      <c r="B8741"/>
    </row>
    <row r="8742" spans="1:2" x14ac:dyDescent="0.2">
      <c r="A8742" s="2"/>
      <c r="B8742"/>
    </row>
    <row r="8743" spans="1:2" x14ac:dyDescent="0.2">
      <c r="A8743" s="2"/>
      <c r="B8743"/>
    </row>
    <row r="8744" spans="1:2" x14ac:dyDescent="0.2">
      <c r="A8744" s="2"/>
      <c r="B8744"/>
    </row>
    <row r="8745" spans="1:2" x14ac:dyDescent="0.2">
      <c r="A8745" s="2"/>
      <c r="B8745"/>
    </row>
    <row r="8746" spans="1:2" x14ac:dyDescent="0.2">
      <c r="A8746" s="2"/>
      <c r="B8746"/>
    </row>
    <row r="8747" spans="1:2" x14ac:dyDescent="0.2">
      <c r="A8747" s="2"/>
      <c r="B8747"/>
    </row>
    <row r="8748" spans="1:2" x14ac:dyDescent="0.2">
      <c r="A8748" s="2"/>
      <c r="B8748"/>
    </row>
    <row r="8749" spans="1:2" x14ac:dyDescent="0.2">
      <c r="A8749" s="2"/>
      <c r="B8749"/>
    </row>
    <row r="8750" spans="1:2" x14ac:dyDescent="0.2">
      <c r="A8750" s="2"/>
      <c r="B8750"/>
    </row>
    <row r="8751" spans="1:2" x14ac:dyDescent="0.2">
      <c r="A8751" s="2"/>
      <c r="B8751"/>
    </row>
    <row r="8752" spans="1:2" x14ac:dyDescent="0.2">
      <c r="A8752" s="2"/>
      <c r="B8752"/>
    </row>
    <row r="8753" spans="1:2" x14ac:dyDescent="0.2">
      <c r="A8753" s="2"/>
      <c r="B8753"/>
    </row>
    <row r="8754" spans="1:2" x14ac:dyDescent="0.2">
      <c r="A8754" s="2"/>
      <c r="B8754"/>
    </row>
    <row r="8755" spans="1:2" x14ac:dyDescent="0.2">
      <c r="A8755" s="2"/>
      <c r="B8755"/>
    </row>
    <row r="8756" spans="1:2" x14ac:dyDescent="0.2">
      <c r="A8756" s="2"/>
      <c r="B8756"/>
    </row>
    <row r="8757" spans="1:2" x14ac:dyDescent="0.2">
      <c r="A8757" s="2"/>
      <c r="B8757"/>
    </row>
    <row r="8758" spans="1:2" x14ac:dyDescent="0.2">
      <c r="A8758" s="2"/>
      <c r="B8758"/>
    </row>
    <row r="8759" spans="1:2" x14ac:dyDescent="0.2">
      <c r="A8759" s="2"/>
      <c r="B8759"/>
    </row>
    <row r="8760" spans="1:2" x14ac:dyDescent="0.2">
      <c r="A8760" s="2"/>
      <c r="B8760"/>
    </row>
    <row r="8761" spans="1:2" x14ac:dyDescent="0.2">
      <c r="A8761" s="2"/>
      <c r="B8761"/>
    </row>
    <row r="8762" spans="1:2" x14ac:dyDescent="0.2">
      <c r="A8762" s="2"/>
      <c r="B8762"/>
    </row>
    <row r="8763" spans="1:2" x14ac:dyDescent="0.2">
      <c r="A8763" s="2"/>
      <c r="B8763"/>
    </row>
    <row r="8764" spans="1:2" x14ac:dyDescent="0.2">
      <c r="A8764" s="2"/>
      <c r="B8764"/>
    </row>
    <row r="8765" spans="1:2" x14ac:dyDescent="0.2">
      <c r="A8765" s="2"/>
      <c r="B8765"/>
    </row>
    <row r="8766" spans="1:2" x14ac:dyDescent="0.2">
      <c r="A8766" s="2"/>
      <c r="B8766"/>
    </row>
    <row r="8767" spans="1:2" x14ac:dyDescent="0.2">
      <c r="A8767" s="2"/>
      <c r="B8767"/>
    </row>
    <row r="8768" spans="1:2" x14ac:dyDescent="0.2">
      <c r="A8768" s="2"/>
      <c r="B8768"/>
    </row>
    <row r="8769" spans="1:2" x14ac:dyDescent="0.2">
      <c r="A8769" s="2"/>
      <c r="B8769"/>
    </row>
    <row r="8770" spans="1:2" x14ac:dyDescent="0.2">
      <c r="A8770" s="2"/>
      <c r="B8770"/>
    </row>
    <row r="8771" spans="1:2" x14ac:dyDescent="0.2">
      <c r="A8771" s="2"/>
      <c r="B8771"/>
    </row>
    <row r="8772" spans="1:2" x14ac:dyDescent="0.2">
      <c r="A8772" s="2"/>
      <c r="B8772"/>
    </row>
    <row r="8773" spans="1:2" x14ac:dyDescent="0.2">
      <c r="A8773" s="2"/>
      <c r="B8773"/>
    </row>
    <row r="8774" spans="1:2" x14ac:dyDescent="0.2">
      <c r="A8774" s="2"/>
      <c r="B8774"/>
    </row>
    <row r="8775" spans="1:2" x14ac:dyDescent="0.2">
      <c r="A8775" s="2"/>
      <c r="B8775"/>
    </row>
    <row r="8776" spans="1:2" x14ac:dyDescent="0.2">
      <c r="A8776" s="2"/>
      <c r="B8776"/>
    </row>
    <row r="8777" spans="1:2" x14ac:dyDescent="0.2">
      <c r="A8777" s="2"/>
      <c r="B8777"/>
    </row>
    <row r="8778" spans="1:2" x14ac:dyDescent="0.2">
      <c r="A8778" s="2"/>
      <c r="B8778"/>
    </row>
    <row r="8779" spans="1:2" x14ac:dyDescent="0.2">
      <c r="A8779" s="2"/>
      <c r="B8779"/>
    </row>
    <row r="8780" spans="1:2" x14ac:dyDescent="0.2">
      <c r="A8780" s="2"/>
      <c r="B8780"/>
    </row>
    <row r="8781" spans="1:2" x14ac:dyDescent="0.2">
      <c r="A8781" s="2"/>
      <c r="B8781"/>
    </row>
    <row r="8782" spans="1:2" x14ac:dyDescent="0.2">
      <c r="A8782" s="2"/>
      <c r="B8782"/>
    </row>
    <row r="8783" spans="1:2" x14ac:dyDescent="0.2">
      <c r="A8783" s="2"/>
      <c r="B8783"/>
    </row>
    <row r="8784" spans="1:2" x14ac:dyDescent="0.2">
      <c r="A8784" s="2"/>
      <c r="B8784"/>
    </row>
    <row r="8785" spans="1:2" x14ac:dyDescent="0.2">
      <c r="A8785" s="2"/>
      <c r="B8785"/>
    </row>
    <row r="8786" spans="1:2" x14ac:dyDescent="0.2">
      <c r="A8786" s="2"/>
      <c r="B8786"/>
    </row>
    <row r="8787" spans="1:2" x14ac:dyDescent="0.2">
      <c r="A8787" s="2"/>
      <c r="B8787"/>
    </row>
    <row r="8788" spans="1:2" x14ac:dyDescent="0.2">
      <c r="A8788" s="2"/>
      <c r="B8788"/>
    </row>
    <row r="8789" spans="1:2" x14ac:dyDescent="0.2">
      <c r="A8789" s="2"/>
      <c r="B8789"/>
    </row>
    <row r="8790" spans="1:2" x14ac:dyDescent="0.2">
      <c r="A8790" s="2"/>
      <c r="B8790"/>
    </row>
    <row r="8791" spans="1:2" x14ac:dyDescent="0.2">
      <c r="A8791" s="2"/>
      <c r="B8791"/>
    </row>
    <row r="8792" spans="1:2" x14ac:dyDescent="0.2">
      <c r="A8792" s="2"/>
      <c r="B8792"/>
    </row>
    <row r="8793" spans="1:2" x14ac:dyDescent="0.2">
      <c r="A8793" s="2"/>
      <c r="B8793"/>
    </row>
    <row r="8794" spans="1:2" x14ac:dyDescent="0.2">
      <c r="A8794" s="2"/>
      <c r="B8794"/>
    </row>
    <row r="8795" spans="1:2" x14ac:dyDescent="0.2">
      <c r="A8795" s="2"/>
      <c r="B8795"/>
    </row>
    <row r="8796" spans="1:2" x14ac:dyDescent="0.2">
      <c r="A8796" s="2"/>
      <c r="B8796"/>
    </row>
    <row r="8797" spans="1:2" x14ac:dyDescent="0.2">
      <c r="A8797" s="2"/>
      <c r="B8797"/>
    </row>
    <row r="8798" spans="1:2" x14ac:dyDescent="0.2">
      <c r="A8798" s="2"/>
      <c r="B8798"/>
    </row>
    <row r="8799" spans="1:2" x14ac:dyDescent="0.2">
      <c r="A8799" s="2"/>
      <c r="B8799"/>
    </row>
    <row r="8800" spans="1:2" x14ac:dyDescent="0.2">
      <c r="A8800" s="2"/>
      <c r="B8800"/>
    </row>
    <row r="8801" spans="1:2" x14ac:dyDescent="0.2">
      <c r="A8801" s="2"/>
      <c r="B8801"/>
    </row>
    <row r="8802" spans="1:2" x14ac:dyDescent="0.2">
      <c r="A8802" s="2"/>
      <c r="B8802"/>
    </row>
    <row r="8803" spans="1:2" x14ac:dyDescent="0.2">
      <c r="A8803" s="2"/>
      <c r="B8803"/>
    </row>
    <row r="8804" spans="1:2" x14ac:dyDescent="0.2">
      <c r="A8804" s="2"/>
      <c r="B8804"/>
    </row>
    <row r="8805" spans="1:2" x14ac:dyDescent="0.2">
      <c r="A8805" s="2"/>
      <c r="B8805"/>
    </row>
    <row r="8806" spans="1:2" x14ac:dyDescent="0.2">
      <c r="A8806" s="2"/>
      <c r="B8806"/>
    </row>
    <row r="8807" spans="1:2" x14ac:dyDescent="0.2">
      <c r="A8807" s="2"/>
      <c r="B8807"/>
    </row>
    <row r="8808" spans="1:2" x14ac:dyDescent="0.2">
      <c r="A8808" s="2"/>
      <c r="B8808"/>
    </row>
    <row r="8809" spans="1:2" x14ac:dyDescent="0.2">
      <c r="A8809" s="2"/>
      <c r="B8809"/>
    </row>
    <row r="8810" spans="1:2" x14ac:dyDescent="0.2">
      <c r="A8810" s="2"/>
      <c r="B8810"/>
    </row>
    <row r="8811" spans="1:2" x14ac:dyDescent="0.2">
      <c r="A8811" s="2"/>
      <c r="B8811"/>
    </row>
    <row r="8812" spans="1:2" x14ac:dyDescent="0.2">
      <c r="A8812" s="2"/>
      <c r="B8812"/>
    </row>
    <row r="8813" spans="1:2" x14ac:dyDescent="0.2">
      <c r="A8813" s="2"/>
      <c r="B8813"/>
    </row>
    <row r="8814" spans="1:2" x14ac:dyDescent="0.2">
      <c r="A8814" s="2"/>
      <c r="B8814"/>
    </row>
    <row r="8815" spans="1:2" x14ac:dyDescent="0.2">
      <c r="A8815" s="2"/>
      <c r="B8815"/>
    </row>
    <row r="8816" spans="1:2" x14ac:dyDescent="0.2">
      <c r="A8816" s="2"/>
      <c r="B8816"/>
    </row>
    <row r="8817" spans="1:2" x14ac:dyDescent="0.2">
      <c r="A8817" s="2"/>
      <c r="B8817"/>
    </row>
    <row r="8818" spans="1:2" x14ac:dyDescent="0.2">
      <c r="A8818" s="2"/>
      <c r="B8818"/>
    </row>
    <row r="8819" spans="1:2" x14ac:dyDescent="0.2">
      <c r="A8819" s="2"/>
      <c r="B8819"/>
    </row>
    <row r="8820" spans="1:2" x14ac:dyDescent="0.2">
      <c r="A8820" s="2"/>
      <c r="B8820"/>
    </row>
    <row r="8821" spans="1:2" x14ac:dyDescent="0.2">
      <c r="A8821" s="2"/>
      <c r="B8821"/>
    </row>
    <row r="8822" spans="1:2" x14ac:dyDescent="0.2">
      <c r="A8822" s="2"/>
      <c r="B8822"/>
    </row>
    <row r="8823" spans="1:2" x14ac:dyDescent="0.2">
      <c r="A8823" s="2"/>
      <c r="B8823"/>
    </row>
    <row r="8824" spans="1:2" x14ac:dyDescent="0.2">
      <c r="A8824" s="2"/>
      <c r="B8824"/>
    </row>
    <row r="8825" spans="1:2" x14ac:dyDescent="0.2">
      <c r="A8825" s="2"/>
      <c r="B8825"/>
    </row>
    <row r="8826" spans="1:2" x14ac:dyDescent="0.2">
      <c r="A8826" s="2"/>
      <c r="B8826"/>
    </row>
    <row r="8827" spans="1:2" x14ac:dyDescent="0.2">
      <c r="A8827" s="2"/>
      <c r="B8827"/>
    </row>
    <row r="8828" spans="1:2" x14ac:dyDescent="0.2">
      <c r="A8828" s="2"/>
      <c r="B8828"/>
    </row>
    <row r="8829" spans="1:2" x14ac:dyDescent="0.2">
      <c r="A8829" s="2"/>
      <c r="B8829"/>
    </row>
    <row r="8830" spans="1:2" x14ac:dyDescent="0.2">
      <c r="A8830" s="2"/>
      <c r="B8830"/>
    </row>
    <row r="8831" spans="1:2" x14ac:dyDescent="0.2">
      <c r="A8831" s="2"/>
      <c r="B8831"/>
    </row>
    <row r="8832" spans="1:2" x14ac:dyDescent="0.2">
      <c r="A8832" s="2"/>
      <c r="B8832"/>
    </row>
    <row r="8833" spans="1:2" x14ac:dyDescent="0.2">
      <c r="A8833" s="2"/>
      <c r="B8833"/>
    </row>
    <row r="8834" spans="1:2" x14ac:dyDescent="0.2">
      <c r="A8834" s="2"/>
      <c r="B8834"/>
    </row>
    <row r="8835" spans="1:2" x14ac:dyDescent="0.2">
      <c r="A8835" s="2"/>
      <c r="B8835"/>
    </row>
    <row r="8836" spans="1:2" x14ac:dyDescent="0.2">
      <c r="A8836" s="2"/>
      <c r="B8836"/>
    </row>
    <row r="8837" spans="1:2" x14ac:dyDescent="0.2">
      <c r="A8837" s="2"/>
      <c r="B8837"/>
    </row>
    <row r="8838" spans="1:2" x14ac:dyDescent="0.2">
      <c r="A8838" s="2"/>
      <c r="B8838"/>
    </row>
    <row r="8839" spans="1:2" x14ac:dyDescent="0.2">
      <c r="A8839" s="2"/>
      <c r="B8839"/>
    </row>
    <row r="8840" spans="1:2" x14ac:dyDescent="0.2">
      <c r="A8840" s="2"/>
      <c r="B8840"/>
    </row>
    <row r="8841" spans="1:2" x14ac:dyDescent="0.2">
      <c r="A8841" s="2"/>
      <c r="B8841"/>
    </row>
    <row r="8842" spans="1:2" x14ac:dyDescent="0.2">
      <c r="A8842" s="2"/>
      <c r="B8842"/>
    </row>
    <row r="8843" spans="1:2" x14ac:dyDescent="0.2">
      <c r="A8843" s="2"/>
      <c r="B8843"/>
    </row>
    <row r="8844" spans="1:2" x14ac:dyDescent="0.2">
      <c r="A8844" s="2"/>
      <c r="B8844"/>
    </row>
    <row r="8845" spans="1:2" x14ac:dyDescent="0.2">
      <c r="A8845" s="2"/>
      <c r="B8845"/>
    </row>
    <row r="8846" spans="1:2" x14ac:dyDescent="0.2">
      <c r="A8846" s="2"/>
      <c r="B8846"/>
    </row>
    <row r="8847" spans="1:2" x14ac:dyDescent="0.2">
      <c r="A8847" s="2"/>
      <c r="B8847"/>
    </row>
    <row r="8848" spans="1:2" x14ac:dyDescent="0.2">
      <c r="A8848" s="2"/>
      <c r="B8848"/>
    </row>
    <row r="8849" spans="1:2" x14ac:dyDescent="0.2">
      <c r="A8849" s="2"/>
      <c r="B8849"/>
    </row>
    <row r="8850" spans="1:2" x14ac:dyDescent="0.2">
      <c r="A8850" s="2"/>
      <c r="B8850"/>
    </row>
    <row r="8851" spans="1:2" x14ac:dyDescent="0.2">
      <c r="A8851" s="2"/>
      <c r="B8851"/>
    </row>
    <row r="8852" spans="1:2" x14ac:dyDescent="0.2">
      <c r="A8852" s="2"/>
      <c r="B8852"/>
    </row>
    <row r="8853" spans="1:2" x14ac:dyDescent="0.2">
      <c r="A8853" s="2"/>
      <c r="B8853"/>
    </row>
    <row r="8854" spans="1:2" x14ac:dyDescent="0.2">
      <c r="A8854" s="2"/>
      <c r="B8854"/>
    </row>
    <row r="8855" spans="1:2" x14ac:dyDescent="0.2">
      <c r="A8855" s="2"/>
      <c r="B8855"/>
    </row>
    <row r="8856" spans="1:2" x14ac:dyDescent="0.2">
      <c r="A8856" s="2"/>
      <c r="B8856"/>
    </row>
    <row r="8857" spans="1:2" x14ac:dyDescent="0.2">
      <c r="A8857" s="2"/>
      <c r="B8857"/>
    </row>
    <row r="8858" spans="1:2" x14ac:dyDescent="0.2">
      <c r="A8858" s="2"/>
      <c r="B8858"/>
    </row>
    <row r="8859" spans="1:2" x14ac:dyDescent="0.2">
      <c r="A8859" s="2"/>
      <c r="B8859"/>
    </row>
    <row r="8860" spans="1:2" x14ac:dyDescent="0.2">
      <c r="A8860" s="2"/>
      <c r="B8860"/>
    </row>
    <row r="8861" spans="1:2" x14ac:dyDescent="0.2">
      <c r="A8861" s="2"/>
      <c r="B8861"/>
    </row>
    <row r="8862" spans="1:2" x14ac:dyDescent="0.2">
      <c r="A8862" s="2"/>
      <c r="B8862"/>
    </row>
    <row r="8863" spans="1:2" x14ac:dyDescent="0.2">
      <c r="A8863" s="2"/>
      <c r="B8863"/>
    </row>
    <row r="8864" spans="1:2" x14ac:dyDescent="0.2">
      <c r="A8864" s="2"/>
      <c r="B8864"/>
    </row>
    <row r="8865" spans="1:2" x14ac:dyDescent="0.2">
      <c r="A8865" s="2"/>
      <c r="B8865"/>
    </row>
    <row r="8866" spans="1:2" x14ac:dyDescent="0.2">
      <c r="A8866" s="2"/>
      <c r="B8866"/>
    </row>
    <row r="8867" spans="1:2" x14ac:dyDescent="0.2">
      <c r="A8867" s="2"/>
      <c r="B8867"/>
    </row>
    <row r="8868" spans="1:2" x14ac:dyDescent="0.2">
      <c r="A8868" s="2"/>
      <c r="B8868"/>
    </row>
    <row r="8869" spans="1:2" x14ac:dyDescent="0.2">
      <c r="A8869" s="2"/>
      <c r="B8869"/>
    </row>
    <row r="8870" spans="1:2" x14ac:dyDescent="0.2">
      <c r="A8870" s="2"/>
      <c r="B8870"/>
    </row>
    <row r="8871" spans="1:2" x14ac:dyDescent="0.2">
      <c r="A8871" s="2"/>
      <c r="B8871"/>
    </row>
    <row r="8872" spans="1:2" x14ac:dyDescent="0.2">
      <c r="A8872" s="2"/>
      <c r="B8872"/>
    </row>
    <row r="8873" spans="1:2" x14ac:dyDescent="0.2">
      <c r="A8873" s="2"/>
      <c r="B8873"/>
    </row>
    <row r="8874" spans="1:2" x14ac:dyDescent="0.2">
      <c r="A8874" s="2"/>
      <c r="B8874"/>
    </row>
    <row r="8875" spans="1:2" x14ac:dyDescent="0.2">
      <c r="A8875" s="2"/>
      <c r="B8875"/>
    </row>
    <row r="8876" spans="1:2" x14ac:dyDescent="0.2">
      <c r="A8876" s="2"/>
      <c r="B8876"/>
    </row>
    <row r="8877" spans="1:2" x14ac:dyDescent="0.2">
      <c r="A8877" s="2"/>
      <c r="B8877"/>
    </row>
    <row r="8878" spans="1:2" x14ac:dyDescent="0.2">
      <c r="A8878" s="2"/>
      <c r="B8878"/>
    </row>
    <row r="8879" spans="1:2" x14ac:dyDescent="0.2">
      <c r="A8879" s="2"/>
      <c r="B8879"/>
    </row>
    <row r="8880" spans="1:2" x14ac:dyDescent="0.2">
      <c r="A8880" s="2"/>
      <c r="B8880"/>
    </row>
    <row r="8881" spans="1:2" x14ac:dyDescent="0.2">
      <c r="A8881" s="2"/>
      <c r="B8881"/>
    </row>
    <row r="8882" spans="1:2" x14ac:dyDescent="0.2">
      <c r="A8882" s="2"/>
      <c r="B8882"/>
    </row>
    <row r="8883" spans="1:2" x14ac:dyDescent="0.2">
      <c r="A8883" s="2"/>
      <c r="B8883"/>
    </row>
    <row r="8884" spans="1:2" x14ac:dyDescent="0.2">
      <c r="A8884" s="2"/>
      <c r="B8884"/>
    </row>
    <row r="8885" spans="1:2" x14ac:dyDescent="0.2">
      <c r="A8885" s="2"/>
      <c r="B8885"/>
    </row>
    <row r="8886" spans="1:2" x14ac:dyDescent="0.2">
      <c r="A8886" s="2"/>
      <c r="B8886"/>
    </row>
    <row r="8887" spans="1:2" x14ac:dyDescent="0.2">
      <c r="A8887" s="2"/>
      <c r="B8887"/>
    </row>
    <row r="8888" spans="1:2" x14ac:dyDescent="0.2">
      <c r="A8888" s="2"/>
      <c r="B8888"/>
    </row>
    <row r="8889" spans="1:2" x14ac:dyDescent="0.2">
      <c r="A8889" s="2"/>
      <c r="B8889"/>
    </row>
    <row r="8890" spans="1:2" x14ac:dyDescent="0.2">
      <c r="A8890" s="2"/>
      <c r="B8890"/>
    </row>
    <row r="8891" spans="1:2" x14ac:dyDescent="0.2">
      <c r="A8891" s="2"/>
      <c r="B8891"/>
    </row>
    <row r="8892" spans="1:2" x14ac:dyDescent="0.2">
      <c r="A8892" s="2"/>
      <c r="B8892"/>
    </row>
    <row r="8893" spans="1:2" x14ac:dyDescent="0.2">
      <c r="A8893" s="2"/>
      <c r="B8893"/>
    </row>
    <row r="8894" spans="1:2" x14ac:dyDescent="0.2">
      <c r="A8894" s="2"/>
      <c r="B8894"/>
    </row>
    <row r="8895" spans="1:2" x14ac:dyDescent="0.2">
      <c r="A8895" s="2"/>
      <c r="B8895"/>
    </row>
    <row r="8896" spans="1:2" x14ac:dyDescent="0.2">
      <c r="A8896" s="2"/>
      <c r="B8896"/>
    </row>
    <row r="8897" spans="1:2" x14ac:dyDescent="0.2">
      <c r="A8897" s="2"/>
      <c r="B8897"/>
    </row>
    <row r="8898" spans="1:2" x14ac:dyDescent="0.2">
      <c r="A8898" s="2"/>
      <c r="B8898"/>
    </row>
    <row r="8899" spans="1:2" x14ac:dyDescent="0.2">
      <c r="A8899" s="2"/>
      <c r="B8899"/>
    </row>
    <row r="8900" spans="1:2" x14ac:dyDescent="0.2">
      <c r="A8900" s="2"/>
      <c r="B8900"/>
    </row>
    <row r="8901" spans="1:2" x14ac:dyDescent="0.2">
      <c r="A8901" s="2"/>
      <c r="B8901"/>
    </row>
    <row r="8902" spans="1:2" x14ac:dyDescent="0.2">
      <c r="A8902" s="2"/>
      <c r="B8902"/>
    </row>
    <row r="8903" spans="1:2" x14ac:dyDescent="0.2">
      <c r="A8903" s="2"/>
      <c r="B8903"/>
    </row>
    <row r="8904" spans="1:2" x14ac:dyDescent="0.2">
      <c r="A8904" s="2"/>
      <c r="B8904"/>
    </row>
    <row r="8905" spans="1:2" x14ac:dyDescent="0.2">
      <c r="A8905" s="2"/>
      <c r="B8905"/>
    </row>
    <row r="8906" spans="1:2" x14ac:dyDescent="0.2">
      <c r="A8906" s="2"/>
      <c r="B8906"/>
    </row>
    <row r="8907" spans="1:2" x14ac:dyDescent="0.2">
      <c r="A8907" s="2"/>
      <c r="B8907"/>
    </row>
    <row r="8908" spans="1:2" x14ac:dyDescent="0.2">
      <c r="A8908" s="2"/>
      <c r="B8908"/>
    </row>
    <row r="8909" spans="1:2" x14ac:dyDescent="0.2">
      <c r="A8909" s="2"/>
      <c r="B8909"/>
    </row>
    <row r="8910" spans="1:2" x14ac:dyDescent="0.2">
      <c r="A8910" s="2"/>
      <c r="B8910"/>
    </row>
    <row r="8911" spans="1:2" x14ac:dyDescent="0.2">
      <c r="A8911" s="2"/>
      <c r="B8911"/>
    </row>
    <row r="8912" spans="1:2" x14ac:dyDescent="0.2">
      <c r="A8912" s="2"/>
      <c r="B8912"/>
    </row>
    <row r="8913" spans="1:2" x14ac:dyDescent="0.2">
      <c r="A8913" s="2"/>
      <c r="B8913"/>
    </row>
    <row r="8914" spans="1:2" x14ac:dyDescent="0.2">
      <c r="A8914" s="2"/>
      <c r="B8914"/>
    </row>
    <row r="8915" spans="1:2" x14ac:dyDescent="0.2">
      <c r="A8915" s="2"/>
      <c r="B8915"/>
    </row>
    <row r="8916" spans="1:2" x14ac:dyDescent="0.2">
      <c r="A8916" s="2"/>
      <c r="B8916"/>
    </row>
    <row r="8917" spans="1:2" x14ac:dyDescent="0.2">
      <c r="A8917" s="2"/>
      <c r="B8917"/>
    </row>
    <row r="8918" spans="1:2" x14ac:dyDescent="0.2">
      <c r="A8918" s="2"/>
      <c r="B8918"/>
    </row>
    <row r="8919" spans="1:2" x14ac:dyDescent="0.2">
      <c r="A8919" s="2"/>
      <c r="B8919"/>
    </row>
    <row r="8920" spans="1:2" x14ac:dyDescent="0.2">
      <c r="A8920" s="2"/>
      <c r="B8920"/>
    </row>
    <row r="8921" spans="1:2" x14ac:dyDescent="0.2">
      <c r="A8921" s="2"/>
      <c r="B8921"/>
    </row>
    <row r="8922" spans="1:2" x14ac:dyDescent="0.2">
      <c r="A8922" s="2"/>
      <c r="B8922"/>
    </row>
    <row r="8923" spans="1:2" x14ac:dyDescent="0.2">
      <c r="A8923" s="2"/>
      <c r="B8923"/>
    </row>
    <row r="8924" spans="1:2" x14ac:dyDescent="0.2">
      <c r="A8924" s="2"/>
      <c r="B8924"/>
    </row>
    <row r="8925" spans="1:2" x14ac:dyDescent="0.2">
      <c r="A8925" s="2"/>
      <c r="B8925"/>
    </row>
    <row r="8926" spans="1:2" x14ac:dyDescent="0.2">
      <c r="A8926" s="2"/>
      <c r="B8926"/>
    </row>
    <row r="8927" spans="1:2" x14ac:dyDescent="0.2">
      <c r="A8927" s="2"/>
      <c r="B8927"/>
    </row>
    <row r="8928" spans="1:2" x14ac:dyDescent="0.2">
      <c r="A8928" s="2"/>
      <c r="B8928"/>
    </row>
    <row r="8929" spans="1:2" x14ac:dyDescent="0.2">
      <c r="A8929" s="2"/>
      <c r="B8929"/>
    </row>
    <row r="8930" spans="1:2" x14ac:dyDescent="0.2">
      <c r="A8930" s="2"/>
      <c r="B8930"/>
    </row>
    <row r="8931" spans="1:2" x14ac:dyDescent="0.2">
      <c r="A8931" s="2"/>
      <c r="B8931"/>
    </row>
    <row r="8932" spans="1:2" x14ac:dyDescent="0.2">
      <c r="A8932" s="2"/>
      <c r="B8932"/>
    </row>
    <row r="8933" spans="1:2" x14ac:dyDescent="0.2">
      <c r="A8933" s="2"/>
      <c r="B8933"/>
    </row>
    <row r="8934" spans="1:2" x14ac:dyDescent="0.2">
      <c r="A8934" s="2"/>
      <c r="B8934"/>
    </row>
    <row r="8935" spans="1:2" x14ac:dyDescent="0.2">
      <c r="A8935" s="2"/>
      <c r="B8935"/>
    </row>
    <row r="8936" spans="1:2" x14ac:dyDescent="0.2">
      <c r="A8936" s="2"/>
      <c r="B8936"/>
    </row>
    <row r="8937" spans="1:2" x14ac:dyDescent="0.2">
      <c r="A8937" s="2"/>
      <c r="B8937"/>
    </row>
    <row r="8938" spans="1:2" x14ac:dyDescent="0.2">
      <c r="A8938" s="2"/>
      <c r="B8938"/>
    </row>
    <row r="8939" spans="1:2" x14ac:dyDescent="0.2">
      <c r="A8939" s="2"/>
      <c r="B8939"/>
    </row>
    <row r="8940" spans="1:2" x14ac:dyDescent="0.2">
      <c r="A8940" s="2"/>
      <c r="B8940"/>
    </row>
    <row r="8941" spans="1:2" x14ac:dyDescent="0.2">
      <c r="A8941" s="2"/>
      <c r="B8941"/>
    </row>
    <row r="8942" spans="1:2" x14ac:dyDescent="0.2">
      <c r="A8942" s="2"/>
      <c r="B8942"/>
    </row>
    <row r="8943" spans="1:2" x14ac:dyDescent="0.2">
      <c r="A8943" s="2"/>
      <c r="B8943"/>
    </row>
    <row r="8944" spans="1:2" x14ac:dyDescent="0.2">
      <c r="A8944" s="2"/>
      <c r="B8944"/>
    </row>
    <row r="8945" spans="1:2" x14ac:dyDescent="0.2">
      <c r="A8945" s="2"/>
      <c r="B8945"/>
    </row>
    <row r="8946" spans="1:2" x14ac:dyDescent="0.2">
      <c r="A8946" s="2"/>
      <c r="B8946"/>
    </row>
    <row r="8947" spans="1:2" x14ac:dyDescent="0.2">
      <c r="A8947" s="2"/>
      <c r="B8947"/>
    </row>
    <row r="8948" spans="1:2" x14ac:dyDescent="0.2">
      <c r="A8948" s="2"/>
      <c r="B8948"/>
    </row>
    <row r="8949" spans="1:2" x14ac:dyDescent="0.2">
      <c r="A8949" s="2"/>
      <c r="B8949"/>
    </row>
    <row r="8950" spans="1:2" x14ac:dyDescent="0.2">
      <c r="A8950" s="2"/>
      <c r="B8950"/>
    </row>
    <row r="8951" spans="1:2" x14ac:dyDescent="0.2">
      <c r="A8951" s="2"/>
      <c r="B8951"/>
    </row>
    <row r="8952" spans="1:2" x14ac:dyDescent="0.2">
      <c r="A8952" s="2"/>
      <c r="B8952"/>
    </row>
    <row r="8953" spans="1:2" x14ac:dyDescent="0.2">
      <c r="A8953" s="2"/>
      <c r="B8953"/>
    </row>
    <row r="8954" spans="1:2" x14ac:dyDescent="0.2">
      <c r="A8954" s="2"/>
      <c r="B8954"/>
    </row>
    <row r="8955" spans="1:2" x14ac:dyDescent="0.2">
      <c r="A8955" s="2"/>
      <c r="B8955"/>
    </row>
    <row r="8956" spans="1:2" x14ac:dyDescent="0.2">
      <c r="A8956" s="2"/>
      <c r="B8956"/>
    </row>
    <row r="8957" spans="1:2" x14ac:dyDescent="0.2">
      <c r="A8957" s="2"/>
      <c r="B8957"/>
    </row>
    <row r="8958" spans="1:2" x14ac:dyDescent="0.2">
      <c r="A8958" s="2"/>
      <c r="B8958"/>
    </row>
    <row r="8959" spans="1:2" x14ac:dyDescent="0.2">
      <c r="A8959" s="2"/>
      <c r="B8959"/>
    </row>
    <row r="8960" spans="1:2" x14ac:dyDescent="0.2">
      <c r="A8960" s="2"/>
      <c r="B8960"/>
    </row>
    <row r="8961" spans="1:2" x14ac:dyDescent="0.2">
      <c r="A8961" s="2"/>
      <c r="B8961"/>
    </row>
    <row r="8962" spans="1:2" x14ac:dyDescent="0.2">
      <c r="A8962" s="2"/>
      <c r="B8962"/>
    </row>
    <row r="8963" spans="1:2" x14ac:dyDescent="0.2">
      <c r="A8963" s="2"/>
      <c r="B8963"/>
    </row>
    <row r="8964" spans="1:2" x14ac:dyDescent="0.2">
      <c r="A8964" s="2"/>
      <c r="B8964"/>
    </row>
    <row r="8965" spans="1:2" x14ac:dyDescent="0.2">
      <c r="A8965" s="2"/>
      <c r="B8965"/>
    </row>
    <row r="8966" spans="1:2" x14ac:dyDescent="0.2">
      <c r="A8966" s="2"/>
      <c r="B8966"/>
    </row>
    <row r="8967" spans="1:2" x14ac:dyDescent="0.2">
      <c r="A8967" s="2"/>
      <c r="B8967"/>
    </row>
    <row r="8968" spans="1:2" x14ac:dyDescent="0.2">
      <c r="A8968" s="2"/>
      <c r="B8968"/>
    </row>
    <row r="8969" spans="1:2" x14ac:dyDescent="0.2">
      <c r="A8969" s="2"/>
      <c r="B8969"/>
    </row>
    <row r="8970" spans="1:2" x14ac:dyDescent="0.2">
      <c r="A8970" s="2"/>
      <c r="B8970"/>
    </row>
    <row r="8971" spans="1:2" x14ac:dyDescent="0.2">
      <c r="A8971" s="2"/>
      <c r="B8971"/>
    </row>
    <row r="8972" spans="1:2" x14ac:dyDescent="0.2">
      <c r="A8972" s="2"/>
      <c r="B8972"/>
    </row>
    <row r="8973" spans="1:2" x14ac:dyDescent="0.2">
      <c r="A8973" s="2"/>
      <c r="B8973"/>
    </row>
    <row r="8974" spans="1:2" x14ac:dyDescent="0.2">
      <c r="A8974" s="2"/>
      <c r="B8974"/>
    </row>
    <row r="8975" spans="1:2" x14ac:dyDescent="0.2">
      <c r="A8975" s="2"/>
      <c r="B8975"/>
    </row>
    <row r="8976" spans="1:2" x14ac:dyDescent="0.2">
      <c r="A8976" s="2"/>
      <c r="B8976"/>
    </row>
    <row r="8977" spans="1:2" x14ac:dyDescent="0.2">
      <c r="A8977" s="2"/>
      <c r="B8977"/>
    </row>
    <row r="8978" spans="1:2" x14ac:dyDescent="0.2">
      <c r="A8978" s="2"/>
      <c r="B8978"/>
    </row>
    <row r="8979" spans="1:2" x14ac:dyDescent="0.2">
      <c r="A8979" s="2"/>
      <c r="B8979"/>
    </row>
    <row r="8980" spans="1:2" x14ac:dyDescent="0.2">
      <c r="A8980" s="2"/>
      <c r="B8980"/>
    </row>
    <row r="8981" spans="1:2" x14ac:dyDescent="0.2">
      <c r="A8981" s="2"/>
      <c r="B8981"/>
    </row>
    <row r="8982" spans="1:2" x14ac:dyDescent="0.2">
      <c r="A8982" s="2"/>
      <c r="B8982"/>
    </row>
    <row r="8983" spans="1:2" x14ac:dyDescent="0.2">
      <c r="A8983" s="2"/>
      <c r="B8983"/>
    </row>
    <row r="8984" spans="1:2" x14ac:dyDescent="0.2">
      <c r="A8984" s="2"/>
      <c r="B8984"/>
    </row>
    <row r="8985" spans="1:2" x14ac:dyDescent="0.2">
      <c r="A8985" s="2"/>
      <c r="B8985"/>
    </row>
    <row r="8986" spans="1:2" x14ac:dyDescent="0.2">
      <c r="A8986" s="2"/>
      <c r="B8986"/>
    </row>
    <row r="8987" spans="1:2" x14ac:dyDescent="0.2">
      <c r="A8987" s="2"/>
      <c r="B8987"/>
    </row>
    <row r="8988" spans="1:2" x14ac:dyDescent="0.2">
      <c r="A8988" s="2"/>
      <c r="B8988"/>
    </row>
    <row r="8989" spans="1:2" x14ac:dyDescent="0.2">
      <c r="A8989" s="2"/>
      <c r="B8989"/>
    </row>
    <row r="8990" spans="1:2" x14ac:dyDescent="0.2">
      <c r="A8990" s="2"/>
      <c r="B8990"/>
    </row>
    <row r="8991" spans="1:2" x14ac:dyDescent="0.2">
      <c r="A8991" s="2"/>
      <c r="B8991"/>
    </row>
    <row r="8992" spans="1:2" x14ac:dyDescent="0.2">
      <c r="A8992" s="2"/>
      <c r="B8992"/>
    </row>
    <row r="8993" spans="1:2" x14ac:dyDescent="0.2">
      <c r="A8993" s="2"/>
      <c r="B8993"/>
    </row>
    <row r="8994" spans="1:2" x14ac:dyDescent="0.2">
      <c r="A8994" s="2"/>
      <c r="B8994"/>
    </row>
    <row r="8995" spans="1:2" x14ac:dyDescent="0.2">
      <c r="A8995" s="2"/>
      <c r="B8995"/>
    </row>
    <row r="8996" spans="1:2" x14ac:dyDescent="0.2">
      <c r="A8996" s="2"/>
      <c r="B8996"/>
    </row>
    <row r="8997" spans="1:2" x14ac:dyDescent="0.2">
      <c r="A8997" s="2"/>
      <c r="B8997"/>
    </row>
    <row r="8998" spans="1:2" x14ac:dyDescent="0.2">
      <c r="A8998" s="2"/>
      <c r="B8998"/>
    </row>
    <row r="8999" spans="1:2" x14ac:dyDescent="0.2">
      <c r="A8999" s="2"/>
      <c r="B8999"/>
    </row>
    <row r="9000" spans="1:2" x14ac:dyDescent="0.2">
      <c r="A9000" s="2"/>
      <c r="B9000"/>
    </row>
    <row r="9001" spans="1:2" x14ac:dyDescent="0.2">
      <c r="A9001" s="2"/>
      <c r="B9001"/>
    </row>
    <row r="9002" spans="1:2" x14ac:dyDescent="0.2">
      <c r="A9002" s="2"/>
      <c r="B9002"/>
    </row>
    <row r="9003" spans="1:2" x14ac:dyDescent="0.2">
      <c r="A9003" s="2"/>
      <c r="B9003"/>
    </row>
    <row r="9004" spans="1:2" x14ac:dyDescent="0.2">
      <c r="A9004" s="2"/>
      <c r="B9004"/>
    </row>
    <row r="9005" spans="1:2" x14ac:dyDescent="0.2">
      <c r="A9005" s="2"/>
      <c r="B9005"/>
    </row>
    <row r="9006" spans="1:2" x14ac:dyDescent="0.2">
      <c r="A9006" s="2"/>
      <c r="B9006"/>
    </row>
    <row r="9007" spans="1:2" x14ac:dyDescent="0.2">
      <c r="A9007" s="2"/>
      <c r="B9007"/>
    </row>
    <row r="9008" spans="1:2" x14ac:dyDescent="0.2">
      <c r="A9008" s="2"/>
      <c r="B9008"/>
    </row>
    <row r="9009" spans="1:2" x14ac:dyDescent="0.2">
      <c r="A9009" s="2"/>
      <c r="B9009"/>
    </row>
    <row r="9010" spans="1:2" x14ac:dyDescent="0.2">
      <c r="A9010" s="2"/>
      <c r="B9010"/>
    </row>
    <row r="9011" spans="1:2" x14ac:dyDescent="0.2">
      <c r="A9011" s="2"/>
      <c r="B9011"/>
    </row>
    <row r="9012" spans="1:2" x14ac:dyDescent="0.2">
      <c r="A9012" s="2"/>
      <c r="B9012"/>
    </row>
    <row r="9013" spans="1:2" x14ac:dyDescent="0.2">
      <c r="A9013" s="2"/>
      <c r="B9013"/>
    </row>
    <row r="9014" spans="1:2" x14ac:dyDescent="0.2">
      <c r="A9014" s="2"/>
      <c r="B9014"/>
    </row>
    <row r="9015" spans="1:2" x14ac:dyDescent="0.2">
      <c r="A9015" s="2"/>
      <c r="B9015"/>
    </row>
    <row r="9016" spans="1:2" x14ac:dyDescent="0.2">
      <c r="A9016" s="2"/>
      <c r="B9016"/>
    </row>
    <row r="9017" spans="1:2" x14ac:dyDescent="0.2">
      <c r="A9017" s="2"/>
      <c r="B9017"/>
    </row>
    <row r="9018" spans="1:2" x14ac:dyDescent="0.2">
      <c r="A9018" s="2"/>
      <c r="B9018"/>
    </row>
    <row r="9019" spans="1:2" x14ac:dyDescent="0.2">
      <c r="A9019" s="2"/>
      <c r="B9019"/>
    </row>
    <row r="9020" spans="1:2" x14ac:dyDescent="0.2">
      <c r="A9020" s="2"/>
      <c r="B9020"/>
    </row>
    <row r="9021" spans="1:2" x14ac:dyDescent="0.2">
      <c r="A9021" s="2"/>
      <c r="B9021"/>
    </row>
    <row r="9022" spans="1:2" x14ac:dyDescent="0.2">
      <c r="A9022" s="2"/>
      <c r="B9022"/>
    </row>
    <row r="9023" spans="1:2" x14ac:dyDescent="0.2">
      <c r="A9023" s="2"/>
      <c r="B9023"/>
    </row>
    <row r="9024" spans="1:2" x14ac:dyDescent="0.2">
      <c r="A9024" s="2"/>
      <c r="B9024"/>
    </row>
    <row r="9025" spans="1:2" x14ac:dyDescent="0.2">
      <c r="A9025" s="2"/>
      <c r="B9025"/>
    </row>
    <row r="9026" spans="1:2" x14ac:dyDescent="0.2">
      <c r="A9026" s="2"/>
      <c r="B9026"/>
    </row>
    <row r="9027" spans="1:2" x14ac:dyDescent="0.2">
      <c r="A9027" s="2"/>
      <c r="B9027"/>
    </row>
    <row r="9028" spans="1:2" x14ac:dyDescent="0.2">
      <c r="A9028" s="2"/>
      <c r="B9028"/>
    </row>
    <row r="9029" spans="1:2" x14ac:dyDescent="0.2">
      <c r="A9029" s="2"/>
      <c r="B9029"/>
    </row>
    <row r="9030" spans="1:2" x14ac:dyDescent="0.2">
      <c r="A9030" s="2"/>
      <c r="B9030"/>
    </row>
    <row r="9031" spans="1:2" x14ac:dyDescent="0.2">
      <c r="A9031" s="2"/>
      <c r="B9031"/>
    </row>
    <row r="9032" spans="1:2" x14ac:dyDescent="0.2">
      <c r="A9032" s="2"/>
      <c r="B9032"/>
    </row>
    <row r="9033" spans="1:2" x14ac:dyDescent="0.2">
      <c r="A9033" s="2"/>
      <c r="B9033"/>
    </row>
    <row r="9034" spans="1:2" x14ac:dyDescent="0.2">
      <c r="A9034" s="2"/>
      <c r="B9034"/>
    </row>
    <row r="9035" spans="1:2" x14ac:dyDescent="0.2">
      <c r="A9035" s="2"/>
      <c r="B9035"/>
    </row>
    <row r="9036" spans="1:2" x14ac:dyDescent="0.2">
      <c r="A9036" s="2"/>
      <c r="B9036"/>
    </row>
    <row r="9037" spans="1:2" x14ac:dyDescent="0.2">
      <c r="A9037" s="2"/>
      <c r="B9037"/>
    </row>
    <row r="9038" spans="1:2" x14ac:dyDescent="0.2">
      <c r="A9038" s="2"/>
      <c r="B9038"/>
    </row>
    <row r="9039" spans="1:2" x14ac:dyDescent="0.2">
      <c r="A9039" s="2"/>
      <c r="B9039"/>
    </row>
    <row r="9040" spans="1:2" x14ac:dyDescent="0.2">
      <c r="A9040" s="2"/>
      <c r="B9040"/>
    </row>
    <row r="9041" spans="1:2" x14ac:dyDescent="0.2">
      <c r="A9041" s="2"/>
      <c r="B9041"/>
    </row>
    <row r="9042" spans="1:2" x14ac:dyDescent="0.2">
      <c r="A9042" s="2"/>
      <c r="B9042"/>
    </row>
    <row r="9043" spans="1:2" x14ac:dyDescent="0.2">
      <c r="A9043" s="2"/>
      <c r="B9043"/>
    </row>
    <row r="9044" spans="1:2" x14ac:dyDescent="0.2">
      <c r="A9044" s="2"/>
      <c r="B9044"/>
    </row>
    <row r="9045" spans="1:2" x14ac:dyDescent="0.2">
      <c r="A9045" s="2"/>
      <c r="B9045"/>
    </row>
    <row r="9046" spans="1:2" x14ac:dyDescent="0.2">
      <c r="A9046" s="2"/>
      <c r="B9046"/>
    </row>
    <row r="9047" spans="1:2" x14ac:dyDescent="0.2">
      <c r="A9047" s="2"/>
      <c r="B9047"/>
    </row>
    <row r="9048" spans="1:2" x14ac:dyDescent="0.2">
      <c r="A9048" s="2"/>
      <c r="B9048"/>
    </row>
    <row r="9049" spans="1:2" x14ac:dyDescent="0.2">
      <c r="A9049" s="2"/>
      <c r="B9049"/>
    </row>
    <row r="9050" spans="1:2" x14ac:dyDescent="0.2">
      <c r="A9050" s="2"/>
      <c r="B9050"/>
    </row>
    <row r="9051" spans="1:2" x14ac:dyDescent="0.2">
      <c r="A9051" s="2"/>
      <c r="B9051"/>
    </row>
    <row r="9052" spans="1:2" x14ac:dyDescent="0.2">
      <c r="A9052" s="2"/>
      <c r="B9052"/>
    </row>
    <row r="9053" spans="1:2" x14ac:dyDescent="0.2">
      <c r="A9053" s="2"/>
      <c r="B9053"/>
    </row>
    <row r="9054" spans="1:2" x14ac:dyDescent="0.2">
      <c r="A9054" s="2"/>
      <c r="B9054"/>
    </row>
    <row r="9055" spans="1:2" x14ac:dyDescent="0.2">
      <c r="A9055" s="2"/>
      <c r="B9055"/>
    </row>
    <row r="9056" spans="1:2" x14ac:dyDescent="0.2">
      <c r="A9056" s="2"/>
      <c r="B9056"/>
    </row>
    <row r="9057" spans="1:2" x14ac:dyDescent="0.2">
      <c r="A9057" s="2"/>
      <c r="B9057"/>
    </row>
    <row r="9058" spans="1:2" x14ac:dyDescent="0.2">
      <c r="A9058" s="2"/>
      <c r="B9058"/>
    </row>
    <row r="9059" spans="1:2" x14ac:dyDescent="0.2">
      <c r="A9059" s="2"/>
      <c r="B9059"/>
    </row>
    <row r="9060" spans="1:2" x14ac:dyDescent="0.2">
      <c r="A9060" s="2"/>
      <c r="B9060"/>
    </row>
    <row r="9061" spans="1:2" x14ac:dyDescent="0.2">
      <c r="A9061" s="2"/>
      <c r="B9061"/>
    </row>
    <row r="9062" spans="1:2" x14ac:dyDescent="0.2">
      <c r="A9062" s="2"/>
      <c r="B9062"/>
    </row>
    <row r="9063" spans="1:2" x14ac:dyDescent="0.2">
      <c r="A9063" s="2"/>
      <c r="B9063"/>
    </row>
    <row r="9064" spans="1:2" x14ac:dyDescent="0.2">
      <c r="A9064" s="2"/>
      <c r="B9064"/>
    </row>
    <row r="9065" spans="1:2" x14ac:dyDescent="0.2">
      <c r="A9065" s="2"/>
      <c r="B9065"/>
    </row>
    <row r="9066" spans="1:2" x14ac:dyDescent="0.2">
      <c r="A9066" s="2"/>
      <c r="B9066"/>
    </row>
    <row r="9067" spans="1:2" x14ac:dyDescent="0.2">
      <c r="A9067" s="2"/>
      <c r="B9067"/>
    </row>
    <row r="9068" spans="1:2" x14ac:dyDescent="0.2">
      <c r="A9068" s="2"/>
      <c r="B9068"/>
    </row>
    <row r="9069" spans="1:2" x14ac:dyDescent="0.2">
      <c r="A9069" s="2"/>
      <c r="B9069"/>
    </row>
    <row r="9070" spans="1:2" x14ac:dyDescent="0.2">
      <c r="A9070" s="2"/>
      <c r="B9070"/>
    </row>
    <row r="9071" spans="1:2" x14ac:dyDescent="0.2">
      <c r="A9071" s="2"/>
      <c r="B9071"/>
    </row>
    <row r="9072" spans="1:2" x14ac:dyDescent="0.2">
      <c r="A9072" s="2"/>
      <c r="B9072"/>
    </row>
    <row r="9073" spans="1:2" x14ac:dyDescent="0.2">
      <c r="A9073" s="2"/>
      <c r="B9073"/>
    </row>
    <row r="9074" spans="1:2" x14ac:dyDescent="0.2">
      <c r="A9074" s="2"/>
      <c r="B9074"/>
    </row>
    <row r="9075" spans="1:2" x14ac:dyDescent="0.2">
      <c r="A9075" s="2"/>
      <c r="B9075"/>
    </row>
    <row r="9076" spans="1:2" x14ac:dyDescent="0.2">
      <c r="A9076" s="2"/>
      <c r="B9076"/>
    </row>
    <row r="9077" spans="1:2" x14ac:dyDescent="0.2">
      <c r="A9077" s="2"/>
      <c r="B9077"/>
    </row>
    <row r="9078" spans="1:2" x14ac:dyDescent="0.2">
      <c r="A9078" s="2"/>
      <c r="B9078"/>
    </row>
    <row r="9079" spans="1:2" x14ac:dyDescent="0.2">
      <c r="A9079" s="2"/>
      <c r="B9079"/>
    </row>
    <row r="9080" spans="1:2" x14ac:dyDescent="0.2">
      <c r="A9080" s="2"/>
      <c r="B9080"/>
    </row>
    <row r="9081" spans="1:2" x14ac:dyDescent="0.2">
      <c r="A9081" s="2"/>
      <c r="B9081"/>
    </row>
    <row r="9082" spans="1:2" x14ac:dyDescent="0.2">
      <c r="A9082" s="2"/>
      <c r="B9082"/>
    </row>
    <row r="9083" spans="1:2" x14ac:dyDescent="0.2">
      <c r="A9083" s="2"/>
      <c r="B9083"/>
    </row>
    <row r="9084" spans="1:2" x14ac:dyDescent="0.2">
      <c r="A9084" s="2"/>
      <c r="B9084"/>
    </row>
    <row r="9085" spans="1:2" x14ac:dyDescent="0.2">
      <c r="A9085" s="2"/>
      <c r="B9085"/>
    </row>
    <row r="9086" spans="1:2" x14ac:dyDescent="0.2">
      <c r="A9086" s="2"/>
      <c r="B9086"/>
    </row>
    <row r="9087" spans="1:2" x14ac:dyDescent="0.2">
      <c r="A9087" s="2"/>
      <c r="B9087"/>
    </row>
    <row r="9088" spans="1:2" x14ac:dyDescent="0.2">
      <c r="A9088" s="2"/>
      <c r="B9088"/>
    </row>
    <row r="9089" spans="1:2" x14ac:dyDescent="0.2">
      <c r="A9089" s="2"/>
      <c r="B9089"/>
    </row>
    <row r="9090" spans="1:2" x14ac:dyDescent="0.2">
      <c r="A9090" s="2"/>
      <c r="B9090"/>
    </row>
    <row r="9091" spans="1:2" x14ac:dyDescent="0.2">
      <c r="A9091" s="2"/>
      <c r="B9091"/>
    </row>
    <row r="9092" spans="1:2" x14ac:dyDescent="0.2">
      <c r="A9092" s="2"/>
      <c r="B9092"/>
    </row>
    <row r="9093" spans="1:2" x14ac:dyDescent="0.2">
      <c r="A9093" s="2"/>
      <c r="B9093"/>
    </row>
    <row r="9094" spans="1:2" x14ac:dyDescent="0.2">
      <c r="A9094" s="2"/>
      <c r="B9094"/>
    </row>
    <row r="9095" spans="1:2" x14ac:dyDescent="0.2">
      <c r="A9095" s="2"/>
      <c r="B9095"/>
    </row>
    <row r="9096" spans="1:2" x14ac:dyDescent="0.2">
      <c r="A9096" s="2"/>
      <c r="B9096"/>
    </row>
    <row r="9097" spans="1:2" x14ac:dyDescent="0.2">
      <c r="A9097" s="2"/>
      <c r="B9097"/>
    </row>
    <row r="9098" spans="1:2" x14ac:dyDescent="0.2">
      <c r="A9098" s="2"/>
      <c r="B9098"/>
    </row>
    <row r="9099" spans="1:2" x14ac:dyDescent="0.2">
      <c r="A9099" s="2"/>
      <c r="B9099"/>
    </row>
    <row r="9100" spans="1:2" x14ac:dyDescent="0.2">
      <c r="A9100" s="2"/>
      <c r="B9100"/>
    </row>
    <row r="9101" spans="1:2" x14ac:dyDescent="0.2">
      <c r="A9101" s="2"/>
      <c r="B9101"/>
    </row>
    <row r="9102" spans="1:2" x14ac:dyDescent="0.2">
      <c r="A9102" s="2"/>
      <c r="B9102"/>
    </row>
    <row r="9103" spans="1:2" x14ac:dyDescent="0.2">
      <c r="A9103" s="2"/>
      <c r="B9103"/>
    </row>
    <row r="9104" spans="1:2" x14ac:dyDescent="0.2">
      <c r="A9104" s="2"/>
      <c r="B9104"/>
    </row>
    <row r="9105" spans="1:2" x14ac:dyDescent="0.2">
      <c r="A9105" s="2"/>
      <c r="B9105"/>
    </row>
    <row r="9106" spans="1:2" x14ac:dyDescent="0.2">
      <c r="A9106" s="2"/>
      <c r="B9106"/>
    </row>
    <row r="9107" spans="1:2" x14ac:dyDescent="0.2">
      <c r="A9107" s="2"/>
      <c r="B9107"/>
    </row>
    <row r="9108" spans="1:2" x14ac:dyDescent="0.2">
      <c r="A9108" s="2"/>
      <c r="B9108"/>
    </row>
    <row r="9109" spans="1:2" x14ac:dyDescent="0.2">
      <c r="A9109" s="2"/>
      <c r="B9109"/>
    </row>
    <row r="9110" spans="1:2" x14ac:dyDescent="0.2">
      <c r="A9110" s="2"/>
      <c r="B9110"/>
    </row>
    <row r="9111" spans="1:2" x14ac:dyDescent="0.2">
      <c r="A9111" s="2"/>
      <c r="B9111"/>
    </row>
    <row r="9112" spans="1:2" x14ac:dyDescent="0.2">
      <c r="A9112" s="2"/>
      <c r="B9112"/>
    </row>
    <row r="9113" spans="1:2" x14ac:dyDescent="0.2">
      <c r="A9113" s="2"/>
      <c r="B9113"/>
    </row>
    <row r="9114" spans="1:2" x14ac:dyDescent="0.2">
      <c r="A9114" s="2"/>
      <c r="B9114"/>
    </row>
    <row r="9115" spans="1:2" x14ac:dyDescent="0.2">
      <c r="A9115" s="2"/>
      <c r="B9115"/>
    </row>
    <row r="9116" spans="1:2" x14ac:dyDescent="0.2">
      <c r="A9116" s="2"/>
      <c r="B9116"/>
    </row>
    <row r="9117" spans="1:2" x14ac:dyDescent="0.2">
      <c r="A9117" s="2"/>
      <c r="B9117"/>
    </row>
    <row r="9118" spans="1:2" x14ac:dyDescent="0.2">
      <c r="A9118" s="2"/>
      <c r="B9118"/>
    </row>
    <row r="9119" spans="1:2" x14ac:dyDescent="0.2">
      <c r="A9119" s="2"/>
      <c r="B9119"/>
    </row>
    <row r="9120" spans="1:2" x14ac:dyDescent="0.2">
      <c r="A9120" s="2"/>
      <c r="B9120"/>
    </row>
    <row r="9121" spans="1:2" x14ac:dyDescent="0.2">
      <c r="A9121" s="2"/>
      <c r="B9121"/>
    </row>
    <row r="9122" spans="1:2" x14ac:dyDescent="0.2">
      <c r="A9122" s="2"/>
      <c r="B9122"/>
    </row>
    <row r="9123" spans="1:2" x14ac:dyDescent="0.2">
      <c r="A9123" s="2"/>
      <c r="B9123"/>
    </row>
    <row r="9124" spans="1:2" x14ac:dyDescent="0.2">
      <c r="A9124" s="2"/>
      <c r="B9124"/>
    </row>
    <row r="9125" spans="1:2" x14ac:dyDescent="0.2">
      <c r="A9125" s="2"/>
      <c r="B9125"/>
    </row>
    <row r="9126" spans="1:2" x14ac:dyDescent="0.2">
      <c r="A9126" s="2"/>
      <c r="B9126"/>
    </row>
    <row r="9127" spans="1:2" x14ac:dyDescent="0.2">
      <c r="A9127" s="2"/>
      <c r="B9127"/>
    </row>
    <row r="9128" spans="1:2" x14ac:dyDescent="0.2">
      <c r="A9128" s="2"/>
      <c r="B9128"/>
    </row>
    <row r="9129" spans="1:2" x14ac:dyDescent="0.2">
      <c r="A9129" s="2"/>
      <c r="B9129"/>
    </row>
    <row r="9130" spans="1:2" x14ac:dyDescent="0.2">
      <c r="A9130" s="2"/>
      <c r="B9130"/>
    </row>
    <row r="9131" spans="1:2" x14ac:dyDescent="0.2">
      <c r="A9131" s="2"/>
      <c r="B9131"/>
    </row>
    <row r="9132" spans="1:2" x14ac:dyDescent="0.2">
      <c r="A9132" s="2"/>
      <c r="B9132"/>
    </row>
    <row r="9133" spans="1:2" x14ac:dyDescent="0.2">
      <c r="A9133" s="2"/>
      <c r="B9133"/>
    </row>
    <row r="9134" spans="1:2" x14ac:dyDescent="0.2">
      <c r="A9134" s="2"/>
      <c r="B9134"/>
    </row>
    <row r="9135" spans="1:2" x14ac:dyDescent="0.2">
      <c r="A9135" s="2"/>
      <c r="B9135"/>
    </row>
    <row r="9136" spans="1:2" x14ac:dyDescent="0.2">
      <c r="A9136" s="2"/>
      <c r="B9136"/>
    </row>
    <row r="9137" spans="1:2" x14ac:dyDescent="0.2">
      <c r="A9137" s="2"/>
      <c r="B9137"/>
    </row>
    <row r="9138" spans="1:2" x14ac:dyDescent="0.2">
      <c r="A9138" s="2"/>
      <c r="B9138"/>
    </row>
    <row r="9139" spans="1:2" x14ac:dyDescent="0.2">
      <c r="A9139" s="2"/>
      <c r="B9139"/>
    </row>
    <row r="9140" spans="1:2" x14ac:dyDescent="0.2">
      <c r="A9140" s="2"/>
      <c r="B9140"/>
    </row>
    <row r="9141" spans="1:2" x14ac:dyDescent="0.2">
      <c r="A9141" s="2"/>
      <c r="B9141"/>
    </row>
    <row r="9142" spans="1:2" x14ac:dyDescent="0.2">
      <c r="A9142" s="2"/>
      <c r="B9142"/>
    </row>
    <row r="9143" spans="1:2" x14ac:dyDescent="0.2">
      <c r="A9143" s="2"/>
      <c r="B9143"/>
    </row>
    <row r="9144" spans="1:2" x14ac:dyDescent="0.2">
      <c r="A9144" s="2"/>
      <c r="B9144"/>
    </row>
    <row r="9145" spans="1:2" x14ac:dyDescent="0.2">
      <c r="A9145" s="2"/>
      <c r="B9145"/>
    </row>
    <row r="9146" spans="1:2" x14ac:dyDescent="0.2">
      <c r="A9146" s="2"/>
      <c r="B9146"/>
    </row>
    <row r="9147" spans="1:2" x14ac:dyDescent="0.2">
      <c r="A9147" s="2"/>
      <c r="B9147"/>
    </row>
    <row r="9148" spans="1:2" x14ac:dyDescent="0.2">
      <c r="A9148" s="2"/>
      <c r="B9148"/>
    </row>
    <row r="9149" spans="1:2" x14ac:dyDescent="0.2">
      <c r="A9149" s="2"/>
      <c r="B9149"/>
    </row>
    <row r="9150" spans="1:2" x14ac:dyDescent="0.2">
      <c r="A9150" s="2"/>
      <c r="B9150"/>
    </row>
    <row r="9151" spans="1:2" x14ac:dyDescent="0.2">
      <c r="A9151" s="2"/>
      <c r="B9151"/>
    </row>
    <row r="9152" spans="1:2" x14ac:dyDescent="0.2">
      <c r="A9152" s="2"/>
      <c r="B9152"/>
    </row>
    <row r="9153" spans="1:2" x14ac:dyDescent="0.2">
      <c r="A9153" s="2"/>
      <c r="B9153"/>
    </row>
    <row r="9154" spans="1:2" x14ac:dyDescent="0.2">
      <c r="A9154" s="2"/>
      <c r="B9154"/>
    </row>
    <row r="9155" spans="1:2" x14ac:dyDescent="0.2">
      <c r="A9155" s="2"/>
      <c r="B9155"/>
    </row>
    <row r="9156" spans="1:2" x14ac:dyDescent="0.2">
      <c r="A9156" s="2"/>
      <c r="B9156"/>
    </row>
    <row r="9157" spans="1:2" x14ac:dyDescent="0.2">
      <c r="A9157" s="2"/>
      <c r="B9157"/>
    </row>
    <row r="9158" spans="1:2" x14ac:dyDescent="0.2">
      <c r="A9158" s="2"/>
      <c r="B9158"/>
    </row>
    <row r="9159" spans="1:2" x14ac:dyDescent="0.2">
      <c r="A9159" s="2"/>
      <c r="B9159"/>
    </row>
    <row r="9160" spans="1:2" x14ac:dyDescent="0.2">
      <c r="A9160" s="2"/>
      <c r="B9160"/>
    </row>
    <row r="9161" spans="1:2" x14ac:dyDescent="0.2">
      <c r="A9161" s="2"/>
      <c r="B9161"/>
    </row>
    <row r="9162" spans="1:2" x14ac:dyDescent="0.2">
      <c r="A9162" s="2"/>
      <c r="B9162"/>
    </row>
    <row r="9163" spans="1:2" x14ac:dyDescent="0.2">
      <c r="A9163" s="2"/>
      <c r="B9163"/>
    </row>
    <row r="9164" spans="1:2" x14ac:dyDescent="0.2">
      <c r="A9164" s="2"/>
      <c r="B9164"/>
    </row>
    <row r="9165" spans="1:2" x14ac:dyDescent="0.2">
      <c r="A9165" s="2"/>
      <c r="B9165"/>
    </row>
    <row r="9166" spans="1:2" x14ac:dyDescent="0.2">
      <c r="A9166" s="2"/>
      <c r="B9166"/>
    </row>
    <row r="9167" spans="1:2" x14ac:dyDescent="0.2">
      <c r="A9167" s="2"/>
      <c r="B9167"/>
    </row>
    <row r="9168" spans="1:2" x14ac:dyDescent="0.2">
      <c r="A9168" s="2"/>
      <c r="B9168"/>
    </row>
    <row r="9169" spans="1:2" x14ac:dyDescent="0.2">
      <c r="A9169" s="2"/>
      <c r="B9169"/>
    </row>
    <row r="9170" spans="1:2" x14ac:dyDescent="0.2">
      <c r="A9170" s="2"/>
      <c r="B9170"/>
    </row>
    <row r="9171" spans="1:2" x14ac:dyDescent="0.2">
      <c r="A9171" s="2"/>
      <c r="B9171"/>
    </row>
    <row r="9172" spans="1:2" x14ac:dyDescent="0.2">
      <c r="A9172" s="2"/>
      <c r="B9172"/>
    </row>
    <row r="9173" spans="1:2" x14ac:dyDescent="0.2">
      <c r="A9173" s="2"/>
      <c r="B9173"/>
    </row>
    <row r="9174" spans="1:2" x14ac:dyDescent="0.2">
      <c r="A9174" s="2"/>
      <c r="B9174"/>
    </row>
    <row r="9175" spans="1:2" x14ac:dyDescent="0.2">
      <c r="A9175" s="2"/>
      <c r="B9175"/>
    </row>
    <row r="9176" spans="1:2" x14ac:dyDescent="0.2">
      <c r="A9176" s="2"/>
      <c r="B9176"/>
    </row>
    <row r="9177" spans="1:2" x14ac:dyDescent="0.2">
      <c r="A9177" s="2"/>
      <c r="B9177"/>
    </row>
    <row r="9178" spans="1:2" x14ac:dyDescent="0.2">
      <c r="A9178" s="2"/>
      <c r="B9178"/>
    </row>
    <row r="9179" spans="1:2" x14ac:dyDescent="0.2">
      <c r="A9179" s="2"/>
      <c r="B9179"/>
    </row>
    <row r="9180" spans="1:2" x14ac:dyDescent="0.2">
      <c r="A9180" s="2"/>
      <c r="B9180"/>
    </row>
    <row r="9181" spans="1:2" x14ac:dyDescent="0.2">
      <c r="A9181" s="2"/>
      <c r="B9181"/>
    </row>
    <row r="9182" spans="1:2" x14ac:dyDescent="0.2">
      <c r="A9182" s="2"/>
      <c r="B9182"/>
    </row>
    <row r="9183" spans="1:2" x14ac:dyDescent="0.2">
      <c r="A9183" s="2"/>
      <c r="B9183"/>
    </row>
    <row r="9184" spans="1:2" x14ac:dyDescent="0.2">
      <c r="A9184" s="2"/>
      <c r="B9184"/>
    </row>
    <row r="9185" spans="1:2" x14ac:dyDescent="0.2">
      <c r="A9185" s="2"/>
      <c r="B9185"/>
    </row>
    <row r="9186" spans="1:2" x14ac:dyDescent="0.2">
      <c r="A9186" s="2"/>
      <c r="B9186"/>
    </row>
    <row r="9187" spans="1:2" x14ac:dyDescent="0.2">
      <c r="A9187" s="2"/>
      <c r="B9187"/>
    </row>
    <row r="9188" spans="1:2" x14ac:dyDescent="0.2">
      <c r="A9188" s="2"/>
      <c r="B9188"/>
    </row>
    <row r="9189" spans="1:2" x14ac:dyDescent="0.2">
      <c r="A9189" s="2"/>
      <c r="B9189"/>
    </row>
    <row r="9190" spans="1:2" x14ac:dyDescent="0.2">
      <c r="A9190" s="2"/>
      <c r="B9190"/>
    </row>
    <row r="9191" spans="1:2" x14ac:dyDescent="0.2">
      <c r="A9191" s="2"/>
      <c r="B9191"/>
    </row>
    <row r="9192" spans="1:2" x14ac:dyDescent="0.2">
      <c r="A9192" s="2"/>
      <c r="B9192"/>
    </row>
    <row r="9193" spans="1:2" x14ac:dyDescent="0.2">
      <c r="A9193" s="2"/>
      <c r="B9193"/>
    </row>
    <row r="9194" spans="1:2" x14ac:dyDescent="0.2">
      <c r="A9194" s="2"/>
      <c r="B9194"/>
    </row>
    <row r="9195" spans="1:2" x14ac:dyDescent="0.2">
      <c r="A9195" s="2"/>
      <c r="B9195"/>
    </row>
    <row r="9196" spans="1:2" x14ac:dyDescent="0.2">
      <c r="A9196" s="2"/>
      <c r="B9196"/>
    </row>
    <row r="9197" spans="1:2" x14ac:dyDescent="0.2">
      <c r="A9197" s="2"/>
      <c r="B9197"/>
    </row>
    <row r="9198" spans="1:2" x14ac:dyDescent="0.2">
      <c r="A9198" s="2"/>
      <c r="B9198"/>
    </row>
    <row r="9199" spans="1:2" x14ac:dyDescent="0.2">
      <c r="A9199" s="2"/>
      <c r="B9199"/>
    </row>
    <row r="9200" spans="1:2" x14ac:dyDescent="0.2">
      <c r="A9200" s="2"/>
      <c r="B9200"/>
    </row>
    <row r="9201" spans="1:2" x14ac:dyDescent="0.2">
      <c r="A9201" s="2"/>
      <c r="B9201"/>
    </row>
    <row r="9202" spans="1:2" x14ac:dyDescent="0.2">
      <c r="A9202" s="2"/>
      <c r="B9202"/>
    </row>
    <row r="9203" spans="1:2" x14ac:dyDescent="0.2">
      <c r="A9203" s="2"/>
      <c r="B9203"/>
    </row>
    <row r="9204" spans="1:2" x14ac:dyDescent="0.2">
      <c r="A9204" s="2"/>
      <c r="B9204"/>
    </row>
    <row r="9205" spans="1:2" x14ac:dyDescent="0.2">
      <c r="A9205" s="2"/>
      <c r="B9205"/>
    </row>
    <row r="9206" spans="1:2" x14ac:dyDescent="0.2">
      <c r="A9206" s="2"/>
      <c r="B9206"/>
    </row>
    <row r="9207" spans="1:2" x14ac:dyDescent="0.2">
      <c r="A9207" s="2"/>
      <c r="B9207"/>
    </row>
    <row r="9208" spans="1:2" x14ac:dyDescent="0.2">
      <c r="A9208" s="2"/>
      <c r="B9208"/>
    </row>
    <row r="9209" spans="1:2" x14ac:dyDescent="0.2">
      <c r="A9209" s="2"/>
      <c r="B9209"/>
    </row>
    <row r="9210" spans="1:2" x14ac:dyDescent="0.2">
      <c r="A9210" s="2"/>
      <c r="B9210"/>
    </row>
    <row r="9211" spans="1:2" x14ac:dyDescent="0.2">
      <c r="A9211" s="2"/>
      <c r="B9211"/>
    </row>
    <row r="9212" spans="1:2" x14ac:dyDescent="0.2">
      <c r="A9212" s="2"/>
      <c r="B9212"/>
    </row>
    <row r="9213" spans="1:2" x14ac:dyDescent="0.2">
      <c r="A9213" s="2"/>
      <c r="B9213"/>
    </row>
    <row r="9214" spans="1:2" x14ac:dyDescent="0.2">
      <c r="A9214" s="2"/>
      <c r="B9214"/>
    </row>
    <row r="9215" spans="1:2" x14ac:dyDescent="0.2">
      <c r="A9215" s="2"/>
      <c r="B9215"/>
    </row>
    <row r="9216" spans="1:2" x14ac:dyDescent="0.2">
      <c r="A9216" s="2"/>
      <c r="B9216"/>
    </row>
    <row r="9217" spans="1:2" x14ac:dyDescent="0.2">
      <c r="A9217" s="2"/>
      <c r="B9217"/>
    </row>
    <row r="9218" spans="1:2" x14ac:dyDescent="0.2">
      <c r="A9218" s="2"/>
      <c r="B9218"/>
    </row>
    <row r="9219" spans="1:2" x14ac:dyDescent="0.2">
      <c r="A9219" s="2"/>
      <c r="B9219"/>
    </row>
    <row r="9220" spans="1:2" x14ac:dyDescent="0.2">
      <c r="A9220" s="2"/>
      <c r="B9220"/>
    </row>
    <row r="9221" spans="1:2" x14ac:dyDescent="0.2">
      <c r="A9221" s="2"/>
      <c r="B9221"/>
    </row>
    <row r="9222" spans="1:2" x14ac:dyDescent="0.2">
      <c r="A9222" s="2"/>
      <c r="B9222"/>
    </row>
    <row r="9223" spans="1:2" x14ac:dyDescent="0.2">
      <c r="A9223" s="2"/>
      <c r="B9223"/>
    </row>
    <row r="9224" spans="1:2" x14ac:dyDescent="0.2">
      <c r="A9224" s="2"/>
      <c r="B9224"/>
    </row>
    <row r="9225" spans="1:2" x14ac:dyDescent="0.2">
      <c r="A9225" s="2"/>
      <c r="B9225"/>
    </row>
    <row r="9226" spans="1:2" x14ac:dyDescent="0.2">
      <c r="A9226" s="2"/>
      <c r="B9226"/>
    </row>
    <row r="9227" spans="1:2" x14ac:dyDescent="0.2">
      <c r="A9227" s="2"/>
      <c r="B9227"/>
    </row>
    <row r="9228" spans="1:2" x14ac:dyDescent="0.2">
      <c r="A9228" s="2"/>
      <c r="B9228"/>
    </row>
    <row r="9229" spans="1:2" x14ac:dyDescent="0.2">
      <c r="A9229" s="2"/>
      <c r="B9229"/>
    </row>
    <row r="9230" spans="1:2" x14ac:dyDescent="0.2">
      <c r="A9230" s="2"/>
      <c r="B9230"/>
    </row>
    <row r="9231" spans="1:2" x14ac:dyDescent="0.2">
      <c r="A9231" s="2"/>
      <c r="B9231"/>
    </row>
    <row r="9232" spans="1:2" x14ac:dyDescent="0.2">
      <c r="A9232" s="2"/>
      <c r="B9232"/>
    </row>
    <row r="9233" spans="1:2" x14ac:dyDescent="0.2">
      <c r="A9233" s="2"/>
      <c r="B9233"/>
    </row>
    <row r="9234" spans="1:2" x14ac:dyDescent="0.2">
      <c r="A9234" s="2"/>
      <c r="B9234"/>
    </row>
    <row r="9235" spans="1:2" x14ac:dyDescent="0.2">
      <c r="A9235" s="2"/>
      <c r="B9235"/>
    </row>
    <row r="9236" spans="1:2" x14ac:dyDescent="0.2">
      <c r="A9236" s="2"/>
      <c r="B9236"/>
    </row>
    <row r="9237" spans="1:2" x14ac:dyDescent="0.2">
      <c r="A9237" s="2"/>
      <c r="B9237"/>
    </row>
    <row r="9238" spans="1:2" x14ac:dyDescent="0.2">
      <c r="A9238" s="2"/>
      <c r="B9238"/>
    </row>
    <row r="9239" spans="1:2" x14ac:dyDescent="0.2">
      <c r="A9239" s="2"/>
      <c r="B9239"/>
    </row>
    <row r="9240" spans="1:2" x14ac:dyDescent="0.2">
      <c r="A9240" s="2"/>
      <c r="B9240"/>
    </row>
    <row r="9241" spans="1:2" x14ac:dyDescent="0.2">
      <c r="A9241" s="2"/>
      <c r="B9241"/>
    </row>
    <row r="9242" spans="1:2" x14ac:dyDescent="0.2">
      <c r="A9242" s="2"/>
      <c r="B9242"/>
    </row>
    <row r="9243" spans="1:2" x14ac:dyDescent="0.2">
      <c r="A9243" s="2"/>
      <c r="B9243"/>
    </row>
    <row r="9244" spans="1:2" x14ac:dyDescent="0.2">
      <c r="A9244" s="2"/>
      <c r="B9244"/>
    </row>
    <row r="9245" spans="1:2" x14ac:dyDescent="0.2">
      <c r="A9245" s="2"/>
      <c r="B9245"/>
    </row>
    <row r="9246" spans="1:2" x14ac:dyDescent="0.2">
      <c r="A9246" s="2"/>
      <c r="B9246"/>
    </row>
    <row r="9247" spans="1:2" x14ac:dyDescent="0.2">
      <c r="A9247" s="2"/>
      <c r="B9247"/>
    </row>
    <row r="9248" spans="1:2" x14ac:dyDescent="0.2">
      <c r="A9248" s="2"/>
      <c r="B9248"/>
    </row>
    <row r="9249" spans="1:2" x14ac:dyDescent="0.2">
      <c r="A9249" s="2"/>
      <c r="B9249"/>
    </row>
    <row r="9250" spans="1:2" x14ac:dyDescent="0.2">
      <c r="A9250" s="2"/>
      <c r="B9250"/>
    </row>
    <row r="9251" spans="1:2" x14ac:dyDescent="0.2">
      <c r="A9251" s="2"/>
      <c r="B9251"/>
    </row>
    <row r="9252" spans="1:2" x14ac:dyDescent="0.2">
      <c r="A9252" s="2"/>
      <c r="B9252"/>
    </row>
    <row r="9253" spans="1:2" x14ac:dyDescent="0.2">
      <c r="A9253" s="2"/>
      <c r="B9253"/>
    </row>
    <row r="9254" spans="1:2" x14ac:dyDescent="0.2">
      <c r="A9254" s="2"/>
      <c r="B9254"/>
    </row>
    <row r="9255" spans="1:2" x14ac:dyDescent="0.2">
      <c r="A9255" s="2"/>
      <c r="B9255"/>
    </row>
    <row r="9256" spans="1:2" x14ac:dyDescent="0.2">
      <c r="A9256" s="2"/>
      <c r="B9256"/>
    </row>
    <row r="9257" spans="1:2" x14ac:dyDescent="0.2">
      <c r="A9257" s="2"/>
      <c r="B9257"/>
    </row>
    <row r="9258" spans="1:2" x14ac:dyDescent="0.2">
      <c r="A9258" s="2"/>
      <c r="B9258"/>
    </row>
    <row r="9259" spans="1:2" x14ac:dyDescent="0.2">
      <c r="A9259" s="2"/>
      <c r="B9259"/>
    </row>
    <row r="9260" spans="1:2" x14ac:dyDescent="0.2">
      <c r="A9260" s="2"/>
      <c r="B9260"/>
    </row>
    <row r="9261" spans="1:2" x14ac:dyDescent="0.2">
      <c r="A9261" s="2"/>
      <c r="B9261"/>
    </row>
    <row r="9262" spans="1:2" x14ac:dyDescent="0.2">
      <c r="A9262" s="2"/>
      <c r="B9262"/>
    </row>
    <row r="9263" spans="1:2" x14ac:dyDescent="0.2">
      <c r="A9263" s="2"/>
      <c r="B9263"/>
    </row>
    <row r="9264" spans="1:2" x14ac:dyDescent="0.2">
      <c r="A9264" s="2"/>
      <c r="B9264"/>
    </row>
    <row r="9265" spans="1:2" x14ac:dyDescent="0.2">
      <c r="A9265" s="2"/>
      <c r="B9265"/>
    </row>
    <row r="9266" spans="1:2" x14ac:dyDescent="0.2">
      <c r="A9266" s="2"/>
      <c r="B9266"/>
    </row>
    <row r="9267" spans="1:2" x14ac:dyDescent="0.2">
      <c r="A9267" s="2"/>
      <c r="B9267"/>
    </row>
    <row r="9268" spans="1:2" x14ac:dyDescent="0.2">
      <c r="A9268" s="2"/>
      <c r="B9268"/>
    </row>
    <row r="9269" spans="1:2" x14ac:dyDescent="0.2">
      <c r="A9269" s="2"/>
      <c r="B9269"/>
    </row>
    <row r="9270" spans="1:2" x14ac:dyDescent="0.2">
      <c r="A9270" s="2"/>
      <c r="B9270"/>
    </row>
    <row r="9271" spans="1:2" x14ac:dyDescent="0.2">
      <c r="A9271" s="2"/>
      <c r="B9271"/>
    </row>
    <row r="9272" spans="1:2" x14ac:dyDescent="0.2">
      <c r="A9272" s="2"/>
      <c r="B9272"/>
    </row>
    <row r="9273" spans="1:2" x14ac:dyDescent="0.2">
      <c r="A9273" s="2"/>
      <c r="B9273"/>
    </row>
    <row r="9274" spans="1:2" x14ac:dyDescent="0.2">
      <c r="A9274" s="2"/>
      <c r="B9274"/>
    </row>
    <row r="9275" spans="1:2" x14ac:dyDescent="0.2">
      <c r="A9275" s="2"/>
      <c r="B9275"/>
    </row>
    <row r="9276" spans="1:2" x14ac:dyDescent="0.2">
      <c r="A9276" s="2"/>
      <c r="B9276"/>
    </row>
    <row r="9277" spans="1:2" x14ac:dyDescent="0.2">
      <c r="A9277" s="2"/>
      <c r="B9277"/>
    </row>
    <row r="9278" spans="1:2" x14ac:dyDescent="0.2">
      <c r="A9278" s="2"/>
      <c r="B9278"/>
    </row>
    <row r="9279" spans="1:2" x14ac:dyDescent="0.2">
      <c r="A9279" s="2"/>
      <c r="B9279"/>
    </row>
    <row r="9280" spans="1:2" x14ac:dyDescent="0.2">
      <c r="A9280" s="2"/>
      <c r="B9280"/>
    </row>
    <row r="9281" spans="1:2" x14ac:dyDescent="0.2">
      <c r="A9281" s="2"/>
      <c r="B9281"/>
    </row>
    <row r="9282" spans="1:2" x14ac:dyDescent="0.2">
      <c r="A9282" s="2"/>
      <c r="B9282"/>
    </row>
    <row r="9283" spans="1:2" x14ac:dyDescent="0.2">
      <c r="A9283" s="2"/>
      <c r="B9283"/>
    </row>
    <row r="9284" spans="1:2" x14ac:dyDescent="0.2">
      <c r="A9284" s="2"/>
      <c r="B9284"/>
    </row>
    <row r="9285" spans="1:2" x14ac:dyDescent="0.2">
      <c r="A9285" s="2"/>
      <c r="B9285"/>
    </row>
    <row r="9286" spans="1:2" x14ac:dyDescent="0.2">
      <c r="A9286" s="2"/>
      <c r="B9286"/>
    </row>
    <row r="9287" spans="1:2" x14ac:dyDescent="0.2">
      <c r="A9287" s="2"/>
      <c r="B9287"/>
    </row>
    <row r="9288" spans="1:2" x14ac:dyDescent="0.2">
      <c r="A9288" s="2"/>
      <c r="B9288"/>
    </row>
    <row r="9289" spans="1:2" x14ac:dyDescent="0.2">
      <c r="A9289" s="2"/>
      <c r="B9289"/>
    </row>
    <row r="9290" spans="1:2" x14ac:dyDescent="0.2">
      <c r="A9290" s="2"/>
      <c r="B9290"/>
    </row>
    <row r="9291" spans="1:2" x14ac:dyDescent="0.2">
      <c r="A9291" s="2"/>
      <c r="B9291"/>
    </row>
    <row r="9292" spans="1:2" x14ac:dyDescent="0.2">
      <c r="A9292" s="2"/>
      <c r="B9292"/>
    </row>
    <row r="9293" spans="1:2" x14ac:dyDescent="0.2">
      <c r="A9293" s="2"/>
      <c r="B9293"/>
    </row>
    <row r="9294" spans="1:2" x14ac:dyDescent="0.2">
      <c r="A9294" s="2"/>
      <c r="B9294"/>
    </row>
    <row r="9295" spans="1:2" x14ac:dyDescent="0.2">
      <c r="A9295" s="2"/>
      <c r="B9295"/>
    </row>
    <row r="9296" spans="1:2" x14ac:dyDescent="0.2">
      <c r="A9296" s="2"/>
      <c r="B9296"/>
    </row>
    <row r="9297" spans="1:2" x14ac:dyDescent="0.2">
      <c r="A9297" s="2"/>
      <c r="B9297"/>
    </row>
    <row r="9298" spans="1:2" x14ac:dyDescent="0.2">
      <c r="A9298" s="2"/>
      <c r="B9298"/>
    </row>
    <row r="9299" spans="1:2" x14ac:dyDescent="0.2">
      <c r="A9299" s="2"/>
      <c r="B9299"/>
    </row>
    <row r="9300" spans="1:2" x14ac:dyDescent="0.2">
      <c r="A9300" s="2"/>
      <c r="B9300"/>
    </row>
    <row r="9301" spans="1:2" x14ac:dyDescent="0.2">
      <c r="A9301" s="2"/>
      <c r="B9301"/>
    </row>
    <row r="9302" spans="1:2" x14ac:dyDescent="0.2">
      <c r="A9302" s="2"/>
      <c r="B9302"/>
    </row>
    <row r="9303" spans="1:2" x14ac:dyDescent="0.2">
      <c r="A9303" s="2"/>
      <c r="B9303"/>
    </row>
    <row r="9304" spans="1:2" x14ac:dyDescent="0.2">
      <c r="A9304" s="2"/>
      <c r="B9304"/>
    </row>
    <row r="9305" spans="1:2" x14ac:dyDescent="0.2">
      <c r="A9305" s="2"/>
      <c r="B9305"/>
    </row>
    <row r="9306" spans="1:2" x14ac:dyDescent="0.2">
      <c r="A9306" s="2"/>
      <c r="B9306"/>
    </row>
    <row r="9307" spans="1:2" x14ac:dyDescent="0.2">
      <c r="A9307" s="2"/>
      <c r="B9307"/>
    </row>
    <row r="9308" spans="1:2" x14ac:dyDescent="0.2">
      <c r="A9308" s="2"/>
      <c r="B9308"/>
    </row>
    <row r="9309" spans="1:2" x14ac:dyDescent="0.2">
      <c r="A9309" s="2"/>
      <c r="B9309"/>
    </row>
    <row r="9310" spans="1:2" x14ac:dyDescent="0.2">
      <c r="A9310" s="2"/>
      <c r="B9310"/>
    </row>
    <row r="9311" spans="1:2" x14ac:dyDescent="0.2">
      <c r="A9311" s="2"/>
      <c r="B9311"/>
    </row>
    <row r="9312" spans="1:2" x14ac:dyDescent="0.2">
      <c r="A9312" s="2"/>
      <c r="B9312"/>
    </row>
    <row r="9313" spans="1:2" x14ac:dyDescent="0.2">
      <c r="A9313" s="2"/>
      <c r="B9313"/>
    </row>
    <row r="9314" spans="1:2" x14ac:dyDescent="0.2">
      <c r="A9314" s="2"/>
      <c r="B9314"/>
    </row>
    <row r="9315" spans="1:2" x14ac:dyDescent="0.2">
      <c r="A9315" s="2"/>
      <c r="B9315"/>
    </row>
    <row r="9316" spans="1:2" x14ac:dyDescent="0.2">
      <c r="A9316" s="2"/>
      <c r="B9316"/>
    </row>
    <row r="9317" spans="1:2" x14ac:dyDescent="0.2">
      <c r="A9317" s="2"/>
      <c r="B9317"/>
    </row>
    <row r="9318" spans="1:2" x14ac:dyDescent="0.2">
      <c r="A9318" s="2"/>
      <c r="B9318"/>
    </row>
    <row r="9319" spans="1:2" x14ac:dyDescent="0.2">
      <c r="A9319" s="2"/>
      <c r="B9319"/>
    </row>
    <row r="9320" spans="1:2" x14ac:dyDescent="0.2">
      <c r="A9320" s="2"/>
      <c r="B9320"/>
    </row>
    <row r="9321" spans="1:2" x14ac:dyDescent="0.2">
      <c r="A9321" s="2"/>
      <c r="B9321"/>
    </row>
    <row r="9322" spans="1:2" x14ac:dyDescent="0.2">
      <c r="A9322" s="2"/>
      <c r="B9322"/>
    </row>
    <row r="9323" spans="1:2" x14ac:dyDescent="0.2">
      <c r="A9323" s="2"/>
      <c r="B9323"/>
    </row>
    <row r="9324" spans="1:2" x14ac:dyDescent="0.2">
      <c r="A9324" s="2"/>
      <c r="B9324"/>
    </row>
    <row r="9325" spans="1:2" x14ac:dyDescent="0.2">
      <c r="A9325" s="2"/>
      <c r="B9325"/>
    </row>
    <row r="9326" spans="1:2" x14ac:dyDescent="0.2">
      <c r="A9326" s="2"/>
      <c r="B9326"/>
    </row>
    <row r="9327" spans="1:2" x14ac:dyDescent="0.2">
      <c r="A9327" s="2"/>
      <c r="B9327"/>
    </row>
    <row r="9328" spans="1:2" x14ac:dyDescent="0.2">
      <c r="A9328" s="2"/>
      <c r="B9328"/>
    </row>
    <row r="9329" spans="1:2" x14ac:dyDescent="0.2">
      <c r="A9329" s="2"/>
      <c r="B9329"/>
    </row>
    <row r="9330" spans="1:2" x14ac:dyDescent="0.2">
      <c r="A9330" s="2"/>
      <c r="B9330"/>
    </row>
    <row r="9331" spans="1:2" x14ac:dyDescent="0.2">
      <c r="A9331" s="2"/>
      <c r="B9331"/>
    </row>
    <row r="9332" spans="1:2" x14ac:dyDescent="0.2">
      <c r="A9332" s="2"/>
      <c r="B9332"/>
    </row>
    <row r="9333" spans="1:2" x14ac:dyDescent="0.2">
      <c r="A9333" s="2"/>
      <c r="B9333"/>
    </row>
    <row r="9334" spans="1:2" x14ac:dyDescent="0.2">
      <c r="A9334" s="2"/>
      <c r="B9334"/>
    </row>
    <row r="9335" spans="1:2" x14ac:dyDescent="0.2">
      <c r="A9335" s="2"/>
      <c r="B9335"/>
    </row>
    <row r="9336" spans="1:2" x14ac:dyDescent="0.2">
      <c r="A9336" s="2"/>
      <c r="B9336"/>
    </row>
    <row r="9337" spans="1:2" x14ac:dyDescent="0.2">
      <c r="A9337" s="2"/>
      <c r="B9337"/>
    </row>
    <row r="9338" spans="1:2" x14ac:dyDescent="0.2">
      <c r="A9338" s="2"/>
      <c r="B9338"/>
    </row>
    <row r="9339" spans="1:2" x14ac:dyDescent="0.2">
      <c r="A9339" s="2"/>
      <c r="B9339"/>
    </row>
    <row r="9340" spans="1:2" x14ac:dyDescent="0.2">
      <c r="A9340" s="2"/>
      <c r="B9340"/>
    </row>
    <row r="9341" spans="1:2" x14ac:dyDescent="0.2">
      <c r="A9341" s="2"/>
      <c r="B9341"/>
    </row>
    <row r="9342" spans="1:2" x14ac:dyDescent="0.2">
      <c r="A9342" s="2"/>
      <c r="B9342"/>
    </row>
    <row r="9343" spans="1:2" x14ac:dyDescent="0.2">
      <c r="A9343" s="2"/>
      <c r="B9343"/>
    </row>
    <row r="9344" spans="1:2" x14ac:dyDescent="0.2">
      <c r="A9344" s="2"/>
      <c r="B9344"/>
    </row>
    <row r="9345" spans="1:2" x14ac:dyDescent="0.2">
      <c r="A9345" s="2"/>
      <c r="B9345"/>
    </row>
    <row r="9346" spans="1:2" x14ac:dyDescent="0.2">
      <c r="A9346" s="2"/>
      <c r="B9346"/>
    </row>
    <row r="9347" spans="1:2" x14ac:dyDescent="0.2">
      <c r="A9347" s="2"/>
      <c r="B9347"/>
    </row>
    <row r="9348" spans="1:2" x14ac:dyDescent="0.2">
      <c r="A9348" s="2"/>
      <c r="B9348"/>
    </row>
    <row r="9349" spans="1:2" x14ac:dyDescent="0.2">
      <c r="A9349" s="2"/>
      <c r="B9349"/>
    </row>
    <row r="9350" spans="1:2" x14ac:dyDescent="0.2">
      <c r="A9350" s="2"/>
      <c r="B9350"/>
    </row>
    <row r="9351" spans="1:2" x14ac:dyDescent="0.2">
      <c r="A9351" s="2"/>
      <c r="B9351"/>
    </row>
    <row r="9352" spans="1:2" x14ac:dyDescent="0.2">
      <c r="A9352" s="2"/>
      <c r="B9352"/>
    </row>
    <row r="9353" spans="1:2" x14ac:dyDescent="0.2">
      <c r="A9353" s="2"/>
      <c r="B9353"/>
    </row>
    <row r="9354" spans="1:2" x14ac:dyDescent="0.2">
      <c r="A9354" s="2"/>
      <c r="B9354"/>
    </row>
    <row r="9355" spans="1:2" x14ac:dyDescent="0.2">
      <c r="A9355" s="2"/>
      <c r="B9355"/>
    </row>
    <row r="9356" spans="1:2" x14ac:dyDescent="0.2">
      <c r="A9356" s="2"/>
      <c r="B9356"/>
    </row>
    <row r="9357" spans="1:2" x14ac:dyDescent="0.2">
      <c r="A9357" s="2"/>
      <c r="B9357"/>
    </row>
    <row r="9358" spans="1:2" x14ac:dyDescent="0.2">
      <c r="A9358" s="2"/>
      <c r="B9358"/>
    </row>
    <row r="9359" spans="1:2" x14ac:dyDescent="0.2">
      <c r="A9359" s="2"/>
      <c r="B9359"/>
    </row>
    <row r="9360" spans="1:2" x14ac:dyDescent="0.2">
      <c r="A9360" s="2"/>
      <c r="B9360"/>
    </row>
    <row r="9361" spans="1:2" x14ac:dyDescent="0.2">
      <c r="A9361" s="2"/>
      <c r="B9361"/>
    </row>
    <row r="9362" spans="1:2" x14ac:dyDescent="0.2">
      <c r="A9362" s="2"/>
      <c r="B9362"/>
    </row>
    <row r="9363" spans="1:2" x14ac:dyDescent="0.2">
      <c r="A9363" s="2"/>
      <c r="B9363"/>
    </row>
    <row r="9364" spans="1:2" x14ac:dyDescent="0.2">
      <c r="A9364" s="2"/>
      <c r="B9364"/>
    </row>
    <row r="9365" spans="1:2" x14ac:dyDescent="0.2">
      <c r="A9365" s="2"/>
      <c r="B9365"/>
    </row>
    <row r="9366" spans="1:2" x14ac:dyDescent="0.2">
      <c r="A9366" s="2"/>
      <c r="B9366"/>
    </row>
    <row r="9367" spans="1:2" x14ac:dyDescent="0.2">
      <c r="A9367" s="2"/>
      <c r="B9367"/>
    </row>
    <row r="9368" spans="1:2" x14ac:dyDescent="0.2">
      <c r="A9368" s="2"/>
      <c r="B9368"/>
    </row>
    <row r="9369" spans="1:2" x14ac:dyDescent="0.2">
      <c r="A9369" s="2"/>
      <c r="B9369"/>
    </row>
    <row r="9370" spans="1:2" x14ac:dyDescent="0.2">
      <c r="A9370" s="2"/>
      <c r="B9370"/>
    </row>
    <row r="9371" spans="1:2" x14ac:dyDescent="0.2">
      <c r="A9371" s="2"/>
      <c r="B9371"/>
    </row>
    <row r="9372" spans="1:2" x14ac:dyDescent="0.2">
      <c r="A9372" s="2"/>
      <c r="B9372"/>
    </row>
    <row r="9373" spans="1:2" x14ac:dyDescent="0.2">
      <c r="A9373" s="2"/>
      <c r="B9373"/>
    </row>
    <row r="9374" spans="1:2" x14ac:dyDescent="0.2">
      <c r="A9374" s="2"/>
      <c r="B9374"/>
    </row>
    <row r="9375" spans="1:2" x14ac:dyDescent="0.2">
      <c r="A9375" s="2"/>
      <c r="B9375"/>
    </row>
    <row r="9376" spans="1:2" x14ac:dyDescent="0.2">
      <c r="A9376" s="2"/>
      <c r="B9376"/>
    </row>
    <row r="9377" spans="1:2" x14ac:dyDescent="0.2">
      <c r="A9377" s="2"/>
      <c r="B9377"/>
    </row>
    <row r="9378" spans="1:2" x14ac:dyDescent="0.2">
      <c r="A9378" s="2"/>
      <c r="B9378"/>
    </row>
    <row r="9379" spans="1:2" x14ac:dyDescent="0.2">
      <c r="A9379" s="2"/>
      <c r="B9379"/>
    </row>
    <row r="9380" spans="1:2" x14ac:dyDescent="0.2">
      <c r="A9380" s="2"/>
      <c r="B9380"/>
    </row>
    <row r="9381" spans="1:2" x14ac:dyDescent="0.2">
      <c r="A9381" s="2"/>
      <c r="B9381"/>
    </row>
    <row r="9382" spans="1:2" x14ac:dyDescent="0.2">
      <c r="A9382" s="2"/>
      <c r="B9382"/>
    </row>
    <row r="9383" spans="1:2" x14ac:dyDescent="0.2">
      <c r="A9383" s="2"/>
      <c r="B9383"/>
    </row>
    <row r="9384" spans="1:2" x14ac:dyDescent="0.2">
      <c r="A9384" s="2"/>
      <c r="B9384"/>
    </row>
    <row r="9385" spans="1:2" x14ac:dyDescent="0.2">
      <c r="A9385" s="2"/>
      <c r="B9385"/>
    </row>
    <row r="9386" spans="1:2" x14ac:dyDescent="0.2">
      <c r="A9386" s="2"/>
      <c r="B9386"/>
    </row>
    <row r="9387" spans="1:2" x14ac:dyDescent="0.2">
      <c r="A9387" s="2"/>
      <c r="B9387"/>
    </row>
    <row r="9388" spans="1:2" x14ac:dyDescent="0.2">
      <c r="A9388" s="2"/>
      <c r="B9388"/>
    </row>
    <row r="9389" spans="1:2" x14ac:dyDescent="0.2">
      <c r="A9389" s="2"/>
      <c r="B9389"/>
    </row>
    <row r="9390" spans="1:2" x14ac:dyDescent="0.2">
      <c r="A9390" s="2"/>
      <c r="B9390"/>
    </row>
    <row r="9391" spans="1:2" x14ac:dyDescent="0.2">
      <c r="A9391" s="2"/>
      <c r="B9391"/>
    </row>
    <row r="9392" spans="1:2" x14ac:dyDescent="0.2">
      <c r="A9392" s="2"/>
      <c r="B9392"/>
    </row>
    <row r="9393" spans="1:2" x14ac:dyDescent="0.2">
      <c r="A9393" s="2"/>
      <c r="B9393"/>
    </row>
    <row r="9394" spans="1:2" x14ac:dyDescent="0.2">
      <c r="A9394" s="2"/>
      <c r="B9394"/>
    </row>
    <row r="9395" spans="1:2" x14ac:dyDescent="0.2">
      <c r="A9395" s="2"/>
      <c r="B9395"/>
    </row>
    <row r="9396" spans="1:2" x14ac:dyDescent="0.2">
      <c r="A9396" s="2"/>
      <c r="B9396"/>
    </row>
    <row r="9397" spans="1:2" x14ac:dyDescent="0.2">
      <c r="A9397" s="2"/>
      <c r="B9397"/>
    </row>
    <row r="9398" spans="1:2" x14ac:dyDescent="0.2">
      <c r="A9398" s="2"/>
      <c r="B9398"/>
    </row>
    <row r="9399" spans="1:2" x14ac:dyDescent="0.2">
      <c r="A9399" s="2"/>
      <c r="B9399"/>
    </row>
    <row r="9400" spans="1:2" x14ac:dyDescent="0.2">
      <c r="A9400" s="2"/>
      <c r="B9400"/>
    </row>
    <row r="9401" spans="1:2" x14ac:dyDescent="0.2">
      <c r="A9401" s="2"/>
      <c r="B9401"/>
    </row>
    <row r="9402" spans="1:2" x14ac:dyDescent="0.2">
      <c r="A9402" s="2"/>
      <c r="B9402"/>
    </row>
    <row r="9403" spans="1:2" x14ac:dyDescent="0.2">
      <c r="A9403" s="2"/>
      <c r="B9403"/>
    </row>
    <row r="9404" spans="1:2" x14ac:dyDescent="0.2">
      <c r="A9404" s="2"/>
      <c r="B9404"/>
    </row>
    <row r="9405" spans="1:2" x14ac:dyDescent="0.2">
      <c r="A9405" s="2"/>
      <c r="B9405"/>
    </row>
    <row r="9406" spans="1:2" x14ac:dyDescent="0.2">
      <c r="A9406" s="2"/>
      <c r="B9406"/>
    </row>
    <row r="9407" spans="1:2" x14ac:dyDescent="0.2">
      <c r="A9407" s="2"/>
      <c r="B9407"/>
    </row>
    <row r="9408" spans="1:2" x14ac:dyDescent="0.2">
      <c r="A9408" s="2"/>
      <c r="B9408"/>
    </row>
    <row r="9409" spans="1:2" x14ac:dyDescent="0.2">
      <c r="A9409" s="2"/>
      <c r="B9409"/>
    </row>
    <row r="9410" spans="1:2" x14ac:dyDescent="0.2">
      <c r="A9410" s="2"/>
      <c r="B9410"/>
    </row>
    <row r="9411" spans="1:2" x14ac:dyDescent="0.2">
      <c r="A9411" s="2"/>
      <c r="B9411"/>
    </row>
    <row r="9412" spans="1:2" x14ac:dyDescent="0.2">
      <c r="A9412" s="2"/>
      <c r="B9412"/>
    </row>
    <row r="9413" spans="1:2" x14ac:dyDescent="0.2">
      <c r="A9413" s="2"/>
      <c r="B9413"/>
    </row>
    <row r="9414" spans="1:2" x14ac:dyDescent="0.2">
      <c r="A9414" s="2"/>
      <c r="B9414"/>
    </row>
    <row r="9415" spans="1:2" x14ac:dyDescent="0.2">
      <c r="A9415" s="2"/>
      <c r="B9415"/>
    </row>
    <row r="9416" spans="1:2" x14ac:dyDescent="0.2">
      <c r="A9416" s="2"/>
      <c r="B9416"/>
    </row>
    <row r="9417" spans="1:2" x14ac:dyDescent="0.2">
      <c r="A9417" s="2"/>
      <c r="B9417"/>
    </row>
    <row r="9418" spans="1:2" x14ac:dyDescent="0.2">
      <c r="A9418" s="2"/>
      <c r="B9418"/>
    </row>
    <row r="9419" spans="1:2" x14ac:dyDescent="0.2">
      <c r="A9419" s="2"/>
      <c r="B9419"/>
    </row>
    <row r="9420" spans="1:2" x14ac:dyDescent="0.2">
      <c r="A9420" s="2"/>
      <c r="B9420"/>
    </row>
    <row r="9421" spans="1:2" x14ac:dyDescent="0.2">
      <c r="A9421" s="2"/>
      <c r="B9421"/>
    </row>
    <row r="9422" spans="1:2" x14ac:dyDescent="0.2">
      <c r="A9422" s="2"/>
      <c r="B9422"/>
    </row>
    <row r="9423" spans="1:2" x14ac:dyDescent="0.2">
      <c r="A9423" s="2"/>
      <c r="B9423"/>
    </row>
    <row r="9424" spans="1:2" x14ac:dyDescent="0.2">
      <c r="A9424" s="2"/>
      <c r="B9424"/>
    </row>
    <row r="9425" spans="1:2" x14ac:dyDescent="0.2">
      <c r="A9425" s="2"/>
      <c r="B9425"/>
    </row>
    <row r="9426" spans="1:2" x14ac:dyDescent="0.2">
      <c r="A9426" s="2"/>
      <c r="B9426"/>
    </row>
    <row r="9427" spans="1:2" x14ac:dyDescent="0.2">
      <c r="A9427" s="2"/>
      <c r="B9427"/>
    </row>
    <row r="9428" spans="1:2" x14ac:dyDescent="0.2">
      <c r="A9428" s="2"/>
      <c r="B9428"/>
    </row>
    <row r="9429" spans="1:2" x14ac:dyDescent="0.2">
      <c r="A9429" s="2"/>
      <c r="B9429"/>
    </row>
    <row r="9430" spans="1:2" x14ac:dyDescent="0.2">
      <c r="A9430" s="2"/>
      <c r="B9430"/>
    </row>
    <row r="9431" spans="1:2" x14ac:dyDescent="0.2">
      <c r="A9431" s="2"/>
      <c r="B9431"/>
    </row>
    <row r="9432" spans="1:2" x14ac:dyDescent="0.2">
      <c r="A9432" s="2"/>
      <c r="B9432"/>
    </row>
    <row r="9433" spans="1:2" x14ac:dyDescent="0.2">
      <c r="A9433" s="2"/>
      <c r="B9433"/>
    </row>
    <row r="9434" spans="1:2" x14ac:dyDescent="0.2">
      <c r="A9434" s="2"/>
      <c r="B9434"/>
    </row>
    <row r="9435" spans="1:2" x14ac:dyDescent="0.2">
      <c r="A9435" s="2"/>
      <c r="B9435"/>
    </row>
    <row r="9436" spans="1:2" x14ac:dyDescent="0.2">
      <c r="A9436" s="2"/>
      <c r="B9436"/>
    </row>
    <row r="9437" spans="1:2" x14ac:dyDescent="0.2">
      <c r="A9437" s="2"/>
      <c r="B9437"/>
    </row>
    <row r="9438" spans="1:2" x14ac:dyDescent="0.2">
      <c r="A9438" s="2"/>
      <c r="B9438"/>
    </row>
    <row r="9439" spans="1:2" x14ac:dyDescent="0.2">
      <c r="A9439" s="2"/>
      <c r="B9439"/>
    </row>
    <row r="9440" spans="1:2" x14ac:dyDescent="0.2">
      <c r="A9440" s="2"/>
      <c r="B9440"/>
    </row>
    <row r="9441" spans="1:2" x14ac:dyDescent="0.2">
      <c r="A9441" s="2"/>
      <c r="B9441"/>
    </row>
    <row r="9442" spans="1:2" x14ac:dyDescent="0.2">
      <c r="A9442" s="2"/>
      <c r="B9442"/>
    </row>
    <row r="9443" spans="1:2" x14ac:dyDescent="0.2">
      <c r="A9443" s="2"/>
      <c r="B9443"/>
    </row>
    <row r="9444" spans="1:2" x14ac:dyDescent="0.2">
      <c r="A9444" s="2"/>
      <c r="B9444"/>
    </row>
    <row r="9445" spans="1:2" x14ac:dyDescent="0.2">
      <c r="A9445" s="2"/>
      <c r="B9445"/>
    </row>
    <row r="9446" spans="1:2" x14ac:dyDescent="0.2">
      <c r="A9446" s="2"/>
      <c r="B9446"/>
    </row>
    <row r="9447" spans="1:2" x14ac:dyDescent="0.2">
      <c r="A9447" s="2"/>
      <c r="B9447"/>
    </row>
    <row r="9448" spans="1:2" x14ac:dyDescent="0.2">
      <c r="A9448" s="2"/>
      <c r="B9448"/>
    </row>
    <row r="9449" spans="1:2" x14ac:dyDescent="0.2">
      <c r="A9449" s="2"/>
      <c r="B9449"/>
    </row>
    <row r="9450" spans="1:2" x14ac:dyDescent="0.2">
      <c r="A9450" s="2"/>
      <c r="B9450"/>
    </row>
    <row r="9451" spans="1:2" x14ac:dyDescent="0.2">
      <c r="A9451" s="2"/>
      <c r="B9451"/>
    </row>
    <row r="9452" spans="1:2" x14ac:dyDescent="0.2">
      <c r="A9452" s="2"/>
      <c r="B9452"/>
    </row>
    <row r="9453" spans="1:2" x14ac:dyDescent="0.2">
      <c r="A9453" s="2"/>
      <c r="B9453"/>
    </row>
    <row r="9454" spans="1:2" x14ac:dyDescent="0.2">
      <c r="A9454" s="2"/>
      <c r="B9454"/>
    </row>
    <row r="9455" spans="1:2" x14ac:dyDescent="0.2">
      <c r="A9455" s="2"/>
      <c r="B9455"/>
    </row>
    <row r="9456" spans="1:2" x14ac:dyDescent="0.2">
      <c r="A9456" s="2"/>
      <c r="B9456"/>
    </row>
    <row r="9457" spans="1:2" x14ac:dyDescent="0.2">
      <c r="A9457" s="2"/>
      <c r="B9457"/>
    </row>
    <row r="9458" spans="1:2" x14ac:dyDescent="0.2">
      <c r="A9458" s="2"/>
      <c r="B9458"/>
    </row>
    <row r="9459" spans="1:2" x14ac:dyDescent="0.2">
      <c r="A9459" s="2"/>
      <c r="B9459"/>
    </row>
    <row r="9460" spans="1:2" x14ac:dyDescent="0.2">
      <c r="A9460" s="2"/>
      <c r="B9460"/>
    </row>
    <row r="9461" spans="1:2" x14ac:dyDescent="0.2">
      <c r="A9461" s="2"/>
      <c r="B9461"/>
    </row>
    <row r="9462" spans="1:2" x14ac:dyDescent="0.2">
      <c r="A9462" s="2"/>
      <c r="B9462"/>
    </row>
    <row r="9463" spans="1:2" x14ac:dyDescent="0.2">
      <c r="A9463" s="2"/>
      <c r="B9463"/>
    </row>
    <row r="9464" spans="1:2" x14ac:dyDescent="0.2">
      <c r="A9464" s="2"/>
      <c r="B9464"/>
    </row>
    <row r="9465" spans="1:2" x14ac:dyDescent="0.2">
      <c r="A9465" s="2"/>
      <c r="B9465"/>
    </row>
    <row r="9466" spans="1:2" x14ac:dyDescent="0.2">
      <c r="A9466" s="2"/>
      <c r="B9466"/>
    </row>
    <row r="9467" spans="1:2" x14ac:dyDescent="0.2">
      <c r="A9467" s="2"/>
      <c r="B9467"/>
    </row>
    <row r="9468" spans="1:2" x14ac:dyDescent="0.2">
      <c r="A9468" s="2"/>
      <c r="B9468"/>
    </row>
    <row r="9469" spans="1:2" x14ac:dyDescent="0.2">
      <c r="A9469" s="2"/>
      <c r="B9469"/>
    </row>
    <row r="9470" spans="1:2" x14ac:dyDescent="0.2">
      <c r="A9470" s="2"/>
      <c r="B9470"/>
    </row>
    <row r="9471" spans="1:2" x14ac:dyDescent="0.2">
      <c r="A9471" s="2"/>
      <c r="B9471"/>
    </row>
    <row r="9472" spans="1:2" x14ac:dyDescent="0.2">
      <c r="A9472" s="2"/>
      <c r="B9472"/>
    </row>
    <row r="9473" spans="1:2" x14ac:dyDescent="0.2">
      <c r="A9473" s="2"/>
      <c r="B9473"/>
    </row>
    <row r="9474" spans="1:2" x14ac:dyDescent="0.2">
      <c r="A9474" s="2"/>
      <c r="B9474"/>
    </row>
    <row r="9475" spans="1:2" x14ac:dyDescent="0.2">
      <c r="A9475" s="2"/>
      <c r="B9475"/>
    </row>
    <row r="9476" spans="1:2" x14ac:dyDescent="0.2">
      <c r="A9476" s="2"/>
      <c r="B9476"/>
    </row>
    <row r="9477" spans="1:2" x14ac:dyDescent="0.2">
      <c r="A9477" s="2"/>
      <c r="B9477"/>
    </row>
    <row r="9478" spans="1:2" x14ac:dyDescent="0.2">
      <c r="A9478" s="2"/>
      <c r="B9478"/>
    </row>
    <row r="9479" spans="1:2" x14ac:dyDescent="0.2">
      <c r="A9479" s="2"/>
      <c r="B9479"/>
    </row>
    <row r="9480" spans="1:2" x14ac:dyDescent="0.2">
      <c r="A9480" s="2"/>
      <c r="B9480"/>
    </row>
    <row r="9481" spans="1:2" x14ac:dyDescent="0.2">
      <c r="A9481" s="2"/>
      <c r="B9481"/>
    </row>
    <row r="9482" spans="1:2" x14ac:dyDescent="0.2">
      <c r="A9482" s="2"/>
      <c r="B9482"/>
    </row>
    <row r="9483" spans="1:2" x14ac:dyDescent="0.2">
      <c r="A9483" s="2"/>
      <c r="B9483"/>
    </row>
    <row r="9484" spans="1:2" x14ac:dyDescent="0.2">
      <c r="A9484" s="2"/>
      <c r="B9484"/>
    </row>
    <row r="9485" spans="1:2" x14ac:dyDescent="0.2">
      <c r="A9485" s="2"/>
      <c r="B9485"/>
    </row>
    <row r="9486" spans="1:2" x14ac:dyDescent="0.2">
      <c r="A9486" s="2"/>
      <c r="B9486"/>
    </row>
    <row r="9487" spans="1:2" x14ac:dyDescent="0.2">
      <c r="A9487" s="2"/>
      <c r="B9487"/>
    </row>
    <row r="9488" spans="1:2" x14ac:dyDescent="0.2">
      <c r="A9488" s="2"/>
      <c r="B9488"/>
    </row>
    <row r="9489" spans="1:2" x14ac:dyDescent="0.2">
      <c r="A9489" s="2"/>
      <c r="B9489"/>
    </row>
    <row r="9490" spans="1:2" x14ac:dyDescent="0.2">
      <c r="A9490" s="2"/>
      <c r="B9490"/>
    </row>
    <row r="9491" spans="1:2" x14ac:dyDescent="0.2">
      <c r="A9491" s="2"/>
      <c r="B9491"/>
    </row>
    <row r="9492" spans="1:2" x14ac:dyDescent="0.2">
      <c r="A9492" s="2"/>
      <c r="B9492"/>
    </row>
    <row r="9493" spans="1:2" x14ac:dyDescent="0.2">
      <c r="A9493" s="2"/>
      <c r="B9493"/>
    </row>
    <row r="9494" spans="1:2" x14ac:dyDescent="0.2">
      <c r="A9494" s="2"/>
      <c r="B9494"/>
    </row>
    <row r="9495" spans="1:2" x14ac:dyDescent="0.2">
      <c r="A9495" s="2"/>
      <c r="B9495"/>
    </row>
    <row r="9496" spans="1:2" x14ac:dyDescent="0.2">
      <c r="A9496" s="2"/>
      <c r="B9496"/>
    </row>
    <row r="9497" spans="1:2" x14ac:dyDescent="0.2">
      <c r="A9497" s="2"/>
      <c r="B9497"/>
    </row>
    <row r="9498" spans="1:2" x14ac:dyDescent="0.2">
      <c r="A9498" s="2"/>
      <c r="B9498"/>
    </row>
    <row r="9499" spans="1:2" x14ac:dyDescent="0.2">
      <c r="A9499" s="2"/>
      <c r="B9499"/>
    </row>
    <row r="9500" spans="1:2" x14ac:dyDescent="0.2">
      <c r="A9500" s="2"/>
      <c r="B9500"/>
    </row>
    <row r="9501" spans="1:2" x14ac:dyDescent="0.2">
      <c r="A9501" s="2"/>
      <c r="B9501"/>
    </row>
    <row r="9502" spans="1:2" x14ac:dyDescent="0.2">
      <c r="A9502" s="2"/>
      <c r="B9502"/>
    </row>
    <row r="9503" spans="1:2" x14ac:dyDescent="0.2">
      <c r="A9503" s="2"/>
      <c r="B9503"/>
    </row>
    <row r="9504" spans="1:2" x14ac:dyDescent="0.2">
      <c r="A9504" s="2"/>
      <c r="B9504"/>
    </row>
    <row r="9505" spans="1:2" x14ac:dyDescent="0.2">
      <c r="A9505" s="2"/>
      <c r="B9505"/>
    </row>
    <row r="9506" spans="1:2" x14ac:dyDescent="0.2">
      <c r="A9506" s="2"/>
      <c r="B9506"/>
    </row>
    <row r="9507" spans="1:2" x14ac:dyDescent="0.2">
      <c r="A9507" s="2"/>
      <c r="B9507"/>
    </row>
    <row r="9508" spans="1:2" x14ac:dyDescent="0.2">
      <c r="A9508" s="2"/>
      <c r="B9508"/>
    </row>
    <row r="9509" spans="1:2" x14ac:dyDescent="0.2">
      <c r="A9509" s="2"/>
      <c r="B9509"/>
    </row>
    <row r="9510" spans="1:2" x14ac:dyDescent="0.2">
      <c r="A9510" s="2"/>
      <c r="B9510"/>
    </row>
    <row r="9511" spans="1:2" x14ac:dyDescent="0.2">
      <c r="A9511" s="2"/>
      <c r="B9511"/>
    </row>
    <row r="9512" spans="1:2" x14ac:dyDescent="0.2">
      <c r="A9512" s="2"/>
      <c r="B9512"/>
    </row>
    <row r="9513" spans="1:2" x14ac:dyDescent="0.2">
      <c r="A9513" s="2"/>
      <c r="B9513"/>
    </row>
    <row r="9514" spans="1:2" x14ac:dyDescent="0.2">
      <c r="A9514" s="2"/>
      <c r="B9514"/>
    </row>
    <row r="9515" spans="1:2" x14ac:dyDescent="0.2">
      <c r="A9515" s="2"/>
      <c r="B9515"/>
    </row>
    <row r="9516" spans="1:2" x14ac:dyDescent="0.2">
      <c r="A9516" s="2"/>
      <c r="B9516"/>
    </row>
    <row r="9517" spans="1:2" x14ac:dyDescent="0.2">
      <c r="A9517" s="2"/>
      <c r="B9517"/>
    </row>
    <row r="9518" spans="1:2" x14ac:dyDescent="0.2">
      <c r="A9518" s="2"/>
      <c r="B9518"/>
    </row>
    <row r="9519" spans="1:2" x14ac:dyDescent="0.2">
      <c r="A9519" s="2"/>
      <c r="B9519"/>
    </row>
    <row r="9520" spans="1:2" x14ac:dyDescent="0.2">
      <c r="A9520" s="2"/>
      <c r="B9520"/>
    </row>
    <row r="9521" spans="1:2" x14ac:dyDescent="0.2">
      <c r="A9521" s="2"/>
      <c r="B9521"/>
    </row>
    <row r="9522" spans="1:2" x14ac:dyDescent="0.2">
      <c r="A9522" s="2"/>
      <c r="B9522"/>
    </row>
    <row r="9523" spans="1:2" x14ac:dyDescent="0.2">
      <c r="A9523" s="2"/>
      <c r="B9523"/>
    </row>
    <row r="9524" spans="1:2" x14ac:dyDescent="0.2">
      <c r="A9524" s="2"/>
      <c r="B9524"/>
    </row>
    <row r="9525" spans="1:2" x14ac:dyDescent="0.2">
      <c r="A9525" s="2"/>
      <c r="B9525"/>
    </row>
    <row r="9526" spans="1:2" x14ac:dyDescent="0.2">
      <c r="A9526" s="2"/>
      <c r="B9526"/>
    </row>
    <row r="9527" spans="1:2" x14ac:dyDescent="0.2">
      <c r="A9527" s="2"/>
      <c r="B9527"/>
    </row>
    <row r="9528" spans="1:2" x14ac:dyDescent="0.2">
      <c r="A9528" s="2"/>
      <c r="B9528"/>
    </row>
    <row r="9529" spans="1:2" x14ac:dyDescent="0.2">
      <c r="A9529" s="2"/>
      <c r="B9529"/>
    </row>
    <row r="9530" spans="1:2" x14ac:dyDescent="0.2">
      <c r="A9530" s="2"/>
      <c r="B9530"/>
    </row>
    <row r="9531" spans="1:2" x14ac:dyDescent="0.2">
      <c r="A9531" s="2"/>
      <c r="B9531"/>
    </row>
    <row r="9532" spans="1:2" x14ac:dyDescent="0.2">
      <c r="A9532" s="2"/>
      <c r="B9532"/>
    </row>
    <row r="9533" spans="1:2" x14ac:dyDescent="0.2">
      <c r="A9533" s="2"/>
      <c r="B9533"/>
    </row>
    <row r="9534" spans="1:2" x14ac:dyDescent="0.2">
      <c r="A9534" s="2"/>
      <c r="B9534"/>
    </row>
    <row r="9535" spans="1:2" x14ac:dyDescent="0.2">
      <c r="A9535" s="2"/>
      <c r="B9535"/>
    </row>
    <row r="9536" spans="1:2" x14ac:dyDescent="0.2">
      <c r="A9536" s="2"/>
      <c r="B9536"/>
    </row>
    <row r="9537" spans="1:2" x14ac:dyDescent="0.2">
      <c r="A9537" s="2"/>
      <c r="B9537"/>
    </row>
    <row r="9538" spans="1:2" x14ac:dyDescent="0.2">
      <c r="A9538" s="2"/>
      <c r="B9538"/>
    </row>
    <row r="9539" spans="1:2" x14ac:dyDescent="0.2">
      <c r="A9539" s="2"/>
      <c r="B9539"/>
    </row>
    <row r="9540" spans="1:2" x14ac:dyDescent="0.2">
      <c r="A9540" s="2"/>
      <c r="B9540"/>
    </row>
    <row r="9541" spans="1:2" x14ac:dyDescent="0.2">
      <c r="A9541" s="2"/>
      <c r="B9541"/>
    </row>
    <row r="9542" spans="1:2" x14ac:dyDescent="0.2">
      <c r="A9542" s="2"/>
      <c r="B9542"/>
    </row>
    <row r="9543" spans="1:2" x14ac:dyDescent="0.2">
      <c r="A9543" s="2"/>
      <c r="B9543"/>
    </row>
    <row r="9544" spans="1:2" x14ac:dyDescent="0.2">
      <c r="A9544" s="2"/>
      <c r="B9544"/>
    </row>
    <row r="9545" spans="1:2" x14ac:dyDescent="0.2">
      <c r="A9545" s="2"/>
      <c r="B9545"/>
    </row>
    <row r="9546" spans="1:2" x14ac:dyDescent="0.2">
      <c r="A9546" s="2"/>
      <c r="B9546"/>
    </row>
    <row r="9547" spans="1:2" x14ac:dyDescent="0.2">
      <c r="A9547" s="2"/>
      <c r="B9547"/>
    </row>
    <row r="9548" spans="1:2" x14ac:dyDescent="0.2">
      <c r="A9548" s="2"/>
      <c r="B9548"/>
    </row>
    <row r="9549" spans="1:2" x14ac:dyDescent="0.2">
      <c r="A9549" s="2"/>
      <c r="B9549"/>
    </row>
    <row r="9550" spans="1:2" x14ac:dyDescent="0.2">
      <c r="A9550" s="2"/>
      <c r="B9550"/>
    </row>
    <row r="9551" spans="1:2" x14ac:dyDescent="0.2">
      <c r="A9551" s="2"/>
      <c r="B9551"/>
    </row>
    <row r="9552" spans="1:2" x14ac:dyDescent="0.2">
      <c r="A9552" s="2"/>
      <c r="B9552"/>
    </row>
    <row r="9553" spans="1:2" x14ac:dyDescent="0.2">
      <c r="A9553" s="2"/>
      <c r="B9553"/>
    </row>
    <row r="9554" spans="1:2" x14ac:dyDescent="0.2">
      <c r="A9554" s="2"/>
      <c r="B9554"/>
    </row>
    <row r="9555" spans="1:2" x14ac:dyDescent="0.2">
      <c r="A9555" s="2"/>
      <c r="B9555"/>
    </row>
    <row r="9556" spans="1:2" x14ac:dyDescent="0.2">
      <c r="A9556" s="2"/>
      <c r="B9556"/>
    </row>
    <row r="9557" spans="1:2" x14ac:dyDescent="0.2">
      <c r="A9557" s="2"/>
      <c r="B9557"/>
    </row>
    <row r="9558" spans="1:2" x14ac:dyDescent="0.2">
      <c r="A9558" s="2"/>
      <c r="B9558"/>
    </row>
    <row r="9559" spans="1:2" x14ac:dyDescent="0.2">
      <c r="A9559" s="2"/>
      <c r="B9559"/>
    </row>
    <row r="9560" spans="1:2" x14ac:dyDescent="0.2">
      <c r="A9560" s="2"/>
      <c r="B9560"/>
    </row>
    <row r="9561" spans="1:2" x14ac:dyDescent="0.2">
      <c r="A9561" s="2"/>
      <c r="B9561"/>
    </row>
    <row r="9562" spans="1:2" x14ac:dyDescent="0.2">
      <c r="A9562" s="2"/>
      <c r="B9562"/>
    </row>
    <row r="9563" spans="1:2" x14ac:dyDescent="0.2">
      <c r="A9563" s="2"/>
      <c r="B9563"/>
    </row>
    <row r="9564" spans="1:2" x14ac:dyDescent="0.2">
      <c r="A9564" s="2"/>
      <c r="B9564"/>
    </row>
    <row r="9565" spans="1:2" x14ac:dyDescent="0.2">
      <c r="A9565" s="2"/>
      <c r="B9565"/>
    </row>
    <row r="9566" spans="1:2" x14ac:dyDescent="0.2">
      <c r="A9566" s="2"/>
      <c r="B9566"/>
    </row>
    <row r="9567" spans="1:2" x14ac:dyDescent="0.2">
      <c r="A9567" s="2"/>
      <c r="B9567"/>
    </row>
    <row r="9568" spans="1:2" x14ac:dyDescent="0.2">
      <c r="A9568" s="2"/>
      <c r="B9568"/>
    </row>
    <row r="9569" spans="1:2" x14ac:dyDescent="0.2">
      <c r="A9569" s="2"/>
      <c r="B9569"/>
    </row>
    <row r="9570" spans="1:2" x14ac:dyDescent="0.2">
      <c r="A9570" s="2"/>
      <c r="B9570"/>
    </row>
    <row r="9571" spans="1:2" x14ac:dyDescent="0.2">
      <c r="A9571" s="2"/>
      <c r="B9571"/>
    </row>
    <row r="9572" spans="1:2" x14ac:dyDescent="0.2">
      <c r="A9572" s="2"/>
      <c r="B9572"/>
    </row>
    <row r="9573" spans="1:2" x14ac:dyDescent="0.2">
      <c r="A9573" s="2"/>
      <c r="B9573"/>
    </row>
    <row r="9574" spans="1:2" x14ac:dyDescent="0.2">
      <c r="A9574" s="2"/>
      <c r="B9574"/>
    </row>
    <row r="9575" spans="1:2" x14ac:dyDescent="0.2">
      <c r="A9575" s="2"/>
      <c r="B9575"/>
    </row>
    <row r="9576" spans="1:2" x14ac:dyDescent="0.2">
      <c r="A9576" s="2"/>
      <c r="B9576"/>
    </row>
    <row r="9577" spans="1:2" x14ac:dyDescent="0.2">
      <c r="A9577" s="2"/>
      <c r="B9577"/>
    </row>
    <row r="9578" spans="1:2" x14ac:dyDescent="0.2">
      <c r="A9578" s="2"/>
      <c r="B9578"/>
    </row>
    <row r="9579" spans="1:2" x14ac:dyDescent="0.2">
      <c r="A9579" s="2"/>
      <c r="B9579"/>
    </row>
    <row r="9580" spans="1:2" x14ac:dyDescent="0.2">
      <c r="A9580" s="2"/>
      <c r="B9580"/>
    </row>
    <row r="9581" spans="1:2" x14ac:dyDescent="0.2">
      <c r="A9581" s="2"/>
      <c r="B9581"/>
    </row>
    <row r="9582" spans="1:2" x14ac:dyDescent="0.2">
      <c r="A9582" s="2"/>
      <c r="B9582"/>
    </row>
    <row r="9583" spans="1:2" x14ac:dyDescent="0.2">
      <c r="A9583" s="2"/>
      <c r="B9583"/>
    </row>
    <row r="9584" spans="1:2" x14ac:dyDescent="0.2">
      <c r="A9584" s="2"/>
      <c r="B9584"/>
    </row>
    <row r="9585" spans="1:2" x14ac:dyDescent="0.2">
      <c r="A9585" s="2"/>
      <c r="B9585"/>
    </row>
    <row r="9586" spans="1:2" x14ac:dyDescent="0.2">
      <c r="A9586" s="2"/>
      <c r="B9586"/>
    </row>
    <row r="9587" spans="1:2" x14ac:dyDescent="0.2">
      <c r="A9587" s="2"/>
      <c r="B9587"/>
    </row>
    <row r="9588" spans="1:2" x14ac:dyDescent="0.2">
      <c r="A9588" s="2"/>
      <c r="B9588"/>
    </row>
    <row r="9589" spans="1:2" x14ac:dyDescent="0.2">
      <c r="A9589" s="2"/>
      <c r="B9589"/>
    </row>
    <row r="9590" spans="1:2" x14ac:dyDescent="0.2">
      <c r="A9590" s="2"/>
      <c r="B9590"/>
    </row>
    <row r="9591" spans="1:2" x14ac:dyDescent="0.2">
      <c r="A9591" s="2"/>
      <c r="B9591"/>
    </row>
    <row r="9592" spans="1:2" x14ac:dyDescent="0.2">
      <c r="A9592" s="2"/>
      <c r="B9592"/>
    </row>
    <row r="9593" spans="1:2" x14ac:dyDescent="0.2">
      <c r="A9593" s="2"/>
      <c r="B9593"/>
    </row>
    <row r="9594" spans="1:2" x14ac:dyDescent="0.2">
      <c r="A9594" s="2"/>
      <c r="B9594"/>
    </row>
    <row r="9595" spans="1:2" x14ac:dyDescent="0.2">
      <c r="A9595" s="2"/>
      <c r="B9595"/>
    </row>
    <row r="9596" spans="1:2" x14ac:dyDescent="0.2">
      <c r="A9596" s="2"/>
      <c r="B9596"/>
    </row>
    <row r="9597" spans="1:2" x14ac:dyDescent="0.2">
      <c r="A9597" s="2"/>
      <c r="B9597"/>
    </row>
    <row r="9598" spans="1:2" x14ac:dyDescent="0.2">
      <c r="A9598" s="2"/>
      <c r="B9598"/>
    </row>
    <row r="9599" spans="1:2" x14ac:dyDescent="0.2">
      <c r="A9599" s="2"/>
      <c r="B9599"/>
    </row>
    <row r="9600" spans="1:2" x14ac:dyDescent="0.2">
      <c r="A9600" s="2"/>
      <c r="B9600"/>
    </row>
    <row r="9601" spans="1:2" x14ac:dyDescent="0.2">
      <c r="A9601" s="2"/>
      <c r="B9601"/>
    </row>
    <row r="9602" spans="1:2" x14ac:dyDescent="0.2">
      <c r="A9602" s="2"/>
      <c r="B9602"/>
    </row>
    <row r="9603" spans="1:2" x14ac:dyDescent="0.2">
      <c r="A9603" s="2"/>
      <c r="B9603"/>
    </row>
    <row r="9604" spans="1:2" x14ac:dyDescent="0.2">
      <c r="A9604" s="2"/>
      <c r="B9604"/>
    </row>
    <row r="9605" spans="1:2" x14ac:dyDescent="0.2">
      <c r="A9605" s="2"/>
      <c r="B9605"/>
    </row>
    <row r="9606" spans="1:2" x14ac:dyDescent="0.2">
      <c r="A9606" s="2"/>
      <c r="B9606"/>
    </row>
    <row r="9607" spans="1:2" x14ac:dyDescent="0.2">
      <c r="A9607" s="2"/>
      <c r="B9607"/>
    </row>
    <row r="9608" spans="1:2" x14ac:dyDescent="0.2">
      <c r="A9608" s="2"/>
      <c r="B9608"/>
    </row>
    <row r="9609" spans="1:2" x14ac:dyDescent="0.2">
      <c r="A9609" s="2"/>
      <c r="B9609"/>
    </row>
    <row r="9610" spans="1:2" x14ac:dyDescent="0.2">
      <c r="A9610" s="2"/>
      <c r="B9610"/>
    </row>
    <row r="9611" spans="1:2" x14ac:dyDescent="0.2">
      <c r="A9611" s="2"/>
      <c r="B9611"/>
    </row>
    <row r="9612" spans="1:2" x14ac:dyDescent="0.2">
      <c r="A9612" s="2"/>
      <c r="B9612"/>
    </row>
    <row r="9613" spans="1:2" x14ac:dyDescent="0.2">
      <c r="A9613" s="2"/>
      <c r="B9613"/>
    </row>
    <row r="9614" spans="1:2" x14ac:dyDescent="0.2">
      <c r="A9614" s="2"/>
      <c r="B9614"/>
    </row>
    <row r="9615" spans="1:2" x14ac:dyDescent="0.2">
      <c r="A9615" s="2"/>
      <c r="B9615"/>
    </row>
    <row r="9616" spans="1:2" x14ac:dyDescent="0.2">
      <c r="A9616" s="2"/>
      <c r="B9616"/>
    </row>
    <row r="9617" spans="1:2" x14ac:dyDescent="0.2">
      <c r="A9617" s="2"/>
      <c r="B9617"/>
    </row>
    <row r="9618" spans="1:2" x14ac:dyDescent="0.2">
      <c r="A9618" s="2"/>
      <c r="B9618"/>
    </row>
    <row r="9619" spans="1:2" x14ac:dyDescent="0.2">
      <c r="A9619" s="2"/>
      <c r="B9619"/>
    </row>
    <row r="9620" spans="1:2" x14ac:dyDescent="0.2">
      <c r="A9620" s="2"/>
      <c r="B9620"/>
    </row>
    <row r="9621" spans="1:2" x14ac:dyDescent="0.2">
      <c r="A9621" s="2"/>
      <c r="B9621"/>
    </row>
    <row r="9622" spans="1:2" x14ac:dyDescent="0.2">
      <c r="A9622" s="2"/>
      <c r="B9622"/>
    </row>
    <row r="9623" spans="1:2" x14ac:dyDescent="0.2">
      <c r="A9623" s="2"/>
      <c r="B9623"/>
    </row>
    <row r="9624" spans="1:2" x14ac:dyDescent="0.2">
      <c r="A9624" s="2"/>
      <c r="B9624"/>
    </row>
    <row r="9625" spans="1:2" x14ac:dyDescent="0.2">
      <c r="A9625" s="2"/>
      <c r="B9625"/>
    </row>
    <row r="9626" spans="1:2" x14ac:dyDescent="0.2">
      <c r="A9626" s="2"/>
      <c r="B9626"/>
    </row>
    <row r="9627" spans="1:2" x14ac:dyDescent="0.2">
      <c r="A9627" s="2"/>
      <c r="B9627"/>
    </row>
    <row r="9628" spans="1:2" x14ac:dyDescent="0.2">
      <c r="A9628" s="2"/>
      <c r="B9628"/>
    </row>
    <row r="9629" spans="1:2" x14ac:dyDescent="0.2">
      <c r="A9629" s="2"/>
      <c r="B9629"/>
    </row>
    <row r="9630" spans="1:2" x14ac:dyDescent="0.2">
      <c r="A9630" s="2"/>
      <c r="B9630"/>
    </row>
    <row r="9631" spans="1:2" x14ac:dyDescent="0.2">
      <c r="A9631" s="2"/>
      <c r="B9631"/>
    </row>
    <row r="9632" spans="1:2" x14ac:dyDescent="0.2">
      <c r="A9632" s="2"/>
      <c r="B9632"/>
    </row>
    <row r="9633" spans="1:2" x14ac:dyDescent="0.2">
      <c r="A9633" s="2"/>
      <c r="B9633"/>
    </row>
    <row r="9634" spans="1:2" x14ac:dyDescent="0.2">
      <c r="A9634" s="2"/>
      <c r="B9634"/>
    </row>
    <row r="9635" spans="1:2" x14ac:dyDescent="0.2">
      <c r="A9635" s="2"/>
      <c r="B9635"/>
    </row>
    <row r="9636" spans="1:2" x14ac:dyDescent="0.2">
      <c r="A9636" s="2"/>
      <c r="B9636"/>
    </row>
    <row r="9637" spans="1:2" x14ac:dyDescent="0.2">
      <c r="A9637" s="2"/>
      <c r="B9637"/>
    </row>
    <row r="9638" spans="1:2" x14ac:dyDescent="0.2">
      <c r="A9638" s="2"/>
      <c r="B9638"/>
    </row>
    <row r="9639" spans="1:2" x14ac:dyDescent="0.2">
      <c r="A9639" s="2"/>
      <c r="B9639"/>
    </row>
    <row r="9640" spans="1:2" x14ac:dyDescent="0.2">
      <c r="A9640" s="2"/>
      <c r="B9640"/>
    </row>
    <row r="9641" spans="1:2" x14ac:dyDescent="0.2">
      <c r="A9641" s="2"/>
      <c r="B9641"/>
    </row>
    <row r="9642" spans="1:2" x14ac:dyDescent="0.2">
      <c r="A9642" s="2"/>
      <c r="B9642"/>
    </row>
    <row r="9643" spans="1:2" x14ac:dyDescent="0.2">
      <c r="A9643" s="2"/>
      <c r="B9643"/>
    </row>
    <row r="9644" spans="1:2" x14ac:dyDescent="0.2">
      <c r="A9644" s="2"/>
      <c r="B9644"/>
    </row>
    <row r="9645" spans="1:2" x14ac:dyDescent="0.2">
      <c r="A9645" s="2"/>
      <c r="B9645"/>
    </row>
    <row r="9646" spans="1:2" x14ac:dyDescent="0.2">
      <c r="A9646" s="2"/>
      <c r="B9646"/>
    </row>
    <row r="9647" spans="1:2" x14ac:dyDescent="0.2">
      <c r="A9647" s="2"/>
      <c r="B9647"/>
    </row>
    <row r="9648" spans="1:2" x14ac:dyDescent="0.2">
      <c r="A9648" s="2"/>
      <c r="B9648"/>
    </row>
    <row r="9649" spans="1:2" x14ac:dyDescent="0.2">
      <c r="A9649" s="2"/>
      <c r="B9649"/>
    </row>
    <row r="9650" spans="1:2" x14ac:dyDescent="0.2">
      <c r="A9650" s="2"/>
      <c r="B9650"/>
    </row>
    <row r="9651" spans="1:2" x14ac:dyDescent="0.2">
      <c r="A9651" s="2"/>
      <c r="B9651"/>
    </row>
    <row r="9652" spans="1:2" x14ac:dyDescent="0.2">
      <c r="A9652" s="2"/>
      <c r="B9652"/>
    </row>
    <row r="9653" spans="1:2" x14ac:dyDescent="0.2">
      <c r="A9653" s="2"/>
      <c r="B9653"/>
    </row>
    <row r="9654" spans="1:2" x14ac:dyDescent="0.2">
      <c r="A9654" s="2"/>
      <c r="B9654"/>
    </row>
    <row r="9655" spans="1:2" x14ac:dyDescent="0.2">
      <c r="A9655" s="2"/>
      <c r="B9655"/>
    </row>
    <row r="9656" spans="1:2" x14ac:dyDescent="0.2">
      <c r="A9656" s="2"/>
      <c r="B9656"/>
    </row>
    <row r="9657" spans="1:2" x14ac:dyDescent="0.2">
      <c r="A9657" s="2"/>
      <c r="B9657"/>
    </row>
    <row r="9658" spans="1:2" x14ac:dyDescent="0.2">
      <c r="A9658" s="2"/>
      <c r="B9658"/>
    </row>
    <row r="9659" spans="1:2" x14ac:dyDescent="0.2">
      <c r="A9659" s="2"/>
      <c r="B9659"/>
    </row>
    <row r="9660" spans="1:2" x14ac:dyDescent="0.2">
      <c r="A9660" s="2"/>
      <c r="B9660"/>
    </row>
    <row r="9661" spans="1:2" x14ac:dyDescent="0.2">
      <c r="A9661" s="2"/>
      <c r="B9661"/>
    </row>
    <row r="9662" spans="1:2" x14ac:dyDescent="0.2">
      <c r="A9662" s="2"/>
      <c r="B9662"/>
    </row>
    <row r="9663" spans="1:2" x14ac:dyDescent="0.2">
      <c r="A9663" s="2"/>
      <c r="B9663"/>
    </row>
    <row r="9664" spans="1:2" x14ac:dyDescent="0.2">
      <c r="A9664" s="2"/>
      <c r="B9664"/>
    </row>
    <row r="9665" spans="1:2" x14ac:dyDescent="0.2">
      <c r="A9665" s="2"/>
      <c r="B9665"/>
    </row>
    <row r="9666" spans="1:2" x14ac:dyDescent="0.2">
      <c r="A9666" s="2"/>
      <c r="B9666"/>
    </row>
    <row r="9667" spans="1:2" x14ac:dyDescent="0.2">
      <c r="A9667" s="2"/>
      <c r="B9667"/>
    </row>
    <row r="9668" spans="1:2" x14ac:dyDescent="0.2">
      <c r="A9668" s="2"/>
      <c r="B9668"/>
    </row>
    <row r="9669" spans="1:2" x14ac:dyDescent="0.2">
      <c r="A9669" s="2"/>
      <c r="B9669"/>
    </row>
    <row r="9670" spans="1:2" x14ac:dyDescent="0.2">
      <c r="A9670" s="2"/>
      <c r="B9670"/>
    </row>
    <row r="9671" spans="1:2" x14ac:dyDescent="0.2">
      <c r="A9671" s="2"/>
      <c r="B9671"/>
    </row>
    <row r="9672" spans="1:2" x14ac:dyDescent="0.2">
      <c r="A9672" s="2"/>
      <c r="B9672"/>
    </row>
    <row r="9673" spans="1:2" x14ac:dyDescent="0.2">
      <c r="A9673" s="2"/>
      <c r="B9673"/>
    </row>
    <row r="9674" spans="1:2" x14ac:dyDescent="0.2">
      <c r="A9674" s="2"/>
      <c r="B9674"/>
    </row>
    <row r="9675" spans="1:2" x14ac:dyDescent="0.2">
      <c r="A9675" s="2"/>
      <c r="B9675"/>
    </row>
    <row r="9676" spans="1:2" x14ac:dyDescent="0.2">
      <c r="A9676" s="2"/>
      <c r="B9676"/>
    </row>
    <row r="9677" spans="1:2" x14ac:dyDescent="0.2">
      <c r="A9677" s="2"/>
      <c r="B9677"/>
    </row>
    <row r="9678" spans="1:2" x14ac:dyDescent="0.2">
      <c r="A9678" s="2"/>
      <c r="B9678"/>
    </row>
    <row r="9679" spans="1:2" x14ac:dyDescent="0.2">
      <c r="A9679" s="2"/>
      <c r="B9679"/>
    </row>
    <row r="9680" spans="1:2" x14ac:dyDescent="0.2">
      <c r="A9680" s="2"/>
      <c r="B9680"/>
    </row>
    <row r="9681" spans="1:2" x14ac:dyDescent="0.2">
      <c r="A9681" s="2"/>
      <c r="B9681"/>
    </row>
    <row r="9682" spans="1:2" x14ac:dyDescent="0.2">
      <c r="A9682" s="2"/>
      <c r="B9682"/>
    </row>
    <row r="9683" spans="1:2" x14ac:dyDescent="0.2">
      <c r="A9683" s="2"/>
      <c r="B9683"/>
    </row>
    <row r="9684" spans="1:2" x14ac:dyDescent="0.2">
      <c r="A9684" s="2"/>
      <c r="B9684"/>
    </row>
    <row r="9685" spans="1:2" x14ac:dyDescent="0.2">
      <c r="A9685" s="2"/>
      <c r="B9685"/>
    </row>
    <row r="9686" spans="1:2" x14ac:dyDescent="0.2">
      <c r="A9686" s="2"/>
      <c r="B9686"/>
    </row>
    <row r="9687" spans="1:2" x14ac:dyDescent="0.2">
      <c r="A9687" s="2"/>
      <c r="B9687"/>
    </row>
    <row r="9688" spans="1:2" x14ac:dyDescent="0.2">
      <c r="A9688" s="2"/>
      <c r="B9688"/>
    </row>
    <row r="9689" spans="1:2" x14ac:dyDescent="0.2">
      <c r="A9689" s="2"/>
      <c r="B9689"/>
    </row>
    <row r="9690" spans="1:2" x14ac:dyDescent="0.2">
      <c r="A9690" s="2"/>
      <c r="B9690"/>
    </row>
    <row r="9691" spans="1:2" x14ac:dyDescent="0.2">
      <c r="A9691" s="2"/>
      <c r="B9691"/>
    </row>
    <row r="9692" spans="1:2" x14ac:dyDescent="0.2">
      <c r="A9692" s="2"/>
      <c r="B9692"/>
    </row>
    <row r="9693" spans="1:2" x14ac:dyDescent="0.2">
      <c r="A9693" s="2"/>
      <c r="B9693"/>
    </row>
    <row r="9694" spans="1:2" x14ac:dyDescent="0.2">
      <c r="A9694" s="2"/>
      <c r="B9694"/>
    </row>
    <row r="9695" spans="1:2" x14ac:dyDescent="0.2">
      <c r="A9695" s="2"/>
      <c r="B9695"/>
    </row>
    <row r="9696" spans="1:2" x14ac:dyDescent="0.2">
      <c r="A9696" s="2"/>
      <c r="B9696"/>
    </row>
    <row r="9697" spans="1:2" x14ac:dyDescent="0.2">
      <c r="A9697" s="2"/>
      <c r="B9697"/>
    </row>
    <row r="9698" spans="1:2" x14ac:dyDescent="0.2">
      <c r="A9698" s="2"/>
      <c r="B9698"/>
    </row>
    <row r="9699" spans="1:2" x14ac:dyDescent="0.2">
      <c r="A9699" s="2"/>
      <c r="B9699"/>
    </row>
    <row r="9700" spans="1:2" x14ac:dyDescent="0.2">
      <c r="A9700" s="2"/>
      <c r="B9700"/>
    </row>
    <row r="9701" spans="1:2" x14ac:dyDescent="0.2">
      <c r="A9701" s="2"/>
      <c r="B9701"/>
    </row>
    <row r="9702" spans="1:2" x14ac:dyDescent="0.2">
      <c r="A9702" s="2"/>
      <c r="B9702"/>
    </row>
    <row r="9703" spans="1:2" x14ac:dyDescent="0.2">
      <c r="A9703" s="2"/>
      <c r="B9703"/>
    </row>
    <row r="9704" spans="1:2" x14ac:dyDescent="0.2">
      <c r="A9704" s="2"/>
      <c r="B9704"/>
    </row>
    <row r="9705" spans="1:2" x14ac:dyDescent="0.2">
      <c r="A9705" s="2"/>
      <c r="B9705"/>
    </row>
    <row r="9706" spans="1:2" x14ac:dyDescent="0.2">
      <c r="A9706" s="2"/>
      <c r="B9706"/>
    </row>
    <row r="9707" spans="1:2" x14ac:dyDescent="0.2">
      <c r="A9707" s="2"/>
      <c r="B9707"/>
    </row>
    <row r="9708" spans="1:2" x14ac:dyDescent="0.2">
      <c r="A9708" s="2"/>
      <c r="B9708"/>
    </row>
    <row r="9709" spans="1:2" x14ac:dyDescent="0.2">
      <c r="A9709" s="2"/>
      <c r="B9709"/>
    </row>
    <row r="9710" spans="1:2" x14ac:dyDescent="0.2">
      <c r="A9710" s="2"/>
      <c r="B9710"/>
    </row>
    <row r="9711" spans="1:2" x14ac:dyDescent="0.2">
      <c r="A9711" s="2"/>
      <c r="B9711"/>
    </row>
    <row r="9712" spans="1:2" x14ac:dyDescent="0.2">
      <c r="A9712" s="2"/>
      <c r="B9712"/>
    </row>
    <row r="9713" spans="1:2" x14ac:dyDescent="0.2">
      <c r="A9713" s="2"/>
      <c r="B9713"/>
    </row>
    <row r="9714" spans="1:2" x14ac:dyDescent="0.2">
      <c r="A9714" s="2"/>
      <c r="B9714"/>
    </row>
    <row r="9715" spans="1:2" x14ac:dyDescent="0.2">
      <c r="A9715" s="2"/>
      <c r="B9715"/>
    </row>
    <row r="9716" spans="1:2" x14ac:dyDescent="0.2">
      <c r="A9716" s="2"/>
      <c r="B9716"/>
    </row>
    <row r="9717" spans="1:2" x14ac:dyDescent="0.2">
      <c r="A9717" s="2"/>
      <c r="B9717"/>
    </row>
    <row r="9718" spans="1:2" x14ac:dyDescent="0.2">
      <c r="A9718" s="2"/>
      <c r="B9718"/>
    </row>
    <row r="9719" spans="1:2" x14ac:dyDescent="0.2">
      <c r="A9719" s="2"/>
      <c r="B9719"/>
    </row>
    <row r="9720" spans="1:2" x14ac:dyDescent="0.2">
      <c r="A9720" s="2"/>
      <c r="B9720"/>
    </row>
    <row r="9721" spans="1:2" x14ac:dyDescent="0.2">
      <c r="A9721" s="2"/>
      <c r="B9721"/>
    </row>
    <row r="9722" spans="1:2" x14ac:dyDescent="0.2">
      <c r="A9722" s="2"/>
      <c r="B9722"/>
    </row>
    <row r="9723" spans="1:2" x14ac:dyDescent="0.2">
      <c r="A9723" s="2"/>
      <c r="B9723"/>
    </row>
    <row r="9724" spans="1:2" x14ac:dyDescent="0.2">
      <c r="A9724" s="2"/>
      <c r="B9724"/>
    </row>
    <row r="9725" spans="1:2" x14ac:dyDescent="0.2">
      <c r="A9725" s="2"/>
      <c r="B9725"/>
    </row>
    <row r="9726" spans="1:2" x14ac:dyDescent="0.2">
      <c r="A9726" s="2"/>
      <c r="B9726"/>
    </row>
    <row r="9727" spans="1:2" x14ac:dyDescent="0.2">
      <c r="A9727" s="2"/>
      <c r="B9727"/>
    </row>
    <row r="9728" spans="1:2" x14ac:dyDescent="0.2">
      <c r="A9728" s="2"/>
      <c r="B9728"/>
    </row>
    <row r="9729" spans="1:2" x14ac:dyDescent="0.2">
      <c r="A9729" s="2"/>
      <c r="B9729"/>
    </row>
    <row r="9730" spans="1:2" x14ac:dyDescent="0.2">
      <c r="A9730" s="2"/>
      <c r="B9730"/>
    </row>
    <row r="9731" spans="1:2" x14ac:dyDescent="0.2">
      <c r="A9731" s="2"/>
      <c r="B9731"/>
    </row>
    <row r="9732" spans="1:2" x14ac:dyDescent="0.2">
      <c r="A9732" s="2"/>
      <c r="B9732"/>
    </row>
    <row r="9733" spans="1:2" x14ac:dyDescent="0.2">
      <c r="A9733" s="2"/>
      <c r="B9733"/>
    </row>
    <row r="9734" spans="1:2" x14ac:dyDescent="0.2">
      <c r="A9734" s="2"/>
      <c r="B9734"/>
    </row>
    <row r="9735" spans="1:2" x14ac:dyDescent="0.2">
      <c r="A9735" s="2"/>
      <c r="B9735"/>
    </row>
    <row r="9736" spans="1:2" x14ac:dyDescent="0.2">
      <c r="A9736" s="2"/>
      <c r="B9736"/>
    </row>
    <row r="9737" spans="1:2" x14ac:dyDescent="0.2">
      <c r="A9737" s="2"/>
      <c r="B9737"/>
    </row>
    <row r="9738" spans="1:2" x14ac:dyDescent="0.2">
      <c r="A9738" s="2"/>
      <c r="B9738"/>
    </row>
    <row r="9739" spans="1:2" x14ac:dyDescent="0.2">
      <c r="A9739" s="2"/>
      <c r="B9739"/>
    </row>
    <row r="9740" spans="1:2" x14ac:dyDescent="0.2">
      <c r="A9740" s="2"/>
      <c r="B9740"/>
    </row>
    <row r="9741" spans="1:2" x14ac:dyDescent="0.2">
      <c r="A9741" s="2"/>
      <c r="B9741"/>
    </row>
    <row r="9742" spans="1:2" x14ac:dyDescent="0.2">
      <c r="A9742" s="2"/>
      <c r="B9742"/>
    </row>
    <row r="9743" spans="1:2" x14ac:dyDescent="0.2">
      <c r="A9743" s="2"/>
      <c r="B9743"/>
    </row>
    <row r="9744" spans="1:2" x14ac:dyDescent="0.2">
      <c r="A9744" s="2"/>
      <c r="B9744"/>
    </row>
    <row r="9745" spans="1:2" x14ac:dyDescent="0.2">
      <c r="A9745" s="2"/>
      <c r="B9745"/>
    </row>
    <row r="9746" spans="1:2" x14ac:dyDescent="0.2">
      <c r="A9746" s="2"/>
      <c r="B9746"/>
    </row>
    <row r="9747" spans="1:2" x14ac:dyDescent="0.2">
      <c r="A9747" s="2"/>
      <c r="B9747"/>
    </row>
    <row r="9748" spans="1:2" x14ac:dyDescent="0.2">
      <c r="A9748" s="2"/>
      <c r="B9748"/>
    </row>
    <row r="9749" spans="1:2" x14ac:dyDescent="0.2">
      <c r="A9749" s="2"/>
      <c r="B9749"/>
    </row>
    <row r="9750" spans="1:2" x14ac:dyDescent="0.2">
      <c r="A9750" s="2"/>
      <c r="B9750"/>
    </row>
    <row r="9751" spans="1:2" x14ac:dyDescent="0.2">
      <c r="A9751" s="2"/>
      <c r="B9751"/>
    </row>
    <row r="9752" spans="1:2" x14ac:dyDescent="0.2">
      <c r="A9752" s="2"/>
      <c r="B9752"/>
    </row>
    <row r="9753" spans="1:2" x14ac:dyDescent="0.2">
      <c r="A9753" s="2"/>
      <c r="B9753"/>
    </row>
    <row r="9754" spans="1:2" x14ac:dyDescent="0.2">
      <c r="A9754" s="2"/>
      <c r="B9754"/>
    </row>
    <row r="9755" spans="1:2" x14ac:dyDescent="0.2">
      <c r="A9755" s="2"/>
      <c r="B9755"/>
    </row>
    <row r="9756" spans="1:2" x14ac:dyDescent="0.2">
      <c r="A9756" s="2"/>
      <c r="B9756"/>
    </row>
    <row r="9757" spans="1:2" x14ac:dyDescent="0.2">
      <c r="A9757" s="2"/>
      <c r="B9757"/>
    </row>
    <row r="9758" spans="1:2" x14ac:dyDescent="0.2">
      <c r="A9758" s="2"/>
      <c r="B9758"/>
    </row>
    <row r="9759" spans="1:2" x14ac:dyDescent="0.2">
      <c r="A9759" s="2"/>
      <c r="B9759"/>
    </row>
    <row r="9760" spans="1:2" x14ac:dyDescent="0.2">
      <c r="A9760" s="2"/>
      <c r="B9760"/>
    </row>
    <row r="9761" spans="1:2" x14ac:dyDescent="0.2">
      <c r="A9761" s="2"/>
      <c r="B9761"/>
    </row>
    <row r="9762" spans="1:2" x14ac:dyDescent="0.2">
      <c r="A9762" s="2"/>
      <c r="B9762"/>
    </row>
    <row r="9763" spans="1:2" x14ac:dyDescent="0.2">
      <c r="A9763" s="2"/>
      <c r="B9763"/>
    </row>
    <row r="9764" spans="1:2" x14ac:dyDescent="0.2">
      <c r="A9764" s="2"/>
      <c r="B9764"/>
    </row>
    <row r="9765" spans="1:2" x14ac:dyDescent="0.2">
      <c r="A9765" s="2"/>
      <c r="B9765"/>
    </row>
    <row r="9766" spans="1:2" x14ac:dyDescent="0.2">
      <c r="A9766" s="2"/>
      <c r="B9766"/>
    </row>
    <row r="9767" spans="1:2" x14ac:dyDescent="0.2">
      <c r="A9767" s="2"/>
      <c r="B9767"/>
    </row>
    <row r="9768" spans="1:2" x14ac:dyDescent="0.2">
      <c r="A9768" s="2"/>
      <c r="B9768"/>
    </row>
    <row r="9769" spans="1:2" x14ac:dyDescent="0.2">
      <c r="A9769" s="2"/>
      <c r="B9769"/>
    </row>
    <row r="9770" spans="1:2" x14ac:dyDescent="0.2">
      <c r="A9770" s="2"/>
      <c r="B9770"/>
    </row>
    <row r="9771" spans="1:2" x14ac:dyDescent="0.2">
      <c r="A9771" s="2"/>
      <c r="B9771"/>
    </row>
    <row r="9772" spans="1:2" x14ac:dyDescent="0.2">
      <c r="A9772" s="2"/>
      <c r="B9772"/>
    </row>
    <row r="9773" spans="1:2" x14ac:dyDescent="0.2">
      <c r="A9773" s="2"/>
      <c r="B9773"/>
    </row>
    <row r="9774" spans="1:2" x14ac:dyDescent="0.2">
      <c r="A9774" s="2"/>
      <c r="B9774"/>
    </row>
    <row r="9775" spans="1:2" x14ac:dyDescent="0.2">
      <c r="A9775" s="2"/>
      <c r="B9775"/>
    </row>
    <row r="9776" spans="1:2" x14ac:dyDescent="0.2">
      <c r="A9776" s="2"/>
      <c r="B9776"/>
    </row>
    <row r="9777" spans="1:2" x14ac:dyDescent="0.2">
      <c r="A9777" s="2"/>
      <c r="B9777"/>
    </row>
    <row r="9778" spans="1:2" x14ac:dyDescent="0.2">
      <c r="A9778" s="2"/>
      <c r="B9778"/>
    </row>
    <row r="9779" spans="1:2" x14ac:dyDescent="0.2">
      <c r="A9779" s="2"/>
      <c r="B9779"/>
    </row>
    <row r="9780" spans="1:2" x14ac:dyDescent="0.2">
      <c r="A9780" s="2"/>
      <c r="B9780"/>
    </row>
    <row r="9781" spans="1:2" x14ac:dyDescent="0.2">
      <c r="A9781" s="2"/>
      <c r="B9781"/>
    </row>
    <row r="9782" spans="1:2" x14ac:dyDescent="0.2">
      <c r="A9782" s="2"/>
      <c r="B9782"/>
    </row>
    <row r="9783" spans="1:2" x14ac:dyDescent="0.2">
      <c r="A9783" s="2"/>
      <c r="B9783"/>
    </row>
    <row r="9784" spans="1:2" x14ac:dyDescent="0.2">
      <c r="A9784" s="2"/>
      <c r="B9784"/>
    </row>
    <row r="9785" spans="1:2" x14ac:dyDescent="0.2">
      <c r="A9785" s="2"/>
      <c r="B9785"/>
    </row>
    <row r="9786" spans="1:2" x14ac:dyDescent="0.2">
      <c r="A9786" s="2"/>
      <c r="B9786"/>
    </row>
    <row r="9787" spans="1:2" x14ac:dyDescent="0.2">
      <c r="A9787" s="2"/>
      <c r="B9787"/>
    </row>
    <row r="9788" spans="1:2" x14ac:dyDescent="0.2">
      <c r="A9788" s="2"/>
      <c r="B9788"/>
    </row>
    <row r="9789" spans="1:2" x14ac:dyDescent="0.2">
      <c r="A9789" s="2"/>
      <c r="B9789"/>
    </row>
    <row r="9790" spans="1:2" x14ac:dyDescent="0.2">
      <c r="A9790" s="2"/>
      <c r="B9790"/>
    </row>
    <row r="9791" spans="1:2" x14ac:dyDescent="0.2">
      <c r="A9791" s="2"/>
      <c r="B9791"/>
    </row>
    <row r="9792" spans="1:2" x14ac:dyDescent="0.2">
      <c r="A9792" s="2"/>
      <c r="B9792"/>
    </row>
    <row r="9793" spans="1:2" x14ac:dyDescent="0.2">
      <c r="A9793" s="2"/>
      <c r="B9793"/>
    </row>
    <row r="9794" spans="1:2" x14ac:dyDescent="0.2">
      <c r="A9794" s="2"/>
      <c r="B9794"/>
    </row>
    <row r="9795" spans="1:2" x14ac:dyDescent="0.2">
      <c r="A9795" s="2"/>
      <c r="B9795"/>
    </row>
    <row r="9796" spans="1:2" x14ac:dyDescent="0.2">
      <c r="A9796" s="2"/>
      <c r="B9796"/>
    </row>
    <row r="9797" spans="1:2" x14ac:dyDescent="0.2">
      <c r="A9797" s="2"/>
      <c r="B9797"/>
    </row>
    <row r="9798" spans="1:2" x14ac:dyDescent="0.2">
      <c r="A9798" s="2"/>
      <c r="B9798"/>
    </row>
    <row r="9799" spans="1:2" x14ac:dyDescent="0.2">
      <c r="A9799" s="2"/>
      <c r="B9799"/>
    </row>
    <row r="9800" spans="1:2" x14ac:dyDescent="0.2">
      <c r="A9800" s="2"/>
      <c r="B9800"/>
    </row>
    <row r="9801" spans="1:2" x14ac:dyDescent="0.2">
      <c r="A9801" s="2"/>
      <c r="B9801"/>
    </row>
    <row r="9802" spans="1:2" x14ac:dyDescent="0.2">
      <c r="A9802" s="2"/>
      <c r="B9802"/>
    </row>
    <row r="9803" spans="1:2" x14ac:dyDescent="0.2">
      <c r="A9803" s="2"/>
      <c r="B9803"/>
    </row>
    <row r="9804" spans="1:2" x14ac:dyDescent="0.2">
      <c r="A9804" s="2"/>
      <c r="B9804"/>
    </row>
    <row r="9805" spans="1:2" x14ac:dyDescent="0.2">
      <c r="A9805" s="2"/>
      <c r="B9805"/>
    </row>
    <row r="9806" spans="1:2" x14ac:dyDescent="0.2">
      <c r="A9806" s="2"/>
      <c r="B9806"/>
    </row>
    <row r="9807" spans="1:2" x14ac:dyDescent="0.2">
      <c r="A9807" s="2"/>
      <c r="B9807"/>
    </row>
    <row r="9808" spans="1:2" x14ac:dyDescent="0.2">
      <c r="A9808" s="2"/>
      <c r="B9808"/>
    </row>
    <row r="9809" spans="1:2" x14ac:dyDescent="0.2">
      <c r="A9809" s="2"/>
      <c r="B9809"/>
    </row>
    <row r="9810" spans="1:2" x14ac:dyDescent="0.2">
      <c r="A9810" s="2"/>
      <c r="B9810"/>
    </row>
    <row r="9811" spans="1:2" x14ac:dyDescent="0.2">
      <c r="A9811" s="2"/>
      <c r="B9811"/>
    </row>
    <row r="9812" spans="1:2" x14ac:dyDescent="0.2">
      <c r="A9812" s="2"/>
      <c r="B9812"/>
    </row>
    <row r="9813" spans="1:2" x14ac:dyDescent="0.2">
      <c r="A9813" s="2"/>
      <c r="B9813"/>
    </row>
    <row r="9814" spans="1:2" x14ac:dyDescent="0.2">
      <c r="A9814" s="2"/>
      <c r="B9814"/>
    </row>
    <row r="9815" spans="1:2" x14ac:dyDescent="0.2">
      <c r="A9815" s="2"/>
      <c r="B9815"/>
    </row>
    <row r="9816" spans="1:2" x14ac:dyDescent="0.2">
      <c r="A9816" s="2"/>
      <c r="B9816"/>
    </row>
    <row r="9817" spans="1:2" x14ac:dyDescent="0.2">
      <c r="A9817" s="2"/>
      <c r="B9817"/>
    </row>
    <row r="9818" spans="1:2" x14ac:dyDescent="0.2">
      <c r="A9818" s="2"/>
      <c r="B9818"/>
    </row>
    <row r="9819" spans="1:2" x14ac:dyDescent="0.2">
      <c r="A9819" s="2"/>
      <c r="B9819"/>
    </row>
    <row r="9820" spans="1:2" x14ac:dyDescent="0.2">
      <c r="A9820" s="2"/>
      <c r="B9820"/>
    </row>
    <row r="9821" spans="1:2" x14ac:dyDescent="0.2">
      <c r="A9821" s="2"/>
      <c r="B9821"/>
    </row>
    <row r="9822" spans="1:2" x14ac:dyDescent="0.2">
      <c r="A9822" s="2"/>
      <c r="B9822"/>
    </row>
    <row r="9823" spans="1:2" x14ac:dyDescent="0.2">
      <c r="A9823" s="2"/>
      <c r="B9823"/>
    </row>
    <row r="9824" spans="1:2" x14ac:dyDescent="0.2">
      <c r="A9824" s="2"/>
      <c r="B9824"/>
    </row>
    <row r="9825" spans="1:2" x14ac:dyDescent="0.2">
      <c r="A9825" s="2"/>
      <c r="B9825"/>
    </row>
    <row r="9826" spans="1:2" x14ac:dyDescent="0.2">
      <c r="A9826" s="2"/>
      <c r="B9826"/>
    </row>
    <row r="9827" spans="1:2" x14ac:dyDescent="0.2">
      <c r="A9827" s="2"/>
      <c r="B9827"/>
    </row>
    <row r="9828" spans="1:2" x14ac:dyDescent="0.2">
      <c r="A9828" s="2"/>
      <c r="B9828"/>
    </row>
    <row r="9829" spans="1:2" x14ac:dyDescent="0.2">
      <c r="A9829" s="2"/>
      <c r="B9829"/>
    </row>
    <row r="9830" spans="1:2" x14ac:dyDescent="0.2">
      <c r="A9830" s="2"/>
      <c r="B9830"/>
    </row>
    <row r="9831" spans="1:2" x14ac:dyDescent="0.2">
      <c r="A9831" s="2"/>
      <c r="B9831"/>
    </row>
    <row r="9832" spans="1:2" x14ac:dyDescent="0.2">
      <c r="A9832" s="2"/>
      <c r="B9832"/>
    </row>
    <row r="9833" spans="1:2" x14ac:dyDescent="0.2">
      <c r="A9833" s="2"/>
      <c r="B9833"/>
    </row>
    <row r="9834" spans="1:2" x14ac:dyDescent="0.2">
      <c r="A9834" s="2"/>
      <c r="B9834"/>
    </row>
    <row r="9835" spans="1:2" x14ac:dyDescent="0.2">
      <c r="A9835" s="2"/>
      <c r="B9835"/>
    </row>
    <row r="9836" spans="1:2" x14ac:dyDescent="0.2">
      <c r="A9836" s="2"/>
      <c r="B9836"/>
    </row>
    <row r="9837" spans="1:2" x14ac:dyDescent="0.2">
      <c r="A9837" s="2"/>
      <c r="B9837"/>
    </row>
    <row r="9838" spans="1:2" x14ac:dyDescent="0.2">
      <c r="A9838" s="2"/>
      <c r="B9838"/>
    </row>
    <row r="9839" spans="1:2" x14ac:dyDescent="0.2">
      <c r="A9839" s="2"/>
      <c r="B9839"/>
    </row>
    <row r="9840" spans="1:2" x14ac:dyDescent="0.2">
      <c r="A9840" s="2"/>
      <c r="B9840"/>
    </row>
    <row r="9841" spans="1:2" x14ac:dyDescent="0.2">
      <c r="A9841" s="2"/>
      <c r="B9841"/>
    </row>
    <row r="9842" spans="1:2" x14ac:dyDescent="0.2">
      <c r="A9842" s="2"/>
      <c r="B9842"/>
    </row>
    <row r="9843" spans="1:2" x14ac:dyDescent="0.2">
      <c r="A9843" s="2"/>
      <c r="B9843"/>
    </row>
    <row r="9844" spans="1:2" x14ac:dyDescent="0.2">
      <c r="A9844" s="2"/>
      <c r="B9844"/>
    </row>
    <row r="9845" spans="1:2" x14ac:dyDescent="0.2">
      <c r="A9845" s="2"/>
      <c r="B9845"/>
    </row>
    <row r="9846" spans="1:2" x14ac:dyDescent="0.2">
      <c r="A9846" s="2"/>
      <c r="B9846"/>
    </row>
    <row r="9847" spans="1:2" x14ac:dyDescent="0.2">
      <c r="A9847" s="2"/>
      <c r="B9847"/>
    </row>
    <row r="9848" spans="1:2" x14ac:dyDescent="0.2">
      <c r="A9848" s="2"/>
      <c r="B9848"/>
    </row>
    <row r="9849" spans="1:2" x14ac:dyDescent="0.2">
      <c r="A9849" s="2"/>
      <c r="B9849"/>
    </row>
    <row r="9850" spans="1:2" x14ac:dyDescent="0.2">
      <c r="A9850" s="2"/>
      <c r="B9850"/>
    </row>
    <row r="9851" spans="1:2" x14ac:dyDescent="0.2">
      <c r="A9851" s="2"/>
      <c r="B9851"/>
    </row>
    <row r="9852" spans="1:2" x14ac:dyDescent="0.2">
      <c r="A9852" s="2"/>
      <c r="B9852"/>
    </row>
    <row r="9853" spans="1:2" x14ac:dyDescent="0.2">
      <c r="A9853" s="2"/>
      <c r="B9853"/>
    </row>
    <row r="9854" spans="1:2" x14ac:dyDescent="0.2">
      <c r="A9854" s="2"/>
      <c r="B9854"/>
    </row>
    <row r="9855" spans="1:2" x14ac:dyDescent="0.2">
      <c r="A9855" s="2"/>
      <c r="B9855"/>
    </row>
    <row r="9856" spans="1:2" x14ac:dyDescent="0.2">
      <c r="A9856" s="2"/>
      <c r="B9856"/>
    </row>
    <row r="9857" spans="1:2" x14ac:dyDescent="0.2">
      <c r="A9857" s="2"/>
      <c r="B9857"/>
    </row>
    <row r="9858" spans="1:2" x14ac:dyDescent="0.2">
      <c r="A9858" s="2"/>
      <c r="B9858"/>
    </row>
    <row r="9859" spans="1:2" x14ac:dyDescent="0.2">
      <c r="A9859" s="2"/>
      <c r="B9859"/>
    </row>
    <row r="9860" spans="1:2" x14ac:dyDescent="0.2">
      <c r="A9860" s="2"/>
      <c r="B9860"/>
    </row>
    <row r="9861" spans="1:2" x14ac:dyDescent="0.2">
      <c r="A9861" s="2"/>
      <c r="B9861"/>
    </row>
    <row r="9862" spans="1:2" x14ac:dyDescent="0.2">
      <c r="A9862" s="2"/>
      <c r="B9862"/>
    </row>
    <row r="9863" spans="1:2" x14ac:dyDescent="0.2">
      <c r="A9863" s="2"/>
      <c r="B9863"/>
    </row>
    <row r="9864" spans="1:2" x14ac:dyDescent="0.2">
      <c r="A9864" s="2"/>
      <c r="B9864"/>
    </row>
    <row r="9865" spans="1:2" x14ac:dyDescent="0.2">
      <c r="A9865" s="2"/>
      <c r="B9865"/>
    </row>
    <row r="9866" spans="1:2" x14ac:dyDescent="0.2">
      <c r="A9866" s="2"/>
      <c r="B9866"/>
    </row>
    <row r="9867" spans="1:2" x14ac:dyDescent="0.2">
      <c r="A9867" s="2"/>
      <c r="B9867"/>
    </row>
    <row r="9868" spans="1:2" x14ac:dyDescent="0.2">
      <c r="A9868" s="2"/>
      <c r="B9868"/>
    </row>
    <row r="9869" spans="1:2" x14ac:dyDescent="0.2">
      <c r="A9869" s="2"/>
      <c r="B9869"/>
    </row>
    <row r="9870" spans="1:2" x14ac:dyDescent="0.2">
      <c r="A9870" s="2"/>
      <c r="B9870"/>
    </row>
    <row r="9871" spans="1:2" x14ac:dyDescent="0.2">
      <c r="A9871" s="2"/>
      <c r="B9871"/>
    </row>
    <row r="9872" spans="1:2" x14ac:dyDescent="0.2">
      <c r="A9872" s="2"/>
      <c r="B9872"/>
    </row>
    <row r="9873" spans="1:2" x14ac:dyDescent="0.2">
      <c r="A9873" s="2"/>
      <c r="B9873"/>
    </row>
    <row r="9874" spans="1:2" x14ac:dyDescent="0.2">
      <c r="A9874" s="2"/>
      <c r="B9874"/>
    </row>
    <row r="9875" spans="1:2" x14ac:dyDescent="0.2">
      <c r="A9875" s="2"/>
      <c r="B9875"/>
    </row>
    <row r="9876" spans="1:2" x14ac:dyDescent="0.2">
      <c r="A9876" s="2"/>
      <c r="B9876"/>
    </row>
    <row r="9877" spans="1:2" x14ac:dyDescent="0.2">
      <c r="A9877" s="2"/>
      <c r="B9877"/>
    </row>
    <row r="9878" spans="1:2" x14ac:dyDescent="0.2">
      <c r="A9878" s="2"/>
      <c r="B9878"/>
    </row>
    <row r="9879" spans="1:2" x14ac:dyDescent="0.2">
      <c r="A9879" s="2"/>
      <c r="B9879"/>
    </row>
    <row r="9880" spans="1:2" x14ac:dyDescent="0.2">
      <c r="A9880" s="2"/>
      <c r="B9880"/>
    </row>
    <row r="9881" spans="1:2" x14ac:dyDescent="0.2">
      <c r="A9881" s="2"/>
      <c r="B9881"/>
    </row>
    <row r="9882" spans="1:2" x14ac:dyDescent="0.2">
      <c r="A9882" s="2"/>
      <c r="B9882"/>
    </row>
    <row r="9883" spans="1:2" x14ac:dyDescent="0.2">
      <c r="A9883" s="2"/>
      <c r="B9883"/>
    </row>
    <row r="9884" spans="1:2" x14ac:dyDescent="0.2">
      <c r="A9884" s="2"/>
      <c r="B9884"/>
    </row>
    <row r="9885" spans="1:2" x14ac:dyDescent="0.2">
      <c r="A9885" s="2"/>
      <c r="B9885"/>
    </row>
    <row r="9886" spans="1:2" x14ac:dyDescent="0.2">
      <c r="A9886" s="2"/>
      <c r="B9886"/>
    </row>
    <row r="9887" spans="1:2" x14ac:dyDescent="0.2">
      <c r="A9887" s="2"/>
      <c r="B9887"/>
    </row>
    <row r="9888" spans="1:2" x14ac:dyDescent="0.2">
      <c r="A9888" s="2"/>
      <c r="B9888"/>
    </row>
    <row r="9889" spans="1:2" x14ac:dyDescent="0.2">
      <c r="A9889" s="2"/>
      <c r="B9889"/>
    </row>
    <row r="9890" spans="1:2" x14ac:dyDescent="0.2">
      <c r="A9890" s="2"/>
      <c r="B9890"/>
    </row>
    <row r="9891" spans="1:2" x14ac:dyDescent="0.2">
      <c r="A9891" s="2"/>
      <c r="B9891"/>
    </row>
    <row r="9892" spans="1:2" x14ac:dyDescent="0.2">
      <c r="A9892" s="2"/>
      <c r="B9892"/>
    </row>
    <row r="9893" spans="1:2" x14ac:dyDescent="0.2">
      <c r="A9893" s="2"/>
      <c r="B9893"/>
    </row>
    <row r="9894" spans="1:2" x14ac:dyDescent="0.2">
      <c r="A9894" s="2"/>
      <c r="B9894"/>
    </row>
    <row r="9895" spans="1:2" x14ac:dyDescent="0.2">
      <c r="A9895" s="2"/>
      <c r="B9895"/>
    </row>
    <row r="9896" spans="1:2" x14ac:dyDescent="0.2">
      <c r="A9896" s="2"/>
      <c r="B9896"/>
    </row>
    <row r="9897" spans="1:2" x14ac:dyDescent="0.2">
      <c r="A9897" s="2"/>
      <c r="B9897"/>
    </row>
    <row r="9898" spans="1:2" x14ac:dyDescent="0.2">
      <c r="A9898" s="2"/>
      <c r="B9898"/>
    </row>
    <row r="9899" spans="1:2" x14ac:dyDescent="0.2">
      <c r="A9899" s="2"/>
      <c r="B9899"/>
    </row>
    <row r="9900" spans="1:2" x14ac:dyDescent="0.2">
      <c r="A9900" s="2"/>
      <c r="B9900"/>
    </row>
    <row r="9901" spans="1:2" x14ac:dyDescent="0.2">
      <c r="A9901" s="2"/>
      <c r="B9901"/>
    </row>
    <row r="9902" spans="1:2" x14ac:dyDescent="0.2">
      <c r="A9902" s="2"/>
      <c r="B9902"/>
    </row>
    <row r="9903" spans="1:2" x14ac:dyDescent="0.2">
      <c r="A9903" s="2"/>
      <c r="B9903"/>
    </row>
    <row r="9904" spans="1:2" x14ac:dyDescent="0.2">
      <c r="A9904" s="2"/>
      <c r="B9904"/>
    </row>
    <row r="9905" spans="1:2" x14ac:dyDescent="0.2">
      <c r="A9905" s="2"/>
      <c r="B9905"/>
    </row>
    <row r="9906" spans="1:2" x14ac:dyDescent="0.2">
      <c r="A9906" s="2"/>
      <c r="B9906"/>
    </row>
    <row r="9907" spans="1:2" x14ac:dyDescent="0.2">
      <c r="A9907" s="2"/>
      <c r="B9907"/>
    </row>
    <row r="9908" spans="1:2" x14ac:dyDescent="0.2">
      <c r="A9908" s="2"/>
      <c r="B9908"/>
    </row>
    <row r="9909" spans="1:2" x14ac:dyDescent="0.2">
      <c r="A9909" s="2"/>
      <c r="B9909"/>
    </row>
    <row r="9910" spans="1:2" x14ac:dyDescent="0.2">
      <c r="A9910" s="2"/>
      <c r="B9910"/>
    </row>
    <row r="9911" spans="1:2" x14ac:dyDescent="0.2">
      <c r="A9911" s="2"/>
      <c r="B9911"/>
    </row>
    <row r="9912" spans="1:2" x14ac:dyDescent="0.2">
      <c r="A9912" s="2"/>
      <c r="B9912"/>
    </row>
    <row r="9913" spans="1:2" x14ac:dyDescent="0.2">
      <c r="A9913" s="2"/>
      <c r="B9913"/>
    </row>
    <row r="9914" spans="1:2" x14ac:dyDescent="0.2">
      <c r="A9914" s="2"/>
      <c r="B9914"/>
    </row>
    <row r="9915" spans="1:2" x14ac:dyDescent="0.2">
      <c r="A9915" s="2"/>
      <c r="B9915"/>
    </row>
    <row r="9916" spans="1:2" x14ac:dyDescent="0.2">
      <c r="A9916" s="2"/>
      <c r="B9916"/>
    </row>
    <row r="9917" spans="1:2" x14ac:dyDescent="0.2">
      <c r="A9917" s="2"/>
      <c r="B9917"/>
    </row>
    <row r="9918" spans="1:2" x14ac:dyDescent="0.2">
      <c r="A9918" s="2"/>
      <c r="B9918"/>
    </row>
    <row r="9919" spans="1:2" x14ac:dyDescent="0.2">
      <c r="A9919" s="2"/>
      <c r="B9919"/>
    </row>
    <row r="9920" spans="1:2" x14ac:dyDescent="0.2">
      <c r="A9920" s="2"/>
      <c r="B9920"/>
    </row>
    <row r="9921" spans="1:2" x14ac:dyDescent="0.2">
      <c r="A9921" s="2"/>
      <c r="B9921"/>
    </row>
    <row r="9922" spans="1:2" x14ac:dyDescent="0.2">
      <c r="A9922" s="2"/>
      <c r="B9922"/>
    </row>
    <row r="9923" spans="1:2" x14ac:dyDescent="0.2">
      <c r="A9923" s="2"/>
      <c r="B9923"/>
    </row>
    <row r="9924" spans="1:2" x14ac:dyDescent="0.2">
      <c r="A9924" s="2"/>
      <c r="B9924"/>
    </row>
    <row r="9925" spans="1:2" x14ac:dyDescent="0.2">
      <c r="A9925" s="2"/>
      <c r="B9925"/>
    </row>
    <row r="9926" spans="1:2" x14ac:dyDescent="0.2">
      <c r="A9926" s="2"/>
      <c r="B9926"/>
    </row>
    <row r="9927" spans="1:2" x14ac:dyDescent="0.2">
      <c r="A9927" s="2"/>
      <c r="B9927"/>
    </row>
    <row r="9928" spans="1:2" x14ac:dyDescent="0.2">
      <c r="A9928" s="2"/>
      <c r="B9928"/>
    </row>
    <row r="9929" spans="1:2" x14ac:dyDescent="0.2">
      <c r="A9929" s="2"/>
      <c r="B9929"/>
    </row>
    <row r="9930" spans="1:2" x14ac:dyDescent="0.2">
      <c r="A9930" s="2"/>
      <c r="B9930"/>
    </row>
    <row r="9931" spans="1:2" x14ac:dyDescent="0.2">
      <c r="A9931" s="2"/>
      <c r="B9931"/>
    </row>
    <row r="9932" spans="1:2" x14ac:dyDescent="0.2">
      <c r="A9932" s="2"/>
      <c r="B9932"/>
    </row>
    <row r="9933" spans="1:2" x14ac:dyDescent="0.2">
      <c r="A9933" s="2"/>
      <c r="B9933"/>
    </row>
    <row r="9934" spans="1:2" x14ac:dyDescent="0.2">
      <c r="A9934" s="2"/>
      <c r="B9934"/>
    </row>
    <row r="9935" spans="1:2" x14ac:dyDescent="0.2">
      <c r="A9935" s="2"/>
      <c r="B9935"/>
    </row>
    <row r="9936" spans="1:2" x14ac:dyDescent="0.2">
      <c r="A9936" s="2"/>
      <c r="B9936"/>
    </row>
    <row r="9937" spans="1:2" x14ac:dyDescent="0.2">
      <c r="A9937" s="2"/>
      <c r="B9937"/>
    </row>
    <row r="9938" spans="1:2" x14ac:dyDescent="0.2">
      <c r="A9938" s="2"/>
      <c r="B9938"/>
    </row>
    <row r="9939" spans="1:2" x14ac:dyDescent="0.2">
      <c r="A9939" s="2"/>
      <c r="B9939"/>
    </row>
    <row r="9940" spans="1:2" x14ac:dyDescent="0.2">
      <c r="A9940" s="2"/>
      <c r="B9940"/>
    </row>
    <row r="9941" spans="1:2" x14ac:dyDescent="0.2">
      <c r="A9941" s="2"/>
      <c r="B9941"/>
    </row>
    <row r="9942" spans="1:2" x14ac:dyDescent="0.2">
      <c r="A9942" s="2"/>
      <c r="B9942"/>
    </row>
    <row r="9943" spans="1:2" x14ac:dyDescent="0.2">
      <c r="A9943" s="2"/>
      <c r="B9943"/>
    </row>
    <row r="9944" spans="1:2" x14ac:dyDescent="0.2">
      <c r="A9944" s="2"/>
      <c r="B9944"/>
    </row>
    <row r="9945" spans="1:2" x14ac:dyDescent="0.2">
      <c r="A9945" s="2"/>
      <c r="B9945"/>
    </row>
    <row r="9946" spans="1:2" x14ac:dyDescent="0.2">
      <c r="A9946" s="2"/>
      <c r="B9946"/>
    </row>
    <row r="9947" spans="1:2" x14ac:dyDescent="0.2">
      <c r="A9947" s="2"/>
      <c r="B9947"/>
    </row>
    <row r="9948" spans="1:2" x14ac:dyDescent="0.2">
      <c r="A9948" s="2"/>
      <c r="B9948"/>
    </row>
    <row r="9949" spans="1:2" x14ac:dyDescent="0.2">
      <c r="A9949" s="2"/>
      <c r="B9949"/>
    </row>
    <row r="9950" spans="1:2" x14ac:dyDescent="0.2">
      <c r="A9950" s="2"/>
      <c r="B9950"/>
    </row>
    <row r="9951" spans="1:2" x14ac:dyDescent="0.2">
      <c r="A9951" s="2"/>
      <c r="B9951"/>
    </row>
    <row r="9952" spans="1:2" x14ac:dyDescent="0.2">
      <c r="A9952" s="2"/>
      <c r="B9952"/>
    </row>
    <row r="9953" spans="1:2" x14ac:dyDescent="0.2">
      <c r="A9953" s="2"/>
      <c r="B9953"/>
    </row>
    <row r="9954" spans="1:2" x14ac:dyDescent="0.2">
      <c r="A9954" s="2"/>
      <c r="B9954"/>
    </row>
    <row r="9955" spans="1:2" x14ac:dyDescent="0.2">
      <c r="A9955" s="2"/>
      <c r="B9955"/>
    </row>
    <row r="9956" spans="1:2" x14ac:dyDescent="0.2">
      <c r="A9956" s="2"/>
      <c r="B9956"/>
    </row>
    <row r="9957" spans="1:2" x14ac:dyDescent="0.2">
      <c r="A9957" s="2"/>
      <c r="B9957"/>
    </row>
    <row r="9958" spans="1:2" x14ac:dyDescent="0.2">
      <c r="A9958" s="2"/>
      <c r="B9958"/>
    </row>
    <row r="9959" spans="1:2" x14ac:dyDescent="0.2">
      <c r="A9959" s="2"/>
      <c r="B9959"/>
    </row>
    <row r="9960" spans="1:2" x14ac:dyDescent="0.2">
      <c r="A9960" s="2"/>
      <c r="B9960"/>
    </row>
    <row r="9961" spans="1:2" x14ac:dyDescent="0.2">
      <c r="A9961" s="2"/>
      <c r="B9961"/>
    </row>
    <row r="9962" spans="1:2" x14ac:dyDescent="0.2">
      <c r="A9962" s="2"/>
      <c r="B9962"/>
    </row>
    <row r="9963" spans="1:2" x14ac:dyDescent="0.2">
      <c r="A9963" s="2"/>
      <c r="B9963"/>
    </row>
    <row r="9964" spans="1:2" x14ac:dyDescent="0.2">
      <c r="A9964" s="2"/>
      <c r="B9964"/>
    </row>
    <row r="9965" spans="1:2" x14ac:dyDescent="0.2">
      <c r="A9965" s="2"/>
      <c r="B9965"/>
    </row>
    <row r="9966" spans="1:2" x14ac:dyDescent="0.2">
      <c r="A9966" s="2"/>
      <c r="B9966"/>
    </row>
    <row r="9967" spans="1:2" x14ac:dyDescent="0.2">
      <c r="A9967" s="2"/>
      <c r="B9967"/>
    </row>
    <row r="9968" spans="1:2" x14ac:dyDescent="0.2">
      <c r="A9968" s="2"/>
      <c r="B9968"/>
    </row>
    <row r="9969" spans="1:2" x14ac:dyDescent="0.2">
      <c r="A9969" s="2"/>
      <c r="B9969"/>
    </row>
    <row r="9970" spans="1:2" x14ac:dyDescent="0.2">
      <c r="A9970" s="2"/>
      <c r="B9970"/>
    </row>
    <row r="9971" spans="1:2" x14ac:dyDescent="0.2">
      <c r="A9971" s="2"/>
      <c r="B9971"/>
    </row>
    <row r="9972" spans="1:2" x14ac:dyDescent="0.2">
      <c r="A9972" s="2"/>
      <c r="B9972"/>
    </row>
    <row r="9973" spans="1:2" x14ac:dyDescent="0.2">
      <c r="A9973" s="2"/>
      <c r="B9973"/>
    </row>
    <row r="9974" spans="1:2" x14ac:dyDescent="0.2">
      <c r="A9974" s="2"/>
      <c r="B9974"/>
    </row>
    <row r="9975" spans="1:2" x14ac:dyDescent="0.2">
      <c r="A9975" s="2"/>
      <c r="B9975"/>
    </row>
    <row r="9976" spans="1:2" x14ac:dyDescent="0.2">
      <c r="A9976" s="2"/>
      <c r="B9976"/>
    </row>
    <row r="9977" spans="1:2" x14ac:dyDescent="0.2">
      <c r="A9977" s="2"/>
      <c r="B9977"/>
    </row>
    <row r="9978" spans="1:2" x14ac:dyDescent="0.2">
      <c r="A9978" s="2"/>
      <c r="B9978"/>
    </row>
    <row r="9979" spans="1:2" x14ac:dyDescent="0.2">
      <c r="A9979" s="2"/>
      <c r="B9979"/>
    </row>
    <row r="9980" spans="1:2" x14ac:dyDescent="0.2">
      <c r="A9980" s="2"/>
      <c r="B9980"/>
    </row>
    <row r="9981" spans="1:2" x14ac:dyDescent="0.2">
      <c r="A9981" s="2"/>
      <c r="B9981"/>
    </row>
    <row r="9982" spans="1:2" x14ac:dyDescent="0.2">
      <c r="A9982" s="2"/>
      <c r="B9982"/>
    </row>
    <row r="9983" spans="1:2" x14ac:dyDescent="0.2">
      <c r="A9983" s="2"/>
      <c r="B9983"/>
    </row>
    <row r="9984" spans="1:2" x14ac:dyDescent="0.2">
      <c r="A9984" s="2"/>
      <c r="B9984"/>
    </row>
    <row r="9985" spans="1:2" x14ac:dyDescent="0.2">
      <c r="A9985" s="2"/>
      <c r="B9985"/>
    </row>
    <row r="9986" spans="1:2" x14ac:dyDescent="0.2">
      <c r="A9986" s="2"/>
      <c r="B9986"/>
    </row>
    <row r="9987" spans="1:2" x14ac:dyDescent="0.2">
      <c r="A9987" s="2"/>
      <c r="B9987"/>
    </row>
    <row r="9988" spans="1:2" x14ac:dyDescent="0.2">
      <c r="A9988" s="2"/>
      <c r="B9988"/>
    </row>
    <row r="9989" spans="1:2" x14ac:dyDescent="0.2">
      <c r="A9989" s="2"/>
      <c r="B9989"/>
    </row>
    <row r="9990" spans="1:2" x14ac:dyDescent="0.2">
      <c r="A9990" s="2"/>
      <c r="B9990"/>
    </row>
    <row r="9991" spans="1:2" x14ac:dyDescent="0.2">
      <c r="A9991" s="2"/>
      <c r="B9991"/>
    </row>
    <row r="9992" spans="1:2" x14ac:dyDescent="0.2">
      <c r="A9992" s="2"/>
      <c r="B9992"/>
    </row>
    <row r="9993" spans="1:2" x14ac:dyDescent="0.2">
      <c r="A9993" s="2"/>
      <c r="B9993"/>
    </row>
    <row r="9994" spans="1:2" x14ac:dyDescent="0.2">
      <c r="A9994" s="2"/>
      <c r="B9994"/>
    </row>
    <row r="9995" spans="1:2" x14ac:dyDescent="0.2">
      <c r="A9995" s="2"/>
      <c r="B9995"/>
    </row>
    <row r="9996" spans="1:2" x14ac:dyDescent="0.2">
      <c r="A9996" s="2"/>
      <c r="B9996"/>
    </row>
    <row r="9997" spans="1:2" x14ac:dyDescent="0.2">
      <c r="A9997" s="2"/>
      <c r="B9997"/>
    </row>
    <row r="9998" spans="1:2" x14ac:dyDescent="0.2">
      <c r="A9998" s="2"/>
      <c r="B9998"/>
    </row>
    <row r="9999" spans="1:2" x14ac:dyDescent="0.2">
      <c r="A9999" s="2"/>
      <c r="B9999"/>
    </row>
    <row r="10000" spans="1:2" x14ac:dyDescent="0.2">
      <c r="A10000" s="2"/>
      <c r="B10000"/>
    </row>
    <row r="10001" spans="1:2" x14ac:dyDescent="0.2">
      <c r="A10001" s="2"/>
      <c r="B10001"/>
    </row>
    <row r="10002" spans="1:2" x14ac:dyDescent="0.2">
      <c r="A10002" s="2"/>
      <c r="B10002"/>
    </row>
    <row r="10003" spans="1:2" x14ac:dyDescent="0.2">
      <c r="A10003" s="2"/>
      <c r="B10003"/>
    </row>
    <row r="10004" spans="1:2" x14ac:dyDescent="0.2">
      <c r="A10004" s="2"/>
      <c r="B10004"/>
    </row>
    <row r="10005" spans="1:2" x14ac:dyDescent="0.2">
      <c r="A10005" s="2"/>
      <c r="B10005"/>
    </row>
    <row r="10006" spans="1:2" x14ac:dyDescent="0.2">
      <c r="A10006" s="2"/>
      <c r="B10006"/>
    </row>
    <row r="10007" spans="1:2" x14ac:dyDescent="0.2">
      <c r="A10007" s="2"/>
      <c r="B10007"/>
    </row>
    <row r="10008" spans="1:2" x14ac:dyDescent="0.2">
      <c r="A10008" s="2"/>
      <c r="B10008"/>
    </row>
    <row r="10009" spans="1:2" x14ac:dyDescent="0.2">
      <c r="A10009" s="2"/>
      <c r="B10009"/>
    </row>
    <row r="10010" spans="1:2" x14ac:dyDescent="0.2">
      <c r="A10010" s="2"/>
      <c r="B10010"/>
    </row>
    <row r="10011" spans="1:2" x14ac:dyDescent="0.2">
      <c r="A10011" s="2"/>
      <c r="B10011"/>
    </row>
    <row r="10012" spans="1:2" x14ac:dyDescent="0.2">
      <c r="A10012" s="2"/>
      <c r="B10012"/>
    </row>
    <row r="10013" spans="1:2" x14ac:dyDescent="0.2">
      <c r="A10013" s="2"/>
      <c r="B10013"/>
    </row>
    <row r="10014" spans="1:2" x14ac:dyDescent="0.2">
      <c r="A10014" s="2"/>
      <c r="B10014"/>
    </row>
    <row r="10015" spans="1:2" x14ac:dyDescent="0.2">
      <c r="A10015" s="2"/>
      <c r="B10015"/>
    </row>
    <row r="10016" spans="1:2" x14ac:dyDescent="0.2">
      <c r="A10016" s="2"/>
      <c r="B10016"/>
    </row>
    <row r="10017" spans="1:2" x14ac:dyDescent="0.2">
      <c r="A10017" s="2"/>
      <c r="B10017"/>
    </row>
    <row r="10018" spans="1:2" x14ac:dyDescent="0.2">
      <c r="A10018" s="2"/>
      <c r="B10018"/>
    </row>
    <row r="10019" spans="1:2" x14ac:dyDescent="0.2">
      <c r="A10019" s="2"/>
      <c r="B10019"/>
    </row>
    <row r="10020" spans="1:2" x14ac:dyDescent="0.2">
      <c r="A10020" s="2"/>
      <c r="B10020"/>
    </row>
    <row r="10021" spans="1:2" x14ac:dyDescent="0.2">
      <c r="A10021" s="2"/>
      <c r="B10021"/>
    </row>
    <row r="10022" spans="1:2" x14ac:dyDescent="0.2">
      <c r="A10022" s="2"/>
      <c r="B10022"/>
    </row>
    <row r="10023" spans="1:2" x14ac:dyDescent="0.2">
      <c r="A10023" s="2"/>
      <c r="B10023"/>
    </row>
    <row r="10024" spans="1:2" x14ac:dyDescent="0.2">
      <c r="A10024" s="2"/>
      <c r="B10024"/>
    </row>
    <row r="10025" spans="1:2" x14ac:dyDescent="0.2">
      <c r="A10025" s="2"/>
      <c r="B10025"/>
    </row>
    <row r="10026" spans="1:2" x14ac:dyDescent="0.2">
      <c r="A10026" s="2"/>
      <c r="B10026"/>
    </row>
    <row r="10027" spans="1:2" x14ac:dyDescent="0.2">
      <c r="A10027" s="2"/>
      <c r="B10027"/>
    </row>
    <row r="10028" spans="1:2" x14ac:dyDescent="0.2">
      <c r="A10028" s="2"/>
      <c r="B10028"/>
    </row>
    <row r="10029" spans="1:2" x14ac:dyDescent="0.2">
      <c r="A10029" s="2"/>
      <c r="B10029"/>
    </row>
    <row r="10030" spans="1:2" x14ac:dyDescent="0.2">
      <c r="A10030" s="2"/>
      <c r="B10030"/>
    </row>
    <row r="10031" spans="1:2" x14ac:dyDescent="0.2">
      <c r="A10031" s="2"/>
      <c r="B10031"/>
    </row>
    <row r="10032" spans="1:2" x14ac:dyDescent="0.2">
      <c r="A10032" s="2"/>
      <c r="B10032"/>
    </row>
    <row r="10033" spans="1:2" x14ac:dyDescent="0.2">
      <c r="A10033" s="2"/>
      <c r="B10033"/>
    </row>
    <row r="10034" spans="1:2" x14ac:dyDescent="0.2">
      <c r="A10034" s="2"/>
      <c r="B10034"/>
    </row>
    <row r="10035" spans="1:2" x14ac:dyDescent="0.2">
      <c r="A10035" s="2"/>
      <c r="B10035"/>
    </row>
    <row r="10036" spans="1:2" x14ac:dyDescent="0.2">
      <c r="A10036" s="2"/>
      <c r="B10036"/>
    </row>
    <row r="10037" spans="1:2" x14ac:dyDescent="0.2">
      <c r="A10037" s="2"/>
      <c r="B10037"/>
    </row>
    <row r="10038" spans="1:2" x14ac:dyDescent="0.2">
      <c r="A10038" s="2"/>
      <c r="B10038"/>
    </row>
    <row r="10039" spans="1:2" x14ac:dyDescent="0.2">
      <c r="A10039" s="2"/>
      <c r="B10039"/>
    </row>
    <row r="10040" spans="1:2" x14ac:dyDescent="0.2">
      <c r="A10040" s="2"/>
      <c r="B10040"/>
    </row>
    <row r="10041" spans="1:2" x14ac:dyDescent="0.2">
      <c r="A10041" s="2"/>
      <c r="B10041"/>
    </row>
    <row r="10042" spans="1:2" x14ac:dyDescent="0.2">
      <c r="A10042" s="2"/>
      <c r="B10042"/>
    </row>
    <row r="10043" spans="1:2" x14ac:dyDescent="0.2">
      <c r="A10043" s="2"/>
      <c r="B10043"/>
    </row>
    <row r="10044" spans="1:2" x14ac:dyDescent="0.2">
      <c r="A10044" s="2"/>
      <c r="B10044"/>
    </row>
    <row r="10045" spans="1:2" x14ac:dyDescent="0.2">
      <c r="A10045" s="2"/>
      <c r="B10045"/>
    </row>
    <row r="10046" spans="1:2" x14ac:dyDescent="0.2">
      <c r="A10046" s="2"/>
      <c r="B10046"/>
    </row>
    <row r="10047" spans="1:2" x14ac:dyDescent="0.2">
      <c r="A10047" s="2"/>
      <c r="B10047"/>
    </row>
    <row r="10048" spans="1:2" x14ac:dyDescent="0.2">
      <c r="A10048" s="2"/>
      <c r="B10048"/>
    </row>
    <row r="10049" spans="1:2" x14ac:dyDescent="0.2">
      <c r="A10049" s="2"/>
      <c r="B10049"/>
    </row>
    <row r="10050" spans="1:2" x14ac:dyDescent="0.2">
      <c r="A10050" s="2"/>
      <c r="B10050"/>
    </row>
    <row r="10051" spans="1:2" x14ac:dyDescent="0.2">
      <c r="A10051" s="2"/>
      <c r="B10051"/>
    </row>
    <row r="10052" spans="1:2" x14ac:dyDescent="0.2">
      <c r="A10052" s="2"/>
      <c r="B10052"/>
    </row>
    <row r="10053" spans="1:2" x14ac:dyDescent="0.2">
      <c r="A10053" s="2"/>
      <c r="B10053"/>
    </row>
    <row r="10054" spans="1:2" x14ac:dyDescent="0.2">
      <c r="A10054" s="2"/>
      <c r="B10054"/>
    </row>
    <row r="10055" spans="1:2" x14ac:dyDescent="0.2">
      <c r="A10055" s="2"/>
      <c r="B10055"/>
    </row>
    <row r="10056" spans="1:2" x14ac:dyDescent="0.2">
      <c r="A10056" s="2"/>
      <c r="B10056"/>
    </row>
    <row r="10057" spans="1:2" x14ac:dyDescent="0.2">
      <c r="A10057" s="2"/>
      <c r="B10057"/>
    </row>
    <row r="10058" spans="1:2" x14ac:dyDescent="0.2">
      <c r="A10058" s="2"/>
      <c r="B10058"/>
    </row>
    <row r="10059" spans="1:2" x14ac:dyDescent="0.2">
      <c r="A10059" s="2"/>
      <c r="B10059"/>
    </row>
    <row r="10060" spans="1:2" x14ac:dyDescent="0.2">
      <c r="A10060" s="2"/>
      <c r="B10060"/>
    </row>
    <row r="10061" spans="1:2" x14ac:dyDescent="0.2">
      <c r="A10061" s="2"/>
      <c r="B10061"/>
    </row>
    <row r="10062" spans="1:2" x14ac:dyDescent="0.2">
      <c r="A10062" s="2"/>
      <c r="B10062"/>
    </row>
    <row r="10063" spans="1:2" x14ac:dyDescent="0.2">
      <c r="A10063" s="2"/>
      <c r="B10063"/>
    </row>
    <row r="10064" spans="1:2" x14ac:dyDescent="0.2">
      <c r="A10064" s="2"/>
      <c r="B10064"/>
    </row>
    <row r="10065" spans="1:2" x14ac:dyDescent="0.2">
      <c r="A10065" s="2"/>
      <c r="B10065"/>
    </row>
    <row r="10066" spans="1:2" x14ac:dyDescent="0.2">
      <c r="A10066" s="2"/>
      <c r="B10066"/>
    </row>
    <row r="10067" spans="1:2" x14ac:dyDescent="0.2">
      <c r="A10067" s="2"/>
      <c r="B10067"/>
    </row>
    <row r="10068" spans="1:2" x14ac:dyDescent="0.2">
      <c r="A10068" s="2"/>
      <c r="B10068"/>
    </row>
    <row r="10069" spans="1:2" x14ac:dyDescent="0.2">
      <c r="A10069" s="2"/>
      <c r="B10069"/>
    </row>
    <row r="10070" spans="1:2" x14ac:dyDescent="0.2">
      <c r="A10070" s="2"/>
      <c r="B10070"/>
    </row>
    <row r="10071" spans="1:2" x14ac:dyDescent="0.2">
      <c r="A10071" s="2"/>
      <c r="B10071"/>
    </row>
    <row r="10072" spans="1:2" x14ac:dyDescent="0.2">
      <c r="A10072" s="2"/>
      <c r="B10072"/>
    </row>
    <row r="10073" spans="1:2" x14ac:dyDescent="0.2">
      <c r="A10073" s="2"/>
      <c r="B10073"/>
    </row>
    <row r="10074" spans="1:2" x14ac:dyDescent="0.2">
      <c r="A10074" s="2"/>
      <c r="B10074"/>
    </row>
    <row r="10075" spans="1:2" x14ac:dyDescent="0.2">
      <c r="A10075" s="2"/>
      <c r="B10075"/>
    </row>
    <row r="10076" spans="1:2" x14ac:dyDescent="0.2">
      <c r="A10076" s="2"/>
      <c r="B10076"/>
    </row>
    <row r="10077" spans="1:2" x14ac:dyDescent="0.2">
      <c r="A10077" s="2"/>
      <c r="B10077"/>
    </row>
    <row r="10078" spans="1:2" x14ac:dyDescent="0.2">
      <c r="A10078" s="2"/>
      <c r="B10078"/>
    </row>
    <row r="10079" spans="1:2" x14ac:dyDescent="0.2">
      <c r="A10079" s="2"/>
      <c r="B10079"/>
    </row>
    <row r="10080" spans="1:2" x14ac:dyDescent="0.2">
      <c r="A10080" s="2"/>
      <c r="B10080"/>
    </row>
    <row r="10081" spans="1:2" x14ac:dyDescent="0.2">
      <c r="A10081" s="2"/>
      <c r="B10081"/>
    </row>
    <row r="10082" spans="1:2" x14ac:dyDescent="0.2">
      <c r="A10082" s="2"/>
      <c r="B10082"/>
    </row>
    <row r="10083" spans="1:2" x14ac:dyDescent="0.2">
      <c r="A10083" s="2"/>
      <c r="B10083"/>
    </row>
    <row r="10084" spans="1:2" x14ac:dyDescent="0.2">
      <c r="A10084" s="2"/>
      <c r="B10084"/>
    </row>
    <row r="10085" spans="1:2" x14ac:dyDescent="0.2">
      <c r="A10085" s="2"/>
      <c r="B10085"/>
    </row>
    <row r="10086" spans="1:2" x14ac:dyDescent="0.2">
      <c r="A10086" s="2"/>
      <c r="B10086"/>
    </row>
    <row r="10087" spans="1:2" x14ac:dyDescent="0.2">
      <c r="A10087" s="2"/>
      <c r="B10087"/>
    </row>
    <row r="10088" spans="1:2" x14ac:dyDescent="0.2">
      <c r="A10088" s="2"/>
      <c r="B10088"/>
    </row>
    <row r="10089" spans="1:2" x14ac:dyDescent="0.2">
      <c r="A10089" s="2"/>
      <c r="B10089"/>
    </row>
    <row r="10090" spans="1:2" x14ac:dyDescent="0.2">
      <c r="A10090" s="2"/>
      <c r="B10090"/>
    </row>
    <row r="10091" spans="1:2" x14ac:dyDescent="0.2">
      <c r="A10091" s="2"/>
      <c r="B10091"/>
    </row>
    <row r="10092" spans="1:2" x14ac:dyDescent="0.2">
      <c r="A10092" s="2"/>
      <c r="B10092"/>
    </row>
    <row r="10093" spans="1:2" x14ac:dyDescent="0.2">
      <c r="A10093" s="2"/>
      <c r="B10093"/>
    </row>
    <row r="10094" spans="1:2" x14ac:dyDescent="0.2">
      <c r="A10094" s="2"/>
      <c r="B10094"/>
    </row>
    <row r="10095" spans="1:2" x14ac:dyDescent="0.2">
      <c r="A10095" s="2"/>
      <c r="B10095"/>
    </row>
    <row r="10096" spans="1:2" x14ac:dyDescent="0.2">
      <c r="A10096" s="2"/>
      <c r="B10096"/>
    </row>
    <row r="10097" spans="1:2" x14ac:dyDescent="0.2">
      <c r="A10097" s="2"/>
      <c r="B10097"/>
    </row>
    <row r="10098" spans="1:2" x14ac:dyDescent="0.2">
      <c r="A10098" s="2"/>
      <c r="B10098"/>
    </row>
    <row r="10099" spans="1:2" x14ac:dyDescent="0.2">
      <c r="A10099" s="2"/>
      <c r="B10099"/>
    </row>
    <row r="10100" spans="1:2" x14ac:dyDescent="0.2">
      <c r="A10100" s="2"/>
      <c r="B10100"/>
    </row>
    <row r="10101" spans="1:2" x14ac:dyDescent="0.2">
      <c r="A10101" s="2"/>
      <c r="B10101"/>
    </row>
    <row r="10102" spans="1:2" x14ac:dyDescent="0.2">
      <c r="A10102" s="2"/>
      <c r="B10102"/>
    </row>
    <row r="10103" spans="1:2" x14ac:dyDescent="0.2">
      <c r="A10103" s="2"/>
      <c r="B10103"/>
    </row>
    <row r="10104" spans="1:2" x14ac:dyDescent="0.2">
      <c r="A10104" s="2"/>
      <c r="B10104"/>
    </row>
    <row r="10105" spans="1:2" x14ac:dyDescent="0.2">
      <c r="A10105" s="2"/>
      <c r="B10105"/>
    </row>
    <row r="10106" spans="1:2" x14ac:dyDescent="0.2">
      <c r="A10106" s="2"/>
      <c r="B10106"/>
    </row>
    <row r="10107" spans="1:2" x14ac:dyDescent="0.2">
      <c r="A10107" s="2"/>
      <c r="B10107"/>
    </row>
    <row r="10108" spans="1:2" x14ac:dyDescent="0.2">
      <c r="A10108" s="2"/>
      <c r="B10108"/>
    </row>
    <row r="10109" spans="1:2" x14ac:dyDescent="0.2">
      <c r="A10109" s="2"/>
      <c r="B10109"/>
    </row>
    <row r="10110" spans="1:2" x14ac:dyDescent="0.2">
      <c r="A10110" s="2"/>
      <c r="B10110"/>
    </row>
    <row r="10111" spans="1:2" x14ac:dyDescent="0.2">
      <c r="A10111" s="2"/>
      <c r="B10111"/>
    </row>
    <row r="10112" spans="1:2" x14ac:dyDescent="0.2">
      <c r="A10112" s="2"/>
      <c r="B10112"/>
    </row>
    <row r="10113" spans="1:2" x14ac:dyDescent="0.2">
      <c r="A10113" s="2"/>
      <c r="B10113"/>
    </row>
    <row r="10114" spans="1:2" x14ac:dyDescent="0.2">
      <c r="A10114" s="2"/>
      <c r="B10114"/>
    </row>
    <row r="10115" spans="1:2" x14ac:dyDescent="0.2">
      <c r="A10115" s="2"/>
      <c r="B10115"/>
    </row>
    <row r="10116" spans="1:2" x14ac:dyDescent="0.2">
      <c r="A10116" s="2"/>
      <c r="B10116"/>
    </row>
    <row r="10117" spans="1:2" x14ac:dyDescent="0.2">
      <c r="A10117" s="2"/>
      <c r="B10117"/>
    </row>
    <row r="10118" spans="1:2" x14ac:dyDescent="0.2">
      <c r="A10118" s="2"/>
      <c r="B10118"/>
    </row>
    <row r="10119" spans="1:2" x14ac:dyDescent="0.2">
      <c r="A10119" s="2"/>
      <c r="B10119"/>
    </row>
    <row r="10120" spans="1:2" x14ac:dyDescent="0.2">
      <c r="A10120" s="2"/>
      <c r="B10120"/>
    </row>
    <row r="10121" spans="1:2" x14ac:dyDescent="0.2">
      <c r="A10121" s="2"/>
      <c r="B10121"/>
    </row>
    <row r="10122" spans="1:2" x14ac:dyDescent="0.2">
      <c r="A10122" s="2"/>
      <c r="B10122"/>
    </row>
    <row r="10123" spans="1:2" x14ac:dyDescent="0.2">
      <c r="A10123" s="2"/>
      <c r="B10123"/>
    </row>
    <row r="10124" spans="1:2" x14ac:dyDescent="0.2">
      <c r="A10124" s="2"/>
      <c r="B10124"/>
    </row>
    <row r="10125" spans="1:2" x14ac:dyDescent="0.2">
      <c r="A10125" s="2"/>
      <c r="B10125"/>
    </row>
    <row r="10126" spans="1:2" x14ac:dyDescent="0.2">
      <c r="A10126" s="2"/>
      <c r="B10126"/>
    </row>
    <row r="10127" spans="1:2" x14ac:dyDescent="0.2">
      <c r="A10127" s="2"/>
      <c r="B10127"/>
    </row>
    <row r="10128" spans="1:2" x14ac:dyDescent="0.2">
      <c r="A10128" s="2"/>
      <c r="B10128"/>
    </row>
    <row r="10129" spans="1:2" x14ac:dyDescent="0.2">
      <c r="A10129" s="2"/>
      <c r="B10129"/>
    </row>
    <row r="10130" spans="1:2" x14ac:dyDescent="0.2">
      <c r="A10130" s="2"/>
      <c r="B10130"/>
    </row>
    <row r="10131" spans="1:2" x14ac:dyDescent="0.2">
      <c r="A10131" s="2"/>
      <c r="B10131"/>
    </row>
    <row r="10132" spans="1:2" x14ac:dyDescent="0.2">
      <c r="A10132" s="2"/>
      <c r="B10132"/>
    </row>
    <row r="10133" spans="1:2" x14ac:dyDescent="0.2">
      <c r="A10133" s="2"/>
      <c r="B10133"/>
    </row>
    <row r="10134" spans="1:2" x14ac:dyDescent="0.2">
      <c r="A10134" s="2"/>
      <c r="B10134"/>
    </row>
    <row r="10135" spans="1:2" x14ac:dyDescent="0.2">
      <c r="A10135" s="2"/>
      <c r="B10135"/>
    </row>
    <row r="10136" spans="1:2" x14ac:dyDescent="0.2">
      <c r="A10136" s="2"/>
      <c r="B10136"/>
    </row>
    <row r="10137" spans="1:2" x14ac:dyDescent="0.2">
      <c r="A10137" s="2"/>
      <c r="B10137"/>
    </row>
    <row r="10138" spans="1:2" x14ac:dyDescent="0.2">
      <c r="A10138" s="2"/>
      <c r="B10138"/>
    </row>
    <row r="10139" spans="1:2" x14ac:dyDescent="0.2">
      <c r="A10139" s="2"/>
      <c r="B10139"/>
    </row>
    <row r="10140" spans="1:2" x14ac:dyDescent="0.2">
      <c r="A10140" s="2"/>
      <c r="B10140"/>
    </row>
    <row r="10141" spans="1:2" x14ac:dyDescent="0.2">
      <c r="A10141" s="2"/>
      <c r="B10141"/>
    </row>
    <row r="10142" spans="1:2" x14ac:dyDescent="0.2">
      <c r="A10142" s="2"/>
      <c r="B10142"/>
    </row>
    <row r="10143" spans="1:2" x14ac:dyDescent="0.2">
      <c r="A10143" s="2"/>
      <c r="B10143"/>
    </row>
    <row r="10144" spans="1:2" x14ac:dyDescent="0.2">
      <c r="A10144" s="2"/>
      <c r="B10144"/>
    </row>
    <row r="10145" spans="1:2" x14ac:dyDescent="0.2">
      <c r="A10145" s="2"/>
      <c r="B10145"/>
    </row>
    <row r="10146" spans="1:2" x14ac:dyDescent="0.2">
      <c r="A10146" s="2"/>
      <c r="B10146"/>
    </row>
    <row r="10147" spans="1:2" x14ac:dyDescent="0.2">
      <c r="A10147" s="2"/>
      <c r="B10147"/>
    </row>
    <row r="10148" spans="1:2" x14ac:dyDescent="0.2">
      <c r="A10148" s="2"/>
      <c r="B10148"/>
    </row>
    <row r="10149" spans="1:2" x14ac:dyDescent="0.2">
      <c r="A10149" s="2"/>
      <c r="B10149"/>
    </row>
    <row r="10150" spans="1:2" x14ac:dyDescent="0.2">
      <c r="A10150" s="2"/>
      <c r="B10150"/>
    </row>
    <row r="10151" spans="1:2" x14ac:dyDescent="0.2">
      <c r="A10151" s="2"/>
      <c r="B10151"/>
    </row>
    <row r="10152" spans="1:2" x14ac:dyDescent="0.2">
      <c r="A10152" s="2"/>
      <c r="B10152"/>
    </row>
    <row r="10153" spans="1:2" x14ac:dyDescent="0.2">
      <c r="A10153" s="2"/>
      <c r="B10153"/>
    </row>
    <row r="10154" spans="1:2" x14ac:dyDescent="0.2">
      <c r="A10154" s="2"/>
      <c r="B10154"/>
    </row>
    <row r="10155" spans="1:2" x14ac:dyDescent="0.2">
      <c r="A10155" s="2"/>
      <c r="B10155"/>
    </row>
    <row r="10156" spans="1:2" x14ac:dyDescent="0.2">
      <c r="A10156" s="2"/>
      <c r="B10156"/>
    </row>
    <row r="10157" spans="1:2" x14ac:dyDescent="0.2">
      <c r="A10157" s="2"/>
      <c r="B10157"/>
    </row>
    <row r="10158" spans="1:2" x14ac:dyDescent="0.2">
      <c r="A10158" s="2"/>
      <c r="B10158"/>
    </row>
    <row r="10159" spans="1:2" x14ac:dyDescent="0.2">
      <c r="A10159" s="2"/>
      <c r="B10159"/>
    </row>
    <row r="10160" spans="1:2" x14ac:dyDescent="0.2">
      <c r="A10160" s="2"/>
      <c r="B10160"/>
    </row>
    <row r="10161" spans="1:2" x14ac:dyDescent="0.2">
      <c r="A10161" s="2"/>
      <c r="B10161"/>
    </row>
    <row r="10162" spans="1:2" x14ac:dyDescent="0.2">
      <c r="A10162" s="2"/>
      <c r="B10162"/>
    </row>
    <row r="10163" spans="1:2" x14ac:dyDescent="0.2">
      <c r="A10163" s="2"/>
      <c r="B10163"/>
    </row>
    <row r="10164" spans="1:2" x14ac:dyDescent="0.2">
      <c r="A10164" s="2"/>
      <c r="B10164"/>
    </row>
    <row r="10165" spans="1:2" x14ac:dyDescent="0.2">
      <c r="A10165" s="2"/>
      <c r="B10165"/>
    </row>
    <row r="10166" spans="1:2" x14ac:dyDescent="0.2">
      <c r="A10166" s="2"/>
      <c r="B10166"/>
    </row>
    <row r="10167" spans="1:2" x14ac:dyDescent="0.2">
      <c r="A10167" s="2"/>
      <c r="B10167"/>
    </row>
    <row r="10168" spans="1:2" x14ac:dyDescent="0.2">
      <c r="A10168" s="2"/>
      <c r="B10168"/>
    </row>
    <row r="10169" spans="1:2" x14ac:dyDescent="0.2">
      <c r="A10169" s="2"/>
      <c r="B10169"/>
    </row>
    <row r="10170" spans="1:2" x14ac:dyDescent="0.2">
      <c r="A10170" s="2"/>
      <c r="B10170"/>
    </row>
    <row r="10171" spans="1:2" x14ac:dyDescent="0.2">
      <c r="A10171" s="2"/>
      <c r="B10171"/>
    </row>
    <row r="10172" spans="1:2" x14ac:dyDescent="0.2">
      <c r="A10172" s="2"/>
      <c r="B10172"/>
    </row>
    <row r="10173" spans="1:2" x14ac:dyDescent="0.2">
      <c r="A10173" s="2"/>
      <c r="B10173"/>
    </row>
    <row r="10174" spans="1:2" x14ac:dyDescent="0.2">
      <c r="A10174" s="2"/>
      <c r="B10174"/>
    </row>
    <row r="10175" spans="1:2" x14ac:dyDescent="0.2">
      <c r="A10175" s="2"/>
      <c r="B10175"/>
    </row>
    <row r="10176" spans="1:2" x14ac:dyDescent="0.2">
      <c r="A10176" s="2"/>
      <c r="B10176"/>
    </row>
    <row r="10177" spans="1:2" x14ac:dyDescent="0.2">
      <c r="A10177" s="2"/>
      <c r="B10177"/>
    </row>
    <row r="10178" spans="1:2" x14ac:dyDescent="0.2">
      <c r="A10178" s="2"/>
      <c r="B10178"/>
    </row>
    <row r="10179" spans="1:2" x14ac:dyDescent="0.2">
      <c r="A10179" s="2"/>
      <c r="B10179"/>
    </row>
    <row r="10180" spans="1:2" x14ac:dyDescent="0.2">
      <c r="A10180" s="2"/>
      <c r="B10180"/>
    </row>
    <row r="10181" spans="1:2" x14ac:dyDescent="0.2">
      <c r="A10181" s="2"/>
      <c r="B10181"/>
    </row>
    <row r="10182" spans="1:2" x14ac:dyDescent="0.2">
      <c r="A10182" s="2"/>
      <c r="B10182"/>
    </row>
    <row r="10183" spans="1:2" x14ac:dyDescent="0.2">
      <c r="A10183" s="2"/>
      <c r="B10183"/>
    </row>
    <row r="10184" spans="1:2" x14ac:dyDescent="0.2">
      <c r="A10184" s="2"/>
      <c r="B10184"/>
    </row>
    <row r="10185" spans="1:2" x14ac:dyDescent="0.2">
      <c r="A10185" s="2"/>
      <c r="B10185"/>
    </row>
    <row r="10186" spans="1:2" x14ac:dyDescent="0.2">
      <c r="A10186" s="2"/>
      <c r="B10186"/>
    </row>
    <row r="10187" spans="1:2" x14ac:dyDescent="0.2">
      <c r="A10187" s="2"/>
      <c r="B10187"/>
    </row>
    <row r="10188" spans="1:2" x14ac:dyDescent="0.2">
      <c r="A10188" s="2"/>
      <c r="B10188"/>
    </row>
    <row r="10189" spans="1:2" x14ac:dyDescent="0.2">
      <c r="A10189" s="2"/>
      <c r="B10189"/>
    </row>
    <row r="10190" spans="1:2" x14ac:dyDescent="0.2">
      <c r="A10190" s="2"/>
      <c r="B10190"/>
    </row>
    <row r="10191" spans="1:2" x14ac:dyDescent="0.2">
      <c r="A10191" s="2"/>
      <c r="B10191"/>
    </row>
    <row r="10192" spans="1:2" x14ac:dyDescent="0.2">
      <c r="A10192" s="2"/>
      <c r="B10192"/>
    </row>
    <row r="10193" spans="1:2" x14ac:dyDescent="0.2">
      <c r="A10193" s="2"/>
      <c r="B10193"/>
    </row>
    <row r="10194" spans="1:2" x14ac:dyDescent="0.2">
      <c r="A10194" s="2"/>
      <c r="B10194"/>
    </row>
    <row r="10195" spans="1:2" x14ac:dyDescent="0.2">
      <c r="A10195" s="2"/>
      <c r="B10195"/>
    </row>
    <row r="10196" spans="1:2" x14ac:dyDescent="0.2">
      <c r="A10196" s="2"/>
      <c r="B10196"/>
    </row>
    <row r="10197" spans="1:2" x14ac:dyDescent="0.2">
      <c r="A10197" s="2"/>
      <c r="B10197"/>
    </row>
    <row r="10198" spans="1:2" x14ac:dyDescent="0.2">
      <c r="A10198" s="2"/>
      <c r="B10198"/>
    </row>
    <row r="10199" spans="1:2" x14ac:dyDescent="0.2">
      <c r="A10199" s="2"/>
      <c r="B10199"/>
    </row>
    <row r="10200" spans="1:2" x14ac:dyDescent="0.2">
      <c r="A10200" s="2"/>
      <c r="B10200"/>
    </row>
    <row r="10201" spans="1:2" x14ac:dyDescent="0.2">
      <c r="A10201" s="2"/>
      <c r="B10201"/>
    </row>
    <row r="10202" spans="1:2" x14ac:dyDescent="0.2">
      <c r="A10202" s="2"/>
      <c r="B10202"/>
    </row>
    <row r="10203" spans="1:2" x14ac:dyDescent="0.2">
      <c r="A10203" s="2"/>
      <c r="B10203"/>
    </row>
    <row r="10204" spans="1:2" x14ac:dyDescent="0.2">
      <c r="A10204" s="2"/>
      <c r="B10204"/>
    </row>
    <row r="10205" spans="1:2" x14ac:dyDescent="0.2">
      <c r="A10205" s="2"/>
      <c r="B10205"/>
    </row>
    <row r="10206" spans="1:2" x14ac:dyDescent="0.2">
      <c r="A10206" s="2"/>
      <c r="B10206"/>
    </row>
    <row r="10207" spans="1:2" x14ac:dyDescent="0.2">
      <c r="A10207" s="2"/>
      <c r="B10207"/>
    </row>
    <row r="10208" spans="1:2" x14ac:dyDescent="0.2">
      <c r="A10208" s="2"/>
      <c r="B10208"/>
    </row>
    <row r="10209" spans="1:2" x14ac:dyDescent="0.2">
      <c r="A10209" s="2"/>
      <c r="B10209"/>
    </row>
    <row r="10210" spans="1:2" x14ac:dyDescent="0.2">
      <c r="A10210" s="2"/>
      <c r="B10210"/>
    </row>
    <row r="10211" spans="1:2" x14ac:dyDescent="0.2">
      <c r="A10211" s="2"/>
      <c r="B10211"/>
    </row>
    <row r="10212" spans="1:2" x14ac:dyDescent="0.2">
      <c r="A10212" s="2"/>
      <c r="B10212"/>
    </row>
    <row r="10213" spans="1:2" x14ac:dyDescent="0.2">
      <c r="A10213" s="2"/>
      <c r="B10213"/>
    </row>
    <row r="10214" spans="1:2" x14ac:dyDescent="0.2">
      <c r="A10214" s="2"/>
      <c r="B10214"/>
    </row>
    <row r="10215" spans="1:2" x14ac:dyDescent="0.2">
      <c r="A10215" s="2"/>
      <c r="B10215"/>
    </row>
    <row r="10216" spans="1:2" x14ac:dyDescent="0.2">
      <c r="A10216" s="2"/>
      <c r="B10216"/>
    </row>
    <row r="10217" spans="1:2" x14ac:dyDescent="0.2">
      <c r="A10217" s="2"/>
      <c r="B10217"/>
    </row>
    <row r="10218" spans="1:2" x14ac:dyDescent="0.2">
      <c r="A10218" s="2"/>
      <c r="B10218"/>
    </row>
    <row r="10219" spans="1:2" x14ac:dyDescent="0.2">
      <c r="A10219" s="2"/>
      <c r="B10219"/>
    </row>
    <row r="10220" spans="1:2" x14ac:dyDescent="0.2">
      <c r="A10220" s="2"/>
      <c r="B10220"/>
    </row>
    <row r="10221" spans="1:2" x14ac:dyDescent="0.2">
      <c r="A10221" s="2"/>
      <c r="B10221"/>
    </row>
    <row r="10222" spans="1:2" x14ac:dyDescent="0.2">
      <c r="A10222" s="2"/>
      <c r="B10222"/>
    </row>
    <row r="10223" spans="1:2" x14ac:dyDescent="0.2">
      <c r="A10223" s="2"/>
      <c r="B10223"/>
    </row>
    <row r="10224" spans="1:2" x14ac:dyDescent="0.2">
      <c r="A10224" s="2"/>
      <c r="B10224"/>
    </row>
    <row r="10225" spans="1:2" x14ac:dyDescent="0.2">
      <c r="A10225" s="2"/>
      <c r="B10225"/>
    </row>
    <row r="10226" spans="1:2" x14ac:dyDescent="0.2">
      <c r="A10226" s="2"/>
      <c r="B10226"/>
    </row>
    <row r="10227" spans="1:2" x14ac:dyDescent="0.2">
      <c r="A10227" s="2"/>
      <c r="B10227"/>
    </row>
    <row r="10228" spans="1:2" x14ac:dyDescent="0.2">
      <c r="A10228" s="2"/>
      <c r="B10228"/>
    </row>
    <row r="10229" spans="1:2" x14ac:dyDescent="0.2">
      <c r="A10229" s="2"/>
      <c r="B10229"/>
    </row>
    <row r="10230" spans="1:2" x14ac:dyDescent="0.2">
      <c r="A10230" s="2"/>
      <c r="B10230"/>
    </row>
    <row r="10231" spans="1:2" x14ac:dyDescent="0.2">
      <c r="A10231" s="2"/>
      <c r="B10231"/>
    </row>
    <row r="10232" spans="1:2" x14ac:dyDescent="0.2">
      <c r="A10232" s="2"/>
      <c r="B10232"/>
    </row>
    <row r="10233" spans="1:2" x14ac:dyDescent="0.2">
      <c r="A10233" s="2"/>
      <c r="B10233"/>
    </row>
    <row r="10234" spans="1:2" x14ac:dyDescent="0.2">
      <c r="A10234" s="2"/>
      <c r="B10234"/>
    </row>
    <row r="10235" spans="1:2" x14ac:dyDescent="0.2">
      <c r="A10235" s="2"/>
      <c r="B10235"/>
    </row>
    <row r="10236" spans="1:2" x14ac:dyDescent="0.2">
      <c r="A10236" s="2"/>
      <c r="B10236"/>
    </row>
    <row r="10237" spans="1:2" x14ac:dyDescent="0.2">
      <c r="A10237" s="2"/>
      <c r="B10237"/>
    </row>
    <row r="10238" spans="1:2" x14ac:dyDescent="0.2">
      <c r="A10238" s="2"/>
      <c r="B10238"/>
    </row>
    <row r="10239" spans="1:2" x14ac:dyDescent="0.2">
      <c r="A10239" s="2"/>
      <c r="B10239"/>
    </row>
    <row r="10240" spans="1:2" x14ac:dyDescent="0.2">
      <c r="A10240" s="2"/>
      <c r="B10240"/>
    </row>
    <row r="10241" spans="1:2" x14ac:dyDescent="0.2">
      <c r="A10241" s="2"/>
      <c r="B10241"/>
    </row>
    <row r="10242" spans="1:2" x14ac:dyDescent="0.2">
      <c r="A10242" s="2"/>
      <c r="B10242"/>
    </row>
    <row r="10243" spans="1:2" x14ac:dyDescent="0.2">
      <c r="A10243" s="2"/>
      <c r="B10243"/>
    </row>
    <row r="10244" spans="1:2" x14ac:dyDescent="0.2">
      <c r="A10244" s="2"/>
      <c r="B10244"/>
    </row>
    <row r="10245" spans="1:2" x14ac:dyDescent="0.2">
      <c r="A10245" s="2"/>
      <c r="B10245"/>
    </row>
    <row r="10246" spans="1:2" x14ac:dyDescent="0.2">
      <c r="A10246" s="2"/>
      <c r="B10246"/>
    </row>
    <row r="10247" spans="1:2" x14ac:dyDescent="0.2">
      <c r="A10247" s="2"/>
      <c r="B10247"/>
    </row>
    <row r="10248" spans="1:2" x14ac:dyDescent="0.2">
      <c r="A10248" s="2"/>
      <c r="B10248"/>
    </row>
    <row r="10249" spans="1:2" x14ac:dyDescent="0.2">
      <c r="A10249" s="2"/>
      <c r="B10249"/>
    </row>
    <row r="10250" spans="1:2" x14ac:dyDescent="0.2">
      <c r="A10250" s="2"/>
      <c r="B10250"/>
    </row>
    <row r="10251" spans="1:2" x14ac:dyDescent="0.2">
      <c r="A10251" s="2"/>
      <c r="B10251"/>
    </row>
    <row r="10252" spans="1:2" x14ac:dyDescent="0.2">
      <c r="A10252" s="2"/>
      <c r="B10252"/>
    </row>
    <row r="10253" spans="1:2" x14ac:dyDescent="0.2">
      <c r="A10253" s="2"/>
      <c r="B10253"/>
    </row>
    <row r="10254" spans="1:2" x14ac:dyDescent="0.2">
      <c r="A10254" s="2"/>
      <c r="B10254"/>
    </row>
    <row r="10255" spans="1:2" x14ac:dyDescent="0.2">
      <c r="A10255" s="2"/>
      <c r="B10255"/>
    </row>
    <row r="10256" spans="1:2" x14ac:dyDescent="0.2">
      <c r="A10256" s="2"/>
      <c r="B10256"/>
    </row>
    <row r="10257" spans="1:2" x14ac:dyDescent="0.2">
      <c r="A10257" s="2"/>
      <c r="B10257"/>
    </row>
    <row r="10258" spans="1:2" x14ac:dyDescent="0.2">
      <c r="A10258" s="2"/>
      <c r="B10258"/>
    </row>
    <row r="10259" spans="1:2" x14ac:dyDescent="0.2">
      <c r="A10259" s="2"/>
      <c r="B10259"/>
    </row>
    <row r="10260" spans="1:2" x14ac:dyDescent="0.2">
      <c r="A10260" s="2"/>
      <c r="B10260"/>
    </row>
    <row r="10261" spans="1:2" x14ac:dyDescent="0.2">
      <c r="A10261" s="2"/>
      <c r="B10261"/>
    </row>
    <row r="10262" spans="1:2" x14ac:dyDescent="0.2">
      <c r="A10262" s="2"/>
      <c r="B10262"/>
    </row>
    <row r="10263" spans="1:2" x14ac:dyDescent="0.2">
      <c r="A10263" s="2"/>
      <c r="B10263"/>
    </row>
    <row r="10264" spans="1:2" x14ac:dyDescent="0.2">
      <c r="A10264" s="2"/>
      <c r="B10264"/>
    </row>
    <row r="10265" spans="1:2" x14ac:dyDescent="0.2">
      <c r="A10265" s="2"/>
      <c r="B10265"/>
    </row>
    <row r="10266" spans="1:2" x14ac:dyDescent="0.2">
      <c r="A10266" s="2"/>
      <c r="B10266"/>
    </row>
    <row r="10267" spans="1:2" x14ac:dyDescent="0.2">
      <c r="A10267" s="2"/>
      <c r="B10267"/>
    </row>
    <row r="10268" spans="1:2" x14ac:dyDescent="0.2">
      <c r="A10268" s="2"/>
      <c r="B10268"/>
    </row>
    <row r="10269" spans="1:2" x14ac:dyDescent="0.2">
      <c r="A10269" s="2"/>
      <c r="B10269"/>
    </row>
    <row r="10270" spans="1:2" x14ac:dyDescent="0.2">
      <c r="A10270" s="2"/>
      <c r="B10270"/>
    </row>
    <row r="10271" spans="1:2" x14ac:dyDescent="0.2">
      <c r="A10271" s="2"/>
      <c r="B10271"/>
    </row>
    <row r="10272" spans="1:2" x14ac:dyDescent="0.2">
      <c r="A10272" s="2"/>
      <c r="B10272"/>
    </row>
    <row r="10273" spans="1:2" x14ac:dyDescent="0.2">
      <c r="A10273" s="2"/>
      <c r="B10273"/>
    </row>
    <row r="10274" spans="1:2" x14ac:dyDescent="0.2">
      <c r="A10274" s="2"/>
      <c r="B10274"/>
    </row>
    <row r="10275" spans="1:2" x14ac:dyDescent="0.2">
      <c r="A10275" s="2"/>
      <c r="B10275"/>
    </row>
    <row r="10276" spans="1:2" x14ac:dyDescent="0.2">
      <c r="A10276" s="2"/>
      <c r="B10276"/>
    </row>
    <row r="10277" spans="1:2" x14ac:dyDescent="0.2">
      <c r="A10277" s="2"/>
      <c r="B10277"/>
    </row>
    <row r="10278" spans="1:2" x14ac:dyDescent="0.2">
      <c r="A10278" s="2"/>
      <c r="B10278"/>
    </row>
    <row r="10279" spans="1:2" x14ac:dyDescent="0.2">
      <c r="A10279" s="2"/>
      <c r="B10279"/>
    </row>
    <row r="10280" spans="1:2" x14ac:dyDescent="0.2">
      <c r="A10280" s="2"/>
      <c r="B10280"/>
    </row>
    <row r="10281" spans="1:2" x14ac:dyDescent="0.2">
      <c r="A10281" s="2"/>
      <c r="B10281"/>
    </row>
    <row r="10282" spans="1:2" x14ac:dyDescent="0.2">
      <c r="A10282" s="2"/>
      <c r="B10282"/>
    </row>
    <row r="10283" spans="1:2" x14ac:dyDescent="0.2">
      <c r="A10283" s="2"/>
      <c r="B10283"/>
    </row>
    <row r="10284" spans="1:2" x14ac:dyDescent="0.2">
      <c r="A10284" s="2"/>
      <c r="B10284"/>
    </row>
    <row r="10285" spans="1:2" x14ac:dyDescent="0.2">
      <c r="A10285" s="2"/>
      <c r="B10285"/>
    </row>
    <row r="10286" spans="1:2" x14ac:dyDescent="0.2">
      <c r="A10286" s="2"/>
      <c r="B10286"/>
    </row>
    <row r="10287" spans="1:2" x14ac:dyDescent="0.2">
      <c r="A10287" s="2"/>
      <c r="B10287"/>
    </row>
    <row r="10288" spans="1:2" x14ac:dyDescent="0.2">
      <c r="A10288" s="2"/>
      <c r="B10288"/>
    </row>
    <row r="10289" spans="1:2" x14ac:dyDescent="0.2">
      <c r="A10289" s="2"/>
      <c r="B10289"/>
    </row>
    <row r="10290" spans="1:2" x14ac:dyDescent="0.2">
      <c r="A10290" s="2"/>
      <c r="B10290"/>
    </row>
    <row r="10291" spans="1:2" x14ac:dyDescent="0.2">
      <c r="A10291" s="2"/>
      <c r="B10291"/>
    </row>
    <row r="10292" spans="1:2" x14ac:dyDescent="0.2">
      <c r="A10292" s="2"/>
      <c r="B10292"/>
    </row>
    <row r="10293" spans="1:2" x14ac:dyDescent="0.2">
      <c r="A10293" s="2"/>
      <c r="B10293"/>
    </row>
    <row r="10294" spans="1:2" x14ac:dyDescent="0.2">
      <c r="A10294" s="2"/>
      <c r="B10294"/>
    </row>
    <row r="10295" spans="1:2" x14ac:dyDescent="0.2">
      <c r="A10295" s="2"/>
      <c r="B10295"/>
    </row>
    <row r="10296" spans="1:2" x14ac:dyDescent="0.2">
      <c r="A10296" s="2"/>
      <c r="B10296"/>
    </row>
    <row r="10297" spans="1:2" x14ac:dyDescent="0.2">
      <c r="A10297" s="2"/>
      <c r="B10297"/>
    </row>
    <row r="10298" spans="1:2" x14ac:dyDescent="0.2">
      <c r="A10298" s="2"/>
      <c r="B10298"/>
    </row>
    <row r="10299" spans="1:2" x14ac:dyDescent="0.2">
      <c r="A10299" s="2"/>
      <c r="B10299"/>
    </row>
    <row r="10300" spans="1:2" x14ac:dyDescent="0.2">
      <c r="A10300" s="2"/>
      <c r="B10300"/>
    </row>
    <row r="10301" spans="1:2" x14ac:dyDescent="0.2">
      <c r="A10301" s="2"/>
      <c r="B10301"/>
    </row>
    <row r="10302" spans="1:2" x14ac:dyDescent="0.2">
      <c r="A10302" s="2"/>
      <c r="B10302"/>
    </row>
    <row r="10303" spans="1:2" x14ac:dyDescent="0.2">
      <c r="A10303" s="2"/>
      <c r="B10303"/>
    </row>
    <row r="10304" spans="1:2" x14ac:dyDescent="0.2">
      <c r="A10304" s="2"/>
      <c r="B10304"/>
    </row>
    <row r="10305" spans="1:2" x14ac:dyDescent="0.2">
      <c r="A10305" s="2"/>
      <c r="B10305"/>
    </row>
    <row r="10306" spans="1:2" x14ac:dyDescent="0.2">
      <c r="A10306" s="2"/>
      <c r="B10306"/>
    </row>
    <row r="10307" spans="1:2" x14ac:dyDescent="0.2">
      <c r="A10307" s="2"/>
      <c r="B10307"/>
    </row>
    <row r="10308" spans="1:2" x14ac:dyDescent="0.2">
      <c r="A10308" s="2"/>
      <c r="B10308"/>
    </row>
    <row r="10309" spans="1:2" x14ac:dyDescent="0.2">
      <c r="A10309" s="2"/>
      <c r="B10309"/>
    </row>
    <row r="10310" spans="1:2" x14ac:dyDescent="0.2">
      <c r="A10310" s="2"/>
      <c r="B10310"/>
    </row>
    <row r="10311" spans="1:2" x14ac:dyDescent="0.2">
      <c r="A10311" s="2"/>
      <c r="B10311"/>
    </row>
    <row r="10312" spans="1:2" x14ac:dyDescent="0.2">
      <c r="A10312" s="2"/>
      <c r="B10312"/>
    </row>
    <row r="10313" spans="1:2" x14ac:dyDescent="0.2">
      <c r="A10313" s="2"/>
      <c r="B10313"/>
    </row>
    <row r="10314" spans="1:2" x14ac:dyDescent="0.2">
      <c r="A10314" s="2"/>
      <c r="B10314"/>
    </row>
    <row r="10315" spans="1:2" x14ac:dyDescent="0.2">
      <c r="A10315" s="2"/>
      <c r="B10315"/>
    </row>
    <row r="10316" spans="1:2" x14ac:dyDescent="0.2">
      <c r="A10316" s="2"/>
      <c r="B10316"/>
    </row>
    <row r="10317" spans="1:2" x14ac:dyDescent="0.2">
      <c r="A10317" s="2"/>
      <c r="B10317"/>
    </row>
    <row r="10318" spans="1:2" x14ac:dyDescent="0.2">
      <c r="A10318" s="2"/>
      <c r="B10318"/>
    </row>
    <row r="10319" spans="1:2" x14ac:dyDescent="0.2">
      <c r="A10319" s="2"/>
      <c r="B10319"/>
    </row>
    <row r="10320" spans="1:2" x14ac:dyDescent="0.2">
      <c r="A10320" s="2"/>
      <c r="B10320"/>
    </row>
    <row r="10321" spans="1:2" x14ac:dyDescent="0.2">
      <c r="A10321" s="2"/>
      <c r="B10321"/>
    </row>
    <row r="10322" spans="1:2" x14ac:dyDescent="0.2">
      <c r="A10322" s="2"/>
      <c r="B10322"/>
    </row>
    <row r="10323" spans="1:2" x14ac:dyDescent="0.2">
      <c r="A10323" s="2"/>
      <c r="B10323"/>
    </row>
    <row r="10324" spans="1:2" x14ac:dyDescent="0.2">
      <c r="A10324" s="2"/>
      <c r="B10324"/>
    </row>
    <row r="10325" spans="1:2" x14ac:dyDescent="0.2">
      <c r="A10325" s="2"/>
      <c r="B10325"/>
    </row>
    <row r="10326" spans="1:2" x14ac:dyDescent="0.2">
      <c r="A10326" s="2"/>
      <c r="B10326"/>
    </row>
    <row r="10327" spans="1:2" x14ac:dyDescent="0.2">
      <c r="A10327" s="2"/>
      <c r="B10327"/>
    </row>
    <row r="10328" spans="1:2" x14ac:dyDescent="0.2">
      <c r="A10328" s="2"/>
      <c r="B10328"/>
    </row>
    <row r="10329" spans="1:2" x14ac:dyDescent="0.2">
      <c r="A10329" s="2"/>
      <c r="B10329"/>
    </row>
    <row r="10330" spans="1:2" x14ac:dyDescent="0.2">
      <c r="A10330" s="2"/>
      <c r="B10330"/>
    </row>
    <row r="10331" spans="1:2" x14ac:dyDescent="0.2">
      <c r="A10331" s="2"/>
      <c r="B10331"/>
    </row>
    <row r="10332" spans="1:2" x14ac:dyDescent="0.2">
      <c r="A10332" s="2"/>
      <c r="B10332"/>
    </row>
    <row r="10333" spans="1:2" x14ac:dyDescent="0.2">
      <c r="A10333" s="2"/>
      <c r="B10333"/>
    </row>
    <row r="10334" spans="1:2" x14ac:dyDescent="0.2">
      <c r="A10334" s="2"/>
      <c r="B10334"/>
    </row>
    <row r="10335" spans="1:2" x14ac:dyDescent="0.2">
      <c r="A10335" s="2"/>
      <c r="B10335"/>
    </row>
    <row r="10336" spans="1:2" x14ac:dyDescent="0.2">
      <c r="A10336" s="2"/>
      <c r="B10336"/>
    </row>
    <row r="10337" spans="1:2" x14ac:dyDescent="0.2">
      <c r="A10337" s="2"/>
      <c r="B10337"/>
    </row>
    <row r="10338" spans="1:2" x14ac:dyDescent="0.2">
      <c r="A10338" s="2"/>
      <c r="B10338"/>
    </row>
    <row r="10339" spans="1:2" x14ac:dyDescent="0.2">
      <c r="A10339" s="2"/>
      <c r="B10339"/>
    </row>
    <row r="10340" spans="1:2" x14ac:dyDescent="0.2">
      <c r="A10340" s="2"/>
      <c r="B10340"/>
    </row>
    <row r="10341" spans="1:2" x14ac:dyDescent="0.2">
      <c r="A10341" s="2"/>
      <c r="B10341"/>
    </row>
    <row r="10342" spans="1:2" x14ac:dyDescent="0.2">
      <c r="A10342" s="2"/>
      <c r="B10342"/>
    </row>
    <row r="10343" spans="1:2" x14ac:dyDescent="0.2">
      <c r="A10343" s="2"/>
      <c r="B10343"/>
    </row>
    <row r="10344" spans="1:2" x14ac:dyDescent="0.2">
      <c r="A10344" s="2"/>
      <c r="B10344"/>
    </row>
    <row r="10345" spans="1:2" x14ac:dyDescent="0.2">
      <c r="A10345" s="2"/>
      <c r="B10345"/>
    </row>
    <row r="10346" spans="1:2" x14ac:dyDescent="0.2">
      <c r="A10346" s="2"/>
      <c r="B10346"/>
    </row>
    <row r="10347" spans="1:2" x14ac:dyDescent="0.2">
      <c r="A10347" s="2"/>
      <c r="B10347"/>
    </row>
    <row r="10348" spans="1:2" x14ac:dyDescent="0.2">
      <c r="A10348" s="2"/>
      <c r="B10348"/>
    </row>
    <row r="10349" spans="1:2" x14ac:dyDescent="0.2">
      <c r="A10349" s="2"/>
      <c r="B10349"/>
    </row>
    <row r="10350" spans="1:2" x14ac:dyDescent="0.2">
      <c r="A10350" s="2"/>
      <c r="B10350"/>
    </row>
    <row r="10351" spans="1:2" x14ac:dyDescent="0.2">
      <c r="A10351" s="2"/>
      <c r="B10351"/>
    </row>
    <row r="10352" spans="1:2" x14ac:dyDescent="0.2">
      <c r="A10352" s="2"/>
      <c r="B10352"/>
    </row>
    <row r="10353" spans="1:2" x14ac:dyDescent="0.2">
      <c r="A10353" s="2"/>
      <c r="B10353"/>
    </row>
    <row r="10354" spans="1:2" x14ac:dyDescent="0.2">
      <c r="A10354" s="2"/>
      <c r="B10354"/>
    </row>
    <row r="10355" spans="1:2" x14ac:dyDescent="0.2">
      <c r="A10355" s="2"/>
      <c r="B10355"/>
    </row>
    <row r="10356" spans="1:2" x14ac:dyDescent="0.2">
      <c r="A10356" s="2"/>
      <c r="B10356"/>
    </row>
    <row r="10357" spans="1:2" x14ac:dyDescent="0.2">
      <c r="A10357" s="2"/>
      <c r="B10357"/>
    </row>
    <row r="10358" spans="1:2" x14ac:dyDescent="0.2">
      <c r="A10358" s="2"/>
      <c r="B10358"/>
    </row>
    <row r="10359" spans="1:2" x14ac:dyDescent="0.2">
      <c r="A10359" s="2"/>
      <c r="B10359"/>
    </row>
    <row r="10360" spans="1:2" x14ac:dyDescent="0.2">
      <c r="A10360" s="2"/>
      <c r="B10360"/>
    </row>
    <row r="10361" spans="1:2" x14ac:dyDescent="0.2">
      <c r="A10361" s="2"/>
      <c r="B10361"/>
    </row>
    <row r="10362" spans="1:2" x14ac:dyDescent="0.2">
      <c r="A10362" s="2"/>
      <c r="B10362"/>
    </row>
    <row r="10363" spans="1:2" x14ac:dyDescent="0.2">
      <c r="A10363" s="2"/>
      <c r="B10363"/>
    </row>
    <row r="10364" spans="1:2" x14ac:dyDescent="0.2">
      <c r="A10364" s="2"/>
      <c r="B10364"/>
    </row>
    <row r="10365" spans="1:2" x14ac:dyDescent="0.2">
      <c r="A10365" s="2"/>
      <c r="B10365"/>
    </row>
    <row r="10366" spans="1:2" x14ac:dyDescent="0.2">
      <c r="A10366" s="2"/>
      <c r="B10366"/>
    </row>
    <row r="10367" spans="1:2" x14ac:dyDescent="0.2">
      <c r="A10367" s="2"/>
      <c r="B10367"/>
    </row>
    <row r="10368" spans="1:2" x14ac:dyDescent="0.2">
      <c r="A10368" s="2"/>
      <c r="B10368"/>
    </row>
    <row r="10369" spans="1:2" x14ac:dyDescent="0.2">
      <c r="A10369" s="2"/>
      <c r="B10369"/>
    </row>
    <row r="10370" spans="1:2" x14ac:dyDescent="0.2">
      <c r="A10370" s="2"/>
      <c r="B10370"/>
    </row>
    <row r="10371" spans="1:2" x14ac:dyDescent="0.2">
      <c r="A10371" s="2"/>
      <c r="B10371"/>
    </row>
    <row r="10372" spans="1:2" x14ac:dyDescent="0.2">
      <c r="A10372" s="2"/>
      <c r="B10372"/>
    </row>
    <row r="10373" spans="1:2" x14ac:dyDescent="0.2">
      <c r="A10373" s="2"/>
      <c r="B10373"/>
    </row>
    <row r="10374" spans="1:2" x14ac:dyDescent="0.2">
      <c r="A10374" s="2"/>
      <c r="B10374"/>
    </row>
    <row r="10375" spans="1:2" x14ac:dyDescent="0.2">
      <c r="A10375" s="2"/>
      <c r="B10375"/>
    </row>
    <row r="10376" spans="1:2" x14ac:dyDescent="0.2">
      <c r="A10376" s="2"/>
      <c r="B10376"/>
    </row>
    <row r="10377" spans="1:2" x14ac:dyDescent="0.2">
      <c r="A10377" s="2"/>
      <c r="B10377"/>
    </row>
    <row r="10378" spans="1:2" x14ac:dyDescent="0.2">
      <c r="A10378" s="2"/>
      <c r="B10378"/>
    </row>
    <row r="10379" spans="1:2" x14ac:dyDescent="0.2">
      <c r="A10379" s="2"/>
      <c r="B10379"/>
    </row>
    <row r="10380" spans="1:2" x14ac:dyDescent="0.2">
      <c r="A10380" s="2"/>
      <c r="B10380"/>
    </row>
    <row r="10381" spans="1:2" x14ac:dyDescent="0.2">
      <c r="A10381" s="2"/>
      <c r="B10381"/>
    </row>
    <row r="10382" spans="1:2" x14ac:dyDescent="0.2">
      <c r="A10382" s="2"/>
      <c r="B10382"/>
    </row>
    <row r="10383" spans="1:2" x14ac:dyDescent="0.2">
      <c r="A10383" s="2"/>
      <c r="B10383"/>
    </row>
    <row r="10384" spans="1:2" x14ac:dyDescent="0.2">
      <c r="A10384" s="2"/>
      <c r="B10384"/>
    </row>
    <row r="10385" spans="1:2" x14ac:dyDescent="0.2">
      <c r="A10385" s="2"/>
      <c r="B10385"/>
    </row>
    <row r="10386" spans="1:2" x14ac:dyDescent="0.2">
      <c r="A10386" s="2"/>
      <c r="B10386"/>
    </row>
    <row r="10387" spans="1:2" x14ac:dyDescent="0.2">
      <c r="A10387" s="2"/>
      <c r="B10387"/>
    </row>
    <row r="10388" spans="1:2" x14ac:dyDescent="0.2">
      <c r="A10388" s="2"/>
      <c r="B10388"/>
    </row>
    <row r="10389" spans="1:2" x14ac:dyDescent="0.2">
      <c r="A10389" s="2"/>
      <c r="B10389"/>
    </row>
    <row r="10390" spans="1:2" x14ac:dyDescent="0.2">
      <c r="A10390" s="2"/>
      <c r="B10390"/>
    </row>
    <row r="10391" spans="1:2" x14ac:dyDescent="0.2">
      <c r="A10391" s="2"/>
      <c r="B10391"/>
    </row>
    <row r="10392" spans="1:2" x14ac:dyDescent="0.2">
      <c r="A10392" s="2"/>
      <c r="B10392"/>
    </row>
    <row r="10393" spans="1:2" x14ac:dyDescent="0.2">
      <c r="A10393" s="2"/>
      <c r="B10393"/>
    </row>
    <row r="10394" spans="1:2" x14ac:dyDescent="0.2">
      <c r="A10394" s="2"/>
      <c r="B10394"/>
    </row>
    <row r="10395" spans="1:2" x14ac:dyDescent="0.2">
      <c r="A10395" s="2"/>
      <c r="B10395"/>
    </row>
    <row r="10396" spans="1:2" x14ac:dyDescent="0.2">
      <c r="A10396" s="2"/>
      <c r="B10396"/>
    </row>
    <row r="10397" spans="1:2" x14ac:dyDescent="0.2">
      <c r="A10397" s="2"/>
      <c r="B10397"/>
    </row>
    <row r="10398" spans="1:2" x14ac:dyDescent="0.2">
      <c r="A10398" s="2"/>
      <c r="B10398"/>
    </row>
    <row r="10399" spans="1:2" x14ac:dyDescent="0.2">
      <c r="A10399" s="2"/>
      <c r="B10399"/>
    </row>
    <row r="10400" spans="1:2" x14ac:dyDescent="0.2">
      <c r="A10400" s="2"/>
      <c r="B10400"/>
    </row>
    <row r="10401" spans="1:2" x14ac:dyDescent="0.2">
      <c r="A10401" s="2"/>
      <c r="B10401"/>
    </row>
    <row r="10402" spans="1:2" x14ac:dyDescent="0.2">
      <c r="A10402" s="2"/>
      <c r="B10402"/>
    </row>
    <row r="10403" spans="1:2" x14ac:dyDescent="0.2">
      <c r="A10403" s="2"/>
      <c r="B10403"/>
    </row>
    <row r="10404" spans="1:2" x14ac:dyDescent="0.2">
      <c r="A10404" s="2"/>
      <c r="B10404"/>
    </row>
    <row r="10405" spans="1:2" x14ac:dyDescent="0.2">
      <c r="A10405" s="2"/>
      <c r="B10405"/>
    </row>
    <row r="10406" spans="1:2" x14ac:dyDescent="0.2">
      <c r="A10406" s="2"/>
      <c r="B10406"/>
    </row>
    <row r="10407" spans="1:2" x14ac:dyDescent="0.2">
      <c r="A10407" s="2"/>
      <c r="B10407"/>
    </row>
    <row r="10408" spans="1:2" x14ac:dyDescent="0.2">
      <c r="A10408" s="2"/>
      <c r="B10408"/>
    </row>
    <row r="10409" spans="1:2" x14ac:dyDescent="0.2">
      <c r="A10409" s="2"/>
      <c r="B10409"/>
    </row>
    <row r="10410" spans="1:2" x14ac:dyDescent="0.2">
      <c r="A10410" s="2"/>
      <c r="B10410"/>
    </row>
    <row r="10411" spans="1:2" x14ac:dyDescent="0.2">
      <c r="A10411" s="2"/>
      <c r="B10411"/>
    </row>
    <row r="10412" spans="1:2" x14ac:dyDescent="0.2">
      <c r="A10412" s="2"/>
      <c r="B10412"/>
    </row>
    <row r="10413" spans="1:2" x14ac:dyDescent="0.2">
      <c r="A10413" s="2"/>
      <c r="B10413"/>
    </row>
    <row r="10414" spans="1:2" x14ac:dyDescent="0.2">
      <c r="A10414" s="2"/>
      <c r="B10414"/>
    </row>
    <row r="10415" spans="1:2" x14ac:dyDescent="0.2">
      <c r="A10415" s="2"/>
      <c r="B10415"/>
    </row>
    <row r="10416" spans="1:2" x14ac:dyDescent="0.2">
      <c r="A10416" s="2"/>
      <c r="B10416"/>
    </row>
    <row r="10417" spans="1:2" x14ac:dyDescent="0.2">
      <c r="A10417" s="2"/>
      <c r="B10417"/>
    </row>
    <row r="10418" spans="1:2" x14ac:dyDescent="0.2">
      <c r="A10418" s="2"/>
      <c r="B10418"/>
    </row>
    <row r="10419" spans="1:2" x14ac:dyDescent="0.2">
      <c r="A10419" s="2"/>
      <c r="B10419"/>
    </row>
    <row r="10420" spans="1:2" x14ac:dyDescent="0.2">
      <c r="A10420" s="2"/>
      <c r="B10420"/>
    </row>
    <row r="10421" spans="1:2" x14ac:dyDescent="0.2">
      <c r="A10421" s="2"/>
      <c r="B10421"/>
    </row>
    <row r="10422" spans="1:2" x14ac:dyDescent="0.2">
      <c r="A10422" s="2"/>
      <c r="B10422"/>
    </row>
    <row r="10423" spans="1:2" x14ac:dyDescent="0.2">
      <c r="A10423" s="2"/>
      <c r="B10423"/>
    </row>
    <row r="10424" spans="1:2" x14ac:dyDescent="0.2">
      <c r="A10424" s="2"/>
      <c r="B10424"/>
    </row>
    <row r="10425" spans="1:2" x14ac:dyDescent="0.2">
      <c r="A10425" s="2"/>
      <c r="B10425"/>
    </row>
    <row r="10426" spans="1:2" x14ac:dyDescent="0.2">
      <c r="A10426" s="2"/>
      <c r="B10426"/>
    </row>
    <row r="10427" spans="1:2" x14ac:dyDescent="0.2">
      <c r="A10427" s="2"/>
      <c r="B10427"/>
    </row>
    <row r="10428" spans="1:2" x14ac:dyDescent="0.2">
      <c r="A10428" s="2"/>
      <c r="B10428"/>
    </row>
    <row r="10429" spans="1:2" x14ac:dyDescent="0.2">
      <c r="A10429" s="2"/>
      <c r="B10429"/>
    </row>
    <row r="10430" spans="1:2" x14ac:dyDescent="0.2">
      <c r="A10430" s="2"/>
      <c r="B10430"/>
    </row>
    <row r="10431" spans="1:2" x14ac:dyDescent="0.2">
      <c r="A10431" s="2"/>
      <c r="B10431"/>
    </row>
    <row r="10432" spans="1:2" x14ac:dyDescent="0.2">
      <c r="A10432" s="2"/>
      <c r="B10432"/>
    </row>
    <row r="10433" spans="1:2" x14ac:dyDescent="0.2">
      <c r="A10433" s="2"/>
      <c r="B10433"/>
    </row>
    <row r="10434" spans="1:2" x14ac:dyDescent="0.2">
      <c r="A10434" s="2"/>
      <c r="B10434"/>
    </row>
    <row r="10435" spans="1:2" x14ac:dyDescent="0.2">
      <c r="A10435" s="2"/>
      <c r="B10435"/>
    </row>
    <row r="10436" spans="1:2" x14ac:dyDescent="0.2">
      <c r="A10436" s="2"/>
      <c r="B10436"/>
    </row>
    <row r="10437" spans="1:2" x14ac:dyDescent="0.2">
      <c r="A10437" s="2"/>
      <c r="B10437"/>
    </row>
    <row r="10438" spans="1:2" x14ac:dyDescent="0.2">
      <c r="A10438" s="2"/>
      <c r="B10438"/>
    </row>
    <row r="10439" spans="1:2" x14ac:dyDescent="0.2">
      <c r="A10439" s="2"/>
      <c r="B10439"/>
    </row>
    <row r="10440" spans="1:2" x14ac:dyDescent="0.2">
      <c r="A10440" s="2"/>
      <c r="B10440"/>
    </row>
    <row r="10441" spans="1:2" x14ac:dyDescent="0.2">
      <c r="A10441" s="2"/>
      <c r="B10441"/>
    </row>
    <row r="10442" spans="1:2" x14ac:dyDescent="0.2">
      <c r="A10442" s="2"/>
      <c r="B10442"/>
    </row>
    <row r="10443" spans="1:2" x14ac:dyDescent="0.2">
      <c r="A10443" s="2"/>
      <c r="B10443"/>
    </row>
    <row r="10444" spans="1:2" x14ac:dyDescent="0.2">
      <c r="A10444" s="2"/>
      <c r="B10444"/>
    </row>
    <row r="10445" spans="1:2" x14ac:dyDescent="0.2">
      <c r="A10445" s="2"/>
      <c r="B10445"/>
    </row>
    <row r="10446" spans="1:2" x14ac:dyDescent="0.2">
      <c r="A10446" s="2"/>
      <c r="B10446"/>
    </row>
    <row r="10447" spans="1:2" x14ac:dyDescent="0.2">
      <c r="A10447" s="2"/>
      <c r="B10447"/>
    </row>
    <row r="10448" spans="1:2" x14ac:dyDescent="0.2">
      <c r="A10448" s="2"/>
      <c r="B10448"/>
    </row>
    <row r="10449" spans="1:2" x14ac:dyDescent="0.2">
      <c r="A10449" s="2"/>
      <c r="B10449"/>
    </row>
    <row r="10450" spans="1:2" x14ac:dyDescent="0.2">
      <c r="A10450" s="2"/>
      <c r="B10450"/>
    </row>
    <row r="10451" spans="1:2" x14ac:dyDescent="0.2">
      <c r="A10451" s="2"/>
      <c r="B10451"/>
    </row>
    <row r="10452" spans="1:2" x14ac:dyDescent="0.2">
      <c r="A10452" s="2"/>
      <c r="B10452"/>
    </row>
    <row r="10453" spans="1:2" x14ac:dyDescent="0.2">
      <c r="A10453" s="2"/>
      <c r="B10453"/>
    </row>
    <row r="10454" spans="1:2" x14ac:dyDescent="0.2">
      <c r="A10454" s="2"/>
      <c r="B10454"/>
    </row>
    <row r="10455" spans="1:2" x14ac:dyDescent="0.2">
      <c r="A10455" s="2"/>
      <c r="B10455"/>
    </row>
    <row r="10456" spans="1:2" x14ac:dyDescent="0.2">
      <c r="A10456" s="2"/>
      <c r="B10456"/>
    </row>
    <row r="10457" spans="1:2" x14ac:dyDescent="0.2">
      <c r="A10457" s="2"/>
      <c r="B10457"/>
    </row>
    <row r="10458" spans="1:2" x14ac:dyDescent="0.2">
      <c r="A10458" s="2"/>
      <c r="B10458"/>
    </row>
    <row r="10459" spans="1:2" x14ac:dyDescent="0.2">
      <c r="A10459" s="2"/>
      <c r="B10459"/>
    </row>
    <row r="10460" spans="1:2" x14ac:dyDescent="0.2">
      <c r="A10460" s="2"/>
      <c r="B10460"/>
    </row>
    <row r="10461" spans="1:2" x14ac:dyDescent="0.2">
      <c r="A10461" s="2"/>
      <c r="B10461"/>
    </row>
    <row r="10462" spans="1:2" x14ac:dyDescent="0.2">
      <c r="A10462" s="2"/>
      <c r="B10462"/>
    </row>
    <row r="10463" spans="1:2" x14ac:dyDescent="0.2">
      <c r="A10463" s="2"/>
      <c r="B10463"/>
    </row>
    <row r="10464" spans="1:2" x14ac:dyDescent="0.2">
      <c r="A10464" s="2"/>
      <c r="B10464"/>
    </row>
    <row r="10465" spans="1:2" x14ac:dyDescent="0.2">
      <c r="A10465" s="2"/>
      <c r="B10465"/>
    </row>
    <row r="10466" spans="1:2" x14ac:dyDescent="0.2">
      <c r="A10466" s="2"/>
      <c r="B10466"/>
    </row>
    <row r="10467" spans="1:2" x14ac:dyDescent="0.2">
      <c r="A10467" s="2"/>
      <c r="B10467"/>
    </row>
    <row r="10468" spans="1:2" x14ac:dyDescent="0.2">
      <c r="A10468" s="2"/>
      <c r="B10468"/>
    </row>
    <row r="10469" spans="1:2" x14ac:dyDescent="0.2">
      <c r="A10469" s="2"/>
      <c r="B10469"/>
    </row>
    <row r="10470" spans="1:2" x14ac:dyDescent="0.2">
      <c r="A10470" s="2"/>
      <c r="B10470"/>
    </row>
    <row r="10471" spans="1:2" x14ac:dyDescent="0.2">
      <c r="A10471" s="2"/>
      <c r="B10471"/>
    </row>
    <row r="10472" spans="1:2" x14ac:dyDescent="0.2">
      <c r="A10472" s="2"/>
      <c r="B10472"/>
    </row>
    <row r="10473" spans="1:2" x14ac:dyDescent="0.2">
      <c r="A10473" s="2"/>
      <c r="B10473"/>
    </row>
    <row r="10474" spans="1:2" x14ac:dyDescent="0.2">
      <c r="A10474" s="2"/>
      <c r="B10474"/>
    </row>
    <row r="10475" spans="1:2" x14ac:dyDescent="0.2">
      <c r="A10475" s="2"/>
      <c r="B10475"/>
    </row>
    <row r="10476" spans="1:2" x14ac:dyDescent="0.2">
      <c r="A10476" s="2"/>
      <c r="B10476"/>
    </row>
    <row r="10477" spans="1:2" x14ac:dyDescent="0.2">
      <c r="A10477" s="2"/>
      <c r="B10477"/>
    </row>
    <row r="10478" spans="1:2" x14ac:dyDescent="0.2">
      <c r="A10478" s="2"/>
      <c r="B10478"/>
    </row>
    <row r="10479" spans="1:2" x14ac:dyDescent="0.2">
      <c r="A10479" s="2"/>
      <c r="B10479"/>
    </row>
    <row r="10480" spans="1:2" x14ac:dyDescent="0.2">
      <c r="A10480" s="2"/>
      <c r="B10480"/>
    </row>
    <row r="10481" spans="1:2" x14ac:dyDescent="0.2">
      <c r="A10481" s="2"/>
      <c r="B10481"/>
    </row>
    <row r="10482" spans="1:2" x14ac:dyDescent="0.2">
      <c r="A10482" s="2"/>
      <c r="B10482"/>
    </row>
    <row r="10483" spans="1:2" x14ac:dyDescent="0.2">
      <c r="A10483" s="2"/>
      <c r="B10483"/>
    </row>
    <row r="10484" spans="1:2" x14ac:dyDescent="0.2">
      <c r="A10484" s="2"/>
      <c r="B10484"/>
    </row>
    <row r="10485" spans="1:2" x14ac:dyDescent="0.2">
      <c r="A10485" s="2"/>
      <c r="B10485"/>
    </row>
    <row r="10486" spans="1:2" x14ac:dyDescent="0.2">
      <c r="A10486" s="2"/>
      <c r="B10486"/>
    </row>
    <row r="10487" spans="1:2" x14ac:dyDescent="0.2">
      <c r="A10487" s="2"/>
      <c r="B10487"/>
    </row>
    <row r="10488" spans="1:2" x14ac:dyDescent="0.2">
      <c r="A10488" s="2"/>
      <c r="B10488"/>
    </row>
    <row r="10489" spans="1:2" x14ac:dyDescent="0.2">
      <c r="A10489" s="2"/>
      <c r="B10489"/>
    </row>
    <row r="10490" spans="1:2" x14ac:dyDescent="0.2">
      <c r="A10490" s="2"/>
      <c r="B10490"/>
    </row>
    <row r="10491" spans="1:2" x14ac:dyDescent="0.2">
      <c r="A10491" s="2"/>
      <c r="B10491"/>
    </row>
    <row r="10492" spans="1:2" x14ac:dyDescent="0.2">
      <c r="A10492" s="2"/>
      <c r="B10492"/>
    </row>
    <row r="10493" spans="1:2" x14ac:dyDescent="0.2">
      <c r="A10493" s="2"/>
      <c r="B10493"/>
    </row>
    <row r="10494" spans="1:2" x14ac:dyDescent="0.2">
      <c r="A10494" s="2"/>
      <c r="B10494"/>
    </row>
    <row r="10495" spans="1:2" x14ac:dyDescent="0.2">
      <c r="A10495" s="2"/>
      <c r="B10495"/>
    </row>
    <row r="10496" spans="1:2" x14ac:dyDescent="0.2">
      <c r="A10496" s="2"/>
      <c r="B10496"/>
    </row>
    <row r="10497" spans="1:2" x14ac:dyDescent="0.2">
      <c r="A10497" s="2"/>
      <c r="B10497"/>
    </row>
    <row r="10498" spans="1:2" x14ac:dyDescent="0.2">
      <c r="A10498" s="2"/>
      <c r="B10498"/>
    </row>
    <row r="10499" spans="1:2" x14ac:dyDescent="0.2">
      <c r="A10499" s="2"/>
      <c r="B10499"/>
    </row>
    <row r="10500" spans="1:2" x14ac:dyDescent="0.2">
      <c r="A10500" s="2"/>
      <c r="B10500"/>
    </row>
    <row r="10501" spans="1:2" x14ac:dyDescent="0.2">
      <c r="A10501" s="2"/>
      <c r="B10501"/>
    </row>
    <row r="10502" spans="1:2" x14ac:dyDescent="0.2">
      <c r="A10502" s="2"/>
      <c r="B10502"/>
    </row>
    <row r="10503" spans="1:2" x14ac:dyDescent="0.2">
      <c r="A10503" s="2"/>
      <c r="B10503"/>
    </row>
    <row r="10504" spans="1:2" x14ac:dyDescent="0.2">
      <c r="A10504" s="2"/>
      <c r="B10504"/>
    </row>
    <row r="10505" spans="1:2" x14ac:dyDescent="0.2">
      <c r="A10505" s="2"/>
      <c r="B10505"/>
    </row>
    <row r="10506" spans="1:2" x14ac:dyDescent="0.2">
      <c r="A10506" s="2"/>
      <c r="B10506"/>
    </row>
    <row r="10507" spans="1:2" x14ac:dyDescent="0.2">
      <c r="A10507" s="2"/>
      <c r="B10507"/>
    </row>
    <row r="10508" spans="1:2" x14ac:dyDescent="0.2">
      <c r="A10508" s="2"/>
      <c r="B10508"/>
    </row>
    <row r="10509" spans="1:2" x14ac:dyDescent="0.2">
      <c r="A10509" s="2"/>
      <c r="B10509"/>
    </row>
    <row r="10510" spans="1:2" x14ac:dyDescent="0.2">
      <c r="A10510" s="2"/>
      <c r="B10510"/>
    </row>
    <row r="10511" spans="1:2" x14ac:dyDescent="0.2">
      <c r="A10511" s="2"/>
      <c r="B10511"/>
    </row>
    <row r="10512" spans="1:2" x14ac:dyDescent="0.2">
      <c r="A10512" s="2"/>
      <c r="B10512"/>
    </row>
    <row r="10513" spans="1:2" x14ac:dyDescent="0.2">
      <c r="A10513" s="2"/>
      <c r="B10513"/>
    </row>
    <row r="10514" spans="1:2" x14ac:dyDescent="0.2">
      <c r="A10514" s="2"/>
      <c r="B10514"/>
    </row>
    <row r="10515" spans="1:2" x14ac:dyDescent="0.2">
      <c r="A10515" s="2"/>
      <c r="B10515"/>
    </row>
    <row r="10516" spans="1:2" x14ac:dyDescent="0.2">
      <c r="A10516" s="2"/>
      <c r="B10516"/>
    </row>
    <row r="10517" spans="1:2" x14ac:dyDescent="0.2">
      <c r="A10517" s="2"/>
      <c r="B10517"/>
    </row>
    <row r="10518" spans="1:2" x14ac:dyDescent="0.2">
      <c r="A10518" s="2"/>
      <c r="B10518"/>
    </row>
    <row r="10519" spans="1:2" x14ac:dyDescent="0.2">
      <c r="A10519" s="2"/>
      <c r="B10519"/>
    </row>
    <row r="10520" spans="1:2" x14ac:dyDescent="0.2">
      <c r="A10520" s="2"/>
      <c r="B10520"/>
    </row>
    <row r="10521" spans="1:2" x14ac:dyDescent="0.2">
      <c r="A10521" s="2"/>
      <c r="B10521"/>
    </row>
    <row r="10522" spans="1:2" x14ac:dyDescent="0.2">
      <c r="A10522" s="2"/>
      <c r="B10522"/>
    </row>
    <row r="10523" spans="1:2" x14ac:dyDescent="0.2">
      <c r="A10523" s="2"/>
      <c r="B10523"/>
    </row>
    <row r="10524" spans="1:2" x14ac:dyDescent="0.2">
      <c r="A10524" s="2"/>
      <c r="B10524"/>
    </row>
    <row r="10525" spans="1:2" x14ac:dyDescent="0.2">
      <c r="A10525" s="2"/>
      <c r="B10525"/>
    </row>
    <row r="10526" spans="1:2" x14ac:dyDescent="0.2">
      <c r="A10526" s="2"/>
      <c r="B10526"/>
    </row>
    <row r="10527" spans="1:2" x14ac:dyDescent="0.2">
      <c r="A10527" s="2"/>
      <c r="B10527"/>
    </row>
    <row r="10528" spans="1:2" x14ac:dyDescent="0.2">
      <c r="A10528" s="2"/>
      <c r="B10528"/>
    </row>
    <row r="10529" spans="1:2" x14ac:dyDescent="0.2">
      <c r="A10529" s="2"/>
      <c r="B10529"/>
    </row>
    <row r="10530" spans="1:2" x14ac:dyDescent="0.2">
      <c r="A10530" s="2"/>
      <c r="B10530"/>
    </row>
    <row r="10531" spans="1:2" x14ac:dyDescent="0.2">
      <c r="A10531" s="2"/>
      <c r="B10531"/>
    </row>
    <row r="10532" spans="1:2" x14ac:dyDescent="0.2">
      <c r="A10532" s="2"/>
      <c r="B10532"/>
    </row>
    <row r="10533" spans="1:2" x14ac:dyDescent="0.2">
      <c r="A10533" s="2"/>
      <c r="B10533"/>
    </row>
    <row r="10534" spans="1:2" x14ac:dyDescent="0.2">
      <c r="A10534" s="2"/>
      <c r="B10534"/>
    </row>
    <row r="10535" spans="1:2" x14ac:dyDescent="0.2">
      <c r="A10535" s="2"/>
      <c r="B10535"/>
    </row>
    <row r="10536" spans="1:2" x14ac:dyDescent="0.2">
      <c r="A10536" s="2"/>
      <c r="B10536"/>
    </row>
    <row r="10537" spans="1:2" x14ac:dyDescent="0.2">
      <c r="A10537" s="2"/>
      <c r="B10537"/>
    </row>
    <row r="10538" spans="1:2" x14ac:dyDescent="0.2">
      <c r="A10538" s="2"/>
      <c r="B10538"/>
    </row>
    <row r="10539" spans="1:2" x14ac:dyDescent="0.2">
      <c r="A10539" s="2"/>
      <c r="B10539"/>
    </row>
    <row r="10540" spans="1:2" x14ac:dyDescent="0.2">
      <c r="A10540" s="2"/>
      <c r="B10540"/>
    </row>
    <row r="10541" spans="1:2" x14ac:dyDescent="0.2">
      <c r="A10541" s="2"/>
      <c r="B10541"/>
    </row>
    <row r="10542" spans="1:2" x14ac:dyDescent="0.2">
      <c r="A10542" s="2"/>
      <c r="B10542"/>
    </row>
    <row r="10543" spans="1:2" x14ac:dyDescent="0.2">
      <c r="A10543" s="2"/>
      <c r="B10543"/>
    </row>
    <row r="10544" spans="1:2" x14ac:dyDescent="0.2">
      <c r="A10544" s="2"/>
      <c r="B10544"/>
    </row>
    <row r="10545" spans="1:2" x14ac:dyDescent="0.2">
      <c r="A10545" s="2"/>
      <c r="B10545"/>
    </row>
    <row r="10546" spans="1:2" x14ac:dyDescent="0.2">
      <c r="A10546" s="2"/>
      <c r="B10546"/>
    </row>
    <row r="10547" spans="1:2" x14ac:dyDescent="0.2">
      <c r="A10547" s="2"/>
      <c r="B10547"/>
    </row>
    <row r="10548" spans="1:2" x14ac:dyDescent="0.2">
      <c r="A10548" s="2"/>
      <c r="B10548"/>
    </row>
    <row r="10549" spans="1:2" x14ac:dyDescent="0.2">
      <c r="A10549" s="2"/>
      <c r="B10549"/>
    </row>
    <row r="10550" spans="1:2" x14ac:dyDescent="0.2">
      <c r="A10550" s="2"/>
      <c r="B10550"/>
    </row>
    <row r="10551" spans="1:2" x14ac:dyDescent="0.2">
      <c r="A10551" s="2"/>
      <c r="B10551"/>
    </row>
    <row r="10552" spans="1:2" x14ac:dyDescent="0.2">
      <c r="A10552" s="2"/>
      <c r="B10552"/>
    </row>
    <row r="10553" spans="1:2" x14ac:dyDescent="0.2">
      <c r="A10553" s="2"/>
      <c r="B10553"/>
    </row>
    <row r="10554" spans="1:2" x14ac:dyDescent="0.2">
      <c r="A10554" s="2"/>
      <c r="B10554"/>
    </row>
    <row r="10555" spans="1:2" x14ac:dyDescent="0.2">
      <c r="A10555" s="2"/>
      <c r="B10555"/>
    </row>
    <row r="10556" spans="1:2" x14ac:dyDescent="0.2">
      <c r="A10556" s="2"/>
      <c r="B10556"/>
    </row>
    <row r="10557" spans="1:2" x14ac:dyDescent="0.2">
      <c r="A10557" s="2"/>
      <c r="B10557"/>
    </row>
    <row r="10558" spans="1:2" x14ac:dyDescent="0.2">
      <c r="A10558" s="2"/>
      <c r="B10558"/>
    </row>
    <row r="10559" spans="1:2" x14ac:dyDescent="0.2">
      <c r="A10559" s="2"/>
      <c r="B10559"/>
    </row>
    <row r="10560" spans="1:2" x14ac:dyDescent="0.2">
      <c r="A10560" s="2"/>
      <c r="B10560"/>
    </row>
    <row r="10561" spans="1:2" x14ac:dyDescent="0.2">
      <c r="A10561" s="2"/>
      <c r="B10561"/>
    </row>
    <row r="10562" spans="1:2" x14ac:dyDescent="0.2">
      <c r="A10562" s="2"/>
      <c r="B10562"/>
    </row>
    <row r="10563" spans="1:2" x14ac:dyDescent="0.2">
      <c r="A10563" s="2"/>
      <c r="B10563"/>
    </row>
    <row r="10564" spans="1:2" x14ac:dyDescent="0.2">
      <c r="A10564" s="2"/>
      <c r="B10564"/>
    </row>
    <row r="10565" spans="1:2" x14ac:dyDescent="0.2">
      <c r="A10565" s="2"/>
      <c r="B10565"/>
    </row>
    <row r="10566" spans="1:2" x14ac:dyDescent="0.2">
      <c r="A10566" s="2"/>
      <c r="B10566"/>
    </row>
    <row r="10567" spans="1:2" x14ac:dyDescent="0.2">
      <c r="A10567" s="2"/>
      <c r="B10567"/>
    </row>
    <row r="10568" spans="1:2" x14ac:dyDescent="0.2">
      <c r="A10568" s="2"/>
      <c r="B10568"/>
    </row>
    <row r="10569" spans="1:2" x14ac:dyDescent="0.2">
      <c r="A10569" s="2"/>
      <c r="B10569"/>
    </row>
    <row r="10570" spans="1:2" x14ac:dyDescent="0.2">
      <c r="A10570" s="2"/>
      <c r="B10570"/>
    </row>
    <row r="10571" spans="1:2" x14ac:dyDescent="0.2">
      <c r="A10571" s="2"/>
      <c r="B10571"/>
    </row>
    <row r="10572" spans="1:2" x14ac:dyDescent="0.2">
      <c r="A10572" s="2"/>
      <c r="B10572"/>
    </row>
    <row r="10573" spans="1:2" x14ac:dyDescent="0.2">
      <c r="A10573" s="2"/>
      <c r="B10573"/>
    </row>
    <row r="10574" spans="1:2" x14ac:dyDescent="0.2">
      <c r="A10574" s="2"/>
      <c r="B10574"/>
    </row>
    <row r="10575" spans="1:2" x14ac:dyDescent="0.2">
      <c r="A10575" s="2"/>
      <c r="B10575"/>
    </row>
    <row r="10576" spans="1:2" x14ac:dyDescent="0.2">
      <c r="A10576" s="2"/>
      <c r="B10576"/>
    </row>
    <row r="10577" spans="1:2" x14ac:dyDescent="0.2">
      <c r="A10577" s="2"/>
      <c r="B10577"/>
    </row>
    <row r="10578" spans="1:2" x14ac:dyDescent="0.2">
      <c r="A10578" s="2"/>
      <c r="B10578"/>
    </row>
    <row r="10579" spans="1:2" x14ac:dyDescent="0.2">
      <c r="A10579" s="2"/>
      <c r="B10579"/>
    </row>
    <row r="10580" spans="1:2" x14ac:dyDescent="0.2">
      <c r="A10580" s="2"/>
      <c r="B10580"/>
    </row>
    <row r="10581" spans="1:2" x14ac:dyDescent="0.2">
      <c r="A10581" s="2"/>
      <c r="B10581"/>
    </row>
    <row r="10582" spans="1:2" x14ac:dyDescent="0.2">
      <c r="A10582" s="2"/>
      <c r="B10582"/>
    </row>
    <row r="10583" spans="1:2" x14ac:dyDescent="0.2">
      <c r="A10583" s="2"/>
      <c r="B10583"/>
    </row>
    <row r="10584" spans="1:2" x14ac:dyDescent="0.2">
      <c r="A10584" s="2"/>
      <c r="B10584"/>
    </row>
    <row r="10585" spans="1:2" x14ac:dyDescent="0.2">
      <c r="A10585" s="2"/>
      <c r="B10585"/>
    </row>
    <row r="10586" spans="1:2" x14ac:dyDescent="0.2">
      <c r="A10586" s="2"/>
      <c r="B10586"/>
    </row>
    <row r="10587" spans="1:2" x14ac:dyDescent="0.2">
      <c r="A10587" s="2"/>
      <c r="B10587"/>
    </row>
    <row r="10588" spans="1:2" x14ac:dyDescent="0.2">
      <c r="A10588" s="2"/>
      <c r="B10588"/>
    </row>
    <row r="10589" spans="1:2" x14ac:dyDescent="0.2">
      <c r="A10589" s="2"/>
      <c r="B10589"/>
    </row>
    <row r="10590" spans="1:2" x14ac:dyDescent="0.2">
      <c r="A10590" s="2"/>
      <c r="B10590"/>
    </row>
    <row r="10591" spans="1:2" x14ac:dyDescent="0.2">
      <c r="A10591" s="2"/>
      <c r="B10591"/>
    </row>
    <row r="10592" spans="1:2" x14ac:dyDescent="0.2">
      <c r="A10592" s="2"/>
      <c r="B10592"/>
    </row>
    <row r="10593" spans="1:2" x14ac:dyDescent="0.2">
      <c r="A10593" s="2"/>
      <c r="B10593"/>
    </row>
    <row r="10594" spans="1:2" x14ac:dyDescent="0.2">
      <c r="A10594" s="2"/>
      <c r="B10594"/>
    </row>
    <row r="10595" spans="1:2" x14ac:dyDescent="0.2">
      <c r="A10595" s="2"/>
      <c r="B10595"/>
    </row>
    <row r="10596" spans="1:2" x14ac:dyDescent="0.2">
      <c r="A10596" s="2"/>
      <c r="B10596"/>
    </row>
    <row r="10597" spans="1:2" x14ac:dyDescent="0.2">
      <c r="A10597" s="2"/>
      <c r="B10597"/>
    </row>
    <row r="10598" spans="1:2" x14ac:dyDescent="0.2">
      <c r="A10598" s="2"/>
      <c r="B10598"/>
    </row>
    <row r="10599" spans="1:2" x14ac:dyDescent="0.2">
      <c r="A10599" s="2"/>
      <c r="B10599"/>
    </row>
    <row r="10600" spans="1:2" x14ac:dyDescent="0.2">
      <c r="A10600" s="2"/>
      <c r="B10600"/>
    </row>
    <row r="10601" spans="1:2" x14ac:dyDescent="0.2">
      <c r="A10601" s="2"/>
      <c r="B10601"/>
    </row>
    <row r="10602" spans="1:2" x14ac:dyDescent="0.2">
      <c r="A10602" s="2"/>
      <c r="B10602"/>
    </row>
    <row r="10603" spans="1:2" x14ac:dyDescent="0.2">
      <c r="A10603" s="2"/>
      <c r="B10603"/>
    </row>
    <row r="10604" spans="1:2" x14ac:dyDescent="0.2">
      <c r="A10604" s="2"/>
      <c r="B10604"/>
    </row>
    <row r="10605" spans="1:2" x14ac:dyDescent="0.2">
      <c r="A10605" s="2"/>
      <c r="B10605"/>
    </row>
    <row r="10606" spans="1:2" x14ac:dyDescent="0.2">
      <c r="A10606" s="2"/>
      <c r="B10606"/>
    </row>
    <row r="10607" spans="1:2" x14ac:dyDescent="0.2">
      <c r="A10607" s="2"/>
      <c r="B10607"/>
    </row>
    <row r="10608" spans="1:2" x14ac:dyDescent="0.2">
      <c r="A10608" s="2"/>
      <c r="B10608"/>
    </row>
    <row r="10609" spans="1:2" x14ac:dyDescent="0.2">
      <c r="A10609" s="2"/>
      <c r="B10609"/>
    </row>
    <row r="10610" spans="1:2" x14ac:dyDescent="0.2">
      <c r="A10610" s="2"/>
      <c r="B10610"/>
    </row>
    <row r="10611" spans="1:2" x14ac:dyDescent="0.2">
      <c r="A10611" s="2"/>
      <c r="B10611"/>
    </row>
    <row r="10612" spans="1:2" x14ac:dyDescent="0.2">
      <c r="A10612" s="2"/>
      <c r="B10612"/>
    </row>
    <row r="10613" spans="1:2" x14ac:dyDescent="0.2">
      <c r="A10613" s="2"/>
      <c r="B10613"/>
    </row>
    <row r="10614" spans="1:2" x14ac:dyDescent="0.2">
      <c r="A10614" s="2"/>
      <c r="B10614"/>
    </row>
    <row r="10615" spans="1:2" x14ac:dyDescent="0.2">
      <c r="A10615" s="2"/>
      <c r="B10615"/>
    </row>
    <row r="10616" spans="1:2" x14ac:dyDescent="0.2">
      <c r="A10616" s="2"/>
      <c r="B10616"/>
    </row>
    <row r="10617" spans="1:2" x14ac:dyDescent="0.2">
      <c r="A10617" s="2"/>
      <c r="B10617"/>
    </row>
    <row r="10618" spans="1:2" x14ac:dyDescent="0.2">
      <c r="A10618" s="2"/>
      <c r="B10618"/>
    </row>
    <row r="10619" spans="1:2" x14ac:dyDescent="0.2">
      <c r="A10619" s="2"/>
      <c r="B10619"/>
    </row>
    <row r="10620" spans="1:2" x14ac:dyDescent="0.2">
      <c r="A10620" s="2"/>
      <c r="B10620"/>
    </row>
    <row r="10621" spans="1:2" x14ac:dyDescent="0.2">
      <c r="A10621" s="2"/>
      <c r="B10621"/>
    </row>
    <row r="10622" spans="1:2" x14ac:dyDescent="0.2">
      <c r="A10622" s="2"/>
      <c r="B10622"/>
    </row>
    <row r="10623" spans="1:2" x14ac:dyDescent="0.2">
      <c r="A10623" s="2"/>
      <c r="B10623"/>
    </row>
    <row r="10624" spans="1:2" x14ac:dyDescent="0.2">
      <c r="A10624" s="2"/>
      <c r="B10624"/>
    </row>
    <row r="10625" spans="1:2" x14ac:dyDescent="0.2">
      <c r="A10625" s="2"/>
      <c r="B10625"/>
    </row>
    <row r="10626" spans="1:2" x14ac:dyDescent="0.2">
      <c r="A10626" s="2"/>
      <c r="B10626"/>
    </row>
    <row r="10627" spans="1:2" x14ac:dyDescent="0.2">
      <c r="A10627" s="2"/>
      <c r="B10627"/>
    </row>
    <row r="10628" spans="1:2" x14ac:dyDescent="0.2">
      <c r="A10628" s="2"/>
      <c r="B10628"/>
    </row>
    <row r="10629" spans="1:2" x14ac:dyDescent="0.2">
      <c r="A10629" s="2"/>
      <c r="B10629"/>
    </row>
    <row r="10630" spans="1:2" x14ac:dyDescent="0.2">
      <c r="A10630" s="2"/>
      <c r="B10630"/>
    </row>
    <row r="10631" spans="1:2" x14ac:dyDescent="0.2">
      <c r="A10631" s="2"/>
      <c r="B10631"/>
    </row>
    <row r="10632" spans="1:2" x14ac:dyDescent="0.2">
      <c r="A10632" s="2"/>
      <c r="B10632"/>
    </row>
    <row r="10633" spans="1:2" x14ac:dyDescent="0.2">
      <c r="A10633" s="2"/>
      <c r="B10633"/>
    </row>
    <row r="10634" spans="1:2" x14ac:dyDescent="0.2">
      <c r="A10634" s="2"/>
      <c r="B10634"/>
    </row>
    <row r="10635" spans="1:2" x14ac:dyDescent="0.2">
      <c r="A10635" s="2"/>
      <c r="B10635"/>
    </row>
    <row r="10636" spans="1:2" x14ac:dyDescent="0.2">
      <c r="A10636" s="2"/>
      <c r="B10636"/>
    </row>
    <row r="10637" spans="1:2" x14ac:dyDescent="0.2">
      <c r="A10637" s="2"/>
      <c r="B10637"/>
    </row>
    <row r="10638" spans="1:2" x14ac:dyDescent="0.2">
      <c r="A10638" s="2"/>
      <c r="B10638"/>
    </row>
    <row r="10639" spans="1:2" x14ac:dyDescent="0.2">
      <c r="A10639" s="2"/>
      <c r="B10639"/>
    </row>
    <row r="10640" spans="1:2" x14ac:dyDescent="0.2">
      <c r="A10640" s="2"/>
      <c r="B10640"/>
    </row>
    <row r="10641" spans="1:2" x14ac:dyDescent="0.2">
      <c r="A10641" s="2"/>
      <c r="B10641"/>
    </row>
    <row r="10642" spans="1:2" x14ac:dyDescent="0.2">
      <c r="A10642" s="2"/>
      <c r="B10642"/>
    </row>
    <row r="10643" spans="1:2" x14ac:dyDescent="0.2">
      <c r="A10643" s="2"/>
      <c r="B10643"/>
    </row>
    <row r="10644" spans="1:2" x14ac:dyDescent="0.2">
      <c r="A10644" s="2"/>
      <c r="B10644"/>
    </row>
    <row r="10645" spans="1:2" x14ac:dyDescent="0.2">
      <c r="A10645" s="2"/>
      <c r="B10645"/>
    </row>
    <row r="10646" spans="1:2" x14ac:dyDescent="0.2">
      <c r="A10646" s="2"/>
      <c r="B10646"/>
    </row>
    <row r="10647" spans="1:2" x14ac:dyDescent="0.2">
      <c r="A10647" s="2"/>
      <c r="B10647"/>
    </row>
    <row r="10648" spans="1:2" x14ac:dyDescent="0.2">
      <c r="A10648" s="2"/>
      <c r="B10648"/>
    </row>
    <row r="10649" spans="1:2" x14ac:dyDescent="0.2">
      <c r="A10649" s="2"/>
      <c r="B10649"/>
    </row>
    <row r="10650" spans="1:2" x14ac:dyDescent="0.2">
      <c r="A10650" s="2"/>
      <c r="B10650"/>
    </row>
    <row r="10651" spans="1:2" x14ac:dyDescent="0.2">
      <c r="A10651" s="2"/>
      <c r="B10651"/>
    </row>
    <row r="10652" spans="1:2" x14ac:dyDescent="0.2">
      <c r="A10652" s="2"/>
      <c r="B10652"/>
    </row>
    <row r="10653" spans="1:2" x14ac:dyDescent="0.2">
      <c r="A10653" s="2"/>
      <c r="B10653"/>
    </row>
    <row r="10654" spans="1:2" x14ac:dyDescent="0.2">
      <c r="A10654" s="2"/>
      <c r="B10654"/>
    </row>
    <row r="10655" spans="1:2" x14ac:dyDescent="0.2">
      <c r="A10655" s="2"/>
      <c r="B10655"/>
    </row>
    <row r="10656" spans="1:2" x14ac:dyDescent="0.2">
      <c r="A10656" s="2"/>
      <c r="B10656"/>
    </row>
    <row r="10657" spans="1:2" x14ac:dyDescent="0.2">
      <c r="A10657" s="2"/>
      <c r="B10657"/>
    </row>
    <row r="10658" spans="1:2" x14ac:dyDescent="0.2">
      <c r="A10658" s="2"/>
      <c r="B10658"/>
    </row>
    <row r="10659" spans="1:2" x14ac:dyDescent="0.2">
      <c r="A10659" s="2"/>
      <c r="B10659"/>
    </row>
    <row r="10660" spans="1:2" x14ac:dyDescent="0.2">
      <c r="A10660" s="2"/>
      <c r="B10660"/>
    </row>
    <row r="10661" spans="1:2" x14ac:dyDescent="0.2">
      <c r="A10661" s="2"/>
      <c r="B10661"/>
    </row>
    <row r="10662" spans="1:2" x14ac:dyDescent="0.2">
      <c r="A10662" s="2"/>
      <c r="B10662"/>
    </row>
    <row r="10663" spans="1:2" x14ac:dyDescent="0.2">
      <c r="A10663" s="2"/>
      <c r="B10663"/>
    </row>
    <row r="10664" spans="1:2" x14ac:dyDescent="0.2">
      <c r="A10664" s="2"/>
      <c r="B10664"/>
    </row>
    <row r="10665" spans="1:2" x14ac:dyDescent="0.2">
      <c r="A10665" s="2"/>
      <c r="B10665"/>
    </row>
    <row r="10666" spans="1:2" x14ac:dyDescent="0.2">
      <c r="A10666" s="2"/>
      <c r="B10666"/>
    </row>
    <row r="10667" spans="1:2" x14ac:dyDescent="0.2">
      <c r="A10667" s="2"/>
      <c r="B10667"/>
    </row>
    <row r="10668" spans="1:2" x14ac:dyDescent="0.2">
      <c r="A10668" s="2"/>
      <c r="B10668"/>
    </row>
    <row r="10669" spans="1:2" x14ac:dyDescent="0.2">
      <c r="A10669" s="2"/>
      <c r="B10669"/>
    </row>
    <row r="10670" spans="1:2" x14ac:dyDescent="0.2">
      <c r="A10670" s="2"/>
      <c r="B10670"/>
    </row>
    <row r="10671" spans="1:2" x14ac:dyDescent="0.2">
      <c r="A10671" s="2"/>
      <c r="B10671"/>
    </row>
    <row r="10672" spans="1:2" x14ac:dyDescent="0.2">
      <c r="A10672" s="2"/>
      <c r="B10672"/>
    </row>
    <row r="10673" spans="1:2" x14ac:dyDescent="0.2">
      <c r="A10673" s="2"/>
      <c r="B10673"/>
    </row>
    <row r="10674" spans="1:2" x14ac:dyDescent="0.2">
      <c r="A10674" s="2"/>
      <c r="B10674"/>
    </row>
    <row r="10675" spans="1:2" x14ac:dyDescent="0.2">
      <c r="A10675" s="2"/>
      <c r="B10675"/>
    </row>
    <row r="10676" spans="1:2" x14ac:dyDescent="0.2">
      <c r="A10676" s="2"/>
      <c r="B10676"/>
    </row>
    <row r="10677" spans="1:2" x14ac:dyDescent="0.2">
      <c r="A10677" s="2"/>
      <c r="B10677"/>
    </row>
    <row r="10678" spans="1:2" x14ac:dyDescent="0.2">
      <c r="A10678" s="2"/>
      <c r="B10678"/>
    </row>
    <row r="10679" spans="1:2" x14ac:dyDescent="0.2">
      <c r="A10679" s="2"/>
      <c r="B10679"/>
    </row>
    <row r="10680" spans="1:2" x14ac:dyDescent="0.2">
      <c r="A10680" s="2"/>
      <c r="B10680"/>
    </row>
    <row r="10681" spans="1:2" x14ac:dyDescent="0.2">
      <c r="A10681" s="2"/>
      <c r="B10681"/>
    </row>
    <row r="10682" spans="1:2" x14ac:dyDescent="0.2">
      <c r="A10682" s="2"/>
      <c r="B10682"/>
    </row>
    <row r="10683" spans="1:2" x14ac:dyDescent="0.2">
      <c r="A10683" s="2"/>
      <c r="B10683"/>
    </row>
    <row r="10684" spans="1:2" x14ac:dyDescent="0.2">
      <c r="A10684" s="2"/>
      <c r="B10684"/>
    </row>
    <row r="10685" spans="1:2" x14ac:dyDescent="0.2">
      <c r="A10685" s="2"/>
      <c r="B10685"/>
    </row>
    <row r="10686" spans="1:2" x14ac:dyDescent="0.2">
      <c r="A10686" s="2"/>
      <c r="B10686"/>
    </row>
    <row r="10687" spans="1:2" x14ac:dyDescent="0.2">
      <c r="A10687" s="2"/>
      <c r="B10687"/>
    </row>
    <row r="10688" spans="1:2" x14ac:dyDescent="0.2">
      <c r="A10688" s="2"/>
      <c r="B10688"/>
    </row>
    <row r="10689" spans="1:2" x14ac:dyDescent="0.2">
      <c r="A10689" s="2"/>
      <c r="B10689"/>
    </row>
    <row r="10690" spans="1:2" x14ac:dyDescent="0.2">
      <c r="A10690" s="2"/>
      <c r="B10690"/>
    </row>
    <row r="10691" spans="1:2" x14ac:dyDescent="0.2">
      <c r="A10691" s="2"/>
      <c r="B10691"/>
    </row>
    <row r="10692" spans="1:2" x14ac:dyDescent="0.2">
      <c r="A10692" s="2"/>
      <c r="B10692"/>
    </row>
    <row r="10693" spans="1:2" x14ac:dyDescent="0.2">
      <c r="A10693" s="2"/>
      <c r="B10693"/>
    </row>
    <row r="10694" spans="1:2" x14ac:dyDescent="0.2">
      <c r="A10694" s="2"/>
      <c r="B10694"/>
    </row>
    <row r="10695" spans="1:2" x14ac:dyDescent="0.2">
      <c r="A10695" s="2"/>
      <c r="B10695"/>
    </row>
    <row r="10696" spans="1:2" x14ac:dyDescent="0.2">
      <c r="A10696" s="2"/>
      <c r="B10696"/>
    </row>
    <row r="10697" spans="1:2" x14ac:dyDescent="0.2">
      <c r="A10697" s="2"/>
      <c r="B10697"/>
    </row>
    <row r="10698" spans="1:2" x14ac:dyDescent="0.2">
      <c r="A10698" s="2"/>
      <c r="B10698"/>
    </row>
    <row r="10699" spans="1:2" x14ac:dyDescent="0.2">
      <c r="A10699" s="2"/>
      <c r="B10699"/>
    </row>
    <row r="10700" spans="1:2" x14ac:dyDescent="0.2">
      <c r="A10700" s="2"/>
      <c r="B10700"/>
    </row>
    <row r="10701" spans="1:2" x14ac:dyDescent="0.2">
      <c r="A10701" s="2"/>
      <c r="B10701"/>
    </row>
    <row r="10702" spans="1:2" x14ac:dyDescent="0.2">
      <c r="A10702" s="2"/>
      <c r="B10702"/>
    </row>
    <row r="10703" spans="1:2" x14ac:dyDescent="0.2">
      <c r="A10703" s="2"/>
      <c r="B10703"/>
    </row>
    <row r="10704" spans="1:2" x14ac:dyDescent="0.2">
      <c r="A10704" s="2"/>
      <c r="B10704"/>
    </row>
    <row r="10705" spans="1:2" x14ac:dyDescent="0.2">
      <c r="A10705" s="2"/>
      <c r="B10705"/>
    </row>
    <row r="10706" spans="1:2" x14ac:dyDescent="0.2">
      <c r="A10706" s="2"/>
      <c r="B10706"/>
    </row>
    <row r="10707" spans="1:2" x14ac:dyDescent="0.2">
      <c r="A10707" s="2"/>
      <c r="B10707"/>
    </row>
    <row r="10708" spans="1:2" x14ac:dyDescent="0.2">
      <c r="A10708" s="2"/>
      <c r="B10708"/>
    </row>
    <row r="10709" spans="1:2" x14ac:dyDescent="0.2">
      <c r="A10709" s="2"/>
      <c r="B10709"/>
    </row>
    <row r="10710" spans="1:2" x14ac:dyDescent="0.2">
      <c r="A10710" s="2"/>
      <c r="B10710"/>
    </row>
    <row r="10711" spans="1:2" x14ac:dyDescent="0.2">
      <c r="A10711" s="2"/>
      <c r="B10711"/>
    </row>
    <row r="10712" spans="1:2" x14ac:dyDescent="0.2">
      <c r="A10712" s="2"/>
      <c r="B10712"/>
    </row>
    <row r="10713" spans="1:2" x14ac:dyDescent="0.2">
      <c r="A10713" s="2"/>
      <c r="B10713"/>
    </row>
    <row r="10714" spans="1:2" x14ac:dyDescent="0.2">
      <c r="A10714" s="2"/>
      <c r="B10714"/>
    </row>
    <row r="10715" spans="1:2" x14ac:dyDescent="0.2">
      <c r="A10715" s="2"/>
      <c r="B10715"/>
    </row>
    <row r="10716" spans="1:2" x14ac:dyDescent="0.2">
      <c r="A10716" s="2"/>
      <c r="B10716"/>
    </row>
    <row r="10717" spans="1:2" x14ac:dyDescent="0.2">
      <c r="A10717" s="2"/>
      <c r="B10717"/>
    </row>
    <row r="10718" spans="1:2" x14ac:dyDescent="0.2">
      <c r="A10718" s="2"/>
      <c r="B10718"/>
    </row>
    <row r="10719" spans="1:2" x14ac:dyDescent="0.2">
      <c r="A10719" s="2"/>
      <c r="B10719"/>
    </row>
    <row r="10720" spans="1:2" x14ac:dyDescent="0.2">
      <c r="A10720" s="2"/>
      <c r="B10720"/>
    </row>
    <row r="10721" spans="1:2" x14ac:dyDescent="0.2">
      <c r="A10721" s="2"/>
      <c r="B10721"/>
    </row>
    <row r="10722" spans="1:2" x14ac:dyDescent="0.2">
      <c r="A10722" s="2"/>
      <c r="B10722"/>
    </row>
    <row r="10723" spans="1:2" x14ac:dyDescent="0.2">
      <c r="A10723" s="2"/>
      <c r="B10723"/>
    </row>
    <row r="10724" spans="1:2" x14ac:dyDescent="0.2">
      <c r="A10724" s="2"/>
      <c r="B10724"/>
    </row>
    <row r="10725" spans="1:2" x14ac:dyDescent="0.2">
      <c r="A10725" s="2"/>
      <c r="B10725"/>
    </row>
    <row r="10726" spans="1:2" x14ac:dyDescent="0.2">
      <c r="A10726" s="2"/>
      <c r="B10726"/>
    </row>
    <row r="10727" spans="1:2" x14ac:dyDescent="0.2">
      <c r="A10727" s="2"/>
      <c r="B10727"/>
    </row>
    <row r="10728" spans="1:2" x14ac:dyDescent="0.2">
      <c r="A10728" s="2"/>
      <c r="B10728"/>
    </row>
    <row r="10729" spans="1:2" x14ac:dyDescent="0.2">
      <c r="A10729" s="2"/>
      <c r="B10729"/>
    </row>
    <row r="10730" spans="1:2" x14ac:dyDescent="0.2">
      <c r="A10730" s="2"/>
      <c r="B10730"/>
    </row>
    <row r="10731" spans="1:2" x14ac:dyDescent="0.2">
      <c r="A10731" s="2"/>
      <c r="B10731"/>
    </row>
    <row r="10732" spans="1:2" x14ac:dyDescent="0.2">
      <c r="A10732" s="2"/>
      <c r="B10732"/>
    </row>
    <row r="10733" spans="1:2" x14ac:dyDescent="0.2">
      <c r="A10733" s="2"/>
      <c r="B10733"/>
    </row>
    <row r="10734" spans="1:2" x14ac:dyDescent="0.2">
      <c r="A10734" s="2"/>
      <c r="B10734"/>
    </row>
    <row r="10735" spans="1:2" x14ac:dyDescent="0.2">
      <c r="A10735" s="2"/>
      <c r="B10735"/>
    </row>
    <row r="10736" spans="1:2" x14ac:dyDescent="0.2">
      <c r="A10736" s="2"/>
      <c r="B10736"/>
    </row>
    <row r="10737" spans="1:2" x14ac:dyDescent="0.2">
      <c r="A10737" s="2"/>
      <c r="B10737"/>
    </row>
    <row r="10738" spans="1:2" x14ac:dyDescent="0.2">
      <c r="A10738" s="2"/>
      <c r="B10738"/>
    </row>
    <row r="10739" spans="1:2" x14ac:dyDescent="0.2">
      <c r="A10739" s="2"/>
      <c r="B10739"/>
    </row>
    <row r="10740" spans="1:2" x14ac:dyDescent="0.2">
      <c r="A10740" s="2"/>
      <c r="B10740"/>
    </row>
    <row r="10741" spans="1:2" x14ac:dyDescent="0.2">
      <c r="A10741" s="2"/>
      <c r="B10741"/>
    </row>
    <row r="10742" spans="1:2" x14ac:dyDescent="0.2">
      <c r="A10742" s="2"/>
      <c r="B10742"/>
    </row>
    <row r="10743" spans="1:2" x14ac:dyDescent="0.2">
      <c r="A10743" s="2"/>
      <c r="B10743"/>
    </row>
    <row r="10744" spans="1:2" x14ac:dyDescent="0.2">
      <c r="A10744" s="2"/>
      <c r="B10744"/>
    </row>
    <row r="10745" spans="1:2" x14ac:dyDescent="0.2">
      <c r="A10745" s="2"/>
      <c r="B10745"/>
    </row>
    <row r="10746" spans="1:2" x14ac:dyDescent="0.2">
      <c r="A10746" s="2"/>
      <c r="B10746"/>
    </row>
    <row r="10747" spans="1:2" x14ac:dyDescent="0.2">
      <c r="A10747" s="2"/>
      <c r="B10747"/>
    </row>
    <row r="10748" spans="1:2" x14ac:dyDescent="0.2">
      <c r="A10748" s="2"/>
      <c r="B10748"/>
    </row>
    <row r="10749" spans="1:2" x14ac:dyDescent="0.2">
      <c r="A10749" s="2"/>
      <c r="B10749"/>
    </row>
    <row r="10750" spans="1:2" x14ac:dyDescent="0.2">
      <c r="A10750" s="2"/>
      <c r="B10750"/>
    </row>
    <row r="10751" spans="1:2" x14ac:dyDescent="0.2">
      <c r="A10751" s="2"/>
      <c r="B10751"/>
    </row>
    <row r="10752" spans="1:2" x14ac:dyDescent="0.2">
      <c r="A10752" s="2"/>
      <c r="B10752"/>
    </row>
    <row r="10753" spans="1:2" x14ac:dyDescent="0.2">
      <c r="A10753" s="2"/>
      <c r="B10753"/>
    </row>
    <row r="10754" spans="1:2" x14ac:dyDescent="0.2">
      <c r="A10754" s="2"/>
      <c r="B10754"/>
    </row>
    <row r="10755" spans="1:2" x14ac:dyDescent="0.2">
      <c r="A10755" s="2"/>
      <c r="B10755"/>
    </row>
    <row r="10756" spans="1:2" x14ac:dyDescent="0.2">
      <c r="A10756" s="2"/>
      <c r="B10756"/>
    </row>
    <row r="10757" spans="1:2" x14ac:dyDescent="0.2">
      <c r="A10757" s="2"/>
      <c r="B10757"/>
    </row>
    <row r="10758" spans="1:2" x14ac:dyDescent="0.2">
      <c r="A10758" s="2"/>
      <c r="B10758"/>
    </row>
    <row r="10759" spans="1:2" x14ac:dyDescent="0.2">
      <c r="A10759" s="2"/>
      <c r="B10759"/>
    </row>
    <row r="10760" spans="1:2" x14ac:dyDescent="0.2">
      <c r="A10760" s="2"/>
      <c r="B10760"/>
    </row>
    <row r="10761" spans="1:2" x14ac:dyDescent="0.2">
      <c r="A10761" s="2"/>
      <c r="B10761"/>
    </row>
    <row r="10762" spans="1:2" x14ac:dyDescent="0.2">
      <c r="A10762" s="2"/>
      <c r="B10762"/>
    </row>
    <row r="10763" spans="1:2" x14ac:dyDescent="0.2">
      <c r="A10763" s="2"/>
      <c r="B10763"/>
    </row>
    <row r="10764" spans="1:2" x14ac:dyDescent="0.2">
      <c r="A10764" s="2"/>
      <c r="B10764"/>
    </row>
    <row r="10765" spans="1:2" x14ac:dyDescent="0.2">
      <c r="A10765" s="2"/>
      <c r="B10765"/>
    </row>
    <row r="10766" spans="1:2" x14ac:dyDescent="0.2">
      <c r="A10766" s="2"/>
      <c r="B10766"/>
    </row>
    <row r="10767" spans="1:2" x14ac:dyDescent="0.2">
      <c r="A10767" s="2"/>
      <c r="B10767"/>
    </row>
    <row r="10768" spans="1:2" x14ac:dyDescent="0.2">
      <c r="A10768" s="2"/>
      <c r="B10768"/>
    </row>
    <row r="10769" spans="1:2" x14ac:dyDescent="0.2">
      <c r="A10769" s="2"/>
      <c r="B10769"/>
    </row>
    <row r="10770" spans="1:2" x14ac:dyDescent="0.2">
      <c r="A10770" s="2"/>
      <c r="B10770"/>
    </row>
    <row r="10771" spans="1:2" x14ac:dyDescent="0.2">
      <c r="A10771" s="2"/>
      <c r="B10771"/>
    </row>
    <row r="10772" spans="1:2" x14ac:dyDescent="0.2">
      <c r="A10772" s="2"/>
      <c r="B10772"/>
    </row>
    <row r="10773" spans="1:2" x14ac:dyDescent="0.2">
      <c r="A10773" s="2"/>
      <c r="B10773"/>
    </row>
    <row r="10774" spans="1:2" x14ac:dyDescent="0.2">
      <c r="A10774" s="2"/>
      <c r="B10774"/>
    </row>
    <row r="10775" spans="1:2" x14ac:dyDescent="0.2">
      <c r="A10775" s="2"/>
      <c r="B10775"/>
    </row>
    <row r="10776" spans="1:2" x14ac:dyDescent="0.2">
      <c r="A10776" s="2"/>
      <c r="B10776"/>
    </row>
    <row r="10777" spans="1:2" x14ac:dyDescent="0.2">
      <c r="A10777" s="2"/>
      <c r="B10777"/>
    </row>
    <row r="10778" spans="1:2" x14ac:dyDescent="0.2">
      <c r="A10778" s="2"/>
      <c r="B10778"/>
    </row>
    <row r="10779" spans="1:2" x14ac:dyDescent="0.2">
      <c r="A10779" s="2"/>
      <c r="B10779"/>
    </row>
    <row r="10780" spans="1:2" x14ac:dyDescent="0.2">
      <c r="A10780" s="2"/>
      <c r="B10780"/>
    </row>
    <row r="10781" spans="1:2" x14ac:dyDescent="0.2">
      <c r="A10781" s="2"/>
      <c r="B10781"/>
    </row>
    <row r="10782" spans="1:2" x14ac:dyDescent="0.2">
      <c r="A10782" s="2"/>
      <c r="B10782"/>
    </row>
    <row r="10783" spans="1:2" x14ac:dyDescent="0.2">
      <c r="A10783" s="2"/>
      <c r="B10783"/>
    </row>
    <row r="10784" spans="1:2" x14ac:dyDescent="0.2">
      <c r="A10784" s="2"/>
      <c r="B10784"/>
    </row>
    <row r="10785" spans="1:2" x14ac:dyDescent="0.2">
      <c r="A10785" s="2"/>
      <c r="B10785"/>
    </row>
    <row r="10786" spans="1:2" x14ac:dyDescent="0.2">
      <c r="A10786" s="2"/>
      <c r="B10786"/>
    </row>
    <row r="10787" spans="1:2" x14ac:dyDescent="0.2">
      <c r="A10787" s="2"/>
      <c r="B10787"/>
    </row>
    <row r="10788" spans="1:2" x14ac:dyDescent="0.2">
      <c r="A10788" s="2"/>
      <c r="B10788"/>
    </row>
    <row r="10789" spans="1:2" x14ac:dyDescent="0.2">
      <c r="A10789" s="2"/>
      <c r="B10789"/>
    </row>
    <row r="10790" spans="1:2" x14ac:dyDescent="0.2">
      <c r="A10790" s="2"/>
      <c r="B10790"/>
    </row>
    <row r="10791" spans="1:2" x14ac:dyDescent="0.2">
      <c r="A10791" s="2"/>
      <c r="B10791"/>
    </row>
    <row r="10792" spans="1:2" x14ac:dyDescent="0.2">
      <c r="A10792" s="2"/>
      <c r="B10792"/>
    </row>
    <row r="10793" spans="1:2" x14ac:dyDescent="0.2">
      <c r="A10793" s="2"/>
      <c r="B10793"/>
    </row>
    <row r="10794" spans="1:2" x14ac:dyDescent="0.2">
      <c r="A10794" s="2"/>
      <c r="B10794"/>
    </row>
    <row r="10795" spans="1:2" x14ac:dyDescent="0.2">
      <c r="A10795" s="2"/>
      <c r="B10795"/>
    </row>
    <row r="10796" spans="1:2" x14ac:dyDescent="0.2">
      <c r="A10796" s="2"/>
      <c r="B10796"/>
    </row>
    <row r="10797" spans="1:2" x14ac:dyDescent="0.2">
      <c r="A10797" s="2"/>
      <c r="B10797"/>
    </row>
    <row r="10798" spans="1:2" x14ac:dyDescent="0.2">
      <c r="A10798" s="2"/>
      <c r="B10798"/>
    </row>
    <row r="10799" spans="1:2" x14ac:dyDescent="0.2">
      <c r="A10799" s="2"/>
      <c r="B10799"/>
    </row>
    <row r="10800" spans="1:2" x14ac:dyDescent="0.2">
      <c r="A10800" s="2"/>
      <c r="B10800"/>
    </row>
    <row r="10801" spans="1:2" x14ac:dyDescent="0.2">
      <c r="A10801" s="2"/>
      <c r="B10801"/>
    </row>
    <row r="10802" spans="1:2" x14ac:dyDescent="0.2">
      <c r="A10802" s="2"/>
      <c r="B10802"/>
    </row>
    <row r="10803" spans="1:2" x14ac:dyDescent="0.2">
      <c r="A10803" s="2"/>
      <c r="B10803"/>
    </row>
    <row r="10804" spans="1:2" x14ac:dyDescent="0.2">
      <c r="A10804" s="2"/>
      <c r="B10804"/>
    </row>
    <row r="10805" spans="1:2" x14ac:dyDescent="0.2">
      <c r="A10805" s="2"/>
      <c r="B10805"/>
    </row>
    <row r="10806" spans="1:2" x14ac:dyDescent="0.2">
      <c r="A10806" s="2"/>
      <c r="B10806"/>
    </row>
    <row r="10807" spans="1:2" x14ac:dyDescent="0.2">
      <c r="A10807" s="2"/>
      <c r="B10807"/>
    </row>
    <row r="10808" spans="1:2" x14ac:dyDescent="0.2">
      <c r="A10808" s="2"/>
      <c r="B10808"/>
    </row>
    <row r="10809" spans="1:2" x14ac:dyDescent="0.2">
      <c r="A10809" s="2"/>
      <c r="B10809"/>
    </row>
    <row r="10810" spans="1:2" x14ac:dyDescent="0.2">
      <c r="A10810" s="2"/>
      <c r="B10810"/>
    </row>
    <row r="10811" spans="1:2" x14ac:dyDescent="0.2">
      <c r="A10811" s="2"/>
      <c r="B10811"/>
    </row>
    <row r="10812" spans="1:2" x14ac:dyDescent="0.2">
      <c r="A10812" s="2"/>
      <c r="B10812"/>
    </row>
    <row r="10813" spans="1:2" x14ac:dyDescent="0.2">
      <c r="A10813" s="2"/>
      <c r="B10813"/>
    </row>
    <row r="10814" spans="1:2" x14ac:dyDescent="0.2">
      <c r="A10814" s="2"/>
      <c r="B10814"/>
    </row>
    <row r="10815" spans="1:2" x14ac:dyDescent="0.2">
      <c r="A10815" s="2"/>
      <c r="B10815"/>
    </row>
    <row r="10816" spans="1:2" x14ac:dyDescent="0.2">
      <c r="A10816" s="2"/>
      <c r="B10816"/>
    </row>
    <row r="10817" spans="1:2" x14ac:dyDescent="0.2">
      <c r="A10817" s="2"/>
      <c r="B10817"/>
    </row>
    <row r="10818" spans="1:2" x14ac:dyDescent="0.2">
      <c r="A10818" s="2"/>
      <c r="B10818"/>
    </row>
    <row r="10819" spans="1:2" x14ac:dyDescent="0.2">
      <c r="A10819" s="2"/>
      <c r="B10819"/>
    </row>
    <row r="10820" spans="1:2" x14ac:dyDescent="0.2">
      <c r="A10820" s="2"/>
      <c r="B10820"/>
    </row>
    <row r="10821" spans="1:2" x14ac:dyDescent="0.2">
      <c r="A10821" s="2"/>
      <c r="B10821"/>
    </row>
    <row r="10822" spans="1:2" x14ac:dyDescent="0.2">
      <c r="A10822" s="2"/>
      <c r="B10822"/>
    </row>
    <row r="10823" spans="1:2" x14ac:dyDescent="0.2">
      <c r="A10823" s="2"/>
      <c r="B10823"/>
    </row>
    <row r="10824" spans="1:2" x14ac:dyDescent="0.2">
      <c r="A10824" s="2"/>
      <c r="B10824"/>
    </row>
    <row r="10825" spans="1:2" x14ac:dyDescent="0.2">
      <c r="A10825" s="2"/>
      <c r="B10825"/>
    </row>
    <row r="10826" spans="1:2" x14ac:dyDescent="0.2">
      <c r="A10826" s="2"/>
      <c r="B10826"/>
    </row>
    <row r="10827" spans="1:2" x14ac:dyDescent="0.2">
      <c r="A10827" s="2"/>
      <c r="B10827"/>
    </row>
    <row r="10828" spans="1:2" x14ac:dyDescent="0.2">
      <c r="A10828" s="2"/>
      <c r="B10828"/>
    </row>
    <row r="10829" spans="1:2" x14ac:dyDescent="0.2">
      <c r="A10829" s="2"/>
      <c r="B10829"/>
    </row>
    <row r="10830" spans="1:2" x14ac:dyDescent="0.2">
      <c r="A10830" s="2"/>
      <c r="B10830"/>
    </row>
    <row r="10831" spans="1:2" x14ac:dyDescent="0.2">
      <c r="A10831" s="2"/>
      <c r="B10831"/>
    </row>
    <row r="10832" spans="1:2" x14ac:dyDescent="0.2">
      <c r="A10832" s="2"/>
      <c r="B10832"/>
    </row>
    <row r="10833" spans="1:2" x14ac:dyDescent="0.2">
      <c r="A10833" s="2"/>
      <c r="B10833"/>
    </row>
    <row r="10834" spans="1:2" x14ac:dyDescent="0.2">
      <c r="A10834" s="2"/>
      <c r="B10834"/>
    </row>
    <row r="10835" spans="1:2" x14ac:dyDescent="0.2">
      <c r="A10835" s="2"/>
      <c r="B10835"/>
    </row>
    <row r="10836" spans="1:2" x14ac:dyDescent="0.2">
      <c r="A10836" s="2"/>
      <c r="B10836"/>
    </row>
    <row r="10837" spans="1:2" x14ac:dyDescent="0.2">
      <c r="A10837" s="2"/>
      <c r="B10837"/>
    </row>
    <row r="10838" spans="1:2" x14ac:dyDescent="0.2">
      <c r="A10838" s="2"/>
      <c r="B10838"/>
    </row>
    <row r="10839" spans="1:2" x14ac:dyDescent="0.2">
      <c r="A10839" s="2"/>
      <c r="B10839"/>
    </row>
    <row r="10840" spans="1:2" x14ac:dyDescent="0.2">
      <c r="A10840" s="2"/>
      <c r="B10840"/>
    </row>
    <row r="10841" spans="1:2" x14ac:dyDescent="0.2">
      <c r="A10841" s="2"/>
      <c r="B10841"/>
    </row>
    <row r="10842" spans="1:2" x14ac:dyDescent="0.2">
      <c r="A10842" s="2"/>
      <c r="B10842"/>
    </row>
    <row r="10843" spans="1:2" x14ac:dyDescent="0.2">
      <c r="A10843" s="2"/>
      <c r="B10843"/>
    </row>
    <row r="10844" spans="1:2" x14ac:dyDescent="0.2">
      <c r="A10844" s="2"/>
      <c r="B10844"/>
    </row>
    <row r="10845" spans="1:2" x14ac:dyDescent="0.2">
      <c r="A10845" s="2"/>
      <c r="B10845"/>
    </row>
    <row r="10846" spans="1:2" x14ac:dyDescent="0.2">
      <c r="A10846" s="2"/>
      <c r="B10846"/>
    </row>
    <row r="10847" spans="1:2" x14ac:dyDescent="0.2">
      <c r="A10847" s="2"/>
      <c r="B10847"/>
    </row>
    <row r="10848" spans="1:2" x14ac:dyDescent="0.2">
      <c r="A10848" s="2"/>
      <c r="B10848"/>
    </row>
    <row r="10849" spans="1:2" x14ac:dyDescent="0.2">
      <c r="A10849" s="2"/>
      <c r="B10849"/>
    </row>
    <row r="10850" spans="1:2" x14ac:dyDescent="0.2">
      <c r="A10850" s="2"/>
      <c r="B10850"/>
    </row>
    <row r="10851" spans="1:2" x14ac:dyDescent="0.2">
      <c r="A10851" s="2"/>
      <c r="B10851"/>
    </row>
    <row r="10852" spans="1:2" x14ac:dyDescent="0.2">
      <c r="A10852" s="2"/>
      <c r="B10852"/>
    </row>
    <row r="10853" spans="1:2" x14ac:dyDescent="0.2">
      <c r="A10853" s="2"/>
      <c r="B10853"/>
    </row>
    <row r="10854" spans="1:2" x14ac:dyDescent="0.2">
      <c r="A10854" s="2"/>
      <c r="B10854"/>
    </row>
    <row r="10855" spans="1:2" x14ac:dyDescent="0.2">
      <c r="A10855" s="2"/>
      <c r="B10855"/>
    </row>
    <row r="10856" spans="1:2" x14ac:dyDescent="0.2">
      <c r="A10856" s="2"/>
      <c r="B10856"/>
    </row>
    <row r="10857" spans="1:2" x14ac:dyDescent="0.2">
      <c r="A10857" s="2"/>
      <c r="B10857"/>
    </row>
    <row r="10858" spans="1:2" x14ac:dyDescent="0.2">
      <c r="A10858" s="2"/>
      <c r="B10858"/>
    </row>
    <row r="10859" spans="1:2" x14ac:dyDescent="0.2">
      <c r="A10859" s="2"/>
      <c r="B10859"/>
    </row>
    <row r="10860" spans="1:2" x14ac:dyDescent="0.2">
      <c r="A10860" s="2"/>
      <c r="B10860"/>
    </row>
    <row r="10861" spans="1:2" x14ac:dyDescent="0.2">
      <c r="A10861" s="2"/>
      <c r="B10861"/>
    </row>
    <row r="10862" spans="1:2" x14ac:dyDescent="0.2">
      <c r="A10862" s="2"/>
      <c r="B10862"/>
    </row>
    <row r="10863" spans="1:2" x14ac:dyDescent="0.2">
      <c r="A10863" s="2"/>
      <c r="B10863"/>
    </row>
    <row r="10864" spans="1:2" x14ac:dyDescent="0.2">
      <c r="A10864" s="2"/>
      <c r="B10864"/>
    </row>
    <row r="10865" spans="1:2" x14ac:dyDescent="0.2">
      <c r="A10865" s="2"/>
      <c r="B10865"/>
    </row>
    <row r="10866" spans="1:2" x14ac:dyDescent="0.2">
      <c r="A10866" s="2"/>
      <c r="B10866"/>
    </row>
    <row r="10867" spans="1:2" x14ac:dyDescent="0.2">
      <c r="A10867" s="2"/>
      <c r="B10867"/>
    </row>
    <row r="10868" spans="1:2" x14ac:dyDescent="0.2">
      <c r="A10868" s="2"/>
      <c r="B10868"/>
    </row>
    <row r="10869" spans="1:2" x14ac:dyDescent="0.2">
      <c r="A10869" s="2"/>
      <c r="B10869"/>
    </row>
    <row r="10870" spans="1:2" x14ac:dyDescent="0.2">
      <c r="A10870" s="2"/>
      <c r="B10870"/>
    </row>
    <row r="10871" spans="1:2" x14ac:dyDescent="0.2">
      <c r="A10871" s="2"/>
      <c r="B10871"/>
    </row>
    <row r="10872" spans="1:2" x14ac:dyDescent="0.2">
      <c r="A10872" s="2"/>
      <c r="B10872"/>
    </row>
    <row r="10873" spans="1:2" x14ac:dyDescent="0.2">
      <c r="A10873" s="2"/>
      <c r="B10873"/>
    </row>
    <row r="10874" spans="1:2" x14ac:dyDescent="0.2">
      <c r="A10874" s="2"/>
      <c r="B10874"/>
    </row>
    <row r="10875" spans="1:2" x14ac:dyDescent="0.2">
      <c r="A10875" s="2"/>
      <c r="B10875"/>
    </row>
    <row r="10876" spans="1:2" x14ac:dyDescent="0.2">
      <c r="A10876" s="2"/>
      <c r="B10876"/>
    </row>
    <row r="10877" spans="1:2" x14ac:dyDescent="0.2">
      <c r="A10877" s="2"/>
      <c r="B10877"/>
    </row>
    <row r="10878" spans="1:2" x14ac:dyDescent="0.2">
      <c r="A10878" s="2"/>
      <c r="B10878"/>
    </row>
    <row r="10879" spans="1:2" x14ac:dyDescent="0.2">
      <c r="A10879" s="2"/>
      <c r="B10879"/>
    </row>
    <row r="10880" spans="1:2" x14ac:dyDescent="0.2">
      <c r="A10880" s="2"/>
      <c r="B10880"/>
    </row>
    <row r="10881" spans="1:2" x14ac:dyDescent="0.2">
      <c r="A10881" s="2"/>
      <c r="B10881"/>
    </row>
    <row r="10882" spans="1:2" x14ac:dyDescent="0.2">
      <c r="A10882" s="2"/>
      <c r="B10882"/>
    </row>
    <row r="10883" spans="1:2" x14ac:dyDescent="0.2">
      <c r="A10883" s="2"/>
      <c r="B10883"/>
    </row>
    <row r="10884" spans="1:2" x14ac:dyDescent="0.2">
      <c r="A10884" s="2"/>
      <c r="B10884"/>
    </row>
    <row r="10885" spans="1:2" x14ac:dyDescent="0.2">
      <c r="A10885" s="2"/>
      <c r="B10885"/>
    </row>
    <row r="10886" spans="1:2" x14ac:dyDescent="0.2">
      <c r="A10886" s="2"/>
      <c r="B10886"/>
    </row>
    <row r="10887" spans="1:2" x14ac:dyDescent="0.2">
      <c r="A10887" s="2"/>
      <c r="B10887"/>
    </row>
    <row r="10888" spans="1:2" x14ac:dyDescent="0.2">
      <c r="A10888" s="2"/>
      <c r="B10888"/>
    </row>
    <row r="10889" spans="1:2" x14ac:dyDescent="0.2">
      <c r="A10889" s="2"/>
      <c r="B10889"/>
    </row>
    <row r="10890" spans="1:2" x14ac:dyDescent="0.2">
      <c r="A10890" s="2"/>
      <c r="B10890"/>
    </row>
    <row r="10891" spans="1:2" x14ac:dyDescent="0.2">
      <c r="A10891" s="2"/>
      <c r="B10891"/>
    </row>
    <row r="10892" spans="1:2" x14ac:dyDescent="0.2">
      <c r="A10892" s="2"/>
      <c r="B10892"/>
    </row>
    <row r="10893" spans="1:2" x14ac:dyDescent="0.2">
      <c r="A10893" s="2"/>
      <c r="B10893"/>
    </row>
    <row r="10894" spans="1:2" x14ac:dyDescent="0.2">
      <c r="A10894" s="2"/>
      <c r="B10894"/>
    </row>
    <row r="10895" spans="1:2" x14ac:dyDescent="0.2">
      <c r="A10895" s="2"/>
      <c r="B10895"/>
    </row>
    <row r="10896" spans="1:2" x14ac:dyDescent="0.2">
      <c r="A10896" s="2"/>
      <c r="B10896"/>
    </row>
    <row r="10897" spans="1:2" x14ac:dyDescent="0.2">
      <c r="A10897" s="2"/>
      <c r="B10897"/>
    </row>
    <row r="10898" spans="1:2" x14ac:dyDescent="0.2">
      <c r="A10898" s="2"/>
      <c r="B10898"/>
    </row>
    <row r="10899" spans="1:2" x14ac:dyDescent="0.2">
      <c r="A10899" s="2"/>
      <c r="B10899"/>
    </row>
    <row r="10900" spans="1:2" x14ac:dyDescent="0.2">
      <c r="A10900" s="2"/>
      <c r="B10900"/>
    </row>
    <row r="10901" spans="1:2" x14ac:dyDescent="0.2">
      <c r="A10901" s="2"/>
      <c r="B10901"/>
    </row>
    <row r="10902" spans="1:2" x14ac:dyDescent="0.2">
      <c r="A10902" s="2"/>
      <c r="B10902"/>
    </row>
    <row r="10903" spans="1:2" x14ac:dyDescent="0.2">
      <c r="A10903" s="2"/>
      <c r="B10903"/>
    </row>
    <row r="10904" spans="1:2" x14ac:dyDescent="0.2">
      <c r="A10904" s="2"/>
      <c r="B10904"/>
    </row>
    <row r="10905" spans="1:2" x14ac:dyDescent="0.2">
      <c r="A10905" s="2"/>
      <c r="B10905"/>
    </row>
    <row r="10906" spans="1:2" x14ac:dyDescent="0.2">
      <c r="A10906" s="2"/>
      <c r="B10906"/>
    </row>
    <row r="10907" spans="1:2" x14ac:dyDescent="0.2">
      <c r="A10907" s="2"/>
      <c r="B10907"/>
    </row>
    <row r="10908" spans="1:2" x14ac:dyDescent="0.2">
      <c r="A10908" s="2"/>
      <c r="B10908"/>
    </row>
    <row r="10909" spans="1:2" x14ac:dyDescent="0.2">
      <c r="A10909" s="2"/>
      <c r="B10909"/>
    </row>
    <row r="10910" spans="1:2" x14ac:dyDescent="0.2">
      <c r="A10910" s="2"/>
      <c r="B10910"/>
    </row>
    <row r="10911" spans="1:2" x14ac:dyDescent="0.2">
      <c r="A10911" s="2"/>
      <c r="B10911"/>
    </row>
    <row r="10912" spans="1:2" x14ac:dyDescent="0.2">
      <c r="A10912" s="2"/>
      <c r="B10912"/>
    </row>
    <row r="10913" spans="1:2" x14ac:dyDescent="0.2">
      <c r="A10913" s="2"/>
      <c r="B10913"/>
    </row>
    <row r="10914" spans="1:2" x14ac:dyDescent="0.2">
      <c r="A10914" s="2"/>
      <c r="B10914"/>
    </row>
    <row r="10915" spans="1:2" x14ac:dyDescent="0.2">
      <c r="A10915" s="2"/>
      <c r="B10915"/>
    </row>
    <row r="10916" spans="1:2" x14ac:dyDescent="0.2">
      <c r="A10916" s="2"/>
      <c r="B10916"/>
    </row>
    <row r="10917" spans="1:2" x14ac:dyDescent="0.2">
      <c r="A10917" s="2"/>
      <c r="B10917"/>
    </row>
    <row r="10918" spans="1:2" x14ac:dyDescent="0.2">
      <c r="A10918" s="2"/>
      <c r="B10918"/>
    </row>
    <row r="10919" spans="1:2" x14ac:dyDescent="0.2">
      <c r="A10919" s="2"/>
      <c r="B10919"/>
    </row>
    <row r="10920" spans="1:2" x14ac:dyDescent="0.2">
      <c r="A10920" s="2"/>
      <c r="B10920"/>
    </row>
    <row r="10921" spans="1:2" x14ac:dyDescent="0.2">
      <c r="A10921" s="2"/>
      <c r="B10921"/>
    </row>
    <row r="10922" spans="1:2" x14ac:dyDescent="0.2">
      <c r="A10922" s="2"/>
      <c r="B10922"/>
    </row>
    <row r="10923" spans="1:2" x14ac:dyDescent="0.2">
      <c r="A10923" s="2"/>
      <c r="B10923"/>
    </row>
    <row r="10924" spans="1:2" x14ac:dyDescent="0.2">
      <c r="A10924" s="2"/>
      <c r="B10924"/>
    </row>
    <row r="10925" spans="1:2" x14ac:dyDescent="0.2">
      <c r="A10925" s="2"/>
      <c r="B10925"/>
    </row>
    <row r="10926" spans="1:2" x14ac:dyDescent="0.2">
      <c r="A10926" s="2"/>
      <c r="B10926"/>
    </row>
    <row r="10927" spans="1:2" x14ac:dyDescent="0.2">
      <c r="A10927" s="2"/>
      <c r="B10927"/>
    </row>
    <row r="10928" spans="1:2" x14ac:dyDescent="0.2">
      <c r="A10928" s="2"/>
      <c r="B10928"/>
    </row>
    <row r="10929" spans="1:2" x14ac:dyDescent="0.2">
      <c r="A10929" s="2"/>
      <c r="B10929"/>
    </row>
    <row r="10930" spans="1:2" x14ac:dyDescent="0.2">
      <c r="A10930" s="2"/>
      <c r="B10930"/>
    </row>
    <row r="10931" spans="1:2" x14ac:dyDescent="0.2">
      <c r="A10931" s="2"/>
      <c r="B10931"/>
    </row>
    <row r="10932" spans="1:2" x14ac:dyDescent="0.2">
      <c r="A10932" s="2"/>
      <c r="B10932"/>
    </row>
    <row r="10933" spans="1:2" x14ac:dyDescent="0.2">
      <c r="A10933" s="2"/>
      <c r="B10933"/>
    </row>
    <row r="10934" spans="1:2" x14ac:dyDescent="0.2">
      <c r="A10934" s="2"/>
      <c r="B10934"/>
    </row>
    <row r="10935" spans="1:2" x14ac:dyDescent="0.2">
      <c r="A10935" s="2"/>
      <c r="B10935"/>
    </row>
    <row r="10936" spans="1:2" x14ac:dyDescent="0.2">
      <c r="A10936" s="2"/>
      <c r="B10936"/>
    </row>
    <row r="10937" spans="1:2" x14ac:dyDescent="0.2">
      <c r="A10937" s="2"/>
      <c r="B10937"/>
    </row>
    <row r="10938" spans="1:2" x14ac:dyDescent="0.2">
      <c r="A10938" s="2"/>
      <c r="B10938"/>
    </row>
    <row r="10939" spans="1:2" x14ac:dyDescent="0.2">
      <c r="A10939" s="2"/>
      <c r="B10939"/>
    </row>
    <row r="10940" spans="1:2" x14ac:dyDescent="0.2">
      <c r="A10940" s="2"/>
      <c r="B10940"/>
    </row>
    <row r="10941" spans="1:2" x14ac:dyDescent="0.2">
      <c r="A10941" s="2"/>
      <c r="B10941"/>
    </row>
    <row r="10942" spans="1:2" x14ac:dyDescent="0.2">
      <c r="A10942" s="2"/>
      <c r="B10942"/>
    </row>
    <row r="10943" spans="1:2" x14ac:dyDescent="0.2">
      <c r="A10943" s="2"/>
      <c r="B10943"/>
    </row>
    <row r="10944" spans="1:2" x14ac:dyDescent="0.2">
      <c r="A10944" s="2"/>
      <c r="B10944"/>
    </row>
    <row r="10945" spans="1:2" x14ac:dyDescent="0.2">
      <c r="A10945" s="2"/>
      <c r="B10945"/>
    </row>
    <row r="10946" spans="1:2" x14ac:dyDescent="0.2">
      <c r="A10946" s="2"/>
      <c r="B10946"/>
    </row>
    <row r="10947" spans="1:2" x14ac:dyDescent="0.2">
      <c r="A10947" s="2"/>
      <c r="B10947"/>
    </row>
    <row r="10948" spans="1:2" x14ac:dyDescent="0.2">
      <c r="A10948" s="2"/>
      <c r="B10948"/>
    </row>
    <row r="10949" spans="1:2" x14ac:dyDescent="0.2">
      <c r="A10949" s="2"/>
      <c r="B10949"/>
    </row>
    <row r="10950" spans="1:2" x14ac:dyDescent="0.2">
      <c r="A10950" s="2"/>
      <c r="B10950"/>
    </row>
    <row r="10951" spans="1:2" x14ac:dyDescent="0.2">
      <c r="A10951" s="2"/>
      <c r="B10951"/>
    </row>
    <row r="10952" spans="1:2" x14ac:dyDescent="0.2">
      <c r="A10952" s="2"/>
      <c r="B10952"/>
    </row>
    <row r="10953" spans="1:2" x14ac:dyDescent="0.2">
      <c r="A10953" s="2"/>
      <c r="B10953"/>
    </row>
    <row r="10954" spans="1:2" x14ac:dyDescent="0.2">
      <c r="A10954" s="2"/>
      <c r="B10954"/>
    </row>
    <row r="10955" spans="1:2" x14ac:dyDescent="0.2">
      <c r="A10955" s="2"/>
      <c r="B10955"/>
    </row>
    <row r="10956" spans="1:2" x14ac:dyDescent="0.2">
      <c r="A10956" s="2"/>
      <c r="B10956"/>
    </row>
    <row r="10957" spans="1:2" x14ac:dyDescent="0.2">
      <c r="A10957" s="2"/>
      <c r="B10957"/>
    </row>
    <row r="10958" spans="1:2" x14ac:dyDescent="0.2">
      <c r="A10958" s="2"/>
      <c r="B10958"/>
    </row>
    <row r="10959" spans="1:2" x14ac:dyDescent="0.2">
      <c r="A10959" s="2"/>
      <c r="B10959"/>
    </row>
    <row r="10960" spans="1:2" x14ac:dyDescent="0.2">
      <c r="A10960" s="2"/>
      <c r="B10960"/>
    </row>
    <row r="10961" spans="1:2" x14ac:dyDescent="0.2">
      <c r="A10961" s="2"/>
      <c r="B10961"/>
    </row>
    <row r="10962" spans="1:2" x14ac:dyDescent="0.2">
      <c r="A10962" s="2"/>
      <c r="B10962"/>
    </row>
    <row r="10963" spans="1:2" x14ac:dyDescent="0.2">
      <c r="A10963" s="2"/>
      <c r="B10963"/>
    </row>
    <row r="10964" spans="1:2" x14ac:dyDescent="0.2">
      <c r="A10964" s="2"/>
      <c r="B10964"/>
    </row>
    <row r="10965" spans="1:2" x14ac:dyDescent="0.2">
      <c r="A10965" s="2"/>
      <c r="B10965"/>
    </row>
    <row r="10966" spans="1:2" x14ac:dyDescent="0.2">
      <c r="A10966" s="2"/>
      <c r="B10966"/>
    </row>
    <row r="10967" spans="1:2" x14ac:dyDescent="0.2">
      <c r="A10967" s="2"/>
      <c r="B10967"/>
    </row>
    <row r="10968" spans="1:2" x14ac:dyDescent="0.2">
      <c r="A10968" s="2"/>
      <c r="B10968"/>
    </row>
    <row r="10969" spans="1:2" x14ac:dyDescent="0.2">
      <c r="A10969" s="2"/>
      <c r="B10969"/>
    </row>
    <row r="10970" spans="1:2" x14ac:dyDescent="0.2">
      <c r="A10970" s="2"/>
      <c r="B10970"/>
    </row>
    <row r="10971" spans="1:2" x14ac:dyDescent="0.2">
      <c r="A10971" s="2"/>
      <c r="B10971"/>
    </row>
    <row r="10972" spans="1:2" x14ac:dyDescent="0.2">
      <c r="A10972" s="2"/>
      <c r="B10972"/>
    </row>
    <row r="10973" spans="1:2" x14ac:dyDescent="0.2">
      <c r="A10973" s="2"/>
      <c r="B10973"/>
    </row>
    <row r="10974" spans="1:2" x14ac:dyDescent="0.2">
      <c r="A10974" s="2"/>
      <c r="B10974"/>
    </row>
    <row r="10975" spans="1:2" x14ac:dyDescent="0.2">
      <c r="A10975" s="2"/>
      <c r="B10975"/>
    </row>
    <row r="10976" spans="1:2" x14ac:dyDescent="0.2">
      <c r="A10976" s="2"/>
      <c r="B10976"/>
    </row>
    <row r="10977" spans="1:2" x14ac:dyDescent="0.2">
      <c r="A10977" s="2"/>
      <c r="B10977"/>
    </row>
    <row r="10978" spans="1:2" x14ac:dyDescent="0.2">
      <c r="A10978" s="2"/>
      <c r="B10978"/>
    </row>
    <row r="10979" spans="1:2" x14ac:dyDescent="0.2">
      <c r="A10979" s="2"/>
      <c r="B10979"/>
    </row>
    <row r="10980" spans="1:2" x14ac:dyDescent="0.2">
      <c r="A10980" s="2"/>
      <c r="B10980"/>
    </row>
    <row r="10981" spans="1:2" x14ac:dyDescent="0.2">
      <c r="A10981" s="2"/>
      <c r="B10981"/>
    </row>
    <row r="10982" spans="1:2" x14ac:dyDescent="0.2">
      <c r="A10982" s="2"/>
      <c r="B10982"/>
    </row>
    <row r="10983" spans="1:2" x14ac:dyDescent="0.2">
      <c r="A10983" s="2"/>
      <c r="B10983"/>
    </row>
    <row r="10984" spans="1:2" x14ac:dyDescent="0.2">
      <c r="A10984" s="2"/>
      <c r="B10984"/>
    </row>
    <row r="10985" spans="1:2" x14ac:dyDescent="0.2">
      <c r="A10985" s="2"/>
      <c r="B10985"/>
    </row>
    <row r="10986" spans="1:2" x14ac:dyDescent="0.2">
      <c r="A10986" s="2"/>
      <c r="B10986"/>
    </row>
    <row r="10987" spans="1:2" x14ac:dyDescent="0.2">
      <c r="A10987" s="2"/>
      <c r="B10987"/>
    </row>
    <row r="10988" spans="1:2" x14ac:dyDescent="0.2">
      <c r="A10988" s="2"/>
      <c r="B10988"/>
    </row>
    <row r="10989" spans="1:2" x14ac:dyDescent="0.2">
      <c r="A10989" s="2"/>
      <c r="B10989"/>
    </row>
    <row r="10990" spans="1:2" x14ac:dyDescent="0.2">
      <c r="A10990" s="2"/>
      <c r="B10990"/>
    </row>
    <row r="10991" spans="1:2" x14ac:dyDescent="0.2">
      <c r="A10991" s="2"/>
      <c r="B10991"/>
    </row>
    <row r="10992" spans="1:2" x14ac:dyDescent="0.2">
      <c r="A10992" s="2"/>
      <c r="B10992"/>
    </row>
    <row r="10993" spans="1:2" x14ac:dyDescent="0.2">
      <c r="A10993" s="2"/>
      <c r="B10993"/>
    </row>
    <row r="10994" spans="1:2" x14ac:dyDescent="0.2">
      <c r="A10994" s="2"/>
      <c r="B10994"/>
    </row>
    <row r="10995" spans="1:2" x14ac:dyDescent="0.2">
      <c r="A10995" s="2"/>
      <c r="B10995"/>
    </row>
    <row r="10996" spans="1:2" x14ac:dyDescent="0.2">
      <c r="A10996" s="2"/>
      <c r="B10996"/>
    </row>
    <row r="10997" spans="1:2" x14ac:dyDescent="0.2">
      <c r="A10997" s="2"/>
      <c r="B10997"/>
    </row>
    <row r="10998" spans="1:2" x14ac:dyDescent="0.2">
      <c r="A10998" s="2"/>
      <c r="B10998"/>
    </row>
    <row r="10999" spans="1:2" x14ac:dyDescent="0.2">
      <c r="A10999" s="2"/>
      <c r="B10999"/>
    </row>
    <row r="11000" spans="1:2" x14ac:dyDescent="0.2">
      <c r="A11000" s="2"/>
      <c r="B11000"/>
    </row>
    <row r="11001" spans="1:2" x14ac:dyDescent="0.2">
      <c r="A11001" s="2"/>
      <c r="B11001"/>
    </row>
    <row r="11002" spans="1:2" x14ac:dyDescent="0.2">
      <c r="A11002" s="2"/>
      <c r="B11002"/>
    </row>
    <row r="11003" spans="1:2" x14ac:dyDescent="0.2">
      <c r="A11003" s="2"/>
      <c r="B11003"/>
    </row>
    <row r="11004" spans="1:2" x14ac:dyDescent="0.2">
      <c r="A11004" s="2"/>
      <c r="B11004"/>
    </row>
    <row r="11005" spans="1:2" x14ac:dyDescent="0.2">
      <c r="A11005" s="2"/>
      <c r="B11005"/>
    </row>
    <row r="11006" spans="1:2" x14ac:dyDescent="0.2">
      <c r="A11006" s="2"/>
      <c r="B11006"/>
    </row>
    <row r="11007" spans="1:2" x14ac:dyDescent="0.2">
      <c r="A11007" s="2"/>
      <c r="B11007"/>
    </row>
    <row r="11008" spans="1:2" x14ac:dyDescent="0.2">
      <c r="A11008" s="2"/>
      <c r="B11008"/>
    </row>
    <row r="11009" spans="1:2" x14ac:dyDescent="0.2">
      <c r="A11009" s="2"/>
      <c r="B11009"/>
    </row>
    <row r="11010" spans="1:2" x14ac:dyDescent="0.2">
      <c r="A11010" s="2"/>
      <c r="B11010"/>
    </row>
    <row r="11011" spans="1:2" x14ac:dyDescent="0.2">
      <c r="A11011" s="2"/>
      <c r="B11011"/>
    </row>
    <row r="11012" spans="1:2" x14ac:dyDescent="0.2">
      <c r="A11012" s="2"/>
      <c r="B11012"/>
    </row>
    <row r="11013" spans="1:2" x14ac:dyDescent="0.2">
      <c r="A11013" s="2"/>
      <c r="B11013"/>
    </row>
    <row r="11014" spans="1:2" x14ac:dyDescent="0.2">
      <c r="A11014" s="2"/>
      <c r="B11014"/>
    </row>
    <row r="11015" spans="1:2" x14ac:dyDescent="0.2">
      <c r="A11015" s="2"/>
      <c r="B11015"/>
    </row>
    <row r="11016" spans="1:2" x14ac:dyDescent="0.2">
      <c r="A11016" s="2"/>
      <c r="B11016"/>
    </row>
    <row r="11017" spans="1:2" x14ac:dyDescent="0.2">
      <c r="A11017" s="2"/>
      <c r="B11017"/>
    </row>
    <row r="11018" spans="1:2" x14ac:dyDescent="0.2">
      <c r="A11018" s="2"/>
      <c r="B11018"/>
    </row>
    <row r="11019" spans="1:2" x14ac:dyDescent="0.2">
      <c r="A11019" s="2"/>
      <c r="B11019"/>
    </row>
    <row r="11020" spans="1:2" x14ac:dyDescent="0.2">
      <c r="A11020" s="2"/>
      <c r="B11020"/>
    </row>
    <row r="11021" spans="1:2" x14ac:dyDescent="0.2">
      <c r="A11021" s="2"/>
      <c r="B11021"/>
    </row>
    <row r="11022" spans="1:2" x14ac:dyDescent="0.2">
      <c r="A11022" s="2"/>
      <c r="B11022"/>
    </row>
    <row r="11023" spans="1:2" x14ac:dyDescent="0.2">
      <c r="A11023" s="2"/>
      <c r="B11023"/>
    </row>
    <row r="11024" spans="1:2" x14ac:dyDescent="0.2">
      <c r="A11024" s="2"/>
      <c r="B11024"/>
    </row>
    <row r="11025" spans="1:2" x14ac:dyDescent="0.2">
      <c r="A11025" s="2"/>
      <c r="B11025"/>
    </row>
    <row r="11026" spans="1:2" x14ac:dyDescent="0.2">
      <c r="A11026" s="2"/>
      <c r="B11026"/>
    </row>
    <row r="11027" spans="1:2" x14ac:dyDescent="0.2">
      <c r="A11027" s="2"/>
      <c r="B11027"/>
    </row>
    <row r="11028" spans="1:2" x14ac:dyDescent="0.2">
      <c r="A11028" s="2"/>
      <c r="B11028"/>
    </row>
    <row r="11029" spans="1:2" x14ac:dyDescent="0.2">
      <c r="A11029" s="2"/>
      <c r="B11029"/>
    </row>
    <row r="11030" spans="1:2" x14ac:dyDescent="0.2">
      <c r="A11030" s="2"/>
      <c r="B11030"/>
    </row>
    <row r="11031" spans="1:2" x14ac:dyDescent="0.2">
      <c r="A11031" s="2"/>
      <c r="B11031"/>
    </row>
    <row r="11032" spans="1:2" x14ac:dyDescent="0.2">
      <c r="A11032" s="2"/>
      <c r="B11032"/>
    </row>
    <row r="11033" spans="1:2" x14ac:dyDescent="0.2">
      <c r="A11033" s="2"/>
      <c r="B11033"/>
    </row>
    <row r="11034" spans="1:2" x14ac:dyDescent="0.2">
      <c r="A11034" s="2"/>
      <c r="B11034"/>
    </row>
    <row r="11035" spans="1:2" x14ac:dyDescent="0.2">
      <c r="A11035" s="2"/>
      <c r="B11035"/>
    </row>
    <row r="11036" spans="1:2" x14ac:dyDescent="0.2">
      <c r="A11036" s="2"/>
      <c r="B11036"/>
    </row>
    <row r="11037" spans="1:2" x14ac:dyDescent="0.2">
      <c r="A11037" s="2"/>
      <c r="B11037"/>
    </row>
    <row r="11038" spans="1:2" x14ac:dyDescent="0.2">
      <c r="A11038" s="2"/>
      <c r="B11038"/>
    </row>
    <row r="11039" spans="1:2" x14ac:dyDescent="0.2">
      <c r="A11039" s="2"/>
      <c r="B11039"/>
    </row>
    <row r="11040" spans="1:2" x14ac:dyDescent="0.2">
      <c r="A11040" s="2"/>
      <c r="B11040"/>
    </row>
    <row r="11041" spans="1:2" x14ac:dyDescent="0.2">
      <c r="A11041" s="2"/>
      <c r="B11041"/>
    </row>
    <row r="11042" spans="1:2" x14ac:dyDescent="0.2">
      <c r="A11042" s="2"/>
      <c r="B11042"/>
    </row>
    <row r="11043" spans="1:2" x14ac:dyDescent="0.2">
      <c r="A11043" s="2"/>
      <c r="B11043"/>
    </row>
    <row r="11044" spans="1:2" x14ac:dyDescent="0.2">
      <c r="A11044" s="2"/>
      <c r="B11044"/>
    </row>
    <row r="11045" spans="1:2" x14ac:dyDescent="0.2">
      <c r="A11045" s="2"/>
      <c r="B11045"/>
    </row>
    <row r="11046" spans="1:2" x14ac:dyDescent="0.2">
      <c r="A11046" s="2"/>
      <c r="B11046"/>
    </row>
    <row r="11047" spans="1:2" x14ac:dyDescent="0.2">
      <c r="A11047" s="2"/>
      <c r="B11047"/>
    </row>
    <row r="11048" spans="1:2" x14ac:dyDescent="0.2">
      <c r="A11048" s="2"/>
      <c r="B11048"/>
    </row>
    <row r="11049" spans="1:2" x14ac:dyDescent="0.2">
      <c r="A11049" s="2"/>
      <c r="B11049"/>
    </row>
    <row r="11050" spans="1:2" x14ac:dyDescent="0.2">
      <c r="A11050" s="2"/>
      <c r="B11050"/>
    </row>
    <row r="11051" spans="1:2" x14ac:dyDescent="0.2">
      <c r="A11051" s="2"/>
      <c r="B11051"/>
    </row>
    <row r="11052" spans="1:2" x14ac:dyDescent="0.2">
      <c r="A11052" s="2"/>
      <c r="B11052"/>
    </row>
    <row r="11053" spans="1:2" x14ac:dyDescent="0.2">
      <c r="A11053" s="2"/>
      <c r="B11053"/>
    </row>
    <row r="11054" spans="1:2" x14ac:dyDescent="0.2">
      <c r="A11054" s="2"/>
      <c r="B11054"/>
    </row>
    <row r="11055" spans="1:2" x14ac:dyDescent="0.2">
      <c r="A11055" s="2"/>
      <c r="B11055"/>
    </row>
    <row r="11056" spans="1:2" x14ac:dyDescent="0.2">
      <c r="A11056" s="2"/>
      <c r="B11056"/>
    </row>
    <row r="11057" spans="1:2" x14ac:dyDescent="0.2">
      <c r="A11057" s="2"/>
      <c r="B11057"/>
    </row>
    <row r="11058" spans="1:2" x14ac:dyDescent="0.2">
      <c r="A11058" s="2"/>
      <c r="B11058"/>
    </row>
    <row r="11059" spans="1:2" x14ac:dyDescent="0.2">
      <c r="A11059" s="2"/>
      <c r="B11059"/>
    </row>
    <row r="11060" spans="1:2" x14ac:dyDescent="0.2">
      <c r="A11060" s="2"/>
      <c r="B11060"/>
    </row>
    <row r="11061" spans="1:2" x14ac:dyDescent="0.2">
      <c r="A11061" s="2"/>
      <c r="B11061"/>
    </row>
    <row r="11062" spans="1:2" x14ac:dyDescent="0.2">
      <c r="A11062" s="2"/>
      <c r="B11062"/>
    </row>
    <row r="11063" spans="1:2" x14ac:dyDescent="0.2">
      <c r="A11063" s="2"/>
      <c r="B11063"/>
    </row>
    <row r="11064" spans="1:2" x14ac:dyDescent="0.2">
      <c r="A11064" s="2"/>
      <c r="B11064"/>
    </row>
    <row r="11065" spans="1:2" x14ac:dyDescent="0.2">
      <c r="A11065" s="2"/>
      <c r="B11065"/>
    </row>
    <row r="11066" spans="1:2" x14ac:dyDescent="0.2">
      <c r="A11066" s="2"/>
      <c r="B11066"/>
    </row>
    <row r="11067" spans="1:2" x14ac:dyDescent="0.2">
      <c r="A11067" s="2"/>
      <c r="B11067"/>
    </row>
    <row r="11068" spans="1:2" x14ac:dyDescent="0.2">
      <c r="A11068" s="2"/>
      <c r="B11068"/>
    </row>
    <row r="11069" spans="1:2" x14ac:dyDescent="0.2">
      <c r="A11069" s="2"/>
      <c r="B11069"/>
    </row>
    <row r="11070" spans="1:2" x14ac:dyDescent="0.2">
      <c r="A11070" s="2"/>
      <c r="B11070"/>
    </row>
    <row r="11071" spans="1:2" x14ac:dyDescent="0.2">
      <c r="A11071" s="2"/>
      <c r="B11071"/>
    </row>
    <row r="11072" spans="1:2" x14ac:dyDescent="0.2">
      <c r="A11072" s="2"/>
      <c r="B11072"/>
    </row>
    <row r="11073" spans="1:2" x14ac:dyDescent="0.2">
      <c r="A11073" s="2"/>
      <c r="B11073"/>
    </row>
    <row r="11074" spans="1:2" x14ac:dyDescent="0.2">
      <c r="A11074" s="2"/>
      <c r="B11074"/>
    </row>
    <row r="11075" spans="1:2" x14ac:dyDescent="0.2">
      <c r="A11075" s="2"/>
      <c r="B11075"/>
    </row>
    <row r="11076" spans="1:2" x14ac:dyDescent="0.2">
      <c r="A11076" s="2"/>
      <c r="B11076"/>
    </row>
    <row r="11077" spans="1:2" x14ac:dyDescent="0.2">
      <c r="A11077" s="2"/>
      <c r="B11077"/>
    </row>
    <row r="11078" spans="1:2" x14ac:dyDescent="0.2">
      <c r="A11078" s="2"/>
      <c r="B11078"/>
    </row>
    <row r="11079" spans="1:2" x14ac:dyDescent="0.2">
      <c r="A11079" s="2"/>
      <c r="B11079"/>
    </row>
    <row r="11080" spans="1:2" x14ac:dyDescent="0.2">
      <c r="A11080" s="2"/>
      <c r="B11080"/>
    </row>
    <row r="11081" spans="1:2" x14ac:dyDescent="0.2">
      <c r="A11081" s="2"/>
      <c r="B11081"/>
    </row>
    <row r="11082" spans="1:2" x14ac:dyDescent="0.2">
      <c r="A11082" s="2"/>
      <c r="B11082"/>
    </row>
    <row r="11083" spans="1:2" x14ac:dyDescent="0.2">
      <c r="A11083" s="2"/>
      <c r="B11083"/>
    </row>
    <row r="11084" spans="1:2" x14ac:dyDescent="0.2">
      <c r="A11084" s="2"/>
      <c r="B11084"/>
    </row>
    <row r="11085" spans="1:2" x14ac:dyDescent="0.2">
      <c r="A11085" s="2"/>
      <c r="B11085"/>
    </row>
    <row r="11086" spans="1:2" x14ac:dyDescent="0.2">
      <c r="A11086" s="2"/>
      <c r="B11086"/>
    </row>
    <row r="11087" spans="1:2" x14ac:dyDescent="0.2">
      <c r="A11087" s="2"/>
      <c r="B11087"/>
    </row>
    <row r="11088" spans="1:2" x14ac:dyDescent="0.2">
      <c r="A11088" s="2"/>
      <c r="B11088"/>
    </row>
    <row r="11089" spans="1:2" x14ac:dyDescent="0.2">
      <c r="A11089" s="2"/>
      <c r="B11089"/>
    </row>
    <row r="11090" spans="1:2" x14ac:dyDescent="0.2">
      <c r="A11090" s="2"/>
      <c r="B11090"/>
    </row>
    <row r="11091" spans="1:2" x14ac:dyDescent="0.2">
      <c r="A11091" s="2"/>
      <c r="B11091"/>
    </row>
    <row r="11092" spans="1:2" x14ac:dyDescent="0.2">
      <c r="A11092" s="2"/>
      <c r="B11092"/>
    </row>
    <row r="11093" spans="1:2" x14ac:dyDescent="0.2">
      <c r="A11093" s="2"/>
      <c r="B11093"/>
    </row>
    <row r="11094" spans="1:2" x14ac:dyDescent="0.2">
      <c r="A11094" s="2"/>
      <c r="B11094"/>
    </row>
    <row r="11095" spans="1:2" x14ac:dyDescent="0.2">
      <c r="A11095" s="2"/>
      <c r="B11095"/>
    </row>
    <row r="11096" spans="1:2" x14ac:dyDescent="0.2">
      <c r="A11096" s="2"/>
      <c r="B11096"/>
    </row>
    <row r="11097" spans="1:2" x14ac:dyDescent="0.2">
      <c r="A11097" s="2"/>
      <c r="B11097"/>
    </row>
    <row r="11098" spans="1:2" x14ac:dyDescent="0.2">
      <c r="A11098" s="2"/>
      <c r="B11098"/>
    </row>
    <row r="11099" spans="1:2" x14ac:dyDescent="0.2">
      <c r="A11099" s="2"/>
      <c r="B11099"/>
    </row>
    <row r="11100" spans="1:2" x14ac:dyDescent="0.2">
      <c r="A11100" s="2"/>
      <c r="B11100"/>
    </row>
    <row r="11101" spans="1:2" x14ac:dyDescent="0.2">
      <c r="A11101" s="2"/>
      <c r="B11101"/>
    </row>
    <row r="11102" spans="1:2" x14ac:dyDescent="0.2">
      <c r="A11102" s="2"/>
      <c r="B11102"/>
    </row>
    <row r="11103" spans="1:2" x14ac:dyDescent="0.2">
      <c r="A11103" s="2"/>
      <c r="B11103"/>
    </row>
    <row r="11104" spans="1:2" x14ac:dyDescent="0.2">
      <c r="A11104" s="2"/>
      <c r="B11104"/>
    </row>
    <row r="11105" spans="1:2" x14ac:dyDescent="0.2">
      <c r="A11105" s="2"/>
      <c r="B11105"/>
    </row>
    <row r="11106" spans="1:2" x14ac:dyDescent="0.2">
      <c r="A11106" s="2"/>
      <c r="B11106"/>
    </row>
    <row r="11107" spans="1:2" x14ac:dyDescent="0.2">
      <c r="A11107" s="2"/>
      <c r="B11107"/>
    </row>
    <row r="11108" spans="1:2" x14ac:dyDescent="0.2">
      <c r="A11108" s="2"/>
      <c r="B11108"/>
    </row>
    <row r="11109" spans="1:2" x14ac:dyDescent="0.2">
      <c r="A11109" s="2"/>
      <c r="B11109"/>
    </row>
    <row r="11110" spans="1:2" x14ac:dyDescent="0.2">
      <c r="A11110" s="2"/>
      <c r="B11110"/>
    </row>
    <row r="11111" spans="1:2" x14ac:dyDescent="0.2">
      <c r="A11111" s="2"/>
      <c r="B11111"/>
    </row>
    <row r="11112" spans="1:2" x14ac:dyDescent="0.2">
      <c r="A11112" s="2"/>
      <c r="B11112"/>
    </row>
    <row r="11113" spans="1:2" x14ac:dyDescent="0.2">
      <c r="A11113" s="2"/>
      <c r="B11113"/>
    </row>
    <row r="11114" spans="1:2" x14ac:dyDescent="0.2">
      <c r="A11114" s="2"/>
      <c r="B11114"/>
    </row>
    <row r="11115" spans="1:2" x14ac:dyDescent="0.2">
      <c r="A11115" s="2"/>
      <c r="B11115"/>
    </row>
    <row r="11116" spans="1:2" x14ac:dyDescent="0.2">
      <c r="A11116" s="2"/>
      <c r="B11116"/>
    </row>
    <row r="11117" spans="1:2" x14ac:dyDescent="0.2">
      <c r="A11117" s="2"/>
      <c r="B11117"/>
    </row>
    <row r="11118" spans="1:2" x14ac:dyDescent="0.2">
      <c r="A11118" s="2"/>
      <c r="B11118"/>
    </row>
    <row r="11119" spans="1:2" x14ac:dyDescent="0.2">
      <c r="A11119" s="2"/>
      <c r="B11119"/>
    </row>
    <row r="11120" spans="1:2" x14ac:dyDescent="0.2">
      <c r="A11120" s="2"/>
      <c r="B11120"/>
    </row>
    <row r="11121" spans="1:2" x14ac:dyDescent="0.2">
      <c r="A11121" s="2"/>
      <c r="B11121"/>
    </row>
    <row r="11122" spans="1:2" x14ac:dyDescent="0.2">
      <c r="A11122" s="2"/>
      <c r="B11122"/>
    </row>
    <row r="11123" spans="1:2" x14ac:dyDescent="0.2">
      <c r="A11123" s="2"/>
      <c r="B11123"/>
    </row>
    <row r="11124" spans="1:2" x14ac:dyDescent="0.2">
      <c r="A11124" s="2"/>
      <c r="B11124"/>
    </row>
    <row r="11125" spans="1:2" x14ac:dyDescent="0.2">
      <c r="A11125" s="2"/>
      <c r="B11125"/>
    </row>
    <row r="11126" spans="1:2" x14ac:dyDescent="0.2">
      <c r="A11126" s="2"/>
      <c r="B11126"/>
    </row>
    <row r="11127" spans="1:2" x14ac:dyDescent="0.2">
      <c r="A11127" s="2"/>
      <c r="B11127"/>
    </row>
    <row r="11128" spans="1:2" x14ac:dyDescent="0.2">
      <c r="A11128" s="2"/>
      <c r="B11128"/>
    </row>
    <row r="11129" spans="1:2" x14ac:dyDescent="0.2">
      <c r="A11129" s="2"/>
      <c r="B11129"/>
    </row>
    <row r="11130" spans="1:2" x14ac:dyDescent="0.2">
      <c r="A11130" s="2"/>
      <c r="B11130"/>
    </row>
    <row r="11131" spans="1:2" x14ac:dyDescent="0.2">
      <c r="A11131" s="2"/>
      <c r="B11131"/>
    </row>
    <row r="11132" spans="1:2" x14ac:dyDescent="0.2">
      <c r="A11132" s="2"/>
      <c r="B11132"/>
    </row>
    <row r="11133" spans="1:2" x14ac:dyDescent="0.2">
      <c r="A11133" s="2"/>
      <c r="B11133"/>
    </row>
    <row r="11134" spans="1:2" x14ac:dyDescent="0.2">
      <c r="A11134" s="2"/>
      <c r="B11134"/>
    </row>
    <row r="11135" spans="1:2" x14ac:dyDescent="0.2">
      <c r="A11135" s="2"/>
      <c r="B11135"/>
    </row>
    <row r="11136" spans="1:2" x14ac:dyDescent="0.2">
      <c r="A11136" s="2"/>
      <c r="B11136"/>
    </row>
    <row r="11137" spans="1:2" x14ac:dyDescent="0.2">
      <c r="A11137" s="2"/>
      <c r="B11137"/>
    </row>
    <row r="11138" spans="1:2" x14ac:dyDescent="0.2">
      <c r="A11138" s="2"/>
      <c r="B11138"/>
    </row>
    <row r="11139" spans="1:2" x14ac:dyDescent="0.2">
      <c r="A11139" s="2"/>
      <c r="B11139"/>
    </row>
    <row r="11140" spans="1:2" x14ac:dyDescent="0.2">
      <c r="A11140" s="2"/>
      <c r="B11140"/>
    </row>
    <row r="11141" spans="1:2" x14ac:dyDescent="0.2">
      <c r="A11141" s="2"/>
      <c r="B11141"/>
    </row>
    <row r="11142" spans="1:2" x14ac:dyDescent="0.2">
      <c r="A11142" s="2"/>
      <c r="B11142"/>
    </row>
    <row r="11143" spans="1:2" x14ac:dyDescent="0.2">
      <c r="A11143" s="2"/>
      <c r="B11143"/>
    </row>
    <row r="11144" spans="1:2" x14ac:dyDescent="0.2">
      <c r="A11144" s="2"/>
      <c r="B11144"/>
    </row>
    <row r="11145" spans="1:2" x14ac:dyDescent="0.2">
      <c r="A11145" s="2"/>
      <c r="B11145"/>
    </row>
    <row r="11146" spans="1:2" x14ac:dyDescent="0.2">
      <c r="A11146" s="2"/>
      <c r="B11146"/>
    </row>
    <row r="11147" spans="1:2" x14ac:dyDescent="0.2">
      <c r="A11147" s="2"/>
      <c r="B11147"/>
    </row>
    <row r="11148" spans="1:2" x14ac:dyDescent="0.2">
      <c r="A11148" s="2"/>
      <c r="B11148"/>
    </row>
    <row r="11149" spans="1:2" x14ac:dyDescent="0.2">
      <c r="A11149" s="2"/>
      <c r="B11149"/>
    </row>
    <row r="11150" spans="1:2" x14ac:dyDescent="0.2">
      <c r="A11150" s="2"/>
      <c r="B11150"/>
    </row>
    <row r="11151" spans="1:2" x14ac:dyDescent="0.2">
      <c r="A11151" s="2"/>
      <c r="B11151"/>
    </row>
    <row r="11152" spans="1:2" x14ac:dyDescent="0.2">
      <c r="A11152" s="2"/>
      <c r="B11152"/>
    </row>
    <row r="11153" spans="1:2" x14ac:dyDescent="0.2">
      <c r="A11153" s="2"/>
      <c r="B11153"/>
    </row>
    <row r="11154" spans="1:2" x14ac:dyDescent="0.2">
      <c r="A11154" s="2"/>
      <c r="B11154"/>
    </row>
    <row r="11155" spans="1:2" x14ac:dyDescent="0.2">
      <c r="A11155" s="2"/>
      <c r="B11155"/>
    </row>
    <row r="11156" spans="1:2" x14ac:dyDescent="0.2">
      <c r="A11156" s="2"/>
      <c r="B11156"/>
    </row>
    <row r="11157" spans="1:2" x14ac:dyDescent="0.2">
      <c r="A11157" s="2"/>
      <c r="B11157"/>
    </row>
    <row r="11158" spans="1:2" x14ac:dyDescent="0.2">
      <c r="A11158" s="2"/>
      <c r="B11158"/>
    </row>
    <row r="11159" spans="1:2" x14ac:dyDescent="0.2">
      <c r="A11159" s="2"/>
      <c r="B11159"/>
    </row>
    <row r="11160" spans="1:2" x14ac:dyDescent="0.2">
      <c r="A11160" s="2"/>
      <c r="B11160"/>
    </row>
    <row r="11161" spans="1:2" x14ac:dyDescent="0.2">
      <c r="A11161" s="2"/>
      <c r="B11161"/>
    </row>
    <row r="11162" spans="1:2" x14ac:dyDescent="0.2">
      <c r="A11162" s="2"/>
      <c r="B11162"/>
    </row>
    <row r="11163" spans="1:2" x14ac:dyDescent="0.2">
      <c r="A11163" s="2"/>
      <c r="B11163"/>
    </row>
    <row r="11164" spans="1:2" x14ac:dyDescent="0.2">
      <c r="A11164" s="2"/>
      <c r="B11164"/>
    </row>
    <row r="11165" spans="1:2" x14ac:dyDescent="0.2">
      <c r="A11165" s="2"/>
      <c r="B11165"/>
    </row>
    <row r="11166" spans="1:2" x14ac:dyDescent="0.2">
      <c r="A11166" s="2"/>
      <c r="B11166"/>
    </row>
    <row r="11167" spans="1:2" x14ac:dyDescent="0.2">
      <c r="A11167" s="2"/>
      <c r="B11167"/>
    </row>
    <row r="11168" spans="1:2" x14ac:dyDescent="0.2">
      <c r="A11168" s="2"/>
      <c r="B11168"/>
    </row>
    <row r="11169" spans="1:2" x14ac:dyDescent="0.2">
      <c r="A11169" s="2"/>
      <c r="B11169"/>
    </row>
    <row r="11170" spans="1:2" x14ac:dyDescent="0.2">
      <c r="A11170" s="2"/>
      <c r="B11170"/>
    </row>
    <row r="11171" spans="1:2" x14ac:dyDescent="0.2">
      <c r="A11171" s="2"/>
      <c r="B11171"/>
    </row>
    <row r="11172" spans="1:2" x14ac:dyDescent="0.2">
      <c r="A11172" s="2"/>
      <c r="B11172"/>
    </row>
    <row r="11173" spans="1:2" x14ac:dyDescent="0.2">
      <c r="A11173" s="2"/>
      <c r="B11173"/>
    </row>
    <row r="11174" spans="1:2" x14ac:dyDescent="0.2">
      <c r="A11174" s="2"/>
      <c r="B11174"/>
    </row>
    <row r="11175" spans="1:2" x14ac:dyDescent="0.2">
      <c r="A11175" s="2"/>
      <c r="B11175"/>
    </row>
    <row r="11176" spans="1:2" x14ac:dyDescent="0.2">
      <c r="A11176" s="2"/>
      <c r="B11176"/>
    </row>
    <row r="11177" spans="1:2" x14ac:dyDescent="0.2">
      <c r="A11177" s="2"/>
      <c r="B11177"/>
    </row>
    <row r="11178" spans="1:2" x14ac:dyDescent="0.2">
      <c r="A11178" s="2"/>
      <c r="B11178"/>
    </row>
    <row r="11179" spans="1:2" x14ac:dyDescent="0.2">
      <c r="A11179" s="2"/>
      <c r="B11179"/>
    </row>
    <row r="11180" spans="1:2" x14ac:dyDescent="0.2">
      <c r="A11180" s="2"/>
      <c r="B11180"/>
    </row>
    <row r="11181" spans="1:2" x14ac:dyDescent="0.2">
      <c r="A11181" s="2"/>
      <c r="B11181"/>
    </row>
    <row r="11182" spans="1:2" x14ac:dyDescent="0.2">
      <c r="A11182" s="2"/>
      <c r="B11182"/>
    </row>
    <row r="11183" spans="1:2" x14ac:dyDescent="0.2">
      <c r="A11183" s="2"/>
      <c r="B11183"/>
    </row>
    <row r="11184" spans="1:2" x14ac:dyDescent="0.2">
      <c r="A11184" s="2"/>
      <c r="B11184"/>
    </row>
    <row r="11185" spans="1:2" x14ac:dyDescent="0.2">
      <c r="A11185" s="2"/>
      <c r="B11185"/>
    </row>
    <row r="11186" spans="1:2" x14ac:dyDescent="0.2">
      <c r="A11186" s="2"/>
      <c r="B11186"/>
    </row>
    <row r="11187" spans="1:2" x14ac:dyDescent="0.2">
      <c r="A11187" s="2"/>
      <c r="B11187"/>
    </row>
    <row r="11188" spans="1:2" x14ac:dyDescent="0.2">
      <c r="A11188" s="2"/>
      <c r="B11188"/>
    </row>
    <row r="11189" spans="1:2" x14ac:dyDescent="0.2">
      <c r="A11189" s="2"/>
      <c r="B11189"/>
    </row>
    <row r="11190" spans="1:2" x14ac:dyDescent="0.2">
      <c r="A11190" s="2"/>
      <c r="B11190"/>
    </row>
    <row r="11191" spans="1:2" x14ac:dyDescent="0.2">
      <c r="A11191" s="2"/>
      <c r="B11191"/>
    </row>
    <row r="11192" spans="1:2" x14ac:dyDescent="0.2">
      <c r="A11192" s="2"/>
      <c r="B11192"/>
    </row>
    <row r="11193" spans="1:2" x14ac:dyDescent="0.2">
      <c r="A11193" s="2"/>
      <c r="B11193"/>
    </row>
    <row r="11194" spans="1:2" x14ac:dyDescent="0.2">
      <c r="A11194" s="2"/>
      <c r="B11194"/>
    </row>
    <row r="11195" spans="1:2" x14ac:dyDescent="0.2">
      <c r="A11195" s="2"/>
      <c r="B11195"/>
    </row>
    <row r="11196" spans="1:2" x14ac:dyDescent="0.2">
      <c r="A11196" s="2"/>
      <c r="B11196"/>
    </row>
    <row r="11197" spans="1:2" x14ac:dyDescent="0.2">
      <c r="A11197" s="2"/>
      <c r="B11197"/>
    </row>
    <row r="11198" spans="1:2" x14ac:dyDescent="0.2">
      <c r="A11198" s="2"/>
      <c r="B11198"/>
    </row>
    <row r="11199" spans="1:2" x14ac:dyDescent="0.2">
      <c r="A11199" s="2"/>
      <c r="B11199"/>
    </row>
    <row r="11200" spans="1:2" x14ac:dyDescent="0.2">
      <c r="A11200" s="2"/>
      <c r="B11200"/>
    </row>
    <row r="11201" spans="1:2" x14ac:dyDescent="0.2">
      <c r="A11201" s="2"/>
      <c r="B11201"/>
    </row>
    <row r="11202" spans="1:2" x14ac:dyDescent="0.2">
      <c r="A11202" s="2"/>
      <c r="B11202"/>
    </row>
    <row r="11203" spans="1:2" x14ac:dyDescent="0.2">
      <c r="A11203" s="2"/>
      <c r="B11203"/>
    </row>
    <row r="11204" spans="1:2" x14ac:dyDescent="0.2">
      <c r="A11204" s="2"/>
      <c r="B11204"/>
    </row>
    <row r="11205" spans="1:2" x14ac:dyDescent="0.2">
      <c r="A11205" s="2"/>
      <c r="B11205"/>
    </row>
    <row r="11206" spans="1:2" x14ac:dyDescent="0.2">
      <c r="A11206" s="2"/>
      <c r="B11206"/>
    </row>
    <row r="11207" spans="1:2" x14ac:dyDescent="0.2">
      <c r="A11207" s="2"/>
      <c r="B11207"/>
    </row>
    <row r="11208" spans="1:2" x14ac:dyDescent="0.2">
      <c r="A11208" s="2"/>
      <c r="B11208"/>
    </row>
    <row r="11209" spans="1:2" x14ac:dyDescent="0.2">
      <c r="A11209" s="2"/>
      <c r="B11209"/>
    </row>
    <row r="11210" spans="1:2" x14ac:dyDescent="0.2">
      <c r="A11210" s="2"/>
      <c r="B11210"/>
    </row>
    <row r="11211" spans="1:2" x14ac:dyDescent="0.2">
      <c r="A11211" s="2"/>
      <c r="B11211"/>
    </row>
    <row r="11212" spans="1:2" x14ac:dyDescent="0.2">
      <c r="A11212" s="2"/>
      <c r="B11212"/>
    </row>
    <row r="11213" spans="1:2" x14ac:dyDescent="0.2">
      <c r="A11213" s="2"/>
      <c r="B11213"/>
    </row>
    <row r="11214" spans="1:2" x14ac:dyDescent="0.2">
      <c r="A11214" s="2"/>
      <c r="B11214"/>
    </row>
    <row r="11215" spans="1:2" x14ac:dyDescent="0.2">
      <c r="A11215" s="2"/>
      <c r="B11215"/>
    </row>
    <row r="11216" spans="1:2" x14ac:dyDescent="0.2">
      <c r="A11216" s="2"/>
      <c r="B11216"/>
    </row>
    <row r="11217" spans="1:2" x14ac:dyDescent="0.2">
      <c r="A11217" s="2"/>
      <c r="B11217"/>
    </row>
    <row r="11218" spans="1:2" x14ac:dyDescent="0.2">
      <c r="A11218" s="2"/>
      <c r="B11218"/>
    </row>
    <row r="11219" spans="1:2" x14ac:dyDescent="0.2">
      <c r="A11219" s="2"/>
      <c r="B11219"/>
    </row>
    <row r="11220" spans="1:2" x14ac:dyDescent="0.2">
      <c r="A11220" s="2"/>
      <c r="B11220"/>
    </row>
    <row r="11221" spans="1:2" x14ac:dyDescent="0.2">
      <c r="A11221" s="2"/>
      <c r="B11221"/>
    </row>
    <row r="11222" spans="1:2" x14ac:dyDescent="0.2">
      <c r="A11222" s="2"/>
      <c r="B11222"/>
    </row>
    <row r="11223" spans="1:2" x14ac:dyDescent="0.2">
      <c r="A11223" s="2"/>
      <c r="B11223"/>
    </row>
    <row r="11224" spans="1:2" x14ac:dyDescent="0.2">
      <c r="A11224" s="2"/>
      <c r="B11224"/>
    </row>
    <row r="11225" spans="1:2" x14ac:dyDescent="0.2">
      <c r="A11225" s="2"/>
      <c r="B11225"/>
    </row>
    <row r="11226" spans="1:2" x14ac:dyDescent="0.2">
      <c r="A11226" s="2"/>
      <c r="B11226"/>
    </row>
    <row r="11227" spans="1:2" x14ac:dyDescent="0.2">
      <c r="A11227" s="2"/>
      <c r="B11227"/>
    </row>
    <row r="11228" spans="1:2" x14ac:dyDescent="0.2">
      <c r="A11228" s="2"/>
      <c r="B11228"/>
    </row>
    <row r="11229" spans="1:2" x14ac:dyDescent="0.2">
      <c r="A11229" s="2"/>
      <c r="B11229"/>
    </row>
    <row r="11230" spans="1:2" x14ac:dyDescent="0.2">
      <c r="A11230" s="2"/>
      <c r="B11230"/>
    </row>
    <row r="11231" spans="1:2" x14ac:dyDescent="0.2">
      <c r="A11231" s="2"/>
      <c r="B11231"/>
    </row>
    <row r="11232" spans="1:2" x14ac:dyDescent="0.2">
      <c r="A11232" s="2"/>
      <c r="B11232"/>
    </row>
    <row r="11233" spans="1:2" x14ac:dyDescent="0.2">
      <c r="A11233" s="2"/>
      <c r="B11233"/>
    </row>
    <row r="11234" spans="1:2" x14ac:dyDescent="0.2">
      <c r="A11234" s="2"/>
      <c r="B11234"/>
    </row>
    <row r="11235" spans="1:2" x14ac:dyDescent="0.2">
      <c r="A11235" s="2"/>
      <c r="B11235"/>
    </row>
    <row r="11236" spans="1:2" x14ac:dyDescent="0.2">
      <c r="A11236" s="2"/>
      <c r="B11236"/>
    </row>
    <row r="11237" spans="1:2" x14ac:dyDescent="0.2">
      <c r="A11237" s="2"/>
      <c r="B11237"/>
    </row>
    <row r="11238" spans="1:2" x14ac:dyDescent="0.2">
      <c r="A11238" s="2"/>
      <c r="B11238"/>
    </row>
    <row r="11239" spans="1:2" x14ac:dyDescent="0.2">
      <c r="A11239" s="2"/>
      <c r="B11239"/>
    </row>
    <row r="11240" spans="1:2" x14ac:dyDescent="0.2">
      <c r="A11240" s="2"/>
      <c r="B11240"/>
    </row>
    <row r="11241" spans="1:2" x14ac:dyDescent="0.2">
      <c r="A11241" s="2"/>
      <c r="B11241"/>
    </row>
    <row r="11242" spans="1:2" x14ac:dyDescent="0.2">
      <c r="A11242" s="2"/>
      <c r="B11242"/>
    </row>
    <row r="11243" spans="1:2" x14ac:dyDescent="0.2">
      <c r="A11243" s="2"/>
      <c r="B11243"/>
    </row>
    <row r="11244" spans="1:2" x14ac:dyDescent="0.2">
      <c r="A11244" s="2"/>
      <c r="B11244"/>
    </row>
    <row r="11245" spans="1:2" x14ac:dyDescent="0.2">
      <c r="A11245" s="2"/>
      <c r="B11245"/>
    </row>
    <row r="11246" spans="1:2" x14ac:dyDescent="0.2">
      <c r="A11246" s="2"/>
      <c r="B11246"/>
    </row>
    <row r="11247" spans="1:2" x14ac:dyDescent="0.2">
      <c r="A11247" s="2"/>
      <c r="B11247"/>
    </row>
    <row r="11248" spans="1:2" x14ac:dyDescent="0.2">
      <c r="A11248" s="2"/>
      <c r="B11248"/>
    </row>
    <row r="11249" spans="1:2" x14ac:dyDescent="0.2">
      <c r="A11249" s="2"/>
      <c r="B11249"/>
    </row>
    <row r="11250" spans="1:2" x14ac:dyDescent="0.2">
      <c r="A11250" s="2"/>
      <c r="B11250"/>
    </row>
    <row r="11251" spans="1:2" x14ac:dyDescent="0.2">
      <c r="A11251" s="2"/>
      <c r="B11251"/>
    </row>
    <row r="11252" spans="1:2" x14ac:dyDescent="0.2">
      <c r="A11252" s="2"/>
      <c r="B11252"/>
    </row>
    <row r="11253" spans="1:2" x14ac:dyDescent="0.2">
      <c r="A11253" s="2"/>
      <c r="B11253"/>
    </row>
    <row r="11254" spans="1:2" x14ac:dyDescent="0.2">
      <c r="A11254" s="2"/>
      <c r="B11254"/>
    </row>
    <row r="11255" spans="1:2" x14ac:dyDescent="0.2">
      <c r="A11255" s="2"/>
      <c r="B11255"/>
    </row>
    <row r="11256" spans="1:2" x14ac:dyDescent="0.2">
      <c r="A11256" s="2"/>
      <c r="B11256"/>
    </row>
    <row r="11257" spans="1:2" x14ac:dyDescent="0.2">
      <c r="A11257" s="2"/>
      <c r="B11257"/>
    </row>
    <row r="11258" spans="1:2" x14ac:dyDescent="0.2">
      <c r="A11258" s="2"/>
      <c r="B11258"/>
    </row>
    <row r="11259" spans="1:2" x14ac:dyDescent="0.2">
      <c r="A11259" s="2"/>
      <c r="B11259"/>
    </row>
    <row r="11260" spans="1:2" x14ac:dyDescent="0.2">
      <c r="A11260" s="2"/>
      <c r="B11260"/>
    </row>
    <row r="11261" spans="1:2" x14ac:dyDescent="0.2">
      <c r="A11261" s="2"/>
      <c r="B11261"/>
    </row>
    <row r="11262" spans="1:2" x14ac:dyDescent="0.2">
      <c r="A11262" s="2"/>
      <c r="B11262"/>
    </row>
    <row r="11263" spans="1:2" x14ac:dyDescent="0.2">
      <c r="A11263" s="2"/>
      <c r="B11263"/>
    </row>
    <row r="11264" spans="1:2" x14ac:dyDescent="0.2">
      <c r="A11264" s="2"/>
      <c r="B11264"/>
    </row>
    <row r="11265" spans="1:2" x14ac:dyDescent="0.2">
      <c r="A11265" s="2"/>
      <c r="B11265"/>
    </row>
    <row r="11266" spans="1:2" x14ac:dyDescent="0.2">
      <c r="A11266" s="2"/>
      <c r="B11266"/>
    </row>
    <row r="11267" spans="1:2" x14ac:dyDescent="0.2">
      <c r="A11267" s="2"/>
      <c r="B11267"/>
    </row>
    <row r="11268" spans="1:2" x14ac:dyDescent="0.2">
      <c r="A11268" s="2"/>
      <c r="B11268"/>
    </row>
    <row r="11269" spans="1:2" x14ac:dyDescent="0.2">
      <c r="A11269" s="2"/>
      <c r="B11269"/>
    </row>
    <row r="11270" spans="1:2" x14ac:dyDescent="0.2">
      <c r="A11270" s="2"/>
      <c r="B11270"/>
    </row>
    <row r="11271" spans="1:2" x14ac:dyDescent="0.2">
      <c r="A11271" s="2"/>
      <c r="B11271"/>
    </row>
    <row r="11272" spans="1:2" x14ac:dyDescent="0.2">
      <c r="A11272" s="2"/>
      <c r="B11272"/>
    </row>
    <row r="11273" spans="1:2" x14ac:dyDescent="0.2">
      <c r="A11273" s="2"/>
      <c r="B11273"/>
    </row>
    <row r="11274" spans="1:2" x14ac:dyDescent="0.2">
      <c r="A11274" s="2"/>
      <c r="B11274"/>
    </row>
    <row r="11275" spans="1:2" x14ac:dyDescent="0.2">
      <c r="A11275" s="2"/>
      <c r="B11275"/>
    </row>
    <row r="11276" spans="1:2" x14ac:dyDescent="0.2">
      <c r="A11276" s="2"/>
      <c r="B11276"/>
    </row>
    <row r="11277" spans="1:2" x14ac:dyDescent="0.2">
      <c r="A11277" s="2"/>
      <c r="B11277"/>
    </row>
    <row r="11278" spans="1:2" x14ac:dyDescent="0.2">
      <c r="A11278" s="2"/>
      <c r="B11278"/>
    </row>
    <row r="11279" spans="1:2" x14ac:dyDescent="0.2">
      <c r="A11279" s="2"/>
      <c r="B11279"/>
    </row>
    <row r="11280" spans="1:2" x14ac:dyDescent="0.2">
      <c r="A11280" s="2"/>
      <c r="B11280"/>
    </row>
    <row r="11281" spans="1:2" x14ac:dyDescent="0.2">
      <c r="A11281" s="2"/>
      <c r="B11281"/>
    </row>
    <row r="11282" spans="1:2" x14ac:dyDescent="0.2">
      <c r="A11282" s="2"/>
      <c r="B11282"/>
    </row>
    <row r="11283" spans="1:2" x14ac:dyDescent="0.2">
      <c r="A11283" s="2"/>
      <c r="B11283"/>
    </row>
    <row r="11284" spans="1:2" x14ac:dyDescent="0.2">
      <c r="A11284" s="2"/>
      <c r="B11284"/>
    </row>
    <row r="11285" spans="1:2" x14ac:dyDescent="0.2">
      <c r="A11285" s="2"/>
      <c r="B11285"/>
    </row>
    <row r="11286" spans="1:2" x14ac:dyDescent="0.2">
      <c r="A11286" s="2"/>
      <c r="B11286"/>
    </row>
    <row r="11287" spans="1:2" x14ac:dyDescent="0.2">
      <c r="A11287" s="2"/>
      <c r="B11287"/>
    </row>
    <row r="11288" spans="1:2" x14ac:dyDescent="0.2">
      <c r="A11288" s="2"/>
      <c r="B11288"/>
    </row>
    <row r="11289" spans="1:2" x14ac:dyDescent="0.2">
      <c r="A11289" s="2"/>
      <c r="B11289"/>
    </row>
    <row r="11290" spans="1:2" x14ac:dyDescent="0.2">
      <c r="A11290" s="2"/>
      <c r="B11290"/>
    </row>
    <row r="11291" spans="1:2" x14ac:dyDescent="0.2">
      <c r="A11291" s="2"/>
      <c r="B11291"/>
    </row>
    <row r="11292" spans="1:2" x14ac:dyDescent="0.2">
      <c r="A11292" s="2"/>
      <c r="B11292"/>
    </row>
    <row r="11293" spans="1:2" x14ac:dyDescent="0.2">
      <c r="A11293" s="2"/>
      <c r="B11293"/>
    </row>
    <row r="11294" spans="1:2" x14ac:dyDescent="0.2">
      <c r="A11294" s="2"/>
      <c r="B11294"/>
    </row>
    <row r="11295" spans="1:2" x14ac:dyDescent="0.2">
      <c r="A11295" s="2"/>
      <c r="B11295"/>
    </row>
    <row r="11296" spans="1:2" x14ac:dyDescent="0.2">
      <c r="A11296" s="2"/>
      <c r="B11296"/>
    </row>
    <row r="11297" spans="1:2" x14ac:dyDescent="0.2">
      <c r="A11297" s="2"/>
      <c r="B11297"/>
    </row>
    <row r="11298" spans="1:2" x14ac:dyDescent="0.2">
      <c r="A11298" s="2"/>
      <c r="B11298"/>
    </row>
    <row r="11299" spans="1:2" x14ac:dyDescent="0.2">
      <c r="A11299" s="2"/>
      <c r="B11299"/>
    </row>
    <row r="11300" spans="1:2" x14ac:dyDescent="0.2">
      <c r="A11300" s="2"/>
      <c r="B11300"/>
    </row>
    <row r="11301" spans="1:2" x14ac:dyDescent="0.2">
      <c r="A11301" s="2"/>
      <c r="B11301"/>
    </row>
    <row r="11302" spans="1:2" x14ac:dyDescent="0.2">
      <c r="A11302" s="2"/>
      <c r="B11302"/>
    </row>
    <row r="11303" spans="1:2" x14ac:dyDescent="0.2">
      <c r="A11303" s="2"/>
      <c r="B11303"/>
    </row>
    <row r="11304" spans="1:2" x14ac:dyDescent="0.2">
      <c r="A11304" s="2"/>
      <c r="B11304"/>
    </row>
    <row r="11305" spans="1:2" x14ac:dyDescent="0.2">
      <c r="A11305" s="2"/>
      <c r="B11305"/>
    </row>
    <row r="11306" spans="1:2" x14ac:dyDescent="0.2">
      <c r="A11306" s="2"/>
      <c r="B11306"/>
    </row>
    <row r="11307" spans="1:2" x14ac:dyDescent="0.2">
      <c r="A11307" s="2"/>
      <c r="B11307"/>
    </row>
    <row r="11308" spans="1:2" x14ac:dyDescent="0.2">
      <c r="A11308" s="2"/>
      <c r="B11308"/>
    </row>
    <row r="11309" spans="1:2" x14ac:dyDescent="0.2">
      <c r="A11309" s="2"/>
      <c r="B11309"/>
    </row>
    <row r="11310" spans="1:2" x14ac:dyDescent="0.2">
      <c r="A11310" s="2"/>
      <c r="B11310"/>
    </row>
    <row r="11311" spans="1:2" x14ac:dyDescent="0.2">
      <c r="A11311" s="2"/>
      <c r="B11311"/>
    </row>
    <row r="11312" spans="1:2" x14ac:dyDescent="0.2">
      <c r="A11312" s="2"/>
      <c r="B11312"/>
    </row>
    <row r="11313" spans="1:2" x14ac:dyDescent="0.2">
      <c r="A11313" s="2"/>
      <c r="B11313"/>
    </row>
    <row r="11314" spans="1:2" x14ac:dyDescent="0.2">
      <c r="A11314" s="2"/>
      <c r="B11314"/>
    </row>
    <row r="11315" spans="1:2" x14ac:dyDescent="0.2">
      <c r="A11315" s="2"/>
      <c r="B11315"/>
    </row>
    <row r="11316" spans="1:2" x14ac:dyDescent="0.2">
      <c r="A11316" s="2"/>
      <c r="B11316"/>
    </row>
    <row r="11317" spans="1:2" x14ac:dyDescent="0.2">
      <c r="A11317" s="2"/>
      <c r="B11317"/>
    </row>
    <row r="11318" spans="1:2" x14ac:dyDescent="0.2">
      <c r="A11318" s="2"/>
      <c r="B11318"/>
    </row>
    <row r="11319" spans="1:2" x14ac:dyDescent="0.2">
      <c r="A11319" s="2"/>
      <c r="B11319"/>
    </row>
    <row r="11320" spans="1:2" x14ac:dyDescent="0.2">
      <c r="A11320" s="2"/>
      <c r="B11320"/>
    </row>
    <row r="11321" spans="1:2" x14ac:dyDescent="0.2">
      <c r="A11321" s="2"/>
      <c r="B11321"/>
    </row>
    <row r="11322" spans="1:2" x14ac:dyDescent="0.2">
      <c r="A11322" s="2"/>
      <c r="B11322"/>
    </row>
    <row r="11323" spans="1:2" x14ac:dyDescent="0.2">
      <c r="A11323" s="2"/>
      <c r="B11323"/>
    </row>
    <row r="11324" spans="1:2" x14ac:dyDescent="0.2">
      <c r="A11324" s="2"/>
      <c r="B11324"/>
    </row>
    <row r="11325" spans="1:2" x14ac:dyDescent="0.2">
      <c r="A11325" s="2"/>
      <c r="B11325"/>
    </row>
    <row r="11326" spans="1:2" x14ac:dyDescent="0.2">
      <c r="A11326" s="2"/>
      <c r="B11326"/>
    </row>
    <row r="11327" spans="1:2" x14ac:dyDescent="0.2">
      <c r="A11327" s="2"/>
      <c r="B11327"/>
    </row>
    <row r="11328" spans="1:2" x14ac:dyDescent="0.2">
      <c r="A11328" s="2"/>
      <c r="B11328"/>
    </row>
    <row r="11329" spans="1:2" x14ac:dyDescent="0.2">
      <c r="A11329" s="2"/>
      <c r="B11329"/>
    </row>
    <row r="11330" spans="1:2" x14ac:dyDescent="0.2">
      <c r="A11330" s="2"/>
      <c r="B11330"/>
    </row>
    <row r="11331" spans="1:2" x14ac:dyDescent="0.2">
      <c r="A11331" s="2"/>
      <c r="B11331"/>
    </row>
    <row r="11332" spans="1:2" x14ac:dyDescent="0.2">
      <c r="A11332" s="2"/>
      <c r="B11332"/>
    </row>
    <row r="11333" spans="1:2" x14ac:dyDescent="0.2">
      <c r="A11333" s="2"/>
      <c r="B11333"/>
    </row>
    <row r="11334" spans="1:2" x14ac:dyDescent="0.2">
      <c r="A11334" s="2"/>
      <c r="B11334"/>
    </row>
    <row r="11335" spans="1:2" x14ac:dyDescent="0.2">
      <c r="A11335" s="2"/>
      <c r="B11335"/>
    </row>
    <row r="11336" spans="1:2" x14ac:dyDescent="0.2">
      <c r="A11336" s="2"/>
      <c r="B11336"/>
    </row>
    <row r="11337" spans="1:2" x14ac:dyDescent="0.2">
      <c r="A11337" s="2"/>
      <c r="B11337"/>
    </row>
    <row r="11338" spans="1:2" x14ac:dyDescent="0.2">
      <c r="A11338" s="2"/>
      <c r="B11338"/>
    </row>
    <row r="11339" spans="1:2" x14ac:dyDescent="0.2">
      <c r="A11339" s="2"/>
      <c r="B11339"/>
    </row>
    <row r="11340" spans="1:2" x14ac:dyDescent="0.2">
      <c r="A11340" s="2"/>
      <c r="B11340"/>
    </row>
    <row r="11341" spans="1:2" x14ac:dyDescent="0.2">
      <c r="A11341" s="2"/>
      <c r="B11341"/>
    </row>
    <row r="11342" spans="1:2" x14ac:dyDescent="0.2">
      <c r="A11342" s="2"/>
      <c r="B11342"/>
    </row>
    <row r="11343" spans="1:2" x14ac:dyDescent="0.2">
      <c r="A11343" s="2"/>
      <c r="B11343"/>
    </row>
    <row r="11344" spans="1:2" x14ac:dyDescent="0.2">
      <c r="A11344" s="2"/>
      <c r="B11344"/>
    </row>
    <row r="11345" spans="1:2" x14ac:dyDescent="0.2">
      <c r="A11345" s="2"/>
      <c r="B11345"/>
    </row>
    <row r="11346" spans="1:2" x14ac:dyDescent="0.2">
      <c r="A11346" s="2"/>
      <c r="B11346"/>
    </row>
    <row r="11347" spans="1:2" x14ac:dyDescent="0.2">
      <c r="A11347" s="2"/>
      <c r="B11347"/>
    </row>
    <row r="11348" spans="1:2" x14ac:dyDescent="0.2">
      <c r="A11348" s="2"/>
      <c r="B11348"/>
    </row>
    <row r="11349" spans="1:2" x14ac:dyDescent="0.2">
      <c r="A11349" s="2"/>
      <c r="B11349"/>
    </row>
    <row r="11350" spans="1:2" x14ac:dyDescent="0.2">
      <c r="A11350" s="2"/>
      <c r="B11350"/>
    </row>
    <row r="11351" spans="1:2" x14ac:dyDescent="0.2">
      <c r="A11351" s="2"/>
      <c r="B11351"/>
    </row>
    <row r="11352" spans="1:2" x14ac:dyDescent="0.2">
      <c r="A11352" s="2"/>
      <c r="B11352"/>
    </row>
    <row r="11353" spans="1:2" x14ac:dyDescent="0.2">
      <c r="A11353" s="2"/>
      <c r="B11353"/>
    </row>
    <row r="11354" spans="1:2" x14ac:dyDescent="0.2">
      <c r="A11354" s="2"/>
      <c r="B11354"/>
    </row>
    <row r="11355" spans="1:2" x14ac:dyDescent="0.2">
      <c r="A11355" s="2"/>
      <c r="B11355"/>
    </row>
    <row r="11356" spans="1:2" x14ac:dyDescent="0.2">
      <c r="A11356" s="2"/>
      <c r="B11356"/>
    </row>
    <row r="11357" spans="1:2" x14ac:dyDescent="0.2">
      <c r="A11357" s="2"/>
      <c r="B11357"/>
    </row>
    <row r="11358" spans="1:2" x14ac:dyDescent="0.2">
      <c r="A11358" s="2"/>
      <c r="B11358"/>
    </row>
    <row r="11359" spans="1:2" x14ac:dyDescent="0.2">
      <c r="A11359" s="2"/>
      <c r="B11359"/>
    </row>
    <row r="11360" spans="1:2" x14ac:dyDescent="0.2">
      <c r="A11360" s="2"/>
      <c r="B11360"/>
    </row>
    <row r="11361" spans="1:2" x14ac:dyDescent="0.2">
      <c r="A11361" s="2"/>
      <c r="B11361"/>
    </row>
    <row r="11362" spans="1:2" x14ac:dyDescent="0.2">
      <c r="A11362" s="2"/>
      <c r="B11362"/>
    </row>
    <row r="11363" spans="1:2" x14ac:dyDescent="0.2">
      <c r="A11363" s="2"/>
      <c r="B11363"/>
    </row>
    <row r="11364" spans="1:2" x14ac:dyDescent="0.2">
      <c r="A11364" s="2"/>
      <c r="B11364"/>
    </row>
    <row r="11365" spans="1:2" x14ac:dyDescent="0.2">
      <c r="A11365" s="2"/>
      <c r="B11365"/>
    </row>
    <row r="11366" spans="1:2" x14ac:dyDescent="0.2">
      <c r="A11366" s="2"/>
      <c r="B11366"/>
    </row>
    <row r="11367" spans="1:2" x14ac:dyDescent="0.2">
      <c r="A11367" s="2"/>
      <c r="B11367"/>
    </row>
    <row r="11368" spans="1:2" x14ac:dyDescent="0.2">
      <c r="A11368" s="2"/>
      <c r="B11368"/>
    </row>
    <row r="11369" spans="1:2" x14ac:dyDescent="0.2">
      <c r="A11369" s="2"/>
      <c r="B11369"/>
    </row>
    <row r="11370" spans="1:2" x14ac:dyDescent="0.2">
      <c r="A11370" s="2"/>
      <c r="B11370"/>
    </row>
    <row r="11371" spans="1:2" x14ac:dyDescent="0.2">
      <c r="A11371" s="2"/>
      <c r="B11371"/>
    </row>
    <row r="11372" spans="1:2" x14ac:dyDescent="0.2">
      <c r="A11372" s="2"/>
      <c r="B11372"/>
    </row>
    <row r="11373" spans="1:2" x14ac:dyDescent="0.2">
      <c r="A11373" s="2"/>
      <c r="B11373"/>
    </row>
    <row r="11374" spans="1:2" x14ac:dyDescent="0.2">
      <c r="A11374" s="2"/>
      <c r="B11374"/>
    </row>
    <row r="11375" spans="1:2" x14ac:dyDescent="0.2">
      <c r="A11375" s="2"/>
      <c r="B11375"/>
    </row>
    <row r="11376" spans="1:2" x14ac:dyDescent="0.2">
      <c r="A11376" s="2"/>
      <c r="B11376"/>
    </row>
    <row r="11377" spans="1:2" x14ac:dyDescent="0.2">
      <c r="A11377" s="2"/>
      <c r="B11377"/>
    </row>
    <row r="11378" spans="1:2" x14ac:dyDescent="0.2">
      <c r="A11378" s="2"/>
      <c r="B11378"/>
    </row>
    <row r="11379" spans="1:2" x14ac:dyDescent="0.2">
      <c r="A11379" s="2"/>
      <c r="B11379"/>
    </row>
    <row r="11380" spans="1:2" x14ac:dyDescent="0.2">
      <c r="A11380" s="2"/>
      <c r="B11380"/>
    </row>
    <row r="11381" spans="1:2" x14ac:dyDescent="0.2">
      <c r="A11381" s="2"/>
      <c r="B11381"/>
    </row>
    <row r="11382" spans="1:2" x14ac:dyDescent="0.2">
      <c r="A11382" s="2"/>
      <c r="B11382"/>
    </row>
    <row r="11383" spans="1:2" x14ac:dyDescent="0.2">
      <c r="A11383" s="2"/>
      <c r="B11383"/>
    </row>
    <row r="11384" spans="1:2" x14ac:dyDescent="0.2">
      <c r="A11384" s="2"/>
      <c r="B11384"/>
    </row>
    <row r="11385" spans="1:2" x14ac:dyDescent="0.2">
      <c r="A11385" s="2"/>
      <c r="B11385"/>
    </row>
    <row r="11386" spans="1:2" x14ac:dyDescent="0.2">
      <c r="A11386" s="2"/>
      <c r="B11386"/>
    </row>
    <row r="11387" spans="1:2" x14ac:dyDescent="0.2">
      <c r="A11387" s="2"/>
      <c r="B11387"/>
    </row>
    <row r="11388" spans="1:2" x14ac:dyDescent="0.2">
      <c r="A11388" s="2"/>
      <c r="B11388"/>
    </row>
    <row r="11389" spans="1:2" x14ac:dyDescent="0.2">
      <c r="A11389" s="2"/>
      <c r="B11389"/>
    </row>
    <row r="11390" spans="1:2" x14ac:dyDescent="0.2">
      <c r="A11390" s="2"/>
      <c r="B11390"/>
    </row>
    <row r="11391" spans="1:2" x14ac:dyDescent="0.2">
      <c r="A11391" s="2"/>
      <c r="B11391"/>
    </row>
    <row r="11392" spans="1:2" x14ac:dyDescent="0.2">
      <c r="A11392" s="2"/>
      <c r="B11392"/>
    </row>
    <row r="11393" spans="1:2" x14ac:dyDescent="0.2">
      <c r="A11393" s="2"/>
      <c r="B11393"/>
    </row>
    <row r="11394" spans="1:2" x14ac:dyDescent="0.2">
      <c r="A11394" s="2"/>
      <c r="B11394"/>
    </row>
    <row r="11395" spans="1:2" x14ac:dyDescent="0.2">
      <c r="A11395" s="2"/>
      <c r="B11395"/>
    </row>
    <row r="11396" spans="1:2" x14ac:dyDescent="0.2">
      <c r="A11396" s="2"/>
      <c r="B11396"/>
    </row>
    <row r="11397" spans="1:2" x14ac:dyDescent="0.2">
      <c r="A11397" s="2"/>
      <c r="B11397"/>
    </row>
    <row r="11398" spans="1:2" x14ac:dyDescent="0.2">
      <c r="A11398" s="2"/>
      <c r="B11398"/>
    </row>
    <row r="11399" spans="1:2" x14ac:dyDescent="0.2">
      <c r="A11399" s="2"/>
      <c r="B11399"/>
    </row>
    <row r="11400" spans="1:2" x14ac:dyDescent="0.2">
      <c r="A11400" s="2"/>
      <c r="B11400"/>
    </row>
    <row r="11401" spans="1:2" x14ac:dyDescent="0.2">
      <c r="A11401" s="2"/>
      <c r="B11401"/>
    </row>
    <row r="11402" spans="1:2" x14ac:dyDescent="0.2">
      <c r="A11402" s="2"/>
      <c r="B11402"/>
    </row>
    <row r="11403" spans="1:2" x14ac:dyDescent="0.2">
      <c r="A11403" s="2"/>
      <c r="B11403"/>
    </row>
    <row r="11404" spans="1:2" x14ac:dyDescent="0.2">
      <c r="A11404" s="2"/>
      <c r="B11404"/>
    </row>
    <row r="11405" spans="1:2" x14ac:dyDescent="0.2">
      <c r="A11405" s="2"/>
      <c r="B11405"/>
    </row>
    <row r="11406" spans="1:2" x14ac:dyDescent="0.2">
      <c r="A11406" s="2"/>
      <c r="B11406"/>
    </row>
    <row r="11407" spans="1:2" x14ac:dyDescent="0.2">
      <c r="A11407" s="2"/>
      <c r="B11407"/>
    </row>
    <row r="11408" spans="1:2" x14ac:dyDescent="0.2">
      <c r="A11408" s="2"/>
      <c r="B11408"/>
    </row>
    <row r="11409" spans="1:2" x14ac:dyDescent="0.2">
      <c r="A11409" s="2"/>
      <c r="B11409"/>
    </row>
    <row r="11410" spans="1:2" x14ac:dyDescent="0.2">
      <c r="A11410" s="2"/>
      <c r="B11410"/>
    </row>
    <row r="11411" spans="1:2" x14ac:dyDescent="0.2">
      <c r="A11411" s="2"/>
      <c r="B11411"/>
    </row>
    <row r="11412" spans="1:2" x14ac:dyDescent="0.2">
      <c r="A11412" s="2"/>
      <c r="B11412"/>
    </row>
    <row r="11413" spans="1:2" x14ac:dyDescent="0.2">
      <c r="A11413" s="2"/>
      <c r="B11413"/>
    </row>
    <row r="11414" spans="1:2" x14ac:dyDescent="0.2">
      <c r="A11414" s="2"/>
      <c r="B11414"/>
    </row>
    <row r="11415" spans="1:2" x14ac:dyDescent="0.2">
      <c r="A11415" s="2"/>
      <c r="B11415"/>
    </row>
    <row r="11416" spans="1:2" x14ac:dyDescent="0.2">
      <c r="A11416" s="2"/>
      <c r="B11416"/>
    </row>
    <row r="11417" spans="1:2" x14ac:dyDescent="0.2">
      <c r="A11417" s="2"/>
      <c r="B11417"/>
    </row>
    <row r="11418" spans="1:2" x14ac:dyDescent="0.2">
      <c r="A11418" s="2"/>
      <c r="B11418"/>
    </row>
    <row r="11419" spans="1:2" x14ac:dyDescent="0.2">
      <c r="A11419" s="2"/>
      <c r="B11419"/>
    </row>
    <row r="11420" spans="1:2" x14ac:dyDescent="0.2">
      <c r="A11420" s="2"/>
      <c r="B11420"/>
    </row>
    <row r="11421" spans="1:2" x14ac:dyDescent="0.2">
      <c r="A11421" s="2"/>
      <c r="B11421"/>
    </row>
    <row r="11422" spans="1:2" x14ac:dyDescent="0.2">
      <c r="A11422" s="2"/>
      <c r="B11422"/>
    </row>
    <row r="11423" spans="1:2" x14ac:dyDescent="0.2">
      <c r="A11423" s="2"/>
      <c r="B11423"/>
    </row>
    <row r="11424" spans="1:2" x14ac:dyDescent="0.2">
      <c r="A11424" s="2"/>
      <c r="B11424"/>
    </row>
    <row r="11425" spans="1:2" x14ac:dyDescent="0.2">
      <c r="A11425" s="2"/>
      <c r="B11425"/>
    </row>
    <row r="11426" spans="1:2" x14ac:dyDescent="0.2">
      <c r="A11426" s="2"/>
      <c r="B11426"/>
    </row>
    <row r="11427" spans="1:2" x14ac:dyDescent="0.2">
      <c r="A11427" s="2"/>
      <c r="B11427"/>
    </row>
    <row r="11428" spans="1:2" x14ac:dyDescent="0.2">
      <c r="A11428" s="2"/>
      <c r="B11428"/>
    </row>
    <row r="11429" spans="1:2" x14ac:dyDescent="0.2">
      <c r="A11429" s="2"/>
      <c r="B11429"/>
    </row>
    <row r="11430" spans="1:2" x14ac:dyDescent="0.2">
      <c r="A11430" s="2"/>
      <c r="B11430"/>
    </row>
    <row r="11431" spans="1:2" x14ac:dyDescent="0.2">
      <c r="A11431" s="2"/>
      <c r="B11431"/>
    </row>
    <row r="11432" spans="1:2" x14ac:dyDescent="0.2">
      <c r="A11432" s="2"/>
      <c r="B11432"/>
    </row>
    <row r="11433" spans="1:2" x14ac:dyDescent="0.2">
      <c r="A11433" s="2"/>
      <c r="B11433"/>
    </row>
    <row r="11434" spans="1:2" x14ac:dyDescent="0.2">
      <c r="A11434" s="2"/>
      <c r="B11434"/>
    </row>
    <row r="11435" spans="1:2" x14ac:dyDescent="0.2">
      <c r="A11435" s="2"/>
      <c r="B11435"/>
    </row>
    <row r="11436" spans="1:2" x14ac:dyDescent="0.2">
      <c r="A11436" s="2"/>
      <c r="B11436"/>
    </row>
    <row r="11437" spans="1:2" x14ac:dyDescent="0.2">
      <c r="A11437" s="2"/>
      <c r="B11437"/>
    </row>
    <row r="11438" spans="1:2" x14ac:dyDescent="0.2">
      <c r="A11438" s="2"/>
      <c r="B11438"/>
    </row>
    <row r="11439" spans="1:2" x14ac:dyDescent="0.2">
      <c r="A11439" s="2"/>
      <c r="B11439"/>
    </row>
    <row r="11440" spans="1:2" x14ac:dyDescent="0.2">
      <c r="A11440" s="2"/>
      <c r="B11440"/>
    </row>
    <row r="11441" spans="1:2" x14ac:dyDescent="0.2">
      <c r="A11441" s="2"/>
      <c r="B11441"/>
    </row>
    <row r="11442" spans="1:2" x14ac:dyDescent="0.2">
      <c r="A11442" s="2"/>
      <c r="B11442"/>
    </row>
    <row r="11443" spans="1:2" x14ac:dyDescent="0.2">
      <c r="A11443" s="2"/>
      <c r="B11443"/>
    </row>
    <row r="11444" spans="1:2" x14ac:dyDescent="0.2">
      <c r="A11444" s="2"/>
      <c r="B11444"/>
    </row>
    <row r="11445" spans="1:2" x14ac:dyDescent="0.2">
      <c r="A11445" s="2"/>
      <c r="B11445"/>
    </row>
    <row r="11446" spans="1:2" x14ac:dyDescent="0.2">
      <c r="A11446" s="2"/>
      <c r="B11446"/>
    </row>
    <row r="11447" spans="1:2" x14ac:dyDescent="0.2">
      <c r="A11447" s="2"/>
      <c r="B11447"/>
    </row>
    <row r="11448" spans="1:2" x14ac:dyDescent="0.2">
      <c r="A11448" s="2"/>
      <c r="B11448"/>
    </row>
    <row r="11449" spans="1:2" x14ac:dyDescent="0.2">
      <c r="A11449" s="2"/>
      <c r="B11449"/>
    </row>
    <row r="11450" spans="1:2" x14ac:dyDescent="0.2">
      <c r="A11450" s="2"/>
      <c r="B11450"/>
    </row>
    <row r="11451" spans="1:2" x14ac:dyDescent="0.2">
      <c r="A11451" s="2"/>
      <c r="B11451"/>
    </row>
    <row r="11452" spans="1:2" x14ac:dyDescent="0.2">
      <c r="A11452" s="2"/>
      <c r="B11452"/>
    </row>
    <row r="11453" spans="1:2" x14ac:dyDescent="0.2">
      <c r="A11453" s="2"/>
      <c r="B11453"/>
    </row>
    <row r="11454" spans="1:2" x14ac:dyDescent="0.2">
      <c r="A11454" s="2"/>
      <c r="B11454"/>
    </row>
    <row r="11455" spans="1:2" x14ac:dyDescent="0.2">
      <c r="A11455" s="2"/>
      <c r="B11455"/>
    </row>
    <row r="11456" spans="1:2" x14ac:dyDescent="0.2">
      <c r="A11456" s="2"/>
      <c r="B11456"/>
    </row>
    <row r="11457" spans="1:2" x14ac:dyDescent="0.2">
      <c r="A11457" s="2"/>
      <c r="B11457"/>
    </row>
    <row r="11458" spans="1:2" x14ac:dyDescent="0.2">
      <c r="A11458" s="2"/>
      <c r="B11458"/>
    </row>
    <row r="11459" spans="1:2" x14ac:dyDescent="0.2">
      <c r="A11459" s="2"/>
      <c r="B11459"/>
    </row>
    <row r="11460" spans="1:2" x14ac:dyDescent="0.2">
      <c r="A11460" s="2"/>
      <c r="B11460"/>
    </row>
    <row r="11461" spans="1:2" x14ac:dyDescent="0.2">
      <c r="A11461" s="2"/>
      <c r="B11461"/>
    </row>
    <row r="11462" spans="1:2" x14ac:dyDescent="0.2">
      <c r="A11462" s="2"/>
      <c r="B11462"/>
    </row>
    <row r="11463" spans="1:2" x14ac:dyDescent="0.2">
      <c r="A11463" s="2"/>
      <c r="B11463"/>
    </row>
    <row r="11464" spans="1:2" x14ac:dyDescent="0.2">
      <c r="A11464" s="2"/>
      <c r="B11464"/>
    </row>
    <row r="11465" spans="1:2" x14ac:dyDescent="0.2">
      <c r="A11465" s="2"/>
      <c r="B11465"/>
    </row>
    <row r="11466" spans="1:2" x14ac:dyDescent="0.2">
      <c r="A11466" s="2"/>
      <c r="B11466"/>
    </row>
    <row r="11467" spans="1:2" x14ac:dyDescent="0.2">
      <c r="A11467" s="2"/>
      <c r="B11467"/>
    </row>
    <row r="11468" spans="1:2" x14ac:dyDescent="0.2">
      <c r="A11468" s="2"/>
      <c r="B11468"/>
    </row>
    <row r="11469" spans="1:2" x14ac:dyDescent="0.2">
      <c r="A11469" s="2"/>
      <c r="B11469"/>
    </row>
    <row r="11470" spans="1:2" x14ac:dyDescent="0.2">
      <c r="A11470" s="2"/>
      <c r="B11470"/>
    </row>
    <row r="11471" spans="1:2" x14ac:dyDescent="0.2">
      <c r="A11471" s="2"/>
      <c r="B11471"/>
    </row>
    <row r="11472" spans="1:2" x14ac:dyDescent="0.2">
      <c r="A11472" s="2"/>
      <c r="B11472"/>
    </row>
    <row r="11473" spans="1:2" x14ac:dyDescent="0.2">
      <c r="A11473" s="2"/>
      <c r="B11473"/>
    </row>
    <row r="11474" spans="1:2" x14ac:dyDescent="0.2">
      <c r="A11474" s="2"/>
      <c r="B11474"/>
    </row>
    <row r="11475" spans="1:2" x14ac:dyDescent="0.2">
      <c r="A11475" s="2"/>
      <c r="B11475"/>
    </row>
    <row r="11476" spans="1:2" x14ac:dyDescent="0.2">
      <c r="A11476" s="2"/>
      <c r="B11476"/>
    </row>
    <row r="11477" spans="1:2" x14ac:dyDescent="0.2">
      <c r="A11477" s="2"/>
      <c r="B11477"/>
    </row>
    <row r="11478" spans="1:2" x14ac:dyDescent="0.2">
      <c r="A11478" s="2"/>
      <c r="B11478"/>
    </row>
    <row r="11479" spans="1:2" x14ac:dyDescent="0.2">
      <c r="A11479" s="2"/>
      <c r="B11479"/>
    </row>
    <row r="11480" spans="1:2" x14ac:dyDescent="0.2">
      <c r="A11480" s="2"/>
      <c r="B11480"/>
    </row>
    <row r="11481" spans="1:2" x14ac:dyDescent="0.2">
      <c r="A11481" s="2"/>
      <c r="B11481"/>
    </row>
    <row r="11482" spans="1:2" x14ac:dyDescent="0.2">
      <c r="A11482" s="2"/>
      <c r="B11482"/>
    </row>
    <row r="11483" spans="1:2" x14ac:dyDescent="0.2">
      <c r="A11483" s="2"/>
      <c r="B11483"/>
    </row>
    <row r="11484" spans="1:2" x14ac:dyDescent="0.2">
      <c r="A11484" s="2"/>
      <c r="B11484"/>
    </row>
    <row r="11485" spans="1:2" x14ac:dyDescent="0.2">
      <c r="A11485" s="2"/>
      <c r="B11485"/>
    </row>
    <row r="11486" spans="1:2" x14ac:dyDescent="0.2">
      <c r="A11486" s="2"/>
      <c r="B11486"/>
    </row>
    <row r="11487" spans="1:2" x14ac:dyDescent="0.2">
      <c r="A11487" s="2"/>
      <c r="B11487"/>
    </row>
    <row r="11488" spans="1:2" x14ac:dyDescent="0.2">
      <c r="A11488" s="2"/>
      <c r="B11488"/>
    </row>
    <row r="11489" spans="1:2" x14ac:dyDescent="0.2">
      <c r="A11489" s="2"/>
      <c r="B11489"/>
    </row>
    <row r="11490" spans="1:2" x14ac:dyDescent="0.2">
      <c r="A11490" s="2"/>
      <c r="B11490"/>
    </row>
    <row r="11491" spans="1:2" x14ac:dyDescent="0.2">
      <c r="A11491" s="2"/>
      <c r="B11491"/>
    </row>
    <row r="11492" spans="1:2" x14ac:dyDescent="0.2">
      <c r="A11492" s="2"/>
      <c r="B11492"/>
    </row>
    <row r="11493" spans="1:2" x14ac:dyDescent="0.2">
      <c r="A11493" s="2"/>
      <c r="B11493"/>
    </row>
    <row r="11494" spans="1:2" x14ac:dyDescent="0.2">
      <c r="A11494" s="2"/>
      <c r="B11494"/>
    </row>
    <row r="11495" spans="1:2" x14ac:dyDescent="0.2">
      <c r="A11495" s="2"/>
      <c r="B11495"/>
    </row>
    <row r="11496" spans="1:2" x14ac:dyDescent="0.2">
      <c r="A11496" s="2"/>
      <c r="B11496"/>
    </row>
    <row r="11497" spans="1:2" x14ac:dyDescent="0.2">
      <c r="A11497" s="2"/>
      <c r="B11497"/>
    </row>
    <row r="11498" spans="1:2" x14ac:dyDescent="0.2">
      <c r="A11498" s="2"/>
      <c r="B11498"/>
    </row>
    <row r="11499" spans="1:2" x14ac:dyDescent="0.2">
      <c r="A11499" s="2"/>
      <c r="B11499"/>
    </row>
    <row r="11500" spans="1:2" x14ac:dyDescent="0.2">
      <c r="A11500" s="2"/>
      <c r="B11500"/>
    </row>
    <row r="11501" spans="1:2" x14ac:dyDescent="0.2">
      <c r="A11501" s="2"/>
      <c r="B11501"/>
    </row>
    <row r="11502" spans="1:2" x14ac:dyDescent="0.2">
      <c r="A11502" s="2"/>
      <c r="B11502"/>
    </row>
    <row r="11503" spans="1:2" x14ac:dyDescent="0.2">
      <c r="A11503" s="2"/>
      <c r="B11503"/>
    </row>
    <row r="11504" spans="1:2" x14ac:dyDescent="0.2">
      <c r="A11504" s="2"/>
      <c r="B11504"/>
    </row>
    <row r="11505" spans="1:2" x14ac:dyDescent="0.2">
      <c r="A11505" s="2"/>
      <c r="B11505"/>
    </row>
    <row r="11506" spans="1:2" x14ac:dyDescent="0.2">
      <c r="A11506" s="2"/>
      <c r="B11506"/>
    </row>
    <row r="11507" spans="1:2" x14ac:dyDescent="0.2">
      <c r="A11507" s="2"/>
      <c r="B11507"/>
    </row>
    <row r="11508" spans="1:2" x14ac:dyDescent="0.2">
      <c r="A11508" s="2"/>
      <c r="B11508"/>
    </row>
    <row r="11509" spans="1:2" x14ac:dyDescent="0.2">
      <c r="A11509" s="2"/>
      <c r="B11509"/>
    </row>
    <row r="11510" spans="1:2" x14ac:dyDescent="0.2">
      <c r="A11510" s="2"/>
      <c r="B11510"/>
    </row>
    <row r="11511" spans="1:2" x14ac:dyDescent="0.2">
      <c r="A11511" s="2"/>
      <c r="B11511"/>
    </row>
    <row r="11512" spans="1:2" x14ac:dyDescent="0.2">
      <c r="A11512" s="2"/>
      <c r="B11512"/>
    </row>
    <row r="11513" spans="1:2" x14ac:dyDescent="0.2">
      <c r="A11513" s="2"/>
      <c r="B11513"/>
    </row>
    <row r="11514" spans="1:2" x14ac:dyDescent="0.2">
      <c r="A11514" s="2"/>
      <c r="B11514"/>
    </row>
    <row r="11515" spans="1:2" x14ac:dyDescent="0.2">
      <c r="A11515" s="2"/>
      <c r="B11515"/>
    </row>
    <row r="11516" spans="1:2" x14ac:dyDescent="0.2">
      <c r="A11516" s="2"/>
      <c r="B11516"/>
    </row>
    <row r="11517" spans="1:2" x14ac:dyDescent="0.2">
      <c r="A11517" s="2"/>
      <c r="B11517"/>
    </row>
    <row r="11518" spans="1:2" x14ac:dyDescent="0.2">
      <c r="A11518" s="2"/>
      <c r="B11518"/>
    </row>
    <row r="11519" spans="1:2" x14ac:dyDescent="0.2">
      <c r="A11519" s="2"/>
      <c r="B11519"/>
    </row>
    <row r="11520" spans="1:2" x14ac:dyDescent="0.2">
      <c r="A11520" s="2"/>
      <c r="B11520"/>
    </row>
    <row r="11521" spans="1:2" x14ac:dyDescent="0.2">
      <c r="A11521" s="2"/>
      <c r="B11521"/>
    </row>
    <row r="11522" spans="1:2" x14ac:dyDescent="0.2">
      <c r="A11522" s="2"/>
      <c r="B11522"/>
    </row>
    <row r="11523" spans="1:2" x14ac:dyDescent="0.2">
      <c r="A11523" s="2"/>
      <c r="B11523"/>
    </row>
    <row r="11524" spans="1:2" x14ac:dyDescent="0.2">
      <c r="A11524" s="2"/>
      <c r="B11524"/>
    </row>
    <row r="11525" spans="1:2" x14ac:dyDescent="0.2">
      <c r="A11525" s="2"/>
      <c r="B11525"/>
    </row>
    <row r="11526" spans="1:2" x14ac:dyDescent="0.2">
      <c r="A11526" s="2"/>
      <c r="B11526"/>
    </row>
    <row r="11527" spans="1:2" x14ac:dyDescent="0.2">
      <c r="A11527" s="2"/>
      <c r="B11527"/>
    </row>
    <row r="11528" spans="1:2" x14ac:dyDescent="0.2">
      <c r="A11528" s="2"/>
      <c r="B11528"/>
    </row>
    <row r="11529" spans="1:2" x14ac:dyDescent="0.2">
      <c r="A11529" s="2"/>
      <c r="B11529"/>
    </row>
    <row r="11530" spans="1:2" x14ac:dyDescent="0.2">
      <c r="A11530" s="2"/>
      <c r="B11530"/>
    </row>
    <row r="11531" spans="1:2" x14ac:dyDescent="0.2">
      <c r="A11531" s="2"/>
      <c r="B11531"/>
    </row>
    <row r="11532" spans="1:2" x14ac:dyDescent="0.2">
      <c r="A11532" s="2"/>
      <c r="B11532"/>
    </row>
    <row r="11533" spans="1:2" x14ac:dyDescent="0.2">
      <c r="A11533" s="2"/>
      <c r="B11533"/>
    </row>
    <row r="11534" spans="1:2" x14ac:dyDescent="0.2">
      <c r="A11534" s="2"/>
      <c r="B11534"/>
    </row>
    <row r="11535" spans="1:2" x14ac:dyDescent="0.2">
      <c r="A11535" s="2"/>
      <c r="B11535"/>
    </row>
    <row r="11536" spans="1:2" x14ac:dyDescent="0.2">
      <c r="A11536" s="2"/>
      <c r="B11536"/>
    </row>
    <row r="11537" spans="1:2" x14ac:dyDescent="0.2">
      <c r="A11537" s="2"/>
      <c r="B11537"/>
    </row>
    <row r="11538" spans="1:2" x14ac:dyDescent="0.2">
      <c r="A11538" s="2"/>
      <c r="B11538"/>
    </row>
    <row r="11539" spans="1:2" x14ac:dyDescent="0.2">
      <c r="A11539" s="2"/>
      <c r="B11539"/>
    </row>
    <row r="11540" spans="1:2" x14ac:dyDescent="0.2">
      <c r="A11540" s="2"/>
      <c r="B11540"/>
    </row>
    <row r="11541" spans="1:2" x14ac:dyDescent="0.2">
      <c r="A11541" s="2"/>
      <c r="B11541"/>
    </row>
    <row r="11542" spans="1:2" x14ac:dyDescent="0.2">
      <c r="A11542" s="2"/>
      <c r="B11542"/>
    </row>
    <row r="11543" spans="1:2" x14ac:dyDescent="0.2">
      <c r="A11543" s="2"/>
      <c r="B11543"/>
    </row>
    <row r="11544" spans="1:2" x14ac:dyDescent="0.2">
      <c r="A11544" s="2"/>
      <c r="B11544"/>
    </row>
    <row r="11545" spans="1:2" x14ac:dyDescent="0.2">
      <c r="A11545" s="2"/>
      <c r="B11545"/>
    </row>
    <row r="11546" spans="1:2" x14ac:dyDescent="0.2">
      <c r="A11546" s="2"/>
      <c r="B11546"/>
    </row>
    <row r="11547" spans="1:2" x14ac:dyDescent="0.2">
      <c r="A11547" s="2"/>
      <c r="B11547"/>
    </row>
    <row r="11548" spans="1:2" x14ac:dyDescent="0.2">
      <c r="A11548" s="2"/>
      <c r="B11548"/>
    </row>
    <row r="11549" spans="1:2" x14ac:dyDescent="0.2">
      <c r="A11549" s="2"/>
      <c r="B11549"/>
    </row>
    <row r="11550" spans="1:2" x14ac:dyDescent="0.2">
      <c r="A11550" s="2"/>
      <c r="B11550"/>
    </row>
    <row r="11551" spans="1:2" x14ac:dyDescent="0.2">
      <c r="A11551" s="2"/>
      <c r="B11551"/>
    </row>
    <row r="11552" spans="1:2" x14ac:dyDescent="0.2">
      <c r="A11552" s="2"/>
      <c r="B11552"/>
    </row>
    <row r="11553" spans="1:2" x14ac:dyDescent="0.2">
      <c r="A11553" s="2"/>
      <c r="B11553"/>
    </row>
    <row r="11554" spans="1:2" x14ac:dyDescent="0.2">
      <c r="A11554" s="2"/>
      <c r="B11554"/>
    </row>
    <row r="11555" spans="1:2" x14ac:dyDescent="0.2">
      <c r="A11555" s="2"/>
      <c r="B11555"/>
    </row>
    <row r="11556" spans="1:2" x14ac:dyDescent="0.2">
      <c r="A11556" s="2"/>
      <c r="B11556"/>
    </row>
    <row r="11557" spans="1:2" x14ac:dyDescent="0.2">
      <c r="A11557" s="2"/>
      <c r="B11557"/>
    </row>
    <row r="11558" spans="1:2" x14ac:dyDescent="0.2">
      <c r="A11558" s="2"/>
      <c r="B11558"/>
    </row>
    <row r="11559" spans="1:2" x14ac:dyDescent="0.2">
      <c r="A11559" s="2"/>
      <c r="B11559"/>
    </row>
    <row r="11560" spans="1:2" x14ac:dyDescent="0.2">
      <c r="A11560" s="2"/>
      <c r="B11560"/>
    </row>
    <row r="11561" spans="1:2" x14ac:dyDescent="0.2">
      <c r="A11561" s="2"/>
      <c r="B11561"/>
    </row>
    <row r="11562" spans="1:2" x14ac:dyDescent="0.2">
      <c r="A11562" s="2"/>
      <c r="B11562"/>
    </row>
    <row r="11563" spans="1:2" x14ac:dyDescent="0.2">
      <c r="A11563" s="2"/>
      <c r="B11563"/>
    </row>
    <row r="11564" spans="1:2" x14ac:dyDescent="0.2">
      <c r="A11564" s="2"/>
      <c r="B11564"/>
    </row>
    <row r="11565" spans="1:2" x14ac:dyDescent="0.2">
      <c r="A11565" s="2"/>
      <c r="B11565"/>
    </row>
    <row r="11566" spans="1:2" x14ac:dyDescent="0.2">
      <c r="A11566" s="2"/>
      <c r="B11566"/>
    </row>
    <row r="11567" spans="1:2" x14ac:dyDescent="0.2">
      <c r="A11567" s="2"/>
      <c r="B11567"/>
    </row>
    <row r="11568" spans="1:2" x14ac:dyDescent="0.2">
      <c r="A11568" s="2"/>
      <c r="B11568"/>
    </row>
    <row r="11569" spans="1:2" x14ac:dyDescent="0.2">
      <c r="A11569" s="2"/>
      <c r="B11569"/>
    </row>
    <row r="11570" spans="1:2" x14ac:dyDescent="0.2">
      <c r="A11570" s="2"/>
      <c r="B11570"/>
    </row>
    <row r="11571" spans="1:2" x14ac:dyDescent="0.2">
      <c r="A11571" s="2"/>
      <c r="B11571"/>
    </row>
    <row r="11572" spans="1:2" x14ac:dyDescent="0.2">
      <c r="A11572" s="2"/>
      <c r="B11572"/>
    </row>
    <row r="11573" spans="1:2" x14ac:dyDescent="0.2">
      <c r="A11573" s="2"/>
      <c r="B11573"/>
    </row>
    <row r="11574" spans="1:2" x14ac:dyDescent="0.2">
      <c r="A11574" s="2"/>
      <c r="B11574"/>
    </row>
    <row r="11575" spans="1:2" x14ac:dyDescent="0.2">
      <c r="A11575" s="2"/>
      <c r="B11575"/>
    </row>
    <row r="11576" spans="1:2" x14ac:dyDescent="0.2">
      <c r="A11576" s="2"/>
      <c r="B11576"/>
    </row>
    <row r="11577" spans="1:2" x14ac:dyDescent="0.2">
      <c r="A11577" s="2"/>
      <c r="B11577"/>
    </row>
    <row r="11578" spans="1:2" x14ac:dyDescent="0.2">
      <c r="A11578" s="2"/>
      <c r="B11578"/>
    </row>
    <row r="11579" spans="1:2" x14ac:dyDescent="0.2">
      <c r="A11579" s="2"/>
      <c r="B11579"/>
    </row>
    <row r="11580" spans="1:2" x14ac:dyDescent="0.2">
      <c r="A11580" s="2"/>
      <c r="B11580"/>
    </row>
    <row r="11581" spans="1:2" x14ac:dyDescent="0.2">
      <c r="A11581" s="2"/>
      <c r="B11581"/>
    </row>
    <row r="11582" spans="1:2" x14ac:dyDescent="0.2">
      <c r="A11582" s="2"/>
      <c r="B11582"/>
    </row>
    <row r="11583" spans="1:2" x14ac:dyDescent="0.2">
      <c r="A11583" s="2"/>
      <c r="B11583"/>
    </row>
    <row r="11584" spans="1:2" x14ac:dyDescent="0.2">
      <c r="A11584" s="2"/>
      <c r="B11584"/>
    </row>
    <row r="11585" spans="1:2" x14ac:dyDescent="0.2">
      <c r="A11585" s="2"/>
      <c r="B11585"/>
    </row>
    <row r="11586" spans="1:2" x14ac:dyDescent="0.2">
      <c r="A11586" s="2"/>
      <c r="B11586"/>
    </row>
    <row r="11587" spans="1:2" x14ac:dyDescent="0.2">
      <c r="A11587" s="2"/>
      <c r="B11587"/>
    </row>
    <row r="11588" spans="1:2" x14ac:dyDescent="0.2">
      <c r="A11588" s="2"/>
      <c r="B11588"/>
    </row>
    <row r="11589" spans="1:2" x14ac:dyDescent="0.2">
      <c r="A11589" s="2"/>
      <c r="B11589"/>
    </row>
    <row r="11590" spans="1:2" x14ac:dyDescent="0.2">
      <c r="A11590" s="2"/>
      <c r="B11590"/>
    </row>
    <row r="11591" spans="1:2" x14ac:dyDescent="0.2">
      <c r="A11591" s="2"/>
      <c r="B11591"/>
    </row>
    <row r="11592" spans="1:2" x14ac:dyDescent="0.2">
      <c r="A11592" s="2"/>
      <c r="B11592"/>
    </row>
    <row r="11593" spans="1:2" x14ac:dyDescent="0.2">
      <c r="A11593" s="2"/>
      <c r="B11593"/>
    </row>
    <row r="11594" spans="1:2" x14ac:dyDescent="0.2">
      <c r="A11594" s="2"/>
      <c r="B11594"/>
    </row>
    <row r="11595" spans="1:2" x14ac:dyDescent="0.2">
      <c r="A11595" s="2"/>
      <c r="B11595"/>
    </row>
    <row r="11596" spans="1:2" x14ac:dyDescent="0.2">
      <c r="A11596" s="2"/>
      <c r="B11596"/>
    </row>
    <row r="11597" spans="1:2" x14ac:dyDescent="0.2">
      <c r="A11597" s="2"/>
      <c r="B11597"/>
    </row>
    <row r="11598" spans="1:2" x14ac:dyDescent="0.2">
      <c r="A11598" s="2"/>
      <c r="B11598"/>
    </row>
    <row r="11599" spans="1:2" x14ac:dyDescent="0.2">
      <c r="A11599" s="2"/>
      <c r="B11599"/>
    </row>
    <row r="11600" spans="1:2" x14ac:dyDescent="0.2">
      <c r="A11600" s="2"/>
      <c r="B11600"/>
    </row>
    <row r="11601" spans="1:2" x14ac:dyDescent="0.2">
      <c r="A11601" s="2"/>
      <c r="B11601"/>
    </row>
    <row r="11602" spans="1:2" x14ac:dyDescent="0.2">
      <c r="A11602" s="2"/>
      <c r="B11602"/>
    </row>
    <row r="11603" spans="1:2" x14ac:dyDescent="0.2">
      <c r="A11603" s="2"/>
      <c r="B11603"/>
    </row>
    <row r="11604" spans="1:2" x14ac:dyDescent="0.2">
      <c r="A11604" s="2"/>
      <c r="B11604"/>
    </row>
    <row r="11605" spans="1:2" x14ac:dyDescent="0.2">
      <c r="A11605" s="2"/>
      <c r="B11605"/>
    </row>
    <row r="11606" spans="1:2" x14ac:dyDescent="0.2">
      <c r="A11606" s="2"/>
      <c r="B11606"/>
    </row>
    <row r="11607" spans="1:2" x14ac:dyDescent="0.2">
      <c r="A11607" s="2"/>
      <c r="B11607"/>
    </row>
    <row r="11608" spans="1:2" x14ac:dyDescent="0.2">
      <c r="A11608" s="2"/>
      <c r="B11608"/>
    </row>
    <row r="11609" spans="1:2" x14ac:dyDescent="0.2">
      <c r="A11609" s="2"/>
      <c r="B11609"/>
    </row>
    <row r="11610" spans="1:2" x14ac:dyDescent="0.2">
      <c r="A11610" s="2"/>
      <c r="B11610"/>
    </row>
    <row r="11611" spans="1:2" x14ac:dyDescent="0.2">
      <c r="A11611" s="2"/>
      <c r="B11611"/>
    </row>
    <row r="11612" spans="1:2" x14ac:dyDescent="0.2">
      <c r="A11612" s="2"/>
      <c r="B11612"/>
    </row>
    <row r="11613" spans="1:2" x14ac:dyDescent="0.2">
      <c r="A11613" s="2"/>
      <c r="B11613"/>
    </row>
    <row r="11614" spans="1:2" x14ac:dyDescent="0.2">
      <c r="A11614" s="2"/>
      <c r="B11614"/>
    </row>
    <row r="11615" spans="1:2" x14ac:dyDescent="0.2">
      <c r="A11615" s="2"/>
      <c r="B11615"/>
    </row>
    <row r="11616" spans="1:2" x14ac:dyDescent="0.2">
      <c r="A11616" s="2"/>
      <c r="B11616"/>
    </row>
    <row r="11617" spans="1:2" x14ac:dyDescent="0.2">
      <c r="A11617" s="2"/>
      <c r="B11617"/>
    </row>
    <row r="11618" spans="1:2" x14ac:dyDescent="0.2">
      <c r="A11618" s="2"/>
      <c r="B11618"/>
    </row>
    <row r="11619" spans="1:2" x14ac:dyDescent="0.2">
      <c r="A11619" s="2"/>
      <c r="B11619"/>
    </row>
    <row r="11620" spans="1:2" x14ac:dyDescent="0.2">
      <c r="A11620" s="2"/>
      <c r="B11620"/>
    </row>
    <row r="11621" spans="1:2" x14ac:dyDescent="0.2">
      <c r="A11621" s="2"/>
      <c r="B11621"/>
    </row>
    <row r="11622" spans="1:2" x14ac:dyDescent="0.2">
      <c r="A11622" s="2"/>
      <c r="B11622"/>
    </row>
    <row r="11623" spans="1:2" x14ac:dyDescent="0.2">
      <c r="A11623" s="2"/>
      <c r="B11623"/>
    </row>
    <row r="11624" spans="1:2" x14ac:dyDescent="0.2">
      <c r="A11624" s="2"/>
      <c r="B11624"/>
    </row>
    <row r="11625" spans="1:2" x14ac:dyDescent="0.2">
      <c r="A11625" s="2"/>
      <c r="B11625"/>
    </row>
    <row r="11626" spans="1:2" x14ac:dyDescent="0.2">
      <c r="A11626" s="2"/>
      <c r="B11626"/>
    </row>
    <row r="11627" spans="1:2" x14ac:dyDescent="0.2">
      <c r="A11627" s="2"/>
      <c r="B11627"/>
    </row>
    <row r="11628" spans="1:2" x14ac:dyDescent="0.2">
      <c r="A11628" s="2"/>
      <c r="B11628"/>
    </row>
    <row r="11629" spans="1:2" x14ac:dyDescent="0.2">
      <c r="A11629" s="2"/>
      <c r="B11629"/>
    </row>
    <row r="11630" spans="1:2" x14ac:dyDescent="0.2">
      <c r="A11630" s="2"/>
      <c r="B11630"/>
    </row>
    <row r="11631" spans="1:2" x14ac:dyDescent="0.2">
      <c r="A11631" s="2"/>
      <c r="B11631"/>
    </row>
    <row r="11632" spans="1:2" x14ac:dyDescent="0.2">
      <c r="A11632" s="2"/>
      <c r="B11632"/>
    </row>
    <row r="11633" spans="1:2" x14ac:dyDescent="0.2">
      <c r="A11633" s="2"/>
      <c r="B11633"/>
    </row>
    <row r="11634" spans="1:2" x14ac:dyDescent="0.2">
      <c r="A11634" s="2"/>
      <c r="B11634"/>
    </row>
    <row r="11635" spans="1:2" x14ac:dyDescent="0.2">
      <c r="A11635" s="2"/>
      <c r="B11635"/>
    </row>
    <row r="11636" spans="1:2" x14ac:dyDescent="0.2">
      <c r="A11636" s="2"/>
      <c r="B11636"/>
    </row>
    <row r="11637" spans="1:2" x14ac:dyDescent="0.2">
      <c r="A11637" s="2"/>
      <c r="B11637"/>
    </row>
    <row r="11638" spans="1:2" x14ac:dyDescent="0.2">
      <c r="A11638" s="2"/>
      <c r="B11638"/>
    </row>
    <row r="11639" spans="1:2" x14ac:dyDescent="0.2">
      <c r="A11639" s="2"/>
      <c r="B11639"/>
    </row>
    <row r="11640" spans="1:2" x14ac:dyDescent="0.2">
      <c r="A11640" s="2"/>
      <c r="B11640"/>
    </row>
    <row r="11641" spans="1:2" x14ac:dyDescent="0.2">
      <c r="A11641" s="2"/>
      <c r="B11641"/>
    </row>
    <row r="11642" spans="1:2" x14ac:dyDescent="0.2">
      <c r="A11642" s="2"/>
      <c r="B11642"/>
    </row>
    <row r="11643" spans="1:2" x14ac:dyDescent="0.2">
      <c r="A11643" s="2"/>
      <c r="B11643"/>
    </row>
    <row r="11644" spans="1:2" x14ac:dyDescent="0.2">
      <c r="A11644" s="2"/>
      <c r="B11644"/>
    </row>
    <row r="11645" spans="1:2" x14ac:dyDescent="0.2">
      <c r="A11645" s="2"/>
      <c r="B11645"/>
    </row>
    <row r="11646" spans="1:2" x14ac:dyDescent="0.2">
      <c r="A11646" s="2"/>
      <c r="B11646"/>
    </row>
    <row r="11647" spans="1:2" x14ac:dyDescent="0.2">
      <c r="A11647" s="2"/>
      <c r="B11647"/>
    </row>
    <row r="11648" spans="1:2" x14ac:dyDescent="0.2">
      <c r="A11648" s="2"/>
      <c r="B11648"/>
    </row>
    <row r="11649" spans="1:2" x14ac:dyDescent="0.2">
      <c r="A11649" s="2"/>
      <c r="B11649"/>
    </row>
    <row r="11650" spans="1:2" x14ac:dyDescent="0.2">
      <c r="A11650" s="2"/>
      <c r="B11650"/>
    </row>
    <row r="11651" spans="1:2" x14ac:dyDescent="0.2">
      <c r="A11651" s="2"/>
      <c r="B11651"/>
    </row>
    <row r="11652" spans="1:2" x14ac:dyDescent="0.2">
      <c r="A11652" s="2"/>
      <c r="B11652"/>
    </row>
    <row r="11653" spans="1:2" x14ac:dyDescent="0.2">
      <c r="A11653" s="2"/>
      <c r="B11653"/>
    </row>
    <row r="11654" spans="1:2" x14ac:dyDescent="0.2">
      <c r="A11654" s="2"/>
      <c r="B11654"/>
    </row>
    <row r="11655" spans="1:2" x14ac:dyDescent="0.2">
      <c r="A11655" s="2"/>
      <c r="B11655"/>
    </row>
    <row r="11656" spans="1:2" x14ac:dyDescent="0.2">
      <c r="A11656" s="2"/>
      <c r="B11656"/>
    </row>
    <row r="11657" spans="1:2" x14ac:dyDescent="0.2">
      <c r="A11657" s="2"/>
      <c r="B11657"/>
    </row>
    <row r="11658" spans="1:2" x14ac:dyDescent="0.2">
      <c r="A11658" s="2"/>
      <c r="B11658"/>
    </row>
    <row r="11659" spans="1:2" x14ac:dyDescent="0.2">
      <c r="A11659" s="2"/>
      <c r="B11659"/>
    </row>
    <row r="11660" spans="1:2" x14ac:dyDescent="0.2">
      <c r="A11660" s="2"/>
      <c r="B11660"/>
    </row>
    <row r="11661" spans="1:2" x14ac:dyDescent="0.2">
      <c r="A11661" s="2"/>
      <c r="B11661"/>
    </row>
    <row r="11662" spans="1:2" x14ac:dyDescent="0.2">
      <c r="A11662" s="2"/>
      <c r="B11662"/>
    </row>
    <row r="11663" spans="1:2" x14ac:dyDescent="0.2">
      <c r="A11663" s="2"/>
      <c r="B11663"/>
    </row>
    <row r="11664" spans="1:2" x14ac:dyDescent="0.2">
      <c r="A11664" s="2"/>
      <c r="B11664"/>
    </row>
    <row r="11665" spans="1:2" x14ac:dyDescent="0.2">
      <c r="A11665" s="2"/>
      <c r="B11665"/>
    </row>
    <row r="11666" spans="1:2" x14ac:dyDescent="0.2">
      <c r="A11666" s="2"/>
      <c r="B11666"/>
    </row>
    <row r="11667" spans="1:2" x14ac:dyDescent="0.2">
      <c r="A11667" s="2"/>
      <c r="B11667"/>
    </row>
    <row r="11668" spans="1:2" x14ac:dyDescent="0.2">
      <c r="A11668" s="2"/>
      <c r="B11668"/>
    </row>
    <row r="11669" spans="1:2" x14ac:dyDescent="0.2">
      <c r="A11669" s="2"/>
      <c r="B11669"/>
    </row>
    <row r="11670" spans="1:2" x14ac:dyDescent="0.2">
      <c r="A11670" s="2"/>
      <c r="B11670"/>
    </row>
    <row r="11671" spans="1:2" x14ac:dyDescent="0.2">
      <c r="A11671" s="2"/>
      <c r="B11671"/>
    </row>
    <row r="11672" spans="1:2" x14ac:dyDescent="0.2">
      <c r="A11672" s="2"/>
      <c r="B11672"/>
    </row>
    <row r="11673" spans="1:2" x14ac:dyDescent="0.2">
      <c r="A11673" s="2"/>
      <c r="B11673"/>
    </row>
    <row r="11674" spans="1:2" x14ac:dyDescent="0.2">
      <c r="A11674" s="2"/>
      <c r="B11674"/>
    </row>
    <row r="11675" spans="1:2" x14ac:dyDescent="0.2">
      <c r="A11675" s="2"/>
      <c r="B11675"/>
    </row>
    <row r="11676" spans="1:2" x14ac:dyDescent="0.2">
      <c r="A11676" s="2"/>
      <c r="B11676"/>
    </row>
    <row r="11677" spans="1:2" x14ac:dyDescent="0.2">
      <c r="A11677" s="2"/>
      <c r="B11677"/>
    </row>
    <row r="11678" spans="1:2" x14ac:dyDescent="0.2">
      <c r="A11678" s="2"/>
      <c r="B11678"/>
    </row>
    <row r="11679" spans="1:2" x14ac:dyDescent="0.2">
      <c r="A11679" s="2"/>
      <c r="B11679"/>
    </row>
    <row r="11680" spans="1:2" x14ac:dyDescent="0.2">
      <c r="A11680" s="2"/>
      <c r="B11680"/>
    </row>
    <row r="11681" spans="1:2" x14ac:dyDescent="0.2">
      <c r="A11681" s="2"/>
      <c r="B11681"/>
    </row>
    <row r="11682" spans="1:2" x14ac:dyDescent="0.2">
      <c r="A11682" s="2"/>
      <c r="B11682"/>
    </row>
    <row r="11683" spans="1:2" x14ac:dyDescent="0.2">
      <c r="A11683" s="2"/>
      <c r="B11683"/>
    </row>
    <row r="11684" spans="1:2" x14ac:dyDescent="0.2">
      <c r="A11684" s="2"/>
      <c r="B11684"/>
    </row>
    <row r="11685" spans="1:2" x14ac:dyDescent="0.2">
      <c r="A11685" s="2"/>
      <c r="B11685"/>
    </row>
    <row r="11686" spans="1:2" x14ac:dyDescent="0.2">
      <c r="A11686" s="2"/>
      <c r="B11686"/>
    </row>
    <row r="11687" spans="1:2" x14ac:dyDescent="0.2">
      <c r="A11687" s="2"/>
      <c r="B11687"/>
    </row>
    <row r="11688" spans="1:2" x14ac:dyDescent="0.2">
      <c r="A11688" s="2"/>
      <c r="B11688"/>
    </row>
    <row r="11689" spans="1:2" x14ac:dyDescent="0.2">
      <c r="A11689" s="2"/>
      <c r="B11689"/>
    </row>
    <row r="11690" spans="1:2" x14ac:dyDescent="0.2">
      <c r="A11690" s="2"/>
      <c r="B11690"/>
    </row>
    <row r="11691" spans="1:2" x14ac:dyDescent="0.2">
      <c r="A11691" s="2"/>
      <c r="B11691"/>
    </row>
    <row r="11692" spans="1:2" x14ac:dyDescent="0.2">
      <c r="A11692" s="2"/>
      <c r="B11692"/>
    </row>
    <row r="11693" spans="1:2" x14ac:dyDescent="0.2">
      <c r="A11693" s="2"/>
      <c r="B11693"/>
    </row>
    <row r="11694" spans="1:2" x14ac:dyDescent="0.2">
      <c r="A11694" s="2"/>
      <c r="B11694"/>
    </row>
    <row r="11695" spans="1:2" x14ac:dyDescent="0.2">
      <c r="A11695" s="2"/>
      <c r="B11695"/>
    </row>
    <row r="11696" spans="1:2" x14ac:dyDescent="0.2">
      <c r="A11696" s="2"/>
      <c r="B11696"/>
    </row>
    <row r="11697" spans="1:2" x14ac:dyDescent="0.2">
      <c r="A11697" s="2"/>
      <c r="B11697"/>
    </row>
    <row r="11698" spans="1:2" x14ac:dyDescent="0.2">
      <c r="A11698" s="2"/>
      <c r="B11698"/>
    </row>
    <row r="11699" spans="1:2" x14ac:dyDescent="0.2">
      <c r="A11699" s="2"/>
      <c r="B11699"/>
    </row>
    <row r="11700" spans="1:2" x14ac:dyDescent="0.2">
      <c r="A11700" s="2"/>
      <c r="B11700"/>
    </row>
    <row r="11701" spans="1:2" x14ac:dyDescent="0.2">
      <c r="A11701" s="2"/>
      <c r="B11701"/>
    </row>
    <row r="11702" spans="1:2" x14ac:dyDescent="0.2">
      <c r="A11702" s="2"/>
      <c r="B11702"/>
    </row>
    <row r="11703" spans="1:2" x14ac:dyDescent="0.2">
      <c r="A11703" s="2"/>
      <c r="B11703"/>
    </row>
    <row r="11704" spans="1:2" x14ac:dyDescent="0.2">
      <c r="A11704" s="2"/>
      <c r="B11704"/>
    </row>
    <row r="11705" spans="1:2" x14ac:dyDescent="0.2">
      <c r="A11705" s="2"/>
      <c r="B11705"/>
    </row>
    <row r="11706" spans="1:2" x14ac:dyDescent="0.2">
      <c r="A11706" s="2"/>
      <c r="B11706"/>
    </row>
    <row r="11707" spans="1:2" x14ac:dyDescent="0.2">
      <c r="A11707" s="2"/>
      <c r="B11707"/>
    </row>
    <row r="11708" spans="1:2" x14ac:dyDescent="0.2">
      <c r="A11708" s="2"/>
      <c r="B11708"/>
    </row>
    <row r="11709" spans="1:2" x14ac:dyDescent="0.2">
      <c r="A11709" s="2"/>
      <c r="B11709"/>
    </row>
    <row r="11710" spans="1:2" x14ac:dyDescent="0.2">
      <c r="A11710" s="2"/>
      <c r="B11710"/>
    </row>
    <row r="11711" spans="1:2" x14ac:dyDescent="0.2">
      <c r="A11711" s="2"/>
      <c r="B11711"/>
    </row>
    <row r="11712" spans="1:2" x14ac:dyDescent="0.2">
      <c r="A11712" s="2"/>
      <c r="B11712"/>
    </row>
    <row r="11713" spans="1:2" x14ac:dyDescent="0.2">
      <c r="A11713" s="2"/>
      <c r="B11713"/>
    </row>
    <row r="11714" spans="1:2" x14ac:dyDescent="0.2">
      <c r="A11714" s="2"/>
      <c r="B11714"/>
    </row>
    <row r="11715" spans="1:2" x14ac:dyDescent="0.2">
      <c r="A11715" s="2"/>
      <c r="B11715"/>
    </row>
    <row r="11716" spans="1:2" x14ac:dyDescent="0.2">
      <c r="A11716" s="2"/>
      <c r="B11716"/>
    </row>
    <row r="11717" spans="1:2" x14ac:dyDescent="0.2">
      <c r="A11717" s="2"/>
      <c r="B11717"/>
    </row>
    <row r="11718" spans="1:2" x14ac:dyDescent="0.2">
      <c r="A11718" s="2"/>
      <c r="B11718"/>
    </row>
    <row r="11719" spans="1:2" x14ac:dyDescent="0.2">
      <c r="A11719" s="2"/>
      <c r="B11719"/>
    </row>
    <row r="11720" spans="1:2" x14ac:dyDescent="0.2">
      <c r="A11720" s="2"/>
      <c r="B11720"/>
    </row>
    <row r="11721" spans="1:2" x14ac:dyDescent="0.2">
      <c r="A11721" s="2"/>
      <c r="B11721"/>
    </row>
    <row r="11722" spans="1:2" x14ac:dyDescent="0.2">
      <c r="A11722" s="2"/>
      <c r="B11722"/>
    </row>
    <row r="11723" spans="1:2" x14ac:dyDescent="0.2">
      <c r="A11723" s="2"/>
      <c r="B11723"/>
    </row>
    <row r="11724" spans="1:2" x14ac:dyDescent="0.2">
      <c r="A11724" s="2"/>
      <c r="B11724"/>
    </row>
    <row r="11725" spans="1:2" x14ac:dyDescent="0.2">
      <c r="A11725" s="2"/>
      <c r="B11725"/>
    </row>
    <row r="11726" spans="1:2" x14ac:dyDescent="0.2">
      <c r="A11726" s="2"/>
      <c r="B11726"/>
    </row>
    <row r="11727" spans="1:2" x14ac:dyDescent="0.2">
      <c r="A11727" s="2"/>
      <c r="B11727"/>
    </row>
    <row r="11728" spans="1:2" x14ac:dyDescent="0.2">
      <c r="A11728" s="2"/>
      <c r="B11728"/>
    </row>
    <row r="11729" spans="1:2" x14ac:dyDescent="0.2">
      <c r="A11729" s="2"/>
      <c r="B11729"/>
    </row>
    <row r="11730" spans="1:2" x14ac:dyDescent="0.2">
      <c r="A11730" s="2"/>
      <c r="B11730"/>
    </row>
    <row r="11731" spans="1:2" x14ac:dyDescent="0.2">
      <c r="A11731" s="2"/>
      <c r="B11731"/>
    </row>
    <row r="11732" spans="1:2" x14ac:dyDescent="0.2">
      <c r="A11732" s="2"/>
      <c r="B11732"/>
    </row>
    <row r="11733" spans="1:2" x14ac:dyDescent="0.2">
      <c r="A11733" s="2"/>
      <c r="B11733"/>
    </row>
    <row r="11734" spans="1:2" x14ac:dyDescent="0.2">
      <c r="A11734" s="2"/>
      <c r="B11734"/>
    </row>
    <row r="11735" spans="1:2" x14ac:dyDescent="0.2">
      <c r="A11735" s="2"/>
      <c r="B11735"/>
    </row>
    <row r="11736" spans="1:2" x14ac:dyDescent="0.2">
      <c r="A11736" s="2"/>
      <c r="B11736"/>
    </row>
    <row r="11737" spans="1:2" x14ac:dyDescent="0.2">
      <c r="A11737" s="2"/>
      <c r="B11737"/>
    </row>
    <row r="11738" spans="1:2" x14ac:dyDescent="0.2">
      <c r="A11738" s="2"/>
      <c r="B11738"/>
    </row>
    <row r="11739" spans="1:2" x14ac:dyDescent="0.2">
      <c r="A11739" s="2"/>
      <c r="B11739"/>
    </row>
    <row r="11740" spans="1:2" x14ac:dyDescent="0.2">
      <c r="A11740" s="2"/>
      <c r="B11740"/>
    </row>
    <row r="11741" spans="1:2" x14ac:dyDescent="0.2">
      <c r="A11741" s="2"/>
      <c r="B11741"/>
    </row>
    <row r="11742" spans="1:2" x14ac:dyDescent="0.2">
      <c r="A11742" s="2"/>
      <c r="B11742"/>
    </row>
    <row r="11743" spans="1:2" x14ac:dyDescent="0.2">
      <c r="A11743" s="2"/>
      <c r="B11743"/>
    </row>
    <row r="11744" spans="1:2" x14ac:dyDescent="0.2">
      <c r="A11744" s="2"/>
      <c r="B11744"/>
    </row>
    <row r="11745" spans="1:2" x14ac:dyDescent="0.2">
      <c r="A11745" s="2"/>
      <c r="B11745"/>
    </row>
    <row r="11746" spans="1:2" x14ac:dyDescent="0.2">
      <c r="A11746" s="2"/>
      <c r="B11746"/>
    </row>
    <row r="11747" spans="1:2" x14ac:dyDescent="0.2">
      <c r="A11747" s="2"/>
      <c r="B11747"/>
    </row>
    <row r="11748" spans="1:2" x14ac:dyDescent="0.2">
      <c r="A11748" s="2"/>
      <c r="B11748"/>
    </row>
    <row r="11749" spans="1:2" x14ac:dyDescent="0.2">
      <c r="A11749" s="2"/>
      <c r="B11749"/>
    </row>
    <row r="11750" spans="1:2" x14ac:dyDescent="0.2">
      <c r="A11750" s="2"/>
      <c r="B11750"/>
    </row>
    <row r="11751" spans="1:2" x14ac:dyDescent="0.2">
      <c r="A11751" s="2"/>
      <c r="B11751"/>
    </row>
    <row r="11752" spans="1:2" x14ac:dyDescent="0.2">
      <c r="A11752" s="2"/>
      <c r="B11752"/>
    </row>
    <row r="11753" spans="1:2" x14ac:dyDescent="0.2">
      <c r="A11753" s="2"/>
      <c r="B11753"/>
    </row>
    <row r="11754" spans="1:2" x14ac:dyDescent="0.2">
      <c r="A11754" s="2"/>
      <c r="B11754"/>
    </row>
    <row r="11755" spans="1:2" x14ac:dyDescent="0.2">
      <c r="A11755" s="2"/>
      <c r="B11755"/>
    </row>
    <row r="11756" spans="1:2" x14ac:dyDescent="0.2">
      <c r="A11756" s="2"/>
      <c r="B11756"/>
    </row>
    <row r="11757" spans="1:2" x14ac:dyDescent="0.2">
      <c r="A11757" s="2"/>
      <c r="B11757"/>
    </row>
    <row r="11758" spans="1:2" x14ac:dyDescent="0.2">
      <c r="A11758" s="2"/>
      <c r="B11758"/>
    </row>
    <row r="11759" spans="1:2" x14ac:dyDescent="0.2">
      <c r="A11759" s="2"/>
      <c r="B11759"/>
    </row>
    <row r="11760" spans="1:2" x14ac:dyDescent="0.2">
      <c r="A11760" s="2"/>
      <c r="B11760"/>
    </row>
    <row r="11761" spans="1:2" x14ac:dyDescent="0.2">
      <c r="A11761" s="2"/>
      <c r="B11761"/>
    </row>
    <row r="11762" spans="1:2" x14ac:dyDescent="0.2">
      <c r="A11762" s="2"/>
      <c r="B11762"/>
    </row>
    <row r="11763" spans="1:2" x14ac:dyDescent="0.2">
      <c r="A11763" s="2"/>
      <c r="B11763"/>
    </row>
    <row r="11764" spans="1:2" x14ac:dyDescent="0.2">
      <c r="A11764" s="2"/>
      <c r="B11764"/>
    </row>
    <row r="11765" spans="1:2" x14ac:dyDescent="0.2">
      <c r="A11765" s="2"/>
      <c r="B11765"/>
    </row>
    <row r="11766" spans="1:2" x14ac:dyDescent="0.2">
      <c r="A11766" s="2"/>
      <c r="B11766"/>
    </row>
    <row r="11767" spans="1:2" x14ac:dyDescent="0.2">
      <c r="A11767" s="2"/>
      <c r="B11767"/>
    </row>
    <row r="11768" spans="1:2" x14ac:dyDescent="0.2">
      <c r="A11768" s="2"/>
      <c r="B11768"/>
    </row>
    <row r="11769" spans="1:2" x14ac:dyDescent="0.2">
      <c r="A11769" s="2"/>
      <c r="B11769"/>
    </row>
    <row r="11770" spans="1:2" x14ac:dyDescent="0.2">
      <c r="A11770" s="2"/>
      <c r="B11770"/>
    </row>
    <row r="11771" spans="1:2" x14ac:dyDescent="0.2">
      <c r="A11771" s="2"/>
      <c r="B11771"/>
    </row>
    <row r="11772" spans="1:2" x14ac:dyDescent="0.2">
      <c r="A11772" s="2"/>
      <c r="B11772"/>
    </row>
    <row r="11773" spans="1:2" x14ac:dyDescent="0.2">
      <c r="A11773" s="2"/>
      <c r="B11773"/>
    </row>
    <row r="11774" spans="1:2" x14ac:dyDescent="0.2">
      <c r="A11774" s="2"/>
      <c r="B11774"/>
    </row>
    <row r="11775" spans="1:2" x14ac:dyDescent="0.2">
      <c r="A11775" s="2"/>
      <c r="B11775"/>
    </row>
    <row r="11776" spans="1:2" x14ac:dyDescent="0.2">
      <c r="A11776" s="2"/>
      <c r="B11776"/>
    </row>
    <row r="11777" spans="1:2" x14ac:dyDescent="0.2">
      <c r="A11777" s="2"/>
      <c r="B11777"/>
    </row>
    <row r="11778" spans="1:2" x14ac:dyDescent="0.2">
      <c r="A11778" s="2"/>
      <c r="B11778"/>
    </row>
    <row r="11779" spans="1:2" x14ac:dyDescent="0.2">
      <c r="A11779" s="2"/>
      <c r="B11779"/>
    </row>
    <row r="11780" spans="1:2" x14ac:dyDescent="0.2">
      <c r="A11780" s="2"/>
      <c r="B11780"/>
    </row>
    <row r="11781" spans="1:2" x14ac:dyDescent="0.2">
      <c r="A11781" s="2"/>
      <c r="B11781"/>
    </row>
    <row r="11782" spans="1:2" x14ac:dyDescent="0.2">
      <c r="A11782" s="2"/>
      <c r="B11782"/>
    </row>
    <row r="11783" spans="1:2" x14ac:dyDescent="0.2">
      <c r="A11783" s="2"/>
      <c r="B11783"/>
    </row>
    <row r="11784" spans="1:2" x14ac:dyDescent="0.2">
      <c r="A11784" s="2"/>
      <c r="B11784"/>
    </row>
    <row r="11785" spans="1:2" x14ac:dyDescent="0.2">
      <c r="A11785" s="2"/>
      <c r="B11785"/>
    </row>
    <row r="11786" spans="1:2" x14ac:dyDescent="0.2">
      <c r="A11786" s="2"/>
      <c r="B11786"/>
    </row>
    <row r="11787" spans="1:2" x14ac:dyDescent="0.2">
      <c r="A11787" s="2"/>
      <c r="B11787"/>
    </row>
    <row r="11788" spans="1:2" x14ac:dyDescent="0.2">
      <c r="A11788" s="2"/>
      <c r="B11788"/>
    </row>
    <row r="11789" spans="1:2" x14ac:dyDescent="0.2">
      <c r="A11789" s="2"/>
      <c r="B11789"/>
    </row>
    <row r="11790" spans="1:2" x14ac:dyDescent="0.2">
      <c r="A11790" s="2"/>
      <c r="B11790"/>
    </row>
    <row r="11791" spans="1:2" x14ac:dyDescent="0.2">
      <c r="A11791" s="2"/>
      <c r="B11791"/>
    </row>
    <row r="11792" spans="1:2" x14ac:dyDescent="0.2">
      <c r="A11792" s="2"/>
      <c r="B11792"/>
    </row>
    <row r="11793" spans="1:2" x14ac:dyDescent="0.2">
      <c r="A11793" s="2"/>
      <c r="B11793"/>
    </row>
    <row r="11794" spans="1:2" x14ac:dyDescent="0.2">
      <c r="A11794" s="2"/>
      <c r="B11794"/>
    </row>
    <row r="11795" spans="1:2" x14ac:dyDescent="0.2">
      <c r="A11795" s="2"/>
      <c r="B11795"/>
    </row>
    <row r="11796" spans="1:2" x14ac:dyDescent="0.2">
      <c r="A11796" s="2"/>
      <c r="B11796"/>
    </row>
    <row r="11797" spans="1:2" x14ac:dyDescent="0.2">
      <c r="A11797" s="2"/>
      <c r="B11797"/>
    </row>
    <row r="11798" spans="1:2" x14ac:dyDescent="0.2">
      <c r="A11798" s="2"/>
      <c r="B11798"/>
    </row>
    <row r="11799" spans="1:2" x14ac:dyDescent="0.2">
      <c r="A11799" s="2"/>
      <c r="B11799"/>
    </row>
    <row r="11800" spans="1:2" x14ac:dyDescent="0.2">
      <c r="A11800" s="2"/>
      <c r="B11800"/>
    </row>
    <row r="11801" spans="1:2" x14ac:dyDescent="0.2">
      <c r="A11801" s="2"/>
      <c r="B11801"/>
    </row>
    <row r="11802" spans="1:2" x14ac:dyDescent="0.2">
      <c r="A11802" s="2"/>
      <c r="B11802"/>
    </row>
    <row r="11803" spans="1:2" x14ac:dyDescent="0.2">
      <c r="A11803" s="2"/>
      <c r="B11803"/>
    </row>
    <row r="11804" spans="1:2" x14ac:dyDescent="0.2">
      <c r="A11804" s="2"/>
      <c r="B11804"/>
    </row>
    <row r="11805" spans="1:2" x14ac:dyDescent="0.2">
      <c r="A11805" s="2"/>
      <c r="B11805"/>
    </row>
    <row r="11806" spans="1:2" x14ac:dyDescent="0.2">
      <c r="A11806" s="2"/>
      <c r="B11806"/>
    </row>
    <row r="11807" spans="1:2" x14ac:dyDescent="0.2">
      <c r="A11807" s="2"/>
      <c r="B11807"/>
    </row>
    <row r="11808" spans="1:2" x14ac:dyDescent="0.2">
      <c r="A11808" s="2"/>
      <c r="B11808"/>
    </row>
    <row r="11809" spans="1:2" x14ac:dyDescent="0.2">
      <c r="A11809" s="2"/>
      <c r="B11809"/>
    </row>
    <row r="11810" spans="1:2" x14ac:dyDescent="0.2">
      <c r="A11810" s="2"/>
      <c r="B11810"/>
    </row>
    <row r="11811" spans="1:2" x14ac:dyDescent="0.2">
      <c r="A11811" s="2"/>
      <c r="B11811"/>
    </row>
    <row r="11812" spans="1:2" x14ac:dyDescent="0.2">
      <c r="A11812" s="2"/>
      <c r="B11812"/>
    </row>
    <row r="11813" spans="1:2" x14ac:dyDescent="0.2">
      <c r="A11813" s="2"/>
      <c r="B11813"/>
    </row>
    <row r="11814" spans="1:2" x14ac:dyDescent="0.2">
      <c r="A11814" s="2"/>
      <c r="B11814"/>
    </row>
    <row r="11815" spans="1:2" x14ac:dyDescent="0.2">
      <c r="A11815" s="2"/>
      <c r="B11815"/>
    </row>
    <row r="11816" spans="1:2" x14ac:dyDescent="0.2">
      <c r="A11816" s="2"/>
      <c r="B11816"/>
    </row>
    <row r="11817" spans="1:2" x14ac:dyDescent="0.2">
      <c r="A11817" s="2"/>
      <c r="B11817"/>
    </row>
    <row r="11818" spans="1:2" x14ac:dyDescent="0.2">
      <c r="A11818" s="2"/>
      <c r="B11818"/>
    </row>
    <row r="11819" spans="1:2" x14ac:dyDescent="0.2">
      <c r="A11819" s="2"/>
      <c r="B11819"/>
    </row>
    <row r="11820" spans="1:2" x14ac:dyDescent="0.2">
      <c r="A11820" s="2"/>
      <c r="B11820"/>
    </row>
    <row r="11821" spans="1:2" x14ac:dyDescent="0.2">
      <c r="A11821" s="2"/>
      <c r="B11821"/>
    </row>
    <row r="11822" spans="1:2" x14ac:dyDescent="0.2">
      <c r="A11822" s="2"/>
      <c r="B11822"/>
    </row>
    <row r="11823" spans="1:2" x14ac:dyDescent="0.2">
      <c r="A11823" s="2"/>
      <c r="B11823"/>
    </row>
    <row r="11824" spans="1:2" x14ac:dyDescent="0.2">
      <c r="A11824" s="2"/>
      <c r="B11824"/>
    </row>
    <row r="11825" spans="1:2" x14ac:dyDescent="0.2">
      <c r="A11825" s="2"/>
      <c r="B11825"/>
    </row>
    <row r="11826" spans="1:2" x14ac:dyDescent="0.2">
      <c r="A11826" s="2"/>
      <c r="B11826"/>
    </row>
    <row r="11827" spans="1:2" x14ac:dyDescent="0.2">
      <c r="A11827" s="2"/>
      <c r="B11827"/>
    </row>
    <row r="11828" spans="1:2" x14ac:dyDescent="0.2">
      <c r="A11828" s="2"/>
      <c r="B11828"/>
    </row>
    <row r="11829" spans="1:2" x14ac:dyDescent="0.2">
      <c r="A11829" s="2"/>
      <c r="B11829"/>
    </row>
    <row r="11830" spans="1:2" x14ac:dyDescent="0.2">
      <c r="A11830" s="2"/>
      <c r="B11830"/>
    </row>
    <row r="11831" spans="1:2" x14ac:dyDescent="0.2">
      <c r="A11831" s="2"/>
      <c r="B11831"/>
    </row>
    <row r="11832" spans="1:2" x14ac:dyDescent="0.2">
      <c r="A11832" s="2"/>
      <c r="B11832"/>
    </row>
    <row r="11833" spans="1:2" x14ac:dyDescent="0.2">
      <c r="A11833" s="2"/>
      <c r="B11833"/>
    </row>
    <row r="11834" spans="1:2" x14ac:dyDescent="0.2">
      <c r="A11834" s="2"/>
      <c r="B11834"/>
    </row>
    <row r="11835" spans="1:2" x14ac:dyDescent="0.2">
      <c r="A11835" s="2"/>
      <c r="B11835"/>
    </row>
    <row r="11836" spans="1:2" x14ac:dyDescent="0.2">
      <c r="A11836" s="2"/>
      <c r="B11836"/>
    </row>
    <row r="11837" spans="1:2" x14ac:dyDescent="0.2">
      <c r="A11837" s="2"/>
      <c r="B11837"/>
    </row>
    <row r="11838" spans="1:2" x14ac:dyDescent="0.2">
      <c r="A11838" s="2"/>
      <c r="B11838"/>
    </row>
    <row r="11839" spans="1:2" x14ac:dyDescent="0.2">
      <c r="A11839" s="2"/>
      <c r="B11839"/>
    </row>
    <row r="11840" spans="1:2" x14ac:dyDescent="0.2">
      <c r="A11840" s="2"/>
      <c r="B11840"/>
    </row>
    <row r="11841" spans="1:2" x14ac:dyDescent="0.2">
      <c r="A11841" s="2"/>
      <c r="B11841"/>
    </row>
    <row r="11842" spans="1:2" x14ac:dyDescent="0.2">
      <c r="A11842" s="2"/>
      <c r="B11842"/>
    </row>
    <row r="11843" spans="1:2" x14ac:dyDescent="0.2">
      <c r="A11843" s="2"/>
      <c r="B11843"/>
    </row>
    <row r="11844" spans="1:2" x14ac:dyDescent="0.2">
      <c r="A11844" s="2"/>
      <c r="B11844"/>
    </row>
    <row r="11845" spans="1:2" x14ac:dyDescent="0.2">
      <c r="A11845" s="2"/>
      <c r="B11845"/>
    </row>
    <row r="11846" spans="1:2" x14ac:dyDescent="0.2">
      <c r="A11846" s="2"/>
      <c r="B11846"/>
    </row>
    <row r="11847" spans="1:2" x14ac:dyDescent="0.2">
      <c r="A11847" s="2"/>
      <c r="B11847"/>
    </row>
    <row r="11848" spans="1:2" x14ac:dyDescent="0.2">
      <c r="A11848" s="2"/>
      <c r="B11848"/>
    </row>
    <row r="11849" spans="1:2" x14ac:dyDescent="0.2">
      <c r="A11849" s="2"/>
      <c r="B11849"/>
    </row>
    <row r="11850" spans="1:2" x14ac:dyDescent="0.2">
      <c r="A11850" s="2"/>
      <c r="B11850"/>
    </row>
    <row r="11851" spans="1:2" x14ac:dyDescent="0.2">
      <c r="A11851" s="2"/>
      <c r="B11851"/>
    </row>
    <row r="11852" spans="1:2" x14ac:dyDescent="0.2">
      <c r="A11852" s="2"/>
      <c r="B11852"/>
    </row>
    <row r="11853" spans="1:2" x14ac:dyDescent="0.2">
      <c r="A11853" s="2"/>
      <c r="B11853"/>
    </row>
    <row r="11854" spans="1:2" x14ac:dyDescent="0.2">
      <c r="A11854" s="2"/>
      <c r="B11854"/>
    </row>
    <row r="11855" spans="1:2" x14ac:dyDescent="0.2">
      <c r="A11855" s="2"/>
      <c r="B11855"/>
    </row>
    <row r="11856" spans="1:2" x14ac:dyDescent="0.2">
      <c r="A11856" s="2"/>
      <c r="B11856"/>
    </row>
    <row r="11857" spans="1:2" x14ac:dyDescent="0.2">
      <c r="A11857" s="2"/>
      <c r="B11857"/>
    </row>
    <row r="11858" spans="1:2" x14ac:dyDescent="0.2">
      <c r="A11858" s="2"/>
      <c r="B11858"/>
    </row>
    <row r="11859" spans="1:2" x14ac:dyDescent="0.2">
      <c r="A11859" s="2"/>
      <c r="B11859"/>
    </row>
    <row r="11860" spans="1:2" x14ac:dyDescent="0.2">
      <c r="A11860" s="2"/>
      <c r="B11860"/>
    </row>
    <row r="11861" spans="1:2" x14ac:dyDescent="0.2">
      <c r="A11861" s="2"/>
      <c r="B11861"/>
    </row>
    <row r="11862" spans="1:2" x14ac:dyDescent="0.2">
      <c r="A11862" s="2"/>
      <c r="B11862"/>
    </row>
    <row r="11863" spans="1:2" x14ac:dyDescent="0.2">
      <c r="A11863" s="2"/>
      <c r="B11863"/>
    </row>
    <row r="11864" spans="1:2" x14ac:dyDescent="0.2">
      <c r="A11864" s="2"/>
      <c r="B11864"/>
    </row>
    <row r="11865" spans="1:2" x14ac:dyDescent="0.2">
      <c r="A11865" s="2"/>
      <c r="B11865"/>
    </row>
    <row r="11866" spans="1:2" x14ac:dyDescent="0.2">
      <c r="A11866" s="2"/>
      <c r="B11866"/>
    </row>
    <row r="11867" spans="1:2" x14ac:dyDescent="0.2">
      <c r="A11867" s="2"/>
      <c r="B11867"/>
    </row>
    <row r="11868" spans="1:2" x14ac:dyDescent="0.2">
      <c r="A11868" s="2"/>
      <c r="B11868"/>
    </row>
    <row r="11869" spans="1:2" x14ac:dyDescent="0.2">
      <c r="A11869" s="2"/>
      <c r="B11869"/>
    </row>
    <row r="11870" spans="1:2" x14ac:dyDescent="0.2">
      <c r="A11870" s="2"/>
      <c r="B11870"/>
    </row>
    <row r="11871" spans="1:2" x14ac:dyDescent="0.2">
      <c r="A11871" s="2"/>
      <c r="B11871"/>
    </row>
    <row r="11872" spans="1:2" x14ac:dyDescent="0.2">
      <c r="A11872" s="2"/>
      <c r="B11872"/>
    </row>
    <row r="11873" spans="1:2" x14ac:dyDescent="0.2">
      <c r="A11873" s="2"/>
      <c r="B11873"/>
    </row>
    <row r="11874" spans="1:2" x14ac:dyDescent="0.2">
      <c r="A11874" s="2"/>
      <c r="B11874"/>
    </row>
    <row r="11875" spans="1:2" x14ac:dyDescent="0.2">
      <c r="A11875" s="2"/>
      <c r="B11875"/>
    </row>
    <row r="11876" spans="1:2" x14ac:dyDescent="0.2">
      <c r="A11876" s="2"/>
      <c r="B11876"/>
    </row>
    <row r="11877" spans="1:2" x14ac:dyDescent="0.2">
      <c r="A11877" s="2"/>
      <c r="B11877"/>
    </row>
    <row r="11878" spans="1:2" x14ac:dyDescent="0.2">
      <c r="A11878" s="2"/>
      <c r="B11878"/>
    </row>
    <row r="11879" spans="1:2" x14ac:dyDescent="0.2">
      <c r="A11879" s="2"/>
      <c r="B11879"/>
    </row>
    <row r="11880" spans="1:2" x14ac:dyDescent="0.2">
      <c r="A11880" s="2"/>
      <c r="B11880"/>
    </row>
    <row r="11881" spans="1:2" x14ac:dyDescent="0.2">
      <c r="A11881" s="2"/>
      <c r="B11881"/>
    </row>
    <row r="11882" spans="1:2" x14ac:dyDescent="0.2">
      <c r="A11882" s="2"/>
      <c r="B11882"/>
    </row>
    <row r="11883" spans="1:2" x14ac:dyDescent="0.2">
      <c r="A11883" s="2"/>
      <c r="B11883"/>
    </row>
    <row r="11884" spans="1:2" x14ac:dyDescent="0.2">
      <c r="A11884" s="2"/>
      <c r="B11884"/>
    </row>
    <row r="11885" spans="1:2" x14ac:dyDescent="0.2">
      <c r="A11885" s="2"/>
      <c r="B11885"/>
    </row>
    <row r="11886" spans="1:2" x14ac:dyDescent="0.2">
      <c r="A11886" s="2"/>
      <c r="B11886"/>
    </row>
    <row r="11887" spans="1:2" x14ac:dyDescent="0.2">
      <c r="A11887" s="2"/>
      <c r="B11887"/>
    </row>
    <row r="11888" spans="1:2" x14ac:dyDescent="0.2">
      <c r="A11888" s="2"/>
      <c r="B11888"/>
    </row>
    <row r="11889" spans="1:2" x14ac:dyDescent="0.2">
      <c r="A11889" s="2"/>
      <c r="B11889"/>
    </row>
    <row r="11890" spans="1:2" x14ac:dyDescent="0.2">
      <c r="A11890" s="2"/>
      <c r="B11890"/>
    </row>
    <row r="11891" spans="1:2" x14ac:dyDescent="0.2">
      <c r="A11891" s="2"/>
      <c r="B11891"/>
    </row>
    <row r="11892" spans="1:2" x14ac:dyDescent="0.2">
      <c r="A11892" s="2"/>
      <c r="B11892"/>
    </row>
    <row r="11893" spans="1:2" x14ac:dyDescent="0.2">
      <c r="A11893" s="2"/>
      <c r="B11893"/>
    </row>
    <row r="11894" spans="1:2" x14ac:dyDescent="0.2">
      <c r="A11894" s="2"/>
      <c r="B11894"/>
    </row>
    <row r="11895" spans="1:2" x14ac:dyDescent="0.2">
      <c r="A11895" s="2"/>
      <c r="B11895"/>
    </row>
    <row r="11896" spans="1:2" x14ac:dyDescent="0.2">
      <c r="A11896" s="2"/>
      <c r="B11896"/>
    </row>
    <row r="11897" spans="1:2" x14ac:dyDescent="0.2">
      <c r="A11897" s="2"/>
      <c r="B11897"/>
    </row>
    <row r="11898" spans="1:2" x14ac:dyDescent="0.2">
      <c r="A11898" s="2"/>
      <c r="B11898"/>
    </row>
    <row r="11899" spans="1:2" x14ac:dyDescent="0.2">
      <c r="A11899" s="2"/>
      <c r="B11899"/>
    </row>
    <row r="11900" spans="1:2" x14ac:dyDescent="0.2">
      <c r="A11900" s="2"/>
      <c r="B11900"/>
    </row>
    <row r="11901" spans="1:2" x14ac:dyDescent="0.2">
      <c r="A11901" s="2"/>
      <c r="B11901"/>
    </row>
    <row r="11902" spans="1:2" x14ac:dyDescent="0.2">
      <c r="A11902" s="2"/>
      <c r="B11902"/>
    </row>
    <row r="11903" spans="1:2" x14ac:dyDescent="0.2">
      <c r="A11903" s="2"/>
      <c r="B11903"/>
    </row>
    <row r="11904" spans="1:2" x14ac:dyDescent="0.2">
      <c r="A11904" s="2"/>
      <c r="B11904"/>
    </row>
    <row r="11905" spans="1:2" x14ac:dyDescent="0.2">
      <c r="A11905" s="2"/>
      <c r="B11905"/>
    </row>
    <row r="11906" spans="1:2" x14ac:dyDescent="0.2">
      <c r="A11906" s="2"/>
      <c r="B11906"/>
    </row>
    <row r="11907" spans="1:2" x14ac:dyDescent="0.2">
      <c r="A11907" s="2"/>
      <c r="B11907"/>
    </row>
    <row r="11908" spans="1:2" x14ac:dyDescent="0.2">
      <c r="A11908" s="2"/>
      <c r="B11908"/>
    </row>
    <row r="11909" spans="1:2" x14ac:dyDescent="0.2">
      <c r="A11909" s="2"/>
      <c r="B11909"/>
    </row>
    <row r="11910" spans="1:2" x14ac:dyDescent="0.2">
      <c r="A11910" s="2"/>
      <c r="B11910"/>
    </row>
    <row r="11911" spans="1:2" x14ac:dyDescent="0.2">
      <c r="A11911" s="2"/>
      <c r="B11911"/>
    </row>
    <row r="11912" spans="1:2" x14ac:dyDescent="0.2">
      <c r="A11912" s="2"/>
      <c r="B11912"/>
    </row>
    <row r="11913" spans="1:2" x14ac:dyDescent="0.2">
      <c r="A11913" s="2"/>
      <c r="B11913"/>
    </row>
    <row r="11914" spans="1:2" x14ac:dyDescent="0.2">
      <c r="A11914" s="2"/>
      <c r="B11914"/>
    </row>
    <row r="11915" spans="1:2" x14ac:dyDescent="0.2">
      <c r="A11915" s="2"/>
      <c r="B11915"/>
    </row>
    <row r="11916" spans="1:2" x14ac:dyDescent="0.2">
      <c r="A11916" s="2"/>
      <c r="B11916"/>
    </row>
    <row r="11917" spans="1:2" x14ac:dyDescent="0.2">
      <c r="A11917" s="2"/>
      <c r="B11917"/>
    </row>
    <row r="11918" spans="1:2" x14ac:dyDescent="0.2">
      <c r="A11918" s="2"/>
      <c r="B11918"/>
    </row>
    <row r="11919" spans="1:2" x14ac:dyDescent="0.2">
      <c r="A11919" s="2"/>
      <c r="B11919"/>
    </row>
    <row r="11920" spans="1:2" x14ac:dyDescent="0.2">
      <c r="A11920" s="2"/>
      <c r="B11920"/>
    </row>
    <row r="11921" spans="1:2" x14ac:dyDescent="0.2">
      <c r="A11921" s="2"/>
      <c r="B11921"/>
    </row>
    <row r="11922" spans="1:2" x14ac:dyDescent="0.2">
      <c r="A11922" s="2"/>
      <c r="B11922"/>
    </row>
    <row r="11923" spans="1:2" x14ac:dyDescent="0.2">
      <c r="A11923" s="2"/>
      <c r="B11923"/>
    </row>
    <row r="11924" spans="1:2" x14ac:dyDescent="0.2">
      <c r="A11924" s="2"/>
      <c r="B11924"/>
    </row>
    <row r="11925" spans="1:2" x14ac:dyDescent="0.2">
      <c r="A11925" s="2"/>
      <c r="B11925"/>
    </row>
    <row r="11926" spans="1:2" x14ac:dyDescent="0.2">
      <c r="A11926" s="2"/>
      <c r="B11926"/>
    </row>
    <row r="11927" spans="1:2" x14ac:dyDescent="0.2">
      <c r="A11927" s="2"/>
      <c r="B11927"/>
    </row>
    <row r="11928" spans="1:2" x14ac:dyDescent="0.2">
      <c r="A11928" s="2"/>
      <c r="B11928"/>
    </row>
    <row r="11929" spans="1:2" x14ac:dyDescent="0.2">
      <c r="A11929" s="2"/>
      <c r="B11929"/>
    </row>
    <row r="11930" spans="1:2" x14ac:dyDescent="0.2">
      <c r="A11930" s="2"/>
      <c r="B11930"/>
    </row>
    <row r="11931" spans="1:2" x14ac:dyDescent="0.2">
      <c r="A11931" s="2"/>
      <c r="B11931"/>
    </row>
    <row r="11932" spans="1:2" x14ac:dyDescent="0.2">
      <c r="A11932" s="2"/>
      <c r="B11932"/>
    </row>
    <row r="11933" spans="1:2" x14ac:dyDescent="0.2">
      <c r="A11933" s="2"/>
      <c r="B11933"/>
    </row>
    <row r="11934" spans="1:2" x14ac:dyDescent="0.2">
      <c r="A11934" s="2"/>
      <c r="B11934"/>
    </row>
    <row r="11935" spans="1:2" x14ac:dyDescent="0.2">
      <c r="A11935" s="2"/>
      <c r="B11935"/>
    </row>
    <row r="11936" spans="1:2" x14ac:dyDescent="0.2">
      <c r="A11936" s="2"/>
      <c r="B11936"/>
    </row>
    <row r="11937" spans="1:2" x14ac:dyDescent="0.2">
      <c r="A11937" s="2"/>
      <c r="B11937"/>
    </row>
    <row r="11938" spans="1:2" x14ac:dyDescent="0.2">
      <c r="A11938" s="2"/>
      <c r="B11938"/>
    </row>
    <row r="11939" spans="1:2" x14ac:dyDescent="0.2">
      <c r="A11939" s="2"/>
      <c r="B11939"/>
    </row>
    <row r="11940" spans="1:2" x14ac:dyDescent="0.2">
      <c r="A11940" s="2"/>
      <c r="B11940"/>
    </row>
    <row r="11941" spans="1:2" x14ac:dyDescent="0.2">
      <c r="A11941" s="2"/>
      <c r="B11941"/>
    </row>
    <row r="11942" spans="1:2" x14ac:dyDescent="0.2">
      <c r="A11942" s="2"/>
      <c r="B11942"/>
    </row>
    <row r="11943" spans="1:2" x14ac:dyDescent="0.2">
      <c r="A11943" s="2"/>
      <c r="B11943"/>
    </row>
    <row r="11944" spans="1:2" x14ac:dyDescent="0.2">
      <c r="A11944" s="2"/>
      <c r="B11944"/>
    </row>
    <row r="11945" spans="1:2" x14ac:dyDescent="0.2">
      <c r="A11945" s="2"/>
      <c r="B11945"/>
    </row>
    <row r="11946" spans="1:2" x14ac:dyDescent="0.2">
      <c r="A11946" s="2"/>
      <c r="B11946"/>
    </row>
    <row r="11947" spans="1:2" x14ac:dyDescent="0.2">
      <c r="A11947" s="2"/>
      <c r="B11947"/>
    </row>
    <row r="11948" spans="1:2" x14ac:dyDescent="0.2">
      <c r="A11948" s="2"/>
      <c r="B11948"/>
    </row>
    <row r="11949" spans="1:2" x14ac:dyDescent="0.2">
      <c r="A11949" s="2"/>
      <c r="B11949"/>
    </row>
    <row r="11950" spans="1:2" x14ac:dyDescent="0.2">
      <c r="A11950" s="2"/>
      <c r="B11950"/>
    </row>
    <row r="11951" spans="1:2" x14ac:dyDescent="0.2">
      <c r="A11951" s="2"/>
      <c r="B11951"/>
    </row>
    <row r="11952" spans="1:2" x14ac:dyDescent="0.2">
      <c r="A11952" s="2"/>
      <c r="B11952"/>
    </row>
    <row r="11953" spans="1:2" x14ac:dyDescent="0.2">
      <c r="A11953" s="2"/>
      <c r="B11953"/>
    </row>
    <row r="11954" spans="1:2" x14ac:dyDescent="0.2">
      <c r="A11954" s="2"/>
      <c r="B11954"/>
    </row>
    <row r="11955" spans="1:2" x14ac:dyDescent="0.2">
      <c r="A11955" s="2"/>
      <c r="B11955"/>
    </row>
    <row r="11956" spans="1:2" x14ac:dyDescent="0.2">
      <c r="A11956" s="2"/>
      <c r="B11956"/>
    </row>
    <row r="11957" spans="1:2" x14ac:dyDescent="0.2">
      <c r="A11957" s="2"/>
      <c r="B11957"/>
    </row>
    <row r="11958" spans="1:2" x14ac:dyDescent="0.2">
      <c r="A11958" s="2"/>
      <c r="B11958"/>
    </row>
    <row r="11959" spans="1:2" x14ac:dyDescent="0.2">
      <c r="A11959" s="2"/>
      <c r="B11959"/>
    </row>
    <row r="11960" spans="1:2" x14ac:dyDescent="0.2">
      <c r="A11960" s="2"/>
      <c r="B11960"/>
    </row>
    <row r="11961" spans="1:2" x14ac:dyDescent="0.2">
      <c r="A11961" s="2"/>
      <c r="B11961"/>
    </row>
    <row r="11962" spans="1:2" x14ac:dyDescent="0.2">
      <c r="A11962" s="2"/>
      <c r="B11962"/>
    </row>
    <row r="11963" spans="1:2" x14ac:dyDescent="0.2">
      <c r="A11963" s="2"/>
      <c r="B11963"/>
    </row>
    <row r="11964" spans="1:2" x14ac:dyDescent="0.2">
      <c r="A11964" s="2"/>
      <c r="B11964"/>
    </row>
    <row r="11965" spans="1:2" x14ac:dyDescent="0.2">
      <c r="A11965" s="2"/>
      <c r="B11965"/>
    </row>
    <row r="11966" spans="1:2" x14ac:dyDescent="0.2">
      <c r="A11966" s="2"/>
      <c r="B11966"/>
    </row>
    <row r="11967" spans="1:2" x14ac:dyDescent="0.2">
      <c r="A11967" s="2"/>
      <c r="B11967"/>
    </row>
    <row r="11968" spans="1:2" x14ac:dyDescent="0.2">
      <c r="A11968" s="2"/>
      <c r="B11968"/>
    </row>
    <row r="11969" spans="1:2" x14ac:dyDescent="0.2">
      <c r="A11969" s="2"/>
      <c r="B11969"/>
    </row>
    <row r="11970" spans="1:2" x14ac:dyDescent="0.2">
      <c r="A11970" s="2"/>
      <c r="B11970"/>
    </row>
    <row r="11971" spans="1:2" x14ac:dyDescent="0.2">
      <c r="A11971" s="2"/>
      <c r="B11971"/>
    </row>
    <row r="11972" spans="1:2" x14ac:dyDescent="0.2">
      <c r="A11972" s="2"/>
      <c r="B11972"/>
    </row>
    <row r="11973" spans="1:2" x14ac:dyDescent="0.2">
      <c r="A11973" s="2"/>
      <c r="B11973"/>
    </row>
    <row r="11974" spans="1:2" x14ac:dyDescent="0.2">
      <c r="A11974" s="2"/>
      <c r="B11974"/>
    </row>
    <row r="11975" spans="1:2" x14ac:dyDescent="0.2">
      <c r="A11975" s="2"/>
      <c r="B11975"/>
    </row>
    <row r="11976" spans="1:2" x14ac:dyDescent="0.2">
      <c r="A11976" s="2"/>
      <c r="B11976"/>
    </row>
    <row r="11977" spans="1:2" x14ac:dyDescent="0.2">
      <c r="A11977" s="2"/>
      <c r="B11977"/>
    </row>
    <row r="11978" spans="1:2" x14ac:dyDescent="0.2">
      <c r="A11978" s="2"/>
      <c r="B11978"/>
    </row>
    <row r="11979" spans="1:2" x14ac:dyDescent="0.2">
      <c r="A11979" s="2"/>
      <c r="B11979"/>
    </row>
    <row r="11980" spans="1:2" x14ac:dyDescent="0.2">
      <c r="A11980" s="2"/>
      <c r="B11980"/>
    </row>
    <row r="11981" spans="1:2" x14ac:dyDescent="0.2">
      <c r="A11981" s="2"/>
      <c r="B11981"/>
    </row>
    <row r="11982" spans="1:2" x14ac:dyDescent="0.2">
      <c r="A11982" s="2"/>
      <c r="B11982"/>
    </row>
    <row r="11983" spans="1:2" x14ac:dyDescent="0.2">
      <c r="A11983" s="2"/>
      <c r="B11983"/>
    </row>
    <row r="11984" spans="1:2" x14ac:dyDescent="0.2">
      <c r="A11984" s="2"/>
      <c r="B11984"/>
    </row>
    <row r="11985" spans="1:2" x14ac:dyDescent="0.2">
      <c r="A11985" s="2"/>
      <c r="B11985"/>
    </row>
    <row r="11986" spans="1:2" x14ac:dyDescent="0.2">
      <c r="A11986" s="2"/>
      <c r="B11986"/>
    </row>
    <row r="11987" spans="1:2" x14ac:dyDescent="0.2">
      <c r="A11987" s="2"/>
      <c r="B11987"/>
    </row>
    <row r="11988" spans="1:2" x14ac:dyDescent="0.2">
      <c r="A11988" s="2"/>
      <c r="B11988"/>
    </row>
    <row r="11989" spans="1:2" x14ac:dyDescent="0.2">
      <c r="A11989" s="2"/>
      <c r="B11989"/>
    </row>
    <row r="11990" spans="1:2" x14ac:dyDescent="0.2">
      <c r="A11990" s="2"/>
      <c r="B11990"/>
    </row>
    <row r="11991" spans="1:2" x14ac:dyDescent="0.2">
      <c r="A11991" s="2"/>
      <c r="B11991"/>
    </row>
    <row r="11992" spans="1:2" x14ac:dyDescent="0.2">
      <c r="A11992" s="2"/>
      <c r="B11992"/>
    </row>
    <row r="11993" spans="1:2" x14ac:dyDescent="0.2">
      <c r="A11993" s="2"/>
      <c r="B11993"/>
    </row>
    <row r="11994" spans="1:2" x14ac:dyDescent="0.2">
      <c r="A11994" s="2"/>
      <c r="B11994"/>
    </row>
    <row r="11995" spans="1:2" x14ac:dyDescent="0.2">
      <c r="A11995" s="2"/>
      <c r="B11995"/>
    </row>
    <row r="11996" spans="1:2" x14ac:dyDescent="0.2">
      <c r="A11996" s="2"/>
      <c r="B11996"/>
    </row>
    <row r="11997" spans="1:2" x14ac:dyDescent="0.2">
      <c r="A11997" s="2"/>
      <c r="B11997"/>
    </row>
    <row r="11998" spans="1:2" x14ac:dyDescent="0.2">
      <c r="A11998" s="2"/>
      <c r="B11998"/>
    </row>
    <row r="11999" spans="1:2" x14ac:dyDescent="0.2">
      <c r="A11999" s="2"/>
      <c r="B11999"/>
    </row>
    <row r="12000" spans="1:2" x14ac:dyDescent="0.2">
      <c r="A12000" s="2"/>
      <c r="B12000"/>
    </row>
    <row r="12001" spans="1:2" x14ac:dyDescent="0.2">
      <c r="A12001" s="2"/>
      <c r="B12001"/>
    </row>
    <row r="12002" spans="1:2" x14ac:dyDescent="0.2">
      <c r="A12002" s="2"/>
      <c r="B12002"/>
    </row>
    <row r="12003" spans="1:2" x14ac:dyDescent="0.2">
      <c r="A12003" s="2"/>
      <c r="B12003"/>
    </row>
    <row r="12004" spans="1:2" x14ac:dyDescent="0.2">
      <c r="A12004" s="2"/>
      <c r="B12004"/>
    </row>
    <row r="12005" spans="1:2" x14ac:dyDescent="0.2">
      <c r="A12005" s="2"/>
      <c r="B12005"/>
    </row>
    <row r="12006" spans="1:2" x14ac:dyDescent="0.2">
      <c r="A12006" s="2"/>
      <c r="B12006"/>
    </row>
    <row r="12007" spans="1:2" x14ac:dyDescent="0.2">
      <c r="A12007" s="2"/>
      <c r="B12007"/>
    </row>
    <row r="12008" spans="1:2" x14ac:dyDescent="0.2">
      <c r="A12008" s="2"/>
      <c r="B12008"/>
    </row>
    <row r="12009" spans="1:2" x14ac:dyDescent="0.2">
      <c r="A12009" s="2"/>
      <c r="B12009"/>
    </row>
    <row r="12010" spans="1:2" x14ac:dyDescent="0.2">
      <c r="A12010" s="2"/>
      <c r="B12010"/>
    </row>
    <row r="12011" spans="1:2" x14ac:dyDescent="0.2">
      <c r="A12011" s="2"/>
      <c r="B12011"/>
    </row>
    <row r="12012" spans="1:2" x14ac:dyDescent="0.2">
      <c r="A12012" s="2"/>
      <c r="B12012"/>
    </row>
    <row r="12013" spans="1:2" x14ac:dyDescent="0.2">
      <c r="A12013" s="2"/>
      <c r="B12013"/>
    </row>
    <row r="12014" spans="1:2" x14ac:dyDescent="0.2">
      <c r="A12014" s="2"/>
      <c r="B12014"/>
    </row>
    <row r="12015" spans="1:2" x14ac:dyDescent="0.2">
      <c r="A12015" s="2"/>
      <c r="B12015"/>
    </row>
    <row r="12016" spans="1:2" x14ac:dyDescent="0.2">
      <c r="A12016" s="2"/>
      <c r="B12016"/>
    </row>
    <row r="12017" spans="1:2" x14ac:dyDescent="0.2">
      <c r="A12017" s="2"/>
      <c r="B12017"/>
    </row>
    <row r="12018" spans="1:2" x14ac:dyDescent="0.2">
      <c r="A12018" s="2"/>
      <c r="B12018"/>
    </row>
    <row r="12019" spans="1:2" x14ac:dyDescent="0.2">
      <c r="A12019" s="2"/>
      <c r="B12019"/>
    </row>
    <row r="12020" spans="1:2" x14ac:dyDescent="0.2">
      <c r="A12020" s="2"/>
      <c r="B12020"/>
    </row>
    <row r="12021" spans="1:2" x14ac:dyDescent="0.2">
      <c r="A12021" s="2"/>
      <c r="B12021"/>
    </row>
    <row r="12022" spans="1:2" x14ac:dyDescent="0.2">
      <c r="A12022" s="2"/>
      <c r="B12022"/>
    </row>
    <row r="12023" spans="1:2" x14ac:dyDescent="0.2">
      <c r="A12023" s="2"/>
      <c r="B12023"/>
    </row>
    <row r="12024" spans="1:2" x14ac:dyDescent="0.2">
      <c r="A12024" s="2"/>
      <c r="B12024"/>
    </row>
    <row r="12025" spans="1:2" x14ac:dyDescent="0.2">
      <c r="A12025" s="2"/>
      <c r="B12025"/>
    </row>
    <row r="12026" spans="1:2" x14ac:dyDescent="0.2">
      <c r="A12026" s="2"/>
      <c r="B12026"/>
    </row>
    <row r="12027" spans="1:2" x14ac:dyDescent="0.2">
      <c r="A12027" s="2"/>
      <c r="B12027"/>
    </row>
    <row r="12028" spans="1:2" x14ac:dyDescent="0.2">
      <c r="A12028" s="2"/>
      <c r="B12028"/>
    </row>
    <row r="12029" spans="1:2" x14ac:dyDescent="0.2">
      <c r="A12029" s="2"/>
      <c r="B12029"/>
    </row>
    <row r="12030" spans="1:2" x14ac:dyDescent="0.2">
      <c r="A12030" s="2"/>
      <c r="B12030"/>
    </row>
    <row r="12031" spans="1:2" x14ac:dyDescent="0.2">
      <c r="A12031" s="2"/>
      <c r="B12031"/>
    </row>
    <row r="12032" spans="1:2" x14ac:dyDescent="0.2">
      <c r="A12032" s="2"/>
      <c r="B12032"/>
    </row>
    <row r="12033" spans="1:2" x14ac:dyDescent="0.2">
      <c r="A12033" s="2"/>
      <c r="B12033"/>
    </row>
    <row r="12034" spans="1:2" x14ac:dyDescent="0.2">
      <c r="A12034" s="2"/>
      <c r="B12034"/>
    </row>
    <row r="12035" spans="1:2" x14ac:dyDescent="0.2">
      <c r="A12035" s="2"/>
      <c r="B12035"/>
    </row>
    <row r="12036" spans="1:2" x14ac:dyDescent="0.2">
      <c r="A12036" s="2"/>
      <c r="B12036"/>
    </row>
    <row r="12037" spans="1:2" x14ac:dyDescent="0.2">
      <c r="A12037" s="2"/>
      <c r="B12037"/>
    </row>
    <row r="12038" spans="1:2" x14ac:dyDescent="0.2">
      <c r="A12038" s="2"/>
      <c r="B12038"/>
    </row>
    <row r="12039" spans="1:2" x14ac:dyDescent="0.2">
      <c r="A12039" s="2"/>
      <c r="B12039"/>
    </row>
    <row r="12040" spans="1:2" x14ac:dyDescent="0.2">
      <c r="A12040" s="2"/>
      <c r="B12040"/>
    </row>
    <row r="12041" spans="1:2" x14ac:dyDescent="0.2">
      <c r="A12041" s="2"/>
      <c r="B12041"/>
    </row>
    <row r="12042" spans="1:2" x14ac:dyDescent="0.2">
      <c r="A12042" s="2"/>
      <c r="B12042"/>
    </row>
    <row r="12043" spans="1:2" x14ac:dyDescent="0.2">
      <c r="A12043" s="2"/>
      <c r="B12043"/>
    </row>
    <row r="12044" spans="1:2" x14ac:dyDescent="0.2">
      <c r="A12044" s="2"/>
      <c r="B12044"/>
    </row>
    <row r="12045" spans="1:2" x14ac:dyDescent="0.2">
      <c r="A12045" s="2"/>
      <c r="B12045"/>
    </row>
    <row r="12046" spans="1:2" x14ac:dyDescent="0.2">
      <c r="A12046" s="2"/>
      <c r="B12046"/>
    </row>
    <row r="12047" spans="1:2" x14ac:dyDescent="0.2">
      <c r="A12047" s="2"/>
      <c r="B12047"/>
    </row>
    <row r="12048" spans="1:2" x14ac:dyDescent="0.2">
      <c r="A12048" s="2"/>
      <c r="B12048"/>
    </row>
    <row r="12049" spans="1:2" x14ac:dyDescent="0.2">
      <c r="A12049" s="2"/>
      <c r="B12049"/>
    </row>
    <row r="12050" spans="1:2" x14ac:dyDescent="0.2">
      <c r="A12050" s="2"/>
      <c r="B12050"/>
    </row>
    <row r="12051" spans="1:2" x14ac:dyDescent="0.2">
      <c r="A12051" s="2"/>
      <c r="B12051"/>
    </row>
    <row r="12052" spans="1:2" x14ac:dyDescent="0.2">
      <c r="A12052" s="2"/>
      <c r="B12052"/>
    </row>
    <row r="12053" spans="1:2" x14ac:dyDescent="0.2">
      <c r="A12053" s="2"/>
      <c r="B12053"/>
    </row>
    <row r="12054" spans="1:2" x14ac:dyDescent="0.2">
      <c r="A12054" s="2"/>
      <c r="B12054"/>
    </row>
    <row r="12055" spans="1:2" x14ac:dyDescent="0.2">
      <c r="A12055" s="2"/>
      <c r="B12055"/>
    </row>
    <row r="12056" spans="1:2" x14ac:dyDescent="0.2">
      <c r="A12056" s="2"/>
      <c r="B12056"/>
    </row>
    <row r="12057" spans="1:2" x14ac:dyDescent="0.2">
      <c r="A12057" s="2"/>
      <c r="B12057"/>
    </row>
    <row r="12058" spans="1:2" x14ac:dyDescent="0.2">
      <c r="A12058" s="2"/>
      <c r="B12058"/>
    </row>
    <row r="12059" spans="1:2" x14ac:dyDescent="0.2">
      <c r="A12059" s="2"/>
      <c r="B12059"/>
    </row>
    <row r="12060" spans="1:2" x14ac:dyDescent="0.2">
      <c r="A12060" s="2"/>
      <c r="B12060"/>
    </row>
    <row r="12061" spans="1:2" x14ac:dyDescent="0.2">
      <c r="A12061" s="2"/>
      <c r="B12061"/>
    </row>
    <row r="12062" spans="1:2" x14ac:dyDescent="0.2">
      <c r="A12062" s="2"/>
      <c r="B12062"/>
    </row>
    <row r="12063" spans="1:2" x14ac:dyDescent="0.2">
      <c r="A12063" s="2"/>
      <c r="B12063"/>
    </row>
    <row r="12064" spans="1:2" x14ac:dyDescent="0.2">
      <c r="A12064" s="2"/>
      <c r="B12064"/>
    </row>
    <row r="12065" spans="1:2" x14ac:dyDescent="0.2">
      <c r="A12065" s="2"/>
      <c r="B12065"/>
    </row>
    <row r="12066" spans="1:2" x14ac:dyDescent="0.2">
      <c r="A12066" s="2"/>
      <c r="B12066"/>
    </row>
    <row r="12067" spans="1:2" x14ac:dyDescent="0.2">
      <c r="A12067" s="2"/>
      <c r="B12067"/>
    </row>
    <row r="12068" spans="1:2" x14ac:dyDescent="0.2">
      <c r="A12068" s="2"/>
      <c r="B12068"/>
    </row>
    <row r="12069" spans="1:2" x14ac:dyDescent="0.2">
      <c r="A12069" s="2"/>
      <c r="B12069"/>
    </row>
    <row r="12070" spans="1:2" x14ac:dyDescent="0.2">
      <c r="A12070" s="2"/>
      <c r="B12070"/>
    </row>
    <row r="12071" spans="1:2" x14ac:dyDescent="0.2">
      <c r="A12071" s="2"/>
      <c r="B12071"/>
    </row>
    <row r="12072" spans="1:2" x14ac:dyDescent="0.2">
      <c r="A12072" s="2"/>
      <c r="B12072"/>
    </row>
    <row r="12073" spans="1:2" x14ac:dyDescent="0.2">
      <c r="A12073" s="2"/>
      <c r="B12073"/>
    </row>
    <row r="12074" spans="1:2" x14ac:dyDescent="0.2">
      <c r="A12074" s="2"/>
      <c r="B12074"/>
    </row>
    <row r="12075" spans="1:2" x14ac:dyDescent="0.2">
      <c r="A12075" s="2"/>
      <c r="B12075"/>
    </row>
    <row r="12076" spans="1:2" x14ac:dyDescent="0.2">
      <c r="A12076" s="2"/>
      <c r="B12076"/>
    </row>
    <row r="12077" spans="1:2" x14ac:dyDescent="0.2">
      <c r="A12077" s="2"/>
      <c r="B12077"/>
    </row>
    <row r="12078" spans="1:2" x14ac:dyDescent="0.2">
      <c r="A12078" s="2"/>
      <c r="B12078"/>
    </row>
    <row r="12079" spans="1:2" x14ac:dyDescent="0.2">
      <c r="A12079" s="2"/>
      <c r="B12079"/>
    </row>
    <row r="12080" spans="1:2" x14ac:dyDescent="0.2">
      <c r="A12080" s="2"/>
      <c r="B12080"/>
    </row>
    <row r="12081" spans="1:2" x14ac:dyDescent="0.2">
      <c r="A12081" s="2"/>
      <c r="B12081"/>
    </row>
    <row r="12082" spans="1:2" x14ac:dyDescent="0.2">
      <c r="A12082" s="2"/>
      <c r="B12082"/>
    </row>
    <row r="12083" spans="1:2" x14ac:dyDescent="0.2">
      <c r="A12083" s="2"/>
      <c r="B12083"/>
    </row>
    <row r="12084" spans="1:2" x14ac:dyDescent="0.2">
      <c r="A12084" s="2"/>
      <c r="B12084"/>
    </row>
    <row r="12085" spans="1:2" x14ac:dyDescent="0.2">
      <c r="A12085" s="2"/>
      <c r="B12085"/>
    </row>
    <row r="12086" spans="1:2" x14ac:dyDescent="0.2">
      <c r="A12086" s="2"/>
      <c r="B12086"/>
    </row>
    <row r="12087" spans="1:2" x14ac:dyDescent="0.2">
      <c r="A12087" s="2"/>
      <c r="B12087"/>
    </row>
    <row r="12088" spans="1:2" x14ac:dyDescent="0.2">
      <c r="A12088" s="2"/>
      <c r="B12088"/>
    </row>
    <row r="12089" spans="1:2" x14ac:dyDescent="0.2">
      <c r="A12089" s="2"/>
      <c r="B12089"/>
    </row>
    <row r="12090" spans="1:2" x14ac:dyDescent="0.2">
      <c r="A12090" s="2"/>
      <c r="B12090"/>
    </row>
    <row r="12091" spans="1:2" x14ac:dyDescent="0.2">
      <c r="A12091" s="2"/>
      <c r="B12091"/>
    </row>
    <row r="12092" spans="1:2" x14ac:dyDescent="0.2">
      <c r="A12092" s="2"/>
      <c r="B12092"/>
    </row>
    <row r="12093" spans="1:2" x14ac:dyDescent="0.2">
      <c r="A12093" s="2"/>
      <c r="B12093"/>
    </row>
    <row r="12094" spans="1:2" x14ac:dyDescent="0.2">
      <c r="A12094" s="2"/>
      <c r="B12094"/>
    </row>
    <row r="12095" spans="1:2" x14ac:dyDescent="0.2">
      <c r="A12095" s="2"/>
      <c r="B12095"/>
    </row>
    <row r="12096" spans="1:2" x14ac:dyDescent="0.2">
      <c r="A12096" s="2"/>
      <c r="B12096"/>
    </row>
    <row r="12097" spans="1:2" x14ac:dyDescent="0.2">
      <c r="A12097" s="2"/>
      <c r="B12097"/>
    </row>
    <row r="12098" spans="1:2" x14ac:dyDescent="0.2">
      <c r="A12098" s="2"/>
      <c r="B12098"/>
    </row>
    <row r="12099" spans="1:2" x14ac:dyDescent="0.2">
      <c r="A12099" s="2"/>
      <c r="B12099"/>
    </row>
    <row r="12100" spans="1:2" x14ac:dyDescent="0.2">
      <c r="A12100" s="2"/>
      <c r="B12100"/>
    </row>
    <row r="12101" spans="1:2" x14ac:dyDescent="0.2">
      <c r="A12101" s="2"/>
      <c r="B12101"/>
    </row>
    <row r="12102" spans="1:2" x14ac:dyDescent="0.2">
      <c r="A12102" s="2"/>
      <c r="B12102"/>
    </row>
    <row r="12103" spans="1:2" x14ac:dyDescent="0.2">
      <c r="A12103" s="2"/>
      <c r="B12103"/>
    </row>
    <row r="12104" spans="1:2" x14ac:dyDescent="0.2">
      <c r="A12104" s="2"/>
      <c r="B12104"/>
    </row>
    <row r="12105" spans="1:2" x14ac:dyDescent="0.2">
      <c r="A12105" s="2"/>
      <c r="B12105"/>
    </row>
    <row r="12106" spans="1:2" x14ac:dyDescent="0.2">
      <c r="A12106" s="2"/>
      <c r="B12106"/>
    </row>
    <row r="12107" spans="1:2" x14ac:dyDescent="0.2">
      <c r="A12107" s="2"/>
      <c r="B12107"/>
    </row>
    <row r="12108" spans="1:2" x14ac:dyDescent="0.2">
      <c r="A12108" s="2"/>
      <c r="B12108"/>
    </row>
    <row r="12109" spans="1:2" x14ac:dyDescent="0.2">
      <c r="A12109" s="2"/>
      <c r="B12109"/>
    </row>
    <row r="12110" spans="1:2" x14ac:dyDescent="0.2">
      <c r="A12110" s="2"/>
      <c r="B12110"/>
    </row>
    <row r="12111" spans="1:2" x14ac:dyDescent="0.2">
      <c r="A12111" s="2"/>
      <c r="B12111"/>
    </row>
    <row r="12112" spans="1:2" x14ac:dyDescent="0.2">
      <c r="A12112" s="2"/>
      <c r="B12112"/>
    </row>
    <row r="12113" spans="1:2" x14ac:dyDescent="0.2">
      <c r="A12113" s="2"/>
      <c r="B12113"/>
    </row>
    <row r="12114" spans="1:2" x14ac:dyDescent="0.2">
      <c r="A12114" s="2"/>
      <c r="B12114"/>
    </row>
    <row r="12115" spans="1:2" x14ac:dyDescent="0.2">
      <c r="A12115" s="2"/>
      <c r="B12115"/>
    </row>
    <row r="12116" spans="1:2" x14ac:dyDescent="0.2">
      <c r="A12116" s="2"/>
      <c r="B12116"/>
    </row>
    <row r="12117" spans="1:2" x14ac:dyDescent="0.2">
      <c r="A12117" s="2"/>
      <c r="B12117"/>
    </row>
    <row r="12118" spans="1:2" x14ac:dyDescent="0.2">
      <c r="A12118" s="2"/>
      <c r="B12118"/>
    </row>
    <row r="12119" spans="1:2" x14ac:dyDescent="0.2">
      <c r="A12119" s="2"/>
      <c r="B12119"/>
    </row>
    <row r="12120" spans="1:2" x14ac:dyDescent="0.2">
      <c r="A12120" s="2"/>
      <c r="B12120"/>
    </row>
    <row r="12121" spans="1:2" x14ac:dyDescent="0.2">
      <c r="A12121" s="2"/>
      <c r="B12121"/>
    </row>
    <row r="12122" spans="1:2" x14ac:dyDescent="0.2">
      <c r="A12122" s="2"/>
      <c r="B12122"/>
    </row>
    <row r="12123" spans="1:2" x14ac:dyDescent="0.2">
      <c r="A12123" s="2"/>
      <c r="B12123"/>
    </row>
    <row r="12124" spans="1:2" x14ac:dyDescent="0.2">
      <c r="A12124" s="2"/>
      <c r="B12124"/>
    </row>
    <row r="12125" spans="1:2" x14ac:dyDescent="0.2">
      <c r="A12125" s="2"/>
      <c r="B12125"/>
    </row>
    <row r="12126" spans="1:2" x14ac:dyDescent="0.2">
      <c r="A12126" s="2"/>
      <c r="B12126"/>
    </row>
    <row r="12127" spans="1:2" x14ac:dyDescent="0.2">
      <c r="A12127" s="2"/>
      <c r="B12127"/>
    </row>
    <row r="12128" spans="1:2" x14ac:dyDescent="0.2">
      <c r="A12128" s="2"/>
      <c r="B12128"/>
    </row>
    <row r="12129" spans="1:2" x14ac:dyDescent="0.2">
      <c r="A12129" s="2"/>
      <c r="B12129"/>
    </row>
    <row r="12130" spans="1:2" x14ac:dyDescent="0.2">
      <c r="A12130" s="2"/>
      <c r="B12130"/>
    </row>
    <row r="12131" spans="1:2" x14ac:dyDescent="0.2">
      <c r="A12131" s="2"/>
      <c r="B12131"/>
    </row>
    <row r="12132" spans="1:2" x14ac:dyDescent="0.2">
      <c r="A12132" s="2"/>
      <c r="B12132"/>
    </row>
    <row r="12133" spans="1:2" x14ac:dyDescent="0.2">
      <c r="A12133" s="2"/>
      <c r="B12133"/>
    </row>
    <row r="12134" spans="1:2" x14ac:dyDescent="0.2">
      <c r="A12134" s="2"/>
      <c r="B12134"/>
    </row>
    <row r="12135" spans="1:2" x14ac:dyDescent="0.2">
      <c r="A12135" s="2"/>
      <c r="B12135"/>
    </row>
    <row r="12136" spans="1:2" x14ac:dyDescent="0.2">
      <c r="A12136" s="2"/>
      <c r="B12136"/>
    </row>
    <row r="12137" spans="1:2" x14ac:dyDescent="0.2">
      <c r="A12137" s="2"/>
      <c r="B12137"/>
    </row>
    <row r="12138" spans="1:2" x14ac:dyDescent="0.2">
      <c r="A12138" s="2"/>
      <c r="B12138"/>
    </row>
    <row r="12139" spans="1:2" x14ac:dyDescent="0.2">
      <c r="A12139" s="2"/>
      <c r="B12139"/>
    </row>
    <row r="12140" spans="1:2" x14ac:dyDescent="0.2">
      <c r="A12140" s="2"/>
      <c r="B12140"/>
    </row>
    <row r="12141" spans="1:2" x14ac:dyDescent="0.2">
      <c r="A12141" s="2"/>
      <c r="B12141"/>
    </row>
    <row r="12142" spans="1:2" x14ac:dyDescent="0.2">
      <c r="A12142" s="2"/>
      <c r="B12142"/>
    </row>
    <row r="12143" spans="1:2" x14ac:dyDescent="0.2">
      <c r="A12143" s="2"/>
      <c r="B12143"/>
    </row>
    <row r="12144" spans="1:2" x14ac:dyDescent="0.2">
      <c r="A12144" s="2"/>
      <c r="B12144"/>
    </row>
    <row r="12145" spans="1:2" x14ac:dyDescent="0.2">
      <c r="A12145" s="2"/>
      <c r="B12145"/>
    </row>
    <row r="12146" spans="1:2" x14ac:dyDescent="0.2">
      <c r="A12146" s="2"/>
      <c r="B12146"/>
    </row>
    <row r="12147" spans="1:2" x14ac:dyDescent="0.2">
      <c r="A12147" s="2"/>
      <c r="B12147"/>
    </row>
    <row r="12148" spans="1:2" x14ac:dyDescent="0.2">
      <c r="A12148" s="2"/>
      <c r="B12148"/>
    </row>
    <row r="12149" spans="1:2" x14ac:dyDescent="0.2">
      <c r="A12149" s="2"/>
      <c r="B12149"/>
    </row>
    <row r="12150" spans="1:2" x14ac:dyDescent="0.2">
      <c r="A12150" s="2"/>
      <c r="B12150"/>
    </row>
    <row r="12151" spans="1:2" x14ac:dyDescent="0.2">
      <c r="A12151" s="2"/>
      <c r="B12151"/>
    </row>
    <row r="12152" spans="1:2" x14ac:dyDescent="0.2">
      <c r="A12152" s="2"/>
      <c r="B12152"/>
    </row>
    <row r="12153" spans="1:2" x14ac:dyDescent="0.2">
      <c r="A12153" s="2"/>
      <c r="B12153"/>
    </row>
    <row r="12154" spans="1:2" x14ac:dyDescent="0.2">
      <c r="A12154" s="2"/>
      <c r="B12154"/>
    </row>
    <row r="12155" spans="1:2" x14ac:dyDescent="0.2">
      <c r="A12155" s="2"/>
      <c r="B12155"/>
    </row>
    <row r="12156" spans="1:2" x14ac:dyDescent="0.2">
      <c r="A12156" s="2"/>
      <c r="B12156"/>
    </row>
    <row r="12157" spans="1:2" x14ac:dyDescent="0.2">
      <c r="A12157" s="2"/>
      <c r="B12157"/>
    </row>
    <row r="12158" spans="1:2" x14ac:dyDescent="0.2">
      <c r="A12158" s="2"/>
      <c r="B12158"/>
    </row>
    <row r="12159" spans="1:2" x14ac:dyDescent="0.2">
      <c r="A12159" s="2"/>
      <c r="B12159"/>
    </row>
    <row r="12160" spans="1:2" x14ac:dyDescent="0.2">
      <c r="A12160" s="2"/>
      <c r="B12160"/>
    </row>
    <row r="12161" spans="1:2" x14ac:dyDescent="0.2">
      <c r="A12161" s="2"/>
      <c r="B12161"/>
    </row>
    <row r="12162" spans="1:2" x14ac:dyDescent="0.2">
      <c r="A12162" s="2"/>
      <c r="B12162"/>
    </row>
    <row r="12163" spans="1:2" x14ac:dyDescent="0.2">
      <c r="A12163" s="2"/>
      <c r="B12163"/>
    </row>
    <row r="12164" spans="1:2" x14ac:dyDescent="0.2">
      <c r="A12164" s="2"/>
      <c r="B12164"/>
    </row>
    <row r="12165" spans="1:2" x14ac:dyDescent="0.2">
      <c r="A12165" s="2"/>
      <c r="B12165"/>
    </row>
    <row r="12166" spans="1:2" x14ac:dyDescent="0.2">
      <c r="A12166" s="2"/>
      <c r="B12166"/>
    </row>
    <row r="12167" spans="1:2" x14ac:dyDescent="0.2">
      <c r="A12167" s="2"/>
      <c r="B12167"/>
    </row>
    <row r="12168" spans="1:2" x14ac:dyDescent="0.2">
      <c r="A12168" s="2"/>
      <c r="B12168"/>
    </row>
    <row r="12169" spans="1:2" x14ac:dyDescent="0.2">
      <c r="A12169" s="2"/>
      <c r="B12169"/>
    </row>
    <row r="12170" spans="1:2" x14ac:dyDescent="0.2">
      <c r="A12170" s="2"/>
      <c r="B12170"/>
    </row>
    <row r="12171" spans="1:2" x14ac:dyDescent="0.2">
      <c r="A12171" s="2"/>
      <c r="B12171"/>
    </row>
    <row r="12172" spans="1:2" x14ac:dyDescent="0.2">
      <c r="A12172" s="2"/>
      <c r="B12172"/>
    </row>
    <row r="12173" spans="1:2" x14ac:dyDescent="0.2">
      <c r="A12173" s="2"/>
      <c r="B12173"/>
    </row>
    <row r="12174" spans="1:2" x14ac:dyDescent="0.2">
      <c r="A12174" s="2"/>
      <c r="B12174"/>
    </row>
    <row r="12175" spans="1:2" x14ac:dyDescent="0.2">
      <c r="A12175" s="2"/>
      <c r="B12175"/>
    </row>
    <row r="12176" spans="1:2" x14ac:dyDescent="0.2">
      <c r="A12176" s="2"/>
      <c r="B12176"/>
    </row>
    <row r="12177" spans="1:2" x14ac:dyDescent="0.2">
      <c r="A12177" s="2"/>
      <c r="B12177"/>
    </row>
    <row r="12178" spans="1:2" x14ac:dyDescent="0.2">
      <c r="A12178" s="2"/>
      <c r="B12178"/>
    </row>
    <row r="12179" spans="1:2" x14ac:dyDescent="0.2">
      <c r="A12179" s="2"/>
      <c r="B12179"/>
    </row>
    <row r="12180" spans="1:2" x14ac:dyDescent="0.2">
      <c r="A12180" s="2"/>
      <c r="B12180"/>
    </row>
    <row r="12181" spans="1:2" x14ac:dyDescent="0.2">
      <c r="A12181" s="2"/>
      <c r="B12181"/>
    </row>
    <row r="12182" spans="1:2" x14ac:dyDescent="0.2">
      <c r="A12182" s="2"/>
      <c r="B12182"/>
    </row>
    <row r="12183" spans="1:2" x14ac:dyDescent="0.2">
      <c r="A12183" s="2"/>
      <c r="B12183"/>
    </row>
    <row r="12184" spans="1:2" x14ac:dyDescent="0.2">
      <c r="A12184" s="2"/>
      <c r="B12184"/>
    </row>
    <row r="12185" spans="1:2" x14ac:dyDescent="0.2">
      <c r="A12185" s="2"/>
      <c r="B12185"/>
    </row>
    <row r="12186" spans="1:2" x14ac:dyDescent="0.2">
      <c r="A12186" s="2"/>
      <c r="B12186"/>
    </row>
    <row r="12187" spans="1:2" x14ac:dyDescent="0.2">
      <c r="A12187" s="2"/>
      <c r="B12187"/>
    </row>
    <row r="12188" spans="1:2" x14ac:dyDescent="0.2">
      <c r="A12188" s="2"/>
      <c r="B12188"/>
    </row>
    <row r="12189" spans="1:2" x14ac:dyDescent="0.2">
      <c r="A12189" s="2"/>
      <c r="B12189"/>
    </row>
    <row r="12190" spans="1:2" x14ac:dyDescent="0.2">
      <c r="A12190" s="2"/>
      <c r="B12190"/>
    </row>
    <row r="12191" spans="1:2" x14ac:dyDescent="0.2">
      <c r="A12191" s="2"/>
      <c r="B12191"/>
    </row>
    <row r="12192" spans="1:2" x14ac:dyDescent="0.2">
      <c r="A12192" s="2"/>
      <c r="B12192"/>
    </row>
    <row r="12193" spans="1:2" x14ac:dyDescent="0.2">
      <c r="A12193" s="2"/>
      <c r="B12193"/>
    </row>
    <row r="12194" spans="1:2" x14ac:dyDescent="0.2">
      <c r="A12194" s="2"/>
      <c r="B12194"/>
    </row>
    <row r="12195" spans="1:2" x14ac:dyDescent="0.2">
      <c r="A12195" s="2"/>
      <c r="B12195"/>
    </row>
    <row r="12196" spans="1:2" x14ac:dyDescent="0.2">
      <c r="A12196" s="2"/>
      <c r="B12196"/>
    </row>
    <row r="12197" spans="1:2" x14ac:dyDescent="0.2">
      <c r="A12197" s="2"/>
      <c r="B12197"/>
    </row>
    <row r="12198" spans="1:2" x14ac:dyDescent="0.2">
      <c r="A12198" s="2"/>
      <c r="B12198"/>
    </row>
    <row r="12199" spans="1:2" x14ac:dyDescent="0.2">
      <c r="A12199" s="2"/>
      <c r="B12199"/>
    </row>
    <row r="12200" spans="1:2" x14ac:dyDescent="0.2">
      <c r="A12200" s="2"/>
      <c r="B12200"/>
    </row>
    <row r="12201" spans="1:2" x14ac:dyDescent="0.2">
      <c r="A12201" s="2"/>
      <c r="B12201"/>
    </row>
    <row r="12202" spans="1:2" x14ac:dyDescent="0.2">
      <c r="A12202" s="2"/>
      <c r="B12202"/>
    </row>
    <row r="12203" spans="1:2" x14ac:dyDescent="0.2">
      <c r="A12203" s="2"/>
      <c r="B12203"/>
    </row>
    <row r="12204" spans="1:2" x14ac:dyDescent="0.2">
      <c r="A12204" s="2"/>
      <c r="B12204"/>
    </row>
    <row r="12205" spans="1:2" x14ac:dyDescent="0.2">
      <c r="A12205" s="2"/>
      <c r="B12205"/>
    </row>
    <row r="12206" spans="1:2" x14ac:dyDescent="0.2">
      <c r="A12206" s="2"/>
      <c r="B12206"/>
    </row>
    <row r="12207" spans="1:2" x14ac:dyDescent="0.2">
      <c r="A12207" s="2"/>
      <c r="B12207"/>
    </row>
    <row r="12208" spans="1:2" x14ac:dyDescent="0.2">
      <c r="A12208" s="2"/>
      <c r="B12208"/>
    </row>
    <row r="12209" spans="1:2" x14ac:dyDescent="0.2">
      <c r="A12209" s="2"/>
      <c r="B12209"/>
    </row>
    <row r="12210" spans="1:2" x14ac:dyDescent="0.2">
      <c r="A12210" s="2"/>
      <c r="B12210"/>
    </row>
    <row r="12211" spans="1:2" x14ac:dyDescent="0.2">
      <c r="A12211" s="2"/>
      <c r="B12211"/>
    </row>
    <row r="12212" spans="1:2" x14ac:dyDescent="0.2">
      <c r="A12212" s="2"/>
      <c r="B12212"/>
    </row>
    <row r="12213" spans="1:2" x14ac:dyDescent="0.2">
      <c r="A12213" s="2"/>
      <c r="B12213"/>
    </row>
    <row r="12214" spans="1:2" x14ac:dyDescent="0.2">
      <c r="A12214" s="2"/>
      <c r="B12214"/>
    </row>
    <row r="12215" spans="1:2" x14ac:dyDescent="0.2">
      <c r="A12215" s="2"/>
      <c r="B12215"/>
    </row>
    <row r="12216" spans="1:2" x14ac:dyDescent="0.2">
      <c r="A12216" s="2"/>
      <c r="B12216"/>
    </row>
    <row r="12217" spans="1:2" x14ac:dyDescent="0.2">
      <c r="A12217" s="2"/>
      <c r="B12217"/>
    </row>
    <row r="12218" spans="1:2" x14ac:dyDescent="0.2">
      <c r="A12218" s="2"/>
      <c r="B12218"/>
    </row>
    <row r="12219" spans="1:2" x14ac:dyDescent="0.2">
      <c r="A12219" s="2"/>
      <c r="B12219"/>
    </row>
    <row r="12220" spans="1:2" x14ac:dyDescent="0.2">
      <c r="A12220" s="2"/>
      <c r="B12220"/>
    </row>
    <row r="12221" spans="1:2" x14ac:dyDescent="0.2">
      <c r="A12221" s="2"/>
      <c r="B12221"/>
    </row>
    <row r="12222" spans="1:2" x14ac:dyDescent="0.2">
      <c r="A12222" s="2"/>
      <c r="B12222"/>
    </row>
    <row r="12223" spans="1:2" x14ac:dyDescent="0.2">
      <c r="A12223" s="2"/>
      <c r="B12223"/>
    </row>
    <row r="12224" spans="1:2" x14ac:dyDescent="0.2">
      <c r="A12224" s="2"/>
      <c r="B12224"/>
    </row>
    <row r="12225" spans="1:2" x14ac:dyDescent="0.2">
      <c r="A12225" s="2"/>
      <c r="B12225"/>
    </row>
    <row r="12226" spans="1:2" x14ac:dyDescent="0.2">
      <c r="A12226" s="2"/>
      <c r="B12226"/>
    </row>
    <row r="12227" spans="1:2" x14ac:dyDescent="0.2">
      <c r="A12227" s="2"/>
      <c r="B12227"/>
    </row>
    <row r="12228" spans="1:2" x14ac:dyDescent="0.2">
      <c r="A12228" s="2"/>
      <c r="B12228"/>
    </row>
    <row r="12229" spans="1:2" x14ac:dyDescent="0.2">
      <c r="A12229" s="2"/>
      <c r="B12229"/>
    </row>
    <row r="12230" spans="1:2" x14ac:dyDescent="0.2">
      <c r="A12230" s="2"/>
      <c r="B12230"/>
    </row>
    <row r="12231" spans="1:2" x14ac:dyDescent="0.2">
      <c r="A12231" s="2"/>
      <c r="B12231"/>
    </row>
    <row r="12232" spans="1:2" x14ac:dyDescent="0.2">
      <c r="A12232" s="2"/>
      <c r="B12232"/>
    </row>
    <row r="12233" spans="1:2" x14ac:dyDescent="0.2">
      <c r="A12233" s="2"/>
      <c r="B12233"/>
    </row>
    <row r="12234" spans="1:2" x14ac:dyDescent="0.2">
      <c r="A12234" s="2"/>
      <c r="B12234"/>
    </row>
    <row r="12235" spans="1:2" x14ac:dyDescent="0.2">
      <c r="A12235" s="2"/>
      <c r="B12235"/>
    </row>
    <row r="12236" spans="1:2" x14ac:dyDescent="0.2">
      <c r="A12236" s="2"/>
      <c r="B12236"/>
    </row>
    <row r="12237" spans="1:2" x14ac:dyDescent="0.2">
      <c r="A12237" s="2"/>
      <c r="B12237"/>
    </row>
    <row r="12238" spans="1:2" x14ac:dyDescent="0.2">
      <c r="A12238" s="2"/>
      <c r="B12238"/>
    </row>
    <row r="12239" spans="1:2" x14ac:dyDescent="0.2">
      <c r="A12239" s="2"/>
      <c r="B12239"/>
    </row>
    <row r="12240" spans="1:2" x14ac:dyDescent="0.2">
      <c r="A12240" s="2"/>
      <c r="B12240"/>
    </row>
    <row r="12241" spans="1:2" x14ac:dyDescent="0.2">
      <c r="A12241" s="2"/>
      <c r="B12241"/>
    </row>
    <row r="12242" spans="1:2" x14ac:dyDescent="0.2">
      <c r="A12242" s="2"/>
      <c r="B12242"/>
    </row>
    <row r="12243" spans="1:2" x14ac:dyDescent="0.2">
      <c r="A12243" s="2"/>
      <c r="B12243"/>
    </row>
    <row r="12244" spans="1:2" x14ac:dyDescent="0.2">
      <c r="A12244" s="2"/>
      <c r="B12244"/>
    </row>
    <row r="12245" spans="1:2" x14ac:dyDescent="0.2">
      <c r="A12245" s="2"/>
      <c r="B12245"/>
    </row>
    <row r="12246" spans="1:2" x14ac:dyDescent="0.2">
      <c r="A12246" s="2"/>
      <c r="B12246"/>
    </row>
    <row r="12247" spans="1:2" x14ac:dyDescent="0.2">
      <c r="A12247" s="2"/>
      <c r="B12247"/>
    </row>
    <row r="12248" spans="1:2" x14ac:dyDescent="0.2">
      <c r="A12248" s="2"/>
      <c r="B12248"/>
    </row>
    <row r="12249" spans="1:2" x14ac:dyDescent="0.2">
      <c r="A12249" s="2"/>
      <c r="B12249"/>
    </row>
    <row r="12250" spans="1:2" x14ac:dyDescent="0.2">
      <c r="A12250" s="2"/>
      <c r="B12250"/>
    </row>
    <row r="12251" spans="1:2" x14ac:dyDescent="0.2">
      <c r="A12251" s="2"/>
      <c r="B12251"/>
    </row>
    <row r="12252" spans="1:2" x14ac:dyDescent="0.2">
      <c r="A12252" s="2"/>
      <c r="B12252"/>
    </row>
    <row r="12253" spans="1:2" x14ac:dyDescent="0.2">
      <c r="A12253" s="2"/>
      <c r="B12253"/>
    </row>
    <row r="12254" spans="1:2" x14ac:dyDescent="0.2">
      <c r="A12254" s="2"/>
      <c r="B12254"/>
    </row>
    <row r="12255" spans="1:2" x14ac:dyDescent="0.2">
      <c r="A12255" s="2"/>
      <c r="B12255"/>
    </row>
    <row r="12256" spans="1:2" x14ac:dyDescent="0.2">
      <c r="A12256" s="2"/>
      <c r="B12256"/>
    </row>
    <row r="12257" spans="1:2" x14ac:dyDescent="0.2">
      <c r="A12257" s="2"/>
      <c r="B12257"/>
    </row>
    <row r="12258" spans="1:2" x14ac:dyDescent="0.2">
      <c r="A12258" s="2"/>
      <c r="B12258"/>
    </row>
    <row r="12259" spans="1:2" x14ac:dyDescent="0.2">
      <c r="A12259" s="2"/>
      <c r="B12259"/>
    </row>
    <row r="12260" spans="1:2" x14ac:dyDescent="0.2">
      <c r="A12260" s="2"/>
      <c r="B12260"/>
    </row>
    <row r="12261" spans="1:2" x14ac:dyDescent="0.2">
      <c r="A12261" s="2"/>
      <c r="B12261"/>
    </row>
    <row r="12262" spans="1:2" x14ac:dyDescent="0.2">
      <c r="A12262" s="2"/>
      <c r="B12262"/>
    </row>
    <row r="12263" spans="1:2" x14ac:dyDescent="0.2">
      <c r="A12263" s="2"/>
      <c r="B12263"/>
    </row>
    <row r="12264" spans="1:2" x14ac:dyDescent="0.2">
      <c r="A12264" s="2"/>
      <c r="B12264"/>
    </row>
    <row r="12265" spans="1:2" x14ac:dyDescent="0.2">
      <c r="A12265" s="2"/>
      <c r="B12265"/>
    </row>
    <row r="12266" spans="1:2" x14ac:dyDescent="0.2">
      <c r="A12266" s="2"/>
      <c r="B12266"/>
    </row>
    <row r="12267" spans="1:2" x14ac:dyDescent="0.2">
      <c r="A12267" s="2"/>
      <c r="B12267"/>
    </row>
    <row r="12268" spans="1:2" x14ac:dyDescent="0.2">
      <c r="A12268" s="2"/>
      <c r="B12268"/>
    </row>
    <row r="12269" spans="1:2" x14ac:dyDescent="0.2">
      <c r="A12269" s="2"/>
      <c r="B12269"/>
    </row>
    <row r="12270" spans="1:2" x14ac:dyDescent="0.2">
      <c r="A12270" s="2"/>
      <c r="B12270"/>
    </row>
    <row r="12271" spans="1:2" x14ac:dyDescent="0.2">
      <c r="A12271" s="2"/>
      <c r="B12271"/>
    </row>
    <row r="12272" spans="1:2" x14ac:dyDescent="0.2">
      <c r="A12272" s="2"/>
      <c r="B12272"/>
    </row>
    <row r="12273" spans="1:2" x14ac:dyDescent="0.2">
      <c r="A12273" s="2"/>
      <c r="B12273"/>
    </row>
    <row r="12274" spans="1:2" x14ac:dyDescent="0.2">
      <c r="A12274" s="2"/>
      <c r="B12274"/>
    </row>
    <row r="12275" spans="1:2" x14ac:dyDescent="0.2">
      <c r="A12275" s="2"/>
      <c r="B12275"/>
    </row>
    <row r="12276" spans="1:2" x14ac:dyDescent="0.2">
      <c r="A12276" s="2"/>
      <c r="B12276"/>
    </row>
    <row r="12277" spans="1:2" x14ac:dyDescent="0.2">
      <c r="A12277" s="2"/>
      <c r="B12277"/>
    </row>
    <row r="12278" spans="1:2" x14ac:dyDescent="0.2">
      <c r="A12278" s="2"/>
      <c r="B12278"/>
    </row>
    <row r="12279" spans="1:2" x14ac:dyDescent="0.2">
      <c r="A12279" s="2"/>
      <c r="B12279"/>
    </row>
    <row r="12280" spans="1:2" x14ac:dyDescent="0.2">
      <c r="A12280" s="2"/>
      <c r="B12280"/>
    </row>
    <row r="12281" spans="1:2" x14ac:dyDescent="0.2">
      <c r="A12281" s="2"/>
      <c r="B12281"/>
    </row>
    <row r="12282" spans="1:2" x14ac:dyDescent="0.2">
      <c r="A12282" s="2"/>
      <c r="B12282"/>
    </row>
    <row r="12283" spans="1:2" x14ac:dyDescent="0.2">
      <c r="A12283" s="2"/>
      <c r="B12283"/>
    </row>
    <row r="12284" spans="1:2" x14ac:dyDescent="0.2">
      <c r="A12284" s="2"/>
      <c r="B12284"/>
    </row>
    <row r="12285" spans="1:2" x14ac:dyDescent="0.2">
      <c r="A12285" s="2"/>
      <c r="B12285"/>
    </row>
    <row r="12286" spans="1:2" x14ac:dyDescent="0.2">
      <c r="A12286" s="2"/>
      <c r="B12286"/>
    </row>
    <row r="12287" spans="1:2" x14ac:dyDescent="0.2">
      <c r="A12287" s="2"/>
      <c r="B12287"/>
    </row>
    <row r="12288" spans="1:2" x14ac:dyDescent="0.2">
      <c r="A12288" s="2"/>
      <c r="B12288"/>
    </row>
    <row r="12289" spans="1:2" x14ac:dyDescent="0.2">
      <c r="A12289" s="2"/>
      <c r="B12289"/>
    </row>
    <row r="12290" spans="1:2" x14ac:dyDescent="0.2">
      <c r="A12290" s="2"/>
      <c r="B12290"/>
    </row>
    <row r="12291" spans="1:2" x14ac:dyDescent="0.2">
      <c r="A12291" s="2"/>
      <c r="B12291"/>
    </row>
    <row r="12292" spans="1:2" x14ac:dyDescent="0.2">
      <c r="A12292" s="2"/>
      <c r="B12292"/>
    </row>
    <row r="12293" spans="1:2" x14ac:dyDescent="0.2">
      <c r="A12293" s="2"/>
      <c r="B12293"/>
    </row>
    <row r="12294" spans="1:2" x14ac:dyDescent="0.2">
      <c r="A12294" s="2"/>
      <c r="B12294"/>
    </row>
    <row r="12295" spans="1:2" x14ac:dyDescent="0.2">
      <c r="A12295" s="2"/>
      <c r="B12295"/>
    </row>
    <row r="12296" spans="1:2" x14ac:dyDescent="0.2">
      <c r="A12296" s="2"/>
      <c r="B12296"/>
    </row>
    <row r="12297" spans="1:2" x14ac:dyDescent="0.2">
      <c r="A12297" s="2"/>
      <c r="B12297"/>
    </row>
    <row r="12298" spans="1:2" x14ac:dyDescent="0.2">
      <c r="A12298" s="2"/>
      <c r="B12298"/>
    </row>
    <row r="12299" spans="1:2" x14ac:dyDescent="0.2">
      <c r="A12299" s="2"/>
      <c r="B12299"/>
    </row>
    <row r="12300" spans="1:2" x14ac:dyDescent="0.2">
      <c r="A12300" s="2"/>
      <c r="B12300"/>
    </row>
    <row r="12301" spans="1:2" x14ac:dyDescent="0.2">
      <c r="A12301" s="2"/>
      <c r="B12301"/>
    </row>
    <row r="12302" spans="1:2" x14ac:dyDescent="0.2">
      <c r="A12302" s="2"/>
      <c r="B12302"/>
    </row>
    <row r="12303" spans="1:2" x14ac:dyDescent="0.2">
      <c r="A12303" s="2"/>
      <c r="B12303"/>
    </row>
    <row r="12304" spans="1:2" x14ac:dyDescent="0.2">
      <c r="A12304" s="2"/>
      <c r="B12304"/>
    </row>
    <row r="12305" spans="1:2" x14ac:dyDescent="0.2">
      <c r="A12305" s="2"/>
      <c r="B12305"/>
    </row>
    <row r="12306" spans="1:2" x14ac:dyDescent="0.2">
      <c r="A12306" s="2"/>
      <c r="B12306"/>
    </row>
    <row r="12307" spans="1:2" x14ac:dyDescent="0.2">
      <c r="A12307" s="2"/>
      <c r="B12307"/>
    </row>
    <row r="12308" spans="1:2" x14ac:dyDescent="0.2">
      <c r="A12308" s="2"/>
      <c r="B12308"/>
    </row>
    <row r="12309" spans="1:2" x14ac:dyDescent="0.2">
      <c r="A12309" s="2"/>
      <c r="B12309"/>
    </row>
    <row r="12310" spans="1:2" x14ac:dyDescent="0.2">
      <c r="A12310" s="2"/>
      <c r="B12310"/>
    </row>
    <row r="12311" spans="1:2" x14ac:dyDescent="0.2">
      <c r="A12311" s="2"/>
      <c r="B12311"/>
    </row>
    <row r="12312" spans="1:2" x14ac:dyDescent="0.2">
      <c r="A12312" s="2"/>
      <c r="B12312"/>
    </row>
    <row r="12313" spans="1:2" x14ac:dyDescent="0.2">
      <c r="A12313" s="2"/>
      <c r="B12313"/>
    </row>
    <row r="12314" spans="1:2" x14ac:dyDescent="0.2">
      <c r="A12314" s="2"/>
      <c r="B12314"/>
    </row>
    <row r="12315" spans="1:2" x14ac:dyDescent="0.2">
      <c r="A12315" s="2"/>
      <c r="B12315"/>
    </row>
    <row r="12316" spans="1:2" x14ac:dyDescent="0.2">
      <c r="A12316" s="2"/>
      <c r="B12316"/>
    </row>
    <row r="12317" spans="1:2" x14ac:dyDescent="0.2">
      <c r="A12317" s="2"/>
      <c r="B12317"/>
    </row>
    <row r="12318" spans="1:2" x14ac:dyDescent="0.2">
      <c r="A12318" s="2"/>
      <c r="B12318"/>
    </row>
    <row r="12319" spans="1:2" x14ac:dyDescent="0.2">
      <c r="A12319" s="2"/>
      <c r="B12319"/>
    </row>
    <row r="12320" spans="1:2" x14ac:dyDescent="0.2">
      <c r="A12320" s="2"/>
      <c r="B12320"/>
    </row>
    <row r="12321" spans="1:2" x14ac:dyDescent="0.2">
      <c r="A12321" s="2"/>
      <c r="B12321"/>
    </row>
    <row r="12322" spans="1:2" x14ac:dyDescent="0.2">
      <c r="A12322" s="2"/>
      <c r="B12322"/>
    </row>
    <row r="12323" spans="1:2" x14ac:dyDescent="0.2">
      <c r="A12323" s="2"/>
      <c r="B12323"/>
    </row>
    <row r="12324" spans="1:2" x14ac:dyDescent="0.2">
      <c r="A12324" s="2"/>
      <c r="B12324"/>
    </row>
    <row r="12325" spans="1:2" x14ac:dyDescent="0.2">
      <c r="A12325" s="2"/>
      <c r="B12325"/>
    </row>
    <row r="12326" spans="1:2" x14ac:dyDescent="0.2">
      <c r="A12326" s="2"/>
      <c r="B12326"/>
    </row>
    <row r="12327" spans="1:2" x14ac:dyDescent="0.2">
      <c r="A12327" s="2"/>
      <c r="B12327"/>
    </row>
    <row r="12328" spans="1:2" x14ac:dyDescent="0.2">
      <c r="A12328" s="2"/>
      <c r="B12328"/>
    </row>
    <row r="12329" spans="1:2" x14ac:dyDescent="0.2">
      <c r="A12329" s="2"/>
      <c r="B12329"/>
    </row>
    <row r="12330" spans="1:2" x14ac:dyDescent="0.2">
      <c r="A12330" s="2"/>
      <c r="B12330"/>
    </row>
    <row r="12331" spans="1:2" x14ac:dyDescent="0.2">
      <c r="A12331" s="2"/>
      <c r="B12331"/>
    </row>
    <row r="12332" spans="1:2" x14ac:dyDescent="0.2">
      <c r="A12332" s="2"/>
      <c r="B12332"/>
    </row>
    <row r="12333" spans="1:2" x14ac:dyDescent="0.2">
      <c r="A12333" s="2"/>
      <c r="B12333"/>
    </row>
    <row r="12334" spans="1:2" x14ac:dyDescent="0.2">
      <c r="A12334" s="2"/>
      <c r="B12334"/>
    </row>
    <row r="12335" spans="1:2" x14ac:dyDescent="0.2">
      <c r="A12335" s="2"/>
      <c r="B12335"/>
    </row>
    <row r="12336" spans="1:2" x14ac:dyDescent="0.2">
      <c r="A12336" s="2"/>
      <c r="B12336"/>
    </row>
    <row r="12337" spans="1:2" x14ac:dyDescent="0.2">
      <c r="A12337" s="2"/>
      <c r="B12337"/>
    </row>
    <row r="12338" spans="1:2" x14ac:dyDescent="0.2">
      <c r="A12338" s="2"/>
      <c r="B12338"/>
    </row>
    <row r="12339" spans="1:2" x14ac:dyDescent="0.2">
      <c r="A12339" s="2"/>
      <c r="B12339"/>
    </row>
    <row r="12340" spans="1:2" x14ac:dyDescent="0.2">
      <c r="A12340" s="2"/>
      <c r="B12340"/>
    </row>
    <row r="12341" spans="1:2" x14ac:dyDescent="0.2">
      <c r="A12341" s="2"/>
      <c r="B12341"/>
    </row>
    <row r="12342" spans="1:2" x14ac:dyDescent="0.2">
      <c r="A12342" s="2"/>
      <c r="B12342"/>
    </row>
    <row r="12343" spans="1:2" x14ac:dyDescent="0.2">
      <c r="A12343" s="2"/>
      <c r="B12343"/>
    </row>
    <row r="12344" spans="1:2" x14ac:dyDescent="0.2">
      <c r="A12344" s="2"/>
      <c r="B12344"/>
    </row>
    <row r="12345" spans="1:2" x14ac:dyDescent="0.2">
      <c r="A12345" s="2"/>
      <c r="B12345"/>
    </row>
    <row r="12346" spans="1:2" x14ac:dyDescent="0.2">
      <c r="A12346" s="2"/>
      <c r="B12346"/>
    </row>
    <row r="12347" spans="1:2" x14ac:dyDescent="0.2">
      <c r="A12347" s="2"/>
      <c r="B12347"/>
    </row>
    <row r="12348" spans="1:2" x14ac:dyDescent="0.2">
      <c r="A12348" s="2"/>
      <c r="B12348"/>
    </row>
    <row r="12349" spans="1:2" x14ac:dyDescent="0.2">
      <c r="A12349" s="2"/>
      <c r="B12349"/>
    </row>
    <row r="12350" spans="1:2" x14ac:dyDescent="0.2">
      <c r="A12350" s="2"/>
      <c r="B12350"/>
    </row>
    <row r="12351" spans="1:2" x14ac:dyDescent="0.2">
      <c r="A12351" s="2"/>
      <c r="B12351"/>
    </row>
    <row r="12352" spans="1:2" x14ac:dyDescent="0.2">
      <c r="A12352" s="2"/>
      <c r="B12352"/>
    </row>
    <row r="12353" spans="1:2" x14ac:dyDescent="0.2">
      <c r="A12353" s="2"/>
      <c r="B12353"/>
    </row>
    <row r="12354" spans="1:2" x14ac:dyDescent="0.2">
      <c r="A12354" s="2"/>
      <c r="B12354"/>
    </row>
    <row r="12355" spans="1:2" x14ac:dyDescent="0.2">
      <c r="A12355" s="2"/>
      <c r="B12355"/>
    </row>
    <row r="12356" spans="1:2" x14ac:dyDescent="0.2">
      <c r="A12356" s="2"/>
      <c r="B12356"/>
    </row>
    <row r="12357" spans="1:2" x14ac:dyDescent="0.2">
      <c r="A12357" s="2"/>
      <c r="B12357"/>
    </row>
    <row r="12358" spans="1:2" x14ac:dyDescent="0.2">
      <c r="A12358" s="2"/>
      <c r="B12358"/>
    </row>
    <row r="12359" spans="1:2" x14ac:dyDescent="0.2">
      <c r="A12359" s="2"/>
      <c r="B12359"/>
    </row>
    <row r="12360" spans="1:2" x14ac:dyDescent="0.2">
      <c r="A12360" s="2"/>
      <c r="B12360"/>
    </row>
    <row r="12361" spans="1:2" x14ac:dyDescent="0.2">
      <c r="A12361" s="2"/>
      <c r="B12361"/>
    </row>
    <row r="12362" spans="1:2" x14ac:dyDescent="0.2">
      <c r="A12362" s="2"/>
      <c r="B12362"/>
    </row>
    <row r="12363" spans="1:2" x14ac:dyDescent="0.2">
      <c r="A12363" s="2"/>
      <c r="B12363"/>
    </row>
    <row r="12364" spans="1:2" x14ac:dyDescent="0.2">
      <c r="A12364" s="2"/>
      <c r="B12364"/>
    </row>
    <row r="12365" spans="1:2" x14ac:dyDescent="0.2">
      <c r="A12365" s="2"/>
      <c r="B12365"/>
    </row>
    <row r="12366" spans="1:2" x14ac:dyDescent="0.2">
      <c r="A12366" s="2"/>
      <c r="B12366"/>
    </row>
    <row r="12367" spans="1:2" x14ac:dyDescent="0.2">
      <c r="A12367" s="2"/>
      <c r="B12367"/>
    </row>
    <row r="12368" spans="1:2" x14ac:dyDescent="0.2">
      <c r="A12368" s="2"/>
      <c r="B12368"/>
    </row>
    <row r="12369" spans="1:2" x14ac:dyDescent="0.2">
      <c r="A12369" s="2"/>
      <c r="B12369"/>
    </row>
    <row r="12370" spans="1:2" x14ac:dyDescent="0.2">
      <c r="A12370" s="2"/>
      <c r="B12370"/>
    </row>
    <row r="12371" spans="1:2" x14ac:dyDescent="0.2">
      <c r="A12371" s="2"/>
      <c r="B12371"/>
    </row>
    <row r="12372" spans="1:2" x14ac:dyDescent="0.2">
      <c r="A12372" s="2"/>
      <c r="B12372"/>
    </row>
    <row r="12373" spans="1:2" x14ac:dyDescent="0.2">
      <c r="A12373" s="2"/>
      <c r="B12373"/>
    </row>
    <row r="12374" spans="1:2" x14ac:dyDescent="0.2">
      <c r="A12374" s="2"/>
      <c r="B12374"/>
    </row>
    <row r="12375" spans="1:2" x14ac:dyDescent="0.2">
      <c r="A12375" s="2"/>
      <c r="B12375"/>
    </row>
    <row r="12376" spans="1:2" x14ac:dyDescent="0.2">
      <c r="A12376" s="2"/>
      <c r="B12376"/>
    </row>
    <row r="12377" spans="1:2" x14ac:dyDescent="0.2">
      <c r="A12377" s="2"/>
      <c r="B12377"/>
    </row>
    <row r="12378" spans="1:2" x14ac:dyDescent="0.2">
      <c r="A12378" s="2"/>
      <c r="B12378"/>
    </row>
    <row r="12379" spans="1:2" x14ac:dyDescent="0.2">
      <c r="A12379" s="2"/>
      <c r="B12379"/>
    </row>
    <row r="12380" spans="1:2" x14ac:dyDescent="0.2">
      <c r="A12380" s="2"/>
      <c r="B12380"/>
    </row>
    <row r="12381" spans="1:2" x14ac:dyDescent="0.2">
      <c r="A12381" s="2"/>
      <c r="B12381"/>
    </row>
    <row r="12382" spans="1:2" x14ac:dyDescent="0.2">
      <c r="A12382" s="2"/>
      <c r="B12382"/>
    </row>
    <row r="12383" spans="1:2" x14ac:dyDescent="0.2">
      <c r="A12383" s="2"/>
      <c r="B12383"/>
    </row>
    <row r="12384" spans="1:2" x14ac:dyDescent="0.2">
      <c r="A12384" s="2"/>
      <c r="B12384"/>
    </row>
    <row r="12385" spans="1:2" x14ac:dyDescent="0.2">
      <c r="A12385" s="2"/>
      <c r="B12385"/>
    </row>
    <row r="12386" spans="1:2" x14ac:dyDescent="0.2">
      <c r="A12386" s="2"/>
      <c r="B12386"/>
    </row>
    <row r="12387" spans="1:2" x14ac:dyDescent="0.2">
      <c r="A12387" s="2"/>
      <c r="B12387"/>
    </row>
    <row r="12388" spans="1:2" x14ac:dyDescent="0.2">
      <c r="A12388" s="2"/>
      <c r="B12388"/>
    </row>
    <row r="12389" spans="1:2" x14ac:dyDescent="0.2">
      <c r="A12389" s="2"/>
      <c r="B12389"/>
    </row>
    <row r="12390" spans="1:2" x14ac:dyDescent="0.2">
      <c r="A12390" s="2"/>
      <c r="B12390"/>
    </row>
    <row r="12391" spans="1:2" x14ac:dyDescent="0.2">
      <c r="A12391" s="2"/>
      <c r="B12391"/>
    </row>
    <row r="12392" spans="1:2" x14ac:dyDescent="0.2">
      <c r="A12392" s="2"/>
      <c r="B12392"/>
    </row>
    <row r="12393" spans="1:2" x14ac:dyDescent="0.2">
      <c r="A12393" s="2"/>
      <c r="B12393"/>
    </row>
    <row r="12394" spans="1:2" x14ac:dyDescent="0.2">
      <c r="A12394" s="2"/>
      <c r="B12394"/>
    </row>
    <row r="12395" spans="1:2" x14ac:dyDescent="0.2">
      <c r="A12395" s="2"/>
      <c r="B12395"/>
    </row>
    <row r="12396" spans="1:2" x14ac:dyDescent="0.2">
      <c r="A12396" s="2"/>
      <c r="B12396"/>
    </row>
    <row r="12397" spans="1:2" x14ac:dyDescent="0.2">
      <c r="A12397" s="2"/>
      <c r="B12397"/>
    </row>
    <row r="12398" spans="1:2" x14ac:dyDescent="0.2">
      <c r="A12398" s="2"/>
      <c r="B12398"/>
    </row>
    <row r="12399" spans="1:2" x14ac:dyDescent="0.2">
      <c r="A12399" s="2"/>
      <c r="B12399"/>
    </row>
    <row r="12400" spans="1:2" x14ac:dyDescent="0.2">
      <c r="A12400" s="2"/>
      <c r="B12400"/>
    </row>
    <row r="12401" spans="1:2" x14ac:dyDescent="0.2">
      <c r="A12401" s="2"/>
      <c r="B12401"/>
    </row>
    <row r="12402" spans="1:2" x14ac:dyDescent="0.2">
      <c r="A12402" s="2"/>
      <c r="B12402"/>
    </row>
    <row r="12403" spans="1:2" x14ac:dyDescent="0.2">
      <c r="A12403" s="2"/>
      <c r="B12403"/>
    </row>
    <row r="12404" spans="1:2" x14ac:dyDescent="0.2">
      <c r="A12404" s="2"/>
      <c r="B12404"/>
    </row>
    <row r="12405" spans="1:2" x14ac:dyDescent="0.2">
      <c r="A12405" s="2"/>
      <c r="B12405"/>
    </row>
    <row r="12406" spans="1:2" x14ac:dyDescent="0.2">
      <c r="A12406" s="2"/>
      <c r="B12406"/>
    </row>
    <row r="12407" spans="1:2" x14ac:dyDescent="0.2">
      <c r="A12407" s="2"/>
      <c r="B12407"/>
    </row>
    <row r="12408" spans="1:2" x14ac:dyDescent="0.2">
      <c r="A12408" s="2"/>
      <c r="B12408"/>
    </row>
    <row r="12409" spans="1:2" x14ac:dyDescent="0.2">
      <c r="A12409" s="2"/>
      <c r="B12409"/>
    </row>
    <row r="12410" spans="1:2" x14ac:dyDescent="0.2">
      <c r="A12410" s="2"/>
      <c r="B12410"/>
    </row>
    <row r="12411" spans="1:2" x14ac:dyDescent="0.2">
      <c r="A12411" s="2"/>
      <c r="B12411"/>
    </row>
    <row r="12412" spans="1:2" x14ac:dyDescent="0.2">
      <c r="A12412" s="2"/>
      <c r="B12412"/>
    </row>
    <row r="12413" spans="1:2" x14ac:dyDescent="0.2">
      <c r="A12413" s="2"/>
      <c r="B12413"/>
    </row>
    <row r="12414" spans="1:2" x14ac:dyDescent="0.2">
      <c r="A12414" s="2"/>
      <c r="B12414"/>
    </row>
    <row r="12415" spans="1:2" x14ac:dyDescent="0.2">
      <c r="A12415" s="2"/>
      <c r="B12415"/>
    </row>
    <row r="12416" spans="1:2" x14ac:dyDescent="0.2">
      <c r="A12416" s="2"/>
      <c r="B12416"/>
    </row>
    <row r="12417" spans="1:2" x14ac:dyDescent="0.2">
      <c r="A12417" s="2"/>
      <c r="B12417"/>
    </row>
    <row r="12418" spans="1:2" x14ac:dyDescent="0.2">
      <c r="A12418" s="2"/>
      <c r="B12418"/>
    </row>
    <row r="12419" spans="1:2" x14ac:dyDescent="0.2">
      <c r="A12419" s="2"/>
      <c r="B12419"/>
    </row>
    <row r="12420" spans="1:2" x14ac:dyDescent="0.2">
      <c r="A12420" s="2"/>
      <c r="B12420"/>
    </row>
    <row r="12421" spans="1:2" x14ac:dyDescent="0.2">
      <c r="A12421" s="2"/>
      <c r="B12421"/>
    </row>
    <row r="12422" spans="1:2" x14ac:dyDescent="0.2">
      <c r="A12422" s="2"/>
      <c r="B12422"/>
    </row>
    <row r="12423" spans="1:2" x14ac:dyDescent="0.2">
      <c r="A12423" s="2"/>
      <c r="B12423"/>
    </row>
    <row r="12424" spans="1:2" x14ac:dyDescent="0.2">
      <c r="A12424" s="2"/>
      <c r="B12424"/>
    </row>
    <row r="12425" spans="1:2" x14ac:dyDescent="0.2">
      <c r="A12425" s="2"/>
      <c r="B12425"/>
    </row>
    <row r="12426" spans="1:2" x14ac:dyDescent="0.2">
      <c r="A12426" s="2"/>
      <c r="B12426"/>
    </row>
    <row r="12427" spans="1:2" x14ac:dyDescent="0.2">
      <c r="A12427" s="2"/>
      <c r="B12427"/>
    </row>
    <row r="12428" spans="1:2" x14ac:dyDescent="0.2">
      <c r="A12428" s="2"/>
      <c r="B12428"/>
    </row>
    <row r="12429" spans="1:2" x14ac:dyDescent="0.2">
      <c r="A12429" s="2"/>
      <c r="B12429"/>
    </row>
    <row r="12430" spans="1:2" x14ac:dyDescent="0.2">
      <c r="A12430" s="2"/>
      <c r="B12430"/>
    </row>
    <row r="12431" spans="1:2" x14ac:dyDescent="0.2">
      <c r="A12431" s="2"/>
      <c r="B12431"/>
    </row>
    <row r="12432" spans="1:2" x14ac:dyDescent="0.2">
      <c r="A12432" s="2"/>
      <c r="B12432"/>
    </row>
    <row r="12433" spans="1:2" x14ac:dyDescent="0.2">
      <c r="A12433" s="2"/>
      <c r="B12433"/>
    </row>
    <row r="12434" spans="1:2" x14ac:dyDescent="0.2">
      <c r="A12434" s="2"/>
      <c r="B12434"/>
    </row>
    <row r="12435" spans="1:2" x14ac:dyDescent="0.2">
      <c r="A12435" s="2"/>
      <c r="B12435"/>
    </row>
    <row r="12436" spans="1:2" x14ac:dyDescent="0.2">
      <c r="A12436" s="2"/>
      <c r="B12436"/>
    </row>
    <row r="12437" spans="1:2" x14ac:dyDescent="0.2">
      <c r="A12437" s="2"/>
      <c r="B12437"/>
    </row>
    <row r="12438" spans="1:2" x14ac:dyDescent="0.2">
      <c r="A12438" s="2"/>
      <c r="B12438"/>
    </row>
    <row r="12439" spans="1:2" x14ac:dyDescent="0.2">
      <c r="A12439" s="2"/>
      <c r="B12439"/>
    </row>
    <row r="12440" spans="1:2" x14ac:dyDescent="0.2">
      <c r="A12440" s="2"/>
      <c r="B12440"/>
    </row>
    <row r="12441" spans="1:2" x14ac:dyDescent="0.2">
      <c r="A12441" s="2"/>
      <c r="B12441"/>
    </row>
    <row r="12442" spans="1:2" x14ac:dyDescent="0.2">
      <c r="A12442" s="2"/>
      <c r="B12442"/>
    </row>
    <row r="12443" spans="1:2" x14ac:dyDescent="0.2">
      <c r="A12443" s="2"/>
      <c r="B12443"/>
    </row>
    <row r="12444" spans="1:2" x14ac:dyDescent="0.2">
      <c r="A12444" s="2"/>
      <c r="B12444"/>
    </row>
    <row r="12445" spans="1:2" x14ac:dyDescent="0.2">
      <c r="A12445" s="2"/>
      <c r="B12445"/>
    </row>
    <row r="12446" spans="1:2" x14ac:dyDescent="0.2">
      <c r="A12446" s="2"/>
      <c r="B12446"/>
    </row>
    <row r="12447" spans="1:2" x14ac:dyDescent="0.2">
      <c r="A12447" s="2"/>
      <c r="B12447"/>
    </row>
    <row r="12448" spans="1:2" x14ac:dyDescent="0.2">
      <c r="A12448" s="2"/>
      <c r="B12448"/>
    </row>
    <row r="12449" spans="1:2" x14ac:dyDescent="0.2">
      <c r="A12449" s="2"/>
      <c r="B12449"/>
    </row>
    <row r="12450" spans="1:2" x14ac:dyDescent="0.2">
      <c r="A12450" s="2"/>
      <c r="B12450"/>
    </row>
    <row r="12451" spans="1:2" x14ac:dyDescent="0.2">
      <c r="A12451" s="2"/>
      <c r="B12451"/>
    </row>
    <row r="12452" spans="1:2" x14ac:dyDescent="0.2">
      <c r="A12452" s="2"/>
      <c r="B12452"/>
    </row>
    <row r="12453" spans="1:2" x14ac:dyDescent="0.2">
      <c r="A12453" s="2"/>
      <c r="B12453"/>
    </row>
    <row r="12454" spans="1:2" x14ac:dyDescent="0.2">
      <c r="A12454" s="2"/>
      <c r="B12454"/>
    </row>
    <row r="12455" spans="1:2" x14ac:dyDescent="0.2">
      <c r="A12455" s="2"/>
      <c r="B12455"/>
    </row>
    <row r="12456" spans="1:2" x14ac:dyDescent="0.2">
      <c r="A12456" s="2"/>
      <c r="B12456"/>
    </row>
    <row r="12457" spans="1:2" x14ac:dyDescent="0.2">
      <c r="A12457" s="2"/>
      <c r="B12457"/>
    </row>
    <row r="12458" spans="1:2" x14ac:dyDescent="0.2">
      <c r="A12458" s="2"/>
      <c r="B12458"/>
    </row>
    <row r="12459" spans="1:2" x14ac:dyDescent="0.2">
      <c r="A12459" s="2"/>
      <c r="B12459"/>
    </row>
    <row r="12460" spans="1:2" x14ac:dyDescent="0.2">
      <c r="A12460" s="2"/>
      <c r="B12460"/>
    </row>
    <row r="12461" spans="1:2" x14ac:dyDescent="0.2">
      <c r="A12461" s="2"/>
      <c r="B12461"/>
    </row>
    <row r="12462" spans="1:2" x14ac:dyDescent="0.2">
      <c r="A12462" s="2"/>
      <c r="B12462"/>
    </row>
    <row r="12463" spans="1:2" x14ac:dyDescent="0.2">
      <c r="A12463" s="2"/>
      <c r="B12463"/>
    </row>
    <row r="12464" spans="1:2" x14ac:dyDescent="0.2">
      <c r="A12464" s="2"/>
      <c r="B12464"/>
    </row>
    <row r="12465" spans="1:2" x14ac:dyDescent="0.2">
      <c r="A12465" s="2"/>
      <c r="B12465"/>
    </row>
    <row r="12466" spans="1:2" x14ac:dyDescent="0.2">
      <c r="A12466" s="2"/>
      <c r="B12466"/>
    </row>
    <row r="12467" spans="1:2" x14ac:dyDescent="0.2">
      <c r="A12467" s="2"/>
      <c r="B12467"/>
    </row>
    <row r="12468" spans="1:2" x14ac:dyDescent="0.2">
      <c r="A12468" s="2"/>
      <c r="B12468"/>
    </row>
    <row r="12469" spans="1:2" x14ac:dyDescent="0.2">
      <c r="A12469" s="2"/>
      <c r="B12469"/>
    </row>
    <row r="12470" spans="1:2" x14ac:dyDescent="0.2">
      <c r="A12470" s="2"/>
      <c r="B12470"/>
    </row>
    <row r="12471" spans="1:2" x14ac:dyDescent="0.2">
      <c r="A12471" s="2"/>
      <c r="B12471"/>
    </row>
    <row r="12472" spans="1:2" x14ac:dyDescent="0.2">
      <c r="A12472" s="2"/>
      <c r="B12472"/>
    </row>
    <row r="12473" spans="1:2" x14ac:dyDescent="0.2">
      <c r="A12473" s="2"/>
      <c r="B12473"/>
    </row>
    <row r="12474" spans="1:2" x14ac:dyDescent="0.2">
      <c r="A12474" s="2"/>
      <c r="B12474"/>
    </row>
    <row r="12475" spans="1:2" x14ac:dyDescent="0.2">
      <c r="A12475" s="2"/>
      <c r="B12475"/>
    </row>
    <row r="12476" spans="1:2" x14ac:dyDescent="0.2">
      <c r="A12476" s="2"/>
      <c r="B12476"/>
    </row>
    <row r="12477" spans="1:2" x14ac:dyDescent="0.2">
      <c r="A12477" s="2"/>
      <c r="B12477"/>
    </row>
    <row r="12478" spans="1:2" x14ac:dyDescent="0.2">
      <c r="A12478" s="2"/>
      <c r="B12478"/>
    </row>
    <row r="12479" spans="1:2" x14ac:dyDescent="0.2">
      <c r="A12479" s="2"/>
      <c r="B12479"/>
    </row>
    <row r="12480" spans="1:2" x14ac:dyDescent="0.2">
      <c r="A12480" s="2"/>
      <c r="B12480"/>
    </row>
    <row r="12481" spans="1:2" x14ac:dyDescent="0.2">
      <c r="A12481" s="2"/>
      <c r="B12481"/>
    </row>
    <row r="12482" spans="1:2" x14ac:dyDescent="0.2">
      <c r="A12482" s="2"/>
      <c r="B12482"/>
    </row>
    <row r="12483" spans="1:2" x14ac:dyDescent="0.2">
      <c r="A12483" s="2"/>
      <c r="B12483"/>
    </row>
    <row r="12484" spans="1:2" x14ac:dyDescent="0.2">
      <c r="A12484" s="2"/>
      <c r="B12484"/>
    </row>
    <row r="12485" spans="1:2" x14ac:dyDescent="0.2">
      <c r="A12485" s="2"/>
      <c r="B12485"/>
    </row>
    <row r="12486" spans="1:2" x14ac:dyDescent="0.2">
      <c r="A12486" s="2"/>
      <c r="B12486"/>
    </row>
    <row r="12487" spans="1:2" x14ac:dyDescent="0.2">
      <c r="A12487" s="2"/>
      <c r="B12487"/>
    </row>
    <row r="12488" spans="1:2" x14ac:dyDescent="0.2">
      <c r="A12488" s="2"/>
      <c r="B12488"/>
    </row>
    <row r="12489" spans="1:2" x14ac:dyDescent="0.2">
      <c r="A12489" s="2"/>
      <c r="B12489"/>
    </row>
    <row r="12490" spans="1:2" x14ac:dyDescent="0.2">
      <c r="A12490" s="2"/>
      <c r="B12490"/>
    </row>
    <row r="12491" spans="1:2" x14ac:dyDescent="0.2">
      <c r="A12491" s="2"/>
      <c r="B12491"/>
    </row>
    <row r="12492" spans="1:2" x14ac:dyDescent="0.2">
      <c r="A12492" s="2"/>
      <c r="B12492"/>
    </row>
    <row r="12493" spans="1:2" x14ac:dyDescent="0.2">
      <c r="A12493" s="2"/>
      <c r="B12493"/>
    </row>
    <row r="12494" spans="1:2" x14ac:dyDescent="0.2">
      <c r="A12494" s="2"/>
      <c r="B12494"/>
    </row>
    <row r="12495" spans="1:2" x14ac:dyDescent="0.2">
      <c r="A12495" s="2"/>
      <c r="B12495"/>
    </row>
    <row r="12496" spans="1:2" x14ac:dyDescent="0.2">
      <c r="A12496" s="2"/>
      <c r="B12496"/>
    </row>
    <row r="12497" spans="1:2" x14ac:dyDescent="0.2">
      <c r="A12497" s="2"/>
      <c r="B12497"/>
    </row>
    <row r="12498" spans="1:2" x14ac:dyDescent="0.2">
      <c r="A12498" s="2"/>
      <c r="B12498"/>
    </row>
    <row r="12499" spans="1:2" x14ac:dyDescent="0.2">
      <c r="A12499" s="2"/>
      <c r="B12499"/>
    </row>
    <row r="12500" spans="1:2" x14ac:dyDescent="0.2">
      <c r="A12500" s="2"/>
      <c r="B12500"/>
    </row>
    <row r="12501" spans="1:2" x14ac:dyDescent="0.2">
      <c r="A12501" s="2"/>
      <c r="B12501"/>
    </row>
    <row r="12502" spans="1:2" x14ac:dyDescent="0.2">
      <c r="A12502" s="2"/>
      <c r="B12502"/>
    </row>
    <row r="12503" spans="1:2" x14ac:dyDescent="0.2">
      <c r="A12503" s="2"/>
      <c r="B12503"/>
    </row>
    <row r="12504" spans="1:2" x14ac:dyDescent="0.2">
      <c r="A12504" s="2"/>
      <c r="B12504"/>
    </row>
    <row r="12505" spans="1:2" x14ac:dyDescent="0.2">
      <c r="A12505" s="2"/>
      <c r="B12505"/>
    </row>
    <row r="12506" spans="1:2" x14ac:dyDescent="0.2">
      <c r="A12506" s="2"/>
      <c r="B12506"/>
    </row>
    <row r="12507" spans="1:2" x14ac:dyDescent="0.2">
      <c r="A12507" s="2"/>
      <c r="B12507"/>
    </row>
    <row r="12508" spans="1:2" x14ac:dyDescent="0.2">
      <c r="A12508" s="2"/>
      <c r="B12508"/>
    </row>
    <row r="12509" spans="1:2" x14ac:dyDescent="0.2">
      <c r="A12509" s="2"/>
      <c r="B12509"/>
    </row>
    <row r="12510" spans="1:2" x14ac:dyDescent="0.2">
      <c r="A12510" s="2"/>
      <c r="B12510"/>
    </row>
    <row r="12511" spans="1:2" x14ac:dyDescent="0.2">
      <c r="A12511" s="2"/>
      <c r="B12511"/>
    </row>
    <row r="12512" spans="1:2" x14ac:dyDescent="0.2">
      <c r="A12512" s="2"/>
      <c r="B12512"/>
    </row>
    <row r="12513" spans="1:2" x14ac:dyDescent="0.2">
      <c r="A12513" s="2"/>
      <c r="B12513"/>
    </row>
    <row r="12514" spans="1:2" x14ac:dyDescent="0.2">
      <c r="A12514" s="2"/>
      <c r="B12514"/>
    </row>
    <row r="12515" spans="1:2" x14ac:dyDescent="0.2">
      <c r="A12515" s="2"/>
      <c r="B12515"/>
    </row>
    <row r="12516" spans="1:2" x14ac:dyDescent="0.2">
      <c r="A12516" s="2"/>
      <c r="B12516"/>
    </row>
    <row r="12517" spans="1:2" x14ac:dyDescent="0.2">
      <c r="A12517" s="2"/>
      <c r="B12517"/>
    </row>
    <row r="12518" spans="1:2" x14ac:dyDescent="0.2">
      <c r="A12518" s="2"/>
      <c r="B12518"/>
    </row>
    <row r="12519" spans="1:2" x14ac:dyDescent="0.2">
      <c r="A12519" s="2"/>
      <c r="B12519"/>
    </row>
    <row r="12520" spans="1:2" x14ac:dyDescent="0.2">
      <c r="A12520" s="2"/>
      <c r="B12520"/>
    </row>
    <row r="12521" spans="1:2" x14ac:dyDescent="0.2">
      <c r="A12521" s="2"/>
      <c r="B12521"/>
    </row>
    <row r="12522" spans="1:2" x14ac:dyDescent="0.2">
      <c r="A12522" s="2"/>
      <c r="B12522"/>
    </row>
    <row r="12523" spans="1:2" x14ac:dyDescent="0.2">
      <c r="A12523" s="2"/>
      <c r="B12523"/>
    </row>
    <row r="12524" spans="1:2" x14ac:dyDescent="0.2">
      <c r="A12524" s="2"/>
      <c r="B12524"/>
    </row>
    <row r="12525" spans="1:2" x14ac:dyDescent="0.2">
      <c r="A12525" s="2"/>
      <c r="B12525"/>
    </row>
    <row r="12526" spans="1:2" x14ac:dyDescent="0.2">
      <c r="A12526" s="2"/>
      <c r="B12526"/>
    </row>
    <row r="12527" spans="1:2" x14ac:dyDescent="0.2">
      <c r="A12527" s="2"/>
      <c r="B12527"/>
    </row>
    <row r="12528" spans="1:2" x14ac:dyDescent="0.2">
      <c r="A12528" s="2"/>
      <c r="B12528"/>
    </row>
    <row r="12529" spans="1:2" x14ac:dyDescent="0.2">
      <c r="A12529" s="2"/>
      <c r="B12529"/>
    </row>
    <row r="12530" spans="1:2" x14ac:dyDescent="0.2">
      <c r="A12530" s="2"/>
      <c r="B12530"/>
    </row>
    <row r="12531" spans="1:2" x14ac:dyDescent="0.2">
      <c r="A12531" s="2"/>
      <c r="B12531"/>
    </row>
    <row r="12532" spans="1:2" x14ac:dyDescent="0.2">
      <c r="A12532" s="2"/>
      <c r="B12532"/>
    </row>
    <row r="12533" spans="1:2" x14ac:dyDescent="0.2">
      <c r="A12533" s="2"/>
      <c r="B12533"/>
    </row>
    <row r="12534" spans="1:2" x14ac:dyDescent="0.2">
      <c r="A12534" s="2"/>
      <c r="B12534"/>
    </row>
    <row r="12535" spans="1:2" x14ac:dyDescent="0.2">
      <c r="A12535" s="2"/>
      <c r="B12535"/>
    </row>
    <row r="12536" spans="1:2" x14ac:dyDescent="0.2">
      <c r="A12536" s="2"/>
      <c r="B12536"/>
    </row>
    <row r="12537" spans="1:2" x14ac:dyDescent="0.2">
      <c r="A12537" s="2"/>
      <c r="B12537"/>
    </row>
    <row r="12538" spans="1:2" x14ac:dyDescent="0.2">
      <c r="A12538" s="2"/>
      <c r="B12538"/>
    </row>
    <row r="12539" spans="1:2" x14ac:dyDescent="0.2">
      <c r="A12539" s="2"/>
      <c r="B12539"/>
    </row>
    <row r="12540" spans="1:2" x14ac:dyDescent="0.2">
      <c r="A12540" s="2"/>
      <c r="B12540"/>
    </row>
    <row r="12541" spans="1:2" x14ac:dyDescent="0.2">
      <c r="A12541" s="2"/>
      <c r="B12541"/>
    </row>
    <row r="12542" spans="1:2" x14ac:dyDescent="0.2">
      <c r="A12542" s="2"/>
      <c r="B12542"/>
    </row>
    <row r="12543" spans="1:2" x14ac:dyDescent="0.2">
      <c r="A12543" s="2"/>
      <c r="B12543"/>
    </row>
    <row r="12544" spans="1:2" x14ac:dyDescent="0.2">
      <c r="A12544" s="2"/>
      <c r="B12544"/>
    </row>
    <row r="12545" spans="1:2" x14ac:dyDescent="0.2">
      <c r="A12545" s="2"/>
      <c r="B12545"/>
    </row>
    <row r="12546" spans="1:2" x14ac:dyDescent="0.2">
      <c r="A12546" s="2"/>
      <c r="B12546"/>
    </row>
    <row r="12547" spans="1:2" x14ac:dyDescent="0.2">
      <c r="A12547" s="2"/>
      <c r="B12547"/>
    </row>
    <row r="12548" spans="1:2" x14ac:dyDescent="0.2">
      <c r="A12548" s="2"/>
      <c r="B12548"/>
    </row>
    <row r="12549" spans="1:2" x14ac:dyDescent="0.2">
      <c r="A12549" s="2"/>
      <c r="B12549"/>
    </row>
    <row r="12550" spans="1:2" x14ac:dyDescent="0.2">
      <c r="A12550" s="2"/>
      <c r="B12550"/>
    </row>
    <row r="12551" spans="1:2" x14ac:dyDescent="0.2">
      <c r="A12551" s="2"/>
      <c r="B12551"/>
    </row>
    <row r="12552" spans="1:2" x14ac:dyDescent="0.2">
      <c r="A12552" s="2"/>
      <c r="B12552"/>
    </row>
    <row r="12553" spans="1:2" x14ac:dyDescent="0.2">
      <c r="A12553" s="2"/>
      <c r="B12553"/>
    </row>
    <row r="12554" spans="1:2" x14ac:dyDescent="0.2">
      <c r="A12554" s="2"/>
      <c r="B12554"/>
    </row>
    <row r="12555" spans="1:2" x14ac:dyDescent="0.2">
      <c r="A12555" s="2"/>
      <c r="B12555"/>
    </row>
    <row r="12556" spans="1:2" x14ac:dyDescent="0.2">
      <c r="A12556" s="2"/>
      <c r="B12556"/>
    </row>
    <row r="12557" spans="1:2" x14ac:dyDescent="0.2">
      <c r="A12557" s="2"/>
      <c r="B12557"/>
    </row>
    <row r="12558" spans="1:2" x14ac:dyDescent="0.2">
      <c r="A12558" s="2"/>
      <c r="B12558"/>
    </row>
    <row r="12559" spans="1:2" x14ac:dyDescent="0.2">
      <c r="A12559" s="2"/>
      <c r="B12559"/>
    </row>
    <row r="12560" spans="1:2" x14ac:dyDescent="0.2">
      <c r="A12560" s="2"/>
      <c r="B12560"/>
    </row>
    <row r="12561" spans="1:2" x14ac:dyDescent="0.2">
      <c r="A12561" s="2"/>
      <c r="B12561"/>
    </row>
    <row r="12562" spans="1:2" x14ac:dyDescent="0.2">
      <c r="A12562" s="2"/>
      <c r="B12562"/>
    </row>
    <row r="12563" spans="1:2" x14ac:dyDescent="0.2">
      <c r="A12563" s="2"/>
      <c r="B12563"/>
    </row>
    <row r="12564" spans="1:2" x14ac:dyDescent="0.2">
      <c r="A12564" s="2"/>
      <c r="B12564"/>
    </row>
    <row r="12565" spans="1:2" x14ac:dyDescent="0.2">
      <c r="A12565" s="2"/>
      <c r="B12565"/>
    </row>
    <row r="12566" spans="1:2" x14ac:dyDescent="0.2">
      <c r="A12566" s="2"/>
      <c r="B12566"/>
    </row>
    <row r="12567" spans="1:2" x14ac:dyDescent="0.2">
      <c r="A12567" s="2"/>
      <c r="B12567"/>
    </row>
    <row r="12568" spans="1:2" x14ac:dyDescent="0.2">
      <c r="A12568" s="2"/>
      <c r="B12568"/>
    </row>
    <row r="12569" spans="1:2" x14ac:dyDescent="0.2">
      <c r="A12569" s="2"/>
      <c r="B12569"/>
    </row>
    <row r="12570" spans="1:2" x14ac:dyDescent="0.2">
      <c r="A12570" s="2"/>
      <c r="B12570"/>
    </row>
    <row r="12571" spans="1:2" x14ac:dyDescent="0.2">
      <c r="A12571" s="2"/>
      <c r="B12571"/>
    </row>
    <row r="12572" spans="1:2" x14ac:dyDescent="0.2">
      <c r="A12572" s="2"/>
      <c r="B12572"/>
    </row>
    <row r="12573" spans="1:2" x14ac:dyDescent="0.2">
      <c r="A12573" s="2"/>
      <c r="B12573"/>
    </row>
    <row r="12574" spans="1:2" x14ac:dyDescent="0.2">
      <c r="A12574" s="2"/>
      <c r="B12574"/>
    </row>
    <row r="12575" spans="1:2" x14ac:dyDescent="0.2">
      <c r="A12575" s="2"/>
      <c r="B12575"/>
    </row>
    <row r="12576" spans="1:2" x14ac:dyDescent="0.2">
      <c r="A12576" s="2"/>
      <c r="B12576"/>
    </row>
    <row r="12577" spans="1:2" x14ac:dyDescent="0.2">
      <c r="A12577" s="2"/>
      <c r="B12577"/>
    </row>
    <row r="12578" spans="1:2" x14ac:dyDescent="0.2">
      <c r="A12578" s="2"/>
      <c r="B12578"/>
    </row>
    <row r="12579" spans="1:2" x14ac:dyDescent="0.2">
      <c r="A12579" s="2"/>
      <c r="B12579"/>
    </row>
    <row r="12580" spans="1:2" x14ac:dyDescent="0.2">
      <c r="A12580" s="2"/>
      <c r="B12580"/>
    </row>
    <row r="12581" spans="1:2" x14ac:dyDescent="0.2">
      <c r="A12581" s="2"/>
      <c r="B12581"/>
    </row>
    <row r="12582" spans="1:2" x14ac:dyDescent="0.2">
      <c r="A12582" s="2"/>
      <c r="B12582"/>
    </row>
    <row r="12583" spans="1:2" x14ac:dyDescent="0.2">
      <c r="A12583" s="2"/>
      <c r="B12583"/>
    </row>
    <row r="12584" spans="1:2" x14ac:dyDescent="0.2">
      <c r="A12584" s="2"/>
      <c r="B12584"/>
    </row>
    <row r="12585" spans="1:2" x14ac:dyDescent="0.2">
      <c r="A12585" s="2"/>
      <c r="B12585"/>
    </row>
    <row r="12586" spans="1:2" x14ac:dyDescent="0.2">
      <c r="A12586" s="2"/>
      <c r="B12586"/>
    </row>
    <row r="12587" spans="1:2" x14ac:dyDescent="0.2">
      <c r="A12587" s="2"/>
      <c r="B12587"/>
    </row>
    <row r="12588" spans="1:2" x14ac:dyDescent="0.2">
      <c r="A12588" s="2"/>
      <c r="B12588"/>
    </row>
    <row r="12589" spans="1:2" x14ac:dyDescent="0.2">
      <c r="A12589" s="2"/>
      <c r="B12589"/>
    </row>
    <row r="12590" spans="1:2" x14ac:dyDescent="0.2">
      <c r="A12590" s="2"/>
      <c r="B12590"/>
    </row>
    <row r="12591" spans="1:2" x14ac:dyDescent="0.2">
      <c r="A12591" s="2"/>
      <c r="B12591"/>
    </row>
    <row r="12592" spans="1:2" x14ac:dyDescent="0.2">
      <c r="A12592" s="2"/>
      <c r="B12592"/>
    </row>
    <row r="12593" spans="1:2" x14ac:dyDescent="0.2">
      <c r="A12593" s="2"/>
      <c r="B12593"/>
    </row>
    <row r="12594" spans="1:2" x14ac:dyDescent="0.2">
      <c r="A12594" s="2"/>
      <c r="B12594"/>
    </row>
    <row r="12595" spans="1:2" x14ac:dyDescent="0.2">
      <c r="A12595" s="2"/>
      <c r="B12595"/>
    </row>
    <row r="12596" spans="1:2" x14ac:dyDescent="0.2">
      <c r="A12596" s="2"/>
      <c r="B12596"/>
    </row>
    <row r="12597" spans="1:2" x14ac:dyDescent="0.2">
      <c r="A12597" s="2"/>
      <c r="B12597"/>
    </row>
    <row r="12598" spans="1:2" x14ac:dyDescent="0.2">
      <c r="A12598" s="2"/>
      <c r="B12598"/>
    </row>
    <row r="12599" spans="1:2" x14ac:dyDescent="0.2">
      <c r="A12599" s="2"/>
      <c r="B12599"/>
    </row>
    <row r="12600" spans="1:2" x14ac:dyDescent="0.2">
      <c r="A12600" s="2"/>
      <c r="B12600"/>
    </row>
    <row r="12601" spans="1:2" x14ac:dyDescent="0.2">
      <c r="A12601" s="2"/>
      <c r="B12601"/>
    </row>
    <row r="12602" spans="1:2" x14ac:dyDescent="0.2">
      <c r="A12602" s="2"/>
      <c r="B12602"/>
    </row>
    <row r="12603" spans="1:2" x14ac:dyDescent="0.2">
      <c r="A12603" s="2"/>
      <c r="B12603"/>
    </row>
    <row r="12604" spans="1:2" x14ac:dyDescent="0.2">
      <c r="A12604" s="2"/>
      <c r="B12604"/>
    </row>
    <row r="12605" spans="1:2" x14ac:dyDescent="0.2">
      <c r="A12605" s="2"/>
      <c r="B12605"/>
    </row>
    <row r="12606" spans="1:2" x14ac:dyDescent="0.2">
      <c r="A12606" s="2"/>
      <c r="B12606"/>
    </row>
    <row r="12607" spans="1:2" x14ac:dyDescent="0.2">
      <c r="A12607" s="2"/>
      <c r="B12607"/>
    </row>
    <row r="12608" spans="1:2" x14ac:dyDescent="0.2">
      <c r="A12608" s="2"/>
      <c r="B12608"/>
    </row>
    <row r="12609" spans="1:2" x14ac:dyDescent="0.2">
      <c r="A12609" s="2"/>
      <c r="B12609"/>
    </row>
    <row r="12610" spans="1:2" x14ac:dyDescent="0.2">
      <c r="A12610" s="2"/>
      <c r="B12610"/>
    </row>
    <row r="12611" spans="1:2" x14ac:dyDescent="0.2">
      <c r="A12611" s="2"/>
      <c r="B12611"/>
    </row>
    <row r="12612" spans="1:2" x14ac:dyDescent="0.2">
      <c r="A12612" s="2"/>
      <c r="B12612"/>
    </row>
    <row r="12613" spans="1:2" x14ac:dyDescent="0.2">
      <c r="A12613" s="2"/>
      <c r="B12613"/>
    </row>
    <row r="12614" spans="1:2" x14ac:dyDescent="0.2">
      <c r="A12614" s="2"/>
      <c r="B12614"/>
    </row>
    <row r="12615" spans="1:2" x14ac:dyDescent="0.2">
      <c r="A12615" s="2"/>
      <c r="B12615"/>
    </row>
    <row r="12616" spans="1:2" x14ac:dyDescent="0.2">
      <c r="A12616" s="2"/>
      <c r="B12616"/>
    </row>
    <row r="12617" spans="1:2" x14ac:dyDescent="0.2">
      <c r="A12617" s="2"/>
      <c r="B12617"/>
    </row>
    <row r="12618" spans="1:2" x14ac:dyDescent="0.2">
      <c r="A12618" s="2"/>
      <c r="B12618"/>
    </row>
    <row r="12619" spans="1:2" x14ac:dyDescent="0.2">
      <c r="A12619" s="2"/>
      <c r="B12619"/>
    </row>
    <row r="12620" spans="1:2" x14ac:dyDescent="0.2">
      <c r="A12620" s="2"/>
      <c r="B12620"/>
    </row>
    <row r="12621" spans="1:2" x14ac:dyDescent="0.2">
      <c r="A12621" s="2"/>
      <c r="B12621"/>
    </row>
    <row r="12622" spans="1:2" x14ac:dyDescent="0.2">
      <c r="A12622" s="2"/>
      <c r="B12622"/>
    </row>
    <row r="12623" spans="1:2" x14ac:dyDescent="0.2">
      <c r="A12623" s="2"/>
      <c r="B12623"/>
    </row>
    <row r="12624" spans="1:2" x14ac:dyDescent="0.2">
      <c r="A12624" s="2"/>
      <c r="B12624"/>
    </row>
    <row r="12625" spans="1:2" x14ac:dyDescent="0.2">
      <c r="A12625" s="2"/>
      <c r="B12625"/>
    </row>
    <row r="12626" spans="1:2" x14ac:dyDescent="0.2">
      <c r="A12626" s="2"/>
      <c r="B12626"/>
    </row>
    <row r="12627" spans="1:2" x14ac:dyDescent="0.2">
      <c r="A12627" s="2"/>
      <c r="B12627"/>
    </row>
    <row r="12628" spans="1:2" x14ac:dyDescent="0.2">
      <c r="A12628" s="2"/>
      <c r="B12628"/>
    </row>
    <row r="12629" spans="1:2" x14ac:dyDescent="0.2">
      <c r="A12629" s="2"/>
      <c r="B12629"/>
    </row>
    <row r="12630" spans="1:2" x14ac:dyDescent="0.2">
      <c r="A12630" s="2"/>
      <c r="B12630"/>
    </row>
    <row r="12631" spans="1:2" x14ac:dyDescent="0.2">
      <c r="A12631" s="2"/>
      <c r="B12631"/>
    </row>
    <row r="12632" spans="1:2" x14ac:dyDescent="0.2">
      <c r="A12632" s="2"/>
      <c r="B12632"/>
    </row>
    <row r="12633" spans="1:2" x14ac:dyDescent="0.2">
      <c r="A12633" s="2"/>
      <c r="B12633"/>
    </row>
    <row r="12634" spans="1:2" x14ac:dyDescent="0.2">
      <c r="A12634" s="2"/>
      <c r="B12634"/>
    </row>
    <row r="12635" spans="1:2" x14ac:dyDescent="0.2">
      <c r="A12635" s="2"/>
      <c r="B12635"/>
    </row>
    <row r="12636" spans="1:2" x14ac:dyDescent="0.2">
      <c r="A12636" s="2"/>
      <c r="B12636"/>
    </row>
    <row r="12637" spans="1:2" x14ac:dyDescent="0.2">
      <c r="A12637" s="2"/>
      <c r="B12637"/>
    </row>
    <row r="12638" spans="1:2" x14ac:dyDescent="0.2">
      <c r="A12638" s="2"/>
      <c r="B12638"/>
    </row>
    <row r="12639" spans="1:2" x14ac:dyDescent="0.2">
      <c r="A12639" s="2"/>
      <c r="B12639"/>
    </row>
    <row r="12640" spans="1:2" x14ac:dyDescent="0.2">
      <c r="A12640" s="2"/>
      <c r="B12640"/>
    </row>
    <row r="12641" spans="1:2" x14ac:dyDescent="0.2">
      <c r="A12641" s="2"/>
      <c r="B12641"/>
    </row>
    <row r="12642" spans="1:2" x14ac:dyDescent="0.2">
      <c r="A12642" s="2"/>
      <c r="B12642"/>
    </row>
    <row r="12643" spans="1:2" x14ac:dyDescent="0.2">
      <c r="A12643" s="2"/>
      <c r="B12643"/>
    </row>
    <row r="12644" spans="1:2" x14ac:dyDescent="0.2">
      <c r="A12644" s="2"/>
      <c r="B12644"/>
    </row>
    <row r="12645" spans="1:2" x14ac:dyDescent="0.2">
      <c r="A12645" s="2"/>
      <c r="B12645"/>
    </row>
    <row r="12646" spans="1:2" x14ac:dyDescent="0.2">
      <c r="A12646" s="2"/>
      <c r="B12646"/>
    </row>
    <row r="12647" spans="1:2" x14ac:dyDescent="0.2">
      <c r="A12647" s="2"/>
      <c r="B12647"/>
    </row>
    <row r="12648" spans="1:2" x14ac:dyDescent="0.2">
      <c r="A12648" s="2"/>
      <c r="B12648"/>
    </row>
    <row r="12649" spans="1:2" x14ac:dyDescent="0.2">
      <c r="A12649" s="2"/>
      <c r="B12649"/>
    </row>
    <row r="12650" spans="1:2" x14ac:dyDescent="0.2">
      <c r="A12650" s="2"/>
      <c r="B12650"/>
    </row>
    <row r="12651" spans="1:2" x14ac:dyDescent="0.2">
      <c r="A12651" s="2"/>
      <c r="B12651"/>
    </row>
    <row r="12652" spans="1:2" x14ac:dyDescent="0.2">
      <c r="A12652" s="2"/>
      <c r="B12652"/>
    </row>
    <row r="12653" spans="1:2" x14ac:dyDescent="0.2">
      <c r="A12653" s="2"/>
      <c r="B12653"/>
    </row>
    <row r="12654" spans="1:2" x14ac:dyDescent="0.2">
      <c r="A12654" s="2"/>
      <c r="B12654"/>
    </row>
    <row r="12655" spans="1:2" x14ac:dyDescent="0.2">
      <c r="A12655" s="2"/>
      <c r="B12655"/>
    </row>
    <row r="12656" spans="1:2" x14ac:dyDescent="0.2">
      <c r="A12656" s="2"/>
      <c r="B12656"/>
    </row>
    <row r="12657" spans="1:2" x14ac:dyDescent="0.2">
      <c r="A12657" s="2"/>
      <c r="B12657"/>
    </row>
    <row r="12658" spans="1:2" x14ac:dyDescent="0.2">
      <c r="A12658" s="2"/>
      <c r="B12658"/>
    </row>
    <row r="12659" spans="1:2" x14ac:dyDescent="0.2">
      <c r="A12659" s="2"/>
      <c r="B12659"/>
    </row>
    <row r="12660" spans="1:2" x14ac:dyDescent="0.2">
      <c r="A12660" s="2"/>
      <c r="B12660"/>
    </row>
    <row r="12661" spans="1:2" x14ac:dyDescent="0.2">
      <c r="A12661" s="2"/>
      <c r="B12661"/>
    </row>
    <row r="12662" spans="1:2" x14ac:dyDescent="0.2">
      <c r="A12662" s="2"/>
      <c r="B12662"/>
    </row>
    <row r="12663" spans="1:2" x14ac:dyDescent="0.2">
      <c r="A12663" s="2"/>
      <c r="B12663"/>
    </row>
    <row r="12664" spans="1:2" x14ac:dyDescent="0.2">
      <c r="A12664" s="2"/>
      <c r="B12664"/>
    </row>
    <row r="12665" spans="1:2" x14ac:dyDescent="0.2">
      <c r="A12665" s="2"/>
      <c r="B12665"/>
    </row>
    <row r="12666" spans="1:2" x14ac:dyDescent="0.2">
      <c r="A12666" s="2"/>
      <c r="B12666"/>
    </row>
    <row r="12667" spans="1:2" x14ac:dyDescent="0.2">
      <c r="A12667" s="2"/>
      <c r="B12667"/>
    </row>
    <row r="12668" spans="1:2" x14ac:dyDescent="0.2">
      <c r="A12668" s="2"/>
      <c r="B12668"/>
    </row>
    <row r="12669" spans="1:2" x14ac:dyDescent="0.2">
      <c r="A12669" s="2"/>
      <c r="B12669"/>
    </row>
    <row r="12670" spans="1:2" x14ac:dyDescent="0.2">
      <c r="A12670" s="2"/>
      <c r="B12670"/>
    </row>
    <row r="12671" spans="1:2" x14ac:dyDescent="0.2">
      <c r="A12671" s="2"/>
      <c r="B12671"/>
    </row>
    <row r="12672" spans="1:2" x14ac:dyDescent="0.2">
      <c r="A12672" s="2"/>
      <c r="B12672"/>
    </row>
    <row r="12673" spans="1:2" x14ac:dyDescent="0.2">
      <c r="A12673" s="2"/>
      <c r="B12673"/>
    </row>
    <row r="12674" spans="1:2" x14ac:dyDescent="0.2">
      <c r="A12674" s="2"/>
      <c r="B12674"/>
    </row>
    <row r="12675" spans="1:2" x14ac:dyDescent="0.2">
      <c r="A12675" s="2"/>
      <c r="B12675"/>
    </row>
    <row r="12676" spans="1:2" x14ac:dyDescent="0.2">
      <c r="A12676" s="2"/>
      <c r="B12676"/>
    </row>
    <row r="12677" spans="1:2" x14ac:dyDescent="0.2">
      <c r="A12677" s="2"/>
      <c r="B12677"/>
    </row>
    <row r="12678" spans="1:2" x14ac:dyDescent="0.2">
      <c r="A12678" s="2"/>
      <c r="B12678"/>
    </row>
    <row r="12679" spans="1:2" x14ac:dyDescent="0.2">
      <c r="A12679" s="2"/>
      <c r="B12679"/>
    </row>
    <row r="12680" spans="1:2" x14ac:dyDescent="0.2">
      <c r="A12680" s="2"/>
      <c r="B12680"/>
    </row>
    <row r="12681" spans="1:2" x14ac:dyDescent="0.2">
      <c r="A12681" s="2"/>
      <c r="B12681"/>
    </row>
    <row r="12682" spans="1:2" x14ac:dyDescent="0.2">
      <c r="A12682" s="2"/>
      <c r="B12682"/>
    </row>
    <row r="12683" spans="1:2" x14ac:dyDescent="0.2">
      <c r="A12683" s="2"/>
      <c r="B12683"/>
    </row>
    <row r="12684" spans="1:2" x14ac:dyDescent="0.2">
      <c r="A12684" s="2"/>
      <c r="B12684"/>
    </row>
    <row r="12685" spans="1:2" x14ac:dyDescent="0.2">
      <c r="A12685" s="2"/>
      <c r="B12685"/>
    </row>
    <row r="12686" spans="1:2" x14ac:dyDescent="0.2">
      <c r="A12686" s="2"/>
      <c r="B12686"/>
    </row>
    <row r="12687" spans="1:2" x14ac:dyDescent="0.2">
      <c r="A12687" s="2"/>
      <c r="B12687"/>
    </row>
    <row r="12688" spans="1:2" x14ac:dyDescent="0.2">
      <c r="A12688" s="2"/>
      <c r="B12688"/>
    </row>
    <row r="12689" spans="1:2" x14ac:dyDescent="0.2">
      <c r="A12689" s="2"/>
      <c r="B12689"/>
    </row>
    <row r="12690" spans="1:2" x14ac:dyDescent="0.2">
      <c r="A12690" s="2"/>
      <c r="B12690"/>
    </row>
    <row r="12691" spans="1:2" x14ac:dyDescent="0.2">
      <c r="A12691" s="2"/>
      <c r="B12691"/>
    </row>
    <row r="12692" spans="1:2" x14ac:dyDescent="0.2">
      <c r="A12692" s="2"/>
      <c r="B12692"/>
    </row>
    <row r="12693" spans="1:2" x14ac:dyDescent="0.2">
      <c r="A12693" s="2"/>
      <c r="B12693"/>
    </row>
    <row r="12694" spans="1:2" x14ac:dyDescent="0.2">
      <c r="A12694" s="2"/>
      <c r="B12694"/>
    </row>
    <row r="12695" spans="1:2" x14ac:dyDescent="0.2">
      <c r="A12695" s="2"/>
      <c r="B12695"/>
    </row>
    <row r="12696" spans="1:2" x14ac:dyDescent="0.2">
      <c r="A12696" s="2"/>
      <c r="B12696"/>
    </row>
    <row r="12697" spans="1:2" x14ac:dyDescent="0.2">
      <c r="A12697" s="2"/>
      <c r="B12697"/>
    </row>
    <row r="12698" spans="1:2" x14ac:dyDescent="0.2">
      <c r="A12698" s="2"/>
      <c r="B12698"/>
    </row>
    <row r="12699" spans="1:2" x14ac:dyDescent="0.2">
      <c r="A12699" s="2"/>
      <c r="B12699"/>
    </row>
    <row r="12700" spans="1:2" x14ac:dyDescent="0.2">
      <c r="A12700" s="2"/>
      <c r="B12700"/>
    </row>
    <row r="12701" spans="1:2" x14ac:dyDescent="0.2">
      <c r="A12701" s="2"/>
      <c r="B12701"/>
    </row>
    <row r="12702" spans="1:2" x14ac:dyDescent="0.2">
      <c r="A12702" s="2"/>
      <c r="B12702"/>
    </row>
    <row r="12703" spans="1:2" x14ac:dyDescent="0.2">
      <c r="A12703" s="2"/>
      <c r="B12703"/>
    </row>
    <row r="12704" spans="1:2" x14ac:dyDescent="0.2">
      <c r="A12704" s="2"/>
      <c r="B12704"/>
    </row>
    <row r="12705" spans="1:2" x14ac:dyDescent="0.2">
      <c r="A12705" s="2"/>
      <c r="B12705"/>
    </row>
    <row r="12706" spans="1:2" x14ac:dyDescent="0.2">
      <c r="A12706" s="2"/>
      <c r="B12706"/>
    </row>
    <row r="12707" spans="1:2" x14ac:dyDescent="0.2">
      <c r="A12707" s="2"/>
      <c r="B12707"/>
    </row>
    <row r="12708" spans="1:2" x14ac:dyDescent="0.2">
      <c r="A12708" s="2"/>
      <c r="B12708"/>
    </row>
    <row r="12709" spans="1:2" x14ac:dyDescent="0.2">
      <c r="A12709" s="2"/>
      <c r="B12709"/>
    </row>
    <row r="12710" spans="1:2" x14ac:dyDescent="0.2">
      <c r="A12710" s="2"/>
      <c r="B12710"/>
    </row>
    <row r="12711" spans="1:2" x14ac:dyDescent="0.2">
      <c r="A12711" s="2"/>
      <c r="B12711"/>
    </row>
    <row r="12712" spans="1:2" x14ac:dyDescent="0.2">
      <c r="A12712" s="2"/>
      <c r="B12712"/>
    </row>
    <row r="12713" spans="1:2" x14ac:dyDescent="0.2">
      <c r="A12713" s="2"/>
      <c r="B12713"/>
    </row>
    <row r="12714" spans="1:2" x14ac:dyDescent="0.2">
      <c r="A12714" s="2"/>
      <c r="B12714"/>
    </row>
    <row r="12715" spans="1:2" x14ac:dyDescent="0.2">
      <c r="A12715" s="2"/>
      <c r="B12715"/>
    </row>
    <row r="12716" spans="1:2" x14ac:dyDescent="0.2">
      <c r="A12716" s="2"/>
      <c r="B12716"/>
    </row>
    <row r="12717" spans="1:2" x14ac:dyDescent="0.2">
      <c r="A12717" s="2"/>
      <c r="B12717"/>
    </row>
    <row r="12718" spans="1:2" x14ac:dyDescent="0.2">
      <c r="A12718" s="2"/>
      <c r="B12718"/>
    </row>
    <row r="12719" spans="1:2" x14ac:dyDescent="0.2">
      <c r="A12719" s="2"/>
      <c r="B12719"/>
    </row>
    <row r="12720" spans="1:2" x14ac:dyDescent="0.2">
      <c r="A12720" s="2"/>
      <c r="B12720"/>
    </row>
    <row r="12721" spans="1:2" x14ac:dyDescent="0.2">
      <c r="A12721" s="2"/>
      <c r="B12721"/>
    </row>
    <row r="12722" spans="1:2" x14ac:dyDescent="0.2">
      <c r="A12722" s="2"/>
      <c r="B12722"/>
    </row>
    <row r="12723" spans="1:2" x14ac:dyDescent="0.2">
      <c r="A12723" s="2"/>
      <c r="B12723"/>
    </row>
    <row r="12724" spans="1:2" x14ac:dyDescent="0.2">
      <c r="A12724" s="2"/>
      <c r="B12724"/>
    </row>
    <row r="12725" spans="1:2" x14ac:dyDescent="0.2">
      <c r="A12725" s="2"/>
      <c r="B12725"/>
    </row>
    <row r="12726" spans="1:2" x14ac:dyDescent="0.2">
      <c r="A12726" s="2"/>
      <c r="B12726"/>
    </row>
    <row r="12727" spans="1:2" x14ac:dyDescent="0.2">
      <c r="A12727" s="2"/>
      <c r="B12727"/>
    </row>
    <row r="12728" spans="1:2" x14ac:dyDescent="0.2">
      <c r="A12728" s="2"/>
      <c r="B12728"/>
    </row>
    <row r="12729" spans="1:2" x14ac:dyDescent="0.2">
      <c r="A12729" s="2"/>
      <c r="B12729"/>
    </row>
    <row r="12730" spans="1:2" x14ac:dyDescent="0.2">
      <c r="A12730" s="2"/>
      <c r="B12730"/>
    </row>
    <row r="12731" spans="1:2" x14ac:dyDescent="0.2">
      <c r="A12731" s="2"/>
      <c r="B12731"/>
    </row>
    <row r="12732" spans="1:2" x14ac:dyDescent="0.2">
      <c r="A12732" s="2"/>
      <c r="B12732"/>
    </row>
    <row r="12733" spans="1:2" x14ac:dyDescent="0.2">
      <c r="A12733" s="2"/>
      <c r="B12733"/>
    </row>
    <row r="12734" spans="1:2" x14ac:dyDescent="0.2">
      <c r="A12734" s="2"/>
      <c r="B12734"/>
    </row>
    <row r="12735" spans="1:2" x14ac:dyDescent="0.2">
      <c r="A12735" s="2"/>
      <c r="B12735"/>
    </row>
    <row r="12736" spans="1:2" x14ac:dyDescent="0.2">
      <c r="A12736" s="2"/>
      <c r="B12736"/>
    </row>
    <row r="12737" spans="1:2" x14ac:dyDescent="0.2">
      <c r="A12737" s="2"/>
      <c r="B12737"/>
    </row>
    <row r="12738" spans="1:2" x14ac:dyDescent="0.2">
      <c r="A12738" s="2"/>
      <c r="B12738"/>
    </row>
    <row r="12739" spans="1:2" x14ac:dyDescent="0.2">
      <c r="A12739" s="2"/>
      <c r="B12739"/>
    </row>
    <row r="12740" spans="1:2" x14ac:dyDescent="0.2">
      <c r="A12740" s="2"/>
      <c r="B12740"/>
    </row>
    <row r="12741" spans="1:2" x14ac:dyDescent="0.2">
      <c r="A12741" s="2"/>
      <c r="B12741"/>
    </row>
    <row r="12742" spans="1:2" x14ac:dyDescent="0.2">
      <c r="A12742" s="2"/>
      <c r="B12742"/>
    </row>
    <row r="12743" spans="1:2" x14ac:dyDescent="0.2">
      <c r="A12743" s="2"/>
      <c r="B12743"/>
    </row>
    <row r="12744" spans="1:2" x14ac:dyDescent="0.2">
      <c r="A12744" s="2"/>
      <c r="B12744"/>
    </row>
    <row r="12745" spans="1:2" x14ac:dyDescent="0.2">
      <c r="A12745" s="2"/>
      <c r="B12745"/>
    </row>
    <row r="12746" spans="1:2" x14ac:dyDescent="0.2">
      <c r="A12746" s="2"/>
      <c r="B12746"/>
    </row>
    <row r="12747" spans="1:2" x14ac:dyDescent="0.2">
      <c r="A12747" s="2"/>
      <c r="B12747"/>
    </row>
    <row r="12748" spans="1:2" x14ac:dyDescent="0.2">
      <c r="A12748" s="2"/>
      <c r="B12748"/>
    </row>
    <row r="12749" spans="1:2" x14ac:dyDescent="0.2">
      <c r="A12749" s="2"/>
      <c r="B12749"/>
    </row>
    <row r="12750" spans="1:2" x14ac:dyDescent="0.2">
      <c r="A12750" s="2"/>
      <c r="B12750"/>
    </row>
    <row r="12751" spans="1:2" x14ac:dyDescent="0.2">
      <c r="A12751" s="2"/>
      <c r="B12751"/>
    </row>
    <row r="12752" spans="1:2" x14ac:dyDescent="0.2">
      <c r="A12752" s="2"/>
      <c r="B12752"/>
    </row>
    <row r="12753" spans="1:2" x14ac:dyDescent="0.2">
      <c r="A12753" s="2"/>
      <c r="B12753"/>
    </row>
    <row r="12754" spans="1:2" x14ac:dyDescent="0.2">
      <c r="A12754" s="2"/>
      <c r="B12754"/>
    </row>
    <row r="12755" spans="1:2" x14ac:dyDescent="0.2">
      <c r="A12755" s="2"/>
      <c r="B12755"/>
    </row>
    <row r="12756" spans="1:2" x14ac:dyDescent="0.2">
      <c r="A12756" s="2"/>
      <c r="B12756"/>
    </row>
    <row r="12757" spans="1:2" x14ac:dyDescent="0.2">
      <c r="A12757" s="2"/>
      <c r="B12757"/>
    </row>
    <row r="12758" spans="1:2" x14ac:dyDescent="0.2">
      <c r="A12758" s="2"/>
      <c r="B12758"/>
    </row>
    <row r="12759" spans="1:2" x14ac:dyDescent="0.2">
      <c r="A12759" s="2"/>
      <c r="B12759"/>
    </row>
    <row r="12760" spans="1:2" x14ac:dyDescent="0.2">
      <c r="A12760" s="2"/>
      <c r="B12760"/>
    </row>
    <row r="12761" spans="1:2" x14ac:dyDescent="0.2">
      <c r="A12761" s="2"/>
      <c r="B12761"/>
    </row>
    <row r="12762" spans="1:2" x14ac:dyDescent="0.2">
      <c r="A12762" s="2"/>
      <c r="B12762"/>
    </row>
    <row r="12763" spans="1:2" x14ac:dyDescent="0.2">
      <c r="A12763" s="2"/>
      <c r="B12763"/>
    </row>
    <row r="12764" spans="1:2" x14ac:dyDescent="0.2">
      <c r="A12764" s="2"/>
      <c r="B12764"/>
    </row>
    <row r="12765" spans="1:2" x14ac:dyDescent="0.2">
      <c r="A12765" s="2"/>
      <c r="B12765"/>
    </row>
    <row r="12766" spans="1:2" x14ac:dyDescent="0.2">
      <c r="A12766" s="2"/>
      <c r="B12766"/>
    </row>
    <row r="12767" spans="1:2" x14ac:dyDescent="0.2">
      <c r="A12767" s="2"/>
      <c r="B12767"/>
    </row>
    <row r="12768" spans="1:2" x14ac:dyDescent="0.2">
      <c r="A12768" s="2"/>
      <c r="B12768"/>
    </row>
    <row r="12769" spans="1:2" x14ac:dyDescent="0.2">
      <c r="A12769" s="2"/>
      <c r="B12769"/>
    </row>
    <row r="12770" spans="1:2" x14ac:dyDescent="0.2">
      <c r="A12770" s="2"/>
      <c r="B12770"/>
    </row>
    <row r="12771" spans="1:2" x14ac:dyDescent="0.2">
      <c r="A12771" s="2"/>
      <c r="B12771"/>
    </row>
    <row r="12772" spans="1:2" x14ac:dyDescent="0.2">
      <c r="A12772" s="2"/>
      <c r="B12772"/>
    </row>
    <row r="12773" spans="1:2" x14ac:dyDescent="0.2">
      <c r="A12773" s="2"/>
      <c r="B12773"/>
    </row>
    <row r="12774" spans="1:2" x14ac:dyDescent="0.2">
      <c r="A12774" s="2"/>
      <c r="B12774"/>
    </row>
    <row r="12775" spans="1:2" x14ac:dyDescent="0.2">
      <c r="A12775" s="2"/>
      <c r="B12775"/>
    </row>
    <row r="12776" spans="1:2" x14ac:dyDescent="0.2">
      <c r="A12776" s="2"/>
      <c r="B12776"/>
    </row>
    <row r="12777" spans="1:2" x14ac:dyDescent="0.2">
      <c r="A12777" s="2"/>
      <c r="B12777"/>
    </row>
    <row r="12778" spans="1:2" x14ac:dyDescent="0.2">
      <c r="A12778" s="2"/>
      <c r="B12778"/>
    </row>
    <row r="12779" spans="1:2" x14ac:dyDescent="0.2">
      <c r="A12779" s="2"/>
      <c r="B12779"/>
    </row>
    <row r="12780" spans="1:2" x14ac:dyDescent="0.2">
      <c r="A12780" s="2"/>
      <c r="B12780"/>
    </row>
    <row r="12781" spans="1:2" x14ac:dyDescent="0.2">
      <c r="A12781" s="2"/>
      <c r="B12781"/>
    </row>
    <row r="12782" spans="1:2" x14ac:dyDescent="0.2">
      <c r="A12782" s="2"/>
      <c r="B12782"/>
    </row>
    <row r="12783" spans="1:2" x14ac:dyDescent="0.2">
      <c r="A12783" s="2"/>
      <c r="B12783"/>
    </row>
    <row r="12784" spans="1:2" x14ac:dyDescent="0.2">
      <c r="A12784" s="2"/>
      <c r="B12784"/>
    </row>
    <row r="12785" spans="1:2" x14ac:dyDescent="0.2">
      <c r="A12785" s="2"/>
      <c r="B12785"/>
    </row>
    <row r="12786" spans="1:2" x14ac:dyDescent="0.2">
      <c r="A12786" s="2"/>
      <c r="B12786"/>
    </row>
    <row r="12787" spans="1:2" x14ac:dyDescent="0.2">
      <c r="A12787" s="2"/>
      <c r="B12787"/>
    </row>
    <row r="12788" spans="1:2" x14ac:dyDescent="0.2">
      <c r="A12788" s="2"/>
      <c r="B12788"/>
    </row>
    <row r="12789" spans="1:2" x14ac:dyDescent="0.2">
      <c r="A12789" s="2"/>
      <c r="B12789"/>
    </row>
    <row r="12790" spans="1:2" x14ac:dyDescent="0.2">
      <c r="A12790" s="2"/>
      <c r="B12790"/>
    </row>
    <row r="12791" spans="1:2" x14ac:dyDescent="0.2">
      <c r="A12791" s="2"/>
      <c r="B12791"/>
    </row>
    <row r="12792" spans="1:2" x14ac:dyDescent="0.2">
      <c r="A12792" s="2"/>
      <c r="B12792"/>
    </row>
    <row r="12793" spans="1:2" x14ac:dyDescent="0.2">
      <c r="A12793" s="2"/>
      <c r="B12793"/>
    </row>
    <row r="12794" spans="1:2" x14ac:dyDescent="0.2">
      <c r="A12794" s="2"/>
      <c r="B12794"/>
    </row>
    <row r="12795" spans="1:2" x14ac:dyDescent="0.2">
      <c r="A12795" s="2"/>
      <c r="B12795"/>
    </row>
    <row r="12796" spans="1:2" x14ac:dyDescent="0.2">
      <c r="A12796" s="2"/>
      <c r="B12796"/>
    </row>
    <row r="12797" spans="1:2" x14ac:dyDescent="0.2">
      <c r="A12797" s="2"/>
      <c r="B12797"/>
    </row>
    <row r="12798" spans="1:2" x14ac:dyDescent="0.2">
      <c r="A12798" s="2"/>
      <c r="B12798"/>
    </row>
    <row r="12799" spans="1:2" x14ac:dyDescent="0.2">
      <c r="A12799" s="2"/>
      <c r="B12799"/>
    </row>
    <row r="12800" spans="1:2" x14ac:dyDescent="0.2">
      <c r="A12800" s="2"/>
      <c r="B12800"/>
    </row>
    <row r="12801" spans="1:2" x14ac:dyDescent="0.2">
      <c r="A12801" s="2"/>
      <c r="B12801"/>
    </row>
    <row r="12802" spans="1:2" x14ac:dyDescent="0.2">
      <c r="A12802" s="2"/>
      <c r="B12802"/>
    </row>
    <row r="12803" spans="1:2" x14ac:dyDescent="0.2">
      <c r="A12803" s="2"/>
      <c r="B12803"/>
    </row>
    <row r="12804" spans="1:2" x14ac:dyDescent="0.2">
      <c r="A12804" s="2"/>
      <c r="B12804"/>
    </row>
    <row r="12805" spans="1:2" x14ac:dyDescent="0.2">
      <c r="A12805" s="2"/>
      <c r="B12805"/>
    </row>
    <row r="12806" spans="1:2" x14ac:dyDescent="0.2">
      <c r="A12806" s="2"/>
      <c r="B12806"/>
    </row>
    <row r="12807" spans="1:2" x14ac:dyDescent="0.2">
      <c r="A12807" s="2"/>
      <c r="B12807"/>
    </row>
    <row r="12808" spans="1:2" x14ac:dyDescent="0.2">
      <c r="A12808" s="2"/>
      <c r="B12808"/>
    </row>
    <row r="12809" spans="1:2" x14ac:dyDescent="0.2">
      <c r="A12809" s="2"/>
      <c r="B12809"/>
    </row>
    <row r="12810" spans="1:2" x14ac:dyDescent="0.2">
      <c r="A12810" s="2"/>
      <c r="B12810"/>
    </row>
    <row r="12811" spans="1:2" x14ac:dyDescent="0.2">
      <c r="A12811" s="2"/>
      <c r="B12811"/>
    </row>
    <row r="12812" spans="1:2" x14ac:dyDescent="0.2">
      <c r="A12812" s="2"/>
      <c r="B12812"/>
    </row>
    <row r="12813" spans="1:2" x14ac:dyDescent="0.2">
      <c r="A12813" s="2"/>
      <c r="B12813"/>
    </row>
    <row r="12814" spans="1:2" x14ac:dyDescent="0.2">
      <c r="A12814" s="2"/>
      <c r="B12814"/>
    </row>
    <row r="12815" spans="1:2" x14ac:dyDescent="0.2">
      <c r="A12815" s="2"/>
      <c r="B12815"/>
    </row>
    <row r="12816" spans="1:2" x14ac:dyDescent="0.2">
      <c r="A12816" s="2"/>
      <c r="B12816"/>
    </row>
    <row r="12817" spans="1:2" x14ac:dyDescent="0.2">
      <c r="A12817" s="2"/>
      <c r="B12817"/>
    </row>
    <row r="12818" spans="1:2" x14ac:dyDescent="0.2">
      <c r="A12818" s="2"/>
      <c r="B12818"/>
    </row>
    <row r="12819" spans="1:2" x14ac:dyDescent="0.2">
      <c r="A12819" s="2"/>
      <c r="B12819"/>
    </row>
    <row r="12820" spans="1:2" x14ac:dyDescent="0.2">
      <c r="A12820" s="2"/>
      <c r="B12820"/>
    </row>
    <row r="12821" spans="1:2" x14ac:dyDescent="0.2">
      <c r="A12821" s="2"/>
      <c r="B12821"/>
    </row>
    <row r="12822" spans="1:2" x14ac:dyDescent="0.2">
      <c r="A12822" s="2"/>
      <c r="B12822"/>
    </row>
    <row r="12823" spans="1:2" x14ac:dyDescent="0.2">
      <c r="A12823" s="2"/>
      <c r="B12823"/>
    </row>
    <row r="12824" spans="1:2" x14ac:dyDescent="0.2">
      <c r="A12824" s="2"/>
      <c r="B12824"/>
    </row>
    <row r="12825" spans="1:2" x14ac:dyDescent="0.2">
      <c r="A12825" s="2"/>
      <c r="B12825"/>
    </row>
    <row r="12826" spans="1:2" x14ac:dyDescent="0.2">
      <c r="A12826" s="2"/>
      <c r="B12826"/>
    </row>
    <row r="12827" spans="1:2" x14ac:dyDescent="0.2">
      <c r="A12827" s="2"/>
      <c r="B12827"/>
    </row>
    <row r="12828" spans="1:2" x14ac:dyDescent="0.2">
      <c r="A12828" s="2"/>
      <c r="B12828"/>
    </row>
    <row r="12829" spans="1:2" x14ac:dyDescent="0.2">
      <c r="A12829" s="2"/>
      <c r="B12829"/>
    </row>
    <row r="12830" spans="1:2" x14ac:dyDescent="0.2">
      <c r="A12830" s="2"/>
      <c r="B12830"/>
    </row>
    <row r="12831" spans="1:2" x14ac:dyDescent="0.2">
      <c r="A12831" s="2"/>
      <c r="B12831"/>
    </row>
    <row r="12832" spans="1:2" x14ac:dyDescent="0.2">
      <c r="A12832" s="2"/>
      <c r="B12832"/>
    </row>
    <row r="12833" spans="1:2" x14ac:dyDescent="0.2">
      <c r="A12833" s="2"/>
      <c r="B12833"/>
    </row>
    <row r="12834" spans="1:2" x14ac:dyDescent="0.2">
      <c r="A12834" s="2"/>
      <c r="B12834"/>
    </row>
    <row r="12835" spans="1:2" x14ac:dyDescent="0.2">
      <c r="A12835" s="2"/>
      <c r="B12835"/>
    </row>
    <row r="12836" spans="1:2" x14ac:dyDescent="0.2">
      <c r="A12836" s="2"/>
      <c r="B12836"/>
    </row>
    <row r="12837" spans="1:2" x14ac:dyDescent="0.2">
      <c r="A12837" s="2"/>
      <c r="B12837"/>
    </row>
    <row r="12838" spans="1:2" x14ac:dyDescent="0.2">
      <c r="A12838" s="2"/>
      <c r="B12838"/>
    </row>
    <row r="12839" spans="1:2" x14ac:dyDescent="0.2">
      <c r="A12839" s="2"/>
      <c r="B12839"/>
    </row>
    <row r="12840" spans="1:2" x14ac:dyDescent="0.2">
      <c r="A12840" s="2"/>
      <c r="B12840"/>
    </row>
    <row r="12841" spans="1:2" x14ac:dyDescent="0.2">
      <c r="A12841" s="2"/>
      <c r="B12841"/>
    </row>
    <row r="12842" spans="1:2" x14ac:dyDescent="0.2">
      <c r="A12842" s="2"/>
      <c r="B12842"/>
    </row>
    <row r="12843" spans="1:2" x14ac:dyDescent="0.2">
      <c r="A12843" s="2"/>
      <c r="B12843"/>
    </row>
    <row r="12844" spans="1:2" x14ac:dyDescent="0.2">
      <c r="A12844" s="2"/>
      <c r="B12844"/>
    </row>
    <row r="12845" spans="1:2" x14ac:dyDescent="0.2">
      <c r="A12845" s="2"/>
      <c r="B12845"/>
    </row>
    <row r="12846" spans="1:2" x14ac:dyDescent="0.2">
      <c r="A12846" s="2"/>
      <c r="B12846"/>
    </row>
    <row r="12847" spans="1:2" x14ac:dyDescent="0.2">
      <c r="A12847" s="2"/>
      <c r="B12847"/>
    </row>
    <row r="12848" spans="1:2" x14ac:dyDescent="0.2">
      <c r="A12848" s="2"/>
      <c r="B12848"/>
    </row>
    <row r="12849" spans="1:2" x14ac:dyDescent="0.2">
      <c r="A12849" s="2"/>
      <c r="B12849"/>
    </row>
    <row r="12850" spans="1:2" x14ac:dyDescent="0.2">
      <c r="A12850" s="2"/>
      <c r="B12850"/>
    </row>
    <row r="12851" spans="1:2" x14ac:dyDescent="0.2">
      <c r="A12851" s="2"/>
      <c r="B12851"/>
    </row>
    <row r="12852" spans="1:2" x14ac:dyDescent="0.2">
      <c r="A12852" s="2"/>
      <c r="B12852"/>
    </row>
    <row r="12853" spans="1:2" x14ac:dyDescent="0.2">
      <c r="A12853" s="2"/>
      <c r="B12853"/>
    </row>
    <row r="12854" spans="1:2" x14ac:dyDescent="0.2">
      <c r="A12854" s="2"/>
      <c r="B12854"/>
    </row>
    <row r="12855" spans="1:2" x14ac:dyDescent="0.2">
      <c r="A12855" s="2"/>
      <c r="B12855"/>
    </row>
    <row r="12856" spans="1:2" x14ac:dyDescent="0.2">
      <c r="A12856" s="2"/>
      <c r="B12856"/>
    </row>
    <row r="12857" spans="1:2" x14ac:dyDescent="0.2">
      <c r="A12857" s="2"/>
      <c r="B12857"/>
    </row>
    <row r="12858" spans="1:2" x14ac:dyDescent="0.2">
      <c r="A12858" s="2"/>
      <c r="B12858"/>
    </row>
    <row r="12859" spans="1:2" x14ac:dyDescent="0.2">
      <c r="A12859" s="2"/>
      <c r="B12859"/>
    </row>
    <row r="12860" spans="1:2" x14ac:dyDescent="0.2">
      <c r="A12860" s="2"/>
      <c r="B12860"/>
    </row>
    <row r="12861" spans="1:2" x14ac:dyDescent="0.2">
      <c r="A12861" s="2"/>
      <c r="B12861"/>
    </row>
    <row r="12862" spans="1:2" x14ac:dyDescent="0.2">
      <c r="A12862" s="2"/>
      <c r="B12862"/>
    </row>
    <row r="12863" spans="1:2" x14ac:dyDescent="0.2">
      <c r="A12863" s="2"/>
      <c r="B12863"/>
    </row>
    <row r="12864" spans="1:2" x14ac:dyDescent="0.2">
      <c r="A12864" s="2"/>
      <c r="B12864"/>
    </row>
    <row r="12865" spans="1:2" x14ac:dyDescent="0.2">
      <c r="A12865" s="2"/>
      <c r="B12865"/>
    </row>
    <row r="12866" spans="1:2" x14ac:dyDescent="0.2">
      <c r="A12866" s="2"/>
      <c r="B12866"/>
    </row>
    <row r="12867" spans="1:2" x14ac:dyDescent="0.2">
      <c r="A12867" s="2"/>
      <c r="B12867"/>
    </row>
    <row r="12868" spans="1:2" x14ac:dyDescent="0.2">
      <c r="A12868" s="2"/>
      <c r="B12868"/>
    </row>
    <row r="12869" spans="1:2" x14ac:dyDescent="0.2">
      <c r="A12869" s="2"/>
      <c r="B12869"/>
    </row>
    <row r="12870" spans="1:2" x14ac:dyDescent="0.2">
      <c r="A12870" s="2"/>
      <c r="B12870"/>
    </row>
    <row r="12871" spans="1:2" x14ac:dyDescent="0.2">
      <c r="A12871" s="2"/>
      <c r="B12871"/>
    </row>
    <row r="12872" spans="1:2" x14ac:dyDescent="0.2">
      <c r="A12872" s="2"/>
      <c r="B12872"/>
    </row>
    <row r="12873" spans="1:2" x14ac:dyDescent="0.2">
      <c r="A12873" s="2"/>
      <c r="B12873"/>
    </row>
    <row r="12874" spans="1:2" x14ac:dyDescent="0.2">
      <c r="A12874" s="2"/>
      <c r="B12874"/>
    </row>
    <row r="12875" spans="1:2" x14ac:dyDescent="0.2">
      <c r="A12875" s="2"/>
      <c r="B12875"/>
    </row>
    <row r="12876" spans="1:2" x14ac:dyDescent="0.2">
      <c r="A12876" s="2"/>
      <c r="B12876"/>
    </row>
    <row r="12877" spans="1:2" x14ac:dyDescent="0.2">
      <c r="A12877" s="2"/>
      <c r="B12877"/>
    </row>
    <row r="12878" spans="1:2" x14ac:dyDescent="0.2">
      <c r="A12878" s="2"/>
      <c r="B12878"/>
    </row>
    <row r="12879" spans="1:2" x14ac:dyDescent="0.2">
      <c r="A12879" s="2"/>
      <c r="B12879"/>
    </row>
    <row r="12880" spans="1:2" x14ac:dyDescent="0.2">
      <c r="A12880" s="2"/>
      <c r="B12880"/>
    </row>
    <row r="12881" spans="1:2" x14ac:dyDescent="0.2">
      <c r="A12881" s="2"/>
      <c r="B12881"/>
    </row>
    <row r="12882" spans="1:2" x14ac:dyDescent="0.2">
      <c r="A12882" s="2"/>
      <c r="B12882"/>
    </row>
    <row r="12883" spans="1:2" x14ac:dyDescent="0.2">
      <c r="A12883" s="2"/>
      <c r="B12883"/>
    </row>
    <row r="12884" spans="1:2" x14ac:dyDescent="0.2">
      <c r="A12884" s="2"/>
      <c r="B12884"/>
    </row>
    <row r="12885" spans="1:2" x14ac:dyDescent="0.2">
      <c r="A12885" s="2"/>
      <c r="B12885"/>
    </row>
    <row r="12886" spans="1:2" x14ac:dyDescent="0.2">
      <c r="A12886" s="2"/>
      <c r="B12886"/>
    </row>
    <row r="12887" spans="1:2" x14ac:dyDescent="0.2">
      <c r="A12887" s="2"/>
      <c r="B12887"/>
    </row>
    <row r="12888" spans="1:2" x14ac:dyDescent="0.2">
      <c r="A12888" s="2"/>
      <c r="B12888"/>
    </row>
    <row r="12889" spans="1:2" x14ac:dyDescent="0.2">
      <c r="A12889" s="2"/>
      <c r="B12889"/>
    </row>
    <row r="12890" spans="1:2" x14ac:dyDescent="0.2">
      <c r="A12890" s="2"/>
      <c r="B12890"/>
    </row>
    <row r="12891" spans="1:2" x14ac:dyDescent="0.2">
      <c r="A12891" s="2"/>
      <c r="B12891"/>
    </row>
    <row r="12892" spans="1:2" x14ac:dyDescent="0.2">
      <c r="A12892" s="2"/>
      <c r="B12892"/>
    </row>
    <row r="12893" spans="1:2" x14ac:dyDescent="0.2">
      <c r="A12893" s="2"/>
      <c r="B12893"/>
    </row>
    <row r="12894" spans="1:2" x14ac:dyDescent="0.2">
      <c r="A12894" s="2"/>
      <c r="B12894"/>
    </row>
    <row r="12895" spans="1:2" x14ac:dyDescent="0.2">
      <c r="A12895" s="2"/>
      <c r="B12895"/>
    </row>
    <row r="12896" spans="1:2" x14ac:dyDescent="0.2">
      <c r="A12896" s="2"/>
      <c r="B12896"/>
    </row>
    <row r="12897" spans="1:2" x14ac:dyDescent="0.2">
      <c r="A12897" s="2"/>
      <c r="B12897"/>
    </row>
    <row r="12898" spans="1:2" x14ac:dyDescent="0.2">
      <c r="A12898" s="2"/>
      <c r="B12898"/>
    </row>
    <row r="12899" spans="1:2" x14ac:dyDescent="0.2">
      <c r="A12899" s="2"/>
      <c r="B12899"/>
    </row>
    <row r="12900" spans="1:2" x14ac:dyDescent="0.2">
      <c r="A12900" s="2"/>
      <c r="B12900"/>
    </row>
    <row r="12901" spans="1:2" x14ac:dyDescent="0.2">
      <c r="A12901" s="2"/>
      <c r="B12901"/>
    </row>
    <row r="12902" spans="1:2" x14ac:dyDescent="0.2">
      <c r="A12902" s="2"/>
      <c r="B12902"/>
    </row>
    <row r="12903" spans="1:2" x14ac:dyDescent="0.2">
      <c r="A12903" s="2"/>
      <c r="B12903"/>
    </row>
    <row r="12904" spans="1:2" x14ac:dyDescent="0.2">
      <c r="A12904" s="2"/>
      <c r="B12904"/>
    </row>
    <row r="12905" spans="1:2" x14ac:dyDescent="0.2">
      <c r="A12905" s="2"/>
      <c r="B12905"/>
    </row>
    <row r="12906" spans="1:2" x14ac:dyDescent="0.2">
      <c r="A12906" s="2"/>
      <c r="B12906"/>
    </row>
    <row r="12907" spans="1:2" x14ac:dyDescent="0.2">
      <c r="A12907" s="2"/>
      <c r="B12907"/>
    </row>
    <row r="12908" spans="1:2" x14ac:dyDescent="0.2">
      <c r="A12908" s="2"/>
      <c r="B12908"/>
    </row>
    <row r="12909" spans="1:2" x14ac:dyDescent="0.2">
      <c r="A12909" s="2"/>
      <c r="B12909"/>
    </row>
    <row r="12910" spans="1:2" x14ac:dyDescent="0.2">
      <c r="A12910" s="2"/>
      <c r="B12910"/>
    </row>
    <row r="12911" spans="1:2" x14ac:dyDescent="0.2">
      <c r="A12911" s="2"/>
      <c r="B12911"/>
    </row>
    <row r="12912" spans="1:2" x14ac:dyDescent="0.2">
      <c r="A12912" s="2"/>
      <c r="B12912"/>
    </row>
    <row r="12913" spans="1:2" x14ac:dyDescent="0.2">
      <c r="A12913" s="2"/>
      <c r="B12913"/>
    </row>
    <row r="12914" spans="1:2" x14ac:dyDescent="0.2">
      <c r="A12914" s="2"/>
      <c r="B12914"/>
    </row>
    <row r="12915" spans="1:2" x14ac:dyDescent="0.2">
      <c r="A12915" s="2"/>
      <c r="B12915"/>
    </row>
    <row r="12916" spans="1:2" x14ac:dyDescent="0.2">
      <c r="A12916" s="2"/>
      <c r="B12916"/>
    </row>
    <row r="12917" spans="1:2" x14ac:dyDescent="0.2">
      <c r="A12917" s="2"/>
      <c r="B12917"/>
    </row>
    <row r="12918" spans="1:2" x14ac:dyDescent="0.2">
      <c r="A12918" s="2"/>
      <c r="B12918"/>
    </row>
    <row r="12919" spans="1:2" x14ac:dyDescent="0.2">
      <c r="A12919" s="2"/>
      <c r="B12919"/>
    </row>
    <row r="12920" spans="1:2" x14ac:dyDescent="0.2">
      <c r="A12920" s="2"/>
      <c r="B12920"/>
    </row>
    <row r="12921" spans="1:2" x14ac:dyDescent="0.2">
      <c r="A12921" s="2"/>
      <c r="B12921"/>
    </row>
    <row r="12922" spans="1:2" x14ac:dyDescent="0.2">
      <c r="A12922" s="2"/>
      <c r="B12922"/>
    </row>
    <row r="12923" spans="1:2" x14ac:dyDescent="0.2">
      <c r="A12923" s="2"/>
      <c r="B12923"/>
    </row>
    <row r="12924" spans="1:2" x14ac:dyDescent="0.2">
      <c r="A12924" s="2"/>
      <c r="B12924"/>
    </row>
    <row r="12925" spans="1:2" x14ac:dyDescent="0.2">
      <c r="A12925" s="2"/>
      <c r="B12925"/>
    </row>
    <row r="12926" spans="1:2" x14ac:dyDescent="0.2">
      <c r="A12926" s="2"/>
      <c r="B12926"/>
    </row>
    <row r="12927" spans="1:2" x14ac:dyDescent="0.2">
      <c r="A12927" s="2"/>
      <c r="B12927"/>
    </row>
    <row r="12928" spans="1:2" x14ac:dyDescent="0.2">
      <c r="A12928" s="2"/>
      <c r="B12928"/>
    </row>
    <row r="12929" spans="1:2" x14ac:dyDescent="0.2">
      <c r="A12929" s="2"/>
      <c r="B12929"/>
    </row>
    <row r="12930" spans="1:2" x14ac:dyDescent="0.2">
      <c r="A12930" s="2"/>
      <c r="B12930"/>
    </row>
    <row r="12931" spans="1:2" x14ac:dyDescent="0.2">
      <c r="A12931" s="2"/>
      <c r="B12931"/>
    </row>
    <row r="12932" spans="1:2" x14ac:dyDescent="0.2">
      <c r="A12932" s="2"/>
      <c r="B12932"/>
    </row>
    <row r="12933" spans="1:2" x14ac:dyDescent="0.2">
      <c r="A12933" s="2"/>
      <c r="B12933"/>
    </row>
    <row r="12934" spans="1:2" x14ac:dyDescent="0.2">
      <c r="A12934" s="2"/>
      <c r="B12934"/>
    </row>
    <row r="12935" spans="1:2" x14ac:dyDescent="0.2">
      <c r="A12935" s="2"/>
      <c r="B12935"/>
    </row>
    <row r="12936" spans="1:2" x14ac:dyDescent="0.2">
      <c r="A12936" s="2"/>
      <c r="B12936"/>
    </row>
    <row r="12937" spans="1:2" x14ac:dyDescent="0.2">
      <c r="A12937" s="2"/>
      <c r="B12937"/>
    </row>
    <row r="12938" spans="1:2" x14ac:dyDescent="0.2">
      <c r="A12938" s="2"/>
      <c r="B12938"/>
    </row>
    <row r="12939" spans="1:2" x14ac:dyDescent="0.2">
      <c r="A12939" s="2"/>
      <c r="B12939"/>
    </row>
    <row r="12940" spans="1:2" x14ac:dyDescent="0.2">
      <c r="A12940" s="2"/>
      <c r="B12940"/>
    </row>
    <row r="12941" spans="1:2" x14ac:dyDescent="0.2">
      <c r="A12941" s="2"/>
      <c r="B12941"/>
    </row>
    <row r="12942" spans="1:2" x14ac:dyDescent="0.2">
      <c r="A12942" s="2"/>
      <c r="B12942"/>
    </row>
    <row r="12943" spans="1:2" x14ac:dyDescent="0.2">
      <c r="A12943" s="2"/>
      <c r="B12943"/>
    </row>
    <row r="12944" spans="1:2" x14ac:dyDescent="0.2">
      <c r="A12944" s="2"/>
      <c r="B12944"/>
    </row>
    <row r="12945" spans="1:2" x14ac:dyDescent="0.2">
      <c r="A12945" s="2"/>
      <c r="B12945"/>
    </row>
    <row r="12946" spans="1:2" x14ac:dyDescent="0.2">
      <c r="A12946" s="2"/>
      <c r="B12946"/>
    </row>
    <row r="12947" spans="1:2" x14ac:dyDescent="0.2">
      <c r="A12947" s="2"/>
      <c r="B12947"/>
    </row>
    <row r="12948" spans="1:2" x14ac:dyDescent="0.2">
      <c r="A12948" s="2"/>
      <c r="B12948"/>
    </row>
    <row r="12949" spans="1:2" x14ac:dyDescent="0.2">
      <c r="A12949" s="2"/>
      <c r="B12949"/>
    </row>
    <row r="12950" spans="1:2" x14ac:dyDescent="0.2">
      <c r="A12950" s="2"/>
      <c r="B12950"/>
    </row>
    <row r="12951" spans="1:2" x14ac:dyDescent="0.2">
      <c r="A12951" s="2"/>
      <c r="B12951"/>
    </row>
    <row r="12952" spans="1:2" x14ac:dyDescent="0.2">
      <c r="A12952" s="2"/>
      <c r="B12952"/>
    </row>
    <row r="12953" spans="1:2" x14ac:dyDescent="0.2">
      <c r="A12953" s="2"/>
      <c r="B12953"/>
    </row>
    <row r="12954" spans="1:2" x14ac:dyDescent="0.2">
      <c r="A12954" s="2"/>
      <c r="B12954"/>
    </row>
    <row r="12955" spans="1:2" x14ac:dyDescent="0.2">
      <c r="A12955" s="2"/>
      <c r="B12955"/>
    </row>
    <row r="12956" spans="1:2" x14ac:dyDescent="0.2">
      <c r="A12956" s="2"/>
      <c r="B12956"/>
    </row>
    <row r="12957" spans="1:2" x14ac:dyDescent="0.2">
      <c r="A12957" s="2"/>
      <c r="B12957"/>
    </row>
    <row r="12958" spans="1:2" x14ac:dyDescent="0.2">
      <c r="A12958" s="2"/>
      <c r="B12958"/>
    </row>
    <row r="12959" spans="1:2" x14ac:dyDescent="0.2">
      <c r="A12959" s="2"/>
      <c r="B12959"/>
    </row>
    <row r="12960" spans="1:2" x14ac:dyDescent="0.2">
      <c r="A12960" s="2"/>
      <c r="B12960"/>
    </row>
    <row r="12961" spans="1:2" x14ac:dyDescent="0.2">
      <c r="A12961" s="2"/>
      <c r="B12961"/>
    </row>
    <row r="12962" spans="1:2" x14ac:dyDescent="0.2">
      <c r="A12962" s="2"/>
      <c r="B12962"/>
    </row>
    <row r="12963" spans="1:2" x14ac:dyDescent="0.2">
      <c r="A12963" s="2"/>
      <c r="B12963"/>
    </row>
    <row r="12964" spans="1:2" x14ac:dyDescent="0.2">
      <c r="A12964" s="2"/>
      <c r="B12964"/>
    </row>
    <row r="12965" spans="1:2" x14ac:dyDescent="0.2">
      <c r="A12965" s="2"/>
      <c r="B12965"/>
    </row>
    <row r="12966" spans="1:2" x14ac:dyDescent="0.2">
      <c r="A12966" s="2"/>
      <c r="B12966"/>
    </row>
    <row r="12967" spans="1:2" x14ac:dyDescent="0.2">
      <c r="A12967" s="2"/>
      <c r="B12967"/>
    </row>
    <row r="12968" spans="1:2" x14ac:dyDescent="0.2">
      <c r="A12968" s="2"/>
      <c r="B12968"/>
    </row>
    <row r="12969" spans="1:2" x14ac:dyDescent="0.2">
      <c r="A12969" s="2"/>
      <c r="B12969"/>
    </row>
    <row r="12970" spans="1:2" x14ac:dyDescent="0.2">
      <c r="A12970" s="2"/>
      <c r="B12970"/>
    </row>
    <row r="12971" spans="1:2" x14ac:dyDescent="0.2">
      <c r="A12971" s="2"/>
      <c r="B12971"/>
    </row>
    <row r="12972" spans="1:2" x14ac:dyDescent="0.2">
      <c r="A12972" s="2"/>
      <c r="B12972"/>
    </row>
    <row r="12973" spans="1:2" x14ac:dyDescent="0.2">
      <c r="A12973" s="2"/>
      <c r="B12973"/>
    </row>
    <row r="12974" spans="1:2" x14ac:dyDescent="0.2">
      <c r="A12974" s="2"/>
      <c r="B12974"/>
    </row>
    <row r="12975" spans="1:2" x14ac:dyDescent="0.2">
      <c r="A12975" s="2"/>
      <c r="B12975"/>
    </row>
    <row r="12976" spans="1:2" x14ac:dyDescent="0.2">
      <c r="A12976" s="2"/>
      <c r="B12976"/>
    </row>
    <row r="12977" spans="1:2" x14ac:dyDescent="0.2">
      <c r="A12977" s="2"/>
      <c r="B12977"/>
    </row>
    <row r="12978" spans="1:2" x14ac:dyDescent="0.2">
      <c r="A12978" s="2"/>
      <c r="B12978"/>
    </row>
    <row r="12979" spans="1:2" x14ac:dyDescent="0.2">
      <c r="A12979" s="2"/>
      <c r="B12979"/>
    </row>
    <row r="12980" spans="1:2" x14ac:dyDescent="0.2">
      <c r="A12980" s="2"/>
      <c r="B12980"/>
    </row>
    <row r="12981" spans="1:2" x14ac:dyDescent="0.2">
      <c r="A12981" s="2"/>
      <c r="B12981"/>
    </row>
    <row r="12982" spans="1:2" x14ac:dyDescent="0.2">
      <c r="A12982" s="2"/>
      <c r="B12982"/>
    </row>
    <row r="12983" spans="1:2" x14ac:dyDescent="0.2">
      <c r="A12983" s="2"/>
      <c r="B12983"/>
    </row>
    <row r="12984" spans="1:2" x14ac:dyDescent="0.2">
      <c r="A12984" s="2"/>
      <c r="B12984"/>
    </row>
    <row r="12985" spans="1:2" x14ac:dyDescent="0.2">
      <c r="A12985" s="2"/>
      <c r="B12985"/>
    </row>
    <row r="12986" spans="1:2" x14ac:dyDescent="0.2">
      <c r="A12986" s="2"/>
      <c r="B12986"/>
    </row>
    <row r="12987" spans="1:2" x14ac:dyDescent="0.2">
      <c r="A12987" s="2"/>
      <c r="B12987"/>
    </row>
    <row r="12988" spans="1:2" x14ac:dyDescent="0.2">
      <c r="A12988" s="2"/>
      <c r="B12988"/>
    </row>
    <row r="12989" spans="1:2" x14ac:dyDescent="0.2">
      <c r="A12989" s="2"/>
      <c r="B12989"/>
    </row>
    <row r="12990" spans="1:2" x14ac:dyDescent="0.2">
      <c r="A12990" s="2"/>
      <c r="B12990"/>
    </row>
    <row r="12991" spans="1:2" x14ac:dyDescent="0.2">
      <c r="A12991" s="2"/>
      <c r="B12991"/>
    </row>
    <row r="12992" spans="1:2" x14ac:dyDescent="0.2">
      <c r="A12992" s="2"/>
      <c r="B12992"/>
    </row>
    <row r="12993" spans="1:2" x14ac:dyDescent="0.2">
      <c r="A12993" s="2"/>
      <c r="B12993"/>
    </row>
    <row r="12994" spans="1:2" x14ac:dyDescent="0.2">
      <c r="A12994" s="2"/>
      <c r="B12994"/>
    </row>
    <row r="12995" spans="1:2" x14ac:dyDescent="0.2">
      <c r="A12995" s="2"/>
      <c r="B12995"/>
    </row>
    <row r="12996" spans="1:2" x14ac:dyDescent="0.2">
      <c r="A12996" s="2"/>
      <c r="B12996"/>
    </row>
    <row r="12997" spans="1:2" x14ac:dyDescent="0.2">
      <c r="A12997" s="2"/>
      <c r="B12997"/>
    </row>
    <row r="12998" spans="1:2" x14ac:dyDescent="0.2">
      <c r="A12998" s="2"/>
      <c r="B12998"/>
    </row>
    <row r="12999" spans="1:2" x14ac:dyDescent="0.2">
      <c r="A12999" s="2"/>
      <c r="B12999"/>
    </row>
    <row r="13000" spans="1:2" x14ac:dyDescent="0.2">
      <c r="A13000" s="2"/>
      <c r="B13000"/>
    </row>
    <row r="13001" spans="1:2" x14ac:dyDescent="0.2">
      <c r="A13001" s="2"/>
      <c r="B13001"/>
    </row>
    <row r="13002" spans="1:2" x14ac:dyDescent="0.2">
      <c r="A13002" s="2"/>
      <c r="B13002"/>
    </row>
    <row r="13003" spans="1:2" x14ac:dyDescent="0.2">
      <c r="A13003" s="2"/>
      <c r="B13003"/>
    </row>
    <row r="13004" spans="1:2" x14ac:dyDescent="0.2">
      <c r="A13004" s="2"/>
      <c r="B13004"/>
    </row>
    <row r="13005" spans="1:2" x14ac:dyDescent="0.2">
      <c r="A13005" s="2"/>
      <c r="B13005"/>
    </row>
    <row r="13006" spans="1:2" x14ac:dyDescent="0.2">
      <c r="A13006" s="2"/>
      <c r="B13006"/>
    </row>
    <row r="13007" spans="1:2" x14ac:dyDescent="0.2">
      <c r="A13007" s="2"/>
      <c r="B13007"/>
    </row>
    <row r="13008" spans="1:2" x14ac:dyDescent="0.2">
      <c r="A13008" s="2"/>
      <c r="B13008"/>
    </row>
    <row r="13009" spans="1:2" x14ac:dyDescent="0.2">
      <c r="A13009" s="2"/>
      <c r="B13009"/>
    </row>
    <row r="13010" spans="1:2" x14ac:dyDescent="0.2">
      <c r="A13010" s="2"/>
      <c r="B13010"/>
    </row>
    <row r="13011" spans="1:2" x14ac:dyDescent="0.2">
      <c r="A13011" s="2"/>
      <c r="B13011"/>
    </row>
    <row r="13012" spans="1:2" x14ac:dyDescent="0.2">
      <c r="A13012" s="2"/>
      <c r="B13012"/>
    </row>
    <row r="13013" spans="1:2" x14ac:dyDescent="0.2">
      <c r="A13013" s="2"/>
      <c r="B13013"/>
    </row>
    <row r="13014" spans="1:2" x14ac:dyDescent="0.2">
      <c r="A13014" s="2"/>
      <c r="B13014"/>
    </row>
    <row r="13015" spans="1:2" x14ac:dyDescent="0.2">
      <c r="A13015" s="2"/>
      <c r="B13015"/>
    </row>
    <row r="13016" spans="1:2" x14ac:dyDescent="0.2">
      <c r="A13016" s="2"/>
      <c r="B13016"/>
    </row>
    <row r="13017" spans="1:2" x14ac:dyDescent="0.2">
      <c r="A13017" s="2"/>
      <c r="B13017"/>
    </row>
    <row r="13018" spans="1:2" x14ac:dyDescent="0.2">
      <c r="A13018" s="2"/>
      <c r="B13018"/>
    </row>
    <row r="13019" spans="1:2" x14ac:dyDescent="0.2">
      <c r="A13019" s="2"/>
      <c r="B13019"/>
    </row>
    <row r="13020" spans="1:2" x14ac:dyDescent="0.2">
      <c r="A13020" s="2"/>
      <c r="B13020"/>
    </row>
    <row r="13021" spans="1:2" x14ac:dyDescent="0.2">
      <c r="A13021" s="2"/>
      <c r="B13021"/>
    </row>
    <row r="13022" spans="1:2" x14ac:dyDescent="0.2">
      <c r="A13022" s="2"/>
      <c r="B13022"/>
    </row>
    <row r="13023" spans="1:2" x14ac:dyDescent="0.2">
      <c r="A13023" s="2"/>
      <c r="B13023"/>
    </row>
    <row r="13024" spans="1:2" x14ac:dyDescent="0.2">
      <c r="A13024" s="2"/>
      <c r="B13024"/>
    </row>
    <row r="13025" spans="1:2" x14ac:dyDescent="0.2">
      <c r="A13025" s="2"/>
      <c r="B13025"/>
    </row>
    <row r="13026" spans="1:2" x14ac:dyDescent="0.2">
      <c r="A13026" s="2"/>
      <c r="B13026"/>
    </row>
    <row r="13027" spans="1:2" x14ac:dyDescent="0.2">
      <c r="A13027" s="2"/>
      <c r="B13027"/>
    </row>
    <row r="13028" spans="1:2" x14ac:dyDescent="0.2">
      <c r="A13028" s="2"/>
      <c r="B13028"/>
    </row>
    <row r="13029" spans="1:2" x14ac:dyDescent="0.2">
      <c r="A13029" s="2"/>
      <c r="B13029"/>
    </row>
    <row r="13030" spans="1:2" x14ac:dyDescent="0.2">
      <c r="A13030" s="2"/>
      <c r="B13030"/>
    </row>
    <row r="13031" spans="1:2" x14ac:dyDescent="0.2">
      <c r="A13031" s="2"/>
      <c r="B13031"/>
    </row>
    <row r="13032" spans="1:2" x14ac:dyDescent="0.2">
      <c r="A13032" s="2"/>
      <c r="B13032"/>
    </row>
    <row r="13033" spans="1:2" x14ac:dyDescent="0.2">
      <c r="A13033" s="2"/>
      <c r="B13033"/>
    </row>
    <row r="13034" spans="1:2" x14ac:dyDescent="0.2">
      <c r="A13034" s="2"/>
      <c r="B13034"/>
    </row>
    <row r="13035" spans="1:2" x14ac:dyDescent="0.2">
      <c r="A13035" s="2"/>
      <c r="B13035"/>
    </row>
    <row r="13036" spans="1:2" x14ac:dyDescent="0.2">
      <c r="A13036" s="2"/>
      <c r="B13036"/>
    </row>
    <row r="13037" spans="1:2" x14ac:dyDescent="0.2">
      <c r="A13037" s="2"/>
      <c r="B13037"/>
    </row>
    <row r="13038" spans="1:2" x14ac:dyDescent="0.2">
      <c r="A13038" s="2"/>
      <c r="B13038"/>
    </row>
    <row r="13039" spans="1:2" x14ac:dyDescent="0.2">
      <c r="A13039" s="2"/>
      <c r="B13039"/>
    </row>
    <row r="13040" spans="1:2" x14ac:dyDescent="0.2">
      <c r="A13040" s="2"/>
      <c r="B13040"/>
    </row>
    <row r="13041" spans="1:2" x14ac:dyDescent="0.2">
      <c r="A13041" s="2"/>
      <c r="B13041"/>
    </row>
    <row r="13042" spans="1:2" x14ac:dyDescent="0.2">
      <c r="A13042" s="2"/>
      <c r="B13042"/>
    </row>
    <row r="13043" spans="1:2" x14ac:dyDescent="0.2">
      <c r="A13043" s="2"/>
      <c r="B13043"/>
    </row>
    <row r="13044" spans="1:2" x14ac:dyDescent="0.2">
      <c r="A13044" s="2"/>
      <c r="B13044"/>
    </row>
    <row r="13045" spans="1:2" x14ac:dyDescent="0.2">
      <c r="A13045" s="2"/>
      <c r="B13045"/>
    </row>
    <row r="13046" spans="1:2" x14ac:dyDescent="0.2">
      <c r="A13046" s="2"/>
      <c r="B13046"/>
    </row>
    <row r="13047" spans="1:2" x14ac:dyDescent="0.2">
      <c r="A13047" s="2"/>
      <c r="B13047"/>
    </row>
    <row r="13048" spans="1:2" x14ac:dyDescent="0.2">
      <c r="A13048" s="2"/>
      <c r="B13048"/>
    </row>
    <row r="13049" spans="1:2" x14ac:dyDescent="0.2">
      <c r="A13049" s="2"/>
      <c r="B13049"/>
    </row>
    <row r="13050" spans="1:2" x14ac:dyDescent="0.2">
      <c r="A13050" s="2"/>
      <c r="B13050"/>
    </row>
    <row r="13051" spans="1:2" x14ac:dyDescent="0.2">
      <c r="A13051" s="2"/>
      <c r="B13051"/>
    </row>
    <row r="13052" spans="1:2" x14ac:dyDescent="0.2">
      <c r="A13052" s="2"/>
      <c r="B13052"/>
    </row>
    <row r="13053" spans="1:2" x14ac:dyDescent="0.2">
      <c r="A13053" s="2"/>
      <c r="B13053"/>
    </row>
    <row r="13054" spans="1:2" x14ac:dyDescent="0.2">
      <c r="A13054" s="2"/>
      <c r="B13054"/>
    </row>
    <row r="13055" spans="1:2" x14ac:dyDescent="0.2">
      <c r="A13055" s="2"/>
      <c r="B13055"/>
    </row>
    <row r="13056" spans="1:2" x14ac:dyDescent="0.2">
      <c r="A13056" s="2"/>
      <c r="B13056"/>
    </row>
    <row r="13057" spans="1:2" x14ac:dyDescent="0.2">
      <c r="A13057" s="2"/>
      <c r="B13057"/>
    </row>
    <row r="13058" spans="1:2" x14ac:dyDescent="0.2">
      <c r="A13058" s="2"/>
      <c r="B13058"/>
    </row>
    <row r="13059" spans="1:2" x14ac:dyDescent="0.2">
      <c r="A13059" s="2"/>
      <c r="B13059"/>
    </row>
    <row r="13060" spans="1:2" x14ac:dyDescent="0.2">
      <c r="A13060" s="2"/>
      <c r="B13060"/>
    </row>
    <row r="13061" spans="1:2" x14ac:dyDescent="0.2">
      <c r="A13061" s="2"/>
      <c r="B13061"/>
    </row>
    <row r="13062" spans="1:2" x14ac:dyDescent="0.2">
      <c r="A13062" s="2"/>
      <c r="B13062"/>
    </row>
    <row r="13063" spans="1:2" x14ac:dyDescent="0.2">
      <c r="A13063" s="2"/>
      <c r="B13063"/>
    </row>
    <row r="13064" spans="1:2" x14ac:dyDescent="0.2">
      <c r="A13064" s="2"/>
      <c r="B13064"/>
    </row>
    <row r="13065" spans="1:2" x14ac:dyDescent="0.2">
      <c r="A13065" s="2"/>
      <c r="B13065"/>
    </row>
    <row r="13066" spans="1:2" x14ac:dyDescent="0.2">
      <c r="A13066" s="2"/>
      <c r="B13066"/>
    </row>
    <row r="13067" spans="1:2" x14ac:dyDescent="0.2">
      <c r="A13067" s="2"/>
      <c r="B13067"/>
    </row>
    <row r="13068" spans="1:2" x14ac:dyDescent="0.2">
      <c r="A13068" s="2"/>
      <c r="B13068"/>
    </row>
    <row r="13069" spans="1:2" x14ac:dyDescent="0.2">
      <c r="A13069" s="2"/>
      <c r="B13069"/>
    </row>
    <row r="13070" spans="1:2" x14ac:dyDescent="0.2">
      <c r="A13070" s="2"/>
      <c r="B13070"/>
    </row>
    <row r="13071" spans="1:2" x14ac:dyDescent="0.2">
      <c r="A13071" s="2"/>
      <c r="B13071"/>
    </row>
    <row r="13072" spans="1:2" x14ac:dyDescent="0.2">
      <c r="A13072" s="2"/>
      <c r="B13072"/>
    </row>
    <row r="13073" spans="1:2" x14ac:dyDescent="0.2">
      <c r="A13073" s="2"/>
      <c r="B13073"/>
    </row>
    <row r="13074" spans="1:2" x14ac:dyDescent="0.2">
      <c r="A13074" s="2"/>
      <c r="B13074"/>
    </row>
    <row r="13075" spans="1:2" x14ac:dyDescent="0.2">
      <c r="A13075" s="2"/>
      <c r="B13075"/>
    </row>
    <row r="13076" spans="1:2" x14ac:dyDescent="0.2">
      <c r="A13076" s="2"/>
      <c r="B13076"/>
    </row>
    <row r="13077" spans="1:2" x14ac:dyDescent="0.2">
      <c r="A13077" s="2"/>
      <c r="B13077"/>
    </row>
    <row r="13078" spans="1:2" x14ac:dyDescent="0.2">
      <c r="A13078" s="2"/>
      <c r="B13078"/>
    </row>
    <row r="13079" spans="1:2" x14ac:dyDescent="0.2">
      <c r="A13079" s="2"/>
      <c r="B13079"/>
    </row>
    <row r="13080" spans="1:2" x14ac:dyDescent="0.2">
      <c r="A13080" s="2"/>
      <c r="B13080"/>
    </row>
    <row r="13081" spans="1:2" x14ac:dyDescent="0.2">
      <c r="A13081" s="2"/>
      <c r="B13081"/>
    </row>
    <row r="13082" spans="1:2" x14ac:dyDescent="0.2">
      <c r="A13082" s="2"/>
      <c r="B13082"/>
    </row>
    <row r="13083" spans="1:2" x14ac:dyDescent="0.2">
      <c r="A13083" s="2"/>
      <c r="B13083"/>
    </row>
    <row r="13084" spans="1:2" x14ac:dyDescent="0.2">
      <c r="A13084" s="2"/>
      <c r="B13084"/>
    </row>
    <row r="13085" spans="1:2" x14ac:dyDescent="0.2">
      <c r="A13085" s="2"/>
      <c r="B13085"/>
    </row>
    <row r="13086" spans="1:2" x14ac:dyDescent="0.2">
      <c r="A13086" s="2"/>
      <c r="B13086"/>
    </row>
    <row r="13087" spans="1:2" x14ac:dyDescent="0.2">
      <c r="A13087" s="2"/>
      <c r="B13087"/>
    </row>
    <row r="13088" spans="1:2" x14ac:dyDescent="0.2">
      <c r="A13088" s="2"/>
      <c r="B13088"/>
    </row>
    <row r="13089" spans="1:2" x14ac:dyDescent="0.2">
      <c r="A13089" s="2"/>
      <c r="B13089"/>
    </row>
    <row r="13090" spans="1:2" x14ac:dyDescent="0.2">
      <c r="A13090" s="2"/>
      <c r="B13090"/>
    </row>
    <row r="13091" spans="1:2" x14ac:dyDescent="0.2">
      <c r="A13091" s="2"/>
      <c r="B13091"/>
    </row>
    <row r="13092" spans="1:2" x14ac:dyDescent="0.2">
      <c r="A13092" s="2"/>
      <c r="B13092"/>
    </row>
    <row r="13093" spans="1:2" x14ac:dyDescent="0.2">
      <c r="A13093" s="2"/>
      <c r="B13093"/>
    </row>
    <row r="13094" spans="1:2" x14ac:dyDescent="0.2">
      <c r="A13094" s="2"/>
      <c r="B13094"/>
    </row>
    <row r="13095" spans="1:2" x14ac:dyDescent="0.2">
      <c r="A13095" s="2"/>
      <c r="B13095"/>
    </row>
    <row r="13096" spans="1:2" x14ac:dyDescent="0.2">
      <c r="A13096" s="2"/>
      <c r="B13096"/>
    </row>
    <row r="13097" spans="1:2" x14ac:dyDescent="0.2">
      <c r="A13097" s="2"/>
      <c r="B13097"/>
    </row>
    <row r="13098" spans="1:2" x14ac:dyDescent="0.2">
      <c r="A13098" s="2"/>
      <c r="B13098"/>
    </row>
    <row r="13099" spans="1:2" x14ac:dyDescent="0.2">
      <c r="A13099" s="2"/>
      <c r="B13099"/>
    </row>
    <row r="13100" spans="1:2" x14ac:dyDescent="0.2">
      <c r="A13100" s="2"/>
      <c r="B13100"/>
    </row>
    <row r="13101" spans="1:2" x14ac:dyDescent="0.2">
      <c r="A13101" s="2"/>
      <c r="B13101"/>
    </row>
    <row r="13102" spans="1:2" x14ac:dyDescent="0.2">
      <c r="A13102" s="2"/>
      <c r="B13102"/>
    </row>
    <row r="13103" spans="1:2" x14ac:dyDescent="0.2">
      <c r="A13103" s="2"/>
      <c r="B13103"/>
    </row>
    <row r="13104" spans="1:2" x14ac:dyDescent="0.2">
      <c r="A13104" s="2"/>
      <c r="B13104"/>
    </row>
    <row r="13105" spans="1:2" x14ac:dyDescent="0.2">
      <c r="A13105" s="2"/>
      <c r="B13105"/>
    </row>
    <row r="13106" spans="1:2" x14ac:dyDescent="0.2">
      <c r="A13106" s="2"/>
      <c r="B13106"/>
    </row>
    <row r="13107" spans="1:2" x14ac:dyDescent="0.2">
      <c r="A13107" s="2"/>
      <c r="B13107"/>
    </row>
    <row r="13108" spans="1:2" x14ac:dyDescent="0.2">
      <c r="A13108" s="2"/>
      <c r="B13108"/>
    </row>
    <row r="13109" spans="1:2" x14ac:dyDescent="0.2">
      <c r="A13109" s="2"/>
      <c r="B13109"/>
    </row>
    <row r="13110" spans="1:2" x14ac:dyDescent="0.2">
      <c r="A13110" s="2"/>
      <c r="B13110"/>
    </row>
    <row r="13111" spans="1:2" x14ac:dyDescent="0.2">
      <c r="A13111" s="2"/>
      <c r="B13111"/>
    </row>
    <row r="13112" spans="1:2" x14ac:dyDescent="0.2">
      <c r="A13112" s="2"/>
      <c r="B13112"/>
    </row>
    <row r="13113" spans="1:2" x14ac:dyDescent="0.2">
      <c r="A13113" s="2"/>
      <c r="B13113"/>
    </row>
    <row r="13114" spans="1:2" x14ac:dyDescent="0.2">
      <c r="A13114" s="2"/>
      <c r="B13114"/>
    </row>
    <row r="13115" spans="1:2" x14ac:dyDescent="0.2">
      <c r="A13115" s="2"/>
      <c r="B13115"/>
    </row>
    <row r="13116" spans="1:2" x14ac:dyDescent="0.2">
      <c r="A13116" s="2"/>
      <c r="B13116"/>
    </row>
    <row r="13117" spans="1:2" x14ac:dyDescent="0.2">
      <c r="A13117" s="2"/>
      <c r="B13117"/>
    </row>
    <row r="13118" spans="1:2" x14ac:dyDescent="0.2">
      <c r="A13118" s="2"/>
      <c r="B13118"/>
    </row>
    <row r="13119" spans="1:2" x14ac:dyDescent="0.2">
      <c r="A13119" s="2"/>
      <c r="B13119"/>
    </row>
    <row r="13120" spans="1:2" x14ac:dyDescent="0.2">
      <c r="A13120" s="2"/>
      <c r="B13120"/>
    </row>
    <row r="13121" spans="1:2" x14ac:dyDescent="0.2">
      <c r="A13121" s="2"/>
      <c r="B13121"/>
    </row>
    <row r="13122" spans="1:2" x14ac:dyDescent="0.2">
      <c r="A13122" s="2"/>
      <c r="B13122"/>
    </row>
    <row r="13123" spans="1:2" x14ac:dyDescent="0.2">
      <c r="A13123" s="2"/>
      <c r="B13123"/>
    </row>
    <row r="13124" spans="1:2" x14ac:dyDescent="0.2">
      <c r="A13124" s="2"/>
      <c r="B13124"/>
    </row>
    <row r="13125" spans="1:2" x14ac:dyDescent="0.2">
      <c r="A13125" s="2"/>
      <c r="B13125"/>
    </row>
    <row r="13126" spans="1:2" x14ac:dyDescent="0.2">
      <c r="A13126" s="2"/>
      <c r="B13126"/>
    </row>
    <row r="13127" spans="1:2" x14ac:dyDescent="0.2">
      <c r="A13127" s="2"/>
      <c r="B13127"/>
    </row>
    <row r="13128" spans="1:2" x14ac:dyDescent="0.2">
      <c r="A13128" s="2"/>
      <c r="B13128"/>
    </row>
    <row r="13129" spans="1:2" x14ac:dyDescent="0.2">
      <c r="A13129" s="2"/>
      <c r="B13129"/>
    </row>
    <row r="13130" spans="1:2" x14ac:dyDescent="0.2">
      <c r="A13130" s="2"/>
      <c r="B13130"/>
    </row>
    <row r="13131" spans="1:2" x14ac:dyDescent="0.2">
      <c r="A13131" s="2"/>
      <c r="B13131"/>
    </row>
    <row r="13132" spans="1:2" x14ac:dyDescent="0.2">
      <c r="A13132" s="2"/>
      <c r="B13132"/>
    </row>
    <row r="13133" spans="1:2" x14ac:dyDescent="0.2">
      <c r="A13133" s="2"/>
      <c r="B13133"/>
    </row>
    <row r="13134" spans="1:2" x14ac:dyDescent="0.2">
      <c r="A13134" s="2"/>
      <c r="B13134"/>
    </row>
    <row r="13135" spans="1:2" x14ac:dyDescent="0.2">
      <c r="A13135" s="2"/>
      <c r="B13135"/>
    </row>
    <row r="13136" spans="1:2" x14ac:dyDescent="0.2">
      <c r="A13136" s="2"/>
      <c r="B13136"/>
    </row>
    <row r="13137" spans="1:2" x14ac:dyDescent="0.2">
      <c r="A13137" s="2"/>
      <c r="B13137"/>
    </row>
    <row r="13138" spans="1:2" x14ac:dyDescent="0.2">
      <c r="A13138" s="2"/>
      <c r="B13138"/>
    </row>
    <row r="13139" spans="1:2" x14ac:dyDescent="0.2">
      <c r="A13139" s="2"/>
      <c r="B13139"/>
    </row>
    <row r="13140" spans="1:2" x14ac:dyDescent="0.2">
      <c r="A13140" s="2"/>
      <c r="B13140"/>
    </row>
    <row r="13141" spans="1:2" x14ac:dyDescent="0.2">
      <c r="A13141" s="2"/>
      <c r="B13141"/>
    </row>
    <row r="13142" spans="1:2" x14ac:dyDescent="0.2">
      <c r="A13142" s="2"/>
      <c r="B13142"/>
    </row>
    <row r="13143" spans="1:2" x14ac:dyDescent="0.2">
      <c r="A13143" s="2"/>
      <c r="B13143"/>
    </row>
    <row r="13144" spans="1:2" x14ac:dyDescent="0.2">
      <c r="A13144" s="2"/>
      <c r="B13144"/>
    </row>
    <row r="13145" spans="1:2" x14ac:dyDescent="0.2">
      <c r="A13145" s="2"/>
      <c r="B13145"/>
    </row>
    <row r="13146" spans="1:2" x14ac:dyDescent="0.2">
      <c r="A13146" s="2"/>
      <c r="B13146"/>
    </row>
    <row r="13147" spans="1:2" x14ac:dyDescent="0.2">
      <c r="A13147" s="2"/>
      <c r="B13147"/>
    </row>
    <row r="13148" spans="1:2" x14ac:dyDescent="0.2">
      <c r="A13148" s="2"/>
      <c r="B13148"/>
    </row>
    <row r="13149" spans="1:2" x14ac:dyDescent="0.2">
      <c r="A13149" s="2"/>
      <c r="B13149"/>
    </row>
    <row r="13150" spans="1:2" x14ac:dyDescent="0.2">
      <c r="A13150" s="2"/>
      <c r="B13150"/>
    </row>
    <row r="13151" spans="1:2" x14ac:dyDescent="0.2">
      <c r="A13151" s="2"/>
      <c r="B13151"/>
    </row>
    <row r="13152" spans="1:2" x14ac:dyDescent="0.2">
      <c r="A13152" s="2"/>
      <c r="B13152"/>
    </row>
    <row r="13153" spans="1:2" x14ac:dyDescent="0.2">
      <c r="A13153" s="2"/>
      <c r="B13153"/>
    </row>
    <row r="13154" spans="1:2" x14ac:dyDescent="0.2">
      <c r="A13154" s="2"/>
      <c r="B13154"/>
    </row>
    <row r="13155" spans="1:2" x14ac:dyDescent="0.2">
      <c r="A13155" s="2"/>
      <c r="B13155"/>
    </row>
    <row r="13156" spans="1:2" x14ac:dyDescent="0.2">
      <c r="A13156" s="2"/>
      <c r="B13156"/>
    </row>
    <row r="13157" spans="1:2" x14ac:dyDescent="0.2">
      <c r="A13157" s="2"/>
      <c r="B13157"/>
    </row>
    <row r="13158" spans="1:2" x14ac:dyDescent="0.2">
      <c r="A13158" s="2"/>
      <c r="B13158"/>
    </row>
    <row r="13159" spans="1:2" x14ac:dyDescent="0.2">
      <c r="A13159" s="2"/>
      <c r="B13159"/>
    </row>
    <row r="13160" spans="1:2" x14ac:dyDescent="0.2">
      <c r="A13160" s="2"/>
      <c r="B13160"/>
    </row>
    <row r="13161" spans="1:2" x14ac:dyDescent="0.2">
      <c r="A13161" s="2"/>
      <c r="B13161"/>
    </row>
    <row r="13162" spans="1:2" x14ac:dyDescent="0.2">
      <c r="A13162" s="2"/>
      <c r="B13162"/>
    </row>
    <row r="13163" spans="1:2" x14ac:dyDescent="0.2">
      <c r="A13163" s="2"/>
      <c r="B13163"/>
    </row>
    <row r="13164" spans="1:2" x14ac:dyDescent="0.2">
      <c r="A13164" s="2"/>
      <c r="B13164"/>
    </row>
    <row r="13165" spans="1:2" x14ac:dyDescent="0.2">
      <c r="A13165" s="2"/>
      <c r="B13165"/>
    </row>
    <row r="13166" spans="1:2" x14ac:dyDescent="0.2">
      <c r="A13166" s="2"/>
      <c r="B13166"/>
    </row>
    <row r="13167" spans="1:2" x14ac:dyDescent="0.2">
      <c r="A13167" s="2"/>
      <c r="B13167"/>
    </row>
    <row r="13168" spans="1:2" x14ac:dyDescent="0.2">
      <c r="A13168" s="2"/>
      <c r="B13168"/>
    </row>
    <row r="13169" spans="1:2" x14ac:dyDescent="0.2">
      <c r="A13169" s="2"/>
      <c r="B13169"/>
    </row>
    <row r="13170" spans="1:2" x14ac:dyDescent="0.2">
      <c r="A13170" s="2"/>
      <c r="B13170"/>
    </row>
    <row r="13171" spans="1:2" x14ac:dyDescent="0.2">
      <c r="A13171" s="2"/>
      <c r="B13171"/>
    </row>
    <row r="13172" spans="1:2" x14ac:dyDescent="0.2">
      <c r="A13172" s="2"/>
      <c r="B13172"/>
    </row>
    <row r="13173" spans="1:2" x14ac:dyDescent="0.2">
      <c r="A13173" s="2"/>
      <c r="B13173"/>
    </row>
    <row r="13174" spans="1:2" x14ac:dyDescent="0.2">
      <c r="A13174" s="2"/>
      <c r="B13174"/>
    </row>
    <row r="13175" spans="1:2" x14ac:dyDescent="0.2">
      <c r="A13175" s="2"/>
      <c r="B13175"/>
    </row>
    <row r="13176" spans="1:2" x14ac:dyDescent="0.2">
      <c r="A13176" s="2"/>
      <c r="B13176"/>
    </row>
    <row r="13177" spans="1:2" x14ac:dyDescent="0.2">
      <c r="A13177" s="2"/>
      <c r="B13177"/>
    </row>
    <row r="13178" spans="1:2" x14ac:dyDescent="0.2">
      <c r="A13178" s="2"/>
      <c r="B13178"/>
    </row>
    <row r="13179" spans="1:2" x14ac:dyDescent="0.2">
      <c r="A13179" s="2"/>
      <c r="B13179"/>
    </row>
    <row r="13180" spans="1:2" x14ac:dyDescent="0.2">
      <c r="A13180" s="2"/>
      <c r="B13180"/>
    </row>
    <row r="13181" spans="1:2" x14ac:dyDescent="0.2">
      <c r="A13181" s="2"/>
      <c r="B13181"/>
    </row>
    <row r="13182" spans="1:2" x14ac:dyDescent="0.2">
      <c r="A13182" s="2"/>
      <c r="B13182"/>
    </row>
    <row r="13183" spans="1:2" x14ac:dyDescent="0.2">
      <c r="A13183" s="2"/>
      <c r="B13183"/>
    </row>
    <row r="13184" spans="1:2" x14ac:dyDescent="0.2">
      <c r="A13184" s="2"/>
      <c r="B13184"/>
    </row>
    <row r="13185" spans="1:2" x14ac:dyDescent="0.2">
      <c r="A13185" s="2"/>
      <c r="B13185"/>
    </row>
    <row r="13186" spans="1:2" x14ac:dyDescent="0.2">
      <c r="A13186" s="2"/>
      <c r="B13186"/>
    </row>
    <row r="13187" spans="1:2" x14ac:dyDescent="0.2">
      <c r="A13187" s="2"/>
      <c r="B13187"/>
    </row>
    <row r="13188" spans="1:2" x14ac:dyDescent="0.2">
      <c r="A13188" s="2"/>
      <c r="B13188"/>
    </row>
    <row r="13189" spans="1:2" x14ac:dyDescent="0.2">
      <c r="A13189" s="2"/>
      <c r="B13189"/>
    </row>
    <row r="13190" spans="1:2" x14ac:dyDescent="0.2">
      <c r="A13190" s="2"/>
      <c r="B13190"/>
    </row>
    <row r="13191" spans="1:2" x14ac:dyDescent="0.2">
      <c r="A13191" s="2"/>
      <c r="B13191"/>
    </row>
    <row r="13192" spans="1:2" x14ac:dyDescent="0.2">
      <c r="A13192" s="2"/>
      <c r="B13192"/>
    </row>
    <row r="13193" spans="1:2" x14ac:dyDescent="0.2">
      <c r="A13193" s="2"/>
      <c r="B13193"/>
    </row>
    <row r="13194" spans="1:2" x14ac:dyDescent="0.2">
      <c r="A13194" s="2"/>
      <c r="B13194"/>
    </row>
    <row r="13195" spans="1:2" x14ac:dyDescent="0.2">
      <c r="A13195" s="2"/>
      <c r="B13195"/>
    </row>
    <row r="13196" spans="1:2" x14ac:dyDescent="0.2">
      <c r="A13196" s="2"/>
      <c r="B13196"/>
    </row>
    <row r="13197" spans="1:2" x14ac:dyDescent="0.2">
      <c r="A13197" s="2"/>
      <c r="B13197"/>
    </row>
    <row r="13198" spans="1:2" x14ac:dyDescent="0.2">
      <c r="A13198" s="2"/>
      <c r="B13198"/>
    </row>
    <row r="13199" spans="1:2" x14ac:dyDescent="0.2">
      <c r="A13199" s="2"/>
      <c r="B13199"/>
    </row>
    <row r="13200" spans="1:2" x14ac:dyDescent="0.2">
      <c r="A13200" s="2"/>
      <c r="B13200"/>
    </row>
    <row r="13201" spans="1:2" x14ac:dyDescent="0.2">
      <c r="A13201" s="2"/>
      <c r="B13201"/>
    </row>
    <row r="13202" spans="1:2" x14ac:dyDescent="0.2">
      <c r="A13202" s="2"/>
      <c r="B13202"/>
    </row>
    <row r="13203" spans="1:2" x14ac:dyDescent="0.2">
      <c r="A13203" s="2"/>
      <c r="B13203"/>
    </row>
    <row r="13204" spans="1:2" x14ac:dyDescent="0.2">
      <c r="A13204" s="2"/>
      <c r="B13204"/>
    </row>
    <row r="13205" spans="1:2" x14ac:dyDescent="0.2">
      <c r="A13205" s="2"/>
      <c r="B13205"/>
    </row>
    <row r="13206" spans="1:2" x14ac:dyDescent="0.2">
      <c r="A13206" s="2"/>
      <c r="B13206"/>
    </row>
    <row r="13207" spans="1:2" x14ac:dyDescent="0.2">
      <c r="A13207" s="2"/>
      <c r="B13207"/>
    </row>
    <row r="13208" spans="1:2" x14ac:dyDescent="0.2">
      <c r="A13208" s="2"/>
      <c r="B13208"/>
    </row>
    <row r="13209" spans="1:2" x14ac:dyDescent="0.2">
      <c r="A13209" s="2"/>
      <c r="B13209"/>
    </row>
    <row r="13210" spans="1:2" x14ac:dyDescent="0.2">
      <c r="A13210" s="2"/>
      <c r="B13210"/>
    </row>
    <row r="13211" spans="1:2" x14ac:dyDescent="0.2">
      <c r="A13211" s="2"/>
      <c r="B13211"/>
    </row>
    <row r="13212" spans="1:2" x14ac:dyDescent="0.2">
      <c r="A13212" s="2"/>
      <c r="B13212"/>
    </row>
    <row r="13213" spans="1:2" x14ac:dyDescent="0.2">
      <c r="A13213" s="2"/>
      <c r="B13213"/>
    </row>
    <row r="13214" spans="1:2" x14ac:dyDescent="0.2">
      <c r="A13214" s="2"/>
      <c r="B13214"/>
    </row>
    <row r="13215" spans="1:2" x14ac:dyDescent="0.2">
      <c r="A13215" s="2"/>
      <c r="B13215"/>
    </row>
    <row r="13216" spans="1:2" x14ac:dyDescent="0.2">
      <c r="A13216" s="2"/>
      <c r="B13216"/>
    </row>
    <row r="13217" spans="1:2" x14ac:dyDescent="0.2">
      <c r="A13217" s="2"/>
      <c r="B13217"/>
    </row>
    <row r="13218" spans="1:2" x14ac:dyDescent="0.2">
      <c r="A13218" s="2"/>
      <c r="B13218"/>
    </row>
    <row r="13219" spans="1:2" x14ac:dyDescent="0.2">
      <c r="A13219" s="2"/>
      <c r="B13219"/>
    </row>
    <row r="13220" spans="1:2" x14ac:dyDescent="0.2">
      <c r="A13220" s="2"/>
      <c r="B13220"/>
    </row>
    <row r="13221" spans="1:2" x14ac:dyDescent="0.2">
      <c r="A13221" s="2"/>
      <c r="B13221"/>
    </row>
    <row r="13222" spans="1:2" x14ac:dyDescent="0.2">
      <c r="A13222" s="2"/>
      <c r="B13222"/>
    </row>
    <row r="13223" spans="1:2" x14ac:dyDescent="0.2">
      <c r="A13223" s="2"/>
      <c r="B13223"/>
    </row>
    <row r="13224" spans="1:2" x14ac:dyDescent="0.2">
      <c r="A13224" s="2"/>
      <c r="B13224"/>
    </row>
    <row r="13225" spans="1:2" x14ac:dyDescent="0.2">
      <c r="A13225" s="2"/>
      <c r="B13225"/>
    </row>
    <row r="13226" spans="1:2" x14ac:dyDescent="0.2">
      <c r="A13226" s="2"/>
      <c r="B13226"/>
    </row>
    <row r="13227" spans="1:2" x14ac:dyDescent="0.2">
      <c r="A13227" s="2"/>
      <c r="B13227"/>
    </row>
    <row r="13228" spans="1:2" x14ac:dyDescent="0.2">
      <c r="A13228" s="2"/>
      <c r="B13228"/>
    </row>
    <row r="13229" spans="1:2" x14ac:dyDescent="0.2">
      <c r="A13229" s="2"/>
      <c r="B13229"/>
    </row>
    <row r="13230" spans="1:2" x14ac:dyDescent="0.2">
      <c r="A13230" s="2"/>
      <c r="B13230"/>
    </row>
    <row r="13231" spans="1:2" x14ac:dyDescent="0.2">
      <c r="A13231" s="2"/>
      <c r="B13231"/>
    </row>
    <row r="13232" spans="1:2" x14ac:dyDescent="0.2">
      <c r="A13232" s="2"/>
      <c r="B13232"/>
    </row>
    <row r="13233" spans="1:2" x14ac:dyDescent="0.2">
      <c r="A13233" s="2"/>
      <c r="B13233"/>
    </row>
    <row r="13234" spans="1:2" x14ac:dyDescent="0.2">
      <c r="A13234" s="2"/>
      <c r="B13234"/>
    </row>
    <row r="13235" spans="1:2" x14ac:dyDescent="0.2">
      <c r="A13235" s="2"/>
      <c r="B13235"/>
    </row>
    <row r="13236" spans="1:2" x14ac:dyDescent="0.2">
      <c r="A13236" s="2"/>
      <c r="B13236"/>
    </row>
    <row r="13237" spans="1:2" x14ac:dyDescent="0.2">
      <c r="A13237" s="2"/>
      <c r="B13237"/>
    </row>
    <row r="13238" spans="1:2" x14ac:dyDescent="0.2">
      <c r="A13238" s="2"/>
      <c r="B13238"/>
    </row>
    <row r="13239" spans="1:2" x14ac:dyDescent="0.2">
      <c r="A13239" s="2"/>
      <c r="B13239"/>
    </row>
    <row r="13240" spans="1:2" x14ac:dyDescent="0.2">
      <c r="A13240" s="2"/>
      <c r="B13240"/>
    </row>
    <row r="13241" spans="1:2" x14ac:dyDescent="0.2">
      <c r="A13241" s="2"/>
      <c r="B13241"/>
    </row>
    <row r="13242" spans="1:2" x14ac:dyDescent="0.2">
      <c r="A13242" s="2"/>
      <c r="B13242"/>
    </row>
    <row r="13243" spans="1:2" x14ac:dyDescent="0.2">
      <c r="A13243" s="2"/>
      <c r="B13243"/>
    </row>
    <row r="13244" spans="1:2" x14ac:dyDescent="0.2">
      <c r="A13244" s="2"/>
      <c r="B13244"/>
    </row>
    <row r="13245" spans="1:2" x14ac:dyDescent="0.2">
      <c r="A13245" s="2"/>
      <c r="B13245"/>
    </row>
    <row r="13246" spans="1:2" x14ac:dyDescent="0.2">
      <c r="A13246" s="2"/>
      <c r="B13246"/>
    </row>
    <row r="13247" spans="1:2" x14ac:dyDescent="0.2">
      <c r="A13247" s="2"/>
      <c r="B13247"/>
    </row>
    <row r="13248" spans="1:2" x14ac:dyDescent="0.2">
      <c r="A13248" s="2"/>
      <c r="B13248"/>
    </row>
    <row r="13249" spans="1:2" x14ac:dyDescent="0.2">
      <c r="A13249" s="2"/>
      <c r="B13249"/>
    </row>
    <row r="13250" spans="1:2" x14ac:dyDescent="0.2">
      <c r="A13250" s="2"/>
      <c r="B13250"/>
    </row>
    <row r="13251" spans="1:2" x14ac:dyDescent="0.2">
      <c r="A13251" s="2"/>
      <c r="B13251"/>
    </row>
    <row r="13252" spans="1:2" x14ac:dyDescent="0.2">
      <c r="A13252" s="2"/>
      <c r="B13252"/>
    </row>
    <row r="13253" spans="1:2" x14ac:dyDescent="0.2">
      <c r="A13253" s="2"/>
      <c r="B13253"/>
    </row>
    <row r="13254" spans="1:2" x14ac:dyDescent="0.2">
      <c r="A13254" s="2"/>
      <c r="B13254"/>
    </row>
    <row r="13255" spans="1:2" x14ac:dyDescent="0.2">
      <c r="A13255" s="2"/>
      <c r="B13255"/>
    </row>
    <row r="13256" spans="1:2" x14ac:dyDescent="0.2">
      <c r="A13256" s="2"/>
      <c r="B13256"/>
    </row>
    <row r="13257" spans="1:2" x14ac:dyDescent="0.2">
      <c r="A13257" s="2"/>
      <c r="B13257"/>
    </row>
    <row r="13258" spans="1:2" x14ac:dyDescent="0.2">
      <c r="A13258" s="2"/>
      <c r="B13258"/>
    </row>
    <row r="13259" spans="1:2" x14ac:dyDescent="0.2">
      <c r="A13259" s="2"/>
      <c r="B13259"/>
    </row>
    <row r="13260" spans="1:2" x14ac:dyDescent="0.2">
      <c r="A13260" s="2"/>
      <c r="B13260"/>
    </row>
    <row r="13261" spans="1:2" x14ac:dyDescent="0.2">
      <c r="A13261" s="2"/>
      <c r="B13261"/>
    </row>
    <row r="13262" spans="1:2" x14ac:dyDescent="0.2">
      <c r="A13262" s="2"/>
      <c r="B13262"/>
    </row>
    <row r="13263" spans="1:2" x14ac:dyDescent="0.2">
      <c r="A13263" s="2"/>
      <c r="B13263"/>
    </row>
    <row r="13264" spans="1:2" x14ac:dyDescent="0.2">
      <c r="A13264" s="2"/>
      <c r="B13264"/>
    </row>
    <row r="13265" spans="1:2" x14ac:dyDescent="0.2">
      <c r="A13265" s="2"/>
      <c r="B13265"/>
    </row>
    <row r="13266" spans="1:2" x14ac:dyDescent="0.2">
      <c r="A13266" s="2"/>
      <c r="B13266"/>
    </row>
    <row r="13267" spans="1:2" x14ac:dyDescent="0.2">
      <c r="A13267" s="2"/>
      <c r="B13267"/>
    </row>
    <row r="13268" spans="1:2" x14ac:dyDescent="0.2">
      <c r="A13268" s="2"/>
      <c r="B13268"/>
    </row>
    <row r="13269" spans="1:2" x14ac:dyDescent="0.2">
      <c r="A13269" s="2"/>
      <c r="B13269"/>
    </row>
    <row r="13270" spans="1:2" x14ac:dyDescent="0.2">
      <c r="A13270" s="2"/>
      <c r="B13270"/>
    </row>
    <row r="13271" spans="1:2" x14ac:dyDescent="0.2">
      <c r="A13271" s="2"/>
      <c r="B13271"/>
    </row>
    <row r="13272" spans="1:2" x14ac:dyDescent="0.2">
      <c r="A13272" s="2"/>
      <c r="B13272"/>
    </row>
    <row r="13273" spans="1:2" x14ac:dyDescent="0.2">
      <c r="A13273" s="2"/>
      <c r="B13273"/>
    </row>
    <row r="13274" spans="1:2" x14ac:dyDescent="0.2">
      <c r="A13274" s="2"/>
      <c r="B13274"/>
    </row>
    <row r="13275" spans="1:2" x14ac:dyDescent="0.2">
      <c r="A13275" s="2"/>
      <c r="B13275"/>
    </row>
    <row r="13276" spans="1:2" x14ac:dyDescent="0.2">
      <c r="A13276" s="2"/>
      <c r="B13276"/>
    </row>
    <row r="13277" spans="1:2" x14ac:dyDescent="0.2">
      <c r="A13277" s="2"/>
      <c r="B13277"/>
    </row>
    <row r="13278" spans="1:2" x14ac:dyDescent="0.2">
      <c r="A13278" s="2"/>
      <c r="B13278"/>
    </row>
    <row r="13279" spans="1:2" x14ac:dyDescent="0.2">
      <c r="A13279" s="2"/>
      <c r="B13279"/>
    </row>
    <row r="13280" spans="1:2" x14ac:dyDescent="0.2">
      <c r="A13280" s="2"/>
      <c r="B13280"/>
    </row>
    <row r="13281" spans="1:2" x14ac:dyDescent="0.2">
      <c r="A13281" s="2"/>
      <c r="B13281"/>
    </row>
    <row r="13282" spans="1:2" x14ac:dyDescent="0.2">
      <c r="A13282" s="2"/>
      <c r="B13282"/>
    </row>
    <row r="13283" spans="1:2" x14ac:dyDescent="0.2">
      <c r="A13283" s="2"/>
      <c r="B13283"/>
    </row>
    <row r="13284" spans="1:2" x14ac:dyDescent="0.2">
      <c r="A13284" s="2"/>
      <c r="B13284"/>
    </row>
    <row r="13285" spans="1:2" x14ac:dyDescent="0.2">
      <c r="A13285" s="2"/>
      <c r="B13285"/>
    </row>
    <row r="13286" spans="1:2" x14ac:dyDescent="0.2">
      <c r="A13286" s="2"/>
      <c r="B13286"/>
    </row>
    <row r="13287" spans="1:2" x14ac:dyDescent="0.2">
      <c r="A13287" s="2"/>
      <c r="B13287"/>
    </row>
    <row r="13288" spans="1:2" x14ac:dyDescent="0.2">
      <c r="A13288" s="2"/>
      <c r="B13288"/>
    </row>
    <row r="13289" spans="1:2" x14ac:dyDescent="0.2">
      <c r="A13289" s="2"/>
      <c r="B13289"/>
    </row>
    <row r="13290" spans="1:2" x14ac:dyDescent="0.2">
      <c r="A13290" s="2"/>
      <c r="B13290"/>
    </row>
    <row r="13291" spans="1:2" x14ac:dyDescent="0.2">
      <c r="A13291" s="2"/>
      <c r="B13291"/>
    </row>
    <row r="13292" spans="1:2" x14ac:dyDescent="0.2">
      <c r="A13292" s="2"/>
      <c r="B13292"/>
    </row>
    <row r="13293" spans="1:2" x14ac:dyDescent="0.2">
      <c r="A13293" s="2"/>
      <c r="B13293"/>
    </row>
    <row r="13294" spans="1:2" x14ac:dyDescent="0.2">
      <c r="A13294" s="2"/>
      <c r="B13294"/>
    </row>
    <row r="13295" spans="1:2" x14ac:dyDescent="0.2">
      <c r="A13295" s="2"/>
      <c r="B13295"/>
    </row>
    <row r="13296" spans="1:2" x14ac:dyDescent="0.2">
      <c r="A13296" s="2"/>
      <c r="B13296"/>
    </row>
    <row r="13297" spans="1:2" x14ac:dyDescent="0.2">
      <c r="A13297" s="2"/>
      <c r="B13297"/>
    </row>
    <row r="13298" spans="1:2" x14ac:dyDescent="0.2">
      <c r="A13298" s="2"/>
      <c r="B13298"/>
    </row>
    <row r="13299" spans="1:2" x14ac:dyDescent="0.2">
      <c r="A13299" s="2"/>
      <c r="B13299"/>
    </row>
    <row r="13300" spans="1:2" x14ac:dyDescent="0.2">
      <c r="A13300" s="2"/>
      <c r="B13300"/>
    </row>
    <row r="13301" spans="1:2" x14ac:dyDescent="0.2">
      <c r="A13301" s="2"/>
      <c r="B13301"/>
    </row>
    <row r="13302" spans="1:2" x14ac:dyDescent="0.2">
      <c r="A13302" s="2"/>
      <c r="B13302"/>
    </row>
    <row r="13303" spans="1:2" x14ac:dyDescent="0.2">
      <c r="A13303" s="2"/>
      <c r="B13303"/>
    </row>
    <row r="13304" spans="1:2" x14ac:dyDescent="0.2">
      <c r="A13304" s="2"/>
      <c r="B13304"/>
    </row>
    <row r="13305" spans="1:2" x14ac:dyDescent="0.2">
      <c r="A13305" s="2"/>
      <c r="B13305"/>
    </row>
    <row r="13306" spans="1:2" x14ac:dyDescent="0.2">
      <c r="A13306" s="2"/>
      <c r="B13306"/>
    </row>
    <row r="13307" spans="1:2" x14ac:dyDescent="0.2">
      <c r="A13307" s="2"/>
      <c r="B13307"/>
    </row>
    <row r="13308" spans="1:2" x14ac:dyDescent="0.2">
      <c r="A13308" s="2"/>
      <c r="B13308"/>
    </row>
    <row r="13309" spans="1:2" x14ac:dyDescent="0.2">
      <c r="A13309" s="2"/>
      <c r="B13309"/>
    </row>
    <row r="13310" spans="1:2" x14ac:dyDescent="0.2">
      <c r="A13310" s="2"/>
      <c r="B13310"/>
    </row>
    <row r="13311" spans="1:2" x14ac:dyDescent="0.2">
      <c r="A13311" s="2"/>
      <c r="B13311"/>
    </row>
    <row r="13312" spans="1:2" x14ac:dyDescent="0.2">
      <c r="A13312" s="2"/>
      <c r="B13312"/>
    </row>
    <row r="13313" spans="1:2" x14ac:dyDescent="0.2">
      <c r="A13313" s="2"/>
      <c r="B13313"/>
    </row>
    <row r="13314" spans="1:2" x14ac:dyDescent="0.2">
      <c r="A13314" s="2"/>
      <c r="B13314"/>
    </row>
    <row r="13315" spans="1:2" x14ac:dyDescent="0.2">
      <c r="A13315" s="2"/>
      <c r="B13315"/>
    </row>
    <row r="13316" spans="1:2" x14ac:dyDescent="0.2">
      <c r="A13316" s="2"/>
      <c r="B13316"/>
    </row>
    <row r="13317" spans="1:2" x14ac:dyDescent="0.2">
      <c r="A13317" s="2"/>
      <c r="B13317"/>
    </row>
    <row r="13318" spans="1:2" x14ac:dyDescent="0.2">
      <c r="A13318" s="2"/>
      <c r="B13318"/>
    </row>
    <row r="13319" spans="1:2" x14ac:dyDescent="0.2">
      <c r="A13319" s="2"/>
      <c r="B13319"/>
    </row>
    <row r="13320" spans="1:2" x14ac:dyDescent="0.2">
      <c r="A13320" s="2"/>
      <c r="B13320"/>
    </row>
    <row r="13321" spans="1:2" x14ac:dyDescent="0.2">
      <c r="A13321" s="2"/>
      <c r="B13321"/>
    </row>
    <row r="13322" spans="1:2" x14ac:dyDescent="0.2">
      <c r="A13322" s="2"/>
      <c r="B13322"/>
    </row>
    <row r="13323" spans="1:2" x14ac:dyDescent="0.2">
      <c r="A13323" s="2"/>
      <c r="B13323"/>
    </row>
    <row r="13324" spans="1:2" x14ac:dyDescent="0.2">
      <c r="A13324" s="2"/>
      <c r="B13324"/>
    </row>
    <row r="13325" spans="1:2" x14ac:dyDescent="0.2">
      <c r="A13325" s="2"/>
      <c r="B13325"/>
    </row>
    <row r="13326" spans="1:2" x14ac:dyDescent="0.2">
      <c r="A13326" s="2"/>
      <c r="B13326"/>
    </row>
    <row r="13327" spans="1:2" x14ac:dyDescent="0.2">
      <c r="A13327" s="2"/>
      <c r="B13327"/>
    </row>
    <row r="13328" spans="1:2" x14ac:dyDescent="0.2">
      <c r="A13328" s="2"/>
      <c r="B13328"/>
    </row>
    <row r="13329" spans="1:2" x14ac:dyDescent="0.2">
      <c r="A13329" s="2"/>
      <c r="B13329"/>
    </row>
    <row r="13330" spans="1:2" x14ac:dyDescent="0.2">
      <c r="A13330" s="2"/>
      <c r="B13330"/>
    </row>
    <row r="13331" spans="1:2" x14ac:dyDescent="0.2">
      <c r="A13331" s="2"/>
      <c r="B13331"/>
    </row>
    <row r="13332" spans="1:2" x14ac:dyDescent="0.2">
      <c r="A13332" s="2"/>
      <c r="B13332"/>
    </row>
    <row r="13333" spans="1:2" x14ac:dyDescent="0.2">
      <c r="A13333" s="2"/>
      <c r="B13333"/>
    </row>
    <row r="13334" spans="1:2" x14ac:dyDescent="0.2">
      <c r="A13334" s="2"/>
      <c r="B13334"/>
    </row>
    <row r="13335" spans="1:2" x14ac:dyDescent="0.2">
      <c r="A13335" s="2"/>
      <c r="B13335"/>
    </row>
    <row r="13336" spans="1:2" x14ac:dyDescent="0.2">
      <c r="A13336" s="2"/>
      <c r="B13336"/>
    </row>
    <row r="13337" spans="1:2" x14ac:dyDescent="0.2">
      <c r="A13337" s="2"/>
      <c r="B13337"/>
    </row>
    <row r="13338" spans="1:2" x14ac:dyDescent="0.2">
      <c r="A13338" s="2"/>
      <c r="B13338"/>
    </row>
    <row r="13339" spans="1:2" x14ac:dyDescent="0.2">
      <c r="A13339" s="2"/>
      <c r="B13339"/>
    </row>
    <row r="13340" spans="1:2" x14ac:dyDescent="0.2">
      <c r="A13340" s="2"/>
      <c r="B13340"/>
    </row>
    <row r="13341" spans="1:2" x14ac:dyDescent="0.2">
      <c r="A13341" s="2"/>
      <c r="B13341"/>
    </row>
    <row r="13342" spans="1:2" x14ac:dyDescent="0.2">
      <c r="A13342" s="2"/>
      <c r="B13342"/>
    </row>
    <row r="13343" spans="1:2" x14ac:dyDescent="0.2">
      <c r="A13343" s="2"/>
      <c r="B13343"/>
    </row>
    <row r="13344" spans="1:2" x14ac:dyDescent="0.2">
      <c r="A13344" s="2"/>
      <c r="B13344"/>
    </row>
    <row r="13345" spans="1:2" x14ac:dyDescent="0.2">
      <c r="A13345" s="2"/>
      <c r="B13345"/>
    </row>
    <row r="13346" spans="1:2" x14ac:dyDescent="0.2">
      <c r="A13346" s="2"/>
      <c r="B13346"/>
    </row>
    <row r="13347" spans="1:2" x14ac:dyDescent="0.2">
      <c r="A13347" s="2"/>
      <c r="B13347"/>
    </row>
    <row r="13348" spans="1:2" x14ac:dyDescent="0.2">
      <c r="A13348" s="2"/>
      <c r="B13348"/>
    </row>
    <row r="13349" spans="1:2" x14ac:dyDescent="0.2">
      <c r="A13349" s="2"/>
      <c r="B13349"/>
    </row>
    <row r="13350" spans="1:2" x14ac:dyDescent="0.2">
      <c r="A13350" s="2"/>
      <c r="B13350"/>
    </row>
    <row r="13351" spans="1:2" x14ac:dyDescent="0.2">
      <c r="A13351" s="2"/>
      <c r="B13351"/>
    </row>
    <row r="13352" spans="1:2" x14ac:dyDescent="0.2">
      <c r="A13352" s="2"/>
      <c r="B13352"/>
    </row>
    <row r="13353" spans="1:2" x14ac:dyDescent="0.2">
      <c r="A13353" s="2"/>
      <c r="B13353"/>
    </row>
    <row r="13354" spans="1:2" x14ac:dyDescent="0.2">
      <c r="A13354" s="2"/>
      <c r="B13354"/>
    </row>
    <row r="13355" spans="1:2" x14ac:dyDescent="0.2">
      <c r="A13355" s="2"/>
      <c r="B13355"/>
    </row>
    <row r="13356" spans="1:2" x14ac:dyDescent="0.2">
      <c r="A13356" s="2"/>
      <c r="B13356"/>
    </row>
    <row r="13357" spans="1:2" x14ac:dyDescent="0.2">
      <c r="A13357" s="2"/>
      <c r="B13357"/>
    </row>
    <row r="13358" spans="1:2" x14ac:dyDescent="0.2">
      <c r="A13358" s="2"/>
      <c r="B13358"/>
    </row>
    <row r="13359" spans="1:2" x14ac:dyDescent="0.2">
      <c r="A13359" s="2"/>
      <c r="B13359"/>
    </row>
    <row r="13360" spans="1:2" x14ac:dyDescent="0.2">
      <c r="A13360" s="2"/>
      <c r="B13360"/>
    </row>
    <row r="13361" spans="1:2" x14ac:dyDescent="0.2">
      <c r="A13361" s="2"/>
      <c r="B13361"/>
    </row>
    <row r="13362" spans="1:2" x14ac:dyDescent="0.2">
      <c r="A13362" s="2"/>
      <c r="B13362"/>
    </row>
    <row r="13363" spans="1:2" x14ac:dyDescent="0.2">
      <c r="A13363" s="2"/>
      <c r="B13363"/>
    </row>
    <row r="13364" spans="1:2" x14ac:dyDescent="0.2">
      <c r="A13364" s="2"/>
      <c r="B13364"/>
    </row>
    <row r="13365" spans="1:2" x14ac:dyDescent="0.2">
      <c r="A13365" s="2"/>
      <c r="B13365"/>
    </row>
    <row r="13366" spans="1:2" x14ac:dyDescent="0.2">
      <c r="A13366" s="2"/>
      <c r="B13366"/>
    </row>
    <row r="13367" spans="1:2" x14ac:dyDescent="0.2">
      <c r="A13367" s="2"/>
      <c r="B13367"/>
    </row>
    <row r="13368" spans="1:2" x14ac:dyDescent="0.2">
      <c r="A13368" s="2"/>
      <c r="B13368"/>
    </row>
    <row r="13369" spans="1:2" x14ac:dyDescent="0.2">
      <c r="A13369" s="2"/>
      <c r="B13369"/>
    </row>
    <row r="13370" spans="1:2" x14ac:dyDescent="0.2">
      <c r="A13370" s="2"/>
      <c r="B13370"/>
    </row>
    <row r="13371" spans="1:2" x14ac:dyDescent="0.2">
      <c r="A13371" s="2"/>
      <c r="B13371"/>
    </row>
    <row r="13372" spans="1:2" x14ac:dyDescent="0.2">
      <c r="A13372" s="2"/>
      <c r="B13372"/>
    </row>
    <row r="13373" spans="1:2" x14ac:dyDescent="0.2">
      <c r="A13373" s="2"/>
      <c r="B13373"/>
    </row>
    <row r="13374" spans="1:2" x14ac:dyDescent="0.2">
      <c r="A13374" s="2"/>
      <c r="B13374"/>
    </row>
    <row r="13375" spans="1:2" x14ac:dyDescent="0.2">
      <c r="A13375" s="2"/>
      <c r="B13375"/>
    </row>
    <row r="13376" spans="1:2" x14ac:dyDescent="0.2">
      <c r="A13376" s="2"/>
      <c r="B13376"/>
    </row>
    <row r="13377" spans="1:2" x14ac:dyDescent="0.2">
      <c r="A13377" s="2"/>
      <c r="B13377"/>
    </row>
    <row r="13378" spans="1:2" x14ac:dyDescent="0.2">
      <c r="A13378" s="2"/>
      <c r="B13378"/>
    </row>
    <row r="13379" spans="1:2" x14ac:dyDescent="0.2">
      <c r="A13379" s="2"/>
      <c r="B13379"/>
    </row>
    <row r="13380" spans="1:2" x14ac:dyDescent="0.2">
      <c r="A13380" s="2"/>
      <c r="B13380"/>
    </row>
    <row r="13381" spans="1:2" x14ac:dyDescent="0.2">
      <c r="A13381" s="2"/>
      <c r="B13381"/>
    </row>
    <row r="13382" spans="1:2" x14ac:dyDescent="0.2">
      <c r="A13382" s="2"/>
      <c r="B13382"/>
    </row>
    <row r="13383" spans="1:2" x14ac:dyDescent="0.2">
      <c r="A13383" s="2"/>
      <c r="B13383"/>
    </row>
    <row r="13384" spans="1:2" x14ac:dyDescent="0.2">
      <c r="A13384" s="2"/>
      <c r="B13384"/>
    </row>
    <row r="13385" spans="1:2" x14ac:dyDescent="0.2">
      <c r="A13385" s="2"/>
      <c r="B13385"/>
    </row>
    <row r="13386" spans="1:2" x14ac:dyDescent="0.2">
      <c r="A13386" s="2"/>
      <c r="B13386"/>
    </row>
    <row r="13387" spans="1:2" x14ac:dyDescent="0.2">
      <c r="A13387" s="2"/>
      <c r="B13387"/>
    </row>
    <row r="13388" spans="1:2" x14ac:dyDescent="0.2">
      <c r="A13388" s="2"/>
      <c r="B13388"/>
    </row>
    <row r="13389" spans="1:2" x14ac:dyDescent="0.2">
      <c r="A13389" s="2"/>
      <c r="B13389"/>
    </row>
    <row r="13390" spans="1:2" x14ac:dyDescent="0.2">
      <c r="A13390" s="2"/>
      <c r="B13390"/>
    </row>
    <row r="13391" spans="1:2" x14ac:dyDescent="0.2">
      <c r="A13391" s="2"/>
      <c r="B13391"/>
    </row>
    <row r="13392" spans="1:2" x14ac:dyDescent="0.2">
      <c r="A13392" s="2"/>
      <c r="B13392"/>
    </row>
    <row r="13393" spans="1:2" x14ac:dyDescent="0.2">
      <c r="A13393" s="2"/>
      <c r="B13393"/>
    </row>
    <row r="13394" spans="1:2" x14ac:dyDescent="0.2">
      <c r="A13394" s="2"/>
      <c r="B13394"/>
    </row>
    <row r="13395" spans="1:2" x14ac:dyDescent="0.2">
      <c r="A13395" s="2"/>
      <c r="B13395"/>
    </row>
    <row r="13396" spans="1:2" x14ac:dyDescent="0.2">
      <c r="A13396" s="2"/>
      <c r="B13396"/>
    </row>
    <row r="13397" spans="1:2" x14ac:dyDescent="0.2">
      <c r="A13397" s="2"/>
      <c r="B13397"/>
    </row>
    <row r="13398" spans="1:2" x14ac:dyDescent="0.2">
      <c r="A13398" s="2"/>
      <c r="B13398"/>
    </row>
    <row r="13399" spans="1:2" x14ac:dyDescent="0.2">
      <c r="A13399" s="2"/>
      <c r="B13399"/>
    </row>
    <row r="13400" spans="1:2" x14ac:dyDescent="0.2">
      <c r="A13400" s="2"/>
      <c r="B13400"/>
    </row>
    <row r="13401" spans="1:2" x14ac:dyDescent="0.2">
      <c r="A13401" s="2"/>
      <c r="B13401"/>
    </row>
    <row r="13402" spans="1:2" x14ac:dyDescent="0.2">
      <c r="A13402" s="2"/>
      <c r="B13402"/>
    </row>
    <row r="13403" spans="1:2" x14ac:dyDescent="0.2">
      <c r="A13403" s="2"/>
      <c r="B13403"/>
    </row>
    <row r="13404" spans="1:2" x14ac:dyDescent="0.2">
      <c r="A13404" s="2"/>
      <c r="B13404"/>
    </row>
    <row r="13405" spans="1:2" x14ac:dyDescent="0.2">
      <c r="A13405" s="2"/>
      <c r="B13405"/>
    </row>
    <row r="13406" spans="1:2" x14ac:dyDescent="0.2">
      <c r="A13406" s="2"/>
      <c r="B13406"/>
    </row>
    <row r="13407" spans="1:2" x14ac:dyDescent="0.2">
      <c r="A13407" s="2"/>
      <c r="B13407"/>
    </row>
    <row r="13408" spans="1:2" x14ac:dyDescent="0.2">
      <c r="A13408" s="2"/>
      <c r="B13408"/>
    </row>
    <row r="13409" spans="1:2" x14ac:dyDescent="0.2">
      <c r="A13409" s="2"/>
      <c r="B13409"/>
    </row>
    <row r="13410" spans="1:2" x14ac:dyDescent="0.2">
      <c r="A13410" s="2"/>
      <c r="B13410"/>
    </row>
    <row r="13411" spans="1:2" x14ac:dyDescent="0.2">
      <c r="A13411" s="2"/>
      <c r="B13411"/>
    </row>
    <row r="13412" spans="1:2" x14ac:dyDescent="0.2">
      <c r="A13412" s="2"/>
      <c r="B13412"/>
    </row>
    <row r="13413" spans="1:2" x14ac:dyDescent="0.2">
      <c r="A13413" s="2"/>
      <c r="B13413"/>
    </row>
    <row r="13414" spans="1:2" x14ac:dyDescent="0.2">
      <c r="A13414" s="2"/>
      <c r="B13414"/>
    </row>
    <row r="13415" spans="1:2" x14ac:dyDescent="0.2">
      <c r="A13415" s="2"/>
      <c r="B13415"/>
    </row>
    <row r="13416" spans="1:2" x14ac:dyDescent="0.2">
      <c r="A13416" s="2"/>
      <c r="B13416"/>
    </row>
    <row r="13417" spans="1:2" x14ac:dyDescent="0.2">
      <c r="A13417" s="2"/>
      <c r="B13417"/>
    </row>
    <row r="13418" spans="1:2" x14ac:dyDescent="0.2">
      <c r="A13418" s="2"/>
      <c r="B13418"/>
    </row>
    <row r="13419" spans="1:2" x14ac:dyDescent="0.2">
      <c r="A13419" s="2"/>
      <c r="B13419"/>
    </row>
    <row r="13420" spans="1:2" x14ac:dyDescent="0.2">
      <c r="A13420" s="2"/>
      <c r="B13420"/>
    </row>
    <row r="13421" spans="1:2" x14ac:dyDescent="0.2">
      <c r="A13421" s="2"/>
      <c r="B13421"/>
    </row>
    <row r="13422" spans="1:2" x14ac:dyDescent="0.2">
      <c r="A13422" s="2"/>
      <c r="B13422"/>
    </row>
    <row r="13423" spans="1:2" x14ac:dyDescent="0.2">
      <c r="A13423" s="2"/>
      <c r="B13423"/>
    </row>
    <row r="13424" spans="1:2" x14ac:dyDescent="0.2">
      <c r="A13424" s="2"/>
      <c r="B13424"/>
    </row>
    <row r="13425" spans="1:2" x14ac:dyDescent="0.2">
      <c r="A13425" s="2"/>
      <c r="B13425"/>
    </row>
    <row r="13426" spans="1:2" x14ac:dyDescent="0.2">
      <c r="A13426" s="2"/>
      <c r="B13426"/>
    </row>
    <row r="13427" spans="1:2" x14ac:dyDescent="0.2">
      <c r="A13427" s="2"/>
      <c r="B13427"/>
    </row>
    <row r="13428" spans="1:2" x14ac:dyDescent="0.2">
      <c r="A13428" s="2"/>
      <c r="B13428"/>
    </row>
    <row r="13429" spans="1:2" x14ac:dyDescent="0.2">
      <c r="A13429" s="2"/>
      <c r="B13429"/>
    </row>
    <row r="13430" spans="1:2" x14ac:dyDescent="0.2">
      <c r="A13430" s="2"/>
      <c r="B13430"/>
    </row>
    <row r="13431" spans="1:2" x14ac:dyDescent="0.2">
      <c r="A13431" s="2"/>
      <c r="B13431"/>
    </row>
    <row r="13432" spans="1:2" x14ac:dyDescent="0.2">
      <c r="A13432" s="2"/>
      <c r="B13432"/>
    </row>
    <row r="13433" spans="1:2" x14ac:dyDescent="0.2">
      <c r="A13433" s="2"/>
      <c r="B13433"/>
    </row>
    <row r="13434" spans="1:2" x14ac:dyDescent="0.2">
      <c r="A13434" s="2"/>
      <c r="B13434"/>
    </row>
    <row r="13435" spans="1:2" x14ac:dyDescent="0.2">
      <c r="A13435" s="2"/>
      <c r="B13435"/>
    </row>
    <row r="13436" spans="1:2" x14ac:dyDescent="0.2">
      <c r="A13436" s="2"/>
      <c r="B13436"/>
    </row>
    <row r="13437" spans="1:2" x14ac:dyDescent="0.2">
      <c r="A13437" s="2"/>
      <c r="B13437"/>
    </row>
    <row r="13438" spans="1:2" x14ac:dyDescent="0.2">
      <c r="A13438" s="2"/>
      <c r="B13438"/>
    </row>
    <row r="13439" spans="1:2" x14ac:dyDescent="0.2">
      <c r="A13439" s="2"/>
      <c r="B13439"/>
    </row>
    <row r="13440" spans="1:2" x14ac:dyDescent="0.2">
      <c r="A13440" s="2"/>
      <c r="B13440"/>
    </row>
    <row r="13441" spans="1:2" x14ac:dyDescent="0.2">
      <c r="A13441" s="2"/>
      <c r="B13441"/>
    </row>
    <row r="13442" spans="1:2" x14ac:dyDescent="0.2">
      <c r="A13442" s="2"/>
      <c r="B13442"/>
    </row>
    <row r="13443" spans="1:2" x14ac:dyDescent="0.2">
      <c r="A13443" s="2"/>
      <c r="B13443"/>
    </row>
    <row r="13444" spans="1:2" x14ac:dyDescent="0.2">
      <c r="A13444" s="2"/>
      <c r="B13444"/>
    </row>
    <row r="13445" spans="1:2" x14ac:dyDescent="0.2">
      <c r="A13445" s="2"/>
      <c r="B13445"/>
    </row>
    <row r="13446" spans="1:2" x14ac:dyDescent="0.2">
      <c r="A13446" s="2"/>
      <c r="B13446"/>
    </row>
    <row r="13447" spans="1:2" x14ac:dyDescent="0.2">
      <c r="A13447" s="2"/>
      <c r="B13447"/>
    </row>
    <row r="13448" spans="1:2" x14ac:dyDescent="0.2">
      <c r="A13448" s="2"/>
      <c r="B13448"/>
    </row>
    <row r="13449" spans="1:2" x14ac:dyDescent="0.2">
      <c r="A13449" s="2"/>
      <c r="B13449"/>
    </row>
    <row r="13450" spans="1:2" x14ac:dyDescent="0.2">
      <c r="A13450" s="2"/>
      <c r="B13450"/>
    </row>
    <row r="13451" spans="1:2" x14ac:dyDescent="0.2">
      <c r="A13451" s="2"/>
      <c r="B13451"/>
    </row>
    <row r="13452" spans="1:2" x14ac:dyDescent="0.2">
      <c r="A13452" s="2"/>
      <c r="B13452"/>
    </row>
    <row r="13453" spans="1:2" x14ac:dyDescent="0.2">
      <c r="A13453" s="2"/>
      <c r="B13453"/>
    </row>
    <row r="13454" spans="1:2" x14ac:dyDescent="0.2">
      <c r="A13454" s="2"/>
      <c r="B13454"/>
    </row>
    <row r="13455" spans="1:2" x14ac:dyDescent="0.2">
      <c r="A13455" s="2"/>
      <c r="B13455"/>
    </row>
    <row r="13456" spans="1:2" x14ac:dyDescent="0.2">
      <c r="A13456" s="2"/>
      <c r="B13456"/>
    </row>
    <row r="13457" spans="1:2" x14ac:dyDescent="0.2">
      <c r="A13457" s="2"/>
      <c r="B13457"/>
    </row>
    <row r="13458" spans="1:2" x14ac:dyDescent="0.2">
      <c r="A13458" s="2"/>
      <c r="B13458"/>
    </row>
    <row r="13459" spans="1:2" x14ac:dyDescent="0.2">
      <c r="A13459" s="2"/>
      <c r="B13459"/>
    </row>
    <row r="13460" spans="1:2" x14ac:dyDescent="0.2">
      <c r="A13460" s="2"/>
      <c r="B13460"/>
    </row>
    <row r="13461" spans="1:2" x14ac:dyDescent="0.2">
      <c r="A13461" s="2"/>
      <c r="B13461"/>
    </row>
    <row r="13462" spans="1:2" x14ac:dyDescent="0.2">
      <c r="A13462" s="2"/>
      <c r="B13462"/>
    </row>
    <row r="13463" spans="1:2" x14ac:dyDescent="0.2">
      <c r="A13463" s="2"/>
      <c r="B13463"/>
    </row>
    <row r="13464" spans="1:2" x14ac:dyDescent="0.2">
      <c r="A13464" s="2"/>
      <c r="B13464"/>
    </row>
    <row r="13465" spans="1:2" x14ac:dyDescent="0.2">
      <c r="A13465" s="2"/>
      <c r="B13465"/>
    </row>
    <row r="13466" spans="1:2" x14ac:dyDescent="0.2">
      <c r="A13466" s="2"/>
      <c r="B13466"/>
    </row>
    <row r="13467" spans="1:2" x14ac:dyDescent="0.2">
      <c r="A13467" s="2"/>
      <c r="B13467"/>
    </row>
    <row r="13468" spans="1:2" x14ac:dyDescent="0.2">
      <c r="A13468" s="2"/>
      <c r="B13468"/>
    </row>
    <row r="13469" spans="1:2" x14ac:dyDescent="0.2">
      <c r="A13469" s="2"/>
      <c r="B13469"/>
    </row>
    <row r="13470" spans="1:2" x14ac:dyDescent="0.2">
      <c r="A13470" s="2"/>
      <c r="B13470"/>
    </row>
    <row r="13471" spans="1:2" x14ac:dyDescent="0.2">
      <c r="A13471" s="2"/>
      <c r="B13471"/>
    </row>
    <row r="13472" spans="1:2" x14ac:dyDescent="0.2">
      <c r="A13472" s="2"/>
      <c r="B13472"/>
    </row>
    <row r="13473" spans="1:2" x14ac:dyDescent="0.2">
      <c r="A13473" s="2"/>
      <c r="B13473"/>
    </row>
    <row r="13474" spans="1:2" x14ac:dyDescent="0.2">
      <c r="A13474" s="2"/>
      <c r="B13474"/>
    </row>
    <row r="13475" spans="1:2" x14ac:dyDescent="0.2">
      <c r="A13475" s="2"/>
      <c r="B13475"/>
    </row>
    <row r="13476" spans="1:2" x14ac:dyDescent="0.2">
      <c r="A13476" s="2"/>
      <c r="B13476"/>
    </row>
    <row r="13477" spans="1:2" x14ac:dyDescent="0.2">
      <c r="A13477" s="2"/>
      <c r="B13477"/>
    </row>
    <row r="13478" spans="1:2" x14ac:dyDescent="0.2">
      <c r="A13478" s="2"/>
      <c r="B13478"/>
    </row>
    <row r="13479" spans="1:2" x14ac:dyDescent="0.2">
      <c r="A13479" s="2"/>
      <c r="B13479"/>
    </row>
    <row r="13480" spans="1:2" x14ac:dyDescent="0.2">
      <c r="A13480" s="2"/>
      <c r="B13480"/>
    </row>
    <row r="13481" spans="1:2" x14ac:dyDescent="0.2">
      <c r="A13481" s="2"/>
      <c r="B13481"/>
    </row>
    <row r="13482" spans="1:2" x14ac:dyDescent="0.2">
      <c r="A13482" s="2"/>
      <c r="B13482"/>
    </row>
    <row r="13483" spans="1:2" x14ac:dyDescent="0.2">
      <c r="A13483" s="2"/>
      <c r="B13483"/>
    </row>
    <row r="13484" spans="1:2" x14ac:dyDescent="0.2">
      <c r="A13484" s="2"/>
      <c r="B13484"/>
    </row>
    <row r="13485" spans="1:2" x14ac:dyDescent="0.2">
      <c r="A13485" s="2"/>
      <c r="B13485"/>
    </row>
    <row r="13486" spans="1:2" x14ac:dyDescent="0.2">
      <c r="A13486" s="2"/>
      <c r="B13486"/>
    </row>
    <row r="13487" spans="1:2" x14ac:dyDescent="0.2">
      <c r="A13487" s="2"/>
      <c r="B13487"/>
    </row>
    <row r="13488" spans="1:2" x14ac:dyDescent="0.2">
      <c r="A13488" s="2"/>
      <c r="B13488"/>
    </row>
    <row r="13489" spans="1:2" x14ac:dyDescent="0.2">
      <c r="A13489" s="2"/>
      <c r="B13489"/>
    </row>
    <row r="13490" spans="1:2" x14ac:dyDescent="0.2">
      <c r="A13490" s="2"/>
      <c r="B13490"/>
    </row>
    <row r="13491" spans="1:2" x14ac:dyDescent="0.2">
      <c r="A13491" s="2"/>
      <c r="B13491"/>
    </row>
    <row r="13492" spans="1:2" x14ac:dyDescent="0.2">
      <c r="A13492" s="2"/>
      <c r="B13492"/>
    </row>
    <row r="13493" spans="1:2" x14ac:dyDescent="0.2">
      <c r="A13493" s="2"/>
      <c r="B13493"/>
    </row>
    <row r="13494" spans="1:2" x14ac:dyDescent="0.2">
      <c r="A13494" s="2"/>
      <c r="B13494"/>
    </row>
    <row r="13495" spans="1:2" x14ac:dyDescent="0.2">
      <c r="A13495" s="2"/>
      <c r="B13495"/>
    </row>
    <row r="13496" spans="1:2" x14ac:dyDescent="0.2">
      <c r="A13496" s="2"/>
      <c r="B13496"/>
    </row>
    <row r="13497" spans="1:2" x14ac:dyDescent="0.2">
      <c r="A13497" s="2"/>
      <c r="B13497"/>
    </row>
    <row r="13498" spans="1:2" x14ac:dyDescent="0.2">
      <c r="A13498" s="2"/>
      <c r="B13498"/>
    </row>
    <row r="13499" spans="1:2" x14ac:dyDescent="0.2">
      <c r="A13499" s="2"/>
      <c r="B13499"/>
    </row>
    <row r="13500" spans="1:2" x14ac:dyDescent="0.2">
      <c r="A13500" s="2"/>
      <c r="B13500"/>
    </row>
    <row r="13501" spans="1:2" x14ac:dyDescent="0.2">
      <c r="A13501" s="2"/>
      <c r="B13501"/>
    </row>
    <row r="13502" spans="1:2" x14ac:dyDescent="0.2">
      <c r="A13502" s="2"/>
      <c r="B13502"/>
    </row>
    <row r="13503" spans="1:2" x14ac:dyDescent="0.2">
      <c r="A13503" s="2"/>
      <c r="B13503"/>
    </row>
    <row r="13504" spans="1:2" x14ac:dyDescent="0.2">
      <c r="A13504" s="2"/>
      <c r="B13504"/>
    </row>
    <row r="13505" spans="1:2" x14ac:dyDescent="0.2">
      <c r="A13505" s="2"/>
      <c r="B13505"/>
    </row>
    <row r="13506" spans="1:2" x14ac:dyDescent="0.2">
      <c r="A13506" s="2"/>
      <c r="B13506"/>
    </row>
    <row r="13507" spans="1:2" x14ac:dyDescent="0.2">
      <c r="A13507" s="2"/>
      <c r="B13507"/>
    </row>
    <row r="13508" spans="1:2" x14ac:dyDescent="0.2">
      <c r="A13508" s="2"/>
      <c r="B13508"/>
    </row>
    <row r="13509" spans="1:2" x14ac:dyDescent="0.2">
      <c r="A13509" s="2"/>
      <c r="B13509"/>
    </row>
    <row r="13510" spans="1:2" x14ac:dyDescent="0.2">
      <c r="A13510" s="2"/>
      <c r="B13510"/>
    </row>
    <row r="13511" spans="1:2" x14ac:dyDescent="0.2">
      <c r="A13511" s="2"/>
      <c r="B13511"/>
    </row>
    <row r="13512" spans="1:2" x14ac:dyDescent="0.2">
      <c r="A13512" s="2"/>
      <c r="B13512"/>
    </row>
    <row r="13513" spans="1:2" x14ac:dyDescent="0.2">
      <c r="A13513" s="2"/>
      <c r="B13513"/>
    </row>
    <row r="13514" spans="1:2" x14ac:dyDescent="0.2">
      <c r="A13514" s="2"/>
      <c r="B13514"/>
    </row>
    <row r="13515" spans="1:2" x14ac:dyDescent="0.2">
      <c r="A13515" s="2"/>
      <c r="B13515"/>
    </row>
    <row r="13516" spans="1:2" x14ac:dyDescent="0.2">
      <c r="A13516" s="2"/>
      <c r="B13516"/>
    </row>
    <row r="13517" spans="1:2" x14ac:dyDescent="0.2">
      <c r="A13517" s="2"/>
      <c r="B13517"/>
    </row>
    <row r="13518" spans="1:2" x14ac:dyDescent="0.2">
      <c r="A13518" s="2"/>
      <c r="B13518"/>
    </row>
    <row r="13519" spans="1:2" x14ac:dyDescent="0.2">
      <c r="A13519" s="2"/>
      <c r="B13519"/>
    </row>
    <row r="13520" spans="1:2" x14ac:dyDescent="0.2">
      <c r="A13520" s="2"/>
      <c r="B13520"/>
    </row>
    <row r="13521" spans="1:2" x14ac:dyDescent="0.2">
      <c r="A13521" s="2"/>
      <c r="B13521"/>
    </row>
    <row r="13522" spans="1:2" x14ac:dyDescent="0.2">
      <c r="A13522" s="2"/>
      <c r="B13522"/>
    </row>
    <row r="13523" spans="1:2" x14ac:dyDescent="0.2">
      <c r="A13523" s="2"/>
      <c r="B13523"/>
    </row>
    <row r="13524" spans="1:2" x14ac:dyDescent="0.2">
      <c r="A13524" s="2"/>
      <c r="B13524"/>
    </row>
    <row r="13525" spans="1:2" x14ac:dyDescent="0.2">
      <c r="A13525" s="2"/>
      <c r="B13525"/>
    </row>
    <row r="13526" spans="1:2" x14ac:dyDescent="0.2">
      <c r="A13526" s="2"/>
      <c r="B13526"/>
    </row>
    <row r="13527" spans="1:2" x14ac:dyDescent="0.2">
      <c r="A13527" s="2"/>
      <c r="B13527"/>
    </row>
    <row r="13528" spans="1:2" x14ac:dyDescent="0.2">
      <c r="A13528" s="2"/>
      <c r="B13528"/>
    </row>
    <row r="13529" spans="1:2" x14ac:dyDescent="0.2">
      <c r="A13529" s="2"/>
      <c r="B13529"/>
    </row>
    <row r="13530" spans="1:2" x14ac:dyDescent="0.2">
      <c r="A13530" s="2"/>
      <c r="B13530"/>
    </row>
    <row r="13531" spans="1:2" x14ac:dyDescent="0.2">
      <c r="A13531" s="2"/>
      <c r="B13531"/>
    </row>
    <row r="13532" spans="1:2" x14ac:dyDescent="0.2">
      <c r="A13532" s="2"/>
      <c r="B13532"/>
    </row>
    <row r="13533" spans="1:2" x14ac:dyDescent="0.2">
      <c r="A13533" s="2"/>
      <c r="B13533"/>
    </row>
    <row r="13534" spans="1:2" x14ac:dyDescent="0.2">
      <c r="A13534" s="2"/>
      <c r="B13534"/>
    </row>
    <row r="13535" spans="1:2" x14ac:dyDescent="0.2">
      <c r="A13535" s="2"/>
      <c r="B13535"/>
    </row>
    <row r="13536" spans="1:2" x14ac:dyDescent="0.2">
      <c r="A13536" s="2"/>
      <c r="B13536"/>
    </row>
    <row r="13537" spans="1:2" x14ac:dyDescent="0.2">
      <c r="A13537" s="2"/>
      <c r="B13537"/>
    </row>
    <row r="13538" spans="1:2" x14ac:dyDescent="0.2">
      <c r="A13538" s="2"/>
      <c r="B13538"/>
    </row>
    <row r="13539" spans="1:2" x14ac:dyDescent="0.2">
      <c r="A13539" s="2"/>
      <c r="B13539"/>
    </row>
    <row r="13540" spans="1:2" x14ac:dyDescent="0.2">
      <c r="A13540" s="2"/>
      <c r="B13540"/>
    </row>
    <row r="13541" spans="1:2" x14ac:dyDescent="0.2">
      <c r="A13541" s="2"/>
      <c r="B13541"/>
    </row>
    <row r="13542" spans="1:2" x14ac:dyDescent="0.2">
      <c r="A13542" s="2"/>
      <c r="B13542"/>
    </row>
    <row r="13543" spans="1:2" x14ac:dyDescent="0.2">
      <c r="A13543" s="2"/>
      <c r="B13543"/>
    </row>
    <row r="13544" spans="1:2" x14ac:dyDescent="0.2">
      <c r="A13544" s="2"/>
      <c r="B13544"/>
    </row>
    <row r="13545" spans="1:2" x14ac:dyDescent="0.2">
      <c r="A13545" s="2"/>
      <c r="B13545"/>
    </row>
    <row r="13546" spans="1:2" x14ac:dyDescent="0.2">
      <c r="A13546" s="2"/>
      <c r="B13546"/>
    </row>
    <row r="13547" spans="1:2" x14ac:dyDescent="0.2">
      <c r="A13547" s="2"/>
      <c r="B13547"/>
    </row>
    <row r="13548" spans="1:2" x14ac:dyDescent="0.2">
      <c r="A13548" s="2"/>
      <c r="B13548"/>
    </row>
    <row r="13549" spans="1:2" x14ac:dyDescent="0.2">
      <c r="A13549" s="2"/>
      <c r="B13549"/>
    </row>
    <row r="13550" spans="1:2" x14ac:dyDescent="0.2">
      <c r="A13550" s="2"/>
      <c r="B13550"/>
    </row>
    <row r="13551" spans="1:2" x14ac:dyDescent="0.2">
      <c r="A13551" s="2"/>
      <c r="B13551"/>
    </row>
    <row r="13552" spans="1:2" x14ac:dyDescent="0.2">
      <c r="A13552" s="2"/>
      <c r="B13552"/>
    </row>
    <row r="13553" spans="1:2" x14ac:dyDescent="0.2">
      <c r="A13553" s="2"/>
      <c r="B13553"/>
    </row>
    <row r="13554" spans="1:2" x14ac:dyDescent="0.2">
      <c r="A13554" s="2"/>
      <c r="B13554"/>
    </row>
    <row r="13555" spans="1:2" x14ac:dyDescent="0.2">
      <c r="A13555" s="2"/>
      <c r="B13555"/>
    </row>
    <row r="13556" spans="1:2" x14ac:dyDescent="0.2">
      <c r="A13556" s="2"/>
      <c r="B13556"/>
    </row>
    <row r="13557" spans="1:2" x14ac:dyDescent="0.2">
      <c r="A13557" s="2"/>
      <c r="B13557"/>
    </row>
    <row r="13558" spans="1:2" x14ac:dyDescent="0.2">
      <c r="A13558" s="2"/>
      <c r="B13558"/>
    </row>
    <row r="13559" spans="1:2" x14ac:dyDescent="0.2">
      <c r="A13559" s="2"/>
      <c r="B13559"/>
    </row>
    <row r="13560" spans="1:2" x14ac:dyDescent="0.2">
      <c r="A13560" s="2"/>
      <c r="B13560"/>
    </row>
    <row r="13561" spans="1:2" x14ac:dyDescent="0.2">
      <c r="A13561" s="2"/>
      <c r="B13561"/>
    </row>
    <row r="13562" spans="1:2" x14ac:dyDescent="0.2">
      <c r="A13562" s="2"/>
      <c r="B13562"/>
    </row>
    <row r="13563" spans="1:2" x14ac:dyDescent="0.2">
      <c r="A13563" s="2"/>
      <c r="B13563"/>
    </row>
    <row r="13564" spans="1:2" x14ac:dyDescent="0.2">
      <c r="A13564" s="2"/>
      <c r="B13564"/>
    </row>
    <row r="13565" spans="1:2" x14ac:dyDescent="0.2">
      <c r="A13565" s="2"/>
      <c r="B13565"/>
    </row>
    <row r="13566" spans="1:2" x14ac:dyDescent="0.2">
      <c r="A13566" s="2"/>
      <c r="B13566"/>
    </row>
    <row r="13567" spans="1:2" x14ac:dyDescent="0.2">
      <c r="A13567" s="2"/>
      <c r="B13567"/>
    </row>
    <row r="13568" spans="1:2" x14ac:dyDescent="0.2">
      <c r="A13568" s="2"/>
      <c r="B13568"/>
    </row>
    <row r="13569" spans="1:2" x14ac:dyDescent="0.2">
      <c r="A13569" s="2"/>
      <c r="B13569"/>
    </row>
    <row r="13570" spans="1:2" x14ac:dyDescent="0.2">
      <c r="A13570" s="2"/>
      <c r="B13570"/>
    </row>
    <row r="13571" spans="1:2" x14ac:dyDescent="0.2">
      <c r="A13571" s="2"/>
      <c r="B13571"/>
    </row>
    <row r="13572" spans="1:2" x14ac:dyDescent="0.2">
      <c r="A13572" s="2"/>
      <c r="B13572"/>
    </row>
    <row r="13573" spans="1:2" x14ac:dyDescent="0.2">
      <c r="A13573" s="2"/>
      <c r="B13573"/>
    </row>
    <row r="13574" spans="1:2" x14ac:dyDescent="0.2">
      <c r="A13574" s="2"/>
      <c r="B13574"/>
    </row>
    <row r="13575" spans="1:2" x14ac:dyDescent="0.2">
      <c r="A13575" s="2"/>
      <c r="B13575"/>
    </row>
    <row r="13576" spans="1:2" x14ac:dyDescent="0.2">
      <c r="A13576" s="2"/>
      <c r="B13576"/>
    </row>
    <row r="13577" spans="1:2" x14ac:dyDescent="0.2">
      <c r="A13577" s="2"/>
      <c r="B13577"/>
    </row>
    <row r="13578" spans="1:2" x14ac:dyDescent="0.2">
      <c r="A13578" s="2"/>
      <c r="B13578"/>
    </row>
    <row r="13579" spans="1:2" x14ac:dyDescent="0.2">
      <c r="A13579" s="2"/>
      <c r="B13579"/>
    </row>
    <row r="13580" spans="1:2" x14ac:dyDescent="0.2">
      <c r="A13580" s="2"/>
      <c r="B13580"/>
    </row>
    <row r="13581" spans="1:2" x14ac:dyDescent="0.2">
      <c r="A13581" s="2"/>
      <c r="B13581"/>
    </row>
    <row r="13582" spans="1:2" x14ac:dyDescent="0.2">
      <c r="A13582" s="2"/>
      <c r="B13582"/>
    </row>
    <row r="13583" spans="1:2" x14ac:dyDescent="0.2">
      <c r="A13583" s="2"/>
      <c r="B13583"/>
    </row>
    <row r="13584" spans="1:2" x14ac:dyDescent="0.2">
      <c r="A13584" s="2"/>
      <c r="B13584"/>
    </row>
    <row r="13585" spans="1:2" x14ac:dyDescent="0.2">
      <c r="A13585" s="2"/>
      <c r="B13585"/>
    </row>
    <row r="13586" spans="1:2" x14ac:dyDescent="0.2">
      <c r="A13586" s="2"/>
      <c r="B13586"/>
    </row>
    <row r="13587" spans="1:2" x14ac:dyDescent="0.2">
      <c r="A13587" s="2"/>
      <c r="B13587"/>
    </row>
    <row r="13588" spans="1:2" x14ac:dyDescent="0.2">
      <c r="A13588" s="2"/>
      <c r="B13588"/>
    </row>
    <row r="13589" spans="1:2" x14ac:dyDescent="0.2">
      <c r="A13589" s="2"/>
      <c r="B13589"/>
    </row>
    <row r="13590" spans="1:2" x14ac:dyDescent="0.2">
      <c r="A13590" s="2"/>
      <c r="B13590"/>
    </row>
    <row r="13591" spans="1:2" x14ac:dyDescent="0.2">
      <c r="A13591" s="2"/>
      <c r="B13591"/>
    </row>
    <row r="13592" spans="1:2" x14ac:dyDescent="0.2">
      <c r="A13592" s="2"/>
      <c r="B13592"/>
    </row>
    <row r="13593" spans="1:2" x14ac:dyDescent="0.2">
      <c r="A13593" s="2"/>
      <c r="B13593"/>
    </row>
    <row r="13594" spans="1:2" x14ac:dyDescent="0.2">
      <c r="A13594" s="2"/>
      <c r="B13594"/>
    </row>
    <row r="13595" spans="1:2" x14ac:dyDescent="0.2">
      <c r="A13595" s="2"/>
      <c r="B13595"/>
    </row>
    <row r="13596" spans="1:2" x14ac:dyDescent="0.2">
      <c r="A13596" s="2"/>
      <c r="B13596"/>
    </row>
    <row r="13597" spans="1:2" x14ac:dyDescent="0.2">
      <c r="A13597" s="2"/>
      <c r="B13597"/>
    </row>
    <row r="13598" spans="1:2" x14ac:dyDescent="0.2">
      <c r="A13598" s="2"/>
      <c r="B13598"/>
    </row>
    <row r="13599" spans="1:2" x14ac:dyDescent="0.2">
      <c r="A13599" s="2"/>
      <c r="B13599"/>
    </row>
    <row r="13600" spans="1:2" x14ac:dyDescent="0.2">
      <c r="A13600" s="2"/>
      <c r="B13600"/>
    </row>
    <row r="13601" spans="1:2" x14ac:dyDescent="0.2">
      <c r="A13601" s="2"/>
      <c r="B13601"/>
    </row>
    <row r="13602" spans="1:2" x14ac:dyDescent="0.2">
      <c r="A13602" s="2"/>
      <c r="B13602"/>
    </row>
    <row r="13603" spans="1:2" x14ac:dyDescent="0.2">
      <c r="A13603" s="2"/>
      <c r="B13603"/>
    </row>
    <row r="13604" spans="1:2" x14ac:dyDescent="0.2">
      <c r="A13604" s="2"/>
      <c r="B13604"/>
    </row>
    <row r="13605" spans="1:2" x14ac:dyDescent="0.2">
      <c r="A13605" s="2"/>
      <c r="B13605"/>
    </row>
    <row r="13606" spans="1:2" x14ac:dyDescent="0.2">
      <c r="A13606" s="2"/>
      <c r="B13606"/>
    </row>
    <row r="13607" spans="1:2" x14ac:dyDescent="0.2">
      <c r="A13607" s="2"/>
      <c r="B13607"/>
    </row>
    <row r="13608" spans="1:2" x14ac:dyDescent="0.2">
      <c r="A13608" s="2"/>
      <c r="B13608"/>
    </row>
    <row r="13609" spans="1:2" x14ac:dyDescent="0.2">
      <c r="A13609" s="2"/>
      <c r="B13609"/>
    </row>
    <row r="13610" spans="1:2" x14ac:dyDescent="0.2">
      <c r="A13610" s="2"/>
      <c r="B13610"/>
    </row>
    <row r="13611" spans="1:2" x14ac:dyDescent="0.2">
      <c r="A13611" s="2"/>
      <c r="B13611"/>
    </row>
    <row r="13612" spans="1:2" x14ac:dyDescent="0.2">
      <c r="A13612" s="2"/>
      <c r="B13612"/>
    </row>
    <row r="13613" spans="1:2" x14ac:dyDescent="0.2">
      <c r="A13613" s="2"/>
      <c r="B13613"/>
    </row>
    <row r="13614" spans="1:2" x14ac:dyDescent="0.2">
      <c r="A13614" s="2"/>
      <c r="B13614"/>
    </row>
    <row r="13615" spans="1:2" x14ac:dyDescent="0.2">
      <c r="A13615" s="2"/>
      <c r="B13615"/>
    </row>
    <row r="13616" spans="1:2" x14ac:dyDescent="0.2">
      <c r="A13616" s="2"/>
      <c r="B13616"/>
    </row>
    <row r="13617" spans="1:2" x14ac:dyDescent="0.2">
      <c r="A13617" s="2"/>
      <c r="B13617"/>
    </row>
    <row r="13618" spans="1:2" x14ac:dyDescent="0.2">
      <c r="A13618" s="2"/>
      <c r="B13618"/>
    </row>
    <row r="13619" spans="1:2" x14ac:dyDescent="0.2">
      <c r="A13619" s="2"/>
      <c r="B13619"/>
    </row>
    <row r="13620" spans="1:2" x14ac:dyDescent="0.2">
      <c r="A13620" s="2"/>
      <c r="B13620"/>
    </row>
    <row r="13621" spans="1:2" x14ac:dyDescent="0.2">
      <c r="A13621" s="2"/>
      <c r="B13621"/>
    </row>
    <row r="13622" spans="1:2" x14ac:dyDescent="0.2">
      <c r="A13622" s="2"/>
      <c r="B13622"/>
    </row>
    <row r="13623" spans="1:2" x14ac:dyDescent="0.2">
      <c r="A13623" s="2"/>
      <c r="B13623"/>
    </row>
    <row r="13624" spans="1:2" x14ac:dyDescent="0.2">
      <c r="A13624" s="2"/>
      <c r="B13624"/>
    </row>
    <row r="13625" spans="1:2" x14ac:dyDescent="0.2">
      <c r="A13625" s="2"/>
      <c r="B13625"/>
    </row>
    <row r="13626" spans="1:2" x14ac:dyDescent="0.2">
      <c r="A13626" s="2"/>
      <c r="B13626"/>
    </row>
    <row r="13627" spans="1:2" x14ac:dyDescent="0.2">
      <c r="A13627" s="2"/>
      <c r="B13627"/>
    </row>
    <row r="13628" spans="1:2" x14ac:dyDescent="0.2">
      <c r="A13628" s="2"/>
      <c r="B13628"/>
    </row>
    <row r="13629" spans="1:2" x14ac:dyDescent="0.2">
      <c r="A13629" s="2"/>
      <c r="B13629"/>
    </row>
    <row r="13630" spans="1:2" x14ac:dyDescent="0.2">
      <c r="A13630" s="2"/>
      <c r="B13630"/>
    </row>
    <row r="13631" spans="1:2" x14ac:dyDescent="0.2">
      <c r="A13631" s="2"/>
      <c r="B13631"/>
    </row>
    <row r="13632" spans="1:2" x14ac:dyDescent="0.2">
      <c r="A13632" s="2"/>
      <c r="B13632"/>
    </row>
    <row r="13633" spans="1:2" x14ac:dyDescent="0.2">
      <c r="A13633" s="2"/>
      <c r="B13633"/>
    </row>
    <row r="13634" spans="1:2" x14ac:dyDescent="0.2">
      <c r="A13634" s="2"/>
      <c r="B13634"/>
    </row>
    <row r="13635" spans="1:2" x14ac:dyDescent="0.2">
      <c r="A13635" s="2"/>
      <c r="B13635"/>
    </row>
    <row r="13636" spans="1:2" x14ac:dyDescent="0.2">
      <c r="A13636" s="2"/>
      <c r="B13636"/>
    </row>
    <row r="13637" spans="1:2" x14ac:dyDescent="0.2">
      <c r="A13637" s="2"/>
      <c r="B13637"/>
    </row>
    <row r="13638" spans="1:2" x14ac:dyDescent="0.2">
      <c r="A13638" s="2"/>
      <c r="B13638"/>
    </row>
    <row r="13639" spans="1:2" x14ac:dyDescent="0.2">
      <c r="A13639" s="2"/>
      <c r="B13639"/>
    </row>
    <row r="13640" spans="1:2" x14ac:dyDescent="0.2">
      <c r="A13640" s="2"/>
      <c r="B13640"/>
    </row>
    <row r="13641" spans="1:2" x14ac:dyDescent="0.2">
      <c r="A13641" s="2"/>
      <c r="B13641"/>
    </row>
    <row r="13642" spans="1:2" x14ac:dyDescent="0.2">
      <c r="A13642" s="2"/>
      <c r="B13642"/>
    </row>
    <row r="13643" spans="1:2" x14ac:dyDescent="0.2">
      <c r="A13643" s="2"/>
      <c r="B13643"/>
    </row>
    <row r="13644" spans="1:2" x14ac:dyDescent="0.2">
      <c r="A13644" s="2"/>
      <c r="B13644"/>
    </row>
    <row r="13645" spans="1:2" x14ac:dyDescent="0.2">
      <c r="A13645" s="2"/>
      <c r="B13645"/>
    </row>
    <row r="13646" spans="1:2" x14ac:dyDescent="0.2">
      <c r="A13646" s="2"/>
      <c r="B13646"/>
    </row>
    <row r="13647" spans="1:2" x14ac:dyDescent="0.2">
      <c r="A13647" s="2"/>
      <c r="B13647"/>
    </row>
    <row r="13648" spans="1:2" x14ac:dyDescent="0.2">
      <c r="A13648" s="2"/>
      <c r="B13648"/>
    </row>
    <row r="13649" spans="1:2" x14ac:dyDescent="0.2">
      <c r="A13649" s="2"/>
      <c r="B13649"/>
    </row>
    <row r="13650" spans="1:2" x14ac:dyDescent="0.2">
      <c r="A13650" s="2"/>
      <c r="B13650"/>
    </row>
    <row r="13651" spans="1:2" x14ac:dyDescent="0.2">
      <c r="A13651" s="2"/>
      <c r="B13651"/>
    </row>
    <row r="13652" spans="1:2" x14ac:dyDescent="0.2">
      <c r="A13652" s="2"/>
      <c r="B13652"/>
    </row>
    <row r="13653" spans="1:2" x14ac:dyDescent="0.2">
      <c r="A13653" s="2"/>
      <c r="B13653"/>
    </row>
    <row r="13654" spans="1:2" x14ac:dyDescent="0.2">
      <c r="A13654" s="2"/>
      <c r="B13654"/>
    </row>
    <row r="13655" spans="1:2" x14ac:dyDescent="0.2">
      <c r="A13655" s="2"/>
      <c r="B13655"/>
    </row>
    <row r="13656" spans="1:2" x14ac:dyDescent="0.2">
      <c r="A13656" s="2"/>
      <c r="B13656"/>
    </row>
    <row r="13657" spans="1:2" x14ac:dyDescent="0.2">
      <c r="A13657" s="2"/>
      <c r="B13657"/>
    </row>
    <row r="13658" spans="1:2" x14ac:dyDescent="0.2">
      <c r="A13658" s="2"/>
      <c r="B13658"/>
    </row>
    <row r="13659" spans="1:2" x14ac:dyDescent="0.2">
      <c r="A13659" s="2"/>
      <c r="B13659"/>
    </row>
    <row r="13660" spans="1:2" x14ac:dyDescent="0.2">
      <c r="A13660" s="2"/>
      <c r="B13660"/>
    </row>
    <row r="13661" spans="1:2" x14ac:dyDescent="0.2">
      <c r="A13661" s="2"/>
      <c r="B13661"/>
    </row>
    <row r="13662" spans="1:2" x14ac:dyDescent="0.2">
      <c r="A13662" s="2"/>
      <c r="B13662"/>
    </row>
    <row r="13663" spans="1:2" x14ac:dyDescent="0.2">
      <c r="A13663" s="2"/>
      <c r="B13663"/>
    </row>
    <row r="13664" spans="1:2" x14ac:dyDescent="0.2">
      <c r="A13664" s="2"/>
      <c r="B13664"/>
    </row>
    <row r="13665" spans="1:2" x14ac:dyDescent="0.2">
      <c r="A13665" s="2"/>
      <c r="B13665"/>
    </row>
    <row r="13666" spans="1:2" x14ac:dyDescent="0.2">
      <c r="A13666" s="2"/>
      <c r="B13666"/>
    </row>
    <row r="13667" spans="1:2" x14ac:dyDescent="0.2">
      <c r="A13667" s="2"/>
      <c r="B13667"/>
    </row>
    <row r="13668" spans="1:2" x14ac:dyDescent="0.2">
      <c r="A13668" s="2"/>
      <c r="B13668"/>
    </row>
    <row r="13669" spans="1:2" x14ac:dyDescent="0.2">
      <c r="A13669" s="2"/>
      <c r="B13669"/>
    </row>
    <row r="13670" spans="1:2" x14ac:dyDescent="0.2">
      <c r="A13670" s="2"/>
      <c r="B13670"/>
    </row>
    <row r="13671" spans="1:2" x14ac:dyDescent="0.2">
      <c r="A13671" s="2"/>
      <c r="B13671"/>
    </row>
    <row r="13672" spans="1:2" x14ac:dyDescent="0.2">
      <c r="A13672" s="2"/>
      <c r="B13672"/>
    </row>
    <row r="13673" spans="1:2" x14ac:dyDescent="0.2">
      <c r="A13673" s="2"/>
      <c r="B13673"/>
    </row>
    <row r="13674" spans="1:2" x14ac:dyDescent="0.2">
      <c r="A13674" s="2"/>
      <c r="B13674"/>
    </row>
    <row r="13675" spans="1:2" x14ac:dyDescent="0.2">
      <c r="A13675" s="2"/>
      <c r="B13675"/>
    </row>
    <row r="13676" spans="1:2" x14ac:dyDescent="0.2">
      <c r="A13676" s="2"/>
      <c r="B13676"/>
    </row>
    <row r="13677" spans="1:2" x14ac:dyDescent="0.2">
      <c r="A13677" s="2"/>
      <c r="B13677"/>
    </row>
    <row r="13678" spans="1:2" x14ac:dyDescent="0.2">
      <c r="A13678" s="2"/>
      <c r="B13678"/>
    </row>
    <row r="13679" spans="1:2" x14ac:dyDescent="0.2">
      <c r="A13679" s="2"/>
      <c r="B13679"/>
    </row>
    <row r="13680" spans="1:2" x14ac:dyDescent="0.2">
      <c r="A13680" s="2"/>
      <c r="B13680"/>
    </row>
    <row r="13681" spans="1:2" x14ac:dyDescent="0.2">
      <c r="A13681" s="2"/>
      <c r="B13681"/>
    </row>
    <row r="13682" spans="1:2" x14ac:dyDescent="0.2">
      <c r="A13682" s="2"/>
      <c r="B13682"/>
    </row>
    <row r="13683" spans="1:2" x14ac:dyDescent="0.2">
      <c r="A13683" s="2"/>
      <c r="B13683"/>
    </row>
    <row r="13684" spans="1:2" x14ac:dyDescent="0.2">
      <c r="A13684" s="2"/>
      <c r="B13684"/>
    </row>
    <row r="13685" spans="1:2" x14ac:dyDescent="0.2">
      <c r="A13685" s="2"/>
      <c r="B13685"/>
    </row>
    <row r="13686" spans="1:2" x14ac:dyDescent="0.2">
      <c r="A13686" s="2"/>
      <c r="B13686"/>
    </row>
    <row r="13687" spans="1:2" x14ac:dyDescent="0.2">
      <c r="A13687" s="2"/>
      <c r="B13687"/>
    </row>
    <row r="13688" spans="1:2" x14ac:dyDescent="0.2">
      <c r="A13688" s="2"/>
      <c r="B13688"/>
    </row>
    <row r="13689" spans="1:2" x14ac:dyDescent="0.2">
      <c r="A13689" s="2"/>
      <c r="B13689"/>
    </row>
    <row r="13690" spans="1:2" x14ac:dyDescent="0.2">
      <c r="A13690" s="2"/>
      <c r="B13690"/>
    </row>
    <row r="13691" spans="1:2" x14ac:dyDescent="0.2">
      <c r="A13691" s="2"/>
      <c r="B13691"/>
    </row>
    <row r="13692" spans="1:2" x14ac:dyDescent="0.2">
      <c r="A13692" s="2"/>
      <c r="B13692"/>
    </row>
    <row r="13693" spans="1:2" x14ac:dyDescent="0.2">
      <c r="A13693" s="2"/>
      <c r="B13693"/>
    </row>
    <row r="13694" spans="1:2" x14ac:dyDescent="0.2">
      <c r="A13694" s="2"/>
      <c r="B13694"/>
    </row>
    <row r="13695" spans="1:2" x14ac:dyDescent="0.2">
      <c r="A13695" s="2"/>
      <c r="B13695"/>
    </row>
    <row r="13696" spans="1:2" x14ac:dyDescent="0.2">
      <c r="A13696" s="2"/>
      <c r="B13696"/>
    </row>
    <row r="13697" spans="1:2" x14ac:dyDescent="0.2">
      <c r="A13697" s="2"/>
      <c r="B13697"/>
    </row>
    <row r="13698" spans="1:2" x14ac:dyDescent="0.2">
      <c r="A13698" s="2"/>
      <c r="B13698"/>
    </row>
    <row r="13699" spans="1:2" x14ac:dyDescent="0.2">
      <c r="A13699" s="2"/>
      <c r="B13699"/>
    </row>
    <row r="13700" spans="1:2" x14ac:dyDescent="0.2">
      <c r="A13700" s="2"/>
      <c r="B13700"/>
    </row>
    <row r="13701" spans="1:2" x14ac:dyDescent="0.2">
      <c r="A13701" s="2"/>
      <c r="B13701"/>
    </row>
    <row r="13702" spans="1:2" x14ac:dyDescent="0.2">
      <c r="A13702" s="2"/>
      <c r="B13702"/>
    </row>
    <row r="13703" spans="1:2" x14ac:dyDescent="0.2">
      <c r="A13703" s="2"/>
      <c r="B13703"/>
    </row>
    <row r="13704" spans="1:2" x14ac:dyDescent="0.2">
      <c r="A13704" s="2"/>
      <c r="B13704"/>
    </row>
    <row r="13705" spans="1:2" x14ac:dyDescent="0.2">
      <c r="A13705" s="2"/>
      <c r="B13705"/>
    </row>
    <row r="13706" spans="1:2" x14ac:dyDescent="0.2">
      <c r="A13706" s="2"/>
      <c r="B13706"/>
    </row>
    <row r="13707" spans="1:2" x14ac:dyDescent="0.2">
      <c r="A13707" s="2"/>
      <c r="B13707"/>
    </row>
    <row r="13708" spans="1:2" x14ac:dyDescent="0.2">
      <c r="A13708" s="2"/>
      <c r="B13708"/>
    </row>
    <row r="13709" spans="1:2" x14ac:dyDescent="0.2">
      <c r="A13709" s="2"/>
      <c r="B13709"/>
    </row>
    <row r="13710" spans="1:2" x14ac:dyDescent="0.2">
      <c r="A13710" s="2"/>
      <c r="B13710"/>
    </row>
    <row r="13711" spans="1:2" x14ac:dyDescent="0.2">
      <c r="A13711" s="2"/>
      <c r="B13711"/>
    </row>
    <row r="13712" spans="1:2" x14ac:dyDescent="0.2">
      <c r="A13712" s="2"/>
      <c r="B13712"/>
    </row>
    <row r="13713" spans="1:2" x14ac:dyDescent="0.2">
      <c r="A13713" s="2"/>
      <c r="B13713"/>
    </row>
    <row r="13714" spans="1:2" x14ac:dyDescent="0.2">
      <c r="A13714" s="2"/>
      <c r="B13714"/>
    </row>
    <row r="13715" spans="1:2" x14ac:dyDescent="0.2">
      <c r="A13715" s="2"/>
      <c r="B13715"/>
    </row>
    <row r="13716" spans="1:2" x14ac:dyDescent="0.2">
      <c r="A13716" s="2"/>
      <c r="B13716"/>
    </row>
    <row r="13717" spans="1:2" x14ac:dyDescent="0.2">
      <c r="A13717" s="2"/>
      <c r="B13717"/>
    </row>
    <row r="13718" spans="1:2" x14ac:dyDescent="0.2">
      <c r="A13718" s="2"/>
      <c r="B13718"/>
    </row>
    <row r="13719" spans="1:2" x14ac:dyDescent="0.2">
      <c r="A13719" s="2"/>
      <c r="B13719"/>
    </row>
    <row r="13720" spans="1:2" x14ac:dyDescent="0.2">
      <c r="A13720" s="2"/>
      <c r="B13720"/>
    </row>
    <row r="13721" spans="1:2" x14ac:dyDescent="0.2">
      <c r="A13721" s="2"/>
      <c r="B13721"/>
    </row>
    <row r="13722" spans="1:2" x14ac:dyDescent="0.2">
      <c r="A13722" s="2"/>
      <c r="B13722"/>
    </row>
    <row r="13723" spans="1:2" x14ac:dyDescent="0.2">
      <c r="A13723" s="2"/>
      <c r="B13723"/>
    </row>
    <row r="13724" spans="1:2" x14ac:dyDescent="0.2">
      <c r="A13724" s="2"/>
      <c r="B13724"/>
    </row>
    <row r="13725" spans="1:2" x14ac:dyDescent="0.2">
      <c r="A13725" s="2"/>
      <c r="B13725"/>
    </row>
    <row r="13726" spans="1:2" x14ac:dyDescent="0.2">
      <c r="A13726" s="2"/>
      <c r="B13726"/>
    </row>
    <row r="13727" spans="1:2" x14ac:dyDescent="0.2">
      <c r="A13727" s="2"/>
      <c r="B13727"/>
    </row>
    <row r="13728" spans="1:2" x14ac:dyDescent="0.2">
      <c r="A13728" s="2"/>
      <c r="B13728"/>
    </row>
    <row r="13729" spans="1:2" x14ac:dyDescent="0.2">
      <c r="A13729" s="2"/>
      <c r="B13729"/>
    </row>
    <row r="13730" spans="1:2" x14ac:dyDescent="0.2">
      <c r="A13730" s="2"/>
      <c r="B13730"/>
    </row>
    <row r="13731" spans="1:2" x14ac:dyDescent="0.2">
      <c r="A13731" s="2"/>
      <c r="B13731"/>
    </row>
    <row r="13732" spans="1:2" x14ac:dyDescent="0.2">
      <c r="A13732" s="2"/>
      <c r="B13732"/>
    </row>
    <row r="13733" spans="1:2" x14ac:dyDescent="0.2">
      <c r="A13733" s="2"/>
      <c r="B13733"/>
    </row>
    <row r="13734" spans="1:2" x14ac:dyDescent="0.2">
      <c r="A13734" s="2"/>
      <c r="B13734"/>
    </row>
    <row r="13735" spans="1:2" x14ac:dyDescent="0.2">
      <c r="A13735" s="2"/>
      <c r="B13735"/>
    </row>
    <row r="13736" spans="1:2" x14ac:dyDescent="0.2">
      <c r="A13736" s="2"/>
      <c r="B13736"/>
    </row>
    <row r="13737" spans="1:2" x14ac:dyDescent="0.2">
      <c r="A13737" s="2"/>
      <c r="B13737"/>
    </row>
    <row r="13738" spans="1:2" x14ac:dyDescent="0.2">
      <c r="A13738" s="2"/>
      <c r="B13738"/>
    </row>
    <row r="13739" spans="1:2" x14ac:dyDescent="0.2">
      <c r="A13739" s="2"/>
      <c r="B13739"/>
    </row>
    <row r="13740" spans="1:2" x14ac:dyDescent="0.2">
      <c r="A13740" s="2"/>
      <c r="B13740"/>
    </row>
    <row r="13741" spans="1:2" x14ac:dyDescent="0.2">
      <c r="A13741" s="2"/>
      <c r="B13741"/>
    </row>
    <row r="13742" spans="1:2" x14ac:dyDescent="0.2">
      <c r="A13742" s="2"/>
      <c r="B13742"/>
    </row>
    <row r="13743" spans="1:2" x14ac:dyDescent="0.2">
      <c r="A13743" s="2"/>
      <c r="B13743"/>
    </row>
    <row r="13744" spans="1:2" x14ac:dyDescent="0.2">
      <c r="A13744" s="2"/>
      <c r="B13744"/>
    </row>
    <row r="13745" spans="1:2" x14ac:dyDescent="0.2">
      <c r="A13745" s="2"/>
      <c r="B13745"/>
    </row>
    <row r="13746" spans="1:2" x14ac:dyDescent="0.2">
      <c r="A13746" s="2"/>
      <c r="B13746"/>
    </row>
    <row r="13747" spans="1:2" x14ac:dyDescent="0.2">
      <c r="A13747" s="2"/>
      <c r="B13747"/>
    </row>
    <row r="13748" spans="1:2" x14ac:dyDescent="0.2">
      <c r="A13748" s="2"/>
      <c r="B13748"/>
    </row>
    <row r="13749" spans="1:2" x14ac:dyDescent="0.2">
      <c r="A13749" s="2"/>
      <c r="B13749"/>
    </row>
    <row r="13750" spans="1:2" x14ac:dyDescent="0.2">
      <c r="A13750" s="2"/>
      <c r="B13750"/>
    </row>
    <row r="13751" spans="1:2" x14ac:dyDescent="0.2">
      <c r="A13751" s="2"/>
      <c r="B13751"/>
    </row>
    <row r="13752" spans="1:2" x14ac:dyDescent="0.2">
      <c r="A13752" s="2"/>
      <c r="B13752"/>
    </row>
    <row r="13753" spans="1:2" x14ac:dyDescent="0.2">
      <c r="A13753" s="2"/>
      <c r="B13753"/>
    </row>
    <row r="13754" spans="1:2" x14ac:dyDescent="0.2">
      <c r="A13754" s="2"/>
      <c r="B13754"/>
    </row>
    <row r="13755" spans="1:2" x14ac:dyDescent="0.2">
      <c r="A13755" s="2"/>
      <c r="B13755"/>
    </row>
    <row r="13756" spans="1:2" x14ac:dyDescent="0.2">
      <c r="A13756" s="2"/>
      <c r="B13756"/>
    </row>
    <row r="13757" spans="1:2" x14ac:dyDescent="0.2">
      <c r="A13757" s="2"/>
      <c r="B13757"/>
    </row>
    <row r="13758" spans="1:2" x14ac:dyDescent="0.2">
      <c r="A13758" s="2"/>
      <c r="B13758"/>
    </row>
    <row r="13759" spans="1:2" x14ac:dyDescent="0.2">
      <c r="A13759" s="2"/>
      <c r="B13759"/>
    </row>
    <row r="13760" spans="1:2" x14ac:dyDescent="0.2">
      <c r="A13760" s="2"/>
      <c r="B13760"/>
    </row>
    <row r="13761" spans="1:2" x14ac:dyDescent="0.2">
      <c r="A13761" s="2"/>
      <c r="B13761"/>
    </row>
    <row r="13762" spans="1:2" x14ac:dyDescent="0.2">
      <c r="A13762" s="2"/>
      <c r="B13762"/>
    </row>
    <row r="13763" spans="1:2" x14ac:dyDescent="0.2">
      <c r="A13763" s="2"/>
      <c r="B13763"/>
    </row>
    <row r="13764" spans="1:2" x14ac:dyDescent="0.2">
      <c r="A13764" s="2"/>
      <c r="B13764"/>
    </row>
    <row r="13765" spans="1:2" x14ac:dyDescent="0.2">
      <c r="A13765" s="2"/>
      <c r="B13765"/>
    </row>
    <row r="13766" spans="1:2" x14ac:dyDescent="0.2">
      <c r="A13766" s="2"/>
      <c r="B13766"/>
    </row>
    <row r="13767" spans="1:2" x14ac:dyDescent="0.2">
      <c r="A13767" s="2"/>
      <c r="B13767"/>
    </row>
    <row r="13768" spans="1:2" x14ac:dyDescent="0.2">
      <c r="A13768" s="2"/>
      <c r="B13768"/>
    </row>
    <row r="13769" spans="1:2" x14ac:dyDescent="0.2">
      <c r="A13769" s="2"/>
      <c r="B13769"/>
    </row>
    <row r="13770" spans="1:2" x14ac:dyDescent="0.2">
      <c r="A13770" s="2"/>
      <c r="B13770"/>
    </row>
    <row r="13771" spans="1:2" x14ac:dyDescent="0.2">
      <c r="A13771" s="2"/>
      <c r="B13771"/>
    </row>
    <row r="13772" spans="1:2" x14ac:dyDescent="0.2">
      <c r="A13772" s="2"/>
      <c r="B13772"/>
    </row>
    <row r="13773" spans="1:2" x14ac:dyDescent="0.2">
      <c r="A13773" s="2"/>
      <c r="B13773"/>
    </row>
    <row r="13774" spans="1:2" x14ac:dyDescent="0.2">
      <c r="A13774" s="2"/>
      <c r="B13774"/>
    </row>
    <row r="13775" spans="1:2" x14ac:dyDescent="0.2">
      <c r="A13775" s="2"/>
      <c r="B13775"/>
    </row>
    <row r="13776" spans="1:2" x14ac:dyDescent="0.2">
      <c r="A13776" s="2"/>
      <c r="B13776"/>
    </row>
    <row r="13777" spans="1:2" x14ac:dyDescent="0.2">
      <c r="A13777" s="2"/>
      <c r="B13777"/>
    </row>
    <row r="13778" spans="1:2" x14ac:dyDescent="0.2">
      <c r="A13778" s="2"/>
      <c r="B13778"/>
    </row>
    <row r="13779" spans="1:2" x14ac:dyDescent="0.2">
      <c r="A13779" s="2"/>
      <c r="B13779"/>
    </row>
    <row r="13780" spans="1:2" x14ac:dyDescent="0.2">
      <c r="A13780" s="2"/>
      <c r="B13780"/>
    </row>
    <row r="13781" spans="1:2" x14ac:dyDescent="0.2">
      <c r="A13781" s="2"/>
      <c r="B13781"/>
    </row>
    <row r="13782" spans="1:2" x14ac:dyDescent="0.2">
      <c r="A13782" s="2"/>
      <c r="B13782"/>
    </row>
    <row r="13783" spans="1:2" x14ac:dyDescent="0.2">
      <c r="A13783" s="2"/>
      <c r="B13783"/>
    </row>
    <row r="13784" spans="1:2" x14ac:dyDescent="0.2">
      <c r="A13784" s="2"/>
      <c r="B13784"/>
    </row>
    <row r="13785" spans="1:2" x14ac:dyDescent="0.2">
      <c r="A13785" s="2"/>
      <c r="B13785"/>
    </row>
    <row r="13786" spans="1:2" x14ac:dyDescent="0.2">
      <c r="A13786" s="2"/>
      <c r="B13786"/>
    </row>
    <row r="13787" spans="1:2" x14ac:dyDescent="0.2">
      <c r="A13787" s="2"/>
      <c r="B13787"/>
    </row>
    <row r="13788" spans="1:2" x14ac:dyDescent="0.2">
      <c r="A13788" s="2"/>
      <c r="B13788"/>
    </row>
    <row r="13789" spans="1:2" x14ac:dyDescent="0.2">
      <c r="A13789" s="2"/>
      <c r="B13789"/>
    </row>
    <row r="13790" spans="1:2" x14ac:dyDescent="0.2">
      <c r="A13790" s="2"/>
      <c r="B13790"/>
    </row>
    <row r="13791" spans="1:2" x14ac:dyDescent="0.2">
      <c r="A13791" s="2"/>
      <c r="B13791"/>
    </row>
    <row r="13792" spans="1:2" x14ac:dyDescent="0.2">
      <c r="A13792" s="2"/>
      <c r="B13792"/>
    </row>
    <row r="13793" spans="1:2" x14ac:dyDescent="0.2">
      <c r="A13793" s="2"/>
      <c r="B13793"/>
    </row>
    <row r="13794" spans="1:2" x14ac:dyDescent="0.2">
      <c r="A13794" s="2"/>
      <c r="B13794"/>
    </row>
    <row r="13795" spans="1:2" x14ac:dyDescent="0.2">
      <c r="A13795" s="2"/>
      <c r="B13795"/>
    </row>
    <row r="13796" spans="1:2" x14ac:dyDescent="0.2">
      <c r="A13796" s="2"/>
      <c r="B13796"/>
    </row>
    <row r="13797" spans="1:2" x14ac:dyDescent="0.2">
      <c r="A13797" s="2"/>
      <c r="B13797"/>
    </row>
    <row r="13798" spans="1:2" x14ac:dyDescent="0.2">
      <c r="A13798" s="2"/>
      <c r="B13798"/>
    </row>
    <row r="13799" spans="1:2" x14ac:dyDescent="0.2">
      <c r="A13799" s="2"/>
      <c r="B13799"/>
    </row>
    <row r="13800" spans="1:2" x14ac:dyDescent="0.2">
      <c r="A13800" s="2"/>
      <c r="B13800"/>
    </row>
    <row r="13801" spans="1:2" x14ac:dyDescent="0.2">
      <c r="A13801" s="2"/>
      <c r="B13801"/>
    </row>
    <row r="13802" spans="1:2" x14ac:dyDescent="0.2">
      <c r="A13802" s="2"/>
      <c r="B13802"/>
    </row>
    <row r="13803" spans="1:2" x14ac:dyDescent="0.2">
      <c r="A13803" s="2"/>
      <c r="B13803"/>
    </row>
    <row r="13804" spans="1:2" x14ac:dyDescent="0.2">
      <c r="A13804" s="2"/>
      <c r="B13804"/>
    </row>
    <row r="13805" spans="1:2" x14ac:dyDescent="0.2">
      <c r="A13805" s="2"/>
      <c r="B13805"/>
    </row>
    <row r="13806" spans="1:2" x14ac:dyDescent="0.2">
      <c r="A13806" s="2"/>
      <c r="B13806"/>
    </row>
    <row r="13807" spans="1:2" x14ac:dyDescent="0.2">
      <c r="A13807" s="2"/>
      <c r="B13807"/>
    </row>
    <row r="13808" spans="1:2" x14ac:dyDescent="0.2">
      <c r="A13808" s="2"/>
      <c r="B13808"/>
    </row>
    <row r="13809" spans="1:2" x14ac:dyDescent="0.2">
      <c r="A13809" s="2"/>
      <c r="B13809"/>
    </row>
    <row r="13810" spans="1:2" x14ac:dyDescent="0.2">
      <c r="A13810" s="2"/>
      <c r="B13810"/>
    </row>
    <row r="13811" spans="1:2" x14ac:dyDescent="0.2">
      <c r="A13811" s="2"/>
      <c r="B13811"/>
    </row>
    <row r="13812" spans="1:2" x14ac:dyDescent="0.2">
      <c r="A13812" s="2"/>
      <c r="B13812"/>
    </row>
    <row r="13813" spans="1:2" x14ac:dyDescent="0.2">
      <c r="A13813" s="2"/>
      <c r="B13813"/>
    </row>
    <row r="13814" spans="1:2" x14ac:dyDescent="0.2">
      <c r="A13814" s="2"/>
      <c r="B13814"/>
    </row>
    <row r="13815" spans="1:2" x14ac:dyDescent="0.2">
      <c r="A13815" s="2"/>
      <c r="B13815"/>
    </row>
    <row r="13816" spans="1:2" x14ac:dyDescent="0.2">
      <c r="A13816" s="2"/>
      <c r="B13816"/>
    </row>
    <row r="13817" spans="1:2" x14ac:dyDescent="0.2">
      <c r="A13817" s="2"/>
      <c r="B13817"/>
    </row>
    <row r="13818" spans="1:2" x14ac:dyDescent="0.2">
      <c r="A13818" s="2"/>
      <c r="B13818"/>
    </row>
    <row r="13819" spans="1:2" x14ac:dyDescent="0.2">
      <c r="A13819" s="2"/>
      <c r="B13819"/>
    </row>
    <row r="13820" spans="1:2" x14ac:dyDescent="0.2">
      <c r="A13820" s="2"/>
      <c r="B13820"/>
    </row>
    <row r="13821" spans="1:2" x14ac:dyDescent="0.2">
      <c r="A13821" s="2"/>
      <c r="B13821"/>
    </row>
    <row r="13822" spans="1:2" x14ac:dyDescent="0.2">
      <c r="A13822" s="2"/>
      <c r="B13822"/>
    </row>
    <row r="13823" spans="1:2" x14ac:dyDescent="0.2">
      <c r="A13823" s="2"/>
      <c r="B13823"/>
    </row>
    <row r="13824" spans="1:2" x14ac:dyDescent="0.2">
      <c r="A13824" s="2"/>
      <c r="B13824"/>
    </row>
    <row r="13825" spans="1:2" x14ac:dyDescent="0.2">
      <c r="A13825" s="2"/>
      <c r="B13825"/>
    </row>
    <row r="13826" spans="1:2" x14ac:dyDescent="0.2">
      <c r="A13826" s="2"/>
      <c r="B13826"/>
    </row>
    <row r="13827" spans="1:2" x14ac:dyDescent="0.2">
      <c r="A13827" s="2"/>
      <c r="B13827"/>
    </row>
    <row r="13828" spans="1:2" x14ac:dyDescent="0.2">
      <c r="A13828" s="2"/>
      <c r="B13828"/>
    </row>
    <row r="13829" spans="1:2" x14ac:dyDescent="0.2">
      <c r="A13829" s="2"/>
      <c r="B13829"/>
    </row>
    <row r="13830" spans="1:2" x14ac:dyDescent="0.2">
      <c r="A13830" s="2"/>
      <c r="B13830"/>
    </row>
    <row r="13831" spans="1:2" x14ac:dyDescent="0.2">
      <c r="A13831" s="2"/>
      <c r="B13831"/>
    </row>
    <row r="13832" spans="1:2" x14ac:dyDescent="0.2">
      <c r="A13832" s="2"/>
      <c r="B13832"/>
    </row>
    <row r="13833" spans="1:2" x14ac:dyDescent="0.2">
      <c r="A13833" s="2"/>
      <c r="B13833"/>
    </row>
    <row r="13834" spans="1:2" x14ac:dyDescent="0.2">
      <c r="A13834" s="2"/>
      <c r="B13834"/>
    </row>
    <row r="13835" spans="1:2" x14ac:dyDescent="0.2">
      <c r="A13835" s="2"/>
      <c r="B13835"/>
    </row>
    <row r="13836" spans="1:2" x14ac:dyDescent="0.2">
      <c r="A13836" s="2"/>
      <c r="B13836"/>
    </row>
    <row r="13837" spans="1:2" x14ac:dyDescent="0.2">
      <c r="A13837" s="2"/>
      <c r="B13837"/>
    </row>
    <row r="13838" spans="1:2" x14ac:dyDescent="0.2">
      <c r="A13838" s="2"/>
      <c r="B13838"/>
    </row>
    <row r="13839" spans="1:2" x14ac:dyDescent="0.2">
      <c r="A13839" s="2"/>
      <c r="B13839"/>
    </row>
    <row r="13840" spans="1:2" x14ac:dyDescent="0.2">
      <c r="A13840" s="2"/>
      <c r="B13840"/>
    </row>
    <row r="13841" spans="1:2" x14ac:dyDescent="0.2">
      <c r="A13841" s="2"/>
      <c r="B13841"/>
    </row>
    <row r="13842" spans="1:2" x14ac:dyDescent="0.2">
      <c r="A13842" s="2"/>
      <c r="B13842"/>
    </row>
    <row r="13843" spans="1:2" x14ac:dyDescent="0.2">
      <c r="A13843" s="2"/>
      <c r="B13843"/>
    </row>
    <row r="13844" spans="1:2" x14ac:dyDescent="0.2">
      <c r="A13844" s="2"/>
      <c r="B13844"/>
    </row>
    <row r="13845" spans="1:2" x14ac:dyDescent="0.2">
      <c r="A13845" s="2"/>
      <c r="B13845"/>
    </row>
    <row r="13846" spans="1:2" x14ac:dyDescent="0.2">
      <c r="A13846" s="2"/>
      <c r="B13846"/>
    </row>
    <row r="13847" spans="1:2" x14ac:dyDescent="0.2">
      <c r="A13847" s="2"/>
      <c r="B13847"/>
    </row>
    <row r="13848" spans="1:2" x14ac:dyDescent="0.2">
      <c r="A13848" s="2"/>
      <c r="B13848"/>
    </row>
    <row r="13849" spans="1:2" x14ac:dyDescent="0.2">
      <c r="A13849" s="2"/>
      <c r="B13849"/>
    </row>
    <row r="13850" spans="1:2" x14ac:dyDescent="0.2">
      <c r="A13850" s="2"/>
      <c r="B13850"/>
    </row>
    <row r="13851" spans="1:2" x14ac:dyDescent="0.2">
      <c r="A13851" s="2"/>
      <c r="B13851"/>
    </row>
    <row r="13852" spans="1:2" x14ac:dyDescent="0.2">
      <c r="A13852" s="2"/>
      <c r="B13852"/>
    </row>
    <row r="13853" spans="1:2" x14ac:dyDescent="0.2">
      <c r="A13853" s="2"/>
      <c r="B13853"/>
    </row>
    <row r="13854" spans="1:2" x14ac:dyDescent="0.2">
      <c r="A13854" s="2"/>
      <c r="B13854"/>
    </row>
    <row r="13855" spans="1:2" x14ac:dyDescent="0.2">
      <c r="A13855" s="2"/>
      <c r="B13855"/>
    </row>
    <row r="13856" spans="1:2" x14ac:dyDescent="0.2">
      <c r="A13856" s="2"/>
      <c r="B13856"/>
    </row>
    <row r="13857" spans="1:2" x14ac:dyDescent="0.2">
      <c r="A13857" s="2"/>
      <c r="B13857"/>
    </row>
    <row r="13858" spans="1:2" x14ac:dyDescent="0.2">
      <c r="A13858" s="2"/>
      <c r="B13858"/>
    </row>
    <row r="13859" spans="1:2" x14ac:dyDescent="0.2">
      <c r="A13859" s="2"/>
      <c r="B13859"/>
    </row>
    <row r="13860" spans="1:2" x14ac:dyDescent="0.2">
      <c r="A13860" s="2"/>
      <c r="B13860"/>
    </row>
    <row r="13861" spans="1:2" x14ac:dyDescent="0.2">
      <c r="A13861" s="2"/>
      <c r="B13861"/>
    </row>
    <row r="13862" spans="1:2" x14ac:dyDescent="0.2">
      <c r="A13862" s="2"/>
      <c r="B13862"/>
    </row>
    <row r="13863" spans="1:2" x14ac:dyDescent="0.2">
      <c r="A13863" s="2"/>
      <c r="B13863"/>
    </row>
    <row r="13864" spans="1:2" x14ac:dyDescent="0.2">
      <c r="A13864" s="2"/>
      <c r="B13864"/>
    </row>
    <row r="13865" spans="1:2" x14ac:dyDescent="0.2">
      <c r="A13865" s="2"/>
      <c r="B13865"/>
    </row>
    <row r="13866" spans="1:2" x14ac:dyDescent="0.2">
      <c r="A13866" s="2"/>
      <c r="B13866"/>
    </row>
    <row r="13867" spans="1:2" x14ac:dyDescent="0.2">
      <c r="A13867" s="2"/>
      <c r="B13867"/>
    </row>
    <row r="13868" spans="1:2" x14ac:dyDescent="0.2">
      <c r="A13868" s="2"/>
      <c r="B13868"/>
    </row>
    <row r="13869" spans="1:2" x14ac:dyDescent="0.2">
      <c r="A13869" s="2"/>
      <c r="B13869"/>
    </row>
    <row r="13870" spans="1:2" x14ac:dyDescent="0.2">
      <c r="A13870" s="2"/>
      <c r="B13870"/>
    </row>
    <row r="13871" spans="1:2" x14ac:dyDescent="0.2">
      <c r="A13871" s="2"/>
      <c r="B13871"/>
    </row>
    <row r="13872" spans="1:2" x14ac:dyDescent="0.2">
      <c r="A13872" s="2"/>
      <c r="B13872"/>
    </row>
    <row r="13873" spans="1:2" x14ac:dyDescent="0.2">
      <c r="A13873" s="2"/>
      <c r="B13873"/>
    </row>
    <row r="13874" spans="1:2" x14ac:dyDescent="0.2">
      <c r="A13874" s="2"/>
      <c r="B13874"/>
    </row>
    <row r="13875" spans="1:2" x14ac:dyDescent="0.2">
      <c r="A13875" s="2"/>
      <c r="B13875"/>
    </row>
    <row r="13876" spans="1:2" x14ac:dyDescent="0.2">
      <c r="A13876" s="2"/>
      <c r="B13876"/>
    </row>
    <row r="13877" spans="1:2" x14ac:dyDescent="0.2">
      <c r="A13877" s="2"/>
      <c r="B13877"/>
    </row>
    <row r="13878" spans="1:2" x14ac:dyDescent="0.2">
      <c r="A13878" s="2"/>
      <c r="B13878"/>
    </row>
    <row r="13879" spans="1:2" x14ac:dyDescent="0.2">
      <c r="A13879" s="2"/>
      <c r="B13879"/>
    </row>
    <row r="13880" spans="1:2" x14ac:dyDescent="0.2">
      <c r="A13880" s="2"/>
      <c r="B13880"/>
    </row>
    <row r="13881" spans="1:2" x14ac:dyDescent="0.2">
      <c r="A13881" s="2"/>
      <c r="B13881"/>
    </row>
    <row r="13882" spans="1:2" x14ac:dyDescent="0.2">
      <c r="A13882" s="2"/>
      <c r="B13882"/>
    </row>
    <row r="13883" spans="1:2" x14ac:dyDescent="0.2">
      <c r="A13883" s="2"/>
      <c r="B13883"/>
    </row>
    <row r="13884" spans="1:2" x14ac:dyDescent="0.2">
      <c r="A13884" s="2"/>
      <c r="B13884"/>
    </row>
    <row r="13885" spans="1:2" x14ac:dyDescent="0.2">
      <c r="A13885" s="2"/>
      <c r="B13885"/>
    </row>
    <row r="13886" spans="1:2" x14ac:dyDescent="0.2">
      <c r="A13886" s="2"/>
      <c r="B13886"/>
    </row>
    <row r="13887" spans="1:2" x14ac:dyDescent="0.2">
      <c r="A13887" s="2"/>
      <c r="B13887"/>
    </row>
    <row r="13888" spans="1:2" x14ac:dyDescent="0.2">
      <c r="A13888" s="2"/>
      <c r="B13888"/>
    </row>
    <row r="13889" spans="1:2" x14ac:dyDescent="0.2">
      <c r="A13889" s="2"/>
      <c r="B13889"/>
    </row>
    <row r="13890" spans="1:2" x14ac:dyDescent="0.2">
      <c r="A13890" s="2"/>
      <c r="B13890"/>
    </row>
    <row r="13891" spans="1:2" x14ac:dyDescent="0.2">
      <c r="A13891" s="2"/>
      <c r="B13891"/>
    </row>
    <row r="13892" spans="1:2" x14ac:dyDescent="0.2">
      <c r="A13892" s="2"/>
      <c r="B13892"/>
    </row>
    <row r="13893" spans="1:2" x14ac:dyDescent="0.2">
      <c r="A13893" s="2"/>
      <c r="B13893"/>
    </row>
    <row r="13894" spans="1:2" x14ac:dyDescent="0.2">
      <c r="A13894" s="2"/>
      <c r="B13894"/>
    </row>
    <row r="13895" spans="1:2" x14ac:dyDescent="0.2">
      <c r="A13895" s="2"/>
      <c r="B13895"/>
    </row>
    <row r="13896" spans="1:2" x14ac:dyDescent="0.2">
      <c r="A13896" s="2"/>
      <c r="B13896"/>
    </row>
    <row r="13897" spans="1:2" x14ac:dyDescent="0.2">
      <c r="A13897" s="2"/>
      <c r="B13897"/>
    </row>
    <row r="13898" spans="1:2" x14ac:dyDescent="0.2">
      <c r="A13898" s="2"/>
      <c r="B13898"/>
    </row>
    <row r="13899" spans="1:2" x14ac:dyDescent="0.2">
      <c r="A13899" s="2"/>
      <c r="B13899"/>
    </row>
    <row r="13900" spans="1:2" x14ac:dyDescent="0.2">
      <c r="A13900" s="2"/>
      <c r="B13900"/>
    </row>
    <row r="13901" spans="1:2" x14ac:dyDescent="0.2">
      <c r="A13901" s="2"/>
      <c r="B13901"/>
    </row>
    <row r="13902" spans="1:2" x14ac:dyDescent="0.2">
      <c r="A13902" s="2"/>
      <c r="B13902"/>
    </row>
    <row r="13903" spans="1:2" x14ac:dyDescent="0.2">
      <c r="A13903" s="2"/>
      <c r="B13903"/>
    </row>
    <row r="13904" spans="1:2" x14ac:dyDescent="0.2">
      <c r="A13904" s="2"/>
      <c r="B13904"/>
    </row>
    <row r="13905" spans="1:2" x14ac:dyDescent="0.2">
      <c r="A13905" s="2"/>
      <c r="B13905"/>
    </row>
    <row r="13906" spans="1:2" x14ac:dyDescent="0.2">
      <c r="A13906" s="2"/>
      <c r="B13906"/>
    </row>
    <row r="13907" spans="1:2" x14ac:dyDescent="0.2">
      <c r="A13907" s="2"/>
      <c r="B13907"/>
    </row>
    <row r="13908" spans="1:2" x14ac:dyDescent="0.2">
      <c r="A13908" s="2"/>
      <c r="B13908"/>
    </row>
    <row r="13909" spans="1:2" x14ac:dyDescent="0.2">
      <c r="A13909" s="2"/>
      <c r="B13909"/>
    </row>
    <row r="13910" spans="1:2" x14ac:dyDescent="0.2">
      <c r="A13910" s="2"/>
      <c r="B13910"/>
    </row>
    <row r="13911" spans="1:2" x14ac:dyDescent="0.2">
      <c r="A13911" s="2"/>
      <c r="B13911"/>
    </row>
    <row r="13912" spans="1:2" x14ac:dyDescent="0.2">
      <c r="A13912" s="2"/>
      <c r="B13912"/>
    </row>
    <row r="13913" spans="1:2" x14ac:dyDescent="0.2">
      <c r="A13913" s="2"/>
      <c r="B13913"/>
    </row>
    <row r="13914" spans="1:2" x14ac:dyDescent="0.2">
      <c r="A13914" s="2"/>
      <c r="B13914"/>
    </row>
    <row r="13915" spans="1:2" x14ac:dyDescent="0.2">
      <c r="A13915" s="2"/>
      <c r="B13915"/>
    </row>
    <row r="13916" spans="1:2" x14ac:dyDescent="0.2">
      <c r="A13916" s="2"/>
      <c r="B13916"/>
    </row>
    <row r="13917" spans="1:2" x14ac:dyDescent="0.2">
      <c r="A13917" s="2"/>
      <c r="B13917"/>
    </row>
    <row r="13918" spans="1:2" x14ac:dyDescent="0.2">
      <c r="A13918" s="2"/>
      <c r="B13918"/>
    </row>
    <row r="13919" spans="1:2" x14ac:dyDescent="0.2">
      <c r="A13919" s="2"/>
      <c r="B13919"/>
    </row>
    <row r="13920" spans="1:2" x14ac:dyDescent="0.2">
      <c r="A13920" s="2"/>
      <c r="B13920"/>
    </row>
    <row r="13921" spans="1:2" x14ac:dyDescent="0.2">
      <c r="A13921" s="2"/>
      <c r="B13921"/>
    </row>
    <row r="13922" spans="1:2" x14ac:dyDescent="0.2">
      <c r="A13922" s="2"/>
      <c r="B13922"/>
    </row>
    <row r="13923" spans="1:2" x14ac:dyDescent="0.2">
      <c r="A13923" s="2"/>
      <c r="B13923"/>
    </row>
    <row r="13924" spans="1:2" x14ac:dyDescent="0.2">
      <c r="A13924" s="2"/>
      <c r="B13924"/>
    </row>
    <row r="13925" spans="1:2" x14ac:dyDescent="0.2">
      <c r="A13925" s="2"/>
      <c r="B13925"/>
    </row>
    <row r="13926" spans="1:2" x14ac:dyDescent="0.2">
      <c r="A13926" s="2"/>
      <c r="B13926"/>
    </row>
    <row r="13927" spans="1:2" x14ac:dyDescent="0.2">
      <c r="A13927" s="2"/>
      <c r="B13927"/>
    </row>
    <row r="13928" spans="1:2" x14ac:dyDescent="0.2">
      <c r="A13928" s="2"/>
      <c r="B13928"/>
    </row>
    <row r="13929" spans="1:2" x14ac:dyDescent="0.2">
      <c r="A13929" s="2"/>
      <c r="B13929"/>
    </row>
    <row r="13930" spans="1:2" x14ac:dyDescent="0.2">
      <c r="A13930" s="2"/>
      <c r="B13930"/>
    </row>
    <row r="13931" spans="1:2" x14ac:dyDescent="0.2">
      <c r="A13931" s="2"/>
      <c r="B13931"/>
    </row>
    <row r="13932" spans="1:2" x14ac:dyDescent="0.2">
      <c r="A13932" s="2"/>
      <c r="B13932"/>
    </row>
    <row r="13933" spans="1:2" x14ac:dyDescent="0.2">
      <c r="A13933" s="2"/>
      <c r="B13933"/>
    </row>
    <row r="13934" spans="1:2" x14ac:dyDescent="0.2">
      <c r="A13934" s="2"/>
      <c r="B13934"/>
    </row>
    <row r="13935" spans="1:2" x14ac:dyDescent="0.2">
      <c r="A13935" s="2"/>
      <c r="B13935"/>
    </row>
    <row r="13936" spans="1:2" x14ac:dyDescent="0.2">
      <c r="A13936" s="2"/>
      <c r="B13936"/>
    </row>
    <row r="13937" spans="1:2" x14ac:dyDescent="0.2">
      <c r="A13937" s="2"/>
      <c r="B13937"/>
    </row>
    <row r="13938" spans="1:2" x14ac:dyDescent="0.2">
      <c r="A13938" s="2"/>
      <c r="B13938"/>
    </row>
    <row r="13939" spans="1:2" x14ac:dyDescent="0.2">
      <c r="A13939" s="2"/>
      <c r="B13939"/>
    </row>
    <row r="13940" spans="1:2" x14ac:dyDescent="0.2">
      <c r="A13940" s="2"/>
      <c r="B13940"/>
    </row>
    <row r="13941" spans="1:2" x14ac:dyDescent="0.2">
      <c r="A13941" s="2"/>
      <c r="B13941"/>
    </row>
    <row r="13942" spans="1:2" x14ac:dyDescent="0.2">
      <c r="A13942" s="2"/>
      <c r="B13942"/>
    </row>
    <row r="13943" spans="1:2" x14ac:dyDescent="0.2">
      <c r="A13943" s="2"/>
      <c r="B13943"/>
    </row>
    <row r="13944" spans="1:2" x14ac:dyDescent="0.2">
      <c r="A13944" s="2"/>
      <c r="B13944"/>
    </row>
    <row r="13945" spans="1:2" x14ac:dyDescent="0.2">
      <c r="A13945" s="2"/>
      <c r="B13945"/>
    </row>
    <row r="13946" spans="1:2" x14ac:dyDescent="0.2">
      <c r="A13946" s="2"/>
      <c r="B13946"/>
    </row>
    <row r="13947" spans="1:2" x14ac:dyDescent="0.2">
      <c r="A13947" s="2"/>
      <c r="B13947"/>
    </row>
    <row r="13948" spans="1:2" x14ac:dyDescent="0.2">
      <c r="A13948" s="2"/>
      <c r="B13948"/>
    </row>
    <row r="13949" spans="1:2" x14ac:dyDescent="0.2">
      <c r="A13949" s="2"/>
      <c r="B13949"/>
    </row>
    <row r="13950" spans="1:2" x14ac:dyDescent="0.2">
      <c r="A13950" s="2"/>
      <c r="B13950"/>
    </row>
    <row r="13951" spans="1:2" x14ac:dyDescent="0.2">
      <c r="A13951" s="2"/>
      <c r="B13951"/>
    </row>
    <row r="13952" spans="1:2" x14ac:dyDescent="0.2">
      <c r="A13952" s="2"/>
      <c r="B13952"/>
    </row>
    <row r="13953" spans="1:2" x14ac:dyDescent="0.2">
      <c r="A13953" s="2"/>
      <c r="B13953"/>
    </row>
    <row r="13954" spans="1:2" x14ac:dyDescent="0.2">
      <c r="A13954" s="2"/>
      <c r="B13954"/>
    </row>
    <row r="13955" spans="1:2" x14ac:dyDescent="0.2">
      <c r="A13955" s="2"/>
      <c r="B13955"/>
    </row>
    <row r="13956" spans="1:2" x14ac:dyDescent="0.2">
      <c r="A13956" s="2"/>
      <c r="B13956"/>
    </row>
    <row r="13957" spans="1:2" x14ac:dyDescent="0.2">
      <c r="A13957" s="2"/>
      <c r="B13957"/>
    </row>
    <row r="13958" spans="1:2" x14ac:dyDescent="0.2">
      <c r="A13958" s="2"/>
      <c r="B13958"/>
    </row>
    <row r="13959" spans="1:2" x14ac:dyDescent="0.2">
      <c r="A13959" s="2"/>
      <c r="B13959"/>
    </row>
    <row r="13960" spans="1:2" x14ac:dyDescent="0.2">
      <c r="A13960" s="2"/>
      <c r="B13960"/>
    </row>
    <row r="13961" spans="1:2" x14ac:dyDescent="0.2">
      <c r="A13961" s="2"/>
      <c r="B13961"/>
    </row>
    <row r="13962" spans="1:2" x14ac:dyDescent="0.2">
      <c r="A13962" s="2"/>
      <c r="B13962"/>
    </row>
    <row r="13963" spans="1:2" x14ac:dyDescent="0.2">
      <c r="A13963" s="2"/>
      <c r="B13963"/>
    </row>
    <row r="13964" spans="1:2" x14ac:dyDescent="0.2">
      <c r="A13964" s="2"/>
      <c r="B13964"/>
    </row>
    <row r="13965" spans="1:2" x14ac:dyDescent="0.2">
      <c r="A13965" s="2"/>
      <c r="B13965"/>
    </row>
    <row r="13966" spans="1:2" x14ac:dyDescent="0.2">
      <c r="A13966" s="2"/>
      <c r="B13966"/>
    </row>
    <row r="13967" spans="1:2" x14ac:dyDescent="0.2">
      <c r="A13967" s="2"/>
      <c r="B13967"/>
    </row>
    <row r="13968" spans="1:2" x14ac:dyDescent="0.2">
      <c r="A13968" s="2"/>
      <c r="B13968"/>
    </row>
    <row r="13969" spans="1:2" x14ac:dyDescent="0.2">
      <c r="A13969" s="2"/>
      <c r="B13969"/>
    </row>
    <row r="13970" spans="1:2" x14ac:dyDescent="0.2">
      <c r="A13970" s="2"/>
      <c r="B13970"/>
    </row>
    <row r="13971" spans="1:2" x14ac:dyDescent="0.2">
      <c r="A13971" s="2"/>
      <c r="B13971"/>
    </row>
    <row r="13972" spans="1:2" x14ac:dyDescent="0.2">
      <c r="A13972" s="2"/>
      <c r="B13972"/>
    </row>
    <row r="13973" spans="1:2" x14ac:dyDescent="0.2">
      <c r="A13973" s="2"/>
      <c r="B13973"/>
    </row>
    <row r="13974" spans="1:2" x14ac:dyDescent="0.2">
      <c r="A13974" s="2"/>
      <c r="B13974"/>
    </row>
    <row r="13975" spans="1:2" x14ac:dyDescent="0.2">
      <c r="A13975" s="2"/>
      <c r="B13975"/>
    </row>
    <row r="13976" spans="1:2" x14ac:dyDescent="0.2">
      <c r="A13976" s="2"/>
      <c r="B13976"/>
    </row>
    <row r="13977" spans="1:2" x14ac:dyDescent="0.2">
      <c r="A13977" s="2"/>
      <c r="B13977"/>
    </row>
    <row r="13978" spans="1:2" x14ac:dyDescent="0.2">
      <c r="A13978" s="2"/>
      <c r="B13978"/>
    </row>
    <row r="13979" spans="1:2" x14ac:dyDescent="0.2">
      <c r="A13979" s="2"/>
      <c r="B13979"/>
    </row>
    <row r="13980" spans="1:2" x14ac:dyDescent="0.2">
      <c r="A13980" s="2"/>
      <c r="B13980"/>
    </row>
    <row r="13981" spans="1:2" x14ac:dyDescent="0.2">
      <c r="A13981" s="2"/>
      <c r="B13981"/>
    </row>
    <row r="13982" spans="1:2" x14ac:dyDescent="0.2">
      <c r="A13982" s="2"/>
      <c r="B13982"/>
    </row>
    <row r="13983" spans="1:2" x14ac:dyDescent="0.2">
      <c r="A13983" s="2"/>
      <c r="B13983"/>
    </row>
    <row r="13984" spans="1:2" x14ac:dyDescent="0.2">
      <c r="A13984" s="2"/>
      <c r="B13984"/>
    </row>
    <row r="13985" spans="1:2" x14ac:dyDescent="0.2">
      <c r="A13985" s="2"/>
      <c r="B13985"/>
    </row>
    <row r="13986" spans="1:2" x14ac:dyDescent="0.2">
      <c r="A13986" s="2"/>
      <c r="B13986"/>
    </row>
    <row r="13987" spans="1:2" x14ac:dyDescent="0.2">
      <c r="A13987" s="2"/>
      <c r="B13987"/>
    </row>
    <row r="13988" spans="1:2" x14ac:dyDescent="0.2">
      <c r="A13988" s="2"/>
      <c r="B13988"/>
    </row>
    <row r="13989" spans="1:2" x14ac:dyDescent="0.2">
      <c r="A13989" s="2"/>
      <c r="B13989"/>
    </row>
    <row r="13990" spans="1:2" x14ac:dyDescent="0.2">
      <c r="A13990" s="2"/>
      <c r="B13990"/>
    </row>
    <row r="13991" spans="1:2" x14ac:dyDescent="0.2">
      <c r="A13991" s="2"/>
      <c r="B13991"/>
    </row>
    <row r="13992" spans="1:2" x14ac:dyDescent="0.2">
      <c r="A13992" s="2"/>
      <c r="B13992"/>
    </row>
    <row r="13993" spans="1:2" x14ac:dyDescent="0.2">
      <c r="A13993" s="2"/>
      <c r="B13993"/>
    </row>
    <row r="13994" spans="1:2" x14ac:dyDescent="0.2">
      <c r="A13994" s="2"/>
      <c r="B13994"/>
    </row>
    <row r="13995" spans="1:2" x14ac:dyDescent="0.2">
      <c r="A13995" s="2"/>
      <c r="B13995"/>
    </row>
    <row r="13996" spans="1:2" x14ac:dyDescent="0.2">
      <c r="A13996" s="2"/>
      <c r="B13996"/>
    </row>
    <row r="13997" spans="1:2" x14ac:dyDescent="0.2">
      <c r="A13997" s="2"/>
      <c r="B13997"/>
    </row>
    <row r="13998" spans="1:2" x14ac:dyDescent="0.2">
      <c r="A13998" s="2"/>
      <c r="B13998"/>
    </row>
    <row r="13999" spans="1:2" x14ac:dyDescent="0.2">
      <c r="A13999" s="2"/>
      <c r="B13999"/>
    </row>
    <row r="14000" spans="1:2" x14ac:dyDescent="0.2">
      <c r="A14000" s="2"/>
      <c r="B14000"/>
    </row>
    <row r="14001" spans="1:2" x14ac:dyDescent="0.2">
      <c r="A14001" s="2"/>
      <c r="B14001"/>
    </row>
    <row r="14002" spans="1:2" x14ac:dyDescent="0.2">
      <c r="A14002" s="2"/>
      <c r="B14002"/>
    </row>
    <row r="14003" spans="1:2" x14ac:dyDescent="0.2">
      <c r="A14003" s="2"/>
      <c r="B14003"/>
    </row>
    <row r="14004" spans="1:2" x14ac:dyDescent="0.2">
      <c r="A14004" s="2"/>
      <c r="B14004"/>
    </row>
    <row r="14005" spans="1:2" x14ac:dyDescent="0.2">
      <c r="A14005" s="2"/>
      <c r="B14005"/>
    </row>
    <row r="14006" spans="1:2" x14ac:dyDescent="0.2">
      <c r="A14006" s="2"/>
      <c r="B14006"/>
    </row>
    <row r="14007" spans="1:2" x14ac:dyDescent="0.2">
      <c r="A14007" s="2"/>
      <c r="B14007"/>
    </row>
    <row r="14008" spans="1:2" x14ac:dyDescent="0.2">
      <c r="A14008" s="2"/>
      <c r="B14008"/>
    </row>
    <row r="14009" spans="1:2" x14ac:dyDescent="0.2">
      <c r="A14009" s="2"/>
      <c r="B14009"/>
    </row>
    <row r="14010" spans="1:2" x14ac:dyDescent="0.2">
      <c r="A14010" s="2"/>
      <c r="B14010"/>
    </row>
    <row r="14011" spans="1:2" x14ac:dyDescent="0.2">
      <c r="A14011" s="2"/>
      <c r="B14011"/>
    </row>
    <row r="14012" spans="1:2" x14ac:dyDescent="0.2">
      <c r="A14012" s="2"/>
      <c r="B14012"/>
    </row>
    <row r="14013" spans="1:2" x14ac:dyDescent="0.2">
      <c r="A14013" s="2"/>
      <c r="B14013"/>
    </row>
    <row r="14014" spans="1:2" x14ac:dyDescent="0.2">
      <c r="A14014" s="2"/>
      <c r="B14014"/>
    </row>
    <row r="14015" spans="1:2" x14ac:dyDescent="0.2">
      <c r="A14015" s="2"/>
      <c r="B14015"/>
    </row>
    <row r="14016" spans="1:2" x14ac:dyDescent="0.2">
      <c r="A14016" s="2"/>
      <c r="B14016"/>
    </row>
    <row r="14017" spans="1:2" x14ac:dyDescent="0.2">
      <c r="A14017" s="2"/>
      <c r="B14017"/>
    </row>
    <row r="14018" spans="1:2" x14ac:dyDescent="0.2">
      <c r="A14018" s="2"/>
      <c r="B14018"/>
    </row>
    <row r="14019" spans="1:2" x14ac:dyDescent="0.2">
      <c r="A14019" s="2"/>
      <c r="B14019"/>
    </row>
    <row r="14020" spans="1:2" x14ac:dyDescent="0.2">
      <c r="A14020" s="2"/>
      <c r="B14020"/>
    </row>
    <row r="14021" spans="1:2" x14ac:dyDescent="0.2">
      <c r="A14021" s="2"/>
      <c r="B14021"/>
    </row>
    <row r="14022" spans="1:2" x14ac:dyDescent="0.2">
      <c r="A14022" s="2"/>
      <c r="B14022"/>
    </row>
    <row r="14023" spans="1:2" x14ac:dyDescent="0.2">
      <c r="A14023" s="2"/>
      <c r="B14023"/>
    </row>
    <row r="14024" spans="1:2" x14ac:dyDescent="0.2">
      <c r="A14024" s="2"/>
      <c r="B14024"/>
    </row>
    <row r="14025" spans="1:2" x14ac:dyDescent="0.2">
      <c r="A14025" s="2"/>
      <c r="B14025"/>
    </row>
    <row r="14026" spans="1:2" x14ac:dyDescent="0.2">
      <c r="A14026" s="2"/>
      <c r="B14026"/>
    </row>
    <row r="14027" spans="1:2" x14ac:dyDescent="0.2">
      <c r="A14027" s="2"/>
      <c r="B14027"/>
    </row>
    <row r="14028" spans="1:2" x14ac:dyDescent="0.2">
      <c r="A14028" s="2"/>
      <c r="B14028"/>
    </row>
    <row r="14029" spans="1:2" x14ac:dyDescent="0.2">
      <c r="A14029" s="2"/>
      <c r="B14029"/>
    </row>
    <row r="14030" spans="1:2" x14ac:dyDescent="0.2">
      <c r="A14030" s="2"/>
      <c r="B14030"/>
    </row>
    <row r="14031" spans="1:2" x14ac:dyDescent="0.2">
      <c r="A14031" s="2"/>
      <c r="B14031"/>
    </row>
    <row r="14032" spans="1:2" x14ac:dyDescent="0.2">
      <c r="A14032" s="2"/>
      <c r="B14032"/>
    </row>
    <row r="14033" spans="1:2" x14ac:dyDescent="0.2">
      <c r="A14033" s="2"/>
      <c r="B14033"/>
    </row>
    <row r="14034" spans="1:2" x14ac:dyDescent="0.2">
      <c r="A14034" s="2"/>
      <c r="B14034"/>
    </row>
    <row r="14035" spans="1:2" x14ac:dyDescent="0.2">
      <c r="A14035" s="2"/>
      <c r="B14035"/>
    </row>
    <row r="14036" spans="1:2" x14ac:dyDescent="0.2">
      <c r="A14036" s="2"/>
      <c r="B14036"/>
    </row>
    <row r="14037" spans="1:2" x14ac:dyDescent="0.2">
      <c r="A14037" s="2"/>
      <c r="B14037"/>
    </row>
    <row r="14038" spans="1:2" x14ac:dyDescent="0.2">
      <c r="A14038" s="2"/>
      <c r="B14038"/>
    </row>
    <row r="14039" spans="1:2" x14ac:dyDescent="0.2">
      <c r="A14039" s="2"/>
      <c r="B14039"/>
    </row>
    <row r="14040" spans="1:2" x14ac:dyDescent="0.2">
      <c r="A14040" s="2"/>
      <c r="B14040"/>
    </row>
    <row r="14041" spans="1:2" x14ac:dyDescent="0.2">
      <c r="A14041" s="2"/>
      <c r="B14041"/>
    </row>
    <row r="14042" spans="1:2" x14ac:dyDescent="0.2">
      <c r="A14042" s="2"/>
      <c r="B14042"/>
    </row>
    <row r="14043" spans="1:2" x14ac:dyDescent="0.2">
      <c r="A14043" s="2"/>
      <c r="B14043"/>
    </row>
    <row r="14044" spans="1:2" x14ac:dyDescent="0.2">
      <c r="A14044" s="2"/>
      <c r="B14044"/>
    </row>
    <row r="14045" spans="1:2" x14ac:dyDescent="0.2">
      <c r="A14045" s="2"/>
      <c r="B14045"/>
    </row>
    <row r="14046" spans="1:2" x14ac:dyDescent="0.2">
      <c r="A14046" s="2"/>
      <c r="B14046"/>
    </row>
    <row r="14047" spans="1:2" x14ac:dyDescent="0.2">
      <c r="A14047" s="2"/>
      <c r="B14047"/>
    </row>
    <row r="14048" spans="1:2" x14ac:dyDescent="0.2">
      <c r="A14048" s="2"/>
      <c r="B14048"/>
    </row>
    <row r="14049" spans="1:2" x14ac:dyDescent="0.2">
      <c r="A14049" s="2"/>
      <c r="B14049"/>
    </row>
    <row r="14050" spans="1:2" x14ac:dyDescent="0.2">
      <c r="A14050" s="2"/>
      <c r="B14050"/>
    </row>
    <row r="14051" spans="1:2" x14ac:dyDescent="0.2">
      <c r="A14051" s="2"/>
      <c r="B14051"/>
    </row>
    <row r="14052" spans="1:2" x14ac:dyDescent="0.2">
      <c r="A14052" s="2"/>
      <c r="B14052"/>
    </row>
    <row r="14053" spans="1:2" x14ac:dyDescent="0.2">
      <c r="A14053" s="2"/>
      <c r="B14053"/>
    </row>
    <row r="14054" spans="1:2" x14ac:dyDescent="0.2">
      <c r="A14054" s="2"/>
      <c r="B14054"/>
    </row>
    <row r="14055" spans="1:2" x14ac:dyDescent="0.2">
      <c r="A14055" s="2"/>
      <c r="B14055"/>
    </row>
    <row r="14056" spans="1:2" x14ac:dyDescent="0.2">
      <c r="A14056" s="2"/>
      <c r="B14056"/>
    </row>
    <row r="14057" spans="1:2" x14ac:dyDescent="0.2">
      <c r="A14057" s="2"/>
      <c r="B14057"/>
    </row>
    <row r="14058" spans="1:2" x14ac:dyDescent="0.2">
      <c r="A14058" s="2"/>
      <c r="B14058"/>
    </row>
    <row r="14059" spans="1:2" x14ac:dyDescent="0.2">
      <c r="A14059" s="2"/>
      <c r="B14059"/>
    </row>
    <row r="14060" spans="1:2" x14ac:dyDescent="0.2">
      <c r="A14060" s="2"/>
      <c r="B14060"/>
    </row>
    <row r="14061" spans="1:2" x14ac:dyDescent="0.2">
      <c r="A14061" s="2"/>
      <c r="B14061"/>
    </row>
    <row r="14062" spans="1:2" x14ac:dyDescent="0.2">
      <c r="A14062" s="2"/>
      <c r="B14062"/>
    </row>
    <row r="14063" spans="1:2" x14ac:dyDescent="0.2">
      <c r="A14063" s="2"/>
      <c r="B14063"/>
    </row>
    <row r="14064" spans="1:2" x14ac:dyDescent="0.2">
      <c r="A14064" s="2"/>
      <c r="B14064"/>
    </row>
    <row r="14065" spans="1:2" x14ac:dyDescent="0.2">
      <c r="A14065" s="2"/>
      <c r="B14065"/>
    </row>
    <row r="14066" spans="1:2" x14ac:dyDescent="0.2">
      <c r="A14066" s="2"/>
      <c r="B14066"/>
    </row>
    <row r="14067" spans="1:2" x14ac:dyDescent="0.2">
      <c r="A14067" s="2"/>
      <c r="B14067"/>
    </row>
    <row r="14068" spans="1:2" x14ac:dyDescent="0.2">
      <c r="A14068" s="2"/>
      <c r="B14068"/>
    </row>
    <row r="14069" spans="1:2" x14ac:dyDescent="0.2">
      <c r="A14069" s="2"/>
      <c r="B14069"/>
    </row>
    <row r="14070" spans="1:2" x14ac:dyDescent="0.2">
      <c r="A14070" s="2"/>
      <c r="B14070"/>
    </row>
    <row r="14071" spans="1:2" x14ac:dyDescent="0.2">
      <c r="A14071" s="2"/>
      <c r="B14071"/>
    </row>
    <row r="14072" spans="1:2" x14ac:dyDescent="0.2">
      <c r="A14072" s="2"/>
      <c r="B14072"/>
    </row>
    <row r="14073" spans="1:2" x14ac:dyDescent="0.2">
      <c r="A14073" s="2"/>
      <c r="B14073"/>
    </row>
    <row r="14074" spans="1:2" x14ac:dyDescent="0.2">
      <c r="A14074" s="2"/>
      <c r="B14074"/>
    </row>
    <row r="14075" spans="1:2" x14ac:dyDescent="0.2">
      <c r="A14075" s="2"/>
      <c r="B14075"/>
    </row>
    <row r="14076" spans="1:2" x14ac:dyDescent="0.2">
      <c r="A14076" s="2"/>
      <c r="B14076"/>
    </row>
    <row r="14077" spans="1:2" x14ac:dyDescent="0.2">
      <c r="A14077" s="2"/>
      <c r="B14077"/>
    </row>
    <row r="14078" spans="1:2" x14ac:dyDescent="0.2">
      <c r="A14078" s="2"/>
      <c r="B14078"/>
    </row>
    <row r="14079" spans="1:2" x14ac:dyDescent="0.2">
      <c r="A14079" s="2"/>
      <c r="B14079"/>
    </row>
    <row r="14080" spans="1:2" x14ac:dyDescent="0.2">
      <c r="A14080" s="2"/>
      <c r="B14080"/>
    </row>
    <row r="14081" spans="1:2" x14ac:dyDescent="0.2">
      <c r="A14081" s="2"/>
      <c r="B14081"/>
    </row>
    <row r="14082" spans="1:2" x14ac:dyDescent="0.2">
      <c r="A14082" s="2"/>
      <c r="B14082"/>
    </row>
    <row r="14083" spans="1:2" x14ac:dyDescent="0.2">
      <c r="A14083" s="2"/>
      <c r="B14083"/>
    </row>
    <row r="14084" spans="1:2" x14ac:dyDescent="0.2">
      <c r="A14084" s="2"/>
      <c r="B14084"/>
    </row>
    <row r="14085" spans="1:2" x14ac:dyDescent="0.2">
      <c r="A14085" s="2"/>
      <c r="B14085"/>
    </row>
    <row r="14086" spans="1:2" x14ac:dyDescent="0.2">
      <c r="A14086" s="2"/>
      <c r="B14086"/>
    </row>
    <row r="14087" spans="1:2" x14ac:dyDescent="0.2">
      <c r="A14087" s="2"/>
      <c r="B14087"/>
    </row>
    <row r="14088" spans="1:2" x14ac:dyDescent="0.2">
      <c r="A14088" s="2"/>
      <c r="B14088"/>
    </row>
    <row r="14089" spans="1:2" x14ac:dyDescent="0.2">
      <c r="A14089" s="2"/>
      <c r="B14089"/>
    </row>
    <row r="14090" spans="1:2" x14ac:dyDescent="0.2">
      <c r="A14090" s="2"/>
      <c r="B14090"/>
    </row>
    <row r="14091" spans="1:2" x14ac:dyDescent="0.2">
      <c r="A14091" s="2"/>
      <c r="B14091"/>
    </row>
    <row r="14092" spans="1:2" x14ac:dyDescent="0.2">
      <c r="A14092" s="2"/>
      <c r="B14092"/>
    </row>
    <row r="14093" spans="1:2" x14ac:dyDescent="0.2">
      <c r="A14093" s="2"/>
      <c r="B14093"/>
    </row>
    <row r="14094" spans="1:2" x14ac:dyDescent="0.2">
      <c r="A14094" s="2"/>
      <c r="B14094"/>
    </row>
    <row r="14095" spans="1:2" x14ac:dyDescent="0.2">
      <c r="A14095" s="2"/>
      <c r="B14095"/>
    </row>
    <row r="14096" spans="1:2" x14ac:dyDescent="0.2">
      <c r="A14096" s="2"/>
      <c r="B14096"/>
    </row>
    <row r="14097" spans="1:2" x14ac:dyDescent="0.2">
      <c r="A14097" s="2"/>
      <c r="B14097"/>
    </row>
    <row r="14098" spans="1:2" x14ac:dyDescent="0.2">
      <c r="A14098" s="2"/>
      <c r="B14098"/>
    </row>
    <row r="14099" spans="1:2" x14ac:dyDescent="0.2">
      <c r="A14099" s="2"/>
      <c r="B14099"/>
    </row>
    <row r="14100" spans="1:2" x14ac:dyDescent="0.2">
      <c r="A14100" s="2"/>
      <c r="B14100"/>
    </row>
    <row r="14101" spans="1:2" x14ac:dyDescent="0.2">
      <c r="A14101" s="2"/>
      <c r="B14101"/>
    </row>
    <row r="14102" spans="1:2" x14ac:dyDescent="0.2">
      <c r="A14102" s="2"/>
      <c r="B14102"/>
    </row>
    <row r="14103" spans="1:2" x14ac:dyDescent="0.2">
      <c r="A14103" s="2"/>
      <c r="B14103"/>
    </row>
    <row r="14104" spans="1:2" x14ac:dyDescent="0.2">
      <c r="A14104" s="2"/>
      <c r="B14104"/>
    </row>
    <row r="14105" spans="1:2" x14ac:dyDescent="0.2">
      <c r="A14105" s="2"/>
      <c r="B14105"/>
    </row>
    <row r="14106" spans="1:2" x14ac:dyDescent="0.2">
      <c r="A14106" s="2"/>
      <c r="B14106"/>
    </row>
    <row r="14107" spans="1:2" x14ac:dyDescent="0.2">
      <c r="A14107" s="2"/>
      <c r="B14107"/>
    </row>
    <row r="14108" spans="1:2" x14ac:dyDescent="0.2">
      <c r="A14108" s="2"/>
      <c r="B14108"/>
    </row>
    <row r="14109" spans="1:2" x14ac:dyDescent="0.2">
      <c r="A14109" s="2"/>
      <c r="B14109"/>
    </row>
    <row r="14110" spans="1:2" x14ac:dyDescent="0.2">
      <c r="A14110" s="2"/>
      <c r="B14110"/>
    </row>
    <row r="14111" spans="1:2" x14ac:dyDescent="0.2">
      <c r="A14111" s="2"/>
      <c r="B14111"/>
    </row>
    <row r="14112" spans="1:2" x14ac:dyDescent="0.2">
      <c r="A14112" s="2"/>
      <c r="B14112"/>
    </row>
    <row r="14113" spans="1:2" x14ac:dyDescent="0.2">
      <c r="A14113" s="2"/>
      <c r="B14113"/>
    </row>
    <row r="14114" spans="1:2" x14ac:dyDescent="0.2">
      <c r="A14114" s="2"/>
      <c r="B14114"/>
    </row>
    <row r="14115" spans="1:2" x14ac:dyDescent="0.2">
      <c r="A14115" s="2"/>
      <c r="B14115"/>
    </row>
    <row r="14116" spans="1:2" x14ac:dyDescent="0.2">
      <c r="A14116" s="2"/>
      <c r="B14116"/>
    </row>
    <row r="14117" spans="1:2" x14ac:dyDescent="0.2">
      <c r="A14117" s="2"/>
      <c r="B14117"/>
    </row>
    <row r="14118" spans="1:2" x14ac:dyDescent="0.2">
      <c r="A14118" s="2"/>
      <c r="B14118"/>
    </row>
    <row r="14119" spans="1:2" x14ac:dyDescent="0.2">
      <c r="A14119" s="2"/>
      <c r="B14119"/>
    </row>
    <row r="14120" spans="1:2" x14ac:dyDescent="0.2">
      <c r="A14120" s="2"/>
      <c r="B14120"/>
    </row>
    <row r="14121" spans="1:2" x14ac:dyDescent="0.2">
      <c r="A14121" s="2"/>
      <c r="B14121"/>
    </row>
    <row r="14122" spans="1:2" x14ac:dyDescent="0.2">
      <c r="A14122" s="2"/>
      <c r="B14122"/>
    </row>
    <row r="14123" spans="1:2" x14ac:dyDescent="0.2">
      <c r="A14123" s="2"/>
      <c r="B14123"/>
    </row>
    <row r="14124" spans="1:2" x14ac:dyDescent="0.2">
      <c r="A14124" s="2"/>
      <c r="B14124"/>
    </row>
    <row r="14125" spans="1:2" x14ac:dyDescent="0.2">
      <c r="A14125" s="2"/>
      <c r="B14125"/>
    </row>
    <row r="14126" spans="1:2" x14ac:dyDescent="0.2">
      <c r="A14126" s="2"/>
      <c r="B14126"/>
    </row>
    <row r="14127" spans="1:2" x14ac:dyDescent="0.2">
      <c r="A14127" s="2"/>
      <c r="B14127"/>
    </row>
    <row r="14128" spans="1:2" x14ac:dyDescent="0.2">
      <c r="A14128" s="2"/>
      <c r="B14128"/>
    </row>
    <row r="14129" spans="1:2" x14ac:dyDescent="0.2">
      <c r="A14129" s="2"/>
      <c r="B14129"/>
    </row>
    <row r="14130" spans="1:2" x14ac:dyDescent="0.2">
      <c r="A14130" s="2"/>
      <c r="B14130"/>
    </row>
    <row r="14131" spans="1:2" x14ac:dyDescent="0.2">
      <c r="A14131" s="2"/>
      <c r="B14131"/>
    </row>
    <row r="14132" spans="1:2" x14ac:dyDescent="0.2">
      <c r="A14132" s="2"/>
      <c r="B14132"/>
    </row>
    <row r="14133" spans="1:2" x14ac:dyDescent="0.2">
      <c r="A14133" s="2"/>
      <c r="B14133"/>
    </row>
    <row r="14134" spans="1:2" x14ac:dyDescent="0.2">
      <c r="A14134" s="2"/>
      <c r="B14134"/>
    </row>
    <row r="14135" spans="1:2" x14ac:dyDescent="0.2">
      <c r="A14135" s="2"/>
      <c r="B14135"/>
    </row>
    <row r="14136" spans="1:2" x14ac:dyDescent="0.2">
      <c r="A14136" s="2"/>
      <c r="B14136"/>
    </row>
    <row r="14137" spans="1:2" x14ac:dyDescent="0.2">
      <c r="A14137" s="2"/>
      <c r="B14137"/>
    </row>
    <row r="14138" spans="1:2" x14ac:dyDescent="0.2">
      <c r="A14138" s="2"/>
      <c r="B14138"/>
    </row>
    <row r="14139" spans="1:2" x14ac:dyDescent="0.2">
      <c r="A14139" s="2"/>
      <c r="B14139"/>
    </row>
    <row r="14140" spans="1:2" x14ac:dyDescent="0.2">
      <c r="A14140" s="2"/>
      <c r="B14140"/>
    </row>
    <row r="14141" spans="1:2" x14ac:dyDescent="0.2">
      <c r="A14141" s="2"/>
      <c r="B14141"/>
    </row>
    <row r="14142" spans="1:2" x14ac:dyDescent="0.2">
      <c r="A14142" s="2"/>
      <c r="B14142"/>
    </row>
    <row r="14143" spans="1:2" x14ac:dyDescent="0.2">
      <c r="A14143" s="2"/>
      <c r="B14143"/>
    </row>
    <row r="14144" spans="1:2" x14ac:dyDescent="0.2">
      <c r="A14144" s="2"/>
      <c r="B14144"/>
    </row>
    <row r="14145" spans="1:2" x14ac:dyDescent="0.2">
      <c r="A14145" s="2"/>
      <c r="B14145"/>
    </row>
    <row r="14146" spans="1:2" x14ac:dyDescent="0.2">
      <c r="A14146" s="2"/>
      <c r="B14146"/>
    </row>
    <row r="14147" spans="1:2" x14ac:dyDescent="0.2">
      <c r="A14147" s="2"/>
      <c r="B14147"/>
    </row>
    <row r="14148" spans="1:2" x14ac:dyDescent="0.2">
      <c r="A14148" s="2"/>
      <c r="B14148"/>
    </row>
    <row r="14149" spans="1:2" x14ac:dyDescent="0.2">
      <c r="A14149" s="2"/>
      <c r="B14149"/>
    </row>
    <row r="14150" spans="1:2" x14ac:dyDescent="0.2">
      <c r="A14150" s="2"/>
      <c r="B14150"/>
    </row>
    <row r="14151" spans="1:2" x14ac:dyDescent="0.2">
      <c r="A14151" s="2"/>
      <c r="B14151"/>
    </row>
    <row r="14152" spans="1:2" x14ac:dyDescent="0.2">
      <c r="A14152" s="2"/>
      <c r="B14152"/>
    </row>
    <row r="14153" spans="1:2" x14ac:dyDescent="0.2">
      <c r="A14153" s="2"/>
      <c r="B14153"/>
    </row>
    <row r="14154" spans="1:2" x14ac:dyDescent="0.2">
      <c r="A14154" s="2"/>
      <c r="B14154"/>
    </row>
    <row r="14155" spans="1:2" x14ac:dyDescent="0.2">
      <c r="A14155" s="2"/>
      <c r="B14155"/>
    </row>
    <row r="14156" spans="1:2" x14ac:dyDescent="0.2">
      <c r="A14156" s="2"/>
      <c r="B14156"/>
    </row>
    <row r="14157" spans="1:2" x14ac:dyDescent="0.2">
      <c r="A14157" s="2"/>
      <c r="B14157"/>
    </row>
    <row r="14158" spans="1:2" x14ac:dyDescent="0.2">
      <c r="A14158" s="2"/>
      <c r="B14158"/>
    </row>
    <row r="14159" spans="1:2" x14ac:dyDescent="0.2">
      <c r="A14159" s="2"/>
      <c r="B14159"/>
    </row>
    <row r="14160" spans="1:2" x14ac:dyDescent="0.2">
      <c r="A14160" s="2"/>
      <c r="B14160"/>
    </row>
    <row r="14161" spans="1:2" x14ac:dyDescent="0.2">
      <c r="A14161" s="2"/>
      <c r="B14161"/>
    </row>
    <row r="14162" spans="1:2" x14ac:dyDescent="0.2">
      <c r="A14162" s="2"/>
      <c r="B14162"/>
    </row>
    <row r="14163" spans="1:2" x14ac:dyDescent="0.2">
      <c r="A14163" s="2"/>
      <c r="B14163"/>
    </row>
    <row r="14164" spans="1:2" x14ac:dyDescent="0.2">
      <c r="A14164" s="2"/>
      <c r="B14164"/>
    </row>
    <row r="14165" spans="1:2" x14ac:dyDescent="0.2">
      <c r="A14165" s="2"/>
      <c r="B14165"/>
    </row>
    <row r="14166" spans="1:2" x14ac:dyDescent="0.2">
      <c r="A14166" s="2"/>
      <c r="B14166"/>
    </row>
    <row r="14167" spans="1:2" x14ac:dyDescent="0.2">
      <c r="A14167" s="2"/>
      <c r="B14167"/>
    </row>
    <row r="14168" spans="1:2" x14ac:dyDescent="0.2">
      <c r="A14168" s="2"/>
      <c r="B14168"/>
    </row>
    <row r="14169" spans="1:2" x14ac:dyDescent="0.2">
      <c r="A14169" s="2"/>
      <c r="B14169"/>
    </row>
    <row r="14170" spans="1:2" x14ac:dyDescent="0.2">
      <c r="A14170" s="2"/>
      <c r="B14170"/>
    </row>
    <row r="14171" spans="1:2" x14ac:dyDescent="0.2">
      <c r="A14171" s="2"/>
      <c r="B14171"/>
    </row>
    <row r="14172" spans="1:2" x14ac:dyDescent="0.2">
      <c r="A14172" s="2"/>
      <c r="B14172"/>
    </row>
    <row r="14173" spans="1:2" x14ac:dyDescent="0.2">
      <c r="A14173" s="2"/>
      <c r="B14173"/>
    </row>
    <row r="14174" spans="1:2" x14ac:dyDescent="0.2">
      <c r="A14174" s="2"/>
      <c r="B14174"/>
    </row>
    <row r="14175" spans="1:2" x14ac:dyDescent="0.2">
      <c r="A14175" s="2"/>
      <c r="B14175"/>
    </row>
    <row r="14176" spans="1:2" x14ac:dyDescent="0.2">
      <c r="A14176" s="2"/>
      <c r="B14176"/>
    </row>
    <row r="14177" spans="1:2" x14ac:dyDescent="0.2">
      <c r="A14177" s="2"/>
      <c r="B14177"/>
    </row>
    <row r="14178" spans="1:2" x14ac:dyDescent="0.2">
      <c r="A14178" s="2"/>
      <c r="B14178"/>
    </row>
    <row r="14179" spans="1:2" x14ac:dyDescent="0.2">
      <c r="A14179" s="2"/>
      <c r="B14179"/>
    </row>
    <row r="14180" spans="1:2" x14ac:dyDescent="0.2">
      <c r="A14180" s="2"/>
      <c r="B14180"/>
    </row>
    <row r="14181" spans="1:2" x14ac:dyDescent="0.2">
      <c r="A14181" s="2"/>
      <c r="B14181"/>
    </row>
    <row r="14182" spans="1:2" x14ac:dyDescent="0.2">
      <c r="A14182" s="2"/>
      <c r="B14182"/>
    </row>
    <row r="14183" spans="1:2" x14ac:dyDescent="0.2">
      <c r="A14183" s="2"/>
      <c r="B14183"/>
    </row>
    <row r="14184" spans="1:2" x14ac:dyDescent="0.2">
      <c r="A14184" s="2"/>
      <c r="B14184"/>
    </row>
    <row r="14185" spans="1:2" x14ac:dyDescent="0.2">
      <c r="A14185" s="2"/>
      <c r="B14185"/>
    </row>
    <row r="14186" spans="1:2" x14ac:dyDescent="0.2">
      <c r="A14186" s="2"/>
      <c r="B14186"/>
    </row>
    <row r="14187" spans="1:2" x14ac:dyDescent="0.2">
      <c r="A14187" s="2"/>
      <c r="B14187"/>
    </row>
    <row r="14188" spans="1:2" x14ac:dyDescent="0.2">
      <c r="A14188" s="2"/>
      <c r="B14188"/>
    </row>
    <row r="14189" spans="1:2" x14ac:dyDescent="0.2">
      <c r="A14189" s="2"/>
      <c r="B14189"/>
    </row>
    <row r="14190" spans="1:2" x14ac:dyDescent="0.2">
      <c r="A14190" s="2"/>
      <c r="B14190"/>
    </row>
    <row r="14191" spans="1:2" x14ac:dyDescent="0.2">
      <c r="A14191" s="2"/>
      <c r="B14191"/>
    </row>
    <row r="14192" spans="1:2" x14ac:dyDescent="0.2">
      <c r="A14192" s="2"/>
      <c r="B14192"/>
    </row>
    <row r="14193" spans="1:2" x14ac:dyDescent="0.2">
      <c r="A14193" s="2"/>
      <c r="B14193"/>
    </row>
    <row r="14194" spans="1:2" x14ac:dyDescent="0.2">
      <c r="A14194" s="2"/>
      <c r="B14194"/>
    </row>
    <row r="14195" spans="1:2" x14ac:dyDescent="0.2">
      <c r="A14195" s="2"/>
      <c r="B14195"/>
    </row>
    <row r="14196" spans="1:2" x14ac:dyDescent="0.2">
      <c r="A14196" s="2"/>
      <c r="B14196"/>
    </row>
    <row r="14197" spans="1:2" x14ac:dyDescent="0.2">
      <c r="A14197" s="2"/>
      <c r="B14197"/>
    </row>
    <row r="14198" spans="1:2" x14ac:dyDescent="0.2">
      <c r="A14198" s="2"/>
      <c r="B14198"/>
    </row>
    <row r="14199" spans="1:2" x14ac:dyDescent="0.2">
      <c r="A14199" s="2"/>
      <c r="B14199"/>
    </row>
    <row r="14200" spans="1:2" x14ac:dyDescent="0.2">
      <c r="A14200" s="2"/>
      <c r="B14200"/>
    </row>
    <row r="14201" spans="1:2" x14ac:dyDescent="0.2">
      <c r="A14201" s="2"/>
      <c r="B14201"/>
    </row>
    <row r="14202" spans="1:2" x14ac:dyDescent="0.2">
      <c r="A14202" s="2"/>
      <c r="B14202"/>
    </row>
    <row r="14203" spans="1:2" x14ac:dyDescent="0.2">
      <c r="A14203" s="2"/>
      <c r="B14203"/>
    </row>
    <row r="14204" spans="1:2" x14ac:dyDescent="0.2">
      <c r="A14204" s="2"/>
      <c r="B14204"/>
    </row>
    <row r="14205" spans="1:2" x14ac:dyDescent="0.2">
      <c r="A14205" s="2"/>
      <c r="B14205"/>
    </row>
    <row r="14206" spans="1:2" x14ac:dyDescent="0.2">
      <c r="A14206" s="2"/>
      <c r="B14206"/>
    </row>
    <row r="14207" spans="1:2" x14ac:dyDescent="0.2">
      <c r="A14207" s="2"/>
      <c r="B14207"/>
    </row>
    <row r="14208" spans="1:2" x14ac:dyDescent="0.2">
      <c r="A14208" s="2"/>
      <c r="B14208"/>
    </row>
    <row r="14209" spans="1:2" x14ac:dyDescent="0.2">
      <c r="A14209" s="2"/>
      <c r="B14209"/>
    </row>
    <row r="14210" spans="1:2" x14ac:dyDescent="0.2">
      <c r="A14210" s="2"/>
      <c r="B14210"/>
    </row>
    <row r="14211" spans="1:2" x14ac:dyDescent="0.2">
      <c r="A14211" s="2"/>
      <c r="B14211"/>
    </row>
    <row r="14212" spans="1:2" x14ac:dyDescent="0.2">
      <c r="A14212" s="2"/>
      <c r="B14212"/>
    </row>
    <row r="14213" spans="1:2" x14ac:dyDescent="0.2">
      <c r="A14213" s="2"/>
      <c r="B14213"/>
    </row>
    <row r="14214" spans="1:2" x14ac:dyDescent="0.2">
      <c r="A14214" s="2"/>
      <c r="B14214"/>
    </row>
    <row r="14215" spans="1:2" x14ac:dyDescent="0.2">
      <c r="A14215" s="2"/>
      <c r="B14215"/>
    </row>
    <row r="14216" spans="1:2" x14ac:dyDescent="0.2">
      <c r="A14216" s="2"/>
      <c r="B14216"/>
    </row>
    <row r="14217" spans="1:2" x14ac:dyDescent="0.2">
      <c r="A14217" s="2"/>
      <c r="B14217"/>
    </row>
    <row r="14218" spans="1:2" x14ac:dyDescent="0.2">
      <c r="A14218" s="2"/>
      <c r="B14218"/>
    </row>
    <row r="14219" spans="1:2" x14ac:dyDescent="0.2">
      <c r="A14219" s="2"/>
      <c r="B14219"/>
    </row>
    <row r="14220" spans="1:2" x14ac:dyDescent="0.2">
      <c r="A14220" s="2"/>
      <c r="B14220"/>
    </row>
    <row r="14221" spans="1:2" x14ac:dyDescent="0.2">
      <c r="A14221" s="2"/>
      <c r="B14221"/>
    </row>
    <row r="14222" spans="1:2" x14ac:dyDescent="0.2">
      <c r="A14222" s="2"/>
      <c r="B14222"/>
    </row>
    <row r="14223" spans="1:2" x14ac:dyDescent="0.2">
      <c r="A14223" s="2"/>
      <c r="B14223"/>
    </row>
    <row r="14224" spans="1:2" x14ac:dyDescent="0.2">
      <c r="A14224" s="2"/>
      <c r="B14224"/>
    </row>
    <row r="14225" spans="1:2" x14ac:dyDescent="0.2">
      <c r="A14225" s="2"/>
      <c r="B14225"/>
    </row>
    <row r="14226" spans="1:2" x14ac:dyDescent="0.2">
      <c r="A14226" s="2"/>
      <c r="B14226"/>
    </row>
    <row r="14227" spans="1:2" x14ac:dyDescent="0.2">
      <c r="A14227" s="2"/>
      <c r="B14227"/>
    </row>
    <row r="14228" spans="1:2" x14ac:dyDescent="0.2">
      <c r="A14228" s="2"/>
      <c r="B14228"/>
    </row>
    <row r="14229" spans="1:2" x14ac:dyDescent="0.2">
      <c r="A14229" s="2"/>
      <c r="B14229"/>
    </row>
    <row r="14230" spans="1:2" x14ac:dyDescent="0.2">
      <c r="A14230" s="2"/>
      <c r="B14230"/>
    </row>
    <row r="14231" spans="1:2" x14ac:dyDescent="0.2">
      <c r="A14231" s="2"/>
      <c r="B14231"/>
    </row>
    <row r="14232" spans="1:2" x14ac:dyDescent="0.2">
      <c r="A14232" s="2"/>
      <c r="B14232"/>
    </row>
    <row r="14233" spans="1:2" x14ac:dyDescent="0.2">
      <c r="A14233" s="2"/>
      <c r="B14233"/>
    </row>
    <row r="14234" spans="1:2" x14ac:dyDescent="0.2">
      <c r="A14234" s="2"/>
      <c r="B14234"/>
    </row>
    <row r="14235" spans="1:2" x14ac:dyDescent="0.2">
      <c r="A14235" s="2"/>
      <c r="B14235"/>
    </row>
    <row r="14236" spans="1:2" x14ac:dyDescent="0.2">
      <c r="A14236" s="2"/>
      <c r="B14236"/>
    </row>
    <row r="14237" spans="1:2" x14ac:dyDescent="0.2">
      <c r="A14237" s="2"/>
      <c r="B14237"/>
    </row>
    <row r="14238" spans="1:2" x14ac:dyDescent="0.2">
      <c r="A14238" s="2"/>
      <c r="B14238"/>
    </row>
    <row r="14239" spans="1:2" x14ac:dyDescent="0.2">
      <c r="A14239" s="2"/>
      <c r="B14239"/>
    </row>
    <row r="14240" spans="1:2" x14ac:dyDescent="0.2">
      <c r="A14240" s="2"/>
      <c r="B14240"/>
    </row>
    <row r="14241" spans="1:2" x14ac:dyDescent="0.2">
      <c r="A14241" s="2"/>
      <c r="B14241"/>
    </row>
    <row r="14242" spans="1:2" x14ac:dyDescent="0.2">
      <c r="A14242" s="2"/>
      <c r="B14242"/>
    </row>
    <row r="14243" spans="1:2" x14ac:dyDescent="0.2">
      <c r="A14243" s="2"/>
      <c r="B14243"/>
    </row>
    <row r="14244" spans="1:2" x14ac:dyDescent="0.2">
      <c r="A14244" s="2"/>
      <c r="B14244"/>
    </row>
    <row r="14245" spans="1:2" x14ac:dyDescent="0.2">
      <c r="A14245" s="2"/>
      <c r="B14245"/>
    </row>
    <row r="14246" spans="1:2" x14ac:dyDescent="0.2">
      <c r="A14246" s="2"/>
      <c r="B14246"/>
    </row>
    <row r="14247" spans="1:2" x14ac:dyDescent="0.2">
      <c r="A14247" s="2"/>
      <c r="B14247"/>
    </row>
    <row r="14248" spans="1:2" x14ac:dyDescent="0.2">
      <c r="A14248" s="2"/>
      <c r="B14248"/>
    </row>
    <row r="14249" spans="1:2" x14ac:dyDescent="0.2">
      <c r="A14249" s="2"/>
      <c r="B14249"/>
    </row>
    <row r="14250" spans="1:2" x14ac:dyDescent="0.2">
      <c r="A14250" s="2"/>
      <c r="B14250"/>
    </row>
    <row r="14251" spans="1:2" x14ac:dyDescent="0.2">
      <c r="A14251" s="2"/>
      <c r="B14251"/>
    </row>
    <row r="14252" spans="1:2" x14ac:dyDescent="0.2">
      <c r="A14252" s="2"/>
      <c r="B14252"/>
    </row>
    <row r="14253" spans="1:2" x14ac:dyDescent="0.2">
      <c r="A14253" s="2"/>
      <c r="B14253"/>
    </row>
    <row r="14254" spans="1:2" x14ac:dyDescent="0.2">
      <c r="A14254" s="2"/>
      <c r="B14254"/>
    </row>
    <row r="14255" spans="1:2" x14ac:dyDescent="0.2">
      <c r="A14255" s="2"/>
      <c r="B14255"/>
    </row>
    <row r="14256" spans="1:2" x14ac:dyDescent="0.2">
      <c r="A14256" s="2"/>
      <c r="B14256"/>
    </row>
    <row r="14257" spans="1:2" x14ac:dyDescent="0.2">
      <c r="A14257" s="2"/>
      <c r="B14257"/>
    </row>
    <row r="14258" spans="1:2" x14ac:dyDescent="0.2">
      <c r="A14258" s="2"/>
      <c r="B14258"/>
    </row>
    <row r="14259" spans="1:2" x14ac:dyDescent="0.2">
      <c r="A14259" s="2"/>
      <c r="B14259"/>
    </row>
    <row r="14260" spans="1:2" x14ac:dyDescent="0.2">
      <c r="A14260" s="2"/>
      <c r="B14260"/>
    </row>
    <row r="14261" spans="1:2" x14ac:dyDescent="0.2">
      <c r="A14261" s="2"/>
      <c r="B14261"/>
    </row>
    <row r="14262" spans="1:2" x14ac:dyDescent="0.2">
      <c r="A14262" s="2"/>
      <c r="B14262"/>
    </row>
    <row r="14263" spans="1:2" x14ac:dyDescent="0.2">
      <c r="A14263" s="2"/>
      <c r="B14263"/>
    </row>
    <row r="14264" spans="1:2" x14ac:dyDescent="0.2">
      <c r="A14264" s="2"/>
      <c r="B14264"/>
    </row>
    <row r="14265" spans="1:2" x14ac:dyDescent="0.2">
      <c r="A14265" s="2"/>
      <c r="B14265"/>
    </row>
    <row r="14266" spans="1:2" x14ac:dyDescent="0.2">
      <c r="A14266" s="2"/>
      <c r="B14266"/>
    </row>
    <row r="14267" spans="1:2" x14ac:dyDescent="0.2">
      <c r="A14267" s="2"/>
      <c r="B14267"/>
    </row>
    <row r="14268" spans="1:2" x14ac:dyDescent="0.2">
      <c r="A14268" s="2"/>
      <c r="B14268"/>
    </row>
    <row r="14269" spans="1:2" x14ac:dyDescent="0.2">
      <c r="A14269" s="2"/>
      <c r="B14269"/>
    </row>
    <row r="14270" spans="1:2" x14ac:dyDescent="0.2">
      <c r="A14270" s="2"/>
      <c r="B14270"/>
    </row>
    <row r="14271" spans="1:2" x14ac:dyDescent="0.2">
      <c r="A14271" s="2"/>
      <c r="B14271"/>
    </row>
    <row r="14272" spans="1:2" x14ac:dyDescent="0.2">
      <c r="A14272" s="2"/>
      <c r="B14272"/>
    </row>
    <row r="14273" spans="1:2" x14ac:dyDescent="0.2">
      <c r="A14273" s="2"/>
      <c r="B14273"/>
    </row>
    <row r="14274" spans="1:2" x14ac:dyDescent="0.2">
      <c r="A14274" s="2"/>
      <c r="B14274"/>
    </row>
    <row r="14275" spans="1:2" x14ac:dyDescent="0.2">
      <c r="A14275" s="2"/>
      <c r="B14275"/>
    </row>
    <row r="14276" spans="1:2" x14ac:dyDescent="0.2">
      <c r="A14276" s="2"/>
      <c r="B14276"/>
    </row>
    <row r="14277" spans="1:2" x14ac:dyDescent="0.2">
      <c r="A14277" s="2"/>
      <c r="B14277"/>
    </row>
    <row r="14278" spans="1:2" x14ac:dyDescent="0.2">
      <c r="A14278" s="2"/>
      <c r="B14278"/>
    </row>
    <row r="14279" spans="1:2" x14ac:dyDescent="0.2">
      <c r="A14279" s="2"/>
      <c r="B14279"/>
    </row>
    <row r="14280" spans="1:2" x14ac:dyDescent="0.2">
      <c r="A14280" s="2"/>
      <c r="B14280"/>
    </row>
    <row r="14281" spans="1:2" x14ac:dyDescent="0.2">
      <c r="A14281" s="2"/>
      <c r="B14281"/>
    </row>
    <row r="14282" spans="1:2" x14ac:dyDescent="0.2">
      <c r="A14282" s="2"/>
      <c r="B14282"/>
    </row>
    <row r="14283" spans="1:2" x14ac:dyDescent="0.2">
      <c r="A14283" s="2"/>
      <c r="B14283"/>
    </row>
    <row r="14284" spans="1:2" x14ac:dyDescent="0.2">
      <c r="A14284" s="2"/>
      <c r="B14284"/>
    </row>
    <row r="14285" spans="1:2" x14ac:dyDescent="0.2">
      <c r="A14285" s="2"/>
      <c r="B14285"/>
    </row>
    <row r="14286" spans="1:2" x14ac:dyDescent="0.2">
      <c r="A14286" s="2"/>
      <c r="B14286"/>
    </row>
    <row r="14287" spans="1:2" x14ac:dyDescent="0.2">
      <c r="A14287" s="2"/>
      <c r="B14287"/>
    </row>
    <row r="14288" spans="1:2" x14ac:dyDescent="0.2">
      <c r="A14288" s="2"/>
      <c r="B14288"/>
    </row>
    <row r="14289" spans="1:2" x14ac:dyDescent="0.2">
      <c r="A14289" s="2"/>
      <c r="B14289"/>
    </row>
    <row r="14290" spans="1:2" x14ac:dyDescent="0.2">
      <c r="A14290" s="2"/>
      <c r="B14290"/>
    </row>
    <row r="14291" spans="1:2" x14ac:dyDescent="0.2">
      <c r="A14291" s="2"/>
      <c r="B14291"/>
    </row>
    <row r="14292" spans="1:2" x14ac:dyDescent="0.2">
      <c r="A14292" s="2"/>
      <c r="B14292"/>
    </row>
    <row r="14293" spans="1:2" x14ac:dyDescent="0.2">
      <c r="A14293" s="2"/>
      <c r="B14293"/>
    </row>
    <row r="14294" spans="1:2" x14ac:dyDescent="0.2">
      <c r="A14294" s="2"/>
      <c r="B14294"/>
    </row>
    <row r="14295" spans="1:2" x14ac:dyDescent="0.2">
      <c r="A14295" s="2"/>
      <c r="B14295"/>
    </row>
    <row r="14296" spans="1:2" x14ac:dyDescent="0.2">
      <c r="A14296" s="2"/>
      <c r="B14296"/>
    </row>
    <row r="14297" spans="1:2" x14ac:dyDescent="0.2">
      <c r="A14297" s="2"/>
      <c r="B14297"/>
    </row>
    <row r="14298" spans="1:2" x14ac:dyDescent="0.2">
      <c r="A14298" s="2"/>
      <c r="B14298"/>
    </row>
    <row r="14299" spans="1:2" x14ac:dyDescent="0.2">
      <c r="A14299" s="2"/>
      <c r="B14299"/>
    </row>
    <row r="14300" spans="1:2" x14ac:dyDescent="0.2">
      <c r="A14300" s="2"/>
      <c r="B14300"/>
    </row>
    <row r="14301" spans="1:2" x14ac:dyDescent="0.2">
      <c r="A14301" s="2"/>
      <c r="B14301"/>
    </row>
    <row r="14302" spans="1:2" x14ac:dyDescent="0.2">
      <c r="A14302" s="2"/>
      <c r="B14302"/>
    </row>
    <row r="14303" spans="1:2" x14ac:dyDescent="0.2">
      <c r="A14303" s="2"/>
      <c r="B14303"/>
    </row>
    <row r="14304" spans="1:2" x14ac:dyDescent="0.2">
      <c r="A14304" s="2"/>
      <c r="B14304"/>
    </row>
    <row r="14305" spans="1:2" x14ac:dyDescent="0.2">
      <c r="A14305" s="2"/>
      <c r="B14305"/>
    </row>
    <row r="14306" spans="1:2" x14ac:dyDescent="0.2">
      <c r="A14306" s="2"/>
      <c r="B14306"/>
    </row>
    <row r="14307" spans="1:2" x14ac:dyDescent="0.2">
      <c r="A14307" s="2"/>
      <c r="B14307"/>
    </row>
    <row r="14308" spans="1:2" x14ac:dyDescent="0.2">
      <c r="A14308" s="2"/>
      <c r="B14308"/>
    </row>
    <row r="14309" spans="1:2" x14ac:dyDescent="0.2">
      <c r="A14309" s="2"/>
      <c r="B14309"/>
    </row>
    <row r="14310" spans="1:2" x14ac:dyDescent="0.2">
      <c r="A14310" s="2"/>
      <c r="B14310"/>
    </row>
    <row r="14311" spans="1:2" x14ac:dyDescent="0.2">
      <c r="A14311" s="2"/>
      <c r="B14311"/>
    </row>
    <row r="14312" spans="1:2" x14ac:dyDescent="0.2">
      <c r="A14312" s="2"/>
      <c r="B14312"/>
    </row>
    <row r="14313" spans="1:2" x14ac:dyDescent="0.2">
      <c r="A14313" s="2"/>
      <c r="B14313"/>
    </row>
    <row r="14314" spans="1:2" x14ac:dyDescent="0.2">
      <c r="A14314" s="2"/>
      <c r="B14314"/>
    </row>
    <row r="14315" spans="1:2" x14ac:dyDescent="0.2">
      <c r="A14315" s="2"/>
      <c r="B14315"/>
    </row>
    <row r="14316" spans="1:2" x14ac:dyDescent="0.2">
      <c r="A14316" s="2"/>
      <c r="B14316"/>
    </row>
    <row r="14317" spans="1:2" x14ac:dyDescent="0.2">
      <c r="A14317" s="2"/>
      <c r="B14317"/>
    </row>
    <row r="14318" spans="1:2" x14ac:dyDescent="0.2">
      <c r="A14318" s="2"/>
      <c r="B14318"/>
    </row>
    <row r="14319" spans="1:2" x14ac:dyDescent="0.2">
      <c r="A14319" s="2"/>
      <c r="B14319"/>
    </row>
    <row r="14320" spans="1:2" x14ac:dyDescent="0.2">
      <c r="A14320" s="2"/>
      <c r="B14320"/>
    </row>
    <row r="14321" spans="1:2" x14ac:dyDescent="0.2">
      <c r="A14321" s="2"/>
      <c r="B14321"/>
    </row>
    <row r="14322" spans="1:2" x14ac:dyDescent="0.2">
      <c r="A14322" s="2"/>
      <c r="B14322"/>
    </row>
    <row r="14323" spans="1:2" x14ac:dyDescent="0.2">
      <c r="A14323" s="2"/>
      <c r="B14323"/>
    </row>
    <row r="14324" spans="1:2" x14ac:dyDescent="0.2">
      <c r="A14324" s="2"/>
      <c r="B14324"/>
    </row>
    <row r="14325" spans="1:2" x14ac:dyDescent="0.2">
      <c r="A14325" s="2"/>
      <c r="B14325"/>
    </row>
    <row r="14326" spans="1:2" x14ac:dyDescent="0.2">
      <c r="A14326" s="2"/>
      <c r="B14326"/>
    </row>
    <row r="14327" spans="1:2" x14ac:dyDescent="0.2">
      <c r="A14327" s="2"/>
      <c r="B14327"/>
    </row>
    <row r="14328" spans="1:2" x14ac:dyDescent="0.2">
      <c r="A14328" s="2"/>
      <c r="B14328"/>
    </row>
    <row r="14329" spans="1:2" x14ac:dyDescent="0.2">
      <c r="A14329" s="2"/>
      <c r="B14329"/>
    </row>
    <row r="14330" spans="1:2" x14ac:dyDescent="0.2">
      <c r="A14330" s="2"/>
      <c r="B14330"/>
    </row>
    <row r="14331" spans="1:2" x14ac:dyDescent="0.2">
      <c r="A14331" s="2"/>
      <c r="B14331"/>
    </row>
    <row r="14332" spans="1:2" x14ac:dyDescent="0.2">
      <c r="A14332" s="2"/>
      <c r="B14332"/>
    </row>
    <row r="14333" spans="1:2" x14ac:dyDescent="0.2">
      <c r="A14333" s="2"/>
      <c r="B14333"/>
    </row>
    <row r="14334" spans="1:2" x14ac:dyDescent="0.2">
      <c r="A14334" s="2"/>
      <c r="B14334"/>
    </row>
    <row r="14335" spans="1:2" x14ac:dyDescent="0.2">
      <c r="A14335" s="2"/>
      <c r="B14335"/>
    </row>
    <row r="14336" spans="1:2" x14ac:dyDescent="0.2">
      <c r="A14336" s="2"/>
      <c r="B14336"/>
    </row>
    <row r="14337" spans="1:2" x14ac:dyDescent="0.2">
      <c r="A14337" s="2"/>
      <c r="B14337"/>
    </row>
    <row r="14338" spans="1:2" x14ac:dyDescent="0.2">
      <c r="A14338" s="2"/>
      <c r="B14338"/>
    </row>
    <row r="14339" spans="1:2" x14ac:dyDescent="0.2">
      <c r="A14339" s="2"/>
      <c r="B14339"/>
    </row>
    <row r="14340" spans="1:2" x14ac:dyDescent="0.2">
      <c r="A14340" s="2"/>
      <c r="B14340"/>
    </row>
    <row r="14341" spans="1:2" x14ac:dyDescent="0.2">
      <c r="A14341" s="2"/>
      <c r="B14341"/>
    </row>
    <row r="14342" spans="1:2" x14ac:dyDescent="0.2">
      <c r="A14342" s="2"/>
      <c r="B14342"/>
    </row>
    <row r="14343" spans="1:2" x14ac:dyDescent="0.2">
      <c r="A14343" s="2"/>
      <c r="B14343"/>
    </row>
    <row r="14344" spans="1:2" x14ac:dyDescent="0.2">
      <c r="A14344" s="2"/>
      <c r="B14344"/>
    </row>
    <row r="14345" spans="1:2" x14ac:dyDescent="0.2">
      <c r="A14345" s="2"/>
      <c r="B14345"/>
    </row>
    <row r="14346" spans="1:2" x14ac:dyDescent="0.2">
      <c r="A14346" s="2"/>
      <c r="B14346"/>
    </row>
    <row r="14347" spans="1:2" x14ac:dyDescent="0.2">
      <c r="A14347" s="2"/>
      <c r="B14347"/>
    </row>
    <row r="14348" spans="1:2" x14ac:dyDescent="0.2">
      <c r="A14348" s="2"/>
      <c r="B14348"/>
    </row>
    <row r="14349" spans="1:2" x14ac:dyDescent="0.2">
      <c r="A14349" s="2"/>
      <c r="B14349"/>
    </row>
    <row r="14350" spans="1:2" x14ac:dyDescent="0.2">
      <c r="A14350" s="2"/>
      <c r="B14350"/>
    </row>
    <row r="14351" spans="1:2" x14ac:dyDescent="0.2">
      <c r="A14351" s="2"/>
      <c r="B14351"/>
    </row>
    <row r="14352" spans="1:2" x14ac:dyDescent="0.2">
      <c r="A14352" s="2"/>
      <c r="B14352"/>
    </row>
    <row r="14353" spans="1:2" x14ac:dyDescent="0.2">
      <c r="A14353" s="2"/>
      <c r="B14353"/>
    </row>
    <row r="14354" spans="1:2" x14ac:dyDescent="0.2">
      <c r="A14354" s="2"/>
      <c r="B14354"/>
    </row>
    <row r="14355" spans="1:2" x14ac:dyDescent="0.2">
      <c r="A14355" s="2"/>
      <c r="B14355"/>
    </row>
    <row r="14356" spans="1:2" x14ac:dyDescent="0.2">
      <c r="A14356" s="2"/>
      <c r="B14356"/>
    </row>
    <row r="14357" spans="1:2" x14ac:dyDescent="0.2">
      <c r="A14357" s="2"/>
      <c r="B14357"/>
    </row>
    <row r="14358" spans="1:2" x14ac:dyDescent="0.2">
      <c r="A14358" s="2"/>
      <c r="B14358"/>
    </row>
    <row r="14359" spans="1:2" x14ac:dyDescent="0.2">
      <c r="A14359" s="2"/>
      <c r="B14359"/>
    </row>
    <row r="14360" spans="1:2" x14ac:dyDescent="0.2">
      <c r="A14360" s="2"/>
      <c r="B14360"/>
    </row>
    <row r="14361" spans="1:2" x14ac:dyDescent="0.2">
      <c r="A14361" s="2"/>
      <c r="B14361"/>
    </row>
    <row r="14362" spans="1:2" x14ac:dyDescent="0.2">
      <c r="A14362" s="2"/>
      <c r="B14362"/>
    </row>
    <row r="14363" spans="1:2" x14ac:dyDescent="0.2">
      <c r="A14363" s="2"/>
      <c r="B14363"/>
    </row>
    <row r="14364" spans="1:2" x14ac:dyDescent="0.2">
      <c r="A14364" s="2"/>
      <c r="B14364"/>
    </row>
    <row r="14365" spans="1:2" x14ac:dyDescent="0.2">
      <c r="A14365" s="2"/>
      <c r="B14365"/>
    </row>
    <row r="14366" spans="1:2" x14ac:dyDescent="0.2">
      <c r="A14366" s="2"/>
      <c r="B14366"/>
    </row>
    <row r="14367" spans="1:2" x14ac:dyDescent="0.2">
      <c r="A14367" s="2"/>
      <c r="B14367"/>
    </row>
    <row r="14368" spans="1:2" x14ac:dyDescent="0.2">
      <c r="A14368" s="2"/>
      <c r="B14368"/>
    </row>
    <row r="14369" spans="1:2" x14ac:dyDescent="0.2">
      <c r="A14369" s="2"/>
      <c r="B14369"/>
    </row>
    <row r="14370" spans="1:2" x14ac:dyDescent="0.2">
      <c r="A14370" s="2"/>
      <c r="B14370"/>
    </row>
    <row r="14371" spans="1:2" x14ac:dyDescent="0.2">
      <c r="A14371" s="2"/>
      <c r="B14371"/>
    </row>
    <row r="14372" spans="1:2" x14ac:dyDescent="0.2">
      <c r="A14372" s="2"/>
      <c r="B14372"/>
    </row>
    <row r="14373" spans="1:2" x14ac:dyDescent="0.2">
      <c r="A14373" s="2"/>
      <c r="B14373"/>
    </row>
    <row r="14374" spans="1:2" x14ac:dyDescent="0.2">
      <c r="A14374" s="2"/>
      <c r="B14374"/>
    </row>
    <row r="14375" spans="1:2" x14ac:dyDescent="0.2">
      <c r="A14375" s="2"/>
      <c r="B14375"/>
    </row>
    <row r="14376" spans="1:2" x14ac:dyDescent="0.2">
      <c r="A14376" s="2"/>
      <c r="B14376"/>
    </row>
    <row r="14377" spans="1:2" x14ac:dyDescent="0.2">
      <c r="A14377" s="2"/>
      <c r="B14377"/>
    </row>
    <row r="14378" spans="1:2" x14ac:dyDescent="0.2">
      <c r="A14378" s="2"/>
      <c r="B14378"/>
    </row>
    <row r="14379" spans="1:2" x14ac:dyDescent="0.2">
      <c r="A14379" s="2"/>
      <c r="B14379"/>
    </row>
    <row r="14380" spans="1:2" x14ac:dyDescent="0.2">
      <c r="A14380" s="2"/>
      <c r="B14380"/>
    </row>
    <row r="14381" spans="1:2" x14ac:dyDescent="0.2">
      <c r="A14381" s="2"/>
      <c r="B14381"/>
    </row>
    <row r="14382" spans="1:2" x14ac:dyDescent="0.2">
      <c r="A14382" s="2"/>
      <c r="B14382"/>
    </row>
    <row r="14383" spans="1:2" x14ac:dyDescent="0.2">
      <c r="A14383" s="2"/>
      <c r="B14383"/>
    </row>
    <row r="14384" spans="1:2" x14ac:dyDescent="0.2">
      <c r="A14384" s="2"/>
      <c r="B14384"/>
    </row>
    <row r="14385" spans="1:2" x14ac:dyDescent="0.2">
      <c r="A14385" s="2"/>
      <c r="B14385"/>
    </row>
    <row r="14386" spans="1:2" x14ac:dyDescent="0.2">
      <c r="A14386" s="2"/>
      <c r="B14386"/>
    </row>
    <row r="14387" spans="1:2" x14ac:dyDescent="0.2">
      <c r="A14387" s="2"/>
      <c r="B14387"/>
    </row>
    <row r="14388" spans="1:2" x14ac:dyDescent="0.2">
      <c r="A14388" s="2"/>
      <c r="B14388"/>
    </row>
    <row r="14389" spans="1:2" x14ac:dyDescent="0.2">
      <c r="A14389" s="2"/>
      <c r="B14389"/>
    </row>
    <row r="14390" spans="1:2" x14ac:dyDescent="0.2">
      <c r="A14390" s="2"/>
      <c r="B14390"/>
    </row>
    <row r="14391" spans="1:2" x14ac:dyDescent="0.2">
      <c r="A14391" s="2"/>
      <c r="B14391"/>
    </row>
    <row r="14392" spans="1:2" x14ac:dyDescent="0.2">
      <c r="A14392" s="2"/>
      <c r="B14392"/>
    </row>
    <row r="14393" spans="1:2" x14ac:dyDescent="0.2">
      <c r="A14393" s="2"/>
      <c r="B14393"/>
    </row>
    <row r="14394" spans="1:2" x14ac:dyDescent="0.2">
      <c r="A14394" s="2"/>
      <c r="B14394"/>
    </row>
    <row r="14395" spans="1:2" x14ac:dyDescent="0.2">
      <c r="A14395" s="2"/>
      <c r="B14395"/>
    </row>
    <row r="14396" spans="1:2" x14ac:dyDescent="0.2">
      <c r="A14396" s="2"/>
      <c r="B14396"/>
    </row>
    <row r="14397" spans="1:2" x14ac:dyDescent="0.2">
      <c r="A14397" s="2"/>
      <c r="B14397"/>
    </row>
    <row r="14398" spans="1:2" x14ac:dyDescent="0.2">
      <c r="A14398" s="2"/>
      <c r="B14398"/>
    </row>
    <row r="14399" spans="1:2" x14ac:dyDescent="0.2">
      <c r="A14399" s="2"/>
      <c r="B14399"/>
    </row>
    <row r="14400" spans="1:2" x14ac:dyDescent="0.2">
      <c r="A14400" s="2"/>
      <c r="B14400"/>
    </row>
    <row r="14401" spans="1:2" x14ac:dyDescent="0.2">
      <c r="A14401" s="2"/>
      <c r="B14401"/>
    </row>
    <row r="14402" spans="1:2" x14ac:dyDescent="0.2">
      <c r="A14402" s="2"/>
      <c r="B14402"/>
    </row>
    <row r="14403" spans="1:2" x14ac:dyDescent="0.2">
      <c r="A14403" s="2"/>
      <c r="B14403"/>
    </row>
    <row r="14404" spans="1:2" x14ac:dyDescent="0.2">
      <c r="A14404" s="2"/>
      <c r="B14404"/>
    </row>
    <row r="14405" spans="1:2" x14ac:dyDescent="0.2">
      <c r="A14405" s="2"/>
      <c r="B14405"/>
    </row>
    <row r="14406" spans="1:2" x14ac:dyDescent="0.2">
      <c r="A14406" s="2"/>
      <c r="B14406"/>
    </row>
    <row r="14407" spans="1:2" x14ac:dyDescent="0.2">
      <c r="A14407" s="2"/>
      <c r="B14407"/>
    </row>
    <row r="14408" spans="1:2" x14ac:dyDescent="0.2">
      <c r="A14408" s="2"/>
      <c r="B14408"/>
    </row>
    <row r="14409" spans="1:2" x14ac:dyDescent="0.2">
      <c r="A14409" s="2"/>
      <c r="B14409"/>
    </row>
    <row r="14410" spans="1:2" x14ac:dyDescent="0.2">
      <c r="A14410" s="2"/>
      <c r="B14410"/>
    </row>
    <row r="14411" spans="1:2" x14ac:dyDescent="0.2">
      <c r="A14411" s="2"/>
      <c r="B14411"/>
    </row>
    <row r="14412" spans="1:2" x14ac:dyDescent="0.2">
      <c r="A14412" s="2"/>
      <c r="B14412"/>
    </row>
    <row r="14413" spans="1:2" x14ac:dyDescent="0.2">
      <c r="A14413" s="2"/>
      <c r="B14413"/>
    </row>
    <row r="14414" spans="1:2" x14ac:dyDescent="0.2">
      <c r="A14414" s="2"/>
      <c r="B14414"/>
    </row>
    <row r="14415" spans="1:2" x14ac:dyDescent="0.2">
      <c r="A14415" s="2"/>
      <c r="B14415"/>
    </row>
    <row r="14416" spans="1:2" x14ac:dyDescent="0.2">
      <c r="A14416" s="2"/>
      <c r="B14416"/>
    </row>
    <row r="14417" spans="1:2" x14ac:dyDescent="0.2">
      <c r="A14417" s="2"/>
      <c r="B14417"/>
    </row>
    <row r="14418" spans="1:2" x14ac:dyDescent="0.2">
      <c r="A14418" s="2"/>
      <c r="B14418"/>
    </row>
    <row r="14419" spans="1:2" x14ac:dyDescent="0.2">
      <c r="A14419" s="2"/>
      <c r="B14419"/>
    </row>
    <row r="14420" spans="1:2" x14ac:dyDescent="0.2">
      <c r="A14420" s="2"/>
      <c r="B14420"/>
    </row>
    <row r="14421" spans="1:2" x14ac:dyDescent="0.2">
      <c r="A14421" s="2"/>
      <c r="B14421"/>
    </row>
    <row r="14422" spans="1:2" x14ac:dyDescent="0.2">
      <c r="A14422" s="2"/>
      <c r="B14422"/>
    </row>
    <row r="14423" spans="1:2" x14ac:dyDescent="0.2">
      <c r="A14423" s="2"/>
      <c r="B14423"/>
    </row>
    <row r="14424" spans="1:2" x14ac:dyDescent="0.2">
      <c r="A14424" s="2"/>
      <c r="B14424"/>
    </row>
    <row r="14425" spans="1:2" x14ac:dyDescent="0.2">
      <c r="A14425" s="2"/>
      <c r="B14425"/>
    </row>
    <row r="14426" spans="1:2" x14ac:dyDescent="0.2">
      <c r="A14426" s="2"/>
      <c r="B14426"/>
    </row>
    <row r="14427" spans="1:2" x14ac:dyDescent="0.2">
      <c r="A14427" s="2"/>
      <c r="B14427"/>
    </row>
    <row r="14428" spans="1:2" x14ac:dyDescent="0.2">
      <c r="A14428" s="2"/>
      <c r="B14428"/>
    </row>
    <row r="14429" spans="1:2" x14ac:dyDescent="0.2">
      <c r="A14429" s="2"/>
      <c r="B14429"/>
    </row>
    <row r="14430" spans="1:2" x14ac:dyDescent="0.2">
      <c r="A14430" s="2"/>
      <c r="B14430"/>
    </row>
    <row r="14431" spans="1:2" x14ac:dyDescent="0.2">
      <c r="A14431" s="2"/>
      <c r="B14431"/>
    </row>
    <row r="14432" spans="1:2" x14ac:dyDescent="0.2">
      <c r="A14432" s="2"/>
      <c r="B14432"/>
    </row>
    <row r="14433" spans="1:2" x14ac:dyDescent="0.2">
      <c r="A14433" s="2"/>
      <c r="B14433"/>
    </row>
    <row r="14434" spans="1:2" x14ac:dyDescent="0.2">
      <c r="A14434" s="2"/>
      <c r="B14434"/>
    </row>
    <row r="14435" spans="1:2" x14ac:dyDescent="0.2">
      <c r="A14435" s="2"/>
      <c r="B14435"/>
    </row>
    <row r="14436" spans="1:2" x14ac:dyDescent="0.2">
      <c r="A14436" s="2"/>
      <c r="B14436"/>
    </row>
    <row r="14437" spans="1:2" x14ac:dyDescent="0.2">
      <c r="A14437" s="2"/>
      <c r="B14437"/>
    </row>
    <row r="14438" spans="1:2" x14ac:dyDescent="0.2">
      <c r="A14438" s="2"/>
      <c r="B14438"/>
    </row>
    <row r="14439" spans="1:2" x14ac:dyDescent="0.2">
      <c r="A14439" s="2"/>
      <c r="B14439"/>
    </row>
    <row r="14440" spans="1:2" x14ac:dyDescent="0.2">
      <c r="A14440" s="2"/>
      <c r="B14440"/>
    </row>
    <row r="14441" spans="1:2" x14ac:dyDescent="0.2">
      <c r="A14441" s="2"/>
      <c r="B14441"/>
    </row>
    <row r="14442" spans="1:2" x14ac:dyDescent="0.2">
      <c r="A14442" s="2"/>
      <c r="B14442"/>
    </row>
    <row r="14443" spans="1:2" x14ac:dyDescent="0.2">
      <c r="A14443" s="2"/>
      <c r="B14443"/>
    </row>
    <row r="14444" spans="1:2" x14ac:dyDescent="0.2">
      <c r="A14444" s="2"/>
      <c r="B14444"/>
    </row>
    <row r="14445" spans="1:2" x14ac:dyDescent="0.2">
      <c r="A14445" s="2"/>
      <c r="B14445"/>
    </row>
    <row r="14446" spans="1:2" x14ac:dyDescent="0.2">
      <c r="A14446" s="2"/>
      <c r="B14446"/>
    </row>
    <row r="14447" spans="1:2" x14ac:dyDescent="0.2">
      <c r="A14447" s="2"/>
      <c r="B14447"/>
    </row>
    <row r="14448" spans="1:2" x14ac:dyDescent="0.2">
      <c r="A14448" s="2"/>
      <c r="B14448"/>
    </row>
    <row r="14449" spans="1:2" x14ac:dyDescent="0.2">
      <c r="A14449" s="2"/>
      <c r="B14449"/>
    </row>
    <row r="14450" spans="1:2" x14ac:dyDescent="0.2">
      <c r="A14450" s="2"/>
      <c r="B14450"/>
    </row>
    <row r="14451" spans="1:2" x14ac:dyDescent="0.2">
      <c r="A14451" s="2"/>
      <c r="B14451"/>
    </row>
    <row r="14452" spans="1:2" x14ac:dyDescent="0.2">
      <c r="A14452" s="2"/>
      <c r="B14452"/>
    </row>
    <row r="14453" spans="1:2" x14ac:dyDescent="0.2">
      <c r="A14453" s="2"/>
      <c r="B14453"/>
    </row>
    <row r="14454" spans="1:2" x14ac:dyDescent="0.2">
      <c r="A14454" s="2"/>
      <c r="B14454"/>
    </row>
    <row r="14455" spans="1:2" x14ac:dyDescent="0.2">
      <c r="A14455" s="2"/>
      <c r="B14455"/>
    </row>
    <row r="14456" spans="1:2" x14ac:dyDescent="0.2">
      <c r="A14456" s="2"/>
      <c r="B14456"/>
    </row>
    <row r="14457" spans="1:2" x14ac:dyDescent="0.2">
      <c r="A14457" s="2"/>
      <c r="B14457"/>
    </row>
    <row r="14458" spans="1:2" x14ac:dyDescent="0.2">
      <c r="A14458" s="2"/>
      <c r="B14458"/>
    </row>
    <row r="14459" spans="1:2" x14ac:dyDescent="0.2">
      <c r="A14459" s="2"/>
      <c r="B14459"/>
    </row>
    <row r="14460" spans="1:2" x14ac:dyDescent="0.2">
      <c r="A14460" s="2"/>
      <c r="B14460"/>
    </row>
    <row r="14461" spans="1:2" x14ac:dyDescent="0.2">
      <c r="A14461" s="2"/>
      <c r="B14461"/>
    </row>
    <row r="14462" spans="1:2" x14ac:dyDescent="0.2">
      <c r="A14462" s="2"/>
      <c r="B14462"/>
    </row>
    <row r="14463" spans="1:2" x14ac:dyDescent="0.2">
      <c r="A14463" s="2"/>
      <c r="B14463"/>
    </row>
    <row r="14464" spans="1:2" x14ac:dyDescent="0.2">
      <c r="A14464" s="2"/>
      <c r="B14464"/>
    </row>
    <row r="14465" spans="1:2" x14ac:dyDescent="0.2">
      <c r="A14465" s="2"/>
      <c r="B14465"/>
    </row>
    <row r="14466" spans="1:2" x14ac:dyDescent="0.2">
      <c r="A14466" s="2"/>
      <c r="B14466"/>
    </row>
    <row r="14467" spans="1:2" x14ac:dyDescent="0.2">
      <c r="A14467" s="2"/>
      <c r="B14467"/>
    </row>
    <row r="14468" spans="1:2" x14ac:dyDescent="0.2">
      <c r="A14468" s="2"/>
      <c r="B14468"/>
    </row>
    <row r="14469" spans="1:2" x14ac:dyDescent="0.2">
      <c r="A14469" s="2"/>
      <c r="B14469"/>
    </row>
    <row r="14470" spans="1:2" x14ac:dyDescent="0.2">
      <c r="A14470" s="2"/>
      <c r="B14470"/>
    </row>
    <row r="14471" spans="1:2" x14ac:dyDescent="0.2">
      <c r="A14471" s="2"/>
      <c r="B14471"/>
    </row>
    <row r="14472" spans="1:2" x14ac:dyDescent="0.2">
      <c r="A14472" s="2"/>
      <c r="B14472"/>
    </row>
    <row r="14473" spans="1:2" x14ac:dyDescent="0.2">
      <c r="A14473" s="2"/>
      <c r="B14473"/>
    </row>
    <row r="14474" spans="1:2" x14ac:dyDescent="0.2">
      <c r="A14474" s="2"/>
      <c r="B14474"/>
    </row>
    <row r="14475" spans="1:2" x14ac:dyDescent="0.2">
      <c r="A14475" s="2"/>
      <c r="B14475"/>
    </row>
    <row r="14476" spans="1:2" x14ac:dyDescent="0.2">
      <c r="A14476" s="2"/>
      <c r="B14476"/>
    </row>
    <row r="14477" spans="1:2" x14ac:dyDescent="0.2">
      <c r="A14477" s="2"/>
      <c r="B14477"/>
    </row>
    <row r="14478" spans="1:2" x14ac:dyDescent="0.2">
      <c r="A14478" s="2"/>
      <c r="B14478"/>
    </row>
    <row r="14479" spans="1:2" x14ac:dyDescent="0.2">
      <c r="A14479" s="2"/>
      <c r="B14479"/>
    </row>
    <row r="14480" spans="1:2" x14ac:dyDescent="0.2">
      <c r="A14480" s="2"/>
      <c r="B14480"/>
    </row>
    <row r="14481" spans="1:2" x14ac:dyDescent="0.2">
      <c r="A14481" s="2"/>
      <c r="B14481"/>
    </row>
    <row r="14482" spans="1:2" x14ac:dyDescent="0.2">
      <c r="A14482" s="2"/>
      <c r="B14482"/>
    </row>
    <row r="14483" spans="1:2" x14ac:dyDescent="0.2">
      <c r="A14483" s="2"/>
      <c r="B14483"/>
    </row>
    <row r="14484" spans="1:2" x14ac:dyDescent="0.2">
      <c r="A14484" s="2"/>
      <c r="B14484"/>
    </row>
    <row r="14485" spans="1:2" x14ac:dyDescent="0.2">
      <c r="A14485" s="2"/>
      <c r="B14485"/>
    </row>
    <row r="14486" spans="1:2" x14ac:dyDescent="0.2">
      <c r="A14486" s="2"/>
      <c r="B14486"/>
    </row>
    <row r="14487" spans="1:2" x14ac:dyDescent="0.2">
      <c r="A14487" s="2"/>
      <c r="B14487"/>
    </row>
    <row r="14488" spans="1:2" x14ac:dyDescent="0.2">
      <c r="A14488" s="2"/>
      <c r="B14488"/>
    </row>
    <row r="14489" spans="1:2" x14ac:dyDescent="0.2">
      <c r="A14489" s="2"/>
      <c r="B14489"/>
    </row>
    <row r="14490" spans="1:2" x14ac:dyDescent="0.2">
      <c r="A14490" s="2"/>
      <c r="B14490"/>
    </row>
    <row r="14491" spans="1:2" x14ac:dyDescent="0.2">
      <c r="A14491" s="2"/>
      <c r="B14491"/>
    </row>
    <row r="14492" spans="1:2" x14ac:dyDescent="0.2">
      <c r="A14492" s="2"/>
      <c r="B14492"/>
    </row>
    <row r="14493" spans="1:2" x14ac:dyDescent="0.2">
      <c r="A14493" s="2"/>
      <c r="B14493"/>
    </row>
    <row r="14494" spans="1:2" x14ac:dyDescent="0.2">
      <c r="A14494" s="2"/>
      <c r="B14494"/>
    </row>
    <row r="14495" spans="1:2" x14ac:dyDescent="0.2">
      <c r="A14495" s="2"/>
      <c r="B14495"/>
    </row>
    <row r="14496" spans="1:2" x14ac:dyDescent="0.2">
      <c r="A14496" s="2"/>
      <c r="B14496"/>
    </row>
    <row r="14497" spans="1:2" x14ac:dyDescent="0.2">
      <c r="A14497" s="2"/>
      <c r="B14497"/>
    </row>
    <row r="14498" spans="1:2" x14ac:dyDescent="0.2">
      <c r="A14498" s="2"/>
      <c r="B14498"/>
    </row>
    <row r="14499" spans="1:2" x14ac:dyDescent="0.2">
      <c r="A14499" s="2"/>
      <c r="B14499"/>
    </row>
    <row r="14500" spans="1:2" x14ac:dyDescent="0.2">
      <c r="A14500" s="2"/>
      <c r="B14500"/>
    </row>
    <row r="14501" spans="1:2" x14ac:dyDescent="0.2">
      <c r="A14501" s="2"/>
      <c r="B14501"/>
    </row>
    <row r="14502" spans="1:2" x14ac:dyDescent="0.2">
      <c r="A14502" s="2"/>
      <c r="B14502"/>
    </row>
    <row r="14503" spans="1:2" x14ac:dyDescent="0.2">
      <c r="A14503" s="2"/>
      <c r="B14503"/>
    </row>
    <row r="14504" spans="1:2" x14ac:dyDescent="0.2">
      <c r="A14504" s="2"/>
      <c r="B14504"/>
    </row>
    <row r="14505" spans="1:2" x14ac:dyDescent="0.2">
      <c r="A14505" s="2"/>
      <c r="B14505"/>
    </row>
    <row r="14506" spans="1:2" x14ac:dyDescent="0.2">
      <c r="A14506" s="2"/>
      <c r="B14506"/>
    </row>
    <row r="14507" spans="1:2" x14ac:dyDescent="0.2">
      <c r="A14507" s="2"/>
      <c r="B14507"/>
    </row>
    <row r="14508" spans="1:2" x14ac:dyDescent="0.2">
      <c r="A14508" s="2"/>
      <c r="B14508"/>
    </row>
    <row r="14509" spans="1:2" x14ac:dyDescent="0.2">
      <c r="A14509" s="2"/>
      <c r="B14509"/>
    </row>
    <row r="14510" spans="1:2" x14ac:dyDescent="0.2">
      <c r="A14510" s="2"/>
      <c r="B14510"/>
    </row>
    <row r="14511" spans="1:2" x14ac:dyDescent="0.2">
      <c r="A14511" s="2"/>
      <c r="B14511"/>
    </row>
    <row r="14512" spans="1:2" x14ac:dyDescent="0.2">
      <c r="A14512" s="2"/>
      <c r="B14512"/>
    </row>
    <row r="14513" spans="1:2" x14ac:dyDescent="0.2">
      <c r="A14513" s="2"/>
      <c r="B14513"/>
    </row>
    <row r="14514" spans="1:2" x14ac:dyDescent="0.2">
      <c r="A14514" s="2"/>
      <c r="B14514"/>
    </row>
    <row r="14515" spans="1:2" x14ac:dyDescent="0.2">
      <c r="A14515" s="2"/>
      <c r="B14515"/>
    </row>
    <row r="14516" spans="1:2" x14ac:dyDescent="0.2">
      <c r="A14516" s="2"/>
      <c r="B14516"/>
    </row>
    <row r="14517" spans="1:2" x14ac:dyDescent="0.2">
      <c r="A14517" s="2"/>
      <c r="B14517"/>
    </row>
    <row r="14518" spans="1:2" x14ac:dyDescent="0.2">
      <c r="A14518" s="2"/>
      <c r="B14518"/>
    </row>
    <row r="14519" spans="1:2" x14ac:dyDescent="0.2">
      <c r="A14519" s="2"/>
      <c r="B14519"/>
    </row>
    <row r="14520" spans="1:2" x14ac:dyDescent="0.2">
      <c r="A14520" s="2"/>
      <c r="B14520"/>
    </row>
    <row r="14521" spans="1:2" x14ac:dyDescent="0.2">
      <c r="A14521" s="2"/>
      <c r="B14521"/>
    </row>
    <row r="14522" spans="1:2" x14ac:dyDescent="0.2">
      <c r="A14522" s="2"/>
      <c r="B14522"/>
    </row>
    <row r="14523" spans="1:2" x14ac:dyDescent="0.2">
      <c r="A14523" s="2"/>
      <c r="B14523"/>
    </row>
    <row r="14524" spans="1:2" x14ac:dyDescent="0.2">
      <c r="A14524" s="2"/>
      <c r="B14524"/>
    </row>
    <row r="14525" spans="1:2" x14ac:dyDescent="0.2">
      <c r="A14525" s="2"/>
      <c r="B14525"/>
    </row>
    <row r="14526" spans="1:2" x14ac:dyDescent="0.2">
      <c r="A14526" s="2"/>
      <c r="B14526"/>
    </row>
    <row r="14527" spans="1:2" x14ac:dyDescent="0.2">
      <c r="A14527" s="2"/>
      <c r="B14527"/>
    </row>
    <row r="14528" spans="1:2" x14ac:dyDescent="0.2">
      <c r="A14528" s="2"/>
      <c r="B14528"/>
    </row>
    <row r="14529" spans="1:2" x14ac:dyDescent="0.2">
      <c r="A14529" s="2"/>
      <c r="B14529"/>
    </row>
    <row r="14530" spans="1:2" x14ac:dyDescent="0.2">
      <c r="A14530" s="2"/>
      <c r="B14530"/>
    </row>
    <row r="14531" spans="1:2" x14ac:dyDescent="0.2">
      <c r="A14531" s="2"/>
      <c r="B14531"/>
    </row>
    <row r="14532" spans="1:2" x14ac:dyDescent="0.2">
      <c r="A14532" s="2"/>
      <c r="B14532"/>
    </row>
    <row r="14533" spans="1:2" x14ac:dyDescent="0.2">
      <c r="A14533" s="2"/>
      <c r="B14533"/>
    </row>
    <row r="14534" spans="1:2" x14ac:dyDescent="0.2">
      <c r="A14534" s="2"/>
      <c r="B14534"/>
    </row>
    <row r="14535" spans="1:2" x14ac:dyDescent="0.2">
      <c r="A14535" s="2"/>
      <c r="B14535"/>
    </row>
    <row r="14536" spans="1:2" x14ac:dyDescent="0.2">
      <c r="A14536" s="2"/>
      <c r="B14536"/>
    </row>
    <row r="14537" spans="1:2" x14ac:dyDescent="0.2">
      <c r="A14537" s="2"/>
      <c r="B14537"/>
    </row>
    <row r="14538" spans="1:2" x14ac:dyDescent="0.2">
      <c r="A14538" s="2"/>
      <c r="B14538"/>
    </row>
    <row r="14539" spans="1:2" x14ac:dyDescent="0.2">
      <c r="A14539" s="2"/>
      <c r="B14539"/>
    </row>
    <row r="14540" spans="1:2" x14ac:dyDescent="0.2">
      <c r="A14540" s="2"/>
      <c r="B14540"/>
    </row>
    <row r="14541" spans="1:2" x14ac:dyDescent="0.2">
      <c r="A14541" s="2"/>
      <c r="B14541"/>
    </row>
    <row r="14542" spans="1:2" x14ac:dyDescent="0.2">
      <c r="A14542" s="2"/>
      <c r="B14542"/>
    </row>
    <row r="14543" spans="1:2" x14ac:dyDescent="0.2">
      <c r="A14543" s="2"/>
      <c r="B14543"/>
    </row>
    <row r="14544" spans="1:2" x14ac:dyDescent="0.2">
      <c r="A14544" s="2"/>
      <c r="B14544"/>
    </row>
    <row r="14545" spans="1:2" x14ac:dyDescent="0.2">
      <c r="A14545" s="2"/>
      <c r="B14545"/>
    </row>
    <row r="14546" spans="1:2" x14ac:dyDescent="0.2">
      <c r="A14546" s="2"/>
      <c r="B14546"/>
    </row>
    <row r="14547" spans="1:2" x14ac:dyDescent="0.2">
      <c r="A14547" s="2"/>
      <c r="B14547"/>
    </row>
    <row r="14548" spans="1:2" x14ac:dyDescent="0.2">
      <c r="A14548" s="2"/>
      <c r="B14548"/>
    </row>
    <row r="14549" spans="1:2" x14ac:dyDescent="0.2">
      <c r="A14549" s="2"/>
      <c r="B14549"/>
    </row>
    <row r="14550" spans="1:2" x14ac:dyDescent="0.2">
      <c r="A14550" s="2"/>
      <c r="B14550"/>
    </row>
    <row r="14551" spans="1:2" x14ac:dyDescent="0.2">
      <c r="A14551" s="2"/>
      <c r="B14551"/>
    </row>
    <row r="14552" spans="1:2" x14ac:dyDescent="0.2">
      <c r="A14552" s="2"/>
      <c r="B14552"/>
    </row>
    <row r="14553" spans="1:2" x14ac:dyDescent="0.2">
      <c r="A14553" s="2"/>
      <c r="B14553"/>
    </row>
    <row r="14554" spans="1:2" x14ac:dyDescent="0.2">
      <c r="A14554" s="2"/>
      <c r="B14554"/>
    </row>
    <row r="14555" spans="1:2" x14ac:dyDescent="0.2">
      <c r="A14555" s="2"/>
      <c r="B14555"/>
    </row>
    <row r="14556" spans="1:2" x14ac:dyDescent="0.2">
      <c r="A14556" s="2"/>
      <c r="B14556"/>
    </row>
    <row r="14557" spans="1:2" x14ac:dyDescent="0.2">
      <c r="A14557" s="2"/>
      <c r="B14557"/>
    </row>
    <row r="14558" spans="1:2" x14ac:dyDescent="0.2">
      <c r="A14558" s="2"/>
      <c r="B14558"/>
    </row>
    <row r="14559" spans="1:2" x14ac:dyDescent="0.2">
      <c r="A14559" s="2"/>
      <c r="B14559"/>
    </row>
    <row r="14560" spans="1:2" x14ac:dyDescent="0.2">
      <c r="A14560" s="2"/>
      <c r="B14560"/>
    </row>
    <row r="14561" spans="1:2" x14ac:dyDescent="0.2">
      <c r="A14561" s="2"/>
      <c r="B14561"/>
    </row>
    <row r="14562" spans="1:2" x14ac:dyDescent="0.2">
      <c r="A14562" s="2"/>
      <c r="B14562"/>
    </row>
    <row r="14563" spans="1:2" x14ac:dyDescent="0.2">
      <c r="A14563" s="2"/>
      <c r="B14563"/>
    </row>
    <row r="14564" spans="1:2" x14ac:dyDescent="0.2">
      <c r="A14564" s="2"/>
      <c r="B14564"/>
    </row>
    <row r="14565" spans="1:2" x14ac:dyDescent="0.2">
      <c r="A14565" s="2"/>
      <c r="B14565"/>
    </row>
    <row r="14566" spans="1:2" x14ac:dyDescent="0.2">
      <c r="A14566" s="2"/>
      <c r="B14566"/>
    </row>
    <row r="14567" spans="1:2" x14ac:dyDescent="0.2">
      <c r="A14567" s="2"/>
      <c r="B14567"/>
    </row>
    <row r="14568" spans="1:2" x14ac:dyDescent="0.2">
      <c r="A14568" s="2"/>
      <c r="B14568"/>
    </row>
    <row r="14569" spans="1:2" x14ac:dyDescent="0.2">
      <c r="A14569" s="2"/>
      <c r="B14569"/>
    </row>
    <row r="14570" spans="1:2" x14ac:dyDescent="0.2">
      <c r="A14570" s="2"/>
      <c r="B14570"/>
    </row>
    <row r="14571" spans="1:2" x14ac:dyDescent="0.2">
      <c r="A14571" s="2"/>
      <c r="B14571"/>
    </row>
    <row r="14572" spans="1:2" x14ac:dyDescent="0.2">
      <c r="A14572" s="2"/>
      <c r="B14572"/>
    </row>
    <row r="14573" spans="1:2" x14ac:dyDescent="0.2">
      <c r="A14573" s="2"/>
      <c r="B14573"/>
    </row>
    <row r="14574" spans="1:2" x14ac:dyDescent="0.2">
      <c r="A14574" s="2"/>
      <c r="B14574"/>
    </row>
    <row r="14575" spans="1:2" x14ac:dyDescent="0.2">
      <c r="A14575" s="2"/>
      <c r="B14575"/>
    </row>
    <row r="14576" spans="1:2" x14ac:dyDescent="0.2">
      <c r="A14576" s="2"/>
      <c r="B14576"/>
    </row>
    <row r="14577" spans="1:2" x14ac:dyDescent="0.2">
      <c r="A14577" s="2"/>
      <c r="B14577"/>
    </row>
    <row r="14578" spans="1:2" x14ac:dyDescent="0.2">
      <c r="A14578" s="2"/>
      <c r="B14578"/>
    </row>
    <row r="14579" spans="1:2" x14ac:dyDescent="0.2">
      <c r="A14579" s="2"/>
      <c r="B14579"/>
    </row>
    <row r="14580" spans="1:2" x14ac:dyDescent="0.2">
      <c r="A14580" s="2"/>
      <c r="B14580"/>
    </row>
    <row r="14581" spans="1:2" x14ac:dyDescent="0.2">
      <c r="A14581" s="2"/>
      <c r="B14581"/>
    </row>
    <row r="14582" spans="1:2" x14ac:dyDescent="0.2">
      <c r="A14582" s="2"/>
      <c r="B14582"/>
    </row>
    <row r="14583" spans="1:2" x14ac:dyDescent="0.2">
      <c r="A14583" s="2"/>
      <c r="B14583"/>
    </row>
    <row r="14584" spans="1:2" x14ac:dyDescent="0.2">
      <c r="A14584" s="2"/>
      <c r="B14584"/>
    </row>
    <row r="14585" spans="1:2" x14ac:dyDescent="0.2">
      <c r="A14585" s="2"/>
      <c r="B14585"/>
    </row>
    <row r="14586" spans="1:2" x14ac:dyDescent="0.2">
      <c r="A14586" s="2"/>
      <c r="B14586"/>
    </row>
    <row r="14587" spans="1:2" x14ac:dyDescent="0.2">
      <c r="A14587" s="2"/>
      <c r="B14587"/>
    </row>
    <row r="14588" spans="1:2" x14ac:dyDescent="0.2">
      <c r="A14588" s="2"/>
      <c r="B14588"/>
    </row>
    <row r="14589" spans="1:2" x14ac:dyDescent="0.2">
      <c r="A14589" s="2"/>
      <c r="B14589"/>
    </row>
    <row r="14590" spans="1:2" x14ac:dyDescent="0.2">
      <c r="A14590" s="2"/>
      <c r="B14590"/>
    </row>
    <row r="14591" spans="1:2" x14ac:dyDescent="0.2">
      <c r="A14591" s="2"/>
      <c r="B14591"/>
    </row>
    <row r="14592" spans="1:2" x14ac:dyDescent="0.2">
      <c r="A14592" s="2"/>
      <c r="B14592"/>
    </row>
    <row r="14593" spans="1:2" x14ac:dyDescent="0.2">
      <c r="A14593" s="2"/>
      <c r="B14593"/>
    </row>
    <row r="14594" spans="1:2" x14ac:dyDescent="0.2">
      <c r="A14594" s="2"/>
      <c r="B14594"/>
    </row>
    <row r="14595" spans="1:2" x14ac:dyDescent="0.2">
      <c r="A14595" s="2"/>
      <c r="B14595"/>
    </row>
    <row r="14596" spans="1:2" x14ac:dyDescent="0.2">
      <c r="A14596" s="2"/>
      <c r="B14596"/>
    </row>
    <row r="14597" spans="1:2" x14ac:dyDescent="0.2">
      <c r="A14597" s="2"/>
      <c r="B14597"/>
    </row>
    <row r="14598" spans="1:2" x14ac:dyDescent="0.2">
      <c r="A14598" s="2"/>
      <c r="B14598"/>
    </row>
    <row r="14599" spans="1:2" x14ac:dyDescent="0.2">
      <c r="A14599" s="2"/>
      <c r="B14599"/>
    </row>
    <row r="14600" spans="1:2" x14ac:dyDescent="0.2">
      <c r="A14600" s="2"/>
      <c r="B14600"/>
    </row>
    <row r="14601" spans="1:2" x14ac:dyDescent="0.2">
      <c r="A14601" s="2"/>
      <c r="B14601"/>
    </row>
    <row r="14602" spans="1:2" x14ac:dyDescent="0.2">
      <c r="A14602" s="2"/>
      <c r="B14602"/>
    </row>
    <row r="14603" spans="1:2" x14ac:dyDescent="0.2">
      <c r="A14603" s="2"/>
      <c r="B14603"/>
    </row>
    <row r="14604" spans="1:2" x14ac:dyDescent="0.2">
      <c r="A14604" s="2"/>
      <c r="B14604"/>
    </row>
    <row r="14605" spans="1:2" x14ac:dyDescent="0.2">
      <c r="A14605" s="2"/>
      <c r="B14605"/>
    </row>
    <row r="14606" spans="1:2" x14ac:dyDescent="0.2">
      <c r="A14606" s="2"/>
      <c r="B14606"/>
    </row>
    <row r="14607" spans="1:2" x14ac:dyDescent="0.2">
      <c r="A14607" s="2"/>
      <c r="B14607"/>
    </row>
    <row r="14608" spans="1:2" x14ac:dyDescent="0.2">
      <c r="A14608" s="2"/>
      <c r="B14608"/>
    </row>
    <row r="14609" spans="1:2" x14ac:dyDescent="0.2">
      <c r="A14609" s="2"/>
      <c r="B14609"/>
    </row>
    <row r="14610" spans="1:2" x14ac:dyDescent="0.2">
      <c r="A14610" s="2"/>
      <c r="B14610"/>
    </row>
    <row r="14611" spans="1:2" x14ac:dyDescent="0.2">
      <c r="A14611" s="2"/>
      <c r="B14611"/>
    </row>
    <row r="14612" spans="1:2" x14ac:dyDescent="0.2">
      <c r="A14612" s="2"/>
      <c r="B14612"/>
    </row>
    <row r="14613" spans="1:2" x14ac:dyDescent="0.2">
      <c r="A14613" s="2"/>
      <c r="B14613"/>
    </row>
    <row r="14614" spans="1:2" x14ac:dyDescent="0.2">
      <c r="A14614" s="2"/>
      <c r="B14614"/>
    </row>
    <row r="14615" spans="1:2" x14ac:dyDescent="0.2">
      <c r="A14615" s="2"/>
      <c r="B14615"/>
    </row>
    <row r="14616" spans="1:2" x14ac:dyDescent="0.2">
      <c r="A14616" s="2"/>
      <c r="B14616"/>
    </row>
    <row r="14617" spans="1:2" x14ac:dyDescent="0.2">
      <c r="A14617" s="2"/>
      <c r="B14617"/>
    </row>
    <row r="14618" spans="1:2" x14ac:dyDescent="0.2">
      <c r="A14618" s="2"/>
      <c r="B14618"/>
    </row>
    <row r="14619" spans="1:2" x14ac:dyDescent="0.2">
      <c r="A14619" s="2"/>
      <c r="B14619"/>
    </row>
    <row r="14620" spans="1:2" x14ac:dyDescent="0.2">
      <c r="A14620" s="2"/>
      <c r="B14620"/>
    </row>
    <row r="14621" spans="1:2" x14ac:dyDescent="0.2">
      <c r="A14621" s="2"/>
      <c r="B14621"/>
    </row>
    <row r="14622" spans="1:2" x14ac:dyDescent="0.2">
      <c r="A14622" s="2"/>
      <c r="B14622"/>
    </row>
    <row r="14623" spans="1:2" x14ac:dyDescent="0.2">
      <c r="A14623" s="2"/>
      <c r="B14623"/>
    </row>
    <row r="14624" spans="1:2" x14ac:dyDescent="0.2">
      <c r="A14624" s="2"/>
      <c r="B14624"/>
    </row>
    <row r="14625" spans="1:2" x14ac:dyDescent="0.2">
      <c r="A14625" s="2"/>
      <c r="B14625"/>
    </row>
    <row r="14626" spans="1:2" x14ac:dyDescent="0.2">
      <c r="A14626" s="2"/>
      <c r="B14626"/>
    </row>
    <row r="14627" spans="1:2" x14ac:dyDescent="0.2">
      <c r="A14627" s="2"/>
      <c r="B14627"/>
    </row>
    <row r="14628" spans="1:2" x14ac:dyDescent="0.2">
      <c r="A14628" s="2"/>
      <c r="B14628"/>
    </row>
    <row r="14629" spans="1:2" x14ac:dyDescent="0.2">
      <c r="A14629" s="2"/>
      <c r="B14629"/>
    </row>
    <row r="14630" spans="1:2" x14ac:dyDescent="0.2">
      <c r="A14630" s="2"/>
      <c r="B14630"/>
    </row>
    <row r="14631" spans="1:2" x14ac:dyDescent="0.2">
      <c r="A14631" s="2"/>
      <c r="B14631"/>
    </row>
    <row r="14632" spans="1:2" x14ac:dyDescent="0.2">
      <c r="A14632" s="2"/>
      <c r="B14632"/>
    </row>
    <row r="14633" spans="1:2" x14ac:dyDescent="0.2">
      <c r="A14633" s="2"/>
      <c r="B14633"/>
    </row>
    <row r="14634" spans="1:2" x14ac:dyDescent="0.2">
      <c r="A14634" s="2"/>
      <c r="B14634"/>
    </row>
    <row r="14635" spans="1:2" x14ac:dyDescent="0.2">
      <c r="A14635" s="2"/>
      <c r="B14635"/>
    </row>
    <row r="14636" spans="1:2" x14ac:dyDescent="0.2">
      <c r="A14636" s="2"/>
      <c r="B14636"/>
    </row>
    <row r="14637" spans="1:2" x14ac:dyDescent="0.2">
      <c r="A14637" s="2"/>
      <c r="B14637"/>
    </row>
    <row r="14638" spans="1:2" x14ac:dyDescent="0.2">
      <c r="A14638" s="2"/>
      <c r="B14638"/>
    </row>
    <row r="14639" spans="1:2" x14ac:dyDescent="0.2">
      <c r="A14639" s="2"/>
      <c r="B14639"/>
    </row>
    <row r="14640" spans="1:2" x14ac:dyDescent="0.2">
      <c r="A14640" s="2"/>
      <c r="B14640"/>
    </row>
    <row r="14641" spans="1:2" x14ac:dyDescent="0.2">
      <c r="A14641" s="2"/>
      <c r="B14641"/>
    </row>
    <row r="14642" spans="1:2" x14ac:dyDescent="0.2">
      <c r="A14642" s="2"/>
      <c r="B14642"/>
    </row>
    <row r="14643" spans="1:2" x14ac:dyDescent="0.2">
      <c r="A14643" s="2"/>
      <c r="B14643"/>
    </row>
    <row r="14644" spans="1:2" x14ac:dyDescent="0.2">
      <c r="A14644" s="2"/>
      <c r="B14644"/>
    </row>
    <row r="14645" spans="1:2" x14ac:dyDescent="0.2">
      <c r="A14645" s="2"/>
      <c r="B14645"/>
    </row>
    <row r="14646" spans="1:2" x14ac:dyDescent="0.2">
      <c r="A14646" s="2"/>
      <c r="B14646"/>
    </row>
    <row r="14647" spans="1:2" x14ac:dyDescent="0.2">
      <c r="A14647" s="2"/>
      <c r="B14647"/>
    </row>
    <row r="14648" spans="1:2" x14ac:dyDescent="0.2">
      <c r="A14648" s="2"/>
      <c r="B14648"/>
    </row>
    <row r="14649" spans="1:2" x14ac:dyDescent="0.2">
      <c r="A14649" s="2"/>
      <c r="B14649"/>
    </row>
    <row r="14650" spans="1:2" x14ac:dyDescent="0.2">
      <c r="A14650" s="2"/>
      <c r="B14650"/>
    </row>
    <row r="14651" spans="1:2" x14ac:dyDescent="0.2">
      <c r="A14651" s="2"/>
      <c r="B14651"/>
    </row>
    <row r="14652" spans="1:2" x14ac:dyDescent="0.2">
      <c r="A14652" s="2"/>
      <c r="B14652"/>
    </row>
    <row r="14653" spans="1:2" x14ac:dyDescent="0.2">
      <c r="A14653" s="2"/>
      <c r="B14653"/>
    </row>
    <row r="14654" spans="1:2" x14ac:dyDescent="0.2">
      <c r="A14654" s="2"/>
      <c r="B14654"/>
    </row>
    <row r="14655" spans="1:2" x14ac:dyDescent="0.2">
      <c r="A14655" s="2"/>
      <c r="B14655"/>
    </row>
    <row r="14656" spans="1:2" x14ac:dyDescent="0.2">
      <c r="A14656" s="2"/>
      <c r="B14656"/>
    </row>
    <row r="14657" spans="1:2" x14ac:dyDescent="0.2">
      <c r="A14657" s="2"/>
      <c r="B14657"/>
    </row>
    <row r="14658" spans="1:2" x14ac:dyDescent="0.2">
      <c r="A14658" s="2"/>
      <c r="B14658"/>
    </row>
    <row r="14659" spans="1:2" x14ac:dyDescent="0.2">
      <c r="A14659" s="2"/>
      <c r="B14659"/>
    </row>
    <row r="14660" spans="1:2" x14ac:dyDescent="0.2">
      <c r="A14660" s="2"/>
      <c r="B14660"/>
    </row>
    <row r="14661" spans="1:2" x14ac:dyDescent="0.2">
      <c r="A14661" s="2"/>
      <c r="B14661"/>
    </row>
    <row r="14662" spans="1:2" x14ac:dyDescent="0.2">
      <c r="A14662" s="2"/>
      <c r="B14662"/>
    </row>
    <row r="14663" spans="1:2" x14ac:dyDescent="0.2">
      <c r="A14663" s="2"/>
      <c r="B14663"/>
    </row>
    <row r="14664" spans="1:2" x14ac:dyDescent="0.2">
      <c r="A14664" s="2"/>
      <c r="B14664"/>
    </row>
    <row r="14665" spans="1:2" x14ac:dyDescent="0.2">
      <c r="A14665" s="2"/>
      <c r="B14665"/>
    </row>
    <row r="14666" spans="1:2" x14ac:dyDescent="0.2">
      <c r="A14666" s="2"/>
      <c r="B14666"/>
    </row>
    <row r="14667" spans="1:2" x14ac:dyDescent="0.2">
      <c r="A14667" s="2"/>
      <c r="B14667"/>
    </row>
    <row r="14668" spans="1:2" x14ac:dyDescent="0.2">
      <c r="A14668" s="2"/>
      <c r="B14668"/>
    </row>
    <row r="14669" spans="1:2" x14ac:dyDescent="0.2">
      <c r="A14669" s="2"/>
      <c r="B14669"/>
    </row>
    <row r="14670" spans="1:2" x14ac:dyDescent="0.2">
      <c r="A14670" s="2"/>
      <c r="B14670"/>
    </row>
    <row r="14671" spans="1:2" x14ac:dyDescent="0.2">
      <c r="A14671" s="2"/>
      <c r="B14671"/>
    </row>
    <row r="14672" spans="1:2" x14ac:dyDescent="0.2">
      <c r="A14672" s="2"/>
      <c r="B14672"/>
    </row>
    <row r="14673" spans="1:2" x14ac:dyDescent="0.2">
      <c r="A14673" s="2"/>
      <c r="B14673"/>
    </row>
    <row r="14674" spans="1:2" x14ac:dyDescent="0.2">
      <c r="A14674" s="2"/>
      <c r="B14674"/>
    </row>
    <row r="14675" spans="1:2" x14ac:dyDescent="0.2">
      <c r="A14675" s="2"/>
      <c r="B14675"/>
    </row>
    <row r="14676" spans="1:2" x14ac:dyDescent="0.2">
      <c r="A14676" s="2"/>
      <c r="B14676"/>
    </row>
    <row r="14677" spans="1:2" x14ac:dyDescent="0.2">
      <c r="A14677" s="2"/>
      <c r="B14677"/>
    </row>
    <row r="14678" spans="1:2" x14ac:dyDescent="0.2">
      <c r="A14678" s="2"/>
      <c r="B14678"/>
    </row>
    <row r="14679" spans="1:2" x14ac:dyDescent="0.2">
      <c r="A14679" s="2"/>
      <c r="B14679"/>
    </row>
    <row r="14680" spans="1:2" x14ac:dyDescent="0.2">
      <c r="A14680" s="2"/>
      <c r="B14680"/>
    </row>
    <row r="14681" spans="1:2" x14ac:dyDescent="0.2">
      <c r="A14681" s="2"/>
      <c r="B14681"/>
    </row>
    <row r="14682" spans="1:2" x14ac:dyDescent="0.2">
      <c r="A14682" s="2"/>
      <c r="B14682"/>
    </row>
    <row r="14683" spans="1:2" x14ac:dyDescent="0.2">
      <c r="A14683" s="2"/>
      <c r="B14683"/>
    </row>
    <row r="14684" spans="1:2" x14ac:dyDescent="0.2">
      <c r="A14684" s="2"/>
      <c r="B14684"/>
    </row>
    <row r="14685" spans="1:2" x14ac:dyDescent="0.2">
      <c r="A14685" s="2"/>
      <c r="B14685"/>
    </row>
    <row r="14686" spans="1:2" x14ac:dyDescent="0.2">
      <c r="A14686" s="2"/>
      <c r="B14686"/>
    </row>
    <row r="14687" spans="1:2" x14ac:dyDescent="0.2">
      <c r="A14687" s="2"/>
      <c r="B14687"/>
    </row>
    <row r="14688" spans="1:2" x14ac:dyDescent="0.2">
      <c r="A14688" s="2"/>
      <c r="B14688"/>
    </row>
    <row r="14689" spans="1:2" x14ac:dyDescent="0.2">
      <c r="A14689" s="2"/>
      <c r="B14689"/>
    </row>
    <row r="14690" spans="1:2" x14ac:dyDescent="0.2">
      <c r="A14690" s="2"/>
      <c r="B14690"/>
    </row>
    <row r="14691" spans="1:2" x14ac:dyDescent="0.2">
      <c r="A14691" s="2"/>
      <c r="B14691"/>
    </row>
    <row r="14692" spans="1:2" x14ac:dyDescent="0.2">
      <c r="A14692" s="2"/>
      <c r="B14692"/>
    </row>
    <row r="14693" spans="1:2" x14ac:dyDescent="0.2">
      <c r="A14693" s="2"/>
      <c r="B14693"/>
    </row>
    <row r="14694" spans="1:2" x14ac:dyDescent="0.2">
      <c r="A14694" s="2"/>
      <c r="B14694"/>
    </row>
    <row r="14695" spans="1:2" x14ac:dyDescent="0.2">
      <c r="A14695" s="2"/>
      <c r="B14695"/>
    </row>
    <row r="14696" spans="1:2" x14ac:dyDescent="0.2">
      <c r="A14696" s="2"/>
      <c r="B14696"/>
    </row>
    <row r="14697" spans="1:2" x14ac:dyDescent="0.2">
      <c r="A14697" s="2"/>
      <c r="B14697"/>
    </row>
    <row r="14698" spans="1:2" x14ac:dyDescent="0.2">
      <c r="A14698" s="2"/>
      <c r="B14698"/>
    </row>
    <row r="14699" spans="1:2" x14ac:dyDescent="0.2">
      <c r="A14699" s="2"/>
      <c r="B14699"/>
    </row>
    <row r="14700" spans="1:2" x14ac:dyDescent="0.2">
      <c r="A14700" s="2"/>
      <c r="B14700"/>
    </row>
    <row r="14701" spans="1:2" x14ac:dyDescent="0.2">
      <c r="A14701" s="2"/>
      <c r="B14701"/>
    </row>
    <row r="14702" spans="1:2" x14ac:dyDescent="0.2">
      <c r="A14702" s="2"/>
      <c r="B14702"/>
    </row>
    <row r="14703" spans="1:2" x14ac:dyDescent="0.2">
      <c r="A14703" s="2"/>
      <c r="B14703"/>
    </row>
    <row r="14704" spans="1:2" x14ac:dyDescent="0.2">
      <c r="A14704" s="2"/>
      <c r="B14704"/>
    </row>
    <row r="14705" spans="1:2" x14ac:dyDescent="0.2">
      <c r="A14705" s="2"/>
      <c r="B14705"/>
    </row>
    <row r="14706" spans="1:2" x14ac:dyDescent="0.2">
      <c r="A14706" s="2"/>
      <c r="B14706"/>
    </row>
    <row r="14707" spans="1:2" x14ac:dyDescent="0.2">
      <c r="A14707" s="2"/>
      <c r="B14707"/>
    </row>
    <row r="14708" spans="1:2" x14ac:dyDescent="0.2">
      <c r="A14708" s="2"/>
      <c r="B14708"/>
    </row>
    <row r="14709" spans="1:2" x14ac:dyDescent="0.2">
      <c r="A14709" s="2"/>
      <c r="B14709"/>
    </row>
    <row r="14710" spans="1:2" x14ac:dyDescent="0.2">
      <c r="A14710" s="2"/>
      <c r="B14710"/>
    </row>
    <row r="14711" spans="1:2" x14ac:dyDescent="0.2">
      <c r="A14711" s="2"/>
      <c r="B14711"/>
    </row>
    <row r="14712" spans="1:2" x14ac:dyDescent="0.2">
      <c r="A14712" s="2"/>
      <c r="B14712"/>
    </row>
    <row r="14713" spans="1:2" x14ac:dyDescent="0.2">
      <c r="A14713" s="2"/>
      <c r="B14713"/>
    </row>
    <row r="14714" spans="1:2" x14ac:dyDescent="0.2">
      <c r="A14714" s="2"/>
      <c r="B14714"/>
    </row>
    <row r="14715" spans="1:2" x14ac:dyDescent="0.2">
      <c r="A14715" s="2"/>
      <c r="B14715"/>
    </row>
    <row r="14716" spans="1:2" x14ac:dyDescent="0.2">
      <c r="A14716" s="2"/>
      <c r="B14716"/>
    </row>
    <row r="14717" spans="1:2" x14ac:dyDescent="0.2">
      <c r="A14717" s="2"/>
      <c r="B14717"/>
    </row>
    <row r="14718" spans="1:2" x14ac:dyDescent="0.2">
      <c r="A14718" s="2"/>
      <c r="B14718"/>
    </row>
    <row r="14719" spans="1:2" x14ac:dyDescent="0.2">
      <c r="A14719" s="2"/>
      <c r="B14719"/>
    </row>
    <row r="14720" spans="1:2" x14ac:dyDescent="0.2">
      <c r="A14720" s="2"/>
      <c r="B14720"/>
    </row>
    <row r="14721" spans="1:2" x14ac:dyDescent="0.2">
      <c r="A14721" s="2"/>
      <c r="B14721"/>
    </row>
    <row r="14722" spans="1:2" x14ac:dyDescent="0.2">
      <c r="A14722" s="2"/>
      <c r="B14722"/>
    </row>
    <row r="14723" spans="1:2" x14ac:dyDescent="0.2">
      <c r="A14723" s="2"/>
      <c r="B14723"/>
    </row>
    <row r="14724" spans="1:2" x14ac:dyDescent="0.2">
      <c r="A14724" s="2"/>
      <c r="B14724"/>
    </row>
    <row r="14725" spans="1:2" x14ac:dyDescent="0.2">
      <c r="A14725" s="2"/>
      <c r="B14725"/>
    </row>
    <row r="14726" spans="1:2" x14ac:dyDescent="0.2">
      <c r="A14726" s="2"/>
      <c r="B14726"/>
    </row>
    <row r="14727" spans="1:2" x14ac:dyDescent="0.2">
      <c r="A14727" s="2"/>
      <c r="B14727"/>
    </row>
    <row r="14728" spans="1:2" x14ac:dyDescent="0.2">
      <c r="A14728" s="2"/>
      <c r="B14728"/>
    </row>
    <row r="14729" spans="1:2" x14ac:dyDescent="0.2">
      <c r="A14729" s="2"/>
      <c r="B14729"/>
    </row>
    <row r="14730" spans="1:2" x14ac:dyDescent="0.2">
      <c r="A14730" s="2"/>
      <c r="B14730"/>
    </row>
    <row r="14731" spans="1:2" x14ac:dyDescent="0.2">
      <c r="A14731" s="2"/>
      <c r="B14731"/>
    </row>
    <row r="14732" spans="1:2" x14ac:dyDescent="0.2">
      <c r="A14732" s="2"/>
      <c r="B14732"/>
    </row>
    <row r="14733" spans="1:2" x14ac:dyDescent="0.2">
      <c r="A14733" s="2"/>
      <c r="B14733"/>
    </row>
    <row r="14734" spans="1:2" x14ac:dyDescent="0.2">
      <c r="A14734" s="2"/>
      <c r="B14734"/>
    </row>
    <row r="14735" spans="1:2" x14ac:dyDescent="0.2">
      <c r="A14735" s="2"/>
      <c r="B14735"/>
    </row>
    <row r="14736" spans="1:2" x14ac:dyDescent="0.2">
      <c r="A14736" s="2"/>
      <c r="B14736"/>
    </row>
    <row r="14737" spans="1:2" x14ac:dyDescent="0.2">
      <c r="A14737" s="2"/>
      <c r="B14737"/>
    </row>
    <row r="14738" spans="1:2" x14ac:dyDescent="0.2">
      <c r="A14738" s="2"/>
      <c r="B14738"/>
    </row>
    <row r="14739" spans="1:2" x14ac:dyDescent="0.2">
      <c r="A14739" s="2"/>
      <c r="B14739"/>
    </row>
    <row r="14740" spans="1:2" x14ac:dyDescent="0.2">
      <c r="A14740" s="2"/>
      <c r="B14740"/>
    </row>
    <row r="14741" spans="1:2" x14ac:dyDescent="0.2">
      <c r="A14741" s="2"/>
      <c r="B14741"/>
    </row>
    <row r="14742" spans="1:2" x14ac:dyDescent="0.2">
      <c r="A14742" s="2"/>
      <c r="B14742"/>
    </row>
    <row r="14743" spans="1:2" x14ac:dyDescent="0.2">
      <c r="A14743" s="2"/>
      <c r="B14743"/>
    </row>
    <row r="14744" spans="1:2" x14ac:dyDescent="0.2">
      <c r="A14744" s="2"/>
      <c r="B14744"/>
    </row>
    <row r="14745" spans="1:2" x14ac:dyDescent="0.2">
      <c r="A14745" s="2"/>
      <c r="B14745"/>
    </row>
    <row r="14746" spans="1:2" x14ac:dyDescent="0.2">
      <c r="A14746" s="2"/>
      <c r="B14746"/>
    </row>
    <row r="14747" spans="1:2" x14ac:dyDescent="0.2">
      <c r="A14747" s="2"/>
      <c r="B14747"/>
    </row>
    <row r="14748" spans="1:2" x14ac:dyDescent="0.2">
      <c r="A14748" s="2"/>
      <c r="B14748"/>
    </row>
    <row r="14749" spans="1:2" x14ac:dyDescent="0.2">
      <c r="A14749" s="2"/>
      <c r="B14749"/>
    </row>
    <row r="14750" spans="1:2" x14ac:dyDescent="0.2">
      <c r="A14750" s="2"/>
      <c r="B14750"/>
    </row>
    <row r="14751" spans="1:2" x14ac:dyDescent="0.2">
      <c r="A14751" s="2"/>
      <c r="B14751"/>
    </row>
    <row r="14752" spans="1:2" x14ac:dyDescent="0.2">
      <c r="A14752" s="2"/>
      <c r="B14752"/>
    </row>
    <row r="14753" spans="1:2" x14ac:dyDescent="0.2">
      <c r="A14753" s="2"/>
      <c r="B14753"/>
    </row>
    <row r="14754" spans="1:2" x14ac:dyDescent="0.2">
      <c r="A14754" s="2"/>
      <c r="B14754"/>
    </row>
    <row r="14755" spans="1:2" x14ac:dyDescent="0.2">
      <c r="A14755" s="2"/>
      <c r="B14755"/>
    </row>
    <row r="14756" spans="1:2" x14ac:dyDescent="0.2">
      <c r="A14756" s="2"/>
      <c r="B14756"/>
    </row>
    <row r="14757" spans="1:2" x14ac:dyDescent="0.2">
      <c r="A14757" s="2"/>
      <c r="B14757"/>
    </row>
    <row r="14758" spans="1:2" x14ac:dyDescent="0.2">
      <c r="A14758" s="2"/>
      <c r="B14758"/>
    </row>
    <row r="14759" spans="1:2" x14ac:dyDescent="0.2">
      <c r="A14759" s="2"/>
      <c r="B14759"/>
    </row>
    <row r="14760" spans="1:2" x14ac:dyDescent="0.2">
      <c r="A14760" s="2"/>
      <c r="B14760"/>
    </row>
    <row r="14761" spans="1:2" x14ac:dyDescent="0.2">
      <c r="A14761" s="2"/>
      <c r="B14761"/>
    </row>
    <row r="14762" spans="1:2" x14ac:dyDescent="0.2">
      <c r="A14762" s="2"/>
      <c r="B14762"/>
    </row>
    <row r="14763" spans="1:2" x14ac:dyDescent="0.2">
      <c r="A14763" s="2"/>
      <c r="B14763"/>
    </row>
    <row r="14764" spans="1:2" x14ac:dyDescent="0.2">
      <c r="A14764" s="2"/>
      <c r="B14764"/>
    </row>
    <row r="14765" spans="1:2" x14ac:dyDescent="0.2">
      <c r="A14765" s="2"/>
      <c r="B14765"/>
    </row>
    <row r="14766" spans="1:2" x14ac:dyDescent="0.2">
      <c r="A14766" s="2"/>
      <c r="B14766"/>
    </row>
    <row r="14767" spans="1:2" x14ac:dyDescent="0.2">
      <c r="A14767" s="2"/>
      <c r="B14767"/>
    </row>
    <row r="14768" spans="1:2" x14ac:dyDescent="0.2">
      <c r="A14768" s="2"/>
      <c r="B14768"/>
    </row>
    <row r="14769" spans="1:2" x14ac:dyDescent="0.2">
      <c r="A14769" s="2"/>
      <c r="B14769"/>
    </row>
    <row r="14770" spans="1:2" x14ac:dyDescent="0.2">
      <c r="A14770" s="2"/>
      <c r="B14770"/>
    </row>
    <row r="14771" spans="1:2" x14ac:dyDescent="0.2">
      <c r="A14771" s="2"/>
      <c r="B14771"/>
    </row>
    <row r="14772" spans="1:2" x14ac:dyDescent="0.2">
      <c r="A14772" s="2"/>
      <c r="B14772"/>
    </row>
    <row r="14773" spans="1:2" x14ac:dyDescent="0.2">
      <c r="A14773" s="2"/>
      <c r="B14773"/>
    </row>
    <row r="14774" spans="1:2" x14ac:dyDescent="0.2">
      <c r="A14774" s="2"/>
      <c r="B14774"/>
    </row>
    <row r="14775" spans="1:2" x14ac:dyDescent="0.2">
      <c r="A14775" s="2"/>
      <c r="B14775"/>
    </row>
    <row r="14776" spans="1:2" x14ac:dyDescent="0.2">
      <c r="A14776" s="2"/>
      <c r="B14776"/>
    </row>
    <row r="14777" spans="1:2" x14ac:dyDescent="0.2">
      <c r="A14777" s="2"/>
      <c r="B14777"/>
    </row>
    <row r="14778" spans="1:2" x14ac:dyDescent="0.2">
      <c r="A14778" s="2"/>
      <c r="B14778"/>
    </row>
    <row r="14779" spans="1:2" x14ac:dyDescent="0.2">
      <c r="A14779" s="2"/>
      <c r="B14779"/>
    </row>
    <row r="14780" spans="1:2" x14ac:dyDescent="0.2">
      <c r="A14780" s="2"/>
      <c r="B14780"/>
    </row>
    <row r="14781" spans="1:2" x14ac:dyDescent="0.2">
      <c r="A14781" s="2"/>
      <c r="B14781"/>
    </row>
    <row r="14782" spans="1:2" x14ac:dyDescent="0.2">
      <c r="A14782" s="2"/>
      <c r="B14782"/>
    </row>
    <row r="14783" spans="1:2" x14ac:dyDescent="0.2">
      <c r="A14783" s="2"/>
      <c r="B14783"/>
    </row>
    <row r="14784" spans="1:2" x14ac:dyDescent="0.2">
      <c r="A14784" s="2"/>
      <c r="B14784"/>
    </row>
    <row r="14785" spans="1:2" x14ac:dyDescent="0.2">
      <c r="A14785" s="2"/>
      <c r="B14785"/>
    </row>
    <row r="14786" spans="1:2" x14ac:dyDescent="0.2">
      <c r="A14786" s="2"/>
      <c r="B14786"/>
    </row>
    <row r="14787" spans="1:2" x14ac:dyDescent="0.2">
      <c r="A14787" s="2"/>
      <c r="B14787"/>
    </row>
    <row r="14788" spans="1:2" x14ac:dyDescent="0.2">
      <c r="A14788" s="2"/>
      <c r="B14788"/>
    </row>
    <row r="14789" spans="1:2" x14ac:dyDescent="0.2">
      <c r="A14789" s="2"/>
      <c r="B14789"/>
    </row>
    <row r="14790" spans="1:2" x14ac:dyDescent="0.2">
      <c r="A14790" s="2"/>
      <c r="B14790"/>
    </row>
    <row r="14791" spans="1:2" x14ac:dyDescent="0.2">
      <c r="A14791" s="2"/>
      <c r="B14791"/>
    </row>
    <row r="14792" spans="1:2" x14ac:dyDescent="0.2">
      <c r="A14792" s="2"/>
      <c r="B14792"/>
    </row>
    <row r="14793" spans="1:2" x14ac:dyDescent="0.2">
      <c r="A14793" s="2"/>
      <c r="B14793"/>
    </row>
    <row r="14794" spans="1:2" x14ac:dyDescent="0.2">
      <c r="A14794" s="2"/>
      <c r="B14794"/>
    </row>
    <row r="14795" spans="1:2" x14ac:dyDescent="0.2">
      <c r="A14795" s="2"/>
      <c r="B14795"/>
    </row>
    <row r="14796" spans="1:2" x14ac:dyDescent="0.2">
      <c r="A14796" s="2"/>
      <c r="B14796"/>
    </row>
    <row r="14797" spans="1:2" x14ac:dyDescent="0.2">
      <c r="A14797" s="2"/>
      <c r="B14797"/>
    </row>
    <row r="14798" spans="1:2" x14ac:dyDescent="0.2">
      <c r="A14798" s="2"/>
      <c r="B14798"/>
    </row>
    <row r="14799" spans="1:2" x14ac:dyDescent="0.2">
      <c r="A14799" s="2"/>
      <c r="B14799"/>
    </row>
    <row r="14800" spans="1:2" x14ac:dyDescent="0.2">
      <c r="A14800" s="2"/>
      <c r="B14800"/>
    </row>
    <row r="14801" spans="1:2" x14ac:dyDescent="0.2">
      <c r="A14801" s="2"/>
      <c r="B14801"/>
    </row>
    <row r="14802" spans="1:2" x14ac:dyDescent="0.2">
      <c r="A14802" s="2"/>
      <c r="B14802"/>
    </row>
    <row r="14803" spans="1:2" x14ac:dyDescent="0.2">
      <c r="A14803" s="2"/>
      <c r="B14803"/>
    </row>
    <row r="14804" spans="1:2" x14ac:dyDescent="0.2">
      <c r="A14804" s="2"/>
      <c r="B14804"/>
    </row>
    <row r="14805" spans="1:2" x14ac:dyDescent="0.2">
      <c r="A14805" s="2"/>
      <c r="B14805"/>
    </row>
    <row r="14806" spans="1:2" x14ac:dyDescent="0.2">
      <c r="A14806" s="2"/>
      <c r="B14806"/>
    </row>
    <row r="14807" spans="1:2" x14ac:dyDescent="0.2">
      <c r="A14807" s="2"/>
      <c r="B14807"/>
    </row>
    <row r="14808" spans="1:2" x14ac:dyDescent="0.2">
      <c r="A14808" s="2"/>
      <c r="B14808"/>
    </row>
    <row r="14809" spans="1:2" x14ac:dyDescent="0.2">
      <c r="A14809" s="2"/>
      <c r="B14809"/>
    </row>
    <row r="14810" spans="1:2" x14ac:dyDescent="0.2">
      <c r="A14810" s="2"/>
      <c r="B14810"/>
    </row>
    <row r="14811" spans="1:2" x14ac:dyDescent="0.2">
      <c r="A14811" s="2"/>
      <c r="B14811"/>
    </row>
    <row r="14812" spans="1:2" x14ac:dyDescent="0.2">
      <c r="A14812" s="2"/>
      <c r="B14812"/>
    </row>
    <row r="14813" spans="1:2" x14ac:dyDescent="0.2">
      <c r="A14813" s="2"/>
      <c r="B14813"/>
    </row>
    <row r="14814" spans="1:2" x14ac:dyDescent="0.2">
      <c r="A14814" s="2"/>
      <c r="B14814"/>
    </row>
    <row r="14815" spans="1:2" x14ac:dyDescent="0.2">
      <c r="A14815" s="2"/>
      <c r="B14815"/>
    </row>
    <row r="14816" spans="1:2" x14ac:dyDescent="0.2">
      <c r="A14816" s="2"/>
      <c r="B14816"/>
    </row>
    <row r="14817" spans="1:2" x14ac:dyDescent="0.2">
      <c r="A14817" s="2"/>
      <c r="B14817"/>
    </row>
    <row r="14818" spans="1:2" x14ac:dyDescent="0.2">
      <c r="A14818" s="2"/>
      <c r="B14818"/>
    </row>
    <row r="14819" spans="1:2" x14ac:dyDescent="0.2">
      <c r="A14819" s="2"/>
      <c r="B14819"/>
    </row>
    <row r="14820" spans="1:2" x14ac:dyDescent="0.2">
      <c r="A14820" s="2"/>
      <c r="B14820"/>
    </row>
    <row r="14821" spans="1:2" x14ac:dyDescent="0.2">
      <c r="A14821" s="2"/>
      <c r="B14821"/>
    </row>
    <row r="14822" spans="1:2" x14ac:dyDescent="0.2">
      <c r="A14822" s="2"/>
      <c r="B14822"/>
    </row>
    <row r="14823" spans="1:2" x14ac:dyDescent="0.2">
      <c r="A14823" s="2"/>
      <c r="B14823"/>
    </row>
    <row r="14824" spans="1:2" x14ac:dyDescent="0.2">
      <c r="A14824" s="2"/>
      <c r="B14824"/>
    </row>
    <row r="14825" spans="1:2" x14ac:dyDescent="0.2">
      <c r="A14825" s="2"/>
      <c r="B14825"/>
    </row>
    <row r="14826" spans="1:2" x14ac:dyDescent="0.2">
      <c r="A14826" s="2"/>
      <c r="B14826"/>
    </row>
    <row r="14827" spans="1:2" x14ac:dyDescent="0.2">
      <c r="A14827" s="2"/>
      <c r="B14827"/>
    </row>
    <row r="14828" spans="1:2" x14ac:dyDescent="0.2">
      <c r="A14828" s="2"/>
      <c r="B14828"/>
    </row>
    <row r="14829" spans="1:2" x14ac:dyDescent="0.2">
      <c r="A14829" s="2"/>
      <c r="B14829"/>
    </row>
    <row r="14830" spans="1:2" x14ac:dyDescent="0.2">
      <c r="A14830" s="2"/>
      <c r="B14830"/>
    </row>
    <row r="14831" spans="1:2" x14ac:dyDescent="0.2">
      <c r="A14831" s="2"/>
      <c r="B14831"/>
    </row>
    <row r="14832" spans="1:2" x14ac:dyDescent="0.2">
      <c r="A14832" s="2"/>
      <c r="B14832"/>
    </row>
    <row r="14833" spans="1:2" x14ac:dyDescent="0.2">
      <c r="A14833" s="2"/>
      <c r="B14833"/>
    </row>
    <row r="14834" spans="1:2" x14ac:dyDescent="0.2">
      <c r="A14834" s="2"/>
      <c r="B14834"/>
    </row>
    <row r="14835" spans="1:2" x14ac:dyDescent="0.2">
      <c r="A14835" s="2"/>
      <c r="B14835"/>
    </row>
    <row r="14836" spans="1:2" x14ac:dyDescent="0.2">
      <c r="A14836" s="2"/>
      <c r="B14836"/>
    </row>
    <row r="14837" spans="1:2" x14ac:dyDescent="0.2">
      <c r="A14837" s="2"/>
      <c r="B14837"/>
    </row>
    <row r="14838" spans="1:2" x14ac:dyDescent="0.2">
      <c r="A14838" s="2"/>
      <c r="B14838"/>
    </row>
    <row r="14839" spans="1:2" x14ac:dyDescent="0.2">
      <c r="A14839" s="2"/>
      <c r="B14839"/>
    </row>
    <row r="14840" spans="1:2" x14ac:dyDescent="0.2">
      <c r="A14840" s="2"/>
      <c r="B14840"/>
    </row>
    <row r="14841" spans="1:2" x14ac:dyDescent="0.2">
      <c r="A14841" s="2"/>
      <c r="B14841"/>
    </row>
    <row r="14842" spans="1:2" x14ac:dyDescent="0.2">
      <c r="A14842" s="2"/>
      <c r="B14842"/>
    </row>
    <row r="14843" spans="1:2" x14ac:dyDescent="0.2">
      <c r="A14843" s="2"/>
      <c r="B14843"/>
    </row>
    <row r="14844" spans="1:2" x14ac:dyDescent="0.2">
      <c r="A14844" s="2"/>
      <c r="B14844"/>
    </row>
    <row r="14845" spans="1:2" x14ac:dyDescent="0.2">
      <c r="A14845" s="2"/>
      <c r="B14845"/>
    </row>
    <row r="14846" spans="1:2" x14ac:dyDescent="0.2">
      <c r="A14846" s="2"/>
      <c r="B14846"/>
    </row>
    <row r="14847" spans="1:2" x14ac:dyDescent="0.2">
      <c r="A14847" s="2"/>
      <c r="B14847"/>
    </row>
    <row r="14848" spans="1:2" x14ac:dyDescent="0.2">
      <c r="A14848" s="2"/>
      <c r="B14848"/>
    </row>
    <row r="14849" spans="1:2" x14ac:dyDescent="0.2">
      <c r="A14849" s="2"/>
      <c r="B14849"/>
    </row>
    <row r="14850" spans="1:2" x14ac:dyDescent="0.2">
      <c r="A14850" s="2"/>
      <c r="B14850"/>
    </row>
    <row r="14851" spans="1:2" x14ac:dyDescent="0.2">
      <c r="A14851" s="2"/>
      <c r="B14851"/>
    </row>
    <row r="14852" spans="1:2" x14ac:dyDescent="0.2">
      <c r="A14852" s="2"/>
      <c r="B14852"/>
    </row>
    <row r="14853" spans="1:2" x14ac:dyDescent="0.2">
      <c r="A14853" s="2"/>
      <c r="B14853"/>
    </row>
    <row r="14854" spans="1:2" x14ac:dyDescent="0.2">
      <c r="A14854" s="2"/>
      <c r="B14854"/>
    </row>
    <row r="14855" spans="1:2" x14ac:dyDescent="0.2">
      <c r="A14855" s="2"/>
      <c r="B14855"/>
    </row>
    <row r="14856" spans="1:2" x14ac:dyDescent="0.2">
      <c r="A14856" s="2"/>
      <c r="B14856"/>
    </row>
    <row r="14857" spans="1:2" x14ac:dyDescent="0.2">
      <c r="A14857" s="2"/>
      <c r="B14857"/>
    </row>
    <row r="14858" spans="1:2" x14ac:dyDescent="0.2">
      <c r="A14858" s="2"/>
      <c r="B14858"/>
    </row>
    <row r="14859" spans="1:2" x14ac:dyDescent="0.2">
      <c r="A14859" s="2"/>
      <c r="B14859"/>
    </row>
    <row r="14860" spans="1:2" x14ac:dyDescent="0.2">
      <c r="A14860" s="2"/>
      <c r="B14860"/>
    </row>
    <row r="14861" spans="1:2" x14ac:dyDescent="0.2">
      <c r="A14861" s="2"/>
      <c r="B14861"/>
    </row>
    <row r="14862" spans="1:2" x14ac:dyDescent="0.2">
      <c r="A14862" s="2"/>
      <c r="B14862"/>
    </row>
    <row r="14863" spans="1:2" x14ac:dyDescent="0.2">
      <c r="A14863" s="2"/>
      <c r="B14863"/>
    </row>
    <row r="14864" spans="1:2" x14ac:dyDescent="0.2">
      <c r="A14864" s="2"/>
      <c r="B14864"/>
    </row>
    <row r="14865" spans="1:2" x14ac:dyDescent="0.2">
      <c r="A14865" s="2"/>
      <c r="B14865"/>
    </row>
    <row r="14866" spans="1:2" x14ac:dyDescent="0.2">
      <c r="A14866" s="2"/>
      <c r="B14866"/>
    </row>
    <row r="14867" spans="1:2" x14ac:dyDescent="0.2">
      <c r="A14867" s="2"/>
      <c r="B14867"/>
    </row>
    <row r="14868" spans="1:2" x14ac:dyDescent="0.2">
      <c r="A14868" s="2"/>
      <c r="B14868"/>
    </row>
    <row r="14869" spans="1:2" x14ac:dyDescent="0.2">
      <c r="A14869" s="2"/>
      <c r="B14869"/>
    </row>
    <row r="14870" spans="1:2" x14ac:dyDescent="0.2">
      <c r="A14870" s="2"/>
      <c r="B14870"/>
    </row>
    <row r="14871" spans="1:2" x14ac:dyDescent="0.2">
      <c r="A14871" s="2"/>
      <c r="B14871"/>
    </row>
    <row r="14872" spans="1:2" x14ac:dyDescent="0.2">
      <c r="A14872" s="2"/>
      <c r="B14872"/>
    </row>
    <row r="14873" spans="1:2" x14ac:dyDescent="0.2">
      <c r="A14873" s="2"/>
      <c r="B14873"/>
    </row>
    <row r="14874" spans="1:2" x14ac:dyDescent="0.2">
      <c r="A14874" s="2"/>
      <c r="B14874"/>
    </row>
    <row r="14875" spans="1:2" x14ac:dyDescent="0.2">
      <c r="A14875" s="2"/>
      <c r="B14875"/>
    </row>
    <row r="14876" spans="1:2" x14ac:dyDescent="0.2">
      <c r="A14876" s="2"/>
      <c r="B14876"/>
    </row>
    <row r="14877" spans="1:2" x14ac:dyDescent="0.2">
      <c r="A14877" s="2"/>
      <c r="B14877"/>
    </row>
    <row r="14878" spans="1:2" x14ac:dyDescent="0.2">
      <c r="A14878" s="2"/>
      <c r="B14878"/>
    </row>
    <row r="14879" spans="1:2" x14ac:dyDescent="0.2">
      <c r="A14879" s="2"/>
      <c r="B14879"/>
    </row>
    <row r="14880" spans="1:2" x14ac:dyDescent="0.2">
      <c r="A14880" s="2"/>
      <c r="B14880"/>
    </row>
    <row r="14881" spans="1:2" x14ac:dyDescent="0.2">
      <c r="A14881" s="2"/>
      <c r="B14881"/>
    </row>
    <row r="14882" spans="1:2" x14ac:dyDescent="0.2">
      <c r="A14882" s="2"/>
      <c r="B14882"/>
    </row>
    <row r="14883" spans="1:2" x14ac:dyDescent="0.2">
      <c r="A14883" s="2"/>
      <c r="B14883"/>
    </row>
    <row r="14884" spans="1:2" x14ac:dyDescent="0.2">
      <c r="A14884" s="2"/>
      <c r="B14884"/>
    </row>
    <row r="14885" spans="1:2" x14ac:dyDescent="0.2">
      <c r="A14885" s="2"/>
      <c r="B14885"/>
    </row>
    <row r="14886" spans="1:2" x14ac:dyDescent="0.2">
      <c r="A14886" s="2"/>
      <c r="B14886"/>
    </row>
    <row r="14887" spans="1:2" x14ac:dyDescent="0.2">
      <c r="A14887" s="2"/>
      <c r="B14887"/>
    </row>
    <row r="14888" spans="1:2" x14ac:dyDescent="0.2">
      <c r="A14888" s="2"/>
      <c r="B14888"/>
    </row>
    <row r="14889" spans="1:2" x14ac:dyDescent="0.2">
      <c r="A14889" s="2"/>
      <c r="B14889"/>
    </row>
    <row r="14890" spans="1:2" x14ac:dyDescent="0.2">
      <c r="A14890" s="2"/>
      <c r="B14890"/>
    </row>
    <row r="14891" spans="1:2" x14ac:dyDescent="0.2">
      <c r="A14891" s="2"/>
      <c r="B14891"/>
    </row>
    <row r="14892" spans="1:2" x14ac:dyDescent="0.2">
      <c r="A14892" s="2"/>
      <c r="B14892"/>
    </row>
    <row r="14893" spans="1:2" x14ac:dyDescent="0.2">
      <c r="A14893" s="2"/>
      <c r="B14893"/>
    </row>
    <row r="14894" spans="1:2" x14ac:dyDescent="0.2">
      <c r="A14894" s="2"/>
      <c r="B14894"/>
    </row>
    <row r="14895" spans="1:2" x14ac:dyDescent="0.2">
      <c r="A14895" s="2"/>
      <c r="B14895"/>
    </row>
    <row r="14896" spans="1:2" x14ac:dyDescent="0.2">
      <c r="A14896" s="2"/>
      <c r="B14896"/>
    </row>
    <row r="14897" spans="1:2" x14ac:dyDescent="0.2">
      <c r="A14897" s="2"/>
      <c r="B14897"/>
    </row>
    <row r="14898" spans="1:2" x14ac:dyDescent="0.2">
      <c r="A14898" s="2"/>
      <c r="B14898"/>
    </row>
    <row r="14899" spans="1:2" x14ac:dyDescent="0.2">
      <c r="A14899" s="2"/>
      <c r="B14899"/>
    </row>
    <row r="14900" spans="1:2" x14ac:dyDescent="0.2">
      <c r="A14900" s="2"/>
      <c r="B14900"/>
    </row>
    <row r="14901" spans="1:2" x14ac:dyDescent="0.2">
      <c r="A14901" s="2"/>
      <c r="B14901"/>
    </row>
    <row r="14902" spans="1:2" x14ac:dyDescent="0.2">
      <c r="A14902" s="2"/>
      <c r="B14902"/>
    </row>
    <row r="14903" spans="1:2" x14ac:dyDescent="0.2">
      <c r="A14903" s="2"/>
      <c r="B14903"/>
    </row>
    <row r="14904" spans="1:2" x14ac:dyDescent="0.2">
      <c r="A14904" s="2"/>
      <c r="B14904"/>
    </row>
    <row r="14905" spans="1:2" x14ac:dyDescent="0.2">
      <c r="A14905" s="2"/>
      <c r="B14905"/>
    </row>
    <row r="14906" spans="1:2" x14ac:dyDescent="0.2">
      <c r="A14906" s="2"/>
      <c r="B14906"/>
    </row>
    <row r="14907" spans="1:2" x14ac:dyDescent="0.2">
      <c r="A14907" s="2"/>
      <c r="B14907"/>
    </row>
    <row r="14908" spans="1:2" x14ac:dyDescent="0.2">
      <c r="A14908" s="2"/>
      <c r="B14908"/>
    </row>
    <row r="14909" spans="1:2" x14ac:dyDescent="0.2">
      <c r="A14909" s="2"/>
      <c r="B14909"/>
    </row>
    <row r="14910" spans="1:2" x14ac:dyDescent="0.2">
      <c r="A14910" s="2"/>
      <c r="B14910"/>
    </row>
    <row r="14911" spans="1:2" x14ac:dyDescent="0.2">
      <c r="A14911" s="2"/>
      <c r="B14911"/>
    </row>
    <row r="14912" spans="1:2" x14ac:dyDescent="0.2">
      <c r="A14912" s="2"/>
      <c r="B14912"/>
    </row>
    <row r="14913" spans="1:2" x14ac:dyDescent="0.2">
      <c r="A14913" s="2"/>
      <c r="B14913"/>
    </row>
    <row r="14914" spans="1:2" x14ac:dyDescent="0.2">
      <c r="A14914" s="2"/>
      <c r="B14914"/>
    </row>
    <row r="14915" spans="1:2" x14ac:dyDescent="0.2">
      <c r="A14915" s="2"/>
      <c r="B14915"/>
    </row>
    <row r="14916" spans="1:2" x14ac:dyDescent="0.2">
      <c r="A14916" s="2"/>
      <c r="B14916"/>
    </row>
    <row r="14917" spans="1:2" x14ac:dyDescent="0.2">
      <c r="A14917" s="2"/>
      <c r="B14917"/>
    </row>
    <row r="14918" spans="1:2" x14ac:dyDescent="0.2">
      <c r="A14918" s="2"/>
      <c r="B14918"/>
    </row>
    <row r="14919" spans="1:2" x14ac:dyDescent="0.2">
      <c r="A14919" s="2"/>
      <c r="B14919"/>
    </row>
    <row r="14920" spans="1:2" x14ac:dyDescent="0.2">
      <c r="A14920" s="2"/>
      <c r="B14920"/>
    </row>
    <row r="14921" spans="1:2" x14ac:dyDescent="0.2">
      <c r="A14921" s="2"/>
      <c r="B14921"/>
    </row>
    <row r="14922" spans="1:2" x14ac:dyDescent="0.2">
      <c r="A14922" s="2"/>
      <c r="B14922"/>
    </row>
    <row r="14923" spans="1:2" x14ac:dyDescent="0.2">
      <c r="A14923" s="2"/>
      <c r="B14923"/>
    </row>
    <row r="14924" spans="1:2" x14ac:dyDescent="0.2">
      <c r="A14924" s="2"/>
      <c r="B14924"/>
    </row>
    <row r="14925" spans="1:2" x14ac:dyDescent="0.2">
      <c r="A14925" s="2"/>
      <c r="B14925"/>
    </row>
    <row r="14926" spans="1:2" x14ac:dyDescent="0.2">
      <c r="A14926" s="2"/>
      <c r="B14926"/>
    </row>
    <row r="14927" spans="1:2" x14ac:dyDescent="0.2">
      <c r="A14927" s="2"/>
      <c r="B14927"/>
    </row>
    <row r="14928" spans="1:2" x14ac:dyDescent="0.2">
      <c r="A14928" s="2"/>
      <c r="B14928"/>
    </row>
    <row r="14929" spans="1:2" x14ac:dyDescent="0.2">
      <c r="A14929" s="2"/>
      <c r="B14929"/>
    </row>
    <row r="14930" spans="1:2" x14ac:dyDescent="0.2">
      <c r="A14930" s="2"/>
      <c r="B14930"/>
    </row>
    <row r="14931" spans="1:2" x14ac:dyDescent="0.2">
      <c r="A14931" s="2"/>
      <c r="B14931"/>
    </row>
    <row r="14932" spans="1:2" x14ac:dyDescent="0.2">
      <c r="A14932" s="2"/>
      <c r="B14932"/>
    </row>
    <row r="14933" spans="1:2" x14ac:dyDescent="0.2">
      <c r="A14933" s="2"/>
      <c r="B14933"/>
    </row>
    <row r="14934" spans="1:2" x14ac:dyDescent="0.2">
      <c r="A14934" s="2"/>
      <c r="B14934"/>
    </row>
    <row r="14935" spans="1:2" x14ac:dyDescent="0.2">
      <c r="A14935" s="2"/>
      <c r="B14935"/>
    </row>
    <row r="14936" spans="1:2" x14ac:dyDescent="0.2">
      <c r="A14936" s="2"/>
      <c r="B14936"/>
    </row>
    <row r="14937" spans="1:2" x14ac:dyDescent="0.2">
      <c r="A14937" s="2"/>
      <c r="B14937"/>
    </row>
    <row r="14938" spans="1:2" x14ac:dyDescent="0.2">
      <c r="A14938" s="2"/>
      <c r="B14938"/>
    </row>
    <row r="14939" spans="1:2" x14ac:dyDescent="0.2">
      <c r="A14939" s="2"/>
      <c r="B14939"/>
    </row>
    <row r="14940" spans="1:2" x14ac:dyDescent="0.2">
      <c r="A14940" s="2"/>
      <c r="B14940"/>
    </row>
    <row r="14941" spans="1:2" x14ac:dyDescent="0.2">
      <c r="A14941" s="2"/>
      <c r="B14941"/>
    </row>
    <row r="14942" spans="1:2" x14ac:dyDescent="0.2">
      <c r="A14942" s="2"/>
      <c r="B14942"/>
    </row>
    <row r="14943" spans="1:2" x14ac:dyDescent="0.2">
      <c r="A14943" s="2"/>
      <c r="B14943"/>
    </row>
    <row r="14944" spans="1:2" x14ac:dyDescent="0.2">
      <c r="A14944" s="2"/>
      <c r="B14944"/>
    </row>
    <row r="14945" spans="1:2" x14ac:dyDescent="0.2">
      <c r="A14945" s="2"/>
      <c r="B14945"/>
    </row>
    <row r="14946" spans="1:2" x14ac:dyDescent="0.2">
      <c r="A14946" s="2"/>
      <c r="B14946"/>
    </row>
    <row r="14947" spans="1:2" x14ac:dyDescent="0.2">
      <c r="A14947" s="2"/>
      <c r="B14947"/>
    </row>
    <row r="14948" spans="1:2" x14ac:dyDescent="0.2">
      <c r="A14948" s="2"/>
      <c r="B14948"/>
    </row>
    <row r="14949" spans="1:2" x14ac:dyDescent="0.2">
      <c r="A14949" s="2"/>
      <c r="B14949"/>
    </row>
    <row r="14950" spans="1:2" x14ac:dyDescent="0.2">
      <c r="A14950" s="2"/>
      <c r="B14950"/>
    </row>
    <row r="14951" spans="1:2" x14ac:dyDescent="0.2">
      <c r="A14951" s="2"/>
      <c r="B14951"/>
    </row>
    <row r="14952" spans="1:2" x14ac:dyDescent="0.2">
      <c r="A14952" s="2"/>
      <c r="B14952"/>
    </row>
    <row r="14953" spans="1:2" x14ac:dyDescent="0.2">
      <c r="A14953" s="2"/>
      <c r="B14953"/>
    </row>
    <row r="14954" spans="1:2" x14ac:dyDescent="0.2">
      <c r="A14954" s="2"/>
      <c r="B14954"/>
    </row>
    <row r="14955" spans="1:2" x14ac:dyDescent="0.2">
      <c r="A14955" s="2"/>
      <c r="B14955"/>
    </row>
    <row r="14956" spans="1:2" x14ac:dyDescent="0.2">
      <c r="A14956" s="2"/>
      <c r="B14956"/>
    </row>
    <row r="14957" spans="1:2" x14ac:dyDescent="0.2">
      <c r="A14957" s="2"/>
      <c r="B14957"/>
    </row>
    <row r="14958" spans="1:2" x14ac:dyDescent="0.2">
      <c r="A14958" s="2"/>
      <c r="B14958"/>
    </row>
    <row r="14959" spans="1:2" x14ac:dyDescent="0.2">
      <c r="A14959" s="2"/>
      <c r="B14959"/>
    </row>
    <row r="14960" spans="1:2" x14ac:dyDescent="0.2">
      <c r="A14960" s="2"/>
      <c r="B14960"/>
    </row>
    <row r="14961" spans="1:2" x14ac:dyDescent="0.2">
      <c r="A14961" s="2"/>
      <c r="B14961"/>
    </row>
    <row r="14962" spans="1:2" x14ac:dyDescent="0.2">
      <c r="A14962" s="2"/>
      <c r="B14962"/>
    </row>
    <row r="14963" spans="1:2" x14ac:dyDescent="0.2">
      <c r="A14963" s="2"/>
      <c r="B14963"/>
    </row>
    <row r="14964" spans="1:2" x14ac:dyDescent="0.2">
      <c r="A14964" s="2"/>
      <c r="B14964"/>
    </row>
    <row r="14965" spans="1:2" x14ac:dyDescent="0.2">
      <c r="A14965" s="2"/>
      <c r="B14965"/>
    </row>
    <row r="14966" spans="1:2" x14ac:dyDescent="0.2">
      <c r="A14966" s="2"/>
      <c r="B14966"/>
    </row>
    <row r="14967" spans="1:2" x14ac:dyDescent="0.2">
      <c r="A14967" s="2"/>
      <c r="B14967"/>
    </row>
    <row r="14968" spans="1:2" x14ac:dyDescent="0.2">
      <c r="A14968" s="2"/>
      <c r="B14968"/>
    </row>
    <row r="14969" spans="1:2" x14ac:dyDescent="0.2">
      <c r="A14969" s="2"/>
      <c r="B14969"/>
    </row>
    <row r="14970" spans="1:2" x14ac:dyDescent="0.2">
      <c r="A14970" s="2"/>
      <c r="B14970"/>
    </row>
    <row r="14971" spans="1:2" x14ac:dyDescent="0.2">
      <c r="A14971" s="2"/>
      <c r="B14971"/>
    </row>
    <row r="14972" spans="1:2" x14ac:dyDescent="0.2">
      <c r="A14972" s="2"/>
      <c r="B14972"/>
    </row>
    <row r="14973" spans="1:2" x14ac:dyDescent="0.2">
      <c r="A14973" s="2"/>
      <c r="B14973"/>
    </row>
    <row r="14974" spans="1:2" x14ac:dyDescent="0.2">
      <c r="A14974" s="2"/>
      <c r="B14974"/>
    </row>
    <row r="14975" spans="1:2" x14ac:dyDescent="0.2">
      <c r="A14975" s="2"/>
      <c r="B14975"/>
    </row>
    <row r="14976" spans="1:2" x14ac:dyDescent="0.2">
      <c r="A14976" s="2"/>
      <c r="B14976"/>
    </row>
    <row r="14977" spans="1:2" x14ac:dyDescent="0.2">
      <c r="A14977" s="2"/>
      <c r="B14977"/>
    </row>
    <row r="14978" spans="1:2" x14ac:dyDescent="0.2">
      <c r="A14978" s="2"/>
      <c r="B14978"/>
    </row>
    <row r="14979" spans="1:2" x14ac:dyDescent="0.2">
      <c r="A14979" s="2"/>
      <c r="B14979"/>
    </row>
    <row r="14980" spans="1:2" x14ac:dyDescent="0.2">
      <c r="A14980" s="2"/>
      <c r="B14980"/>
    </row>
    <row r="14981" spans="1:2" x14ac:dyDescent="0.2">
      <c r="A14981" s="2"/>
      <c r="B14981"/>
    </row>
    <row r="14982" spans="1:2" x14ac:dyDescent="0.2">
      <c r="A14982" s="2"/>
      <c r="B14982"/>
    </row>
    <row r="14983" spans="1:2" x14ac:dyDescent="0.2">
      <c r="A14983" s="2"/>
      <c r="B14983"/>
    </row>
    <row r="14984" spans="1:2" x14ac:dyDescent="0.2">
      <c r="A14984" s="2"/>
      <c r="B14984"/>
    </row>
    <row r="14985" spans="1:2" x14ac:dyDescent="0.2">
      <c r="A14985" s="2"/>
      <c r="B14985"/>
    </row>
    <row r="14986" spans="1:2" x14ac:dyDescent="0.2">
      <c r="A14986" s="2"/>
      <c r="B14986"/>
    </row>
    <row r="14987" spans="1:2" x14ac:dyDescent="0.2">
      <c r="A14987" s="2"/>
      <c r="B14987"/>
    </row>
    <row r="14988" spans="1:2" x14ac:dyDescent="0.2">
      <c r="A14988" s="2"/>
      <c r="B14988"/>
    </row>
    <row r="14989" spans="1:2" x14ac:dyDescent="0.2">
      <c r="A14989" s="2"/>
      <c r="B14989"/>
    </row>
    <row r="14990" spans="1:2" x14ac:dyDescent="0.2">
      <c r="A14990" s="2"/>
      <c r="B14990"/>
    </row>
    <row r="14991" spans="1:2" x14ac:dyDescent="0.2">
      <c r="A14991" s="2"/>
      <c r="B14991"/>
    </row>
    <row r="14992" spans="1:2" x14ac:dyDescent="0.2">
      <c r="A14992" s="2"/>
      <c r="B14992"/>
    </row>
    <row r="14993" spans="1:2" x14ac:dyDescent="0.2">
      <c r="A14993" s="2"/>
      <c r="B14993"/>
    </row>
    <row r="14994" spans="1:2" x14ac:dyDescent="0.2">
      <c r="A14994" s="2"/>
      <c r="B14994"/>
    </row>
    <row r="14995" spans="1:2" x14ac:dyDescent="0.2">
      <c r="A14995" s="2"/>
      <c r="B14995"/>
    </row>
    <row r="14996" spans="1:2" x14ac:dyDescent="0.2">
      <c r="A14996" s="2"/>
      <c r="B14996"/>
    </row>
    <row r="14997" spans="1:2" x14ac:dyDescent="0.2">
      <c r="A14997" s="2"/>
      <c r="B14997"/>
    </row>
    <row r="14998" spans="1:2" x14ac:dyDescent="0.2">
      <c r="A14998" s="2"/>
      <c r="B14998"/>
    </row>
    <row r="14999" spans="1:2" x14ac:dyDescent="0.2">
      <c r="A14999" s="2"/>
      <c r="B14999"/>
    </row>
    <row r="15000" spans="1:2" x14ac:dyDescent="0.2">
      <c r="A15000" s="2"/>
      <c r="B15000"/>
    </row>
    <row r="15001" spans="1:2" x14ac:dyDescent="0.2">
      <c r="A15001" s="2"/>
      <c r="B15001"/>
    </row>
    <row r="15002" spans="1:2" x14ac:dyDescent="0.2">
      <c r="A15002" s="2"/>
      <c r="B15002"/>
    </row>
    <row r="15003" spans="1:2" x14ac:dyDescent="0.2">
      <c r="A15003" s="2"/>
      <c r="B15003"/>
    </row>
    <row r="15004" spans="1:2" x14ac:dyDescent="0.2">
      <c r="A15004" s="2"/>
      <c r="B15004"/>
    </row>
    <row r="15005" spans="1:2" x14ac:dyDescent="0.2">
      <c r="A15005" s="2"/>
      <c r="B15005"/>
    </row>
    <row r="15006" spans="1:2" x14ac:dyDescent="0.2">
      <c r="A15006" s="2"/>
      <c r="B15006"/>
    </row>
    <row r="15007" spans="1:2" x14ac:dyDescent="0.2">
      <c r="A15007" s="2"/>
      <c r="B15007"/>
    </row>
    <row r="15008" spans="1:2" x14ac:dyDescent="0.2">
      <c r="A15008" s="2"/>
      <c r="B15008"/>
    </row>
    <row r="15009" spans="1:2" x14ac:dyDescent="0.2">
      <c r="A15009" s="2"/>
      <c r="B15009"/>
    </row>
    <row r="15010" spans="1:2" x14ac:dyDescent="0.2">
      <c r="A15010" s="2"/>
      <c r="B15010"/>
    </row>
    <row r="15011" spans="1:2" x14ac:dyDescent="0.2">
      <c r="A15011" s="2"/>
      <c r="B15011"/>
    </row>
    <row r="15012" spans="1:2" x14ac:dyDescent="0.2">
      <c r="A15012" s="2"/>
      <c r="B15012"/>
    </row>
    <row r="15013" spans="1:2" x14ac:dyDescent="0.2">
      <c r="A15013" s="2"/>
      <c r="B15013"/>
    </row>
    <row r="15014" spans="1:2" x14ac:dyDescent="0.2">
      <c r="A15014" s="2"/>
      <c r="B15014"/>
    </row>
    <row r="15015" spans="1:2" x14ac:dyDescent="0.2">
      <c r="A15015" s="2"/>
      <c r="B15015"/>
    </row>
    <row r="15016" spans="1:2" x14ac:dyDescent="0.2">
      <c r="A15016" s="2"/>
      <c r="B15016"/>
    </row>
    <row r="15017" spans="1:2" x14ac:dyDescent="0.2">
      <c r="A15017" s="2"/>
      <c r="B15017"/>
    </row>
    <row r="15018" spans="1:2" x14ac:dyDescent="0.2">
      <c r="A15018" s="2"/>
      <c r="B15018"/>
    </row>
    <row r="15019" spans="1:2" x14ac:dyDescent="0.2">
      <c r="A15019" s="2"/>
      <c r="B15019"/>
    </row>
    <row r="15020" spans="1:2" x14ac:dyDescent="0.2">
      <c r="A15020" s="2"/>
      <c r="B15020"/>
    </row>
    <row r="15021" spans="1:2" x14ac:dyDescent="0.2">
      <c r="A15021" s="2"/>
      <c r="B15021"/>
    </row>
    <row r="15022" spans="1:2" x14ac:dyDescent="0.2">
      <c r="A15022" s="2"/>
      <c r="B15022"/>
    </row>
    <row r="15023" spans="1:2" x14ac:dyDescent="0.2">
      <c r="A15023" s="2"/>
      <c r="B15023"/>
    </row>
    <row r="15024" spans="1:2" x14ac:dyDescent="0.2">
      <c r="A15024" s="2"/>
      <c r="B15024"/>
    </row>
    <row r="15025" spans="1:2" x14ac:dyDescent="0.2">
      <c r="A15025" s="2"/>
      <c r="B15025"/>
    </row>
    <row r="15026" spans="1:2" x14ac:dyDescent="0.2">
      <c r="A15026" s="2"/>
      <c r="B15026"/>
    </row>
    <row r="15027" spans="1:2" x14ac:dyDescent="0.2">
      <c r="A15027" s="2"/>
      <c r="B15027"/>
    </row>
    <row r="15028" spans="1:2" x14ac:dyDescent="0.2">
      <c r="A15028" s="2"/>
      <c r="B15028"/>
    </row>
    <row r="15029" spans="1:2" x14ac:dyDescent="0.2">
      <c r="A15029" s="2"/>
      <c r="B15029"/>
    </row>
    <row r="15030" spans="1:2" x14ac:dyDescent="0.2">
      <c r="A15030" s="2"/>
      <c r="B15030"/>
    </row>
    <row r="15031" spans="1:2" x14ac:dyDescent="0.2">
      <c r="A15031" s="2"/>
      <c r="B15031"/>
    </row>
    <row r="15032" spans="1:2" x14ac:dyDescent="0.2">
      <c r="A15032" s="2"/>
      <c r="B15032"/>
    </row>
    <row r="15033" spans="1:2" x14ac:dyDescent="0.2">
      <c r="A15033" s="2"/>
      <c r="B15033"/>
    </row>
    <row r="15034" spans="1:2" x14ac:dyDescent="0.2">
      <c r="A15034" s="2"/>
      <c r="B15034"/>
    </row>
    <row r="15035" spans="1:2" x14ac:dyDescent="0.2">
      <c r="A15035" s="2"/>
      <c r="B15035"/>
    </row>
    <row r="15036" spans="1:2" x14ac:dyDescent="0.2">
      <c r="A15036" s="2"/>
      <c r="B15036"/>
    </row>
    <row r="15037" spans="1:2" x14ac:dyDescent="0.2">
      <c r="A15037" s="2"/>
      <c r="B15037"/>
    </row>
    <row r="15038" spans="1:2" x14ac:dyDescent="0.2">
      <c r="A15038" s="2"/>
      <c r="B15038"/>
    </row>
    <row r="15039" spans="1:2" x14ac:dyDescent="0.2">
      <c r="A15039" s="2"/>
      <c r="B15039"/>
    </row>
    <row r="15040" spans="1:2" x14ac:dyDescent="0.2">
      <c r="A15040" s="2"/>
      <c r="B15040"/>
    </row>
    <row r="15041" spans="1:2" x14ac:dyDescent="0.2">
      <c r="A15041" s="2"/>
      <c r="B15041"/>
    </row>
    <row r="15042" spans="1:2" x14ac:dyDescent="0.2">
      <c r="A15042" s="2"/>
      <c r="B15042"/>
    </row>
    <row r="15043" spans="1:2" x14ac:dyDescent="0.2">
      <c r="A15043" s="2"/>
      <c r="B15043"/>
    </row>
    <row r="15044" spans="1:2" x14ac:dyDescent="0.2">
      <c r="A15044" s="2"/>
      <c r="B15044"/>
    </row>
    <row r="15045" spans="1:2" x14ac:dyDescent="0.2">
      <c r="A15045" s="2"/>
      <c r="B15045"/>
    </row>
    <row r="15046" spans="1:2" x14ac:dyDescent="0.2">
      <c r="A15046" s="2"/>
      <c r="B15046"/>
    </row>
    <row r="15047" spans="1:2" x14ac:dyDescent="0.2">
      <c r="A15047" s="2"/>
      <c r="B15047"/>
    </row>
    <row r="15048" spans="1:2" x14ac:dyDescent="0.2">
      <c r="A15048" s="2"/>
      <c r="B15048"/>
    </row>
    <row r="15049" spans="1:2" x14ac:dyDescent="0.2">
      <c r="A15049" s="2"/>
      <c r="B15049"/>
    </row>
    <row r="15050" spans="1:2" x14ac:dyDescent="0.2">
      <c r="A15050" s="2"/>
      <c r="B15050"/>
    </row>
    <row r="15051" spans="1:2" x14ac:dyDescent="0.2">
      <c r="A15051" s="2"/>
      <c r="B15051"/>
    </row>
    <row r="15052" spans="1:2" x14ac:dyDescent="0.2">
      <c r="A15052" s="2"/>
      <c r="B15052"/>
    </row>
    <row r="15053" spans="1:2" x14ac:dyDescent="0.2">
      <c r="A15053" s="2"/>
      <c r="B15053"/>
    </row>
    <row r="15054" spans="1:2" x14ac:dyDescent="0.2">
      <c r="A15054" s="2"/>
      <c r="B15054"/>
    </row>
    <row r="15055" spans="1:2" x14ac:dyDescent="0.2">
      <c r="A15055" s="2"/>
      <c r="B15055"/>
    </row>
    <row r="15056" spans="1:2" x14ac:dyDescent="0.2">
      <c r="A15056" s="2"/>
      <c r="B15056"/>
    </row>
    <row r="15057" spans="1:2" x14ac:dyDescent="0.2">
      <c r="A15057" s="2"/>
      <c r="B15057"/>
    </row>
    <row r="15058" spans="1:2" x14ac:dyDescent="0.2">
      <c r="A15058" s="2"/>
      <c r="B15058"/>
    </row>
    <row r="15059" spans="1:2" x14ac:dyDescent="0.2">
      <c r="A15059" s="2"/>
      <c r="B15059"/>
    </row>
    <row r="15060" spans="1:2" x14ac:dyDescent="0.2">
      <c r="A15060" s="2"/>
      <c r="B15060"/>
    </row>
    <row r="15061" spans="1:2" x14ac:dyDescent="0.2">
      <c r="A15061" s="2"/>
      <c r="B15061"/>
    </row>
    <row r="15062" spans="1:2" x14ac:dyDescent="0.2">
      <c r="A15062" s="2"/>
      <c r="B15062"/>
    </row>
    <row r="15063" spans="1:2" x14ac:dyDescent="0.2">
      <c r="A15063" s="2"/>
      <c r="B15063"/>
    </row>
    <row r="15064" spans="1:2" x14ac:dyDescent="0.2">
      <c r="A15064" s="2"/>
      <c r="B15064"/>
    </row>
    <row r="15065" spans="1:2" x14ac:dyDescent="0.2">
      <c r="A15065" s="2"/>
      <c r="B15065"/>
    </row>
    <row r="15066" spans="1:2" x14ac:dyDescent="0.2">
      <c r="A15066" s="2"/>
      <c r="B15066"/>
    </row>
    <row r="15067" spans="1:2" x14ac:dyDescent="0.2">
      <c r="A15067" s="2"/>
      <c r="B15067"/>
    </row>
    <row r="15068" spans="1:2" x14ac:dyDescent="0.2">
      <c r="A15068" s="2"/>
      <c r="B15068"/>
    </row>
    <row r="15069" spans="1:2" x14ac:dyDescent="0.2">
      <c r="A15069" s="2"/>
      <c r="B15069"/>
    </row>
    <row r="15070" spans="1:2" x14ac:dyDescent="0.2">
      <c r="A15070" s="2"/>
      <c r="B15070"/>
    </row>
    <row r="15071" spans="1:2" x14ac:dyDescent="0.2">
      <c r="A15071" s="2"/>
      <c r="B15071"/>
    </row>
    <row r="15072" spans="1:2" x14ac:dyDescent="0.2">
      <c r="A15072" s="2"/>
      <c r="B15072"/>
    </row>
    <row r="15073" spans="1:2" x14ac:dyDescent="0.2">
      <c r="A15073" s="2"/>
      <c r="B15073"/>
    </row>
    <row r="15074" spans="1:2" x14ac:dyDescent="0.2">
      <c r="A15074" s="2"/>
      <c r="B15074"/>
    </row>
    <row r="15075" spans="1:2" x14ac:dyDescent="0.2">
      <c r="A15075" s="2"/>
      <c r="B15075"/>
    </row>
    <row r="15076" spans="1:2" x14ac:dyDescent="0.2">
      <c r="A15076" s="2"/>
      <c r="B15076"/>
    </row>
    <row r="15077" spans="1:2" x14ac:dyDescent="0.2">
      <c r="A15077" s="2"/>
      <c r="B15077"/>
    </row>
    <row r="15078" spans="1:2" x14ac:dyDescent="0.2">
      <c r="A15078" s="2"/>
      <c r="B15078"/>
    </row>
    <row r="15079" spans="1:2" x14ac:dyDescent="0.2">
      <c r="A15079" s="2"/>
      <c r="B15079"/>
    </row>
    <row r="15080" spans="1:2" x14ac:dyDescent="0.2">
      <c r="A15080" s="2"/>
      <c r="B15080"/>
    </row>
    <row r="15081" spans="1:2" x14ac:dyDescent="0.2">
      <c r="A15081" s="2"/>
      <c r="B15081"/>
    </row>
    <row r="15082" spans="1:2" x14ac:dyDescent="0.2">
      <c r="A15082" s="2"/>
      <c r="B15082"/>
    </row>
    <row r="15083" spans="1:2" x14ac:dyDescent="0.2">
      <c r="A15083" s="2"/>
      <c r="B15083"/>
    </row>
    <row r="15084" spans="1:2" x14ac:dyDescent="0.2">
      <c r="A15084" s="2"/>
      <c r="B15084"/>
    </row>
    <row r="15085" spans="1:2" x14ac:dyDescent="0.2">
      <c r="A15085" s="2"/>
      <c r="B15085"/>
    </row>
    <row r="15086" spans="1:2" x14ac:dyDescent="0.2">
      <c r="A15086" s="2"/>
      <c r="B15086"/>
    </row>
    <row r="15087" spans="1:2" x14ac:dyDescent="0.2">
      <c r="A15087" s="2"/>
      <c r="B15087"/>
    </row>
    <row r="15088" spans="1:2" x14ac:dyDescent="0.2">
      <c r="A15088" s="2"/>
      <c r="B15088"/>
    </row>
    <row r="15089" spans="1:2" x14ac:dyDescent="0.2">
      <c r="A15089" s="2"/>
      <c r="B15089"/>
    </row>
    <row r="15090" spans="1:2" x14ac:dyDescent="0.2">
      <c r="A15090" s="2"/>
      <c r="B15090"/>
    </row>
    <row r="15091" spans="1:2" x14ac:dyDescent="0.2">
      <c r="A15091" s="2"/>
      <c r="B15091"/>
    </row>
    <row r="15092" spans="1:2" x14ac:dyDescent="0.2">
      <c r="A15092" s="2"/>
      <c r="B15092"/>
    </row>
    <row r="15093" spans="1:2" x14ac:dyDescent="0.2">
      <c r="A15093" s="2"/>
      <c r="B15093"/>
    </row>
    <row r="15094" spans="1:2" x14ac:dyDescent="0.2">
      <c r="A15094" s="2"/>
      <c r="B15094"/>
    </row>
    <row r="15095" spans="1:2" x14ac:dyDescent="0.2">
      <c r="A15095" s="2"/>
      <c r="B15095"/>
    </row>
    <row r="15096" spans="1:2" x14ac:dyDescent="0.2">
      <c r="A15096" s="2"/>
      <c r="B15096"/>
    </row>
    <row r="15097" spans="1:2" x14ac:dyDescent="0.2">
      <c r="A15097" s="2"/>
      <c r="B15097"/>
    </row>
    <row r="15098" spans="1:2" x14ac:dyDescent="0.2">
      <c r="A15098" s="2"/>
      <c r="B15098"/>
    </row>
    <row r="15099" spans="1:2" x14ac:dyDescent="0.2">
      <c r="A15099" s="2"/>
      <c r="B15099"/>
    </row>
    <row r="15100" spans="1:2" x14ac:dyDescent="0.2">
      <c r="A15100" s="2"/>
      <c r="B15100"/>
    </row>
    <row r="15101" spans="1:2" x14ac:dyDescent="0.2">
      <c r="A15101" s="2"/>
      <c r="B15101"/>
    </row>
    <row r="15102" spans="1:2" x14ac:dyDescent="0.2">
      <c r="A15102" s="2"/>
      <c r="B15102"/>
    </row>
    <row r="15103" spans="1:2" x14ac:dyDescent="0.2">
      <c r="A15103" s="2"/>
      <c r="B15103"/>
    </row>
    <row r="15104" spans="1:2" x14ac:dyDescent="0.2">
      <c r="A15104" s="2"/>
      <c r="B15104"/>
    </row>
    <row r="15105" spans="1:2" x14ac:dyDescent="0.2">
      <c r="A15105" s="2"/>
      <c r="B15105"/>
    </row>
    <row r="15106" spans="1:2" x14ac:dyDescent="0.2">
      <c r="A15106" s="2"/>
      <c r="B15106"/>
    </row>
    <row r="15107" spans="1:2" x14ac:dyDescent="0.2">
      <c r="A15107" s="2"/>
      <c r="B15107"/>
    </row>
    <row r="15108" spans="1:2" x14ac:dyDescent="0.2">
      <c r="A15108" s="2"/>
      <c r="B15108"/>
    </row>
    <row r="15109" spans="1:2" x14ac:dyDescent="0.2">
      <c r="A15109" s="2"/>
      <c r="B15109"/>
    </row>
    <row r="15110" spans="1:2" x14ac:dyDescent="0.2">
      <c r="A15110" s="2"/>
      <c r="B15110"/>
    </row>
    <row r="15111" spans="1:2" x14ac:dyDescent="0.2">
      <c r="A15111" s="2"/>
      <c r="B15111"/>
    </row>
    <row r="15112" spans="1:2" x14ac:dyDescent="0.2">
      <c r="A15112" s="2"/>
      <c r="B15112"/>
    </row>
    <row r="15113" spans="1:2" x14ac:dyDescent="0.2">
      <c r="A15113" s="2"/>
      <c r="B15113"/>
    </row>
    <row r="15114" spans="1:2" x14ac:dyDescent="0.2">
      <c r="A15114" s="2"/>
      <c r="B15114"/>
    </row>
    <row r="15115" spans="1:2" x14ac:dyDescent="0.2">
      <c r="A15115" s="2"/>
      <c r="B15115"/>
    </row>
    <row r="15116" spans="1:2" x14ac:dyDescent="0.2">
      <c r="A15116" s="2"/>
      <c r="B15116"/>
    </row>
    <row r="15117" spans="1:2" x14ac:dyDescent="0.2">
      <c r="A15117" s="2"/>
      <c r="B15117"/>
    </row>
    <row r="15118" spans="1:2" x14ac:dyDescent="0.2">
      <c r="A15118" s="2"/>
      <c r="B15118"/>
    </row>
    <row r="15119" spans="1:2" x14ac:dyDescent="0.2">
      <c r="A15119" s="2"/>
      <c r="B15119"/>
    </row>
    <row r="15120" spans="1:2" x14ac:dyDescent="0.2">
      <c r="A15120" s="2"/>
      <c r="B15120"/>
    </row>
    <row r="15121" spans="1:2" x14ac:dyDescent="0.2">
      <c r="A15121" s="2"/>
      <c r="B15121"/>
    </row>
    <row r="15122" spans="1:2" x14ac:dyDescent="0.2">
      <c r="A15122" s="2"/>
      <c r="B15122"/>
    </row>
    <row r="15123" spans="1:2" x14ac:dyDescent="0.2">
      <c r="A15123" s="2"/>
      <c r="B15123"/>
    </row>
    <row r="15124" spans="1:2" x14ac:dyDescent="0.2">
      <c r="A15124" s="2"/>
      <c r="B15124"/>
    </row>
    <row r="15125" spans="1:2" x14ac:dyDescent="0.2">
      <c r="A15125" s="2"/>
      <c r="B15125"/>
    </row>
    <row r="15126" spans="1:2" x14ac:dyDescent="0.2">
      <c r="A15126" s="2"/>
      <c r="B15126"/>
    </row>
    <row r="15127" spans="1:2" x14ac:dyDescent="0.2">
      <c r="A15127" s="2"/>
      <c r="B15127"/>
    </row>
    <row r="15128" spans="1:2" x14ac:dyDescent="0.2">
      <c r="A15128" s="2"/>
      <c r="B15128"/>
    </row>
    <row r="15129" spans="1:2" x14ac:dyDescent="0.2">
      <c r="A15129" s="2"/>
      <c r="B15129"/>
    </row>
    <row r="15130" spans="1:2" x14ac:dyDescent="0.2">
      <c r="A15130" s="2"/>
      <c r="B15130"/>
    </row>
    <row r="15131" spans="1:2" x14ac:dyDescent="0.2">
      <c r="A15131" s="2"/>
      <c r="B15131"/>
    </row>
    <row r="15132" spans="1:2" x14ac:dyDescent="0.2">
      <c r="A15132" s="2"/>
      <c r="B15132"/>
    </row>
    <row r="15133" spans="1:2" x14ac:dyDescent="0.2">
      <c r="A15133" s="2"/>
      <c r="B15133"/>
    </row>
    <row r="15134" spans="1:2" x14ac:dyDescent="0.2">
      <c r="A15134" s="2"/>
      <c r="B15134"/>
    </row>
    <row r="15135" spans="1:2" x14ac:dyDescent="0.2">
      <c r="A15135" s="2"/>
      <c r="B15135"/>
    </row>
    <row r="15136" spans="1:2" x14ac:dyDescent="0.2">
      <c r="A15136" s="2"/>
      <c r="B15136"/>
    </row>
    <row r="15137" spans="1:2" x14ac:dyDescent="0.2">
      <c r="A15137" s="2"/>
      <c r="B15137"/>
    </row>
    <row r="15138" spans="1:2" x14ac:dyDescent="0.2">
      <c r="A15138" s="2"/>
      <c r="B15138"/>
    </row>
    <row r="15139" spans="1:2" x14ac:dyDescent="0.2">
      <c r="A15139" s="2"/>
      <c r="B15139"/>
    </row>
    <row r="15140" spans="1:2" x14ac:dyDescent="0.2">
      <c r="A15140" s="2"/>
      <c r="B15140"/>
    </row>
    <row r="15141" spans="1:2" x14ac:dyDescent="0.2">
      <c r="A15141" s="2"/>
      <c r="B15141"/>
    </row>
    <row r="15142" spans="1:2" x14ac:dyDescent="0.2">
      <c r="A15142" s="2"/>
      <c r="B15142"/>
    </row>
    <row r="15143" spans="1:2" x14ac:dyDescent="0.2">
      <c r="A15143" s="2"/>
      <c r="B15143"/>
    </row>
    <row r="15144" spans="1:2" x14ac:dyDescent="0.2">
      <c r="A15144" s="2"/>
      <c r="B15144"/>
    </row>
    <row r="15145" spans="1:2" x14ac:dyDescent="0.2">
      <c r="A15145" s="2"/>
      <c r="B15145"/>
    </row>
    <row r="15146" spans="1:2" x14ac:dyDescent="0.2">
      <c r="A15146" s="2"/>
      <c r="B15146"/>
    </row>
    <row r="15147" spans="1:2" x14ac:dyDescent="0.2">
      <c r="A15147" s="2"/>
      <c r="B15147"/>
    </row>
    <row r="15148" spans="1:2" x14ac:dyDescent="0.2">
      <c r="A15148" s="2"/>
      <c r="B15148"/>
    </row>
    <row r="15149" spans="1:2" x14ac:dyDescent="0.2">
      <c r="A15149" s="2"/>
      <c r="B15149"/>
    </row>
    <row r="15150" spans="1:2" x14ac:dyDescent="0.2">
      <c r="A15150" s="2"/>
      <c r="B15150"/>
    </row>
    <row r="15151" spans="1:2" x14ac:dyDescent="0.2">
      <c r="A15151" s="2"/>
      <c r="B15151"/>
    </row>
    <row r="15152" spans="1:2" x14ac:dyDescent="0.2">
      <c r="A15152" s="2"/>
      <c r="B15152"/>
    </row>
    <row r="15153" spans="1:2" x14ac:dyDescent="0.2">
      <c r="A15153" s="2"/>
      <c r="B15153"/>
    </row>
    <row r="15154" spans="1:2" x14ac:dyDescent="0.2">
      <c r="A15154" s="2"/>
      <c r="B15154"/>
    </row>
    <row r="15155" spans="1:2" x14ac:dyDescent="0.2">
      <c r="A15155" s="2"/>
      <c r="B15155"/>
    </row>
    <row r="15156" spans="1:2" x14ac:dyDescent="0.2">
      <c r="A15156" s="2"/>
      <c r="B15156"/>
    </row>
    <row r="15157" spans="1:2" x14ac:dyDescent="0.2">
      <c r="A15157" s="2"/>
      <c r="B15157"/>
    </row>
    <row r="15158" spans="1:2" x14ac:dyDescent="0.2">
      <c r="A15158" s="2"/>
      <c r="B15158"/>
    </row>
    <row r="15159" spans="1:2" x14ac:dyDescent="0.2">
      <c r="A15159" s="2"/>
      <c r="B15159"/>
    </row>
    <row r="15160" spans="1:2" x14ac:dyDescent="0.2">
      <c r="A15160" s="2"/>
      <c r="B15160"/>
    </row>
    <row r="15161" spans="1:2" x14ac:dyDescent="0.2">
      <c r="A15161" s="2"/>
      <c r="B15161"/>
    </row>
    <row r="15162" spans="1:2" x14ac:dyDescent="0.2">
      <c r="A15162" s="2"/>
      <c r="B15162"/>
    </row>
    <row r="15163" spans="1:2" x14ac:dyDescent="0.2">
      <c r="A15163" s="2"/>
      <c r="B15163"/>
    </row>
    <row r="15164" spans="1:2" x14ac:dyDescent="0.2">
      <c r="A15164" s="2"/>
      <c r="B15164"/>
    </row>
    <row r="15165" spans="1:2" x14ac:dyDescent="0.2">
      <c r="A15165" s="2"/>
      <c r="B15165"/>
    </row>
    <row r="15166" spans="1:2" x14ac:dyDescent="0.2">
      <c r="A15166" s="2"/>
      <c r="B15166"/>
    </row>
    <row r="15167" spans="1:2" x14ac:dyDescent="0.2">
      <c r="A15167" s="2"/>
      <c r="B15167"/>
    </row>
    <row r="15168" spans="1:2" x14ac:dyDescent="0.2">
      <c r="A15168" s="2"/>
      <c r="B15168"/>
    </row>
    <row r="15169" spans="1:2" x14ac:dyDescent="0.2">
      <c r="A15169" s="2"/>
      <c r="B15169"/>
    </row>
    <row r="15170" spans="1:2" x14ac:dyDescent="0.2">
      <c r="A15170" s="2"/>
      <c r="B15170"/>
    </row>
    <row r="15171" spans="1:2" x14ac:dyDescent="0.2">
      <c r="A15171" s="2"/>
      <c r="B15171"/>
    </row>
    <row r="15172" spans="1:2" x14ac:dyDescent="0.2">
      <c r="A15172" s="2"/>
      <c r="B15172"/>
    </row>
    <row r="15173" spans="1:2" x14ac:dyDescent="0.2">
      <c r="A15173" s="2"/>
      <c r="B15173"/>
    </row>
    <row r="15174" spans="1:2" x14ac:dyDescent="0.2">
      <c r="A15174" s="2"/>
      <c r="B15174"/>
    </row>
    <row r="15175" spans="1:2" x14ac:dyDescent="0.2">
      <c r="A15175" s="2"/>
      <c r="B15175"/>
    </row>
    <row r="15176" spans="1:2" x14ac:dyDescent="0.2">
      <c r="A15176" s="2"/>
      <c r="B15176"/>
    </row>
    <row r="15177" spans="1:2" x14ac:dyDescent="0.2">
      <c r="A15177" s="2"/>
      <c r="B15177"/>
    </row>
    <row r="15178" spans="1:2" x14ac:dyDescent="0.2">
      <c r="A15178" s="2"/>
      <c r="B15178"/>
    </row>
    <row r="15179" spans="1:2" x14ac:dyDescent="0.2">
      <c r="A15179" s="2"/>
      <c r="B15179"/>
    </row>
    <row r="15180" spans="1:2" x14ac:dyDescent="0.2">
      <c r="A15180" s="2"/>
      <c r="B15180"/>
    </row>
    <row r="15181" spans="1:2" x14ac:dyDescent="0.2">
      <c r="A15181" s="2"/>
      <c r="B15181"/>
    </row>
    <row r="15182" spans="1:2" x14ac:dyDescent="0.2">
      <c r="A15182" s="2"/>
      <c r="B15182"/>
    </row>
    <row r="15183" spans="1:2" x14ac:dyDescent="0.2">
      <c r="A15183" s="2"/>
      <c r="B15183"/>
    </row>
    <row r="15184" spans="1:2" x14ac:dyDescent="0.2">
      <c r="A15184" s="2"/>
      <c r="B15184"/>
    </row>
    <row r="15185" spans="1:2" x14ac:dyDescent="0.2">
      <c r="A15185" s="2"/>
      <c r="B15185"/>
    </row>
    <row r="15186" spans="1:2" x14ac:dyDescent="0.2">
      <c r="A15186" s="2"/>
      <c r="B15186"/>
    </row>
    <row r="15187" spans="1:2" x14ac:dyDescent="0.2">
      <c r="A15187" s="2"/>
      <c r="B15187"/>
    </row>
    <row r="15188" spans="1:2" x14ac:dyDescent="0.2">
      <c r="A15188" s="2"/>
      <c r="B15188"/>
    </row>
    <row r="15189" spans="1:2" x14ac:dyDescent="0.2">
      <c r="A15189" s="2"/>
      <c r="B15189"/>
    </row>
    <row r="15190" spans="1:2" x14ac:dyDescent="0.2">
      <c r="A15190" s="2"/>
      <c r="B15190"/>
    </row>
    <row r="15191" spans="1:2" x14ac:dyDescent="0.2">
      <c r="A15191" s="2"/>
      <c r="B15191"/>
    </row>
    <row r="15192" spans="1:2" x14ac:dyDescent="0.2">
      <c r="A15192" s="2"/>
      <c r="B15192"/>
    </row>
    <row r="15193" spans="1:2" x14ac:dyDescent="0.2">
      <c r="A15193" s="2"/>
      <c r="B15193"/>
    </row>
    <row r="15194" spans="1:2" x14ac:dyDescent="0.2">
      <c r="A15194" s="2"/>
      <c r="B15194"/>
    </row>
    <row r="15195" spans="1:2" x14ac:dyDescent="0.2">
      <c r="A15195" s="2"/>
      <c r="B15195"/>
    </row>
    <row r="15196" spans="1:2" x14ac:dyDescent="0.2">
      <c r="A15196" s="2"/>
      <c r="B15196"/>
    </row>
    <row r="15197" spans="1:2" x14ac:dyDescent="0.2">
      <c r="A15197" s="2"/>
      <c r="B15197"/>
    </row>
    <row r="15198" spans="1:2" x14ac:dyDescent="0.2">
      <c r="A15198" s="2"/>
      <c r="B15198"/>
    </row>
    <row r="15199" spans="1:2" x14ac:dyDescent="0.2">
      <c r="A15199" s="2"/>
      <c r="B15199"/>
    </row>
    <row r="15200" spans="1:2" x14ac:dyDescent="0.2">
      <c r="A15200" s="2"/>
      <c r="B15200"/>
    </row>
    <row r="15201" spans="1:2" x14ac:dyDescent="0.2">
      <c r="A15201" s="2"/>
      <c r="B15201"/>
    </row>
    <row r="15202" spans="1:2" x14ac:dyDescent="0.2">
      <c r="A15202" s="2"/>
      <c r="B15202"/>
    </row>
    <row r="15203" spans="1:2" x14ac:dyDescent="0.2">
      <c r="A15203" s="2"/>
      <c r="B15203"/>
    </row>
    <row r="15204" spans="1:2" x14ac:dyDescent="0.2">
      <c r="A15204" s="2"/>
      <c r="B15204"/>
    </row>
    <row r="15205" spans="1:2" x14ac:dyDescent="0.2">
      <c r="A15205" s="2"/>
      <c r="B15205"/>
    </row>
    <row r="15206" spans="1:2" x14ac:dyDescent="0.2">
      <c r="A15206" s="2"/>
      <c r="B15206"/>
    </row>
    <row r="15207" spans="1:2" x14ac:dyDescent="0.2">
      <c r="A15207" s="2"/>
      <c r="B15207"/>
    </row>
    <row r="15208" spans="1:2" x14ac:dyDescent="0.2">
      <c r="A15208" s="2"/>
      <c r="B15208"/>
    </row>
    <row r="15209" spans="1:2" x14ac:dyDescent="0.2">
      <c r="A15209" s="2"/>
      <c r="B15209"/>
    </row>
    <row r="15210" spans="1:2" x14ac:dyDescent="0.2">
      <c r="A15210" s="2"/>
      <c r="B15210"/>
    </row>
    <row r="15211" spans="1:2" x14ac:dyDescent="0.2">
      <c r="A15211" s="2"/>
      <c r="B15211"/>
    </row>
    <row r="15212" spans="1:2" x14ac:dyDescent="0.2">
      <c r="A15212" s="2"/>
      <c r="B15212"/>
    </row>
    <row r="15213" spans="1:2" x14ac:dyDescent="0.2">
      <c r="A15213" s="2"/>
      <c r="B15213"/>
    </row>
    <row r="15214" spans="1:2" x14ac:dyDescent="0.2">
      <c r="A15214" s="2"/>
      <c r="B15214"/>
    </row>
    <row r="15215" spans="1:2" x14ac:dyDescent="0.2">
      <c r="A15215" s="2"/>
      <c r="B15215"/>
    </row>
    <row r="15216" spans="1:2" x14ac:dyDescent="0.2">
      <c r="A15216" s="2"/>
      <c r="B15216"/>
    </row>
    <row r="15217" spans="1:2" x14ac:dyDescent="0.2">
      <c r="A15217" s="2"/>
      <c r="B15217"/>
    </row>
    <row r="15218" spans="1:2" x14ac:dyDescent="0.2">
      <c r="A15218" s="2"/>
      <c r="B15218"/>
    </row>
    <row r="15219" spans="1:2" x14ac:dyDescent="0.2">
      <c r="A15219" s="2"/>
      <c r="B15219"/>
    </row>
    <row r="15220" spans="1:2" x14ac:dyDescent="0.2">
      <c r="A15220" s="2"/>
      <c r="B15220"/>
    </row>
    <row r="15221" spans="1:2" x14ac:dyDescent="0.2">
      <c r="A15221" s="2"/>
      <c r="B15221"/>
    </row>
    <row r="15222" spans="1:2" x14ac:dyDescent="0.2">
      <c r="A15222" s="2"/>
      <c r="B15222"/>
    </row>
    <row r="15223" spans="1:2" x14ac:dyDescent="0.2">
      <c r="A15223" s="2"/>
      <c r="B15223"/>
    </row>
    <row r="15224" spans="1:2" x14ac:dyDescent="0.2">
      <c r="A15224" s="2"/>
      <c r="B15224"/>
    </row>
    <row r="15225" spans="1:2" x14ac:dyDescent="0.2">
      <c r="A15225" s="2"/>
      <c r="B15225"/>
    </row>
    <row r="15226" spans="1:2" x14ac:dyDescent="0.2">
      <c r="A15226" s="2"/>
      <c r="B15226"/>
    </row>
    <row r="15227" spans="1:2" x14ac:dyDescent="0.2">
      <c r="A15227" s="2"/>
      <c r="B15227"/>
    </row>
    <row r="15228" spans="1:2" x14ac:dyDescent="0.2">
      <c r="A15228" s="2"/>
      <c r="B15228"/>
    </row>
    <row r="15229" spans="1:2" x14ac:dyDescent="0.2">
      <c r="A15229" s="2"/>
      <c r="B15229"/>
    </row>
    <row r="15230" spans="1:2" x14ac:dyDescent="0.2">
      <c r="A15230" s="2"/>
      <c r="B15230"/>
    </row>
    <row r="15231" spans="1:2" x14ac:dyDescent="0.2">
      <c r="A15231" s="2"/>
      <c r="B15231"/>
    </row>
    <row r="15232" spans="1:2" x14ac:dyDescent="0.2">
      <c r="A15232" s="2"/>
      <c r="B15232"/>
    </row>
    <row r="15233" spans="1:2" x14ac:dyDescent="0.2">
      <c r="A15233" s="2"/>
      <c r="B15233"/>
    </row>
    <row r="15234" spans="1:2" x14ac:dyDescent="0.2">
      <c r="A15234" s="2"/>
      <c r="B15234"/>
    </row>
    <row r="15235" spans="1:2" x14ac:dyDescent="0.2">
      <c r="A15235" s="2"/>
      <c r="B15235"/>
    </row>
    <row r="15236" spans="1:2" x14ac:dyDescent="0.2">
      <c r="A15236" s="2"/>
      <c r="B15236"/>
    </row>
    <row r="15237" spans="1:2" x14ac:dyDescent="0.2">
      <c r="A15237" s="2"/>
      <c r="B15237"/>
    </row>
    <row r="15238" spans="1:2" x14ac:dyDescent="0.2">
      <c r="A15238" s="2"/>
      <c r="B15238"/>
    </row>
    <row r="15239" spans="1:2" x14ac:dyDescent="0.2">
      <c r="A15239" s="2"/>
      <c r="B15239"/>
    </row>
    <row r="15240" spans="1:2" x14ac:dyDescent="0.2">
      <c r="A15240" s="2"/>
      <c r="B15240"/>
    </row>
    <row r="15241" spans="1:2" x14ac:dyDescent="0.2">
      <c r="A15241" s="2"/>
      <c r="B15241"/>
    </row>
    <row r="15242" spans="1:2" x14ac:dyDescent="0.2">
      <c r="A15242" s="2"/>
      <c r="B15242"/>
    </row>
    <row r="15243" spans="1:2" x14ac:dyDescent="0.2">
      <c r="A15243" s="2"/>
      <c r="B15243"/>
    </row>
    <row r="15244" spans="1:2" x14ac:dyDescent="0.2">
      <c r="A15244" s="2"/>
      <c r="B15244"/>
    </row>
    <row r="15245" spans="1:2" x14ac:dyDescent="0.2">
      <c r="A15245" s="2"/>
      <c r="B15245"/>
    </row>
    <row r="15246" spans="1:2" x14ac:dyDescent="0.2">
      <c r="A15246" s="2"/>
      <c r="B15246"/>
    </row>
    <row r="15247" spans="1:2" x14ac:dyDescent="0.2">
      <c r="A15247" s="2"/>
      <c r="B15247"/>
    </row>
    <row r="15248" spans="1:2" x14ac:dyDescent="0.2">
      <c r="A15248" s="2"/>
      <c r="B15248"/>
    </row>
    <row r="15249" spans="1:2" x14ac:dyDescent="0.2">
      <c r="A15249" s="2"/>
      <c r="B15249"/>
    </row>
    <row r="15250" spans="1:2" x14ac:dyDescent="0.2">
      <c r="A15250" s="2"/>
      <c r="B15250"/>
    </row>
    <row r="15251" spans="1:2" x14ac:dyDescent="0.2">
      <c r="A15251" s="2"/>
      <c r="B15251"/>
    </row>
    <row r="15252" spans="1:2" x14ac:dyDescent="0.2">
      <c r="A15252" s="2"/>
      <c r="B15252"/>
    </row>
    <row r="15253" spans="1:2" x14ac:dyDescent="0.2">
      <c r="A15253" s="2"/>
      <c r="B15253"/>
    </row>
    <row r="15254" spans="1:2" x14ac:dyDescent="0.2">
      <c r="A15254" s="2"/>
      <c r="B15254"/>
    </row>
    <row r="15255" spans="1:2" x14ac:dyDescent="0.2">
      <c r="A15255" s="2"/>
      <c r="B15255"/>
    </row>
    <row r="15256" spans="1:2" x14ac:dyDescent="0.2">
      <c r="A15256" s="2"/>
      <c r="B15256"/>
    </row>
    <row r="15257" spans="1:2" x14ac:dyDescent="0.2">
      <c r="A15257" s="2"/>
      <c r="B15257"/>
    </row>
    <row r="15258" spans="1:2" x14ac:dyDescent="0.2">
      <c r="A15258" s="2"/>
      <c r="B15258"/>
    </row>
    <row r="15259" spans="1:2" x14ac:dyDescent="0.2">
      <c r="A15259" s="2"/>
      <c r="B15259"/>
    </row>
    <row r="15260" spans="1:2" x14ac:dyDescent="0.2">
      <c r="A15260" s="2"/>
      <c r="B15260"/>
    </row>
    <row r="15261" spans="1:2" x14ac:dyDescent="0.2">
      <c r="A15261" s="2"/>
      <c r="B15261"/>
    </row>
    <row r="15262" spans="1:2" x14ac:dyDescent="0.2">
      <c r="A15262" s="2"/>
      <c r="B15262"/>
    </row>
    <row r="15263" spans="1:2" x14ac:dyDescent="0.2">
      <c r="A15263" s="2"/>
      <c r="B15263"/>
    </row>
    <row r="15264" spans="1:2" x14ac:dyDescent="0.2">
      <c r="A15264" s="2"/>
      <c r="B15264"/>
    </row>
    <row r="15265" spans="1:2" x14ac:dyDescent="0.2">
      <c r="A15265" s="2"/>
      <c r="B15265"/>
    </row>
    <row r="15266" spans="1:2" x14ac:dyDescent="0.2">
      <c r="A15266" s="2"/>
      <c r="B15266"/>
    </row>
    <row r="15267" spans="1:2" x14ac:dyDescent="0.2">
      <c r="A15267" s="2"/>
      <c r="B15267"/>
    </row>
    <row r="15268" spans="1:2" x14ac:dyDescent="0.2">
      <c r="A15268" s="2"/>
      <c r="B15268"/>
    </row>
    <row r="15269" spans="1:2" x14ac:dyDescent="0.2">
      <c r="A15269" s="2"/>
      <c r="B15269"/>
    </row>
    <row r="15270" spans="1:2" x14ac:dyDescent="0.2">
      <c r="A15270" s="2"/>
      <c r="B15270"/>
    </row>
    <row r="15271" spans="1:2" x14ac:dyDescent="0.2">
      <c r="A15271" s="2"/>
      <c r="B15271"/>
    </row>
    <row r="15272" spans="1:2" x14ac:dyDescent="0.2">
      <c r="A15272" s="2"/>
      <c r="B15272"/>
    </row>
    <row r="15273" spans="1:2" x14ac:dyDescent="0.2">
      <c r="A15273" s="2"/>
      <c r="B15273"/>
    </row>
    <row r="15274" spans="1:2" x14ac:dyDescent="0.2">
      <c r="A15274" s="2"/>
      <c r="B15274"/>
    </row>
    <row r="15275" spans="1:2" x14ac:dyDescent="0.2">
      <c r="A15275" s="2"/>
      <c r="B15275"/>
    </row>
    <row r="15276" spans="1:2" x14ac:dyDescent="0.2">
      <c r="A15276" s="2"/>
      <c r="B15276"/>
    </row>
    <row r="15277" spans="1:2" x14ac:dyDescent="0.2">
      <c r="A15277" s="2"/>
      <c r="B15277"/>
    </row>
    <row r="15278" spans="1:2" x14ac:dyDescent="0.2">
      <c r="A15278" s="2"/>
      <c r="B15278"/>
    </row>
    <row r="15279" spans="1:2" x14ac:dyDescent="0.2">
      <c r="A15279" s="2"/>
      <c r="B15279"/>
    </row>
    <row r="15280" spans="1:2" x14ac:dyDescent="0.2">
      <c r="A15280" s="2"/>
      <c r="B15280"/>
    </row>
    <row r="15281" spans="1:2" x14ac:dyDescent="0.2">
      <c r="A15281" s="2"/>
      <c r="B15281"/>
    </row>
    <row r="15282" spans="1:2" x14ac:dyDescent="0.2">
      <c r="A15282" s="2"/>
      <c r="B15282"/>
    </row>
    <row r="15283" spans="1:2" x14ac:dyDescent="0.2">
      <c r="A15283" s="2"/>
      <c r="B15283"/>
    </row>
    <row r="15284" spans="1:2" x14ac:dyDescent="0.2">
      <c r="A15284" s="2"/>
      <c r="B15284"/>
    </row>
    <row r="15285" spans="1:2" x14ac:dyDescent="0.2">
      <c r="A15285" s="2"/>
      <c r="B15285"/>
    </row>
    <row r="15286" spans="1:2" x14ac:dyDescent="0.2">
      <c r="A15286" s="2"/>
      <c r="B15286"/>
    </row>
    <row r="15287" spans="1:2" x14ac:dyDescent="0.2">
      <c r="A15287" s="2"/>
      <c r="B15287"/>
    </row>
    <row r="15288" spans="1:2" x14ac:dyDescent="0.2">
      <c r="A15288" s="2"/>
      <c r="B15288"/>
    </row>
    <row r="15289" spans="1:2" x14ac:dyDescent="0.2">
      <c r="A15289" s="2"/>
      <c r="B15289"/>
    </row>
    <row r="15290" spans="1:2" x14ac:dyDescent="0.2">
      <c r="A15290" s="2"/>
      <c r="B15290"/>
    </row>
    <row r="15291" spans="1:2" x14ac:dyDescent="0.2">
      <c r="A15291" s="2"/>
      <c r="B15291"/>
    </row>
    <row r="15292" spans="1:2" x14ac:dyDescent="0.2">
      <c r="A15292" s="2"/>
      <c r="B15292"/>
    </row>
    <row r="15293" spans="1:2" x14ac:dyDescent="0.2">
      <c r="A15293" s="2"/>
      <c r="B15293"/>
    </row>
    <row r="15294" spans="1:2" x14ac:dyDescent="0.2">
      <c r="A15294" s="2"/>
      <c r="B15294"/>
    </row>
    <row r="15295" spans="1:2" x14ac:dyDescent="0.2">
      <c r="A15295" s="2"/>
      <c r="B15295"/>
    </row>
    <row r="15296" spans="1:2" x14ac:dyDescent="0.2">
      <c r="A15296" s="2"/>
      <c r="B15296"/>
    </row>
    <row r="15297" spans="1:2" x14ac:dyDescent="0.2">
      <c r="A15297" s="2"/>
      <c r="B15297"/>
    </row>
    <row r="15298" spans="1:2" x14ac:dyDescent="0.2">
      <c r="A15298" s="2"/>
      <c r="B15298"/>
    </row>
    <row r="15299" spans="1:2" x14ac:dyDescent="0.2">
      <c r="A15299" s="2"/>
      <c r="B15299"/>
    </row>
    <row r="15300" spans="1:2" x14ac:dyDescent="0.2">
      <c r="A15300" s="2"/>
      <c r="B15300"/>
    </row>
    <row r="15301" spans="1:2" x14ac:dyDescent="0.2">
      <c r="A15301" s="2"/>
      <c r="B15301"/>
    </row>
    <row r="15302" spans="1:2" x14ac:dyDescent="0.2">
      <c r="A15302" s="2"/>
      <c r="B15302"/>
    </row>
    <row r="15303" spans="1:2" x14ac:dyDescent="0.2">
      <c r="A15303" s="2"/>
      <c r="B15303"/>
    </row>
    <row r="15304" spans="1:2" x14ac:dyDescent="0.2">
      <c r="A15304" s="2"/>
      <c r="B15304"/>
    </row>
    <row r="15305" spans="1:2" x14ac:dyDescent="0.2">
      <c r="A15305" s="2"/>
      <c r="B15305"/>
    </row>
    <row r="15306" spans="1:2" x14ac:dyDescent="0.2">
      <c r="A15306" s="2"/>
      <c r="B15306"/>
    </row>
    <row r="15307" spans="1:2" x14ac:dyDescent="0.2">
      <c r="A15307" s="2"/>
      <c r="B15307"/>
    </row>
    <row r="15308" spans="1:2" x14ac:dyDescent="0.2">
      <c r="A15308" s="2"/>
      <c r="B15308"/>
    </row>
    <row r="15309" spans="1:2" x14ac:dyDescent="0.2">
      <c r="A15309" s="2"/>
      <c r="B15309"/>
    </row>
    <row r="15310" spans="1:2" x14ac:dyDescent="0.2">
      <c r="A15310" s="2"/>
      <c r="B15310"/>
    </row>
    <row r="15311" spans="1:2" x14ac:dyDescent="0.2">
      <c r="A15311" s="2"/>
      <c r="B15311"/>
    </row>
    <row r="15312" spans="1:2" x14ac:dyDescent="0.2">
      <c r="A15312" s="2"/>
      <c r="B15312"/>
    </row>
    <row r="15313" spans="1:2" x14ac:dyDescent="0.2">
      <c r="A15313" s="2"/>
      <c r="B15313"/>
    </row>
    <row r="15314" spans="1:2" x14ac:dyDescent="0.2">
      <c r="A15314" s="2"/>
      <c r="B15314"/>
    </row>
    <row r="15315" spans="1:2" x14ac:dyDescent="0.2">
      <c r="A15315" s="2"/>
      <c r="B15315"/>
    </row>
    <row r="15316" spans="1:2" x14ac:dyDescent="0.2">
      <c r="A15316" s="2"/>
      <c r="B15316"/>
    </row>
    <row r="15317" spans="1:2" x14ac:dyDescent="0.2">
      <c r="A15317" s="2"/>
      <c r="B15317"/>
    </row>
    <row r="15318" spans="1:2" x14ac:dyDescent="0.2">
      <c r="A15318" s="2"/>
      <c r="B15318"/>
    </row>
    <row r="15319" spans="1:2" x14ac:dyDescent="0.2">
      <c r="A15319" s="2"/>
      <c r="B15319"/>
    </row>
    <row r="15320" spans="1:2" x14ac:dyDescent="0.2">
      <c r="A15320" s="2"/>
      <c r="B15320"/>
    </row>
    <row r="15321" spans="1:2" x14ac:dyDescent="0.2">
      <c r="A15321" s="2"/>
      <c r="B15321"/>
    </row>
    <row r="15322" spans="1:2" x14ac:dyDescent="0.2">
      <c r="A15322" s="2"/>
      <c r="B15322"/>
    </row>
    <row r="15323" spans="1:2" x14ac:dyDescent="0.2">
      <c r="A15323" s="2"/>
      <c r="B15323"/>
    </row>
    <row r="15324" spans="1:2" x14ac:dyDescent="0.2">
      <c r="A15324" s="2"/>
      <c r="B15324"/>
    </row>
    <row r="15325" spans="1:2" x14ac:dyDescent="0.2">
      <c r="A15325" s="2"/>
      <c r="B15325"/>
    </row>
    <row r="15326" spans="1:2" x14ac:dyDescent="0.2">
      <c r="A15326" s="2"/>
      <c r="B15326"/>
    </row>
    <row r="15327" spans="1:2" x14ac:dyDescent="0.2">
      <c r="A15327" s="2"/>
      <c r="B15327"/>
    </row>
    <row r="15328" spans="1:2" x14ac:dyDescent="0.2">
      <c r="A15328" s="2"/>
      <c r="B15328"/>
    </row>
    <row r="15329" spans="1:2" x14ac:dyDescent="0.2">
      <c r="A15329" s="2"/>
      <c r="B15329"/>
    </row>
    <row r="15330" spans="1:2" x14ac:dyDescent="0.2">
      <c r="A15330" s="2"/>
      <c r="B15330"/>
    </row>
    <row r="15331" spans="1:2" x14ac:dyDescent="0.2">
      <c r="A15331" s="2"/>
      <c r="B15331"/>
    </row>
    <row r="15332" spans="1:2" x14ac:dyDescent="0.2">
      <c r="A15332" s="2"/>
      <c r="B15332"/>
    </row>
    <row r="15333" spans="1:2" x14ac:dyDescent="0.2">
      <c r="A15333" s="2"/>
      <c r="B15333"/>
    </row>
    <row r="15334" spans="1:2" x14ac:dyDescent="0.2">
      <c r="A15334" s="2"/>
      <c r="B15334"/>
    </row>
    <row r="15335" spans="1:2" x14ac:dyDescent="0.2">
      <c r="A15335" s="2"/>
      <c r="B15335"/>
    </row>
    <row r="15336" spans="1:2" x14ac:dyDescent="0.2">
      <c r="A15336" s="2"/>
      <c r="B15336"/>
    </row>
    <row r="15337" spans="1:2" x14ac:dyDescent="0.2">
      <c r="A15337" s="2"/>
      <c r="B15337"/>
    </row>
    <row r="15338" spans="1:2" x14ac:dyDescent="0.2">
      <c r="A15338" s="2"/>
      <c r="B15338"/>
    </row>
    <row r="15339" spans="1:2" x14ac:dyDescent="0.2">
      <c r="A15339" s="2"/>
      <c r="B15339"/>
    </row>
    <row r="15340" spans="1:2" x14ac:dyDescent="0.2">
      <c r="A15340" s="2"/>
      <c r="B15340"/>
    </row>
    <row r="15341" spans="1:2" x14ac:dyDescent="0.2">
      <c r="A15341" s="2"/>
      <c r="B15341"/>
    </row>
    <row r="15342" spans="1:2" x14ac:dyDescent="0.2">
      <c r="A15342" s="2"/>
      <c r="B15342"/>
    </row>
    <row r="15343" spans="1:2" x14ac:dyDescent="0.2">
      <c r="A15343" s="2"/>
      <c r="B15343"/>
    </row>
    <row r="15344" spans="1:2" x14ac:dyDescent="0.2">
      <c r="A15344" s="2"/>
      <c r="B15344"/>
    </row>
    <row r="15345" spans="1:2" x14ac:dyDescent="0.2">
      <c r="A15345" s="2"/>
      <c r="B15345"/>
    </row>
    <row r="15346" spans="1:2" x14ac:dyDescent="0.2">
      <c r="A15346" s="2"/>
      <c r="B15346"/>
    </row>
    <row r="15347" spans="1:2" x14ac:dyDescent="0.2">
      <c r="A15347" s="2"/>
      <c r="B15347"/>
    </row>
    <row r="15348" spans="1:2" x14ac:dyDescent="0.2">
      <c r="A15348" s="2"/>
      <c r="B15348"/>
    </row>
    <row r="15349" spans="1:2" x14ac:dyDescent="0.2">
      <c r="A15349" s="2"/>
      <c r="B15349"/>
    </row>
    <row r="15350" spans="1:2" x14ac:dyDescent="0.2">
      <c r="A15350" s="2"/>
      <c r="B15350"/>
    </row>
    <row r="15351" spans="1:2" x14ac:dyDescent="0.2">
      <c r="A15351" s="2"/>
      <c r="B15351"/>
    </row>
    <row r="15352" spans="1:2" x14ac:dyDescent="0.2">
      <c r="A15352" s="2"/>
      <c r="B15352"/>
    </row>
    <row r="15353" spans="1:2" x14ac:dyDescent="0.2">
      <c r="A15353" s="2"/>
      <c r="B15353"/>
    </row>
    <row r="15354" spans="1:2" x14ac:dyDescent="0.2">
      <c r="A15354" s="2"/>
      <c r="B15354"/>
    </row>
    <row r="15355" spans="1:2" x14ac:dyDescent="0.2">
      <c r="A15355" s="2"/>
      <c r="B15355"/>
    </row>
    <row r="15356" spans="1:2" x14ac:dyDescent="0.2">
      <c r="A15356" s="2"/>
      <c r="B15356"/>
    </row>
    <row r="15357" spans="1:2" x14ac:dyDescent="0.2">
      <c r="A15357" s="2"/>
      <c r="B15357"/>
    </row>
    <row r="15358" spans="1:2" x14ac:dyDescent="0.2">
      <c r="A15358" s="2"/>
      <c r="B15358"/>
    </row>
    <row r="15359" spans="1:2" x14ac:dyDescent="0.2">
      <c r="A15359" s="2"/>
      <c r="B15359"/>
    </row>
    <row r="15360" spans="1:2" x14ac:dyDescent="0.2">
      <c r="A15360" s="2"/>
      <c r="B15360"/>
    </row>
    <row r="15361" spans="1:2" x14ac:dyDescent="0.2">
      <c r="A15361" s="2"/>
      <c r="B15361"/>
    </row>
    <row r="15362" spans="1:2" x14ac:dyDescent="0.2">
      <c r="A15362" s="2"/>
      <c r="B15362"/>
    </row>
    <row r="15363" spans="1:2" x14ac:dyDescent="0.2">
      <c r="A15363" s="2"/>
      <c r="B15363"/>
    </row>
    <row r="15364" spans="1:2" x14ac:dyDescent="0.2">
      <c r="A15364" s="2"/>
      <c r="B15364"/>
    </row>
    <row r="15365" spans="1:2" x14ac:dyDescent="0.2">
      <c r="A15365" s="2"/>
      <c r="B15365"/>
    </row>
    <row r="15366" spans="1:2" x14ac:dyDescent="0.2">
      <c r="A15366" s="2"/>
      <c r="B15366"/>
    </row>
    <row r="15367" spans="1:2" x14ac:dyDescent="0.2">
      <c r="A15367" s="2"/>
      <c r="B15367"/>
    </row>
    <row r="15368" spans="1:2" x14ac:dyDescent="0.2">
      <c r="A15368" s="2"/>
      <c r="B15368"/>
    </row>
    <row r="15369" spans="1:2" x14ac:dyDescent="0.2">
      <c r="A15369" s="2"/>
      <c r="B15369"/>
    </row>
    <row r="15370" spans="1:2" x14ac:dyDescent="0.2">
      <c r="A15370" s="2"/>
      <c r="B15370"/>
    </row>
    <row r="15371" spans="1:2" x14ac:dyDescent="0.2">
      <c r="A15371" s="2"/>
      <c r="B15371"/>
    </row>
    <row r="15372" spans="1:2" x14ac:dyDescent="0.2">
      <c r="A15372" s="2"/>
      <c r="B15372"/>
    </row>
    <row r="15373" spans="1:2" x14ac:dyDescent="0.2">
      <c r="A15373" s="2"/>
      <c r="B15373"/>
    </row>
    <row r="15374" spans="1:2" x14ac:dyDescent="0.2">
      <c r="A15374" s="2"/>
      <c r="B15374"/>
    </row>
    <row r="15375" spans="1:2" x14ac:dyDescent="0.2">
      <c r="A15375" s="2"/>
      <c r="B15375"/>
    </row>
    <row r="15376" spans="1:2" x14ac:dyDescent="0.2">
      <c r="A15376" s="2"/>
      <c r="B15376"/>
    </row>
    <row r="15377" spans="1:2" x14ac:dyDescent="0.2">
      <c r="A15377" s="2"/>
      <c r="B15377"/>
    </row>
    <row r="15378" spans="1:2" x14ac:dyDescent="0.2">
      <c r="A15378" s="2"/>
      <c r="B15378"/>
    </row>
    <row r="15379" spans="1:2" x14ac:dyDescent="0.2">
      <c r="A15379" s="2"/>
      <c r="B15379"/>
    </row>
    <row r="15380" spans="1:2" x14ac:dyDescent="0.2">
      <c r="A15380" s="2"/>
      <c r="B15380"/>
    </row>
    <row r="15381" spans="1:2" x14ac:dyDescent="0.2">
      <c r="A15381" s="2"/>
      <c r="B15381"/>
    </row>
    <row r="15382" spans="1:2" x14ac:dyDescent="0.2">
      <c r="A15382" s="2"/>
      <c r="B15382"/>
    </row>
    <row r="15383" spans="1:2" x14ac:dyDescent="0.2">
      <c r="A15383" s="2"/>
      <c r="B15383"/>
    </row>
    <row r="15384" spans="1:2" x14ac:dyDescent="0.2">
      <c r="A15384" s="2"/>
      <c r="B15384"/>
    </row>
    <row r="15385" spans="1:2" x14ac:dyDescent="0.2">
      <c r="A15385" s="2"/>
      <c r="B15385"/>
    </row>
    <row r="15386" spans="1:2" x14ac:dyDescent="0.2">
      <c r="A15386" s="2"/>
      <c r="B15386"/>
    </row>
    <row r="15387" spans="1:2" x14ac:dyDescent="0.2">
      <c r="A15387" s="2"/>
      <c r="B15387"/>
    </row>
    <row r="15388" spans="1:2" x14ac:dyDescent="0.2">
      <c r="A15388" s="2"/>
      <c r="B15388"/>
    </row>
    <row r="15389" spans="1:2" x14ac:dyDescent="0.2">
      <c r="A15389" s="2"/>
      <c r="B15389"/>
    </row>
    <row r="15390" spans="1:2" x14ac:dyDescent="0.2">
      <c r="A15390" s="2"/>
      <c r="B15390"/>
    </row>
    <row r="15391" spans="1:2" x14ac:dyDescent="0.2">
      <c r="A15391" s="2"/>
      <c r="B15391"/>
    </row>
    <row r="15392" spans="1:2" x14ac:dyDescent="0.2">
      <c r="A15392" s="2"/>
      <c r="B15392"/>
    </row>
    <row r="15393" spans="1:2" x14ac:dyDescent="0.2">
      <c r="A15393" s="2"/>
      <c r="B15393"/>
    </row>
    <row r="15394" spans="1:2" x14ac:dyDescent="0.2">
      <c r="A15394" s="2"/>
      <c r="B15394"/>
    </row>
    <row r="15395" spans="1:2" x14ac:dyDescent="0.2">
      <c r="A15395" s="2"/>
      <c r="B15395"/>
    </row>
    <row r="15396" spans="1:2" x14ac:dyDescent="0.2">
      <c r="A15396" s="2"/>
      <c r="B15396"/>
    </row>
    <row r="15397" spans="1:2" x14ac:dyDescent="0.2">
      <c r="A15397" s="2"/>
      <c r="B15397"/>
    </row>
    <row r="15398" spans="1:2" x14ac:dyDescent="0.2">
      <c r="A15398" s="2"/>
      <c r="B15398"/>
    </row>
    <row r="15399" spans="1:2" x14ac:dyDescent="0.2">
      <c r="A15399" s="2"/>
      <c r="B15399"/>
    </row>
    <row r="15400" spans="1:2" x14ac:dyDescent="0.2">
      <c r="A15400" s="2"/>
      <c r="B15400"/>
    </row>
    <row r="15401" spans="1:2" x14ac:dyDescent="0.2">
      <c r="A15401" s="2"/>
      <c r="B15401"/>
    </row>
    <row r="15402" spans="1:2" x14ac:dyDescent="0.2">
      <c r="A15402" s="2"/>
      <c r="B15402"/>
    </row>
    <row r="15403" spans="1:2" x14ac:dyDescent="0.2">
      <c r="A15403" s="2"/>
      <c r="B15403"/>
    </row>
    <row r="15404" spans="1:2" x14ac:dyDescent="0.2">
      <c r="A15404" s="2"/>
      <c r="B15404"/>
    </row>
    <row r="15405" spans="1:2" x14ac:dyDescent="0.2">
      <c r="A15405" s="2"/>
      <c r="B15405"/>
    </row>
    <row r="15406" spans="1:2" x14ac:dyDescent="0.2">
      <c r="A15406" s="2"/>
      <c r="B15406"/>
    </row>
    <row r="15407" spans="1:2" x14ac:dyDescent="0.2">
      <c r="A15407" s="2"/>
      <c r="B15407"/>
    </row>
    <row r="15408" spans="1:2" x14ac:dyDescent="0.2">
      <c r="A15408" s="2"/>
      <c r="B15408"/>
    </row>
    <row r="15409" spans="1:2" x14ac:dyDescent="0.2">
      <c r="A15409" s="2"/>
      <c r="B15409"/>
    </row>
    <row r="15410" spans="1:2" x14ac:dyDescent="0.2">
      <c r="A15410" s="2"/>
      <c r="B15410"/>
    </row>
    <row r="15411" spans="1:2" x14ac:dyDescent="0.2">
      <c r="A15411" s="2"/>
      <c r="B15411"/>
    </row>
    <row r="15412" spans="1:2" x14ac:dyDescent="0.2">
      <c r="A15412" s="2"/>
      <c r="B15412"/>
    </row>
    <row r="15413" spans="1:2" x14ac:dyDescent="0.2">
      <c r="A15413" s="2"/>
      <c r="B15413"/>
    </row>
    <row r="15414" spans="1:2" x14ac:dyDescent="0.2">
      <c r="A15414" s="2"/>
      <c r="B15414"/>
    </row>
    <row r="15415" spans="1:2" x14ac:dyDescent="0.2">
      <c r="A15415" s="2"/>
      <c r="B15415"/>
    </row>
    <row r="15416" spans="1:2" x14ac:dyDescent="0.2">
      <c r="A15416" s="2"/>
      <c r="B15416"/>
    </row>
    <row r="15417" spans="1:2" x14ac:dyDescent="0.2">
      <c r="A15417" s="2"/>
      <c r="B15417"/>
    </row>
    <row r="15418" spans="1:2" x14ac:dyDescent="0.2">
      <c r="A15418" s="2"/>
      <c r="B15418"/>
    </row>
    <row r="15419" spans="1:2" x14ac:dyDescent="0.2">
      <c r="A15419" s="2"/>
      <c r="B15419"/>
    </row>
    <row r="15420" spans="1:2" x14ac:dyDescent="0.2">
      <c r="A15420" s="2"/>
      <c r="B15420"/>
    </row>
    <row r="15421" spans="1:2" x14ac:dyDescent="0.2">
      <c r="A15421" s="2"/>
      <c r="B15421"/>
    </row>
    <row r="15422" spans="1:2" x14ac:dyDescent="0.2">
      <c r="A15422" s="2"/>
      <c r="B15422"/>
    </row>
    <row r="15423" spans="1:2" x14ac:dyDescent="0.2">
      <c r="A15423" s="2"/>
      <c r="B15423"/>
    </row>
    <row r="15424" spans="1:2" x14ac:dyDescent="0.2">
      <c r="A15424" s="2"/>
      <c r="B15424"/>
    </row>
    <row r="15425" spans="1:2" x14ac:dyDescent="0.2">
      <c r="A15425" s="2"/>
      <c r="B15425"/>
    </row>
    <row r="15426" spans="1:2" x14ac:dyDescent="0.2">
      <c r="A15426" s="2"/>
      <c r="B15426"/>
    </row>
    <row r="15427" spans="1:2" x14ac:dyDescent="0.2">
      <c r="A15427" s="2"/>
      <c r="B15427"/>
    </row>
    <row r="15428" spans="1:2" x14ac:dyDescent="0.2">
      <c r="A15428" s="2"/>
      <c r="B15428"/>
    </row>
    <row r="15429" spans="1:2" x14ac:dyDescent="0.2">
      <c r="A15429" s="2"/>
      <c r="B15429"/>
    </row>
    <row r="15430" spans="1:2" x14ac:dyDescent="0.2">
      <c r="A15430" s="2"/>
      <c r="B15430"/>
    </row>
    <row r="15431" spans="1:2" x14ac:dyDescent="0.2">
      <c r="A15431" s="2"/>
      <c r="B15431"/>
    </row>
    <row r="15432" spans="1:2" x14ac:dyDescent="0.2">
      <c r="A15432" s="2"/>
      <c r="B15432"/>
    </row>
    <row r="15433" spans="1:2" x14ac:dyDescent="0.2">
      <c r="A15433" s="2"/>
      <c r="B15433"/>
    </row>
    <row r="15434" spans="1:2" x14ac:dyDescent="0.2">
      <c r="A15434" s="2"/>
      <c r="B15434"/>
    </row>
    <row r="15435" spans="1:2" x14ac:dyDescent="0.2">
      <c r="A15435" s="2"/>
      <c r="B15435"/>
    </row>
    <row r="15436" spans="1:2" x14ac:dyDescent="0.2">
      <c r="A15436" s="2"/>
      <c r="B15436"/>
    </row>
    <row r="15437" spans="1:2" x14ac:dyDescent="0.2">
      <c r="A15437" s="2"/>
      <c r="B15437"/>
    </row>
    <row r="15438" spans="1:2" x14ac:dyDescent="0.2">
      <c r="A15438" s="2"/>
      <c r="B15438"/>
    </row>
    <row r="15439" spans="1:2" x14ac:dyDescent="0.2">
      <c r="A15439" s="2"/>
      <c r="B15439"/>
    </row>
    <row r="15440" spans="1:2" x14ac:dyDescent="0.2">
      <c r="A15440" s="2"/>
      <c r="B15440"/>
    </row>
    <row r="15441" spans="1:2" x14ac:dyDescent="0.2">
      <c r="A15441" s="2"/>
      <c r="B15441"/>
    </row>
    <row r="15442" spans="1:2" x14ac:dyDescent="0.2">
      <c r="A15442" s="2"/>
      <c r="B15442"/>
    </row>
    <row r="15443" spans="1:2" x14ac:dyDescent="0.2">
      <c r="A15443" s="2"/>
      <c r="B15443"/>
    </row>
    <row r="15444" spans="1:2" x14ac:dyDescent="0.2">
      <c r="A15444" s="2"/>
      <c r="B15444"/>
    </row>
    <row r="15445" spans="1:2" x14ac:dyDescent="0.2">
      <c r="A15445" s="2"/>
      <c r="B15445"/>
    </row>
    <row r="15446" spans="1:2" x14ac:dyDescent="0.2">
      <c r="A15446" s="2"/>
      <c r="B15446"/>
    </row>
    <row r="15447" spans="1:2" x14ac:dyDescent="0.2">
      <c r="A15447" s="2"/>
      <c r="B15447"/>
    </row>
    <row r="15448" spans="1:2" x14ac:dyDescent="0.2">
      <c r="A15448" s="2"/>
      <c r="B15448"/>
    </row>
    <row r="15449" spans="1:2" x14ac:dyDescent="0.2">
      <c r="A15449" s="2"/>
      <c r="B15449"/>
    </row>
    <row r="15450" spans="1:2" x14ac:dyDescent="0.2">
      <c r="A15450" s="2"/>
      <c r="B15450"/>
    </row>
    <row r="15451" spans="1:2" x14ac:dyDescent="0.2">
      <c r="A15451" s="2"/>
      <c r="B15451"/>
    </row>
    <row r="15452" spans="1:2" x14ac:dyDescent="0.2">
      <c r="A15452" s="2"/>
      <c r="B15452"/>
    </row>
    <row r="15453" spans="1:2" x14ac:dyDescent="0.2">
      <c r="A15453" s="2"/>
      <c r="B15453"/>
    </row>
    <row r="15454" spans="1:2" x14ac:dyDescent="0.2">
      <c r="A15454" s="2"/>
      <c r="B15454"/>
    </row>
    <row r="15455" spans="1:2" x14ac:dyDescent="0.2">
      <c r="A15455" s="2"/>
      <c r="B15455"/>
    </row>
    <row r="15456" spans="1:2" x14ac:dyDescent="0.2">
      <c r="A15456" s="2"/>
      <c r="B15456"/>
    </row>
    <row r="15457" spans="1:2" x14ac:dyDescent="0.2">
      <c r="A15457" s="2"/>
      <c r="B15457"/>
    </row>
    <row r="15458" spans="1:2" x14ac:dyDescent="0.2">
      <c r="A15458" s="2"/>
      <c r="B15458"/>
    </row>
    <row r="15459" spans="1:2" x14ac:dyDescent="0.2">
      <c r="A15459" s="2"/>
      <c r="B15459"/>
    </row>
    <row r="15460" spans="1:2" x14ac:dyDescent="0.2">
      <c r="A15460" s="2"/>
      <c r="B15460"/>
    </row>
    <row r="15461" spans="1:2" x14ac:dyDescent="0.2">
      <c r="A15461" s="2"/>
      <c r="B15461"/>
    </row>
    <row r="15462" spans="1:2" x14ac:dyDescent="0.2">
      <c r="A15462" s="2"/>
      <c r="B15462"/>
    </row>
    <row r="15463" spans="1:2" x14ac:dyDescent="0.2">
      <c r="A15463" s="2"/>
      <c r="B15463"/>
    </row>
    <row r="15464" spans="1:2" x14ac:dyDescent="0.2">
      <c r="A15464" s="2"/>
      <c r="B15464"/>
    </row>
    <row r="15465" spans="1:2" x14ac:dyDescent="0.2">
      <c r="A15465" s="2"/>
      <c r="B15465"/>
    </row>
    <row r="15466" spans="1:2" x14ac:dyDescent="0.2">
      <c r="A15466" s="2"/>
      <c r="B15466"/>
    </row>
    <row r="15467" spans="1:2" x14ac:dyDescent="0.2">
      <c r="A15467" s="2"/>
      <c r="B15467"/>
    </row>
    <row r="15468" spans="1:2" x14ac:dyDescent="0.2">
      <c r="A15468" s="2"/>
      <c r="B15468"/>
    </row>
    <row r="15469" spans="1:2" x14ac:dyDescent="0.2">
      <c r="A15469" s="2"/>
      <c r="B15469"/>
    </row>
    <row r="15470" spans="1:2" x14ac:dyDescent="0.2">
      <c r="A15470" s="2"/>
      <c r="B15470"/>
    </row>
    <row r="15471" spans="1:2" x14ac:dyDescent="0.2">
      <c r="A15471" s="2"/>
      <c r="B15471"/>
    </row>
    <row r="15472" spans="1:2" x14ac:dyDescent="0.2">
      <c r="A15472" s="2"/>
      <c r="B15472"/>
    </row>
    <row r="15473" spans="1:2" x14ac:dyDescent="0.2">
      <c r="A15473" s="2"/>
      <c r="B15473"/>
    </row>
    <row r="15474" spans="1:2" x14ac:dyDescent="0.2">
      <c r="A15474" s="2"/>
      <c r="B15474"/>
    </row>
    <row r="15475" spans="1:2" x14ac:dyDescent="0.2">
      <c r="A15475" s="2"/>
      <c r="B15475"/>
    </row>
    <row r="15476" spans="1:2" x14ac:dyDescent="0.2">
      <c r="A15476" s="2"/>
      <c r="B15476"/>
    </row>
    <row r="15477" spans="1:2" x14ac:dyDescent="0.2">
      <c r="A15477" s="2"/>
      <c r="B15477"/>
    </row>
    <row r="15478" spans="1:2" x14ac:dyDescent="0.2">
      <c r="A15478" s="2"/>
      <c r="B15478"/>
    </row>
    <row r="15479" spans="1:2" x14ac:dyDescent="0.2">
      <c r="A15479" s="2"/>
      <c r="B15479"/>
    </row>
    <row r="15480" spans="1:2" x14ac:dyDescent="0.2">
      <c r="A15480" s="2"/>
      <c r="B15480"/>
    </row>
    <row r="15481" spans="1:2" x14ac:dyDescent="0.2">
      <c r="A15481" s="2"/>
      <c r="B15481"/>
    </row>
    <row r="15482" spans="1:2" x14ac:dyDescent="0.2">
      <c r="A15482" s="2"/>
      <c r="B15482"/>
    </row>
    <row r="15483" spans="1:2" x14ac:dyDescent="0.2">
      <c r="A15483" s="2"/>
      <c r="B15483"/>
    </row>
    <row r="15484" spans="1:2" x14ac:dyDescent="0.2">
      <c r="A15484" s="2"/>
      <c r="B15484"/>
    </row>
    <row r="15485" spans="1:2" x14ac:dyDescent="0.2">
      <c r="A15485" s="2"/>
      <c r="B15485"/>
    </row>
    <row r="15486" spans="1:2" x14ac:dyDescent="0.2">
      <c r="A15486" s="2"/>
      <c r="B15486"/>
    </row>
    <row r="15487" spans="1:2" x14ac:dyDescent="0.2">
      <c r="A15487" s="2"/>
      <c r="B15487"/>
    </row>
    <row r="15488" spans="1:2" x14ac:dyDescent="0.2">
      <c r="A15488" s="2"/>
      <c r="B15488"/>
    </row>
    <row r="15489" spans="1:2" x14ac:dyDescent="0.2">
      <c r="A15489" s="2"/>
      <c r="B15489"/>
    </row>
    <row r="15490" spans="1:2" x14ac:dyDescent="0.2">
      <c r="A15490" s="2"/>
      <c r="B15490"/>
    </row>
    <row r="15491" spans="1:2" x14ac:dyDescent="0.2">
      <c r="A15491" s="2"/>
      <c r="B15491"/>
    </row>
    <row r="15492" spans="1:2" x14ac:dyDescent="0.2">
      <c r="A15492" s="2"/>
      <c r="B15492"/>
    </row>
    <row r="15493" spans="1:2" x14ac:dyDescent="0.2">
      <c r="A15493" s="2"/>
      <c r="B15493"/>
    </row>
    <row r="15494" spans="1:2" x14ac:dyDescent="0.2">
      <c r="A15494" s="2"/>
      <c r="B15494"/>
    </row>
    <row r="15495" spans="1:2" x14ac:dyDescent="0.2">
      <c r="A15495" s="2"/>
      <c r="B15495"/>
    </row>
    <row r="15496" spans="1:2" x14ac:dyDescent="0.2">
      <c r="A15496" s="2"/>
      <c r="B15496"/>
    </row>
    <row r="15497" spans="1:2" x14ac:dyDescent="0.2">
      <c r="A15497" s="2"/>
      <c r="B15497"/>
    </row>
    <row r="15498" spans="1:2" x14ac:dyDescent="0.2">
      <c r="A15498" s="2"/>
      <c r="B15498"/>
    </row>
    <row r="15499" spans="1:2" x14ac:dyDescent="0.2">
      <c r="A15499" s="2"/>
      <c r="B15499"/>
    </row>
    <row r="15500" spans="1:2" x14ac:dyDescent="0.2">
      <c r="A15500" s="2"/>
      <c r="B15500"/>
    </row>
    <row r="15501" spans="1:2" x14ac:dyDescent="0.2">
      <c r="A15501" s="2"/>
      <c r="B15501"/>
    </row>
    <row r="15502" spans="1:2" x14ac:dyDescent="0.2">
      <c r="A15502" s="2"/>
      <c r="B15502"/>
    </row>
    <row r="15503" spans="1:2" x14ac:dyDescent="0.2">
      <c r="A15503" s="2"/>
      <c r="B15503"/>
    </row>
    <row r="15504" spans="1:2" x14ac:dyDescent="0.2">
      <c r="A15504" s="2"/>
      <c r="B15504"/>
    </row>
    <row r="15505" spans="1:2" x14ac:dyDescent="0.2">
      <c r="A15505" s="2"/>
      <c r="B15505"/>
    </row>
    <row r="15506" spans="1:2" x14ac:dyDescent="0.2">
      <c r="A15506" s="2"/>
      <c r="B15506"/>
    </row>
    <row r="15507" spans="1:2" x14ac:dyDescent="0.2">
      <c r="A15507" s="2"/>
      <c r="B15507"/>
    </row>
    <row r="15508" spans="1:2" x14ac:dyDescent="0.2">
      <c r="A15508" s="2"/>
      <c r="B15508"/>
    </row>
    <row r="15509" spans="1:2" x14ac:dyDescent="0.2">
      <c r="A15509" s="2"/>
      <c r="B15509"/>
    </row>
    <row r="15510" spans="1:2" x14ac:dyDescent="0.2">
      <c r="A15510" s="2"/>
      <c r="B15510"/>
    </row>
    <row r="15511" spans="1:2" x14ac:dyDescent="0.2">
      <c r="A15511" s="2"/>
      <c r="B15511"/>
    </row>
    <row r="15512" spans="1:2" x14ac:dyDescent="0.2">
      <c r="A15512" s="2"/>
      <c r="B15512"/>
    </row>
    <row r="15513" spans="1:2" x14ac:dyDescent="0.2">
      <c r="A15513" s="2"/>
      <c r="B15513"/>
    </row>
    <row r="15514" spans="1:2" x14ac:dyDescent="0.2">
      <c r="A15514" s="2"/>
      <c r="B15514"/>
    </row>
    <row r="15515" spans="1:2" x14ac:dyDescent="0.2">
      <c r="A15515" s="2"/>
      <c r="B15515"/>
    </row>
    <row r="15516" spans="1:2" x14ac:dyDescent="0.2">
      <c r="A15516" s="2"/>
      <c r="B15516"/>
    </row>
    <row r="15517" spans="1:2" x14ac:dyDescent="0.2">
      <c r="A15517" s="2"/>
      <c r="B15517"/>
    </row>
    <row r="15518" spans="1:2" x14ac:dyDescent="0.2">
      <c r="A15518" s="2"/>
      <c r="B15518"/>
    </row>
    <row r="15519" spans="1:2" x14ac:dyDescent="0.2">
      <c r="A15519" s="2"/>
      <c r="B15519"/>
    </row>
    <row r="15520" spans="1:2" x14ac:dyDescent="0.2">
      <c r="A15520" s="2"/>
      <c r="B15520"/>
    </row>
    <row r="15521" spans="1:2" x14ac:dyDescent="0.2">
      <c r="A15521" s="2"/>
      <c r="B15521"/>
    </row>
    <row r="15522" spans="1:2" x14ac:dyDescent="0.2">
      <c r="A15522" s="2"/>
      <c r="B15522"/>
    </row>
    <row r="15523" spans="1:2" x14ac:dyDescent="0.2">
      <c r="A15523" s="2"/>
      <c r="B15523"/>
    </row>
    <row r="15524" spans="1:2" x14ac:dyDescent="0.2">
      <c r="A15524" s="2"/>
      <c r="B15524"/>
    </row>
    <row r="15525" spans="1:2" x14ac:dyDescent="0.2">
      <c r="A15525" s="2"/>
      <c r="B15525"/>
    </row>
    <row r="15526" spans="1:2" x14ac:dyDescent="0.2">
      <c r="A15526" s="2"/>
      <c r="B15526"/>
    </row>
    <row r="15527" spans="1:2" x14ac:dyDescent="0.2">
      <c r="A15527" s="2"/>
      <c r="B15527"/>
    </row>
    <row r="15528" spans="1:2" x14ac:dyDescent="0.2">
      <c r="A15528" s="2"/>
      <c r="B15528"/>
    </row>
    <row r="15529" spans="1:2" x14ac:dyDescent="0.2">
      <c r="A15529" s="2"/>
      <c r="B15529"/>
    </row>
    <row r="15530" spans="1:2" x14ac:dyDescent="0.2">
      <c r="A15530" s="2"/>
      <c r="B15530"/>
    </row>
    <row r="15531" spans="1:2" x14ac:dyDescent="0.2">
      <c r="A15531" s="2"/>
      <c r="B15531"/>
    </row>
    <row r="15532" spans="1:2" x14ac:dyDescent="0.2">
      <c r="A15532" s="2"/>
      <c r="B15532"/>
    </row>
    <row r="15533" spans="1:2" x14ac:dyDescent="0.2">
      <c r="A15533" s="2"/>
      <c r="B15533"/>
    </row>
    <row r="15534" spans="1:2" x14ac:dyDescent="0.2">
      <c r="A15534" s="2"/>
      <c r="B15534"/>
    </row>
    <row r="15535" spans="1:2" x14ac:dyDescent="0.2">
      <c r="A15535" s="2"/>
      <c r="B15535"/>
    </row>
    <row r="15536" spans="1:2" x14ac:dyDescent="0.2">
      <c r="A15536" s="2"/>
      <c r="B15536"/>
    </row>
    <row r="15537" spans="1:2" x14ac:dyDescent="0.2">
      <c r="A15537" s="2"/>
      <c r="B15537"/>
    </row>
    <row r="15538" spans="1:2" x14ac:dyDescent="0.2">
      <c r="A15538" s="2"/>
      <c r="B15538"/>
    </row>
    <row r="15539" spans="1:2" x14ac:dyDescent="0.2">
      <c r="A15539" s="2"/>
      <c r="B15539"/>
    </row>
    <row r="15540" spans="1:2" x14ac:dyDescent="0.2">
      <c r="A15540" s="2"/>
      <c r="B15540"/>
    </row>
    <row r="15541" spans="1:2" x14ac:dyDescent="0.2">
      <c r="A15541" s="2"/>
      <c r="B15541"/>
    </row>
    <row r="15542" spans="1:2" x14ac:dyDescent="0.2">
      <c r="A15542" s="2"/>
      <c r="B15542"/>
    </row>
    <row r="15543" spans="1:2" x14ac:dyDescent="0.2">
      <c r="A15543" s="2"/>
      <c r="B15543"/>
    </row>
    <row r="15544" spans="1:2" x14ac:dyDescent="0.2">
      <c r="A15544" s="2"/>
      <c r="B15544"/>
    </row>
    <row r="15545" spans="1:2" x14ac:dyDescent="0.2">
      <c r="A15545" s="2"/>
      <c r="B15545"/>
    </row>
    <row r="15546" spans="1:2" x14ac:dyDescent="0.2">
      <c r="A15546" s="2"/>
      <c r="B15546"/>
    </row>
    <row r="15547" spans="1:2" x14ac:dyDescent="0.2">
      <c r="A15547" s="2"/>
      <c r="B15547"/>
    </row>
    <row r="15548" spans="1:2" x14ac:dyDescent="0.2">
      <c r="A15548" s="2"/>
      <c r="B15548"/>
    </row>
    <row r="15549" spans="1:2" x14ac:dyDescent="0.2">
      <c r="A15549" s="2"/>
      <c r="B15549"/>
    </row>
    <row r="15550" spans="1:2" x14ac:dyDescent="0.2">
      <c r="A15550" s="2"/>
      <c r="B15550"/>
    </row>
    <row r="15551" spans="1:2" x14ac:dyDescent="0.2">
      <c r="A15551" s="2"/>
      <c r="B15551"/>
    </row>
    <row r="15552" spans="1:2" x14ac:dyDescent="0.2">
      <c r="A15552" s="2"/>
      <c r="B15552"/>
    </row>
    <row r="15553" spans="1:2" x14ac:dyDescent="0.2">
      <c r="A15553" s="2"/>
      <c r="B15553"/>
    </row>
    <row r="15554" spans="1:2" x14ac:dyDescent="0.2">
      <c r="A15554" s="2"/>
      <c r="B15554"/>
    </row>
    <row r="15555" spans="1:2" x14ac:dyDescent="0.2">
      <c r="A15555" s="2"/>
      <c r="B15555"/>
    </row>
    <row r="15556" spans="1:2" x14ac:dyDescent="0.2">
      <c r="A15556" s="2"/>
      <c r="B15556"/>
    </row>
    <row r="15557" spans="1:2" x14ac:dyDescent="0.2">
      <c r="A15557" s="2"/>
      <c r="B15557"/>
    </row>
    <row r="15558" spans="1:2" x14ac:dyDescent="0.2">
      <c r="A15558" s="2"/>
      <c r="B15558"/>
    </row>
    <row r="15559" spans="1:2" x14ac:dyDescent="0.2">
      <c r="A15559" s="2"/>
      <c r="B15559"/>
    </row>
    <row r="15560" spans="1:2" x14ac:dyDescent="0.2">
      <c r="A15560" s="2"/>
      <c r="B15560"/>
    </row>
    <row r="15561" spans="1:2" x14ac:dyDescent="0.2">
      <c r="A15561" s="2"/>
      <c r="B15561"/>
    </row>
    <row r="15562" spans="1:2" x14ac:dyDescent="0.2">
      <c r="A15562" s="2"/>
      <c r="B15562"/>
    </row>
    <row r="15563" spans="1:2" x14ac:dyDescent="0.2">
      <c r="A15563" s="2"/>
      <c r="B15563"/>
    </row>
    <row r="15564" spans="1:2" x14ac:dyDescent="0.2">
      <c r="A15564" s="2"/>
      <c r="B15564"/>
    </row>
    <row r="15565" spans="1:2" x14ac:dyDescent="0.2">
      <c r="A15565" s="2"/>
      <c r="B15565"/>
    </row>
    <row r="15566" spans="1:2" x14ac:dyDescent="0.2">
      <c r="A15566" s="2"/>
      <c r="B15566"/>
    </row>
    <row r="15567" spans="1:2" x14ac:dyDescent="0.2">
      <c r="A15567" s="2"/>
      <c r="B15567"/>
    </row>
    <row r="15568" spans="1:2" x14ac:dyDescent="0.2">
      <c r="A15568" s="2"/>
      <c r="B15568"/>
    </row>
    <row r="15569" spans="1:2" x14ac:dyDescent="0.2">
      <c r="A15569" s="2"/>
      <c r="B15569"/>
    </row>
    <row r="15570" spans="1:2" x14ac:dyDescent="0.2">
      <c r="A15570" s="2"/>
      <c r="B15570"/>
    </row>
    <row r="15571" spans="1:2" x14ac:dyDescent="0.2">
      <c r="A15571" s="2"/>
      <c r="B15571"/>
    </row>
    <row r="15572" spans="1:2" x14ac:dyDescent="0.2">
      <c r="A15572" s="2"/>
      <c r="B15572"/>
    </row>
    <row r="15573" spans="1:2" x14ac:dyDescent="0.2">
      <c r="A15573" s="2"/>
      <c r="B15573"/>
    </row>
    <row r="15574" spans="1:2" x14ac:dyDescent="0.2">
      <c r="A15574" s="2"/>
      <c r="B15574"/>
    </row>
    <row r="15575" spans="1:2" x14ac:dyDescent="0.2">
      <c r="A15575" s="2"/>
      <c r="B15575"/>
    </row>
    <row r="15576" spans="1:2" x14ac:dyDescent="0.2">
      <c r="A15576" s="2"/>
      <c r="B15576"/>
    </row>
    <row r="15577" spans="1:2" x14ac:dyDescent="0.2">
      <c r="A15577" s="2"/>
      <c r="B15577"/>
    </row>
    <row r="15578" spans="1:2" x14ac:dyDescent="0.2">
      <c r="A15578" s="2"/>
      <c r="B15578"/>
    </row>
    <row r="15579" spans="1:2" x14ac:dyDescent="0.2">
      <c r="A15579" s="2"/>
      <c r="B15579"/>
    </row>
    <row r="15580" spans="1:2" x14ac:dyDescent="0.2">
      <c r="A15580" s="2"/>
      <c r="B15580"/>
    </row>
    <row r="15581" spans="1:2" x14ac:dyDescent="0.2">
      <c r="A15581" s="2"/>
      <c r="B15581"/>
    </row>
    <row r="15582" spans="1:2" x14ac:dyDescent="0.2">
      <c r="A15582" s="2"/>
      <c r="B15582"/>
    </row>
    <row r="15583" spans="1:2" x14ac:dyDescent="0.2">
      <c r="A15583" s="2"/>
      <c r="B15583"/>
    </row>
    <row r="15584" spans="1:2" x14ac:dyDescent="0.2">
      <c r="A15584" s="2"/>
      <c r="B15584"/>
    </row>
    <row r="15585" spans="1:2" x14ac:dyDescent="0.2">
      <c r="A15585" s="2"/>
      <c r="B15585"/>
    </row>
    <row r="15586" spans="1:2" x14ac:dyDescent="0.2">
      <c r="A15586" s="2"/>
      <c r="B15586"/>
    </row>
    <row r="15587" spans="1:2" x14ac:dyDescent="0.2">
      <c r="A15587" s="2"/>
      <c r="B15587"/>
    </row>
    <row r="15588" spans="1:2" x14ac:dyDescent="0.2">
      <c r="A15588" s="2"/>
      <c r="B15588"/>
    </row>
    <row r="15589" spans="1:2" x14ac:dyDescent="0.2">
      <c r="A15589" s="2"/>
      <c r="B15589"/>
    </row>
    <row r="15590" spans="1:2" x14ac:dyDescent="0.2">
      <c r="A15590" s="2"/>
      <c r="B15590"/>
    </row>
    <row r="15591" spans="1:2" x14ac:dyDescent="0.2">
      <c r="A15591" s="2"/>
      <c r="B15591"/>
    </row>
    <row r="15592" spans="1:2" x14ac:dyDescent="0.2">
      <c r="A15592" s="2"/>
      <c r="B15592"/>
    </row>
    <row r="15593" spans="1:2" x14ac:dyDescent="0.2">
      <c r="A15593" s="2"/>
      <c r="B15593"/>
    </row>
    <row r="15594" spans="1:2" x14ac:dyDescent="0.2">
      <c r="A15594" s="2"/>
      <c r="B15594"/>
    </row>
    <row r="15595" spans="1:2" x14ac:dyDescent="0.2">
      <c r="A15595" s="2"/>
      <c r="B15595"/>
    </row>
    <row r="15596" spans="1:2" x14ac:dyDescent="0.2">
      <c r="A15596" s="2"/>
      <c r="B15596"/>
    </row>
    <row r="15597" spans="1:2" x14ac:dyDescent="0.2">
      <c r="A15597" s="2"/>
      <c r="B15597"/>
    </row>
    <row r="15598" spans="1:2" x14ac:dyDescent="0.2">
      <c r="A15598" s="2"/>
      <c r="B15598"/>
    </row>
    <row r="15599" spans="1:2" x14ac:dyDescent="0.2">
      <c r="A15599" s="2"/>
      <c r="B15599"/>
    </row>
    <row r="15600" spans="1:2" x14ac:dyDescent="0.2">
      <c r="A15600" s="2"/>
      <c r="B15600"/>
    </row>
    <row r="15601" spans="1:2" x14ac:dyDescent="0.2">
      <c r="A15601" s="2"/>
      <c r="B15601"/>
    </row>
    <row r="15602" spans="1:2" x14ac:dyDescent="0.2">
      <c r="A15602" s="2"/>
      <c r="B15602"/>
    </row>
    <row r="15603" spans="1:2" x14ac:dyDescent="0.2">
      <c r="A15603" s="2"/>
      <c r="B15603"/>
    </row>
    <row r="15604" spans="1:2" x14ac:dyDescent="0.2">
      <c r="A15604" s="2"/>
      <c r="B15604"/>
    </row>
    <row r="15605" spans="1:2" x14ac:dyDescent="0.2">
      <c r="A15605" s="2"/>
      <c r="B15605"/>
    </row>
    <row r="15606" spans="1:2" x14ac:dyDescent="0.2">
      <c r="A15606" s="2"/>
      <c r="B15606"/>
    </row>
    <row r="15607" spans="1:2" x14ac:dyDescent="0.2">
      <c r="A15607" s="2"/>
      <c r="B15607"/>
    </row>
    <row r="15608" spans="1:2" x14ac:dyDescent="0.2">
      <c r="A15608" s="2"/>
      <c r="B15608"/>
    </row>
    <row r="15609" spans="1:2" x14ac:dyDescent="0.2">
      <c r="A15609" s="2"/>
      <c r="B15609"/>
    </row>
    <row r="15610" spans="1:2" x14ac:dyDescent="0.2">
      <c r="A15610" s="2"/>
      <c r="B15610"/>
    </row>
    <row r="15611" spans="1:2" x14ac:dyDescent="0.2">
      <c r="A15611" s="2"/>
      <c r="B15611"/>
    </row>
    <row r="15612" spans="1:2" x14ac:dyDescent="0.2">
      <c r="A15612" s="2"/>
      <c r="B15612"/>
    </row>
    <row r="15613" spans="1:2" x14ac:dyDescent="0.2">
      <c r="A15613" s="2"/>
      <c r="B15613"/>
    </row>
    <row r="15614" spans="1:2" x14ac:dyDescent="0.2">
      <c r="A15614" s="2"/>
      <c r="B15614"/>
    </row>
    <row r="15615" spans="1:2" x14ac:dyDescent="0.2">
      <c r="A15615" s="2"/>
      <c r="B15615"/>
    </row>
    <row r="15616" spans="1:2" x14ac:dyDescent="0.2">
      <c r="A15616" s="2"/>
      <c r="B15616"/>
    </row>
    <row r="15617" spans="1:2" x14ac:dyDescent="0.2">
      <c r="A15617" s="2"/>
      <c r="B15617"/>
    </row>
    <row r="15618" spans="1:2" x14ac:dyDescent="0.2">
      <c r="A15618" s="2"/>
      <c r="B15618"/>
    </row>
    <row r="15619" spans="1:2" x14ac:dyDescent="0.2">
      <c r="A15619" s="2"/>
      <c r="B15619"/>
    </row>
    <row r="15620" spans="1:2" x14ac:dyDescent="0.2">
      <c r="A15620" s="2"/>
      <c r="B15620"/>
    </row>
    <row r="15621" spans="1:2" x14ac:dyDescent="0.2">
      <c r="A15621" s="2"/>
      <c r="B15621"/>
    </row>
    <row r="15622" spans="1:2" x14ac:dyDescent="0.2">
      <c r="A15622" s="2"/>
      <c r="B15622"/>
    </row>
    <row r="15623" spans="1:2" x14ac:dyDescent="0.2">
      <c r="A15623" s="2"/>
      <c r="B15623"/>
    </row>
    <row r="15624" spans="1:2" x14ac:dyDescent="0.2">
      <c r="A15624" s="2"/>
      <c r="B15624"/>
    </row>
    <row r="15625" spans="1:2" x14ac:dyDescent="0.2">
      <c r="A15625" s="2"/>
      <c r="B15625"/>
    </row>
    <row r="15626" spans="1:2" x14ac:dyDescent="0.2">
      <c r="A15626" s="2"/>
      <c r="B15626"/>
    </row>
    <row r="15627" spans="1:2" x14ac:dyDescent="0.2">
      <c r="A15627" s="2"/>
      <c r="B15627"/>
    </row>
    <row r="15628" spans="1:2" x14ac:dyDescent="0.2">
      <c r="A15628" s="2"/>
      <c r="B15628"/>
    </row>
    <row r="15629" spans="1:2" x14ac:dyDescent="0.2">
      <c r="A15629" s="2"/>
      <c r="B15629"/>
    </row>
    <row r="15630" spans="1:2" x14ac:dyDescent="0.2">
      <c r="A15630" s="2"/>
      <c r="B15630"/>
    </row>
    <row r="15631" spans="1:2" x14ac:dyDescent="0.2">
      <c r="A15631" s="2"/>
      <c r="B15631"/>
    </row>
    <row r="15632" spans="1:2" x14ac:dyDescent="0.2">
      <c r="A15632" s="2"/>
      <c r="B15632"/>
    </row>
    <row r="15633" spans="1:2" x14ac:dyDescent="0.2">
      <c r="A15633" s="2"/>
      <c r="B15633"/>
    </row>
    <row r="15634" spans="1:2" x14ac:dyDescent="0.2">
      <c r="A15634" s="2"/>
      <c r="B15634"/>
    </row>
    <row r="15635" spans="1:2" x14ac:dyDescent="0.2">
      <c r="A15635" s="2"/>
      <c r="B15635"/>
    </row>
    <row r="15636" spans="1:2" x14ac:dyDescent="0.2">
      <c r="A15636" s="2"/>
      <c r="B15636"/>
    </row>
    <row r="15637" spans="1:2" x14ac:dyDescent="0.2">
      <c r="A15637" s="2"/>
      <c r="B15637"/>
    </row>
    <row r="15638" spans="1:2" x14ac:dyDescent="0.2">
      <c r="A15638" s="2"/>
      <c r="B15638"/>
    </row>
    <row r="15639" spans="1:2" x14ac:dyDescent="0.2">
      <c r="A15639" s="2"/>
      <c r="B15639"/>
    </row>
    <row r="15640" spans="1:2" x14ac:dyDescent="0.2">
      <c r="A15640" s="2"/>
      <c r="B15640"/>
    </row>
    <row r="15641" spans="1:2" x14ac:dyDescent="0.2">
      <c r="A15641" s="2"/>
      <c r="B15641"/>
    </row>
    <row r="15642" spans="1:2" x14ac:dyDescent="0.2">
      <c r="A15642" s="2"/>
      <c r="B15642"/>
    </row>
    <row r="15643" spans="1:2" x14ac:dyDescent="0.2">
      <c r="A15643" s="2"/>
      <c r="B15643"/>
    </row>
    <row r="15644" spans="1:2" x14ac:dyDescent="0.2">
      <c r="A15644" s="2"/>
      <c r="B15644"/>
    </row>
    <row r="15645" spans="1:2" x14ac:dyDescent="0.2">
      <c r="A15645" s="2"/>
      <c r="B15645"/>
    </row>
    <row r="15646" spans="1:2" x14ac:dyDescent="0.2">
      <c r="A15646" s="2"/>
      <c r="B15646"/>
    </row>
    <row r="15647" spans="1:2" x14ac:dyDescent="0.2">
      <c r="A15647" s="2"/>
      <c r="B15647"/>
    </row>
    <row r="15648" spans="1:2" x14ac:dyDescent="0.2">
      <c r="A15648" s="2"/>
      <c r="B15648"/>
    </row>
    <row r="15649" spans="1:2" x14ac:dyDescent="0.2">
      <c r="A15649" s="2"/>
      <c r="B15649"/>
    </row>
    <row r="15650" spans="1:2" x14ac:dyDescent="0.2">
      <c r="A15650" s="2"/>
      <c r="B15650"/>
    </row>
    <row r="15651" spans="1:2" x14ac:dyDescent="0.2">
      <c r="A15651" s="2"/>
      <c r="B15651"/>
    </row>
    <row r="15652" spans="1:2" x14ac:dyDescent="0.2">
      <c r="A15652" s="2"/>
      <c r="B15652"/>
    </row>
    <row r="15653" spans="1:2" x14ac:dyDescent="0.2">
      <c r="A15653" s="2"/>
      <c r="B15653"/>
    </row>
    <row r="15654" spans="1:2" x14ac:dyDescent="0.2">
      <c r="A15654" s="2"/>
      <c r="B15654"/>
    </row>
    <row r="15655" spans="1:2" x14ac:dyDescent="0.2">
      <c r="A15655" s="2"/>
      <c r="B15655"/>
    </row>
    <row r="15656" spans="1:2" x14ac:dyDescent="0.2">
      <c r="A15656" s="2"/>
      <c r="B15656"/>
    </row>
    <row r="15657" spans="1:2" x14ac:dyDescent="0.2">
      <c r="A15657" s="2"/>
      <c r="B15657"/>
    </row>
    <row r="15658" spans="1:2" x14ac:dyDescent="0.2">
      <c r="A15658" s="2"/>
      <c r="B15658"/>
    </row>
    <row r="15659" spans="1:2" x14ac:dyDescent="0.2">
      <c r="A15659" s="2"/>
      <c r="B15659"/>
    </row>
    <row r="15660" spans="1:2" x14ac:dyDescent="0.2">
      <c r="A15660" s="2"/>
      <c r="B15660"/>
    </row>
    <row r="15661" spans="1:2" x14ac:dyDescent="0.2">
      <c r="A15661" s="2"/>
      <c r="B15661"/>
    </row>
    <row r="15662" spans="1:2" x14ac:dyDescent="0.2">
      <c r="A15662" s="2"/>
      <c r="B15662"/>
    </row>
    <row r="15663" spans="1:2" x14ac:dyDescent="0.2">
      <c r="A15663" s="2"/>
      <c r="B15663"/>
    </row>
    <row r="15664" spans="1:2" x14ac:dyDescent="0.2">
      <c r="A15664" s="2"/>
      <c r="B15664"/>
    </row>
    <row r="15665" spans="1:2" x14ac:dyDescent="0.2">
      <c r="A15665" s="2"/>
      <c r="B15665"/>
    </row>
    <row r="15666" spans="1:2" x14ac:dyDescent="0.2">
      <c r="A15666" s="2"/>
      <c r="B15666"/>
    </row>
    <row r="15667" spans="1:2" x14ac:dyDescent="0.2">
      <c r="A15667" s="2"/>
      <c r="B15667"/>
    </row>
    <row r="15668" spans="1:2" x14ac:dyDescent="0.2">
      <c r="A15668" s="2"/>
      <c r="B15668"/>
    </row>
    <row r="15669" spans="1:2" x14ac:dyDescent="0.2">
      <c r="A15669" s="2"/>
      <c r="B15669"/>
    </row>
    <row r="15670" spans="1:2" x14ac:dyDescent="0.2">
      <c r="A15670" s="2"/>
      <c r="B15670"/>
    </row>
    <row r="15671" spans="1:2" x14ac:dyDescent="0.2">
      <c r="A15671" s="2"/>
      <c r="B15671"/>
    </row>
    <row r="15672" spans="1:2" x14ac:dyDescent="0.2">
      <c r="A15672" s="2"/>
      <c r="B15672"/>
    </row>
    <row r="15673" spans="1:2" x14ac:dyDescent="0.2">
      <c r="A15673" s="2"/>
      <c r="B15673"/>
    </row>
    <row r="15674" spans="1:2" x14ac:dyDescent="0.2">
      <c r="A15674" s="2"/>
      <c r="B15674"/>
    </row>
    <row r="15675" spans="1:2" x14ac:dyDescent="0.2">
      <c r="A15675" s="2"/>
      <c r="B15675"/>
    </row>
    <row r="15676" spans="1:2" x14ac:dyDescent="0.2">
      <c r="A15676" s="2"/>
      <c r="B15676"/>
    </row>
    <row r="15677" spans="1:2" x14ac:dyDescent="0.2">
      <c r="A15677" s="2"/>
      <c r="B15677"/>
    </row>
    <row r="15678" spans="1:2" x14ac:dyDescent="0.2">
      <c r="A15678" s="2"/>
      <c r="B15678"/>
    </row>
    <row r="15679" spans="1:2" x14ac:dyDescent="0.2">
      <c r="A15679" s="2"/>
      <c r="B15679"/>
    </row>
    <row r="15680" spans="1:2" x14ac:dyDescent="0.2">
      <c r="A15680" s="2"/>
      <c r="B15680"/>
    </row>
    <row r="15681" spans="1:2" x14ac:dyDescent="0.2">
      <c r="A15681" s="2"/>
      <c r="B15681"/>
    </row>
    <row r="15682" spans="1:2" x14ac:dyDescent="0.2">
      <c r="A15682" s="2"/>
      <c r="B15682"/>
    </row>
    <row r="15683" spans="1:2" x14ac:dyDescent="0.2">
      <c r="A15683" s="2"/>
      <c r="B15683"/>
    </row>
    <row r="15684" spans="1:2" x14ac:dyDescent="0.2">
      <c r="A15684" s="2"/>
      <c r="B15684"/>
    </row>
    <row r="15685" spans="1:2" x14ac:dyDescent="0.2">
      <c r="A15685" s="2"/>
      <c r="B15685"/>
    </row>
    <row r="15686" spans="1:2" x14ac:dyDescent="0.2">
      <c r="A15686" s="2"/>
      <c r="B15686"/>
    </row>
    <row r="15687" spans="1:2" x14ac:dyDescent="0.2">
      <c r="A15687" s="2"/>
      <c r="B15687"/>
    </row>
    <row r="15688" spans="1:2" x14ac:dyDescent="0.2">
      <c r="A15688" s="2"/>
      <c r="B15688"/>
    </row>
    <row r="15689" spans="1:2" x14ac:dyDescent="0.2">
      <c r="A15689" s="2"/>
      <c r="B15689"/>
    </row>
    <row r="15690" spans="1:2" x14ac:dyDescent="0.2">
      <c r="A15690" s="2"/>
      <c r="B15690"/>
    </row>
    <row r="15691" spans="1:2" x14ac:dyDescent="0.2">
      <c r="A15691" s="2"/>
      <c r="B15691"/>
    </row>
    <row r="15692" spans="1:2" x14ac:dyDescent="0.2">
      <c r="A15692" s="2"/>
      <c r="B15692"/>
    </row>
    <row r="15693" spans="1:2" x14ac:dyDescent="0.2">
      <c r="A15693" s="2"/>
      <c r="B15693"/>
    </row>
    <row r="15694" spans="1:2" x14ac:dyDescent="0.2">
      <c r="A15694" s="2"/>
      <c r="B15694"/>
    </row>
    <row r="15695" spans="1:2" x14ac:dyDescent="0.2">
      <c r="A15695" s="2"/>
      <c r="B15695"/>
    </row>
    <row r="15696" spans="1:2" x14ac:dyDescent="0.2">
      <c r="A15696" s="2"/>
      <c r="B15696"/>
    </row>
    <row r="15697" spans="1:2" x14ac:dyDescent="0.2">
      <c r="A15697" s="2"/>
      <c r="B15697"/>
    </row>
    <row r="15698" spans="1:2" x14ac:dyDescent="0.2">
      <c r="A15698" s="2"/>
      <c r="B15698"/>
    </row>
    <row r="15699" spans="1:2" x14ac:dyDescent="0.2">
      <c r="A15699" s="2"/>
      <c r="B15699"/>
    </row>
    <row r="15700" spans="1:2" x14ac:dyDescent="0.2">
      <c r="A15700" s="2"/>
      <c r="B15700"/>
    </row>
    <row r="15701" spans="1:2" x14ac:dyDescent="0.2">
      <c r="A15701" s="2"/>
      <c r="B15701"/>
    </row>
    <row r="15702" spans="1:2" x14ac:dyDescent="0.2">
      <c r="A15702" s="2"/>
      <c r="B15702"/>
    </row>
    <row r="15703" spans="1:2" x14ac:dyDescent="0.2">
      <c r="A15703" s="2"/>
      <c r="B15703"/>
    </row>
    <row r="15704" spans="1:2" x14ac:dyDescent="0.2">
      <c r="A15704" s="2"/>
      <c r="B15704"/>
    </row>
    <row r="15705" spans="1:2" x14ac:dyDescent="0.2">
      <c r="A15705" s="2"/>
      <c r="B15705"/>
    </row>
    <row r="15706" spans="1:2" x14ac:dyDescent="0.2">
      <c r="A15706" s="2"/>
      <c r="B15706"/>
    </row>
    <row r="15707" spans="1:2" x14ac:dyDescent="0.2">
      <c r="A15707" s="2"/>
      <c r="B15707"/>
    </row>
    <row r="15708" spans="1:2" x14ac:dyDescent="0.2">
      <c r="A15708" s="2"/>
      <c r="B15708"/>
    </row>
    <row r="15709" spans="1:2" x14ac:dyDescent="0.2">
      <c r="A15709" s="2"/>
      <c r="B15709"/>
    </row>
    <row r="15710" spans="1:2" x14ac:dyDescent="0.2">
      <c r="A15710" s="2"/>
      <c r="B15710"/>
    </row>
    <row r="15711" spans="1:2" x14ac:dyDescent="0.2">
      <c r="A15711" s="2"/>
      <c r="B15711"/>
    </row>
    <row r="15712" spans="1:2" x14ac:dyDescent="0.2">
      <c r="A15712" s="2"/>
      <c r="B15712"/>
    </row>
    <row r="15713" spans="1:2" x14ac:dyDescent="0.2">
      <c r="A15713" s="2"/>
      <c r="B15713"/>
    </row>
    <row r="15714" spans="1:2" x14ac:dyDescent="0.2">
      <c r="A15714" s="2"/>
      <c r="B15714"/>
    </row>
    <row r="15715" spans="1:2" x14ac:dyDescent="0.2">
      <c r="A15715" s="2"/>
      <c r="B15715"/>
    </row>
    <row r="15716" spans="1:2" x14ac:dyDescent="0.2">
      <c r="A15716" s="2"/>
      <c r="B15716"/>
    </row>
    <row r="15717" spans="1:2" x14ac:dyDescent="0.2">
      <c r="A15717" s="2"/>
      <c r="B15717"/>
    </row>
    <row r="15718" spans="1:2" x14ac:dyDescent="0.2">
      <c r="A15718" s="2"/>
      <c r="B15718"/>
    </row>
    <row r="15719" spans="1:2" x14ac:dyDescent="0.2">
      <c r="A15719" s="2"/>
      <c r="B15719"/>
    </row>
    <row r="15720" spans="1:2" x14ac:dyDescent="0.2">
      <c r="A15720" s="2"/>
      <c r="B15720"/>
    </row>
    <row r="15721" spans="1:2" x14ac:dyDescent="0.2">
      <c r="A15721" s="2"/>
      <c r="B15721"/>
    </row>
    <row r="15722" spans="1:2" x14ac:dyDescent="0.2">
      <c r="A15722" s="2"/>
      <c r="B15722"/>
    </row>
    <row r="15723" spans="1:2" x14ac:dyDescent="0.2">
      <c r="A15723" s="2"/>
      <c r="B15723"/>
    </row>
    <row r="15724" spans="1:2" x14ac:dyDescent="0.2">
      <c r="A15724" s="2"/>
      <c r="B15724"/>
    </row>
    <row r="15725" spans="1:2" x14ac:dyDescent="0.2">
      <c r="A15725" s="2"/>
      <c r="B15725"/>
    </row>
    <row r="15726" spans="1:2" x14ac:dyDescent="0.2">
      <c r="A15726" s="2"/>
      <c r="B15726"/>
    </row>
    <row r="15727" spans="1:2" x14ac:dyDescent="0.2">
      <c r="A15727" s="2"/>
      <c r="B15727"/>
    </row>
    <row r="15728" spans="1:2" x14ac:dyDescent="0.2">
      <c r="A15728" s="2"/>
      <c r="B15728"/>
    </row>
    <row r="15729" spans="1:2" x14ac:dyDescent="0.2">
      <c r="A15729" s="2"/>
      <c r="B15729"/>
    </row>
    <row r="15730" spans="1:2" x14ac:dyDescent="0.2">
      <c r="A15730" s="2"/>
      <c r="B15730"/>
    </row>
    <row r="15731" spans="1:2" x14ac:dyDescent="0.2">
      <c r="A15731" s="2"/>
      <c r="B15731"/>
    </row>
    <row r="15732" spans="1:2" x14ac:dyDescent="0.2">
      <c r="A15732" s="2"/>
      <c r="B15732"/>
    </row>
    <row r="15733" spans="1:2" x14ac:dyDescent="0.2">
      <c r="A15733" s="2"/>
      <c r="B15733"/>
    </row>
    <row r="15734" spans="1:2" x14ac:dyDescent="0.2">
      <c r="A15734" s="2"/>
      <c r="B15734"/>
    </row>
    <row r="15735" spans="1:2" x14ac:dyDescent="0.2">
      <c r="A15735" s="2"/>
      <c r="B15735"/>
    </row>
    <row r="15736" spans="1:2" x14ac:dyDescent="0.2">
      <c r="A15736" s="2"/>
      <c r="B15736"/>
    </row>
    <row r="15737" spans="1:2" x14ac:dyDescent="0.2">
      <c r="A15737" s="2"/>
      <c r="B15737"/>
    </row>
    <row r="15738" spans="1:2" x14ac:dyDescent="0.2">
      <c r="A15738" s="2"/>
      <c r="B15738"/>
    </row>
    <row r="15739" spans="1:2" x14ac:dyDescent="0.2">
      <c r="A15739" s="2"/>
      <c r="B15739"/>
    </row>
    <row r="15740" spans="1:2" x14ac:dyDescent="0.2">
      <c r="A15740" s="2"/>
      <c r="B15740"/>
    </row>
    <row r="15741" spans="1:2" x14ac:dyDescent="0.2">
      <c r="A15741" s="2"/>
      <c r="B15741"/>
    </row>
    <row r="15742" spans="1:2" x14ac:dyDescent="0.2">
      <c r="A15742" s="2"/>
      <c r="B15742"/>
    </row>
    <row r="15743" spans="1:2" x14ac:dyDescent="0.2">
      <c r="A15743" s="2"/>
      <c r="B15743"/>
    </row>
    <row r="15744" spans="1:2" x14ac:dyDescent="0.2">
      <c r="A15744" s="2"/>
      <c r="B15744"/>
    </row>
    <row r="15745" spans="1:2" x14ac:dyDescent="0.2">
      <c r="A15745" s="2"/>
      <c r="B15745"/>
    </row>
    <row r="15746" spans="1:2" x14ac:dyDescent="0.2">
      <c r="A15746" s="2"/>
      <c r="B15746"/>
    </row>
    <row r="15747" spans="1:2" x14ac:dyDescent="0.2">
      <c r="A15747" s="2"/>
      <c r="B15747"/>
    </row>
    <row r="15748" spans="1:2" x14ac:dyDescent="0.2">
      <c r="A15748" s="2"/>
      <c r="B15748"/>
    </row>
    <row r="15749" spans="1:2" x14ac:dyDescent="0.2">
      <c r="A15749" s="2"/>
      <c r="B15749"/>
    </row>
    <row r="15750" spans="1:2" x14ac:dyDescent="0.2">
      <c r="A15750" s="2"/>
      <c r="B15750"/>
    </row>
    <row r="15751" spans="1:2" x14ac:dyDescent="0.2">
      <c r="A15751" s="2"/>
      <c r="B15751"/>
    </row>
    <row r="15752" spans="1:2" x14ac:dyDescent="0.2">
      <c r="A15752" s="2"/>
      <c r="B15752"/>
    </row>
    <row r="15753" spans="1:2" x14ac:dyDescent="0.2">
      <c r="A15753" s="2"/>
      <c r="B15753"/>
    </row>
    <row r="15754" spans="1:2" x14ac:dyDescent="0.2">
      <c r="A15754" s="2"/>
      <c r="B15754"/>
    </row>
    <row r="15755" spans="1:2" x14ac:dyDescent="0.2">
      <c r="A15755" s="2"/>
      <c r="B15755"/>
    </row>
    <row r="15756" spans="1:2" x14ac:dyDescent="0.2">
      <c r="A15756" s="2"/>
      <c r="B15756"/>
    </row>
    <row r="15757" spans="1:2" x14ac:dyDescent="0.2">
      <c r="A15757" s="2"/>
      <c r="B15757"/>
    </row>
    <row r="15758" spans="1:2" x14ac:dyDescent="0.2">
      <c r="A15758" s="2"/>
      <c r="B15758"/>
    </row>
    <row r="15759" spans="1:2" x14ac:dyDescent="0.2">
      <c r="A15759" s="2"/>
      <c r="B15759"/>
    </row>
    <row r="15760" spans="1:2" x14ac:dyDescent="0.2">
      <c r="A15760" s="2"/>
      <c r="B15760"/>
    </row>
    <row r="15761" spans="1:2" x14ac:dyDescent="0.2">
      <c r="A15761" s="2"/>
      <c r="B15761"/>
    </row>
    <row r="15762" spans="1:2" x14ac:dyDescent="0.2">
      <c r="A15762" s="2"/>
      <c r="B15762"/>
    </row>
    <row r="15763" spans="1:2" x14ac:dyDescent="0.2">
      <c r="A15763" s="2"/>
      <c r="B15763"/>
    </row>
    <row r="15764" spans="1:2" x14ac:dyDescent="0.2">
      <c r="A15764" s="2"/>
      <c r="B15764"/>
    </row>
    <row r="15765" spans="1:2" x14ac:dyDescent="0.2">
      <c r="A15765" s="2"/>
      <c r="B15765"/>
    </row>
    <row r="15766" spans="1:2" x14ac:dyDescent="0.2">
      <c r="A15766" s="2"/>
      <c r="B15766"/>
    </row>
    <row r="15767" spans="1:2" x14ac:dyDescent="0.2">
      <c r="A15767" s="2"/>
      <c r="B15767"/>
    </row>
    <row r="15768" spans="1:2" x14ac:dyDescent="0.2">
      <c r="A15768" s="2"/>
      <c r="B15768"/>
    </row>
    <row r="15769" spans="1:2" x14ac:dyDescent="0.2">
      <c r="A15769" s="2"/>
      <c r="B15769"/>
    </row>
    <row r="15770" spans="1:2" x14ac:dyDescent="0.2">
      <c r="A15770" s="2"/>
      <c r="B15770"/>
    </row>
    <row r="15771" spans="1:2" x14ac:dyDescent="0.2">
      <c r="A15771" s="2"/>
      <c r="B15771"/>
    </row>
    <row r="15772" spans="1:2" x14ac:dyDescent="0.2">
      <c r="A15772" s="2"/>
      <c r="B15772"/>
    </row>
    <row r="15773" spans="1:2" x14ac:dyDescent="0.2">
      <c r="A15773" s="2"/>
      <c r="B15773"/>
    </row>
    <row r="15774" spans="1:2" x14ac:dyDescent="0.2">
      <c r="A15774" s="2"/>
      <c r="B15774"/>
    </row>
    <row r="15775" spans="1:2" x14ac:dyDescent="0.2">
      <c r="A15775" s="2"/>
      <c r="B15775"/>
    </row>
    <row r="15776" spans="1:2" x14ac:dyDescent="0.2">
      <c r="A15776" s="2"/>
      <c r="B15776"/>
    </row>
    <row r="15777" spans="1:2" x14ac:dyDescent="0.2">
      <c r="A15777" s="2"/>
      <c r="B15777"/>
    </row>
    <row r="15778" spans="1:2" x14ac:dyDescent="0.2">
      <c r="A15778" s="2"/>
      <c r="B15778"/>
    </row>
    <row r="15779" spans="1:2" x14ac:dyDescent="0.2">
      <c r="A15779" s="2"/>
      <c r="B15779"/>
    </row>
    <row r="15780" spans="1:2" x14ac:dyDescent="0.2">
      <c r="A15780" s="2"/>
      <c r="B15780"/>
    </row>
    <row r="15781" spans="1:2" x14ac:dyDescent="0.2">
      <c r="A15781" s="2"/>
      <c r="B15781"/>
    </row>
    <row r="15782" spans="1:2" x14ac:dyDescent="0.2">
      <c r="A15782" s="2"/>
      <c r="B15782"/>
    </row>
    <row r="15783" spans="1:2" x14ac:dyDescent="0.2">
      <c r="A15783" s="2"/>
      <c r="B15783"/>
    </row>
    <row r="15784" spans="1:2" x14ac:dyDescent="0.2">
      <c r="A15784" s="2"/>
      <c r="B15784"/>
    </row>
    <row r="15785" spans="1:2" x14ac:dyDescent="0.2">
      <c r="A15785" s="2"/>
      <c r="B15785"/>
    </row>
    <row r="15786" spans="1:2" x14ac:dyDescent="0.2">
      <c r="A15786" s="2"/>
      <c r="B15786"/>
    </row>
    <row r="15787" spans="1:2" x14ac:dyDescent="0.2">
      <c r="A15787" s="2"/>
      <c r="B15787"/>
    </row>
    <row r="15788" spans="1:2" x14ac:dyDescent="0.2">
      <c r="A15788" s="2"/>
      <c r="B15788"/>
    </row>
    <row r="15789" spans="1:2" x14ac:dyDescent="0.2">
      <c r="A15789" s="2"/>
      <c r="B15789"/>
    </row>
    <row r="15790" spans="1:2" x14ac:dyDescent="0.2">
      <c r="A15790" s="2"/>
      <c r="B15790"/>
    </row>
    <row r="15791" spans="1:2" x14ac:dyDescent="0.2">
      <c r="A15791" s="2"/>
      <c r="B15791"/>
    </row>
    <row r="15792" spans="1:2" x14ac:dyDescent="0.2">
      <c r="A15792" s="2"/>
      <c r="B15792"/>
    </row>
    <row r="15793" spans="1:2" x14ac:dyDescent="0.2">
      <c r="A15793" s="2"/>
      <c r="B15793"/>
    </row>
    <row r="15794" spans="1:2" x14ac:dyDescent="0.2">
      <c r="A15794" s="2"/>
      <c r="B15794"/>
    </row>
    <row r="15795" spans="1:2" x14ac:dyDescent="0.2">
      <c r="A15795" s="2"/>
      <c r="B15795"/>
    </row>
    <row r="15796" spans="1:2" x14ac:dyDescent="0.2">
      <c r="A15796" s="2"/>
      <c r="B15796"/>
    </row>
    <row r="15797" spans="1:2" x14ac:dyDescent="0.2">
      <c r="A15797" s="2"/>
      <c r="B15797"/>
    </row>
    <row r="15798" spans="1:2" x14ac:dyDescent="0.2">
      <c r="A15798" s="2"/>
      <c r="B15798"/>
    </row>
    <row r="15799" spans="1:2" x14ac:dyDescent="0.2">
      <c r="A15799" s="2"/>
      <c r="B15799"/>
    </row>
    <row r="15800" spans="1:2" x14ac:dyDescent="0.2">
      <c r="A15800" s="2"/>
      <c r="B15800"/>
    </row>
    <row r="15801" spans="1:2" x14ac:dyDescent="0.2">
      <c r="A15801" s="2"/>
      <c r="B15801"/>
    </row>
    <row r="15802" spans="1:2" x14ac:dyDescent="0.2">
      <c r="A15802" s="2"/>
      <c r="B15802"/>
    </row>
    <row r="15803" spans="1:2" x14ac:dyDescent="0.2">
      <c r="A15803" s="2"/>
      <c r="B15803"/>
    </row>
    <row r="15804" spans="1:2" x14ac:dyDescent="0.2">
      <c r="A15804" s="2"/>
      <c r="B15804"/>
    </row>
    <row r="15805" spans="1:2" x14ac:dyDescent="0.2">
      <c r="A15805" s="2"/>
      <c r="B15805"/>
    </row>
    <row r="15806" spans="1:2" x14ac:dyDescent="0.2">
      <c r="A15806" s="2"/>
      <c r="B15806"/>
    </row>
    <row r="15807" spans="1:2" x14ac:dyDescent="0.2">
      <c r="A15807" s="2"/>
      <c r="B15807"/>
    </row>
    <row r="15808" spans="1:2" x14ac:dyDescent="0.2">
      <c r="A15808" s="2"/>
      <c r="B15808"/>
    </row>
    <row r="15809" spans="1:2" x14ac:dyDescent="0.2">
      <c r="A15809" s="2"/>
      <c r="B15809"/>
    </row>
    <row r="15810" spans="1:2" x14ac:dyDescent="0.2">
      <c r="A15810" s="2"/>
      <c r="B15810"/>
    </row>
    <row r="15811" spans="1:2" x14ac:dyDescent="0.2">
      <c r="A15811" s="2"/>
      <c r="B15811"/>
    </row>
    <row r="15812" spans="1:2" x14ac:dyDescent="0.2">
      <c r="A15812" s="2"/>
      <c r="B15812"/>
    </row>
    <row r="15813" spans="1:2" x14ac:dyDescent="0.2">
      <c r="A15813" s="2"/>
      <c r="B15813"/>
    </row>
    <row r="15814" spans="1:2" x14ac:dyDescent="0.2">
      <c r="A15814" s="2"/>
      <c r="B15814"/>
    </row>
    <row r="15815" spans="1:2" x14ac:dyDescent="0.2">
      <c r="A15815" s="2"/>
      <c r="B15815"/>
    </row>
    <row r="15816" spans="1:2" x14ac:dyDescent="0.2">
      <c r="A15816" s="2"/>
      <c r="B15816"/>
    </row>
    <row r="15817" spans="1:2" x14ac:dyDescent="0.2">
      <c r="A15817" s="2"/>
      <c r="B15817"/>
    </row>
    <row r="15818" spans="1:2" x14ac:dyDescent="0.2">
      <c r="A15818" s="2"/>
      <c r="B15818"/>
    </row>
    <row r="15819" spans="1:2" x14ac:dyDescent="0.2">
      <c r="A15819" s="2"/>
      <c r="B15819"/>
    </row>
    <row r="15820" spans="1:2" x14ac:dyDescent="0.2">
      <c r="A15820" s="2"/>
      <c r="B15820"/>
    </row>
    <row r="15821" spans="1:2" x14ac:dyDescent="0.2">
      <c r="A15821" s="2"/>
      <c r="B15821"/>
    </row>
    <row r="15822" spans="1:2" x14ac:dyDescent="0.2">
      <c r="A15822" s="2"/>
      <c r="B15822"/>
    </row>
    <row r="15823" spans="1:2" x14ac:dyDescent="0.2">
      <c r="A15823" s="2"/>
      <c r="B15823"/>
    </row>
    <row r="15824" spans="1:2" x14ac:dyDescent="0.2">
      <c r="A15824" s="2"/>
      <c r="B15824"/>
    </row>
    <row r="15825" spans="1:2" x14ac:dyDescent="0.2">
      <c r="A15825" s="2"/>
      <c r="B15825"/>
    </row>
    <row r="15826" spans="1:2" x14ac:dyDescent="0.2">
      <c r="A15826" s="2"/>
      <c r="B15826"/>
    </row>
    <row r="15827" spans="1:2" x14ac:dyDescent="0.2">
      <c r="A15827" s="2"/>
      <c r="B15827"/>
    </row>
    <row r="15828" spans="1:2" x14ac:dyDescent="0.2">
      <c r="A15828" s="2"/>
      <c r="B15828"/>
    </row>
    <row r="15829" spans="1:2" x14ac:dyDescent="0.2">
      <c r="A15829" s="2"/>
      <c r="B15829"/>
    </row>
    <row r="15830" spans="1:2" x14ac:dyDescent="0.2">
      <c r="A15830" s="2"/>
      <c r="B15830"/>
    </row>
    <row r="15831" spans="1:2" x14ac:dyDescent="0.2">
      <c r="A15831" s="2"/>
      <c r="B15831"/>
    </row>
    <row r="15832" spans="1:2" x14ac:dyDescent="0.2">
      <c r="A15832" s="2"/>
      <c r="B15832"/>
    </row>
    <row r="15833" spans="1:2" x14ac:dyDescent="0.2">
      <c r="A15833" s="2"/>
      <c r="B15833"/>
    </row>
    <row r="15834" spans="1:2" x14ac:dyDescent="0.2">
      <c r="A15834" s="2"/>
      <c r="B15834"/>
    </row>
    <row r="15835" spans="1:2" x14ac:dyDescent="0.2">
      <c r="A15835" s="2"/>
      <c r="B15835"/>
    </row>
    <row r="15836" spans="1:2" x14ac:dyDescent="0.2">
      <c r="A15836" s="2"/>
      <c r="B15836"/>
    </row>
    <row r="15837" spans="1:2" x14ac:dyDescent="0.2">
      <c r="A15837" s="2"/>
      <c r="B15837"/>
    </row>
    <row r="15838" spans="1:2" x14ac:dyDescent="0.2">
      <c r="A15838" s="2"/>
      <c r="B15838"/>
    </row>
    <row r="15839" spans="1:2" x14ac:dyDescent="0.2">
      <c r="A15839" s="2"/>
      <c r="B15839"/>
    </row>
    <row r="15840" spans="1:2" x14ac:dyDescent="0.2">
      <c r="A15840" s="2"/>
      <c r="B15840"/>
    </row>
    <row r="15841" spans="1:2" x14ac:dyDescent="0.2">
      <c r="A15841" s="2"/>
      <c r="B15841"/>
    </row>
    <row r="15842" spans="1:2" x14ac:dyDescent="0.2">
      <c r="A15842" s="2"/>
      <c r="B15842"/>
    </row>
    <row r="15843" spans="1:2" x14ac:dyDescent="0.2">
      <c r="A15843" s="2"/>
      <c r="B15843"/>
    </row>
    <row r="15844" spans="1:2" x14ac:dyDescent="0.2">
      <c r="A15844" s="2"/>
      <c r="B15844"/>
    </row>
    <row r="15845" spans="1:2" x14ac:dyDescent="0.2">
      <c r="A15845" s="2"/>
      <c r="B15845"/>
    </row>
    <row r="15846" spans="1:2" x14ac:dyDescent="0.2">
      <c r="A15846" s="2"/>
      <c r="B15846"/>
    </row>
    <row r="15847" spans="1:2" x14ac:dyDescent="0.2">
      <c r="A15847" s="2"/>
      <c r="B15847"/>
    </row>
    <row r="15848" spans="1:2" x14ac:dyDescent="0.2">
      <c r="A15848" s="2"/>
      <c r="B15848"/>
    </row>
    <row r="15849" spans="1:2" x14ac:dyDescent="0.2">
      <c r="A15849" s="2"/>
      <c r="B15849"/>
    </row>
    <row r="15850" spans="1:2" x14ac:dyDescent="0.2">
      <c r="A15850" s="2"/>
      <c r="B15850"/>
    </row>
    <row r="15851" spans="1:2" x14ac:dyDescent="0.2">
      <c r="A15851" s="2"/>
      <c r="B15851"/>
    </row>
    <row r="15852" spans="1:2" x14ac:dyDescent="0.2">
      <c r="A15852" s="2"/>
      <c r="B15852"/>
    </row>
    <row r="15853" spans="1:2" x14ac:dyDescent="0.2">
      <c r="A15853" s="2"/>
      <c r="B15853"/>
    </row>
    <row r="15854" spans="1:2" x14ac:dyDescent="0.2">
      <c r="A15854" s="2"/>
      <c r="B15854"/>
    </row>
    <row r="15855" spans="1:2" x14ac:dyDescent="0.2">
      <c r="A15855" s="2"/>
      <c r="B15855"/>
    </row>
    <row r="15856" spans="1:2" x14ac:dyDescent="0.2">
      <c r="A15856" s="2"/>
      <c r="B15856"/>
    </row>
    <row r="15857" spans="1:2" x14ac:dyDescent="0.2">
      <c r="A15857" s="2"/>
      <c r="B15857"/>
    </row>
    <row r="15858" spans="1:2" x14ac:dyDescent="0.2">
      <c r="A15858" s="2"/>
      <c r="B15858"/>
    </row>
    <row r="15859" spans="1:2" x14ac:dyDescent="0.2">
      <c r="A15859" s="2"/>
      <c r="B15859"/>
    </row>
    <row r="15860" spans="1:2" x14ac:dyDescent="0.2">
      <c r="A15860" s="2"/>
      <c r="B15860"/>
    </row>
    <row r="15861" spans="1:2" x14ac:dyDescent="0.2">
      <c r="A15861" s="2"/>
      <c r="B15861"/>
    </row>
    <row r="15862" spans="1:2" x14ac:dyDescent="0.2">
      <c r="A15862" s="2"/>
      <c r="B15862"/>
    </row>
    <row r="15863" spans="1:2" x14ac:dyDescent="0.2">
      <c r="A15863" s="2"/>
      <c r="B15863"/>
    </row>
    <row r="15864" spans="1:2" x14ac:dyDescent="0.2">
      <c r="A15864" s="2"/>
      <c r="B15864"/>
    </row>
    <row r="15865" spans="1:2" x14ac:dyDescent="0.2">
      <c r="A15865" s="2"/>
      <c r="B15865"/>
    </row>
    <row r="15866" spans="1:2" x14ac:dyDescent="0.2">
      <c r="A15866" s="2"/>
      <c r="B15866"/>
    </row>
    <row r="15867" spans="1:2" x14ac:dyDescent="0.2">
      <c r="A15867" s="2"/>
      <c r="B15867"/>
    </row>
    <row r="15868" spans="1:2" x14ac:dyDescent="0.2">
      <c r="A15868" s="2"/>
      <c r="B15868"/>
    </row>
    <row r="15869" spans="1:2" x14ac:dyDescent="0.2">
      <c r="A15869" s="2"/>
      <c r="B15869"/>
    </row>
    <row r="15870" spans="1:2" x14ac:dyDescent="0.2">
      <c r="A15870" s="2"/>
      <c r="B15870"/>
    </row>
    <row r="15871" spans="1:2" x14ac:dyDescent="0.2">
      <c r="A15871" s="2"/>
      <c r="B15871"/>
    </row>
    <row r="15872" spans="1:2" x14ac:dyDescent="0.2">
      <c r="A15872" s="2"/>
      <c r="B15872"/>
    </row>
    <row r="15873" spans="1:2" x14ac:dyDescent="0.2">
      <c r="A15873" s="2"/>
      <c r="B15873"/>
    </row>
    <row r="15874" spans="1:2" x14ac:dyDescent="0.2">
      <c r="A15874" s="2"/>
      <c r="B15874"/>
    </row>
    <row r="15875" spans="1:2" x14ac:dyDescent="0.2">
      <c r="A15875" s="2"/>
      <c r="B15875"/>
    </row>
    <row r="15876" spans="1:2" x14ac:dyDescent="0.2">
      <c r="A15876" s="2"/>
      <c r="B15876"/>
    </row>
    <row r="15877" spans="1:2" x14ac:dyDescent="0.2">
      <c r="A15877" s="2"/>
      <c r="B15877"/>
    </row>
    <row r="15878" spans="1:2" x14ac:dyDescent="0.2">
      <c r="A15878" s="2"/>
      <c r="B15878"/>
    </row>
    <row r="15879" spans="1:2" x14ac:dyDescent="0.2">
      <c r="A15879" s="2"/>
      <c r="B15879"/>
    </row>
    <row r="15880" spans="1:2" x14ac:dyDescent="0.2">
      <c r="A15880" s="2"/>
      <c r="B15880"/>
    </row>
    <row r="15881" spans="1:2" x14ac:dyDescent="0.2">
      <c r="A15881" s="2"/>
      <c r="B15881"/>
    </row>
    <row r="15882" spans="1:2" x14ac:dyDescent="0.2">
      <c r="A15882" s="2"/>
      <c r="B15882"/>
    </row>
    <row r="15883" spans="1:2" x14ac:dyDescent="0.2">
      <c r="A15883" s="2"/>
      <c r="B15883"/>
    </row>
    <row r="15884" spans="1:2" x14ac:dyDescent="0.2">
      <c r="A15884" s="2"/>
      <c r="B15884"/>
    </row>
    <row r="15885" spans="1:2" x14ac:dyDescent="0.2">
      <c r="A15885" s="2"/>
      <c r="B15885"/>
    </row>
    <row r="15886" spans="1:2" x14ac:dyDescent="0.2">
      <c r="A15886" s="2"/>
      <c r="B15886"/>
    </row>
    <row r="15887" spans="1:2" x14ac:dyDescent="0.2">
      <c r="A15887" s="2"/>
      <c r="B15887"/>
    </row>
    <row r="15888" spans="1:2" x14ac:dyDescent="0.2">
      <c r="A15888" s="2"/>
      <c r="B15888"/>
    </row>
    <row r="15889" spans="1:2" x14ac:dyDescent="0.2">
      <c r="A15889" s="2"/>
      <c r="B15889"/>
    </row>
    <row r="15890" spans="1:2" x14ac:dyDescent="0.2">
      <c r="A15890" s="2"/>
      <c r="B15890"/>
    </row>
    <row r="15891" spans="1:2" x14ac:dyDescent="0.2">
      <c r="A15891" s="2"/>
      <c r="B15891"/>
    </row>
    <row r="15892" spans="1:2" x14ac:dyDescent="0.2">
      <c r="A15892" s="2"/>
      <c r="B15892"/>
    </row>
    <row r="15893" spans="1:2" x14ac:dyDescent="0.2">
      <c r="A15893" s="2"/>
      <c r="B15893"/>
    </row>
    <row r="15894" spans="1:2" x14ac:dyDescent="0.2">
      <c r="A15894" s="2"/>
      <c r="B15894"/>
    </row>
    <row r="15895" spans="1:2" x14ac:dyDescent="0.2">
      <c r="A15895" s="2"/>
      <c r="B15895"/>
    </row>
    <row r="15896" spans="1:2" x14ac:dyDescent="0.2">
      <c r="A15896" s="2"/>
      <c r="B15896"/>
    </row>
    <row r="15897" spans="1:2" x14ac:dyDescent="0.2">
      <c r="A15897" s="2"/>
      <c r="B15897"/>
    </row>
    <row r="15898" spans="1:2" x14ac:dyDescent="0.2">
      <c r="A15898" s="2"/>
      <c r="B15898"/>
    </row>
    <row r="15899" spans="1:2" x14ac:dyDescent="0.2">
      <c r="A15899" s="2"/>
      <c r="B15899"/>
    </row>
    <row r="15900" spans="1:2" x14ac:dyDescent="0.2">
      <c r="A15900" s="2"/>
      <c r="B15900"/>
    </row>
    <row r="15901" spans="1:2" x14ac:dyDescent="0.2">
      <c r="A15901" s="2"/>
      <c r="B15901"/>
    </row>
    <row r="15902" spans="1:2" x14ac:dyDescent="0.2">
      <c r="A15902" s="2"/>
      <c r="B15902"/>
    </row>
    <row r="15903" spans="1:2" x14ac:dyDescent="0.2">
      <c r="A15903" s="2"/>
      <c r="B15903"/>
    </row>
    <row r="15904" spans="1:2" x14ac:dyDescent="0.2">
      <c r="A15904" s="2"/>
      <c r="B15904"/>
    </row>
    <row r="15905" spans="1:2" x14ac:dyDescent="0.2">
      <c r="A15905" s="2"/>
      <c r="B15905"/>
    </row>
    <row r="15906" spans="1:2" x14ac:dyDescent="0.2">
      <c r="A15906" s="2"/>
      <c r="B15906"/>
    </row>
    <row r="15907" spans="1:2" x14ac:dyDescent="0.2">
      <c r="A15907" s="2"/>
      <c r="B15907"/>
    </row>
    <row r="15908" spans="1:2" x14ac:dyDescent="0.2">
      <c r="A15908" s="2"/>
      <c r="B15908"/>
    </row>
    <row r="15909" spans="1:2" x14ac:dyDescent="0.2">
      <c r="A15909" s="2"/>
      <c r="B15909"/>
    </row>
    <row r="15910" spans="1:2" x14ac:dyDescent="0.2">
      <c r="A15910" s="2"/>
      <c r="B15910"/>
    </row>
    <row r="15911" spans="1:2" x14ac:dyDescent="0.2">
      <c r="A15911" s="2"/>
      <c r="B15911"/>
    </row>
    <row r="15912" spans="1:2" x14ac:dyDescent="0.2">
      <c r="A15912" s="2"/>
      <c r="B15912"/>
    </row>
    <row r="15913" spans="1:2" x14ac:dyDescent="0.2">
      <c r="A15913" s="2"/>
      <c r="B15913"/>
    </row>
    <row r="15914" spans="1:2" x14ac:dyDescent="0.2">
      <c r="A15914" s="2"/>
      <c r="B15914"/>
    </row>
    <row r="15915" spans="1:2" x14ac:dyDescent="0.2">
      <c r="A15915" s="2"/>
      <c r="B15915"/>
    </row>
    <row r="15916" spans="1:2" x14ac:dyDescent="0.2">
      <c r="A15916" s="2"/>
      <c r="B15916"/>
    </row>
    <row r="15917" spans="1:2" x14ac:dyDescent="0.2">
      <c r="A15917" s="2"/>
      <c r="B15917"/>
    </row>
    <row r="15918" spans="1:2" x14ac:dyDescent="0.2">
      <c r="A15918" s="2"/>
      <c r="B15918"/>
    </row>
    <row r="15919" spans="1:2" x14ac:dyDescent="0.2">
      <c r="A15919" s="2"/>
      <c r="B15919"/>
    </row>
    <row r="15920" spans="1:2" x14ac:dyDescent="0.2">
      <c r="A15920" s="2"/>
      <c r="B15920"/>
    </row>
    <row r="15921" spans="1:2" x14ac:dyDescent="0.2">
      <c r="A15921" s="2"/>
      <c r="B15921"/>
    </row>
    <row r="15922" spans="1:2" x14ac:dyDescent="0.2">
      <c r="A15922" s="2"/>
      <c r="B15922"/>
    </row>
    <row r="15923" spans="1:2" x14ac:dyDescent="0.2">
      <c r="A15923" s="2"/>
      <c r="B15923"/>
    </row>
    <row r="15924" spans="1:2" x14ac:dyDescent="0.2">
      <c r="A15924" s="2"/>
      <c r="B15924"/>
    </row>
    <row r="15925" spans="1:2" x14ac:dyDescent="0.2">
      <c r="A15925" s="2"/>
      <c r="B15925"/>
    </row>
    <row r="15926" spans="1:2" x14ac:dyDescent="0.2">
      <c r="A15926" s="2"/>
      <c r="B15926"/>
    </row>
    <row r="15927" spans="1:2" x14ac:dyDescent="0.2">
      <c r="A15927" s="2"/>
      <c r="B15927"/>
    </row>
    <row r="15928" spans="1:2" x14ac:dyDescent="0.2">
      <c r="A15928" s="2"/>
      <c r="B15928"/>
    </row>
    <row r="15929" spans="1:2" x14ac:dyDescent="0.2">
      <c r="A15929" s="2"/>
      <c r="B15929"/>
    </row>
    <row r="15930" spans="1:2" x14ac:dyDescent="0.2">
      <c r="A15930" s="2"/>
      <c r="B15930"/>
    </row>
    <row r="15931" spans="1:2" x14ac:dyDescent="0.2">
      <c r="A15931" s="2"/>
      <c r="B15931"/>
    </row>
    <row r="15932" spans="1:2" x14ac:dyDescent="0.2">
      <c r="A15932" s="2"/>
      <c r="B15932"/>
    </row>
    <row r="15933" spans="1:2" x14ac:dyDescent="0.2">
      <c r="A15933" s="2"/>
      <c r="B15933"/>
    </row>
    <row r="15934" spans="1:2" x14ac:dyDescent="0.2">
      <c r="A15934" s="2"/>
      <c r="B15934"/>
    </row>
    <row r="15935" spans="1:2" x14ac:dyDescent="0.2">
      <c r="A15935" s="2"/>
      <c r="B15935"/>
    </row>
    <row r="15936" spans="1:2" x14ac:dyDescent="0.2">
      <c r="A15936" s="2"/>
      <c r="B15936"/>
    </row>
    <row r="15937" spans="1:2" x14ac:dyDescent="0.2">
      <c r="A15937" s="2"/>
      <c r="B15937"/>
    </row>
    <row r="15938" spans="1:2" x14ac:dyDescent="0.2">
      <c r="A15938" s="2"/>
      <c r="B15938"/>
    </row>
    <row r="15939" spans="1:2" x14ac:dyDescent="0.2">
      <c r="A15939" s="2"/>
      <c r="B15939"/>
    </row>
    <row r="15940" spans="1:2" x14ac:dyDescent="0.2">
      <c r="A15940" s="2"/>
      <c r="B15940"/>
    </row>
    <row r="15941" spans="1:2" x14ac:dyDescent="0.2">
      <c r="A15941" s="2"/>
      <c r="B15941"/>
    </row>
    <row r="15942" spans="1:2" x14ac:dyDescent="0.2">
      <c r="A15942" s="2"/>
      <c r="B15942"/>
    </row>
    <row r="15943" spans="1:2" x14ac:dyDescent="0.2">
      <c r="A15943" s="2"/>
      <c r="B15943"/>
    </row>
    <row r="15944" spans="1:2" x14ac:dyDescent="0.2">
      <c r="A15944" s="2"/>
      <c r="B15944"/>
    </row>
    <row r="15945" spans="1:2" x14ac:dyDescent="0.2">
      <c r="A15945" s="2"/>
      <c r="B15945"/>
    </row>
    <row r="15946" spans="1:2" x14ac:dyDescent="0.2">
      <c r="A15946" s="2"/>
      <c r="B15946"/>
    </row>
    <row r="15947" spans="1:2" x14ac:dyDescent="0.2">
      <c r="A15947" s="2"/>
      <c r="B15947"/>
    </row>
    <row r="15948" spans="1:2" x14ac:dyDescent="0.2">
      <c r="A15948" s="2"/>
      <c r="B15948"/>
    </row>
    <row r="15949" spans="1:2" x14ac:dyDescent="0.2">
      <c r="A15949" s="2"/>
      <c r="B15949"/>
    </row>
    <row r="15950" spans="1:2" x14ac:dyDescent="0.2">
      <c r="A15950" s="2"/>
      <c r="B15950"/>
    </row>
    <row r="15951" spans="1:2" x14ac:dyDescent="0.2">
      <c r="A15951" s="2"/>
      <c r="B15951"/>
    </row>
    <row r="15952" spans="1:2" x14ac:dyDescent="0.2">
      <c r="A15952" s="2"/>
      <c r="B15952"/>
    </row>
    <row r="15953" spans="1:2" x14ac:dyDescent="0.2">
      <c r="A15953" s="2"/>
      <c r="B15953"/>
    </row>
    <row r="15954" spans="1:2" x14ac:dyDescent="0.2">
      <c r="A15954" s="2"/>
      <c r="B15954"/>
    </row>
    <row r="15955" spans="1:2" x14ac:dyDescent="0.2">
      <c r="A15955" s="2"/>
      <c r="B15955"/>
    </row>
    <row r="15956" spans="1:2" x14ac:dyDescent="0.2">
      <c r="A15956" s="2"/>
      <c r="B15956"/>
    </row>
    <row r="15957" spans="1:2" x14ac:dyDescent="0.2">
      <c r="A15957" s="2"/>
      <c r="B15957"/>
    </row>
    <row r="15958" spans="1:2" x14ac:dyDescent="0.2">
      <c r="A15958" s="2"/>
      <c r="B15958"/>
    </row>
    <row r="15959" spans="1:2" x14ac:dyDescent="0.2">
      <c r="A15959" s="2"/>
      <c r="B15959"/>
    </row>
    <row r="15960" spans="1:2" x14ac:dyDescent="0.2">
      <c r="A15960" s="2"/>
      <c r="B15960"/>
    </row>
    <row r="15961" spans="1:2" x14ac:dyDescent="0.2">
      <c r="A15961" s="2"/>
      <c r="B15961"/>
    </row>
    <row r="15962" spans="1:2" x14ac:dyDescent="0.2">
      <c r="A15962" s="2"/>
      <c r="B15962"/>
    </row>
    <row r="15963" spans="1:2" x14ac:dyDescent="0.2">
      <c r="A15963" s="2"/>
      <c r="B15963"/>
    </row>
    <row r="15964" spans="1:2" x14ac:dyDescent="0.2">
      <c r="A15964" s="2"/>
      <c r="B15964"/>
    </row>
    <row r="15965" spans="1:2" x14ac:dyDescent="0.2">
      <c r="A15965" s="2"/>
      <c r="B15965"/>
    </row>
    <row r="15966" spans="1:2" x14ac:dyDescent="0.2">
      <c r="A15966" s="2"/>
      <c r="B15966"/>
    </row>
    <row r="15967" spans="1:2" x14ac:dyDescent="0.2">
      <c r="A15967" s="2"/>
      <c r="B15967"/>
    </row>
    <row r="15968" spans="1:2" x14ac:dyDescent="0.2">
      <c r="A15968" s="2"/>
      <c r="B15968"/>
    </row>
    <row r="15969" spans="1:2" x14ac:dyDescent="0.2">
      <c r="A15969" s="2"/>
      <c r="B15969"/>
    </row>
    <row r="15970" spans="1:2" x14ac:dyDescent="0.2">
      <c r="A15970" s="2"/>
      <c r="B15970"/>
    </row>
    <row r="15971" spans="1:2" x14ac:dyDescent="0.2">
      <c r="A15971" s="2"/>
      <c r="B15971"/>
    </row>
    <row r="15972" spans="1:2" x14ac:dyDescent="0.2">
      <c r="A15972" s="2"/>
      <c r="B15972"/>
    </row>
    <row r="15973" spans="1:2" x14ac:dyDescent="0.2">
      <c r="A15973" s="2"/>
      <c r="B15973"/>
    </row>
    <row r="15974" spans="1:2" x14ac:dyDescent="0.2">
      <c r="A15974" s="2"/>
      <c r="B15974"/>
    </row>
    <row r="15975" spans="1:2" x14ac:dyDescent="0.2">
      <c r="A15975" s="2"/>
      <c r="B15975"/>
    </row>
    <row r="15976" spans="1:2" x14ac:dyDescent="0.2">
      <c r="A15976" s="2"/>
      <c r="B15976"/>
    </row>
    <row r="15977" spans="1:2" x14ac:dyDescent="0.2">
      <c r="A15977" s="2"/>
      <c r="B15977"/>
    </row>
    <row r="15978" spans="1:2" x14ac:dyDescent="0.2">
      <c r="A15978" s="2"/>
      <c r="B15978"/>
    </row>
    <row r="15979" spans="1:2" x14ac:dyDescent="0.2">
      <c r="A15979" s="2"/>
      <c r="B15979"/>
    </row>
    <row r="15980" spans="1:2" x14ac:dyDescent="0.2">
      <c r="A15980" s="2"/>
      <c r="B15980"/>
    </row>
    <row r="15981" spans="1:2" x14ac:dyDescent="0.2">
      <c r="A15981" s="2"/>
      <c r="B15981"/>
    </row>
    <row r="15982" spans="1:2" x14ac:dyDescent="0.2">
      <c r="A15982" s="2"/>
      <c r="B15982"/>
    </row>
    <row r="15983" spans="1:2" x14ac:dyDescent="0.2">
      <c r="A15983" s="2"/>
      <c r="B15983"/>
    </row>
    <row r="15984" spans="1:2" x14ac:dyDescent="0.2">
      <c r="A15984" s="2"/>
      <c r="B15984"/>
    </row>
    <row r="15985" spans="1:2" x14ac:dyDescent="0.2">
      <c r="A15985" s="2"/>
      <c r="B15985"/>
    </row>
    <row r="15986" spans="1:2" x14ac:dyDescent="0.2">
      <c r="A15986" s="2"/>
      <c r="B15986"/>
    </row>
    <row r="15987" spans="1:2" x14ac:dyDescent="0.2">
      <c r="A15987" s="2"/>
      <c r="B15987"/>
    </row>
    <row r="15988" spans="1:2" x14ac:dyDescent="0.2">
      <c r="A15988" s="2"/>
      <c r="B15988"/>
    </row>
    <row r="15989" spans="1:2" x14ac:dyDescent="0.2">
      <c r="A15989" s="2"/>
      <c r="B15989"/>
    </row>
    <row r="15990" spans="1:2" x14ac:dyDescent="0.2">
      <c r="A15990" s="2"/>
      <c r="B15990"/>
    </row>
    <row r="15991" spans="1:2" x14ac:dyDescent="0.2">
      <c r="A15991" s="2"/>
      <c r="B15991"/>
    </row>
    <row r="15992" spans="1:2" x14ac:dyDescent="0.2">
      <c r="A15992" s="2"/>
      <c r="B15992"/>
    </row>
    <row r="15993" spans="1:2" x14ac:dyDescent="0.2">
      <c r="A15993" s="2"/>
      <c r="B15993"/>
    </row>
    <row r="15994" spans="1:2" x14ac:dyDescent="0.2">
      <c r="A15994" s="2"/>
      <c r="B15994"/>
    </row>
    <row r="15995" spans="1:2" x14ac:dyDescent="0.2">
      <c r="A15995" s="2"/>
      <c r="B15995"/>
    </row>
    <row r="15996" spans="1:2" x14ac:dyDescent="0.2">
      <c r="A15996" s="2"/>
      <c r="B15996"/>
    </row>
    <row r="15997" spans="1:2" x14ac:dyDescent="0.2">
      <c r="A15997" s="2"/>
      <c r="B15997"/>
    </row>
    <row r="15998" spans="1:2" x14ac:dyDescent="0.2">
      <c r="A15998" s="2"/>
      <c r="B15998"/>
    </row>
    <row r="15999" spans="1:2" x14ac:dyDescent="0.2">
      <c r="A15999" s="2"/>
      <c r="B15999"/>
    </row>
    <row r="16000" spans="1:2" x14ac:dyDescent="0.2">
      <c r="A16000" s="2"/>
      <c r="B16000"/>
    </row>
    <row r="16001" spans="1:2" x14ac:dyDescent="0.2">
      <c r="A16001" s="2"/>
      <c r="B16001"/>
    </row>
    <row r="16002" spans="1:2" x14ac:dyDescent="0.2">
      <c r="A16002" s="2"/>
      <c r="B16002"/>
    </row>
    <row r="16003" spans="1:2" x14ac:dyDescent="0.2">
      <c r="A16003" s="2"/>
      <c r="B16003"/>
    </row>
    <row r="16004" spans="1:2" x14ac:dyDescent="0.2">
      <c r="A16004" s="2"/>
      <c r="B16004"/>
    </row>
    <row r="16005" spans="1:2" x14ac:dyDescent="0.2">
      <c r="A16005" s="2"/>
      <c r="B16005"/>
    </row>
    <row r="16006" spans="1:2" x14ac:dyDescent="0.2">
      <c r="A16006" s="2"/>
      <c r="B16006"/>
    </row>
    <row r="16007" spans="1:2" x14ac:dyDescent="0.2">
      <c r="A16007" s="2"/>
      <c r="B16007"/>
    </row>
    <row r="16008" spans="1:2" x14ac:dyDescent="0.2">
      <c r="A16008" s="2"/>
      <c r="B16008"/>
    </row>
    <row r="16009" spans="1:2" x14ac:dyDescent="0.2">
      <c r="A16009" s="2"/>
      <c r="B16009"/>
    </row>
    <row r="16010" spans="1:2" x14ac:dyDescent="0.2">
      <c r="A16010" s="2"/>
      <c r="B16010"/>
    </row>
    <row r="16011" spans="1:2" x14ac:dyDescent="0.2">
      <c r="A16011" s="2"/>
      <c r="B16011"/>
    </row>
    <row r="16012" spans="1:2" x14ac:dyDescent="0.2">
      <c r="A16012" s="2"/>
      <c r="B16012"/>
    </row>
    <row r="16013" spans="1:2" x14ac:dyDescent="0.2">
      <c r="A16013" s="2"/>
      <c r="B16013"/>
    </row>
    <row r="16014" spans="1:2" x14ac:dyDescent="0.2">
      <c r="A16014" s="2"/>
      <c r="B16014"/>
    </row>
    <row r="16015" spans="1:2" x14ac:dyDescent="0.2">
      <c r="A16015" s="2"/>
      <c r="B16015"/>
    </row>
    <row r="16016" spans="1:2" x14ac:dyDescent="0.2">
      <c r="A16016" s="2"/>
      <c r="B16016"/>
    </row>
    <row r="16017" spans="1:2" x14ac:dyDescent="0.2">
      <c r="A16017" s="2"/>
      <c r="B16017"/>
    </row>
    <row r="16018" spans="1:2" x14ac:dyDescent="0.2">
      <c r="A16018" s="2"/>
      <c r="B16018"/>
    </row>
    <row r="16019" spans="1:2" x14ac:dyDescent="0.2">
      <c r="A16019" s="2"/>
      <c r="B16019"/>
    </row>
    <row r="16020" spans="1:2" x14ac:dyDescent="0.2">
      <c r="A16020" s="2"/>
      <c r="B16020"/>
    </row>
    <row r="16021" spans="1:2" x14ac:dyDescent="0.2">
      <c r="A16021" s="2"/>
      <c r="B16021"/>
    </row>
    <row r="16022" spans="1:2" x14ac:dyDescent="0.2">
      <c r="A16022" s="2"/>
      <c r="B16022"/>
    </row>
    <row r="16023" spans="1:2" x14ac:dyDescent="0.2">
      <c r="A16023" s="2"/>
      <c r="B16023"/>
    </row>
    <row r="16024" spans="1:2" x14ac:dyDescent="0.2">
      <c r="A16024" s="2"/>
      <c r="B16024"/>
    </row>
    <row r="16025" spans="1:2" x14ac:dyDescent="0.2">
      <c r="A16025" s="2"/>
      <c r="B16025"/>
    </row>
    <row r="16026" spans="1:2" x14ac:dyDescent="0.2">
      <c r="A16026" s="2"/>
      <c r="B16026"/>
    </row>
    <row r="16027" spans="1:2" x14ac:dyDescent="0.2">
      <c r="A16027" s="2"/>
      <c r="B16027"/>
    </row>
    <row r="16028" spans="1:2" x14ac:dyDescent="0.2">
      <c r="A16028" s="2"/>
      <c r="B16028"/>
    </row>
    <row r="16029" spans="1:2" x14ac:dyDescent="0.2">
      <c r="A16029" s="2"/>
      <c r="B16029"/>
    </row>
    <row r="16030" spans="1:2" x14ac:dyDescent="0.2">
      <c r="A16030" s="2"/>
      <c r="B16030"/>
    </row>
    <row r="16031" spans="1:2" x14ac:dyDescent="0.2">
      <c r="A16031" s="2"/>
      <c r="B16031"/>
    </row>
    <row r="16032" spans="1:2" x14ac:dyDescent="0.2">
      <c r="A16032" s="2"/>
      <c r="B16032"/>
    </row>
    <row r="16033" spans="1:2" x14ac:dyDescent="0.2">
      <c r="A16033" s="2"/>
      <c r="B16033"/>
    </row>
    <row r="16034" spans="1:2" x14ac:dyDescent="0.2">
      <c r="A16034" s="2"/>
      <c r="B16034"/>
    </row>
    <row r="16035" spans="1:2" x14ac:dyDescent="0.2">
      <c r="A16035" s="2"/>
      <c r="B16035"/>
    </row>
    <row r="16036" spans="1:2" x14ac:dyDescent="0.2">
      <c r="A16036" s="2"/>
      <c r="B16036"/>
    </row>
    <row r="16037" spans="1:2" x14ac:dyDescent="0.2">
      <c r="A16037" s="2"/>
      <c r="B16037"/>
    </row>
    <row r="16038" spans="1:2" x14ac:dyDescent="0.2">
      <c r="A16038" s="2"/>
      <c r="B16038"/>
    </row>
    <row r="16039" spans="1:2" x14ac:dyDescent="0.2">
      <c r="A16039" s="2"/>
      <c r="B16039"/>
    </row>
    <row r="16040" spans="1:2" x14ac:dyDescent="0.2">
      <c r="A16040" s="2"/>
      <c r="B16040"/>
    </row>
    <row r="16041" spans="1:2" x14ac:dyDescent="0.2">
      <c r="A16041" s="2"/>
      <c r="B16041"/>
    </row>
    <row r="16042" spans="1:2" x14ac:dyDescent="0.2">
      <c r="A16042" s="2"/>
      <c r="B16042"/>
    </row>
    <row r="16043" spans="1:2" x14ac:dyDescent="0.2">
      <c r="A16043" s="2"/>
      <c r="B16043"/>
    </row>
    <row r="16044" spans="1:2" x14ac:dyDescent="0.2">
      <c r="A16044" s="2"/>
      <c r="B16044"/>
    </row>
    <row r="16045" spans="1:2" x14ac:dyDescent="0.2">
      <c r="A16045" s="2"/>
      <c r="B16045"/>
    </row>
    <row r="16046" spans="1:2" x14ac:dyDescent="0.2">
      <c r="A16046" s="2"/>
      <c r="B16046"/>
    </row>
    <row r="16047" spans="1:2" x14ac:dyDescent="0.2">
      <c r="A16047" s="2"/>
      <c r="B16047"/>
    </row>
    <row r="16048" spans="1:2" x14ac:dyDescent="0.2">
      <c r="A16048" s="2"/>
      <c r="B16048"/>
    </row>
    <row r="16049" spans="1:2" x14ac:dyDescent="0.2">
      <c r="A16049" s="2"/>
      <c r="B16049"/>
    </row>
    <row r="16050" spans="1:2" x14ac:dyDescent="0.2">
      <c r="A16050" s="2"/>
      <c r="B16050"/>
    </row>
    <row r="16051" spans="1:2" x14ac:dyDescent="0.2">
      <c r="A16051" s="2"/>
      <c r="B16051"/>
    </row>
    <row r="16052" spans="1:2" x14ac:dyDescent="0.2">
      <c r="A16052" s="2"/>
      <c r="B16052"/>
    </row>
    <row r="16053" spans="1:2" x14ac:dyDescent="0.2">
      <c r="A16053" s="2"/>
      <c r="B16053"/>
    </row>
    <row r="16054" spans="1:2" x14ac:dyDescent="0.2">
      <c r="A16054" s="2"/>
      <c r="B16054"/>
    </row>
    <row r="16055" spans="1:2" x14ac:dyDescent="0.2">
      <c r="A16055" s="2"/>
      <c r="B16055"/>
    </row>
    <row r="16056" spans="1:2" x14ac:dyDescent="0.2">
      <c r="A16056" s="2"/>
      <c r="B16056"/>
    </row>
    <row r="16057" spans="1:2" x14ac:dyDescent="0.2">
      <c r="A16057" s="2"/>
      <c r="B16057"/>
    </row>
    <row r="16058" spans="1:2" x14ac:dyDescent="0.2">
      <c r="A16058" s="2"/>
      <c r="B16058"/>
    </row>
    <row r="16059" spans="1:2" x14ac:dyDescent="0.2">
      <c r="A16059" s="2"/>
      <c r="B16059"/>
    </row>
    <row r="16060" spans="1:2" x14ac:dyDescent="0.2">
      <c r="A16060" s="2"/>
      <c r="B16060"/>
    </row>
    <row r="16061" spans="1:2" x14ac:dyDescent="0.2">
      <c r="A16061" s="2"/>
      <c r="B16061"/>
    </row>
    <row r="16062" spans="1:2" x14ac:dyDescent="0.2">
      <c r="A16062" s="2"/>
      <c r="B16062"/>
    </row>
    <row r="16063" spans="1:2" x14ac:dyDescent="0.2">
      <c r="A16063" s="2"/>
      <c r="B16063"/>
    </row>
    <row r="16064" spans="1:2" x14ac:dyDescent="0.2">
      <c r="A16064" s="2"/>
      <c r="B16064"/>
    </row>
    <row r="16065" spans="1:2" x14ac:dyDescent="0.2">
      <c r="A16065" s="2"/>
      <c r="B16065"/>
    </row>
    <row r="16066" spans="1:2" x14ac:dyDescent="0.2">
      <c r="A16066" s="2"/>
      <c r="B16066"/>
    </row>
    <row r="16067" spans="1:2" x14ac:dyDescent="0.2">
      <c r="A16067" s="2"/>
      <c r="B16067"/>
    </row>
    <row r="16068" spans="1:2" x14ac:dyDescent="0.2">
      <c r="A16068" s="2"/>
      <c r="B16068"/>
    </row>
    <row r="16069" spans="1:2" x14ac:dyDescent="0.2">
      <c r="A16069" s="2"/>
      <c r="B16069"/>
    </row>
    <row r="16070" spans="1:2" x14ac:dyDescent="0.2">
      <c r="A16070" s="2"/>
      <c r="B16070"/>
    </row>
    <row r="16071" spans="1:2" x14ac:dyDescent="0.2">
      <c r="A16071" s="2"/>
      <c r="B16071"/>
    </row>
    <row r="16072" spans="1:2" x14ac:dyDescent="0.2">
      <c r="A16072" s="2"/>
      <c r="B16072"/>
    </row>
    <row r="16073" spans="1:2" x14ac:dyDescent="0.2">
      <c r="A16073" s="2"/>
      <c r="B16073"/>
    </row>
    <row r="16074" spans="1:2" x14ac:dyDescent="0.2">
      <c r="A16074" s="2"/>
      <c r="B16074"/>
    </row>
    <row r="16075" spans="1:2" x14ac:dyDescent="0.2">
      <c r="A16075" s="2"/>
      <c r="B16075"/>
    </row>
    <row r="16076" spans="1:2" x14ac:dyDescent="0.2">
      <c r="A16076" s="2"/>
      <c r="B16076"/>
    </row>
    <row r="16077" spans="1:2" x14ac:dyDescent="0.2">
      <c r="A16077" s="2"/>
      <c r="B16077"/>
    </row>
    <row r="16078" spans="1:2" x14ac:dyDescent="0.2">
      <c r="A16078" s="2"/>
      <c r="B16078"/>
    </row>
    <row r="16079" spans="1:2" x14ac:dyDescent="0.2">
      <c r="A16079" s="2"/>
      <c r="B16079"/>
    </row>
    <row r="16080" spans="1:2" x14ac:dyDescent="0.2">
      <c r="A16080" s="2"/>
      <c r="B16080"/>
    </row>
    <row r="16081" spans="1:2" x14ac:dyDescent="0.2">
      <c r="A16081" s="2"/>
      <c r="B16081"/>
    </row>
    <row r="16082" spans="1:2" x14ac:dyDescent="0.2">
      <c r="A16082" s="2"/>
      <c r="B16082"/>
    </row>
    <row r="16083" spans="1:2" x14ac:dyDescent="0.2">
      <c r="A16083" s="2"/>
      <c r="B16083"/>
    </row>
    <row r="16084" spans="1:2" x14ac:dyDescent="0.2">
      <c r="A16084" s="2"/>
      <c r="B16084"/>
    </row>
    <row r="16085" spans="1:2" x14ac:dyDescent="0.2">
      <c r="A16085" s="2"/>
      <c r="B16085"/>
    </row>
    <row r="16086" spans="1:2" x14ac:dyDescent="0.2">
      <c r="A16086" s="2"/>
      <c r="B16086"/>
    </row>
    <row r="16087" spans="1:2" x14ac:dyDescent="0.2">
      <c r="A16087" s="2"/>
      <c r="B16087"/>
    </row>
    <row r="16088" spans="1:2" x14ac:dyDescent="0.2">
      <c r="A16088" s="2"/>
      <c r="B16088"/>
    </row>
    <row r="16089" spans="1:2" x14ac:dyDescent="0.2">
      <c r="A16089" s="2"/>
      <c r="B16089"/>
    </row>
    <row r="16090" spans="1:2" x14ac:dyDescent="0.2">
      <c r="A16090" s="2"/>
      <c r="B16090"/>
    </row>
    <row r="16091" spans="1:2" x14ac:dyDescent="0.2">
      <c r="A16091" s="2"/>
      <c r="B16091"/>
    </row>
    <row r="16092" spans="1:2" x14ac:dyDescent="0.2">
      <c r="A16092" s="2"/>
      <c r="B16092"/>
    </row>
    <row r="16093" spans="1:2" x14ac:dyDescent="0.2">
      <c r="A16093" s="2"/>
      <c r="B16093"/>
    </row>
    <row r="16094" spans="1:2" x14ac:dyDescent="0.2">
      <c r="A16094" s="2"/>
      <c r="B16094"/>
    </row>
    <row r="16095" spans="1:2" x14ac:dyDescent="0.2">
      <c r="A16095" s="2"/>
      <c r="B16095"/>
    </row>
    <row r="16096" spans="1:2" x14ac:dyDescent="0.2">
      <c r="A16096" s="2"/>
      <c r="B16096"/>
    </row>
    <row r="16097" spans="1:2" x14ac:dyDescent="0.2">
      <c r="A16097" s="2"/>
      <c r="B16097"/>
    </row>
    <row r="16098" spans="1:2" x14ac:dyDescent="0.2">
      <c r="A16098" s="2"/>
      <c r="B16098"/>
    </row>
    <row r="16099" spans="1:2" x14ac:dyDescent="0.2">
      <c r="A16099" s="2"/>
      <c r="B16099"/>
    </row>
    <row r="16100" spans="1:2" x14ac:dyDescent="0.2">
      <c r="A16100" s="2"/>
      <c r="B16100"/>
    </row>
    <row r="16101" spans="1:2" x14ac:dyDescent="0.2">
      <c r="A16101" s="2"/>
      <c r="B16101"/>
    </row>
    <row r="16102" spans="1:2" x14ac:dyDescent="0.2">
      <c r="A16102" s="2"/>
      <c r="B16102"/>
    </row>
    <row r="16103" spans="1:2" x14ac:dyDescent="0.2">
      <c r="A16103" s="2"/>
      <c r="B16103"/>
    </row>
    <row r="16104" spans="1:2" x14ac:dyDescent="0.2">
      <c r="A16104" s="2"/>
      <c r="B16104"/>
    </row>
    <row r="16105" spans="1:2" x14ac:dyDescent="0.2">
      <c r="A16105" s="2"/>
      <c r="B16105"/>
    </row>
    <row r="16106" spans="1:2" x14ac:dyDescent="0.2">
      <c r="A16106" s="2"/>
      <c r="B16106"/>
    </row>
    <row r="16107" spans="1:2" x14ac:dyDescent="0.2">
      <c r="A16107" s="2"/>
      <c r="B16107"/>
    </row>
    <row r="16108" spans="1:2" x14ac:dyDescent="0.2">
      <c r="A16108" s="2"/>
      <c r="B16108"/>
    </row>
    <row r="16109" spans="1:2" x14ac:dyDescent="0.2">
      <c r="A16109" s="2"/>
      <c r="B16109"/>
    </row>
    <row r="16110" spans="1:2" x14ac:dyDescent="0.2">
      <c r="A16110" s="2"/>
      <c r="B16110"/>
    </row>
    <row r="16111" spans="1:2" x14ac:dyDescent="0.2">
      <c r="A16111" s="2"/>
      <c r="B16111"/>
    </row>
    <row r="16112" spans="1:2" x14ac:dyDescent="0.2">
      <c r="A16112" s="2"/>
      <c r="B16112"/>
    </row>
    <row r="16113" spans="1:2" x14ac:dyDescent="0.2">
      <c r="A16113" s="2"/>
      <c r="B16113"/>
    </row>
    <row r="16114" spans="1:2" x14ac:dyDescent="0.2">
      <c r="A16114" s="2"/>
      <c r="B16114"/>
    </row>
    <row r="16115" spans="1:2" x14ac:dyDescent="0.2">
      <c r="A16115" s="2"/>
      <c r="B16115"/>
    </row>
    <row r="16116" spans="1:2" x14ac:dyDescent="0.2">
      <c r="A16116" s="2"/>
      <c r="B16116"/>
    </row>
    <row r="16117" spans="1:2" x14ac:dyDescent="0.2">
      <c r="A16117" s="2"/>
      <c r="B16117"/>
    </row>
    <row r="16118" spans="1:2" x14ac:dyDescent="0.2">
      <c r="A16118" s="2"/>
      <c r="B16118"/>
    </row>
    <row r="16119" spans="1:2" x14ac:dyDescent="0.2">
      <c r="A16119" s="2"/>
      <c r="B16119"/>
    </row>
    <row r="16120" spans="1:2" x14ac:dyDescent="0.2">
      <c r="A16120" s="2"/>
      <c r="B16120"/>
    </row>
    <row r="16121" spans="1:2" x14ac:dyDescent="0.2">
      <c r="A16121" s="2"/>
      <c r="B16121"/>
    </row>
    <row r="16122" spans="1:2" x14ac:dyDescent="0.2">
      <c r="A16122" s="2"/>
      <c r="B16122"/>
    </row>
    <row r="16123" spans="1:2" x14ac:dyDescent="0.2">
      <c r="A16123" s="2"/>
      <c r="B16123"/>
    </row>
    <row r="16124" spans="1:2" x14ac:dyDescent="0.2">
      <c r="A16124" s="2"/>
      <c r="B16124"/>
    </row>
    <row r="16125" spans="1:2" x14ac:dyDescent="0.2">
      <c r="A16125" s="2"/>
      <c r="B16125"/>
    </row>
    <row r="16126" spans="1:2" x14ac:dyDescent="0.2">
      <c r="A16126" s="2"/>
      <c r="B16126"/>
    </row>
    <row r="16127" spans="1:2" x14ac:dyDescent="0.2">
      <c r="A16127" s="2"/>
      <c r="B16127"/>
    </row>
    <row r="16128" spans="1:2" x14ac:dyDescent="0.2">
      <c r="A16128" s="2"/>
      <c r="B16128"/>
    </row>
    <row r="16129" spans="1:2" x14ac:dyDescent="0.2">
      <c r="A16129" s="2"/>
      <c r="B16129"/>
    </row>
    <row r="16130" spans="1:2" x14ac:dyDescent="0.2">
      <c r="A16130" s="2"/>
      <c r="B16130"/>
    </row>
    <row r="16131" spans="1:2" x14ac:dyDescent="0.2">
      <c r="A16131" s="2"/>
      <c r="B16131"/>
    </row>
    <row r="16132" spans="1:2" x14ac:dyDescent="0.2">
      <c r="A16132" s="2"/>
      <c r="B16132"/>
    </row>
    <row r="16133" spans="1:2" x14ac:dyDescent="0.2">
      <c r="A16133" s="2"/>
      <c r="B16133"/>
    </row>
    <row r="16134" spans="1:2" x14ac:dyDescent="0.2">
      <c r="A16134" s="2"/>
      <c r="B16134"/>
    </row>
    <row r="16135" spans="1:2" x14ac:dyDescent="0.2">
      <c r="A16135" s="2"/>
      <c r="B16135"/>
    </row>
    <row r="16136" spans="1:2" x14ac:dyDescent="0.2">
      <c r="A16136" s="2"/>
      <c r="B16136"/>
    </row>
    <row r="16137" spans="1:2" x14ac:dyDescent="0.2">
      <c r="A16137" s="2"/>
      <c r="B16137"/>
    </row>
    <row r="16138" spans="1:2" x14ac:dyDescent="0.2">
      <c r="A16138" s="2"/>
      <c r="B16138"/>
    </row>
    <row r="16139" spans="1:2" x14ac:dyDescent="0.2">
      <c r="A16139" s="2"/>
      <c r="B16139"/>
    </row>
    <row r="16140" spans="1:2" x14ac:dyDescent="0.2">
      <c r="A16140" s="2"/>
      <c r="B16140"/>
    </row>
    <row r="16141" spans="1:2" x14ac:dyDescent="0.2">
      <c r="A16141" s="2"/>
      <c r="B16141"/>
    </row>
    <row r="16142" spans="1:2" x14ac:dyDescent="0.2">
      <c r="A16142" s="2"/>
      <c r="B16142"/>
    </row>
    <row r="16143" spans="1:2" x14ac:dyDescent="0.2">
      <c r="A16143" s="2"/>
      <c r="B16143"/>
    </row>
    <row r="16144" spans="1:2" x14ac:dyDescent="0.2">
      <c r="A16144" s="2"/>
      <c r="B16144"/>
    </row>
    <row r="16145" spans="1:2" x14ac:dyDescent="0.2">
      <c r="A16145" s="2"/>
      <c r="B16145"/>
    </row>
    <row r="16146" spans="1:2" x14ac:dyDescent="0.2">
      <c r="A16146" s="2"/>
      <c r="B16146"/>
    </row>
    <row r="16147" spans="1:2" x14ac:dyDescent="0.2">
      <c r="A16147" s="2"/>
      <c r="B16147"/>
    </row>
    <row r="16148" spans="1:2" x14ac:dyDescent="0.2">
      <c r="A16148" s="2"/>
      <c r="B16148"/>
    </row>
    <row r="16149" spans="1:2" x14ac:dyDescent="0.2">
      <c r="A16149" s="2"/>
      <c r="B16149"/>
    </row>
    <row r="16150" spans="1:2" x14ac:dyDescent="0.2">
      <c r="A16150" s="2"/>
      <c r="B16150"/>
    </row>
    <row r="16151" spans="1:2" x14ac:dyDescent="0.2">
      <c r="A16151" s="2"/>
      <c r="B16151"/>
    </row>
    <row r="16152" spans="1:2" x14ac:dyDescent="0.2">
      <c r="A16152" s="2"/>
      <c r="B16152"/>
    </row>
    <row r="16153" spans="1:2" x14ac:dyDescent="0.2">
      <c r="A16153" s="2"/>
      <c r="B16153"/>
    </row>
    <row r="16154" spans="1:2" x14ac:dyDescent="0.2">
      <c r="A16154" s="2"/>
      <c r="B16154"/>
    </row>
    <row r="16155" spans="1:2" x14ac:dyDescent="0.2">
      <c r="A16155" s="2"/>
      <c r="B16155"/>
    </row>
    <row r="16156" spans="1:2" x14ac:dyDescent="0.2">
      <c r="A16156" s="2"/>
      <c r="B16156"/>
    </row>
    <row r="16157" spans="1:2" x14ac:dyDescent="0.2">
      <c r="A16157" s="2"/>
      <c r="B16157"/>
    </row>
    <row r="16158" spans="1:2" x14ac:dyDescent="0.2">
      <c r="A16158" s="2"/>
      <c r="B16158"/>
    </row>
    <row r="16159" spans="1:2" x14ac:dyDescent="0.2">
      <c r="A16159" s="2"/>
      <c r="B16159"/>
    </row>
    <row r="16160" spans="1:2" x14ac:dyDescent="0.2">
      <c r="A16160" s="2"/>
      <c r="B16160"/>
    </row>
    <row r="16161" spans="1:2" x14ac:dyDescent="0.2">
      <c r="A16161" s="2"/>
      <c r="B16161"/>
    </row>
    <row r="16162" spans="1:2" x14ac:dyDescent="0.2">
      <c r="A16162" s="2"/>
      <c r="B16162"/>
    </row>
    <row r="16163" spans="1:2" x14ac:dyDescent="0.2">
      <c r="A16163" s="2"/>
      <c r="B16163"/>
    </row>
    <row r="16164" spans="1:2" x14ac:dyDescent="0.2">
      <c r="A16164" s="2"/>
      <c r="B16164"/>
    </row>
    <row r="16165" spans="1:2" x14ac:dyDescent="0.2">
      <c r="A16165" s="2"/>
      <c r="B16165"/>
    </row>
    <row r="16166" spans="1:2" x14ac:dyDescent="0.2">
      <c r="A16166" s="2"/>
      <c r="B16166"/>
    </row>
    <row r="16167" spans="1:2" x14ac:dyDescent="0.2">
      <c r="A16167" s="2"/>
      <c r="B16167"/>
    </row>
    <row r="16168" spans="1:2" x14ac:dyDescent="0.2">
      <c r="A16168" s="2"/>
      <c r="B16168"/>
    </row>
    <row r="16169" spans="1:2" x14ac:dyDescent="0.2">
      <c r="A16169" s="2"/>
      <c r="B16169"/>
    </row>
    <row r="16170" spans="1:2" x14ac:dyDescent="0.2">
      <c r="A16170" s="2"/>
      <c r="B16170"/>
    </row>
    <row r="16171" spans="1:2" x14ac:dyDescent="0.2">
      <c r="A16171" s="2"/>
      <c r="B16171"/>
    </row>
    <row r="16172" spans="1:2" x14ac:dyDescent="0.2">
      <c r="A16172" s="2"/>
      <c r="B16172"/>
    </row>
    <row r="16173" spans="1:2" x14ac:dyDescent="0.2">
      <c r="A16173" s="2"/>
      <c r="B16173"/>
    </row>
    <row r="16174" spans="1:2" x14ac:dyDescent="0.2">
      <c r="A16174" s="2"/>
      <c r="B16174"/>
    </row>
    <row r="16175" spans="1:2" x14ac:dyDescent="0.2">
      <c r="A16175" s="2"/>
      <c r="B16175"/>
    </row>
    <row r="16176" spans="1:2" x14ac:dyDescent="0.2">
      <c r="A16176" s="2"/>
      <c r="B16176"/>
    </row>
    <row r="16177" spans="1:2" x14ac:dyDescent="0.2">
      <c r="A16177" s="2"/>
      <c r="B16177"/>
    </row>
    <row r="16178" spans="1:2" x14ac:dyDescent="0.2">
      <c r="A16178" s="2"/>
      <c r="B16178"/>
    </row>
    <row r="16179" spans="1:2" x14ac:dyDescent="0.2">
      <c r="A16179" s="2"/>
      <c r="B16179"/>
    </row>
    <row r="16180" spans="1:2" x14ac:dyDescent="0.2">
      <c r="A16180" s="2"/>
      <c r="B16180"/>
    </row>
    <row r="16181" spans="1:2" x14ac:dyDescent="0.2">
      <c r="A16181" s="2"/>
      <c r="B16181"/>
    </row>
    <row r="16182" spans="1:2" x14ac:dyDescent="0.2">
      <c r="A16182" s="2"/>
      <c r="B16182"/>
    </row>
    <row r="16183" spans="1:2" x14ac:dyDescent="0.2">
      <c r="A16183" s="2"/>
      <c r="B16183"/>
    </row>
    <row r="16184" spans="1:2" x14ac:dyDescent="0.2">
      <c r="A16184" s="2"/>
      <c r="B16184"/>
    </row>
    <row r="16185" spans="1:2" x14ac:dyDescent="0.2">
      <c r="A16185" s="2"/>
      <c r="B16185"/>
    </row>
    <row r="16186" spans="1:2" x14ac:dyDescent="0.2">
      <c r="A16186" s="2"/>
      <c r="B16186"/>
    </row>
    <row r="16187" spans="1:2" x14ac:dyDescent="0.2">
      <c r="A16187" s="2"/>
      <c r="B16187"/>
    </row>
    <row r="16188" spans="1:2" x14ac:dyDescent="0.2">
      <c r="A16188" s="2"/>
      <c r="B16188"/>
    </row>
    <row r="16189" spans="1:2" x14ac:dyDescent="0.2">
      <c r="A16189" s="2"/>
      <c r="B16189"/>
    </row>
    <row r="16190" spans="1:2" x14ac:dyDescent="0.2">
      <c r="A16190" s="2"/>
      <c r="B16190"/>
    </row>
    <row r="16191" spans="1:2" x14ac:dyDescent="0.2">
      <c r="A16191" s="2"/>
      <c r="B16191"/>
    </row>
    <row r="16192" spans="1:2" x14ac:dyDescent="0.2">
      <c r="A16192" s="2"/>
      <c r="B16192"/>
    </row>
    <row r="16193" spans="1:2" x14ac:dyDescent="0.2">
      <c r="A16193" s="2"/>
      <c r="B16193"/>
    </row>
    <row r="16194" spans="1:2" x14ac:dyDescent="0.2">
      <c r="A16194" s="2"/>
      <c r="B16194"/>
    </row>
    <row r="16195" spans="1:2" x14ac:dyDescent="0.2">
      <c r="A16195" s="2"/>
      <c r="B16195"/>
    </row>
    <row r="16196" spans="1:2" x14ac:dyDescent="0.2">
      <c r="A16196" s="2"/>
      <c r="B16196"/>
    </row>
    <row r="16197" spans="1:2" x14ac:dyDescent="0.2">
      <c r="A16197" s="2"/>
      <c r="B16197"/>
    </row>
    <row r="16198" spans="1:2" x14ac:dyDescent="0.2">
      <c r="A16198" s="2"/>
      <c r="B16198"/>
    </row>
    <row r="16199" spans="1:2" x14ac:dyDescent="0.2">
      <c r="A16199" s="2"/>
      <c r="B16199"/>
    </row>
    <row r="16200" spans="1:2" x14ac:dyDescent="0.2">
      <c r="A16200" s="2"/>
      <c r="B16200"/>
    </row>
    <row r="16201" spans="1:2" x14ac:dyDescent="0.2">
      <c r="A16201" s="2"/>
      <c r="B16201"/>
    </row>
    <row r="16202" spans="1:2" x14ac:dyDescent="0.2">
      <c r="A16202" s="2"/>
      <c r="B16202"/>
    </row>
    <row r="16203" spans="1:2" x14ac:dyDescent="0.2">
      <c r="A16203" s="2"/>
      <c r="B16203"/>
    </row>
    <row r="16204" spans="1:2" x14ac:dyDescent="0.2">
      <c r="A16204" s="2"/>
      <c r="B16204"/>
    </row>
    <row r="16205" spans="1:2" x14ac:dyDescent="0.2">
      <c r="A16205" s="2"/>
      <c r="B16205"/>
    </row>
    <row r="16206" spans="1:2" x14ac:dyDescent="0.2">
      <c r="A16206" s="2"/>
      <c r="B16206"/>
    </row>
    <row r="16207" spans="1:2" x14ac:dyDescent="0.2">
      <c r="A16207" s="2"/>
      <c r="B16207"/>
    </row>
    <row r="16208" spans="1:2" x14ac:dyDescent="0.2">
      <c r="A16208" s="2"/>
      <c r="B16208"/>
    </row>
    <row r="16209" spans="1:2" x14ac:dyDescent="0.2">
      <c r="A16209" s="2"/>
      <c r="B16209"/>
    </row>
    <row r="16210" spans="1:2" x14ac:dyDescent="0.2">
      <c r="A16210" s="2"/>
      <c r="B16210"/>
    </row>
    <row r="16211" spans="1:2" x14ac:dyDescent="0.2">
      <c r="A16211" s="2"/>
      <c r="B16211"/>
    </row>
    <row r="16212" spans="1:2" x14ac:dyDescent="0.2">
      <c r="A16212" s="2"/>
      <c r="B16212"/>
    </row>
    <row r="16213" spans="1:2" x14ac:dyDescent="0.2">
      <c r="A16213" s="2"/>
      <c r="B16213"/>
    </row>
    <row r="16214" spans="1:2" x14ac:dyDescent="0.2">
      <c r="A16214" s="2"/>
      <c r="B16214"/>
    </row>
    <row r="16215" spans="1:2" x14ac:dyDescent="0.2">
      <c r="A16215" s="2"/>
      <c r="B16215"/>
    </row>
    <row r="16216" spans="1:2" x14ac:dyDescent="0.2">
      <c r="A16216" s="2"/>
      <c r="B16216"/>
    </row>
    <row r="16217" spans="1:2" x14ac:dyDescent="0.2">
      <c r="A16217" s="2"/>
      <c r="B16217"/>
    </row>
    <row r="16218" spans="1:2" x14ac:dyDescent="0.2">
      <c r="A16218" s="2"/>
      <c r="B16218"/>
    </row>
    <row r="16219" spans="1:2" x14ac:dyDescent="0.2">
      <c r="A16219" s="2"/>
      <c r="B16219"/>
    </row>
    <row r="16220" spans="1:2" x14ac:dyDescent="0.2">
      <c r="A16220" s="2"/>
      <c r="B16220"/>
    </row>
    <row r="16221" spans="1:2" x14ac:dyDescent="0.2">
      <c r="A16221" s="2"/>
      <c r="B16221"/>
    </row>
    <row r="16222" spans="1:2" x14ac:dyDescent="0.2">
      <c r="A16222" s="2"/>
      <c r="B16222"/>
    </row>
    <row r="16223" spans="1:2" x14ac:dyDescent="0.2">
      <c r="A16223" s="2"/>
      <c r="B16223"/>
    </row>
    <row r="16224" spans="1:2" x14ac:dyDescent="0.2">
      <c r="A16224" s="2"/>
      <c r="B16224"/>
    </row>
    <row r="16225" spans="1:2" x14ac:dyDescent="0.2">
      <c r="A16225" s="2"/>
      <c r="B16225"/>
    </row>
    <row r="16226" spans="1:2" x14ac:dyDescent="0.2">
      <c r="A16226" s="2"/>
      <c r="B16226"/>
    </row>
    <row r="16227" spans="1:2" x14ac:dyDescent="0.2">
      <c r="A16227" s="2"/>
      <c r="B16227"/>
    </row>
    <row r="16228" spans="1:2" x14ac:dyDescent="0.2">
      <c r="A16228" s="2"/>
      <c r="B16228"/>
    </row>
    <row r="16229" spans="1:2" x14ac:dyDescent="0.2">
      <c r="A16229" s="2"/>
      <c r="B16229"/>
    </row>
    <row r="16230" spans="1:2" x14ac:dyDescent="0.2">
      <c r="A16230" s="2"/>
      <c r="B16230"/>
    </row>
    <row r="16231" spans="1:2" x14ac:dyDescent="0.2">
      <c r="A16231" s="2"/>
      <c r="B16231"/>
    </row>
    <row r="16232" spans="1:2" x14ac:dyDescent="0.2">
      <c r="A16232" s="2"/>
      <c r="B16232"/>
    </row>
    <row r="16233" spans="1:2" x14ac:dyDescent="0.2">
      <c r="A16233" s="2"/>
      <c r="B16233"/>
    </row>
    <row r="16234" spans="1:2" x14ac:dyDescent="0.2">
      <c r="A16234" s="2"/>
      <c r="B16234"/>
    </row>
    <row r="16235" spans="1:2" x14ac:dyDescent="0.2">
      <c r="A16235" s="2"/>
      <c r="B16235"/>
    </row>
    <row r="16236" spans="1:2" x14ac:dyDescent="0.2">
      <c r="A16236" s="2"/>
      <c r="B16236"/>
    </row>
    <row r="16237" spans="1:2" x14ac:dyDescent="0.2">
      <c r="A16237" s="2"/>
      <c r="B16237"/>
    </row>
    <row r="16238" spans="1:2" x14ac:dyDescent="0.2">
      <c r="A16238" s="2"/>
      <c r="B16238"/>
    </row>
    <row r="16239" spans="1:2" x14ac:dyDescent="0.2">
      <c r="A16239" s="2"/>
      <c r="B16239"/>
    </row>
    <row r="16240" spans="1:2" x14ac:dyDescent="0.2">
      <c r="A16240" s="2"/>
      <c r="B16240"/>
    </row>
    <row r="16241" spans="1:2" x14ac:dyDescent="0.2">
      <c r="A16241" s="2"/>
      <c r="B16241"/>
    </row>
    <row r="16242" spans="1:2" x14ac:dyDescent="0.2">
      <c r="A16242" s="2"/>
      <c r="B16242"/>
    </row>
    <row r="16243" spans="1:2" x14ac:dyDescent="0.2">
      <c r="A16243" s="2"/>
      <c r="B16243"/>
    </row>
    <row r="16244" spans="1:2" x14ac:dyDescent="0.2">
      <c r="A16244" s="2"/>
      <c r="B16244"/>
    </row>
    <row r="16245" spans="1:2" x14ac:dyDescent="0.2">
      <c r="A16245" s="2"/>
      <c r="B16245"/>
    </row>
    <row r="16246" spans="1:2" x14ac:dyDescent="0.2">
      <c r="A16246" s="2"/>
      <c r="B16246"/>
    </row>
    <row r="16247" spans="1:2" x14ac:dyDescent="0.2">
      <c r="A16247" s="2"/>
      <c r="B16247"/>
    </row>
    <row r="16248" spans="1:2" x14ac:dyDescent="0.2">
      <c r="A16248" s="2"/>
      <c r="B16248"/>
    </row>
    <row r="16249" spans="1:2" x14ac:dyDescent="0.2">
      <c r="A16249" s="2"/>
      <c r="B16249"/>
    </row>
    <row r="16250" spans="1:2" x14ac:dyDescent="0.2">
      <c r="A16250" s="2"/>
      <c r="B16250"/>
    </row>
    <row r="16251" spans="1:2" x14ac:dyDescent="0.2">
      <c r="A16251" s="2"/>
      <c r="B16251"/>
    </row>
    <row r="16252" spans="1:2" x14ac:dyDescent="0.2">
      <c r="A16252" s="2"/>
      <c r="B16252"/>
    </row>
    <row r="16253" spans="1:2" x14ac:dyDescent="0.2">
      <c r="A16253" s="2"/>
      <c r="B16253"/>
    </row>
    <row r="16254" spans="1:2" x14ac:dyDescent="0.2">
      <c r="A16254" s="2"/>
      <c r="B16254"/>
    </row>
    <row r="16255" spans="1:2" x14ac:dyDescent="0.2">
      <c r="A16255" s="2"/>
      <c r="B16255"/>
    </row>
    <row r="16256" spans="1:2" x14ac:dyDescent="0.2">
      <c r="A16256" s="2"/>
      <c r="B16256"/>
    </row>
    <row r="16257" spans="1:2" x14ac:dyDescent="0.2">
      <c r="A16257" s="2"/>
      <c r="B16257"/>
    </row>
    <row r="16258" spans="1:2" x14ac:dyDescent="0.2">
      <c r="A16258" s="2"/>
      <c r="B16258"/>
    </row>
    <row r="16259" spans="1:2" x14ac:dyDescent="0.2">
      <c r="A16259" s="2"/>
      <c r="B16259"/>
    </row>
    <row r="16260" spans="1:2" x14ac:dyDescent="0.2">
      <c r="A16260" s="2"/>
      <c r="B16260"/>
    </row>
    <row r="16261" spans="1:2" x14ac:dyDescent="0.2">
      <c r="A16261" s="2"/>
      <c r="B16261"/>
    </row>
    <row r="16262" spans="1:2" x14ac:dyDescent="0.2">
      <c r="A16262" s="2"/>
      <c r="B16262"/>
    </row>
    <row r="16263" spans="1:2" x14ac:dyDescent="0.2">
      <c r="A16263" s="2"/>
      <c r="B16263"/>
    </row>
    <row r="16264" spans="1:2" x14ac:dyDescent="0.2">
      <c r="A16264" s="2"/>
      <c r="B16264"/>
    </row>
    <row r="16265" spans="1:2" x14ac:dyDescent="0.2">
      <c r="A16265" s="2"/>
      <c r="B16265"/>
    </row>
    <row r="16266" spans="1:2" x14ac:dyDescent="0.2">
      <c r="A16266" s="2"/>
      <c r="B16266"/>
    </row>
    <row r="16267" spans="1:2" x14ac:dyDescent="0.2">
      <c r="A16267" s="2"/>
      <c r="B16267"/>
    </row>
    <row r="16268" spans="1:2" x14ac:dyDescent="0.2">
      <c r="A16268" s="2"/>
      <c r="B16268"/>
    </row>
    <row r="16269" spans="1:2" x14ac:dyDescent="0.2">
      <c r="A16269" s="2"/>
      <c r="B16269"/>
    </row>
    <row r="16270" spans="1:2" x14ac:dyDescent="0.2">
      <c r="A16270" s="2"/>
      <c r="B16270"/>
    </row>
    <row r="16271" spans="1:2" x14ac:dyDescent="0.2">
      <c r="A16271" s="2"/>
      <c r="B16271"/>
    </row>
    <row r="16272" spans="1:2" x14ac:dyDescent="0.2">
      <c r="A16272" s="2"/>
      <c r="B16272"/>
    </row>
    <row r="16273" spans="1:2" x14ac:dyDescent="0.2">
      <c r="A16273" s="2"/>
      <c r="B16273"/>
    </row>
    <row r="16274" spans="1:2" x14ac:dyDescent="0.2">
      <c r="A16274" s="2"/>
      <c r="B16274"/>
    </row>
    <row r="16275" spans="1:2" x14ac:dyDescent="0.2">
      <c r="A16275" s="2"/>
      <c r="B16275"/>
    </row>
    <row r="16276" spans="1:2" x14ac:dyDescent="0.2">
      <c r="A16276" s="2"/>
      <c r="B16276"/>
    </row>
    <row r="16277" spans="1:2" x14ac:dyDescent="0.2">
      <c r="A16277" s="2"/>
      <c r="B16277"/>
    </row>
    <row r="16278" spans="1:2" x14ac:dyDescent="0.2">
      <c r="A16278" s="2"/>
      <c r="B16278"/>
    </row>
    <row r="16279" spans="1:2" x14ac:dyDescent="0.2">
      <c r="A16279" s="2"/>
      <c r="B16279"/>
    </row>
    <row r="16280" spans="1:2" x14ac:dyDescent="0.2">
      <c r="A16280" s="2"/>
      <c r="B16280"/>
    </row>
    <row r="16281" spans="1:2" x14ac:dyDescent="0.2">
      <c r="A16281" s="2"/>
      <c r="B16281"/>
    </row>
    <row r="16282" spans="1:2" x14ac:dyDescent="0.2">
      <c r="A16282" s="2"/>
      <c r="B16282"/>
    </row>
    <row r="16283" spans="1:2" x14ac:dyDescent="0.2">
      <c r="A16283" s="2"/>
      <c r="B16283"/>
    </row>
    <row r="16284" spans="1:2" x14ac:dyDescent="0.2">
      <c r="A16284" s="2"/>
      <c r="B16284"/>
    </row>
    <row r="16285" spans="1:2" x14ac:dyDescent="0.2">
      <c r="A16285" s="2"/>
      <c r="B16285"/>
    </row>
    <row r="16286" spans="1:2" x14ac:dyDescent="0.2">
      <c r="A16286" s="2"/>
      <c r="B16286"/>
    </row>
    <row r="16287" spans="1:2" x14ac:dyDescent="0.2">
      <c r="A16287" s="2"/>
      <c r="B16287"/>
    </row>
    <row r="16288" spans="1:2" x14ac:dyDescent="0.2">
      <c r="A16288" s="2"/>
      <c r="B16288"/>
    </row>
    <row r="16289" spans="1:2" x14ac:dyDescent="0.2">
      <c r="A16289" s="2"/>
      <c r="B16289"/>
    </row>
    <row r="16290" spans="1:2" x14ac:dyDescent="0.2">
      <c r="A16290" s="2"/>
      <c r="B16290"/>
    </row>
    <row r="16291" spans="1:2" x14ac:dyDescent="0.2">
      <c r="A16291" s="2"/>
      <c r="B16291"/>
    </row>
    <row r="16292" spans="1:2" x14ac:dyDescent="0.2">
      <c r="A16292" s="2"/>
      <c r="B16292"/>
    </row>
    <row r="16293" spans="1:2" x14ac:dyDescent="0.2">
      <c r="A16293" s="2"/>
      <c r="B16293"/>
    </row>
    <row r="16294" spans="1:2" x14ac:dyDescent="0.2">
      <c r="A16294" s="2"/>
      <c r="B16294"/>
    </row>
    <row r="16295" spans="1:2" x14ac:dyDescent="0.2">
      <c r="A16295" s="2"/>
      <c r="B16295"/>
    </row>
    <row r="16296" spans="1:2" x14ac:dyDescent="0.2">
      <c r="A16296" s="2"/>
      <c r="B16296"/>
    </row>
    <row r="16297" spans="1:2" x14ac:dyDescent="0.2">
      <c r="A16297" s="2"/>
      <c r="B16297"/>
    </row>
    <row r="16298" spans="1:2" x14ac:dyDescent="0.2">
      <c r="A16298" s="2"/>
      <c r="B16298"/>
    </row>
    <row r="16299" spans="1:2" x14ac:dyDescent="0.2">
      <c r="A16299" s="2"/>
      <c r="B16299"/>
    </row>
    <row r="16300" spans="1:2" x14ac:dyDescent="0.2">
      <c r="A16300" s="2"/>
      <c r="B16300"/>
    </row>
    <row r="16301" spans="1:2" x14ac:dyDescent="0.2">
      <c r="A16301" s="2"/>
      <c r="B16301"/>
    </row>
    <row r="16302" spans="1:2" x14ac:dyDescent="0.2">
      <c r="A16302" s="2"/>
      <c r="B16302"/>
    </row>
    <row r="16303" spans="1:2" x14ac:dyDescent="0.2">
      <c r="A16303" s="2"/>
      <c r="B16303"/>
    </row>
    <row r="16304" spans="1:2" x14ac:dyDescent="0.2">
      <c r="A16304" s="2"/>
      <c r="B16304"/>
    </row>
    <row r="16305" spans="1:2" x14ac:dyDescent="0.2">
      <c r="A16305" s="2"/>
      <c r="B16305"/>
    </row>
    <row r="16306" spans="1:2" x14ac:dyDescent="0.2">
      <c r="A16306" s="2"/>
      <c r="B16306"/>
    </row>
    <row r="16307" spans="1:2" x14ac:dyDescent="0.2">
      <c r="A16307" s="2"/>
      <c r="B16307"/>
    </row>
    <row r="16308" spans="1:2" x14ac:dyDescent="0.2">
      <c r="A16308" s="2"/>
      <c r="B16308"/>
    </row>
    <row r="16309" spans="1:2" x14ac:dyDescent="0.2">
      <c r="A16309" s="2"/>
      <c r="B16309"/>
    </row>
    <row r="16310" spans="1:2" x14ac:dyDescent="0.2">
      <c r="A16310" s="2"/>
      <c r="B16310"/>
    </row>
    <row r="16311" spans="1:2" x14ac:dyDescent="0.2">
      <c r="A16311" s="2"/>
      <c r="B16311"/>
    </row>
    <row r="16312" spans="1:2" x14ac:dyDescent="0.2">
      <c r="A16312" s="2"/>
      <c r="B16312"/>
    </row>
    <row r="16313" spans="1:2" x14ac:dyDescent="0.2">
      <c r="A16313" s="2"/>
      <c r="B16313"/>
    </row>
    <row r="16314" spans="1:2" x14ac:dyDescent="0.2">
      <c r="A16314" s="2"/>
      <c r="B16314"/>
    </row>
    <row r="16315" spans="1:2" x14ac:dyDescent="0.2">
      <c r="A16315" s="2"/>
      <c r="B16315"/>
    </row>
    <row r="16316" spans="1:2" x14ac:dyDescent="0.2">
      <c r="A16316" s="2"/>
      <c r="B16316"/>
    </row>
    <row r="16317" spans="1:2" x14ac:dyDescent="0.2">
      <c r="A16317" s="2"/>
      <c r="B16317"/>
    </row>
    <row r="16318" spans="1:2" x14ac:dyDescent="0.2">
      <c r="A16318" s="2"/>
      <c r="B16318"/>
    </row>
    <row r="16319" spans="1:2" x14ac:dyDescent="0.2">
      <c r="A16319" s="2"/>
      <c r="B16319"/>
    </row>
    <row r="16320" spans="1:2" x14ac:dyDescent="0.2">
      <c r="A16320" s="2"/>
      <c r="B16320"/>
    </row>
    <row r="16321" spans="1:2" x14ac:dyDescent="0.2">
      <c r="A16321" s="2"/>
      <c r="B16321"/>
    </row>
    <row r="16322" spans="1:2" x14ac:dyDescent="0.2">
      <c r="A16322" s="2"/>
      <c r="B16322"/>
    </row>
    <row r="16323" spans="1:2" x14ac:dyDescent="0.2">
      <c r="A16323" s="2"/>
      <c r="B16323"/>
    </row>
    <row r="16324" spans="1:2" x14ac:dyDescent="0.2">
      <c r="A16324" s="2"/>
      <c r="B16324"/>
    </row>
    <row r="16325" spans="1:2" x14ac:dyDescent="0.2">
      <c r="A16325" s="2"/>
      <c r="B16325"/>
    </row>
    <row r="16326" spans="1:2" x14ac:dyDescent="0.2">
      <c r="A16326" s="2"/>
      <c r="B16326"/>
    </row>
    <row r="16327" spans="1:2" x14ac:dyDescent="0.2">
      <c r="A16327" s="2"/>
      <c r="B16327"/>
    </row>
    <row r="16328" spans="1:2" x14ac:dyDescent="0.2">
      <c r="A16328" s="2"/>
      <c r="B16328"/>
    </row>
    <row r="16329" spans="1:2" x14ac:dyDescent="0.2">
      <c r="A16329" s="2"/>
      <c r="B16329"/>
    </row>
    <row r="16330" spans="1:2" x14ac:dyDescent="0.2">
      <c r="A16330" s="2"/>
      <c r="B16330"/>
    </row>
    <row r="16331" spans="1:2" x14ac:dyDescent="0.2">
      <c r="A16331" s="2"/>
      <c r="B16331"/>
    </row>
    <row r="16332" spans="1:2" x14ac:dyDescent="0.2">
      <c r="A16332" s="2"/>
      <c r="B16332"/>
    </row>
    <row r="16333" spans="1:2" x14ac:dyDescent="0.2">
      <c r="A16333" s="2"/>
      <c r="B16333"/>
    </row>
    <row r="16334" spans="1:2" x14ac:dyDescent="0.2">
      <c r="A16334" s="2"/>
      <c r="B16334"/>
    </row>
    <row r="16335" spans="1:2" x14ac:dyDescent="0.2">
      <c r="A16335" s="2"/>
      <c r="B16335"/>
    </row>
    <row r="16336" spans="1:2" x14ac:dyDescent="0.2">
      <c r="A16336" s="2"/>
      <c r="B16336"/>
    </row>
    <row r="16337" spans="1:2" x14ac:dyDescent="0.2">
      <c r="A16337" s="2"/>
      <c r="B16337"/>
    </row>
    <row r="16338" spans="1:2" x14ac:dyDescent="0.2">
      <c r="A16338" s="2"/>
      <c r="B16338"/>
    </row>
    <row r="16339" spans="1:2" x14ac:dyDescent="0.2">
      <c r="A16339" s="2"/>
      <c r="B16339"/>
    </row>
    <row r="16340" spans="1:2" x14ac:dyDescent="0.2">
      <c r="A16340" s="2"/>
      <c r="B16340"/>
    </row>
    <row r="16341" spans="1:2" x14ac:dyDescent="0.2">
      <c r="A16341" s="2"/>
      <c r="B16341"/>
    </row>
    <row r="16342" spans="1:2" x14ac:dyDescent="0.2">
      <c r="A16342" s="2"/>
      <c r="B16342"/>
    </row>
    <row r="16343" spans="1:2" x14ac:dyDescent="0.2">
      <c r="A16343" s="2"/>
      <c r="B16343"/>
    </row>
    <row r="16344" spans="1:2" x14ac:dyDescent="0.2">
      <c r="A16344" s="2"/>
      <c r="B16344"/>
    </row>
    <row r="16345" spans="1:2" x14ac:dyDescent="0.2">
      <c r="A16345" s="2"/>
      <c r="B16345"/>
    </row>
    <row r="16346" spans="1:2" x14ac:dyDescent="0.2">
      <c r="A16346" s="2"/>
      <c r="B16346"/>
    </row>
    <row r="16347" spans="1:2" x14ac:dyDescent="0.2">
      <c r="A16347" s="2"/>
      <c r="B16347"/>
    </row>
    <row r="16348" spans="1:2" x14ac:dyDescent="0.2">
      <c r="A16348" s="2"/>
      <c r="B16348"/>
    </row>
    <row r="16349" spans="1:2" x14ac:dyDescent="0.2">
      <c r="A16349" s="2"/>
      <c r="B16349"/>
    </row>
    <row r="16350" spans="1:2" x14ac:dyDescent="0.2">
      <c r="A16350" s="2"/>
      <c r="B16350"/>
    </row>
    <row r="16351" spans="1:2" x14ac:dyDescent="0.2">
      <c r="A16351" s="2"/>
      <c r="B16351"/>
    </row>
    <row r="16352" spans="1:2" x14ac:dyDescent="0.2">
      <c r="A16352" s="2"/>
      <c r="B16352"/>
    </row>
    <row r="16353" spans="1:2" x14ac:dyDescent="0.2">
      <c r="A16353" s="2"/>
      <c r="B16353"/>
    </row>
    <row r="16354" spans="1:2" x14ac:dyDescent="0.2">
      <c r="A16354" s="2"/>
      <c r="B16354"/>
    </row>
    <row r="16355" spans="1:2" x14ac:dyDescent="0.2">
      <c r="A16355" s="2"/>
      <c r="B16355"/>
    </row>
    <row r="16356" spans="1:2" x14ac:dyDescent="0.2">
      <c r="A16356" s="2"/>
      <c r="B16356"/>
    </row>
    <row r="16357" spans="1:2" x14ac:dyDescent="0.2">
      <c r="A16357" s="2"/>
      <c r="B16357"/>
    </row>
    <row r="16358" spans="1:2" x14ac:dyDescent="0.2">
      <c r="A16358" s="2"/>
      <c r="B16358"/>
    </row>
    <row r="16359" spans="1:2" x14ac:dyDescent="0.2">
      <c r="A16359" s="2"/>
      <c r="B16359"/>
    </row>
    <row r="16360" spans="1:2" x14ac:dyDescent="0.2">
      <c r="A16360" s="2"/>
      <c r="B16360"/>
    </row>
    <row r="16361" spans="1:2" x14ac:dyDescent="0.2">
      <c r="A16361" s="2"/>
      <c r="B16361"/>
    </row>
    <row r="16362" spans="1:2" x14ac:dyDescent="0.2">
      <c r="A16362" s="2"/>
      <c r="B16362"/>
    </row>
    <row r="16363" spans="1:2" x14ac:dyDescent="0.2">
      <c r="A16363" s="2"/>
      <c r="B16363"/>
    </row>
    <row r="16364" spans="1:2" x14ac:dyDescent="0.2">
      <c r="A16364" s="2"/>
      <c r="B16364"/>
    </row>
    <row r="16365" spans="1:2" x14ac:dyDescent="0.2">
      <c r="A16365" s="2"/>
      <c r="B16365"/>
    </row>
    <row r="16366" spans="1:2" x14ac:dyDescent="0.2">
      <c r="A16366" s="2"/>
      <c r="B16366"/>
    </row>
    <row r="16367" spans="1:2" x14ac:dyDescent="0.2">
      <c r="A16367" s="2"/>
      <c r="B16367"/>
    </row>
    <row r="16368" spans="1:2" x14ac:dyDescent="0.2">
      <c r="A16368" s="2"/>
      <c r="B16368"/>
    </row>
    <row r="16369" spans="1:2" x14ac:dyDescent="0.2">
      <c r="A16369" s="2"/>
      <c r="B16369"/>
    </row>
    <row r="16370" spans="1:2" x14ac:dyDescent="0.2">
      <c r="A16370" s="2"/>
      <c r="B16370"/>
    </row>
    <row r="16371" spans="1:2" x14ac:dyDescent="0.2">
      <c r="A16371" s="2"/>
      <c r="B16371"/>
    </row>
    <row r="16372" spans="1:2" x14ac:dyDescent="0.2">
      <c r="A16372" s="2"/>
      <c r="B16372"/>
    </row>
    <row r="16373" spans="1:2" x14ac:dyDescent="0.2">
      <c r="A16373" s="2"/>
      <c r="B16373"/>
    </row>
    <row r="16374" spans="1:2" x14ac:dyDescent="0.2">
      <c r="A16374" s="2"/>
      <c r="B16374"/>
    </row>
    <row r="16375" spans="1:2" x14ac:dyDescent="0.2">
      <c r="A16375" s="2"/>
      <c r="B16375"/>
    </row>
    <row r="16376" spans="1:2" x14ac:dyDescent="0.2">
      <c r="A16376" s="2"/>
      <c r="B16376"/>
    </row>
    <row r="16377" spans="1:2" x14ac:dyDescent="0.2">
      <c r="A16377" s="2"/>
      <c r="B16377"/>
    </row>
    <row r="16378" spans="1:2" x14ac:dyDescent="0.2">
      <c r="A16378" s="2"/>
      <c r="B16378"/>
    </row>
    <row r="16379" spans="1:2" x14ac:dyDescent="0.2">
      <c r="A16379" s="2"/>
      <c r="B16379"/>
    </row>
    <row r="16380" spans="1:2" x14ac:dyDescent="0.2">
      <c r="A16380" s="2"/>
      <c r="B16380"/>
    </row>
    <row r="16381" spans="1:2" x14ac:dyDescent="0.2">
      <c r="A16381" s="2"/>
      <c r="B16381"/>
    </row>
    <row r="16382" spans="1:2" x14ac:dyDescent="0.2">
      <c r="A16382" s="2"/>
      <c r="B16382"/>
    </row>
    <row r="16383" spans="1:2" x14ac:dyDescent="0.2">
      <c r="A16383" s="2"/>
      <c r="B16383"/>
    </row>
    <row r="16384" spans="1:2" x14ac:dyDescent="0.2">
      <c r="A16384" s="2"/>
      <c r="B16384"/>
    </row>
    <row r="16385" spans="1:2" x14ac:dyDescent="0.2">
      <c r="A16385" s="2"/>
      <c r="B16385"/>
    </row>
    <row r="16386" spans="1:2" x14ac:dyDescent="0.2">
      <c r="A16386" s="2"/>
      <c r="B16386"/>
    </row>
    <row r="16387" spans="1:2" x14ac:dyDescent="0.2">
      <c r="A16387" s="2"/>
      <c r="B16387"/>
    </row>
    <row r="16388" spans="1:2" x14ac:dyDescent="0.2">
      <c r="A16388" s="2"/>
      <c r="B16388"/>
    </row>
    <row r="16389" spans="1:2" x14ac:dyDescent="0.2">
      <c r="A16389" s="2"/>
      <c r="B16389"/>
    </row>
    <row r="16390" spans="1:2" x14ac:dyDescent="0.2">
      <c r="A16390" s="2"/>
      <c r="B16390"/>
    </row>
    <row r="16391" spans="1:2" x14ac:dyDescent="0.2">
      <c r="A16391" s="2"/>
      <c r="B16391"/>
    </row>
    <row r="16392" spans="1:2" x14ac:dyDescent="0.2">
      <c r="A16392" s="2"/>
      <c r="B16392"/>
    </row>
    <row r="16393" spans="1:2" x14ac:dyDescent="0.2">
      <c r="A16393" s="2"/>
      <c r="B16393"/>
    </row>
    <row r="16394" spans="1:2" x14ac:dyDescent="0.2">
      <c r="A16394" s="2"/>
      <c r="B16394"/>
    </row>
    <row r="16395" spans="1:2" x14ac:dyDescent="0.2">
      <c r="A16395" s="2"/>
      <c r="B16395"/>
    </row>
    <row r="16396" spans="1:2" x14ac:dyDescent="0.2">
      <c r="A16396" s="2"/>
      <c r="B16396"/>
    </row>
    <row r="16397" spans="1:2" x14ac:dyDescent="0.2">
      <c r="A16397" s="2"/>
      <c r="B16397"/>
    </row>
    <row r="16398" spans="1:2" x14ac:dyDescent="0.2">
      <c r="A16398" s="2"/>
      <c r="B16398"/>
    </row>
    <row r="16399" spans="1:2" x14ac:dyDescent="0.2">
      <c r="A16399" s="2"/>
      <c r="B16399"/>
    </row>
    <row r="16400" spans="1:2" x14ac:dyDescent="0.2">
      <c r="A16400" s="2"/>
      <c r="B16400"/>
    </row>
    <row r="16401" spans="1:2" x14ac:dyDescent="0.2">
      <c r="A16401" s="2"/>
      <c r="B16401"/>
    </row>
    <row r="16402" spans="1:2" x14ac:dyDescent="0.2">
      <c r="A16402" s="2"/>
      <c r="B16402"/>
    </row>
    <row r="16403" spans="1:2" x14ac:dyDescent="0.2">
      <c r="A16403" s="2"/>
      <c r="B16403"/>
    </row>
    <row r="16404" spans="1:2" x14ac:dyDescent="0.2">
      <c r="A16404" s="2"/>
      <c r="B16404"/>
    </row>
    <row r="16405" spans="1:2" x14ac:dyDescent="0.2">
      <c r="A16405" s="2"/>
      <c r="B16405"/>
    </row>
    <row r="16406" spans="1:2" x14ac:dyDescent="0.2">
      <c r="A16406" s="2"/>
      <c r="B16406"/>
    </row>
    <row r="16407" spans="1:2" x14ac:dyDescent="0.2">
      <c r="A16407" s="2"/>
      <c r="B16407"/>
    </row>
    <row r="16408" spans="1:2" x14ac:dyDescent="0.2">
      <c r="A16408" s="2"/>
      <c r="B16408"/>
    </row>
    <row r="16409" spans="1:2" x14ac:dyDescent="0.2">
      <c r="A16409" s="2"/>
      <c r="B16409"/>
    </row>
    <row r="16410" spans="1:2" x14ac:dyDescent="0.2">
      <c r="A16410" s="2"/>
      <c r="B16410"/>
    </row>
    <row r="16411" spans="1:2" x14ac:dyDescent="0.2">
      <c r="A16411" s="2"/>
      <c r="B16411"/>
    </row>
    <row r="16412" spans="1:2" x14ac:dyDescent="0.2">
      <c r="A16412" s="2"/>
      <c r="B16412"/>
    </row>
    <row r="16413" spans="1:2" x14ac:dyDescent="0.2">
      <c r="A16413" s="2"/>
      <c r="B16413"/>
    </row>
    <row r="16414" spans="1:2" x14ac:dyDescent="0.2">
      <c r="A16414" s="2"/>
      <c r="B16414"/>
    </row>
    <row r="16415" spans="1:2" x14ac:dyDescent="0.2">
      <c r="A16415" s="2"/>
      <c r="B16415"/>
    </row>
    <row r="16416" spans="1:2" x14ac:dyDescent="0.2">
      <c r="A16416" s="2"/>
      <c r="B16416"/>
    </row>
    <row r="16417" spans="1:2" x14ac:dyDescent="0.2">
      <c r="A16417" s="2"/>
      <c r="B16417"/>
    </row>
    <row r="16418" spans="1:2" x14ac:dyDescent="0.2">
      <c r="A16418" s="2"/>
      <c r="B16418"/>
    </row>
    <row r="16419" spans="1:2" x14ac:dyDescent="0.2">
      <c r="A16419" s="2"/>
      <c r="B16419"/>
    </row>
    <row r="16420" spans="1:2" x14ac:dyDescent="0.2">
      <c r="A16420" s="2"/>
      <c r="B16420"/>
    </row>
    <row r="16421" spans="1:2" x14ac:dyDescent="0.2">
      <c r="A16421" s="2"/>
      <c r="B16421"/>
    </row>
    <row r="16422" spans="1:2" x14ac:dyDescent="0.2">
      <c r="A16422" s="2"/>
      <c r="B16422"/>
    </row>
    <row r="16423" spans="1:2" x14ac:dyDescent="0.2">
      <c r="A16423" s="2"/>
      <c r="B16423"/>
    </row>
    <row r="16424" spans="1:2" x14ac:dyDescent="0.2">
      <c r="A16424" s="2"/>
      <c r="B16424"/>
    </row>
    <row r="16425" spans="1:2" x14ac:dyDescent="0.2">
      <c r="A16425" s="2"/>
      <c r="B16425"/>
    </row>
    <row r="16426" spans="1:2" x14ac:dyDescent="0.2">
      <c r="A16426" s="2"/>
      <c r="B16426"/>
    </row>
    <row r="16427" spans="1:2" x14ac:dyDescent="0.2">
      <c r="A16427" s="2"/>
      <c r="B16427"/>
    </row>
    <row r="16428" spans="1:2" x14ac:dyDescent="0.2">
      <c r="A16428" s="2"/>
      <c r="B16428"/>
    </row>
    <row r="16429" spans="1:2" x14ac:dyDescent="0.2">
      <c r="A16429" s="2"/>
      <c r="B16429"/>
    </row>
    <row r="16430" spans="1:2" x14ac:dyDescent="0.2">
      <c r="A16430" s="2"/>
      <c r="B16430"/>
    </row>
    <row r="16431" spans="1:2" x14ac:dyDescent="0.2">
      <c r="A16431" s="2"/>
      <c r="B16431"/>
    </row>
    <row r="16432" spans="1:2" x14ac:dyDescent="0.2">
      <c r="A16432" s="2"/>
      <c r="B16432"/>
    </row>
    <row r="16433" spans="1:2" x14ac:dyDescent="0.2">
      <c r="A16433" s="2"/>
      <c r="B16433"/>
    </row>
    <row r="16434" spans="1:2" x14ac:dyDescent="0.2">
      <c r="A16434" s="2"/>
      <c r="B16434"/>
    </row>
    <row r="16435" spans="1:2" x14ac:dyDescent="0.2">
      <c r="A16435" s="2"/>
      <c r="B16435"/>
    </row>
    <row r="16436" spans="1:2" x14ac:dyDescent="0.2">
      <c r="A16436" s="2"/>
      <c r="B16436"/>
    </row>
    <row r="16437" spans="1:2" x14ac:dyDescent="0.2">
      <c r="A16437" s="2"/>
      <c r="B16437"/>
    </row>
    <row r="16438" spans="1:2" x14ac:dyDescent="0.2">
      <c r="A16438" s="2"/>
      <c r="B16438"/>
    </row>
    <row r="16439" spans="1:2" x14ac:dyDescent="0.2">
      <c r="A16439" s="2"/>
      <c r="B16439"/>
    </row>
    <row r="16440" spans="1:2" x14ac:dyDescent="0.2">
      <c r="A16440" s="2"/>
      <c r="B16440"/>
    </row>
    <row r="16441" spans="1:2" x14ac:dyDescent="0.2">
      <c r="A16441" s="2"/>
      <c r="B16441"/>
    </row>
    <row r="16442" spans="1:2" x14ac:dyDescent="0.2">
      <c r="A16442" s="2"/>
      <c r="B16442"/>
    </row>
    <row r="16443" spans="1:2" x14ac:dyDescent="0.2">
      <c r="A16443" s="2"/>
      <c r="B16443"/>
    </row>
    <row r="16444" spans="1:2" x14ac:dyDescent="0.2">
      <c r="A16444" s="2"/>
      <c r="B16444"/>
    </row>
    <row r="16445" spans="1:2" x14ac:dyDescent="0.2">
      <c r="A16445" s="2"/>
      <c r="B16445"/>
    </row>
    <row r="16446" spans="1:2" x14ac:dyDescent="0.2">
      <c r="A16446" s="2"/>
      <c r="B16446"/>
    </row>
    <row r="16447" spans="1:2" x14ac:dyDescent="0.2">
      <c r="A16447" s="2"/>
      <c r="B16447"/>
    </row>
    <row r="16448" spans="1:2" x14ac:dyDescent="0.2">
      <c r="A16448" s="2"/>
      <c r="B16448"/>
    </row>
    <row r="16449" spans="1:2" x14ac:dyDescent="0.2">
      <c r="A16449" s="2"/>
      <c r="B16449"/>
    </row>
    <row r="16450" spans="1:2" x14ac:dyDescent="0.2">
      <c r="A16450" s="2"/>
      <c r="B16450"/>
    </row>
    <row r="16451" spans="1:2" x14ac:dyDescent="0.2">
      <c r="A16451" s="2"/>
      <c r="B16451"/>
    </row>
    <row r="16452" spans="1:2" x14ac:dyDescent="0.2">
      <c r="A16452" s="2"/>
      <c r="B16452"/>
    </row>
    <row r="16453" spans="1:2" x14ac:dyDescent="0.2">
      <c r="A16453" s="2"/>
      <c r="B16453"/>
    </row>
    <row r="16454" spans="1:2" x14ac:dyDescent="0.2">
      <c r="A16454" s="2"/>
      <c r="B16454"/>
    </row>
    <row r="16455" spans="1:2" x14ac:dyDescent="0.2">
      <c r="A16455" s="2"/>
      <c r="B16455"/>
    </row>
    <row r="16456" spans="1:2" x14ac:dyDescent="0.2">
      <c r="A16456" s="2"/>
      <c r="B16456"/>
    </row>
    <row r="16457" spans="1:2" x14ac:dyDescent="0.2">
      <c r="A16457" s="2"/>
      <c r="B16457"/>
    </row>
    <row r="16458" spans="1:2" x14ac:dyDescent="0.2">
      <c r="A16458" s="2"/>
      <c r="B16458"/>
    </row>
    <row r="16459" spans="1:2" x14ac:dyDescent="0.2">
      <c r="A16459" s="2"/>
      <c r="B16459"/>
    </row>
    <row r="16460" spans="1:2" x14ac:dyDescent="0.2">
      <c r="A16460" s="2"/>
      <c r="B16460"/>
    </row>
    <row r="16461" spans="1:2" x14ac:dyDescent="0.2">
      <c r="A16461" s="2"/>
      <c r="B16461"/>
    </row>
    <row r="16462" spans="1:2" x14ac:dyDescent="0.2">
      <c r="A16462" s="2"/>
      <c r="B16462"/>
    </row>
    <row r="16463" spans="1:2" x14ac:dyDescent="0.2">
      <c r="A16463" s="2"/>
      <c r="B16463"/>
    </row>
    <row r="16464" spans="1:2" x14ac:dyDescent="0.2">
      <c r="A16464" s="2"/>
      <c r="B16464"/>
    </row>
    <row r="16465" spans="1:2" x14ac:dyDescent="0.2">
      <c r="A16465" s="2"/>
      <c r="B16465"/>
    </row>
    <row r="16466" spans="1:2" x14ac:dyDescent="0.2">
      <c r="A16466" s="2"/>
      <c r="B16466"/>
    </row>
    <row r="16467" spans="1:2" x14ac:dyDescent="0.2">
      <c r="A16467" s="2"/>
      <c r="B16467"/>
    </row>
    <row r="16468" spans="1:2" x14ac:dyDescent="0.2">
      <c r="A16468" s="2"/>
      <c r="B16468"/>
    </row>
    <row r="16469" spans="1:2" x14ac:dyDescent="0.2">
      <c r="A16469" s="2"/>
      <c r="B16469"/>
    </row>
    <row r="16470" spans="1:2" x14ac:dyDescent="0.2">
      <c r="A16470" s="2"/>
      <c r="B16470"/>
    </row>
    <row r="16471" spans="1:2" x14ac:dyDescent="0.2">
      <c r="A16471" s="2"/>
      <c r="B16471"/>
    </row>
    <row r="16472" spans="1:2" x14ac:dyDescent="0.2">
      <c r="A16472" s="2"/>
      <c r="B16472"/>
    </row>
    <row r="16473" spans="1:2" x14ac:dyDescent="0.2">
      <c r="A16473" s="2"/>
      <c r="B16473"/>
    </row>
    <row r="16474" spans="1:2" x14ac:dyDescent="0.2">
      <c r="A16474" s="2"/>
      <c r="B16474"/>
    </row>
    <row r="16475" spans="1:2" x14ac:dyDescent="0.2">
      <c r="A16475" s="2"/>
      <c r="B16475"/>
    </row>
    <row r="16476" spans="1:2" x14ac:dyDescent="0.2">
      <c r="A16476" s="2"/>
      <c r="B16476"/>
    </row>
    <row r="16477" spans="1:2" x14ac:dyDescent="0.2">
      <c r="A16477" s="2"/>
      <c r="B16477"/>
    </row>
    <row r="16478" spans="1:2" x14ac:dyDescent="0.2">
      <c r="A16478" s="2"/>
      <c r="B16478"/>
    </row>
    <row r="16479" spans="1:2" x14ac:dyDescent="0.2">
      <c r="A16479" s="2"/>
      <c r="B16479"/>
    </row>
    <row r="16480" spans="1:2" x14ac:dyDescent="0.2">
      <c r="A16480" s="2"/>
      <c r="B16480"/>
    </row>
    <row r="16481" spans="1:2" x14ac:dyDescent="0.2">
      <c r="A16481" s="2"/>
      <c r="B16481"/>
    </row>
    <row r="16482" spans="1:2" x14ac:dyDescent="0.2">
      <c r="A16482" s="2"/>
      <c r="B16482"/>
    </row>
    <row r="16483" spans="1:2" x14ac:dyDescent="0.2">
      <c r="A16483" s="2"/>
      <c r="B16483"/>
    </row>
    <row r="16484" spans="1:2" x14ac:dyDescent="0.2">
      <c r="A16484" s="2"/>
      <c r="B16484"/>
    </row>
    <row r="16485" spans="1:2" x14ac:dyDescent="0.2">
      <c r="A16485" s="2"/>
      <c r="B16485"/>
    </row>
    <row r="16486" spans="1:2" x14ac:dyDescent="0.2">
      <c r="A16486" s="2"/>
      <c r="B16486"/>
    </row>
    <row r="16487" spans="1:2" x14ac:dyDescent="0.2">
      <c r="A16487" s="2"/>
      <c r="B16487"/>
    </row>
    <row r="16488" spans="1:2" x14ac:dyDescent="0.2">
      <c r="A16488" s="2"/>
      <c r="B16488"/>
    </row>
    <row r="16489" spans="1:2" x14ac:dyDescent="0.2">
      <c r="A16489" s="2"/>
      <c r="B16489"/>
    </row>
    <row r="16490" spans="1:2" x14ac:dyDescent="0.2">
      <c r="A16490" s="2"/>
      <c r="B16490"/>
    </row>
    <row r="16491" spans="1:2" x14ac:dyDescent="0.2">
      <c r="A16491" s="2"/>
      <c r="B16491"/>
    </row>
    <row r="16492" spans="1:2" x14ac:dyDescent="0.2">
      <c r="A16492" s="2"/>
      <c r="B16492"/>
    </row>
    <row r="16493" spans="1:2" x14ac:dyDescent="0.2">
      <c r="A16493" s="2"/>
      <c r="B16493"/>
    </row>
    <row r="16494" spans="1:2" x14ac:dyDescent="0.2">
      <c r="A16494" s="2"/>
      <c r="B16494"/>
    </row>
    <row r="16495" spans="1:2" x14ac:dyDescent="0.2">
      <c r="A16495" s="2"/>
      <c r="B16495"/>
    </row>
    <row r="16496" spans="1:2" x14ac:dyDescent="0.2">
      <c r="A16496" s="2"/>
      <c r="B16496"/>
    </row>
    <row r="16497" spans="1:2" x14ac:dyDescent="0.2">
      <c r="A16497" s="2"/>
      <c r="B16497"/>
    </row>
    <row r="16498" spans="1:2" x14ac:dyDescent="0.2">
      <c r="A16498" s="2"/>
      <c r="B16498"/>
    </row>
    <row r="16499" spans="1:2" x14ac:dyDescent="0.2">
      <c r="A16499" s="2"/>
      <c r="B16499"/>
    </row>
    <row r="16500" spans="1:2" x14ac:dyDescent="0.2">
      <c r="A16500" s="2"/>
      <c r="B16500"/>
    </row>
    <row r="16501" spans="1:2" x14ac:dyDescent="0.2">
      <c r="A16501" s="2"/>
      <c r="B16501"/>
    </row>
    <row r="16502" spans="1:2" x14ac:dyDescent="0.2">
      <c r="A16502" s="2"/>
      <c r="B16502"/>
    </row>
    <row r="16503" spans="1:2" x14ac:dyDescent="0.2">
      <c r="A16503" s="2"/>
      <c r="B16503"/>
    </row>
    <row r="16504" spans="1:2" x14ac:dyDescent="0.2">
      <c r="A16504" s="2"/>
      <c r="B16504"/>
    </row>
    <row r="16505" spans="1:2" x14ac:dyDescent="0.2">
      <c r="A16505" s="2"/>
      <c r="B16505"/>
    </row>
    <row r="16506" spans="1:2" x14ac:dyDescent="0.2">
      <c r="A16506" s="2"/>
      <c r="B16506"/>
    </row>
    <row r="16507" spans="1:2" x14ac:dyDescent="0.2">
      <c r="A16507" s="2"/>
      <c r="B16507"/>
    </row>
    <row r="16508" spans="1:2" x14ac:dyDescent="0.2">
      <c r="A16508" s="2"/>
      <c r="B16508"/>
    </row>
    <row r="16509" spans="1:2" x14ac:dyDescent="0.2">
      <c r="A16509" s="2"/>
      <c r="B16509"/>
    </row>
    <row r="16510" spans="1:2" x14ac:dyDescent="0.2">
      <c r="A16510" s="2"/>
      <c r="B16510"/>
    </row>
    <row r="16511" spans="1:2" x14ac:dyDescent="0.2">
      <c r="A16511" s="2"/>
      <c r="B16511"/>
    </row>
    <row r="16512" spans="1:2" x14ac:dyDescent="0.2">
      <c r="A16512" s="2"/>
      <c r="B16512"/>
    </row>
    <row r="16513" spans="1:2" x14ac:dyDescent="0.2">
      <c r="A16513" s="2"/>
      <c r="B16513"/>
    </row>
    <row r="16514" spans="1:2" x14ac:dyDescent="0.2">
      <c r="A16514" s="2"/>
      <c r="B16514"/>
    </row>
    <row r="16515" spans="1:2" x14ac:dyDescent="0.2">
      <c r="A16515" s="2"/>
      <c r="B16515"/>
    </row>
    <row r="16516" spans="1:2" x14ac:dyDescent="0.2">
      <c r="A16516" s="2"/>
      <c r="B16516"/>
    </row>
    <row r="16517" spans="1:2" x14ac:dyDescent="0.2">
      <c r="A16517" s="2"/>
      <c r="B16517"/>
    </row>
    <row r="16518" spans="1:2" x14ac:dyDescent="0.2">
      <c r="A16518" s="2"/>
      <c r="B16518"/>
    </row>
    <row r="16519" spans="1:2" x14ac:dyDescent="0.2">
      <c r="A16519" s="2"/>
      <c r="B16519"/>
    </row>
    <row r="16520" spans="1:2" x14ac:dyDescent="0.2">
      <c r="A16520" s="2"/>
      <c r="B16520"/>
    </row>
    <row r="16521" spans="1:2" x14ac:dyDescent="0.2">
      <c r="A16521" s="2"/>
      <c r="B16521"/>
    </row>
    <row r="16522" spans="1:2" x14ac:dyDescent="0.2">
      <c r="A16522" s="2"/>
      <c r="B16522"/>
    </row>
    <row r="16523" spans="1:2" x14ac:dyDescent="0.2">
      <c r="A16523" s="2"/>
      <c r="B16523"/>
    </row>
    <row r="16524" spans="1:2" x14ac:dyDescent="0.2">
      <c r="A16524" s="2"/>
      <c r="B16524"/>
    </row>
    <row r="16525" spans="1:2" x14ac:dyDescent="0.2">
      <c r="A16525" s="2"/>
      <c r="B16525"/>
    </row>
    <row r="16526" spans="1:2" x14ac:dyDescent="0.2">
      <c r="A16526" s="2"/>
      <c r="B16526"/>
    </row>
    <row r="16527" spans="1:2" x14ac:dyDescent="0.2">
      <c r="A16527" s="2"/>
      <c r="B16527"/>
    </row>
    <row r="16528" spans="1:2" x14ac:dyDescent="0.2">
      <c r="A16528" s="2"/>
      <c r="B16528"/>
    </row>
    <row r="16529" spans="1:2" x14ac:dyDescent="0.2">
      <c r="A16529" s="2"/>
      <c r="B16529"/>
    </row>
    <row r="16530" spans="1:2" x14ac:dyDescent="0.2">
      <c r="A16530" s="2"/>
      <c r="B16530"/>
    </row>
    <row r="16531" spans="1:2" x14ac:dyDescent="0.2">
      <c r="A16531" s="2"/>
      <c r="B16531"/>
    </row>
    <row r="16532" spans="1:2" x14ac:dyDescent="0.2">
      <c r="A16532" s="2"/>
      <c r="B16532"/>
    </row>
    <row r="16533" spans="1:2" x14ac:dyDescent="0.2">
      <c r="A16533" s="2"/>
      <c r="B16533"/>
    </row>
    <row r="16534" spans="1:2" x14ac:dyDescent="0.2">
      <c r="A16534" s="2"/>
      <c r="B16534"/>
    </row>
    <row r="16535" spans="1:2" x14ac:dyDescent="0.2">
      <c r="A16535" s="2"/>
      <c r="B16535"/>
    </row>
    <row r="16536" spans="1:2" x14ac:dyDescent="0.2">
      <c r="A16536" s="2"/>
      <c r="B16536"/>
    </row>
    <row r="16537" spans="1:2" x14ac:dyDescent="0.2">
      <c r="A16537" s="2"/>
      <c r="B16537"/>
    </row>
    <row r="16538" spans="1:2" x14ac:dyDescent="0.2">
      <c r="A16538" s="2"/>
      <c r="B16538"/>
    </row>
    <row r="16539" spans="1:2" x14ac:dyDescent="0.2">
      <c r="A16539" s="2"/>
      <c r="B16539"/>
    </row>
    <row r="16540" spans="1:2" x14ac:dyDescent="0.2">
      <c r="A16540" s="2"/>
      <c r="B16540"/>
    </row>
    <row r="16541" spans="1:2" x14ac:dyDescent="0.2">
      <c r="A16541" s="2"/>
      <c r="B16541"/>
    </row>
    <row r="16542" spans="1:2" x14ac:dyDescent="0.2">
      <c r="A16542" s="2"/>
      <c r="B16542"/>
    </row>
    <row r="16543" spans="1:2" x14ac:dyDescent="0.2">
      <c r="A16543" s="2"/>
      <c r="B16543"/>
    </row>
    <row r="16544" spans="1:2" x14ac:dyDescent="0.2">
      <c r="A16544" s="2"/>
      <c r="B16544"/>
    </row>
    <row r="16545" spans="1:2" x14ac:dyDescent="0.2">
      <c r="A16545" s="2"/>
      <c r="B16545"/>
    </row>
    <row r="16546" spans="1:2" x14ac:dyDescent="0.2">
      <c r="A16546" s="2"/>
      <c r="B16546"/>
    </row>
    <row r="16547" spans="1:2" x14ac:dyDescent="0.2">
      <c r="A16547" s="2"/>
      <c r="B16547"/>
    </row>
    <row r="16548" spans="1:2" x14ac:dyDescent="0.2">
      <c r="A16548" s="2"/>
      <c r="B16548"/>
    </row>
    <row r="16549" spans="1:2" x14ac:dyDescent="0.2">
      <c r="A16549" s="2"/>
      <c r="B16549"/>
    </row>
    <row r="16550" spans="1:2" x14ac:dyDescent="0.2">
      <c r="A16550" s="2"/>
      <c r="B16550"/>
    </row>
    <row r="16551" spans="1:2" x14ac:dyDescent="0.2">
      <c r="A16551" s="2"/>
      <c r="B16551"/>
    </row>
    <row r="16552" spans="1:2" x14ac:dyDescent="0.2">
      <c r="A16552" s="2"/>
      <c r="B16552"/>
    </row>
    <row r="16553" spans="1:2" x14ac:dyDescent="0.2">
      <c r="A16553" s="2"/>
      <c r="B16553"/>
    </row>
    <row r="16554" spans="1:2" x14ac:dyDescent="0.2">
      <c r="A16554" s="2"/>
      <c r="B16554"/>
    </row>
    <row r="16555" spans="1:2" x14ac:dyDescent="0.2">
      <c r="A16555" s="2"/>
      <c r="B16555"/>
    </row>
    <row r="16556" spans="1:2" x14ac:dyDescent="0.2">
      <c r="A16556" s="2"/>
      <c r="B16556"/>
    </row>
    <row r="16557" spans="1:2" x14ac:dyDescent="0.2">
      <c r="A16557" s="2"/>
      <c r="B16557"/>
    </row>
    <row r="16558" spans="1:2" x14ac:dyDescent="0.2">
      <c r="A16558" s="2"/>
      <c r="B16558"/>
    </row>
    <row r="16559" spans="1:2" x14ac:dyDescent="0.2">
      <c r="A16559" s="2"/>
      <c r="B16559"/>
    </row>
    <row r="16560" spans="1:2" x14ac:dyDescent="0.2">
      <c r="A16560" s="2"/>
      <c r="B16560"/>
    </row>
    <row r="16561" spans="1:2" x14ac:dyDescent="0.2">
      <c r="A16561" s="2"/>
      <c r="B16561"/>
    </row>
    <row r="16562" spans="1:2" x14ac:dyDescent="0.2">
      <c r="A16562" s="2"/>
      <c r="B16562"/>
    </row>
    <row r="16563" spans="1:2" x14ac:dyDescent="0.2">
      <c r="A16563" s="2"/>
      <c r="B16563"/>
    </row>
    <row r="16564" spans="1:2" x14ac:dyDescent="0.2">
      <c r="A16564" s="2"/>
      <c r="B16564"/>
    </row>
    <row r="16565" spans="1:2" x14ac:dyDescent="0.2">
      <c r="A16565" s="2"/>
      <c r="B16565"/>
    </row>
    <row r="16566" spans="1:2" x14ac:dyDescent="0.2">
      <c r="A16566" s="2"/>
      <c r="B16566"/>
    </row>
    <row r="16567" spans="1:2" x14ac:dyDescent="0.2">
      <c r="A16567" s="2"/>
      <c r="B16567"/>
    </row>
    <row r="16568" spans="1:2" x14ac:dyDescent="0.2">
      <c r="A16568" s="2"/>
      <c r="B16568"/>
    </row>
    <row r="16569" spans="1:2" x14ac:dyDescent="0.2">
      <c r="A16569" s="2"/>
      <c r="B16569"/>
    </row>
    <row r="16570" spans="1:2" x14ac:dyDescent="0.2">
      <c r="A16570" s="2"/>
      <c r="B16570"/>
    </row>
    <row r="16571" spans="1:2" x14ac:dyDescent="0.2">
      <c r="A16571" s="2"/>
      <c r="B16571"/>
    </row>
    <row r="16572" spans="1:2" x14ac:dyDescent="0.2">
      <c r="A16572" s="2"/>
      <c r="B16572"/>
    </row>
    <row r="16573" spans="1:2" x14ac:dyDescent="0.2">
      <c r="A16573" s="2"/>
      <c r="B16573"/>
    </row>
    <row r="16574" spans="1:2" x14ac:dyDescent="0.2">
      <c r="A16574" s="2"/>
      <c r="B16574"/>
    </row>
    <row r="16575" spans="1:2" x14ac:dyDescent="0.2">
      <c r="A16575" s="2"/>
      <c r="B16575"/>
    </row>
    <row r="16576" spans="1:2" x14ac:dyDescent="0.2">
      <c r="A16576" s="2"/>
      <c r="B16576"/>
    </row>
    <row r="16577" spans="1:2" x14ac:dyDescent="0.2">
      <c r="A16577" s="2"/>
      <c r="B16577"/>
    </row>
    <row r="16578" spans="1:2" x14ac:dyDescent="0.2">
      <c r="A16578" s="2"/>
      <c r="B16578"/>
    </row>
    <row r="16579" spans="1:2" x14ac:dyDescent="0.2">
      <c r="A16579" s="2"/>
      <c r="B16579"/>
    </row>
    <row r="16580" spans="1:2" x14ac:dyDescent="0.2">
      <c r="A16580" s="2"/>
      <c r="B16580"/>
    </row>
    <row r="16581" spans="1:2" x14ac:dyDescent="0.2">
      <c r="A16581" s="2"/>
      <c r="B16581"/>
    </row>
    <row r="16582" spans="1:2" x14ac:dyDescent="0.2">
      <c r="A16582" s="2"/>
      <c r="B16582"/>
    </row>
    <row r="16583" spans="1:2" x14ac:dyDescent="0.2">
      <c r="A16583" s="2"/>
      <c r="B16583"/>
    </row>
    <row r="16584" spans="1:2" x14ac:dyDescent="0.2">
      <c r="A16584" s="2"/>
      <c r="B16584"/>
    </row>
    <row r="16585" spans="1:2" x14ac:dyDescent="0.2">
      <c r="A16585" s="2"/>
      <c r="B16585"/>
    </row>
    <row r="16586" spans="1:2" x14ac:dyDescent="0.2">
      <c r="A16586" s="2"/>
      <c r="B16586"/>
    </row>
    <row r="16587" spans="1:2" x14ac:dyDescent="0.2">
      <c r="A16587" s="2"/>
      <c r="B16587"/>
    </row>
    <row r="16588" spans="1:2" x14ac:dyDescent="0.2">
      <c r="A16588" s="2"/>
      <c r="B16588"/>
    </row>
    <row r="16589" spans="1:2" x14ac:dyDescent="0.2">
      <c r="A16589" s="2"/>
      <c r="B16589"/>
    </row>
    <row r="16590" spans="1:2" x14ac:dyDescent="0.2">
      <c r="A16590" s="2"/>
      <c r="B16590"/>
    </row>
    <row r="16591" spans="1:2" x14ac:dyDescent="0.2">
      <c r="A16591" s="2"/>
      <c r="B16591"/>
    </row>
    <row r="16592" spans="1:2" x14ac:dyDescent="0.2">
      <c r="A16592" s="2"/>
      <c r="B16592"/>
    </row>
    <row r="16593" spans="1:2" x14ac:dyDescent="0.2">
      <c r="A16593" s="2"/>
      <c r="B16593"/>
    </row>
    <row r="16594" spans="1:2" x14ac:dyDescent="0.2">
      <c r="A16594" s="2"/>
      <c r="B16594"/>
    </row>
    <row r="16595" spans="1:2" x14ac:dyDescent="0.2">
      <c r="A16595" s="2"/>
      <c r="B16595"/>
    </row>
    <row r="16596" spans="1:2" x14ac:dyDescent="0.2">
      <c r="A16596" s="2"/>
      <c r="B16596"/>
    </row>
    <row r="16597" spans="1:2" x14ac:dyDescent="0.2">
      <c r="A16597" s="2"/>
      <c r="B16597"/>
    </row>
    <row r="16598" spans="1:2" x14ac:dyDescent="0.2">
      <c r="A16598" s="2"/>
      <c r="B16598"/>
    </row>
    <row r="16599" spans="1:2" x14ac:dyDescent="0.2">
      <c r="A16599" s="2"/>
      <c r="B16599"/>
    </row>
    <row r="16600" spans="1:2" x14ac:dyDescent="0.2">
      <c r="A16600" s="2"/>
      <c r="B16600"/>
    </row>
    <row r="16601" spans="1:2" x14ac:dyDescent="0.2">
      <c r="A16601" s="2"/>
      <c r="B16601"/>
    </row>
    <row r="16602" spans="1:2" x14ac:dyDescent="0.2">
      <c r="A16602" s="2"/>
      <c r="B16602"/>
    </row>
    <row r="16603" spans="1:2" x14ac:dyDescent="0.2">
      <c r="A16603" s="2"/>
      <c r="B16603"/>
    </row>
    <row r="16604" spans="1:2" x14ac:dyDescent="0.2">
      <c r="A16604" s="2"/>
      <c r="B16604"/>
    </row>
    <row r="16605" spans="1:2" x14ac:dyDescent="0.2">
      <c r="A16605" s="2"/>
      <c r="B16605"/>
    </row>
    <row r="16606" spans="1:2" x14ac:dyDescent="0.2">
      <c r="A16606" s="2"/>
      <c r="B16606"/>
    </row>
    <row r="16607" spans="1:2" x14ac:dyDescent="0.2">
      <c r="A16607" s="2"/>
      <c r="B16607"/>
    </row>
    <row r="16608" spans="1:2" x14ac:dyDescent="0.2">
      <c r="A16608" s="2"/>
      <c r="B16608"/>
    </row>
    <row r="16609" spans="1:2" x14ac:dyDescent="0.2">
      <c r="A16609" s="2"/>
      <c r="B16609"/>
    </row>
    <row r="16610" spans="1:2" x14ac:dyDescent="0.2">
      <c r="A16610" s="2"/>
      <c r="B16610"/>
    </row>
    <row r="16611" spans="1:2" x14ac:dyDescent="0.2">
      <c r="A16611" s="2"/>
      <c r="B16611"/>
    </row>
    <row r="16612" spans="1:2" x14ac:dyDescent="0.2">
      <c r="A16612" s="2"/>
      <c r="B16612"/>
    </row>
    <row r="16613" spans="1:2" x14ac:dyDescent="0.2">
      <c r="A16613" s="2"/>
      <c r="B16613"/>
    </row>
    <row r="16614" spans="1:2" x14ac:dyDescent="0.2">
      <c r="A16614" s="2"/>
      <c r="B16614"/>
    </row>
    <row r="16615" spans="1:2" x14ac:dyDescent="0.2">
      <c r="A16615" s="2"/>
      <c r="B16615"/>
    </row>
    <row r="16616" spans="1:2" x14ac:dyDescent="0.2">
      <c r="A16616" s="2"/>
      <c r="B16616"/>
    </row>
    <row r="16617" spans="1:2" x14ac:dyDescent="0.2">
      <c r="A16617" s="2"/>
      <c r="B16617"/>
    </row>
    <row r="16618" spans="1:2" x14ac:dyDescent="0.2">
      <c r="A16618" s="2"/>
      <c r="B16618"/>
    </row>
    <row r="16619" spans="1:2" x14ac:dyDescent="0.2">
      <c r="A16619" s="2"/>
      <c r="B16619"/>
    </row>
    <row r="16620" spans="1:2" x14ac:dyDescent="0.2">
      <c r="A16620" s="2"/>
      <c r="B16620"/>
    </row>
    <row r="16621" spans="1:2" x14ac:dyDescent="0.2">
      <c r="A16621" s="2"/>
      <c r="B16621"/>
    </row>
    <row r="16622" spans="1:2" x14ac:dyDescent="0.2">
      <c r="A16622" s="2"/>
      <c r="B16622"/>
    </row>
    <row r="16623" spans="1:2" x14ac:dyDescent="0.2">
      <c r="A16623" s="2"/>
      <c r="B16623"/>
    </row>
    <row r="16624" spans="1:2" x14ac:dyDescent="0.2">
      <c r="A16624" s="2"/>
      <c r="B16624"/>
    </row>
    <row r="16625" spans="1:2" x14ac:dyDescent="0.2">
      <c r="A16625" s="2"/>
      <c r="B16625"/>
    </row>
    <row r="16626" spans="1:2" x14ac:dyDescent="0.2">
      <c r="A16626" s="2"/>
      <c r="B16626"/>
    </row>
    <row r="16627" spans="1:2" x14ac:dyDescent="0.2">
      <c r="A16627" s="2"/>
      <c r="B16627"/>
    </row>
    <row r="16628" spans="1:2" x14ac:dyDescent="0.2">
      <c r="A16628" s="2"/>
      <c r="B16628"/>
    </row>
    <row r="16629" spans="1:2" x14ac:dyDescent="0.2">
      <c r="A16629" s="2"/>
      <c r="B16629"/>
    </row>
    <row r="16630" spans="1:2" x14ac:dyDescent="0.2">
      <c r="A16630" s="2"/>
      <c r="B16630"/>
    </row>
    <row r="16631" spans="1:2" x14ac:dyDescent="0.2">
      <c r="A16631" s="2"/>
      <c r="B16631"/>
    </row>
    <row r="16632" spans="1:2" x14ac:dyDescent="0.2">
      <c r="A16632" s="2"/>
      <c r="B16632"/>
    </row>
    <row r="16633" spans="1:2" x14ac:dyDescent="0.2">
      <c r="A16633" s="2"/>
      <c r="B16633"/>
    </row>
    <row r="16634" spans="1:2" x14ac:dyDescent="0.2">
      <c r="A16634" s="2"/>
      <c r="B16634"/>
    </row>
    <row r="16635" spans="1:2" x14ac:dyDescent="0.2">
      <c r="A16635" s="2"/>
      <c r="B16635"/>
    </row>
    <row r="16636" spans="1:2" x14ac:dyDescent="0.2">
      <c r="A16636" s="2"/>
      <c r="B16636"/>
    </row>
    <row r="16637" spans="1:2" x14ac:dyDescent="0.2">
      <c r="A16637" s="2"/>
      <c r="B16637"/>
    </row>
    <row r="16638" spans="1:2" x14ac:dyDescent="0.2">
      <c r="A16638" s="2"/>
      <c r="B16638"/>
    </row>
    <row r="16639" spans="1:2" x14ac:dyDescent="0.2">
      <c r="A16639" s="2"/>
      <c r="B16639"/>
    </row>
    <row r="16640" spans="1:2" x14ac:dyDescent="0.2">
      <c r="A16640" s="2"/>
      <c r="B16640"/>
    </row>
    <row r="16641" spans="1:2" x14ac:dyDescent="0.2">
      <c r="A16641" s="2"/>
      <c r="B16641"/>
    </row>
    <row r="16642" spans="1:2" x14ac:dyDescent="0.2">
      <c r="A16642" s="2"/>
      <c r="B16642"/>
    </row>
    <row r="16643" spans="1:2" x14ac:dyDescent="0.2">
      <c r="A16643" s="2"/>
      <c r="B16643"/>
    </row>
    <row r="16644" spans="1:2" x14ac:dyDescent="0.2">
      <c r="A16644" s="2"/>
      <c r="B16644"/>
    </row>
    <row r="16645" spans="1:2" x14ac:dyDescent="0.2">
      <c r="A16645" s="2"/>
      <c r="B16645"/>
    </row>
    <row r="16646" spans="1:2" x14ac:dyDescent="0.2">
      <c r="A16646" s="2"/>
      <c r="B16646"/>
    </row>
    <row r="16647" spans="1:2" x14ac:dyDescent="0.2">
      <c r="A16647" s="2"/>
      <c r="B16647"/>
    </row>
    <row r="16648" spans="1:2" x14ac:dyDescent="0.2">
      <c r="A16648" s="2"/>
      <c r="B16648"/>
    </row>
    <row r="16649" spans="1:2" x14ac:dyDescent="0.2">
      <c r="A16649" s="2"/>
      <c r="B16649"/>
    </row>
    <row r="16650" spans="1:2" x14ac:dyDescent="0.2">
      <c r="A16650" s="2"/>
      <c r="B16650"/>
    </row>
    <row r="16651" spans="1:2" x14ac:dyDescent="0.2">
      <c r="A16651" s="2"/>
      <c r="B16651"/>
    </row>
    <row r="16652" spans="1:2" x14ac:dyDescent="0.2">
      <c r="A16652" s="2"/>
      <c r="B16652"/>
    </row>
    <row r="16653" spans="1:2" x14ac:dyDescent="0.2">
      <c r="A16653" s="2"/>
      <c r="B16653"/>
    </row>
    <row r="16654" spans="1:2" x14ac:dyDescent="0.2">
      <c r="A16654" s="2"/>
      <c r="B16654"/>
    </row>
    <row r="16655" spans="1:2" x14ac:dyDescent="0.2">
      <c r="A16655" s="2"/>
      <c r="B16655"/>
    </row>
    <row r="16656" spans="1:2" x14ac:dyDescent="0.2">
      <c r="A16656" s="2"/>
      <c r="B16656"/>
    </row>
    <row r="16657" spans="1:2" x14ac:dyDescent="0.2">
      <c r="A16657" s="2"/>
      <c r="B16657"/>
    </row>
    <row r="16658" spans="1:2" x14ac:dyDescent="0.2">
      <c r="A16658" s="2"/>
      <c r="B16658"/>
    </row>
    <row r="16659" spans="1:2" x14ac:dyDescent="0.2">
      <c r="A16659" s="2"/>
      <c r="B16659"/>
    </row>
    <row r="16660" spans="1:2" x14ac:dyDescent="0.2">
      <c r="A16660" s="2"/>
      <c r="B16660"/>
    </row>
    <row r="16661" spans="1:2" x14ac:dyDescent="0.2">
      <c r="A16661" s="2"/>
      <c r="B16661"/>
    </row>
    <row r="16662" spans="1:2" x14ac:dyDescent="0.2">
      <c r="A16662" s="2"/>
      <c r="B16662"/>
    </row>
    <row r="16663" spans="1:2" x14ac:dyDescent="0.2">
      <c r="A16663" s="2"/>
      <c r="B16663"/>
    </row>
    <row r="16664" spans="1:2" x14ac:dyDescent="0.2">
      <c r="A16664" s="2"/>
      <c r="B16664"/>
    </row>
    <row r="16665" spans="1:2" x14ac:dyDescent="0.2">
      <c r="A16665" s="2"/>
      <c r="B16665"/>
    </row>
    <row r="16666" spans="1:2" x14ac:dyDescent="0.2">
      <c r="A16666" s="2"/>
      <c r="B16666"/>
    </row>
    <row r="16667" spans="1:2" x14ac:dyDescent="0.2">
      <c r="A16667" s="2"/>
      <c r="B16667"/>
    </row>
    <row r="16668" spans="1:2" x14ac:dyDescent="0.2">
      <c r="A16668" s="2"/>
      <c r="B16668"/>
    </row>
    <row r="16669" spans="1:2" x14ac:dyDescent="0.2">
      <c r="A16669" s="2"/>
      <c r="B16669"/>
    </row>
    <row r="16670" spans="1:2" x14ac:dyDescent="0.2">
      <c r="A16670" s="2"/>
      <c r="B16670"/>
    </row>
    <row r="16671" spans="1:2" x14ac:dyDescent="0.2">
      <c r="A16671" s="2"/>
      <c r="B16671"/>
    </row>
    <row r="16672" spans="1:2" x14ac:dyDescent="0.2">
      <c r="A16672" s="2"/>
      <c r="B16672"/>
    </row>
    <row r="16673" spans="1:2" x14ac:dyDescent="0.2">
      <c r="A16673" s="2"/>
      <c r="B16673"/>
    </row>
    <row r="16674" spans="1:2" x14ac:dyDescent="0.2">
      <c r="A16674" s="2"/>
      <c r="B16674"/>
    </row>
    <row r="16675" spans="1:2" x14ac:dyDescent="0.2">
      <c r="A16675" s="2"/>
      <c r="B16675"/>
    </row>
    <row r="16676" spans="1:2" x14ac:dyDescent="0.2">
      <c r="A16676" s="2"/>
      <c r="B16676"/>
    </row>
    <row r="16677" spans="1:2" x14ac:dyDescent="0.2">
      <c r="A16677" s="2"/>
      <c r="B16677"/>
    </row>
    <row r="16678" spans="1:2" x14ac:dyDescent="0.2">
      <c r="A16678" s="2"/>
      <c r="B16678"/>
    </row>
    <row r="16679" spans="1:2" x14ac:dyDescent="0.2">
      <c r="A16679" s="2"/>
      <c r="B16679"/>
    </row>
    <row r="16680" spans="1:2" x14ac:dyDescent="0.2">
      <c r="A16680" s="2"/>
      <c r="B16680"/>
    </row>
    <row r="16681" spans="1:2" x14ac:dyDescent="0.2">
      <c r="A16681" s="2"/>
      <c r="B16681"/>
    </row>
    <row r="16682" spans="1:2" x14ac:dyDescent="0.2">
      <c r="A16682" s="2"/>
      <c r="B16682"/>
    </row>
    <row r="16683" spans="1:2" x14ac:dyDescent="0.2">
      <c r="A16683" s="2"/>
      <c r="B16683"/>
    </row>
    <row r="16684" spans="1:2" x14ac:dyDescent="0.2">
      <c r="A16684" s="2"/>
      <c r="B16684"/>
    </row>
    <row r="16685" spans="1:2" x14ac:dyDescent="0.2">
      <c r="A16685" s="2"/>
      <c r="B16685"/>
    </row>
    <row r="16686" spans="1:2" x14ac:dyDescent="0.2">
      <c r="A16686" s="2"/>
      <c r="B16686"/>
    </row>
    <row r="16687" spans="1:2" x14ac:dyDescent="0.2">
      <c r="A16687" s="2"/>
      <c r="B16687"/>
    </row>
    <row r="16688" spans="1:2" x14ac:dyDescent="0.2">
      <c r="A16688" s="2"/>
      <c r="B16688"/>
    </row>
    <row r="16689" spans="1:2" x14ac:dyDescent="0.2">
      <c r="A16689" s="2"/>
      <c r="B16689"/>
    </row>
    <row r="16690" spans="1:2" x14ac:dyDescent="0.2">
      <c r="A16690" s="2"/>
      <c r="B16690"/>
    </row>
    <row r="16691" spans="1:2" x14ac:dyDescent="0.2">
      <c r="A16691" s="2"/>
      <c r="B16691"/>
    </row>
    <row r="16692" spans="1:2" x14ac:dyDescent="0.2">
      <c r="A16692" s="2"/>
      <c r="B16692"/>
    </row>
    <row r="16693" spans="1:2" x14ac:dyDescent="0.2">
      <c r="A16693" s="2"/>
      <c r="B16693"/>
    </row>
    <row r="16694" spans="1:2" x14ac:dyDescent="0.2">
      <c r="A16694" s="2"/>
      <c r="B16694"/>
    </row>
    <row r="16695" spans="1:2" x14ac:dyDescent="0.2">
      <c r="A16695" s="2"/>
      <c r="B16695"/>
    </row>
    <row r="16696" spans="1:2" x14ac:dyDescent="0.2">
      <c r="A16696" s="2"/>
      <c r="B16696"/>
    </row>
    <row r="16697" spans="1:2" x14ac:dyDescent="0.2">
      <c r="A16697" s="2"/>
      <c r="B16697"/>
    </row>
    <row r="16698" spans="1:2" x14ac:dyDescent="0.2">
      <c r="A16698" s="2"/>
      <c r="B16698"/>
    </row>
    <row r="16699" spans="1:2" x14ac:dyDescent="0.2">
      <c r="A16699" s="2"/>
      <c r="B16699"/>
    </row>
    <row r="16700" spans="1:2" x14ac:dyDescent="0.2">
      <c r="A16700" s="2"/>
      <c r="B16700"/>
    </row>
    <row r="16701" spans="1:2" x14ac:dyDescent="0.2">
      <c r="A16701" s="2"/>
      <c r="B16701"/>
    </row>
    <row r="16702" spans="1:2" x14ac:dyDescent="0.2">
      <c r="A16702" s="2"/>
      <c r="B16702"/>
    </row>
    <row r="16703" spans="1:2" x14ac:dyDescent="0.2">
      <c r="A16703" s="2"/>
      <c r="B16703"/>
    </row>
    <row r="16704" spans="1:2" x14ac:dyDescent="0.2">
      <c r="A16704" s="2"/>
      <c r="B16704"/>
    </row>
    <row r="16705" spans="1:2" x14ac:dyDescent="0.2">
      <c r="A16705" s="2"/>
      <c r="B16705"/>
    </row>
    <row r="16706" spans="1:2" x14ac:dyDescent="0.2">
      <c r="A16706" s="2"/>
      <c r="B16706"/>
    </row>
    <row r="16707" spans="1:2" x14ac:dyDescent="0.2">
      <c r="A16707" s="2"/>
      <c r="B16707"/>
    </row>
    <row r="16708" spans="1:2" x14ac:dyDescent="0.2">
      <c r="A16708" s="2"/>
      <c r="B16708"/>
    </row>
    <row r="16709" spans="1:2" x14ac:dyDescent="0.2">
      <c r="A16709" s="2"/>
      <c r="B16709"/>
    </row>
    <row r="16710" spans="1:2" x14ac:dyDescent="0.2">
      <c r="A16710" s="2"/>
      <c r="B16710"/>
    </row>
    <row r="16711" spans="1:2" x14ac:dyDescent="0.2">
      <c r="A16711" s="2"/>
      <c r="B16711"/>
    </row>
    <row r="16712" spans="1:2" x14ac:dyDescent="0.2">
      <c r="A16712" s="2"/>
      <c r="B16712"/>
    </row>
    <row r="16713" spans="1:2" x14ac:dyDescent="0.2">
      <c r="A16713" s="2"/>
      <c r="B16713"/>
    </row>
    <row r="16714" spans="1:2" x14ac:dyDescent="0.2">
      <c r="A16714" s="2"/>
      <c r="B16714"/>
    </row>
    <row r="16715" spans="1:2" x14ac:dyDescent="0.2">
      <c r="A16715" s="2"/>
      <c r="B16715"/>
    </row>
    <row r="16716" spans="1:2" x14ac:dyDescent="0.2">
      <c r="A16716" s="2"/>
      <c r="B16716"/>
    </row>
    <row r="16717" spans="1:2" x14ac:dyDescent="0.2">
      <c r="A16717" s="2"/>
      <c r="B16717"/>
    </row>
    <row r="16718" spans="1:2" x14ac:dyDescent="0.2">
      <c r="A16718" s="2"/>
      <c r="B16718"/>
    </row>
    <row r="16719" spans="1:2" x14ac:dyDescent="0.2">
      <c r="A16719" s="2"/>
      <c r="B16719"/>
    </row>
    <row r="16720" spans="1:2" x14ac:dyDescent="0.2">
      <c r="A16720" s="2"/>
      <c r="B16720"/>
    </row>
    <row r="16721" spans="1:2" x14ac:dyDescent="0.2">
      <c r="A16721" s="2"/>
      <c r="B16721"/>
    </row>
    <row r="16722" spans="1:2" x14ac:dyDescent="0.2">
      <c r="A16722" s="2"/>
      <c r="B16722"/>
    </row>
    <row r="16723" spans="1:2" x14ac:dyDescent="0.2">
      <c r="A16723" s="2"/>
      <c r="B16723"/>
    </row>
    <row r="16724" spans="1:2" x14ac:dyDescent="0.2">
      <c r="A16724" s="2"/>
      <c r="B16724"/>
    </row>
    <row r="16725" spans="1:2" x14ac:dyDescent="0.2">
      <c r="A16725" s="2"/>
      <c r="B16725"/>
    </row>
    <row r="16726" spans="1:2" x14ac:dyDescent="0.2">
      <c r="A16726" s="2"/>
      <c r="B16726"/>
    </row>
    <row r="16727" spans="1:2" x14ac:dyDescent="0.2">
      <c r="A16727" s="2"/>
      <c r="B16727"/>
    </row>
    <row r="16728" spans="1:2" x14ac:dyDescent="0.2">
      <c r="A16728" s="2"/>
      <c r="B16728"/>
    </row>
    <row r="16729" spans="1:2" x14ac:dyDescent="0.2">
      <c r="A16729" s="2"/>
      <c r="B16729"/>
    </row>
    <row r="16730" spans="1:2" x14ac:dyDescent="0.2">
      <c r="A16730" s="2"/>
      <c r="B16730"/>
    </row>
    <row r="16731" spans="1:2" x14ac:dyDescent="0.2">
      <c r="A16731" s="2"/>
      <c r="B16731"/>
    </row>
    <row r="16732" spans="1:2" x14ac:dyDescent="0.2">
      <c r="A16732" s="2"/>
      <c r="B16732"/>
    </row>
    <row r="16733" spans="1:2" x14ac:dyDescent="0.2">
      <c r="A16733" s="2"/>
      <c r="B16733"/>
    </row>
    <row r="16734" spans="1:2" x14ac:dyDescent="0.2">
      <c r="A16734" s="2"/>
      <c r="B16734"/>
    </row>
    <row r="16735" spans="1:2" x14ac:dyDescent="0.2">
      <c r="A16735" s="2"/>
      <c r="B16735"/>
    </row>
    <row r="16736" spans="1:2" x14ac:dyDescent="0.2">
      <c r="A16736" s="2"/>
      <c r="B16736"/>
    </row>
    <row r="16737" spans="1:2" x14ac:dyDescent="0.2">
      <c r="A16737" s="2"/>
      <c r="B16737"/>
    </row>
    <row r="16738" spans="1:2" x14ac:dyDescent="0.2">
      <c r="A16738" s="2"/>
      <c r="B16738"/>
    </row>
    <row r="16739" spans="1:2" x14ac:dyDescent="0.2">
      <c r="A16739" s="2"/>
      <c r="B16739"/>
    </row>
    <row r="16740" spans="1:2" x14ac:dyDescent="0.2">
      <c r="A16740" s="2"/>
      <c r="B16740"/>
    </row>
    <row r="16741" spans="1:2" x14ac:dyDescent="0.2">
      <c r="A16741" s="2"/>
      <c r="B16741"/>
    </row>
    <row r="16742" spans="1:2" x14ac:dyDescent="0.2">
      <c r="A16742" s="2"/>
      <c r="B16742"/>
    </row>
    <row r="16743" spans="1:2" x14ac:dyDescent="0.2">
      <c r="A16743" s="2"/>
      <c r="B16743"/>
    </row>
    <row r="16744" spans="1:2" x14ac:dyDescent="0.2">
      <c r="A16744" s="2"/>
      <c r="B16744"/>
    </row>
    <row r="16745" spans="1:2" x14ac:dyDescent="0.2">
      <c r="A16745" s="2"/>
      <c r="B16745"/>
    </row>
    <row r="16746" spans="1:2" x14ac:dyDescent="0.2">
      <c r="A16746" s="2"/>
      <c r="B16746"/>
    </row>
    <row r="16747" spans="1:2" x14ac:dyDescent="0.2">
      <c r="A16747" s="2"/>
      <c r="B16747"/>
    </row>
    <row r="16748" spans="1:2" x14ac:dyDescent="0.2">
      <c r="A16748" s="2"/>
      <c r="B16748"/>
    </row>
    <row r="16749" spans="1:2" x14ac:dyDescent="0.2">
      <c r="A16749" s="2"/>
      <c r="B16749"/>
    </row>
    <row r="16750" spans="1:2" x14ac:dyDescent="0.2">
      <c r="A16750" s="2"/>
      <c r="B16750"/>
    </row>
    <row r="16751" spans="1:2" x14ac:dyDescent="0.2">
      <c r="A16751" s="2"/>
      <c r="B16751"/>
    </row>
    <row r="16752" spans="1:2" x14ac:dyDescent="0.2">
      <c r="A16752" s="2"/>
      <c r="B16752"/>
    </row>
    <row r="16753" spans="1:2" x14ac:dyDescent="0.2">
      <c r="A16753" s="2"/>
      <c r="B16753"/>
    </row>
    <row r="16754" spans="1:2" x14ac:dyDescent="0.2">
      <c r="A16754" s="2"/>
      <c r="B16754"/>
    </row>
    <row r="16755" spans="1:2" x14ac:dyDescent="0.2">
      <c r="A16755" s="2"/>
      <c r="B16755"/>
    </row>
    <row r="16756" spans="1:2" x14ac:dyDescent="0.2">
      <c r="A16756" s="2"/>
      <c r="B16756"/>
    </row>
    <row r="16757" spans="1:2" x14ac:dyDescent="0.2">
      <c r="A16757" s="2"/>
      <c r="B16757"/>
    </row>
    <row r="16758" spans="1:2" x14ac:dyDescent="0.2">
      <c r="A16758" s="2"/>
      <c r="B16758"/>
    </row>
    <row r="16759" spans="1:2" x14ac:dyDescent="0.2">
      <c r="A16759" s="2"/>
      <c r="B16759"/>
    </row>
    <row r="16760" spans="1:2" x14ac:dyDescent="0.2">
      <c r="A16760" s="2"/>
      <c r="B16760"/>
    </row>
    <row r="16761" spans="1:2" x14ac:dyDescent="0.2">
      <c r="A16761" s="2"/>
      <c r="B16761"/>
    </row>
    <row r="16762" spans="1:2" x14ac:dyDescent="0.2">
      <c r="A16762" s="2"/>
      <c r="B16762"/>
    </row>
    <row r="16763" spans="1:2" x14ac:dyDescent="0.2">
      <c r="A16763" s="2"/>
      <c r="B16763"/>
    </row>
    <row r="16764" spans="1:2" x14ac:dyDescent="0.2">
      <c r="A16764" s="2"/>
      <c r="B16764"/>
    </row>
    <row r="16765" spans="1:2" x14ac:dyDescent="0.2">
      <c r="A16765" s="2"/>
      <c r="B16765"/>
    </row>
    <row r="16766" spans="1:2" x14ac:dyDescent="0.2">
      <c r="A16766" s="2"/>
      <c r="B16766"/>
    </row>
    <row r="16767" spans="1:2" x14ac:dyDescent="0.2">
      <c r="A16767" s="2"/>
      <c r="B16767"/>
    </row>
    <row r="16768" spans="1:2" x14ac:dyDescent="0.2">
      <c r="A16768" s="2"/>
      <c r="B16768"/>
    </row>
    <row r="16769" spans="1:2" x14ac:dyDescent="0.2">
      <c r="A16769" s="2"/>
      <c r="B16769"/>
    </row>
    <row r="16770" spans="1:2" x14ac:dyDescent="0.2">
      <c r="A16770" s="2"/>
      <c r="B16770"/>
    </row>
    <row r="16771" spans="1:2" x14ac:dyDescent="0.2">
      <c r="A16771" s="2"/>
      <c r="B16771"/>
    </row>
    <row r="16772" spans="1:2" x14ac:dyDescent="0.2">
      <c r="A16772" s="2"/>
      <c r="B16772"/>
    </row>
    <row r="16773" spans="1:2" x14ac:dyDescent="0.2">
      <c r="A16773" s="2"/>
      <c r="B16773"/>
    </row>
    <row r="16774" spans="1:2" x14ac:dyDescent="0.2">
      <c r="A16774" s="2"/>
      <c r="B16774"/>
    </row>
    <row r="16775" spans="1:2" x14ac:dyDescent="0.2">
      <c r="A16775" s="2"/>
      <c r="B16775"/>
    </row>
    <row r="16776" spans="1:2" x14ac:dyDescent="0.2">
      <c r="A16776" s="2"/>
      <c r="B16776"/>
    </row>
    <row r="16777" spans="1:2" x14ac:dyDescent="0.2">
      <c r="A16777" s="2"/>
      <c r="B16777"/>
    </row>
    <row r="16778" spans="1:2" x14ac:dyDescent="0.2">
      <c r="A16778" s="2"/>
      <c r="B16778"/>
    </row>
    <row r="16779" spans="1:2" x14ac:dyDescent="0.2">
      <c r="A16779" s="2"/>
      <c r="B16779"/>
    </row>
    <row r="16780" spans="1:2" x14ac:dyDescent="0.2">
      <c r="A16780" s="2"/>
      <c r="B16780"/>
    </row>
    <row r="16781" spans="1:2" x14ac:dyDescent="0.2">
      <c r="A16781" s="2"/>
      <c r="B16781"/>
    </row>
    <row r="16782" spans="1:2" x14ac:dyDescent="0.2">
      <c r="A16782" s="2"/>
      <c r="B16782"/>
    </row>
    <row r="16783" spans="1:2" x14ac:dyDescent="0.2">
      <c r="A16783" s="2"/>
      <c r="B16783"/>
    </row>
    <row r="16784" spans="1:2" x14ac:dyDescent="0.2">
      <c r="A16784" s="2"/>
      <c r="B16784"/>
    </row>
    <row r="16785" spans="1:2" x14ac:dyDescent="0.2">
      <c r="A16785" s="2"/>
      <c r="B16785"/>
    </row>
    <row r="16786" spans="1:2" x14ac:dyDescent="0.2">
      <c r="A16786" s="2"/>
      <c r="B16786"/>
    </row>
    <row r="16787" spans="1:2" x14ac:dyDescent="0.2">
      <c r="A16787" s="2"/>
      <c r="B16787"/>
    </row>
    <row r="16788" spans="1:2" x14ac:dyDescent="0.2">
      <c r="A16788" s="2"/>
      <c r="B16788"/>
    </row>
    <row r="16789" spans="1:2" x14ac:dyDescent="0.2">
      <c r="A16789" s="2"/>
      <c r="B16789"/>
    </row>
    <row r="16790" spans="1:2" x14ac:dyDescent="0.2">
      <c r="A16790" s="2"/>
      <c r="B16790"/>
    </row>
    <row r="16791" spans="1:2" x14ac:dyDescent="0.2">
      <c r="A16791" s="2"/>
      <c r="B16791"/>
    </row>
    <row r="16792" spans="1:2" x14ac:dyDescent="0.2">
      <c r="A16792" s="2"/>
      <c r="B16792"/>
    </row>
    <row r="16793" spans="1:2" x14ac:dyDescent="0.2">
      <c r="A16793" s="2"/>
      <c r="B16793"/>
    </row>
    <row r="16794" spans="1:2" x14ac:dyDescent="0.2">
      <c r="A16794" s="2"/>
      <c r="B16794"/>
    </row>
    <row r="16795" spans="1:2" x14ac:dyDescent="0.2">
      <c r="A16795" s="2"/>
      <c r="B16795"/>
    </row>
    <row r="16796" spans="1:2" x14ac:dyDescent="0.2">
      <c r="A16796" s="2"/>
      <c r="B16796"/>
    </row>
    <row r="16797" spans="1:2" x14ac:dyDescent="0.2">
      <c r="A16797" s="2"/>
      <c r="B16797"/>
    </row>
    <row r="16798" spans="1:2" x14ac:dyDescent="0.2">
      <c r="A16798" s="2"/>
      <c r="B16798"/>
    </row>
    <row r="16799" spans="1:2" x14ac:dyDescent="0.2">
      <c r="A16799" s="2"/>
      <c r="B16799"/>
    </row>
    <row r="16800" spans="1:2" x14ac:dyDescent="0.2">
      <c r="A16800" s="2"/>
      <c r="B16800"/>
    </row>
    <row r="16801" spans="1:2" x14ac:dyDescent="0.2">
      <c r="A16801" s="2"/>
      <c r="B16801"/>
    </row>
    <row r="16802" spans="1:2" x14ac:dyDescent="0.2">
      <c r="A16802" s="2"/>
      <c r="B16802"/>
    </row>
    <row r="16803" spans="1:2" x14ac:dyDescent="0.2">
      <c r="A16803" s="2"/>
      <c r="B16803"/>
    </row>
    <row r="16804" spans="1:2" x14ac:dyDescent="0.2">
      <c r="A16804" s="2"/>
      <c r="B16804"/>
    </row>
    <row r="16805" spans="1:2" x14ac:dyDescent="0.2">
      <c r="A16805" s="2"/>
      <c r="B16805"/>
    </row>
    <row r="16806" spans="1:2" x14ac:dyDescent="0.2">
      <c r="A16806" s="2"/>
      <c r="B16806"/>
    </row>
    <row r="16807" spans="1:2" x14ac:dyDescent="0.2">
      <c r="A16807" s="2"/>
      <c r="B16807"/>
    </row>
    <row r="16808" spans="1:2" x14ac:dyDescent="0.2">
      <c r="A16808" s="2"/>
      <c r="B16808"/>
    </row>
    <row r="16809" spans="1:2" x14ac:dyDescent="0.2">
      <c r="A16809" s="2"/>
      <c r="B16809"/>
    </row>
    <row r="16810" spans="1:2" x14ac:dyDescent="0.2">
      <c r="A16810" s="2"/>
      <c r="B16810"/>
    </row>
    <row r="16811" spans="1:2" x14ac:dyDescent="0.2">
      <c r="A16811" s="2"/>
      <c r="B16811"/>
    </row>
    <row r="16812" spans="1:2" x14ac:dyDescent="0.2">
      <c r="A16812" s="2"/>
      <c r="B16812"/>
    </row>
    <row r="16813" spans="1:2" x14ac:dyDescent="0.2">
      <c r="A16813" s="2"/>
      <c r="B16813"/>
    </row>
    <row r="16814" spans="1:2" x14ac:dyDescent="0.2">
      <c r="A16814" s="2"/>
      <c r="B16814"/>
    </row>
    <row r="16815" spans="1:2" x14ac:dyDescent="0.2">
      <c r="A16815" s="2"/>
      <c r="B16815"/>
    </row>
    <row r="16816" spans="1:2" x14ac:dyDescent="0.2">
      <c r="A16816" s="2"/>
      <c r="B16816"/>
    </row>
    <row r="16817" spans="1:2" x14ac:dyDescent="0.2">
      <c r="A16817" s="2"/>
      <c r="B16817"/>
    </row>
    <row r="16818" spans="1:2" x14ac:dyDescent="0.2">
      <c r="A16818" s="2"/>
      <c r="B16818"/>
    </row>
    <row r="16819" spans="1:2" x14ac:dyDescent="0.2">
      <c r="A16819" s="2"/>
      <c r="B16819"/>
    </row>
    <row r="16820" spans="1:2" x14ac:dyDescent="0.2">
      <c r="A16820" s="2"/>
      <c r="B16820"/>
    </row>
    <row r="16821" spans="1:2" x14ac:dyDescent="0.2">
      <c r="A16821" s="2"/>
      <c r="B16821"/>
    </row>
    <row r="16822" spans="1:2" x14ac:dyDescent="0.2">
      <c r="A16822" s="2"/>
      <c r="B16822"/>
    </row>
    <row r="16823" spans="1:2" x14ac:dyDescent="0.2">
      <c r="A16823" s="2"/>
      <c r="B16823"/>
    </row>
    <row r="16824" spans="1:2" x14ac:dyDescent="0.2">
      <c r="A16824" s="2"/>
      <c r="B16824"/>
    </row>
    <row r="16825" spans="1:2" x14ac:dyDescent="0.2">
      <c r="A16825" s="2"/>
      <c r="B16825"/>
    </row>
    <row r="16826" spans="1:2" x14ac:dyDescent="0.2">
      <c r="A16826" s="2"/>
      <c r="B16826"/>
    </row>
    <row r="16827" spans="1:2" x14ac:dyDescent="0.2">
      <c r="A16827" s="2"/>
      <c r="B16827"/>
    </row>
    <row r="16828" spans="1:2" x14ac:dyDescent="0.2">
      <c r="A16828" s="2"/>
      <c r="B16828"/>
    </row>
    <row r="16829" spans="1:2" x14ac:dyDescent="0.2">
      <c r="A16829" s="2"/>
      <c r="B16829"/>
    </row>
    <row r="16830" spans="1:2" x14ac:dyDescent="0.2">
      <c r="A16830" s="2"/>
      <c r="B16830"/>
    </row>
    <row r="16831" spans="1:2" x14ac:dyDescent="0.2">
      <c r="A16831" s="2"/>
      <c r="B16831"/>
    </row>
    <row r="16832" spans="1:2" x14ac:dyDescent="0.2">
      <c r="A16832" s="2"/>
      <c r="B16832"/>
    </row>
    <row r="16833" spans="1:2" x14ac:dyDescent="0.2">
      <c r="A16833" s="2"/>
      <c r="B16833"/>
    </row>
    <row r="16834" spans="1:2" x14ac:dyDescent="0.2">
      <c r="A16834" s="2"/>
      <c r="B16834"/>
    </row>
    <row r="16835" spans="1:2" x14ac:dyDescent="0.2">
      <c r="A16835" s="2"/>
      <c r="B16835"/>
    </row>
    <row r="16836" spans="1:2" x14ac:dyDescent="0.2">
      <c r="A16836" s="2"/>
      <c r="B16836"/>
    </row>
    <row r="16837" spans="1:2" x14ac:dyDescent="0.2">
      <c r="A16837" s="2"/>
      <c r="B16837"/>
    </row>
    <row r="16838" spans="1:2" x14ac:dyDescent="0.2">
      <c r="A16838" s="2"/>
      <c r="B16838"/>
    </row>
    <row r="16839" spans="1:2" x14ac:dyDescent="0.2">
      <c r="A16839" s="2"/>
      <c r="B16839"/>
    </row>
    <row r="16840" spans="1:2" x14ac:dyDescent="0.2">
      <c r="A16840" s="2"/>
      <c r="B16840"/>
    </row>
    <row r="16841" spans="1:2" x14ac:dyDescent="0.2">
      <c r="A16841" s="2"/>
      <c r="B16841"/>
    </row>
    <row r="16842" spans="1:2" x14ac:dyDescent="0.2">
      <c r="A16842" s="2"/>
      <c r="B16842"/>
    </row>
    <row r="16843" spans="1:2" x14ac:dyDescent="0.2">
      <c r="A16843" s="2"/>
      <c r="B16843"/>
    </row>
    <row r="16844" spans="1:2" x14ac:dyDescent="0.2">
      <c r="A16844" s="2"/>
      <c r="B16844"/>
    </row>
    <row r="16845" spans="1:2" x14ac:dyDescent="0.2">
      <c r="A16845" s="2"/>
      <c r="B16845"/>
    </row>
    <row r="16846" spans="1:2" x14ac:dyDescent="0.2">
      <c r="A16846" s="2"/>
      <c r="B16846"/>
    </row>
    <row r="16847" spans="1:2" x14ac:dyDescent="0.2">
      <c r="A16847" s="2"/>
      <c r="B16847"/>
    </row>
    <row r="16848" spans="1:2" x14ac:dyDescent="0.2">
      <c r="A16848" s="2"/>
      <c r="B16848"/>
    </row>
    <row r="16849" spans="1:2" x14ac:dyDescent="0.2">
      <c r="A16849" s="2"/>
      <c r="B16849"/>
    </row>
    <row r="16850" spans="1:2" x14ac:dyDescent="0.2">
      <c r="A16850" s="2"/>
      <c r="B16850"/>
    </row>
    <row r="16851" spans="1:2" x14ac:dyDescent="0.2">
      <c r="A16851" s="2"/>
      <c r="B16851"/>
    </row>
    <row r="16852" spans="1:2" x14ac:dyDescent="0.2">
      <c r="A16852" s="2"/>
      <c r="B16852"/>
    </row>
    <row r="16853" spans="1:2" x14ac:dyDescent="0.2">
      <c r="A16853" s="2"/>
      <c r="B16853"/>
    </row>
    <row r="16854" spans="1:2" x14ac:dyDescent="0.2">
      <c r="A16854" s="2"/>
      <c r="B16854"/>
    </row>
    <row r="16855" spans="1:2" x14ac:dyDescent="0.2">
      <c r="A16855" s="2"/>
      <c r="B16855"/>
    </row>
    <row r="16856" spans="1:2" x14ac:dyDescent="0.2">
      <c r="A16856" s="2"/>
      <c r="B16856"/>
    </row>
    <row r="16857" spans="1:2" x14ac:dyDescent="0.2">
      <c r="A16857" s="2"/>
      <c r="B16857"/>
    </row>
    <row r="16858" spans="1:2" x14ac:dyDescent="0.2">
      <c r="A16858" s="2"/>
      <c r="B16858"/>
    </row>
    <row r="16859" spans="1:2" x14ac:dyDescent="0.2">
      <c r="A16859" s="2"/>
      <c r="B16859"/>
    </row>
    <row r="16860" spans="1:2" x14ac:dyDescent="0.2">
      <c r="A16860" s="2"/>
      <c r="B16860"/>
    </row>
    <row r="16861" spans="1:2" x14ac:dyDescent="0.2">
      <c r="A16861" s="2"/>
      <c r="B16861"/>
    </row>
    <row r="16862" spans="1:2" x14ac:dyDescent="0.2">
      <c r="A16862" s="2"/>
      <c r="B16862"/>
    </row>
    <row r="16863" spans="1:2" x14ac:dyDescent="0.2">
      <c r="A16863" s="2"/>
      <c r="B16863"/>
    </row>
    <row r="16864" spans="1:2" x14ac:dyDescent="0.2">
      <c r="A16864" s="2"/>
      <c r="B16864"/>
    </row>
    <row r="16865" spans="1:2" x14ac:dyDescent="0.2">
      <c r="A16865" s="2"/>
      <c r="B16865"/>
    </row>
    <row r="16866" spans="1:2" x14ac:dyDescent="0.2">
      <c r="A16866" s="2"/>
      <c r="B16866"/>
    </row>
    <row r="16867" spans="1:2" x14ac:dyDescent="0.2">
      <c r="A16867" s="2"/>
      <c r="B16867"/>
    </row>
    <row r="16868" spans="1:2" x14ac:dyDescent="0.2">
      <c r="A16868" s="2"/>
      <c r="B16868"/>
    </row>
    <row r="16869" spans="1:2" x14ac:dyDescent="0.2">
      <c r="A16869" s="2"/>
      <c r="B16869"/>
    </row>
    <row r="16870" spans="1:2" x14ac:dyDescent="0.2">
      <c r="A16870" s="2"/>
      <c r="B16870"/>
    </row>
    <row r="16871" spans="1:2" x14ac:dyDescent="0.2">
      <c r="A16871" s="2"/>
      <c r="B16871"/>
    </row>
    <row r="16872" spans="1:2" x14ac:dyDescent="0.2">
      <c r="A16872" s="2"/>
      <c r="B16872"/>
    </row>
    <row r="16873" spans="1:2" x14ac:dyDescent="0.2">
      <c r="A16873" s="2"/>
      <c r="B16873"/>
    </row>
    <row r="16874" spans="1:2" x14ac:dyDescent="0.2">
      <c r="A16874" s="2"/>
      <c r="B16874"/>
    </row>
    <row r="16875" spans="1:2" x14ac:dyDescent="0.2">
      <c r="A16875" s="2"/>
      <c r="B16875"/>
    </row>
    <row r="16876" spans="1:2" x14ac:dyDescent="0.2">
      <c r="A16876" s="2"/>
      <c r="B16876"/>
    </row>
    <row r="16877" spans="1:2" x14ac:dyDescent="0.2">
      <c r="A16877" s="2"/>
      <c r="B16877"/>
    </row>
    <row r="16878" spans="1:2" x14ac:dyDescent="0.2">
      <c r="A16878" s="2"/>
      <c r="B16878"/>
    </row>
    <row r="16879" spans="1:2" x14ac:dyDescent="0.2">
      <c r="A16879" s="2"/>
      <c r="B16879"/>
    </row>
    <row r="16880" spans="1:2" x14ac:dyDescent="0.2">
      <c r="A16880" s="2"/>
      <c r="B16880"/>
    </row>
    <row r="16881" spans="1:2" x14ac:dyDescent="0.2">
      <c r="A16881" s="2"/>
      <c r="B16881"/>
    </row>
    <row r="16882" spans="1:2" x14ac:dyDescent="0.2">
      <c r="A16882" s="2"/>
      <c r="B16882"/>
    </row>
    <row r="16883" spans="1:2" x14ac:dyDescent="0.2">
      <c r="A16883" s="2"/>
      <c r="B16883"/>
    </row>
    <row r="16884" spans="1:2" x14ac:dyDescent="0.2">
      <c r="A16884" s="2"/>
      <c r="B16884"/>
    </row>
    <row r="16885" spans="1:2" x14ac:dyDescent="0.2">
      <c r="A16885" s="2"/>
      <c r="B16885"/>
    </row>
    <row r="16886" spans="1:2" x14ac:dyDescent="0.2">
      <c r="A16886" s="2"/>
      <c r="B16886"/>
    </row>
    <row r="16887" spans="1:2" x14ac:dyDescent="0.2">
      <c r="A16887" s="2"/>
      <c r="B16887"/>
    </row>
    <row r="16888" spans="1:2" x14ac:dyDescent="0.2">
      <c r="A16888" s="2"/>
      <c r="B16888"/>
    </row>
    <row r="16889" spans="1:2" x14ac:dyDescent="0.2">
      <c r="A16889" s="2"/>
      <c r="B16889"/>
    </row>
    <row r="16890" spans="1:2" x14ac:dyDescent="0.2">
      <c r="A16890" s="2"/>
      <c r="B16890"/>
    </row>
    <row r="16891" spans="1:2" x14ac:dyDescent="0.2">
      <c r="A16891" s="2"/>
      <c r="B16891"/>
    </row>
    <row r="16892" spans="1:2" x14ac:dyDescent="0.2">
      <c r="A16892" s="2"/>
      <c r="B16892"/>
    </row>
    <row r="16893" spans="1:2" x14ac:dyDescent="0.2">
      <c r="A16893" s="2"/>
      <c r="B16893"/>
    </row>
    <row r="16894" spans="1:2" x14ac:dyDescent="0.2">
      <c r="A16894" s="2"/>
      <c r="B16894"/>
    </row>
    <row r="16895" spans="1:2" x14ac:dyDescent="0.2">
      <c r="A16895" s="2"/>
      <c r="B16895"/>
    </row>
    <row r="16896" spans="1:2" x14ac:dyDescent="0.2">
      <c r="A16896" s="2"/>
      <c r="B16896"/>
    </row>
    <row r="16897" spans="1:2" x14ac:dyDescent="0.2">
      <c r="A16897" s="2"/>
      <c r="B16897"/>
    </row>
    <row r="16898" spans="1:2" x14ac:dyDescent="0.2">
      <c r="A16898" s="2"/>
      <c r="B16898"/>
    </row>
    <row r="16899" spans="1:2" x14ac:dyDescent="0.2">
      <c r="A16899" s="2"/>
      <c r="B16899"/>
    </row>
    <row r="16900" spans="1:2" x14ac:dyDescent="0.2">
      <c r="A16900" s="2"/>
      <c r="B16900"/>
    </row>
    <row r="16901" spans="1:2" x14ac:dyDescent="0.2">
      <c r="A16901" s="2"/>
      <c r="B16901"/>
    </row>
    <row r="16902" spans="1:2" x14ac:dyDescent="0.2">
      <c r="A16902" s="2"/>
      <c r="B16902"/>
    </row>
    <row r="16903" spans="1:2" x14ac:dyDescent="0.2">
      <c r="A16903" s="2"/>
      <c r="B16903"/>
    </row>
    <row r="16904" spans="1:2" x14ac:dyDescent="0.2">
      <c r="A16904" s="2"/>
      <c r="B16904"/>
    </row>
    <row r="16905" spans="1:2" x14ac:dyDescent="0.2">
      <c r="A16905" s="2"/>
      <c r="B16905"/>
    </row>
    <row r="16906" spans="1:2" x14ac:dyDescent="0.2">
      <c r="A16906" s="2"/>
      <c r="B16906"/>
    </row>
    <row r="16907" spans="1:2" x14ac:dyDescent="0.2">
      <c r="A16907" s="2"/>
      <c r="B16907"/>
    </row>
    <row r="16908" spans="1:2" x14ac:dyDescent="0.2">
      <c r="A16908" s="2"/>
      <c r="B16908"/>
    </row>
    <row r="16909" spans="1:2" x14ac:dyDescent="0.2">
      <c r="A16909" s="2"/>
      <c r="B16909"/>
    </row>
    <row r="16910" spans="1:2" x14ac:dyDescent="0.2">
      <c r="A16910" s="2"/>
      <c r="B16910"/>
    </row>
    <row r="16911" spans="1:2" x14ac:dyDescent="0.2">
      <c r="A16911" s="2"/>
      <c r="B16911"/>
    </row>
    <row r="16912" spans="1:2" x14ac:dyDescent="0.2">
      <c r="A16912" s="2"/>
      <c r="B16912"/>
    </row>
    <row r="16913" spans="1:2" x14ac:dyDescent="0.2">
      <c r="A16913" s="2"/>
      <c r="B16913"/>
    </row>
    <row r="16914" spans="1:2" x14ac:dyDescent="0.2">
      <c r="A16914" s="2"/>
      <c r="B16914"/>
    </row>
    <row r="16915" spans="1:2" x14ac:dyDescent="0.2">
      <c r="A16915" s="2"/>
      <c r="B16915"/>
    </row>
    <row r="16916" spans="1:2" x14ac:dyDescent="0.2">
      <c r="A16916" s="2"/>
      <c r="B16916"/>
    </row>
    <row r="16917" spans="1:2" x14ac:dyDescent="0.2">
      <c r="A16917" s="2"/>
      <c r="B16917"/>
    </row>
    <row r="16918" spans="1:2" x14ac:dyDescent="0.2">
      <c r="A16918" s="2"/>
      <c r="B16918"/>
    </row>
    <row r="16919" spans="1:2" x14ac:dyDescent="0.2">
      <c r="A16919" s="2"/>
      <c r="B16919"/>
    </row>
    <row r="16920" spans="1:2" x14ac:dyDescent="0.2">
      <c r="A16920" s="2"/>
      <c r="B16920"/>
    </row>
    <row r="16921" spans="1:2" x14ac:dyDescent="0.2">
      <c r="A16921" s="2"/>
      <c r="B16921"/>
    </row>
    <row r="16922" spans="1:2" x14ac:dyDescent="0.2">
      <c r="A16922" s="2"/>
      <c r="B16922"/>
    </row>
    <row r="16923" spans="1:2" x14ac:dyDescent="0.2">
      <c r="A16923" s="2"/>
      <c r="B16923"/>
    </row>
    <row r="16924" spans="1:2" x14ac:dyDescent="0.2">
      <c r="A16924" s="2"/>
      <c r="B16924"/>
    </row>
    <row r="16925" spans="1:2" x14ac:dyDescent="0.2">
      <c r="A16925" s="2"/>
      <c r="B16925"/>
    </row>
    <row r="16926" spans="1:2" x14ac:dyDescent="0.2">
      <c r="A16926" s="2"/>
      <c r="B16926"/>
    </row>
    <row r="16927" spans="1:2" x14ac:dyDescent="0.2">
      <c r="A16927" s="2"/>
      <c r="B16927"/>
    </row>
    <row r="16928" spans="1:2" x14ac:dyDescent="0.2">
      <c r="A16928" s="2"/>
      <c r="B16928"/>
    </row>
    <row r="16929" spans="1:2" x14ac:dyDescent="0.2">
      <c r="A16929" s="2"/>
      <c r="B16929"/>
    </row>
    <row r="16930" spans="1:2" x14ac:dyDescent="0.2">
      <c r="A16930" s="2"/>
      <c r="B16930"/>
    </row>
    <row r="16931" spans="1:2" x14ac:dyDescent="0.2">
      <c r="A16931" s="2"/>
      <c r="B16931"/>
    </row>
    <row r="16932" spans="1:2" x14ac:dyDescent="0.2">
      <c r="A16932" s="2"/>
      <c r="B16932"/>
    </row>
    <row r="16933" spans="1:2" x14ac:dyDescent="0.2">
      <c r="A16933" s="2"/>
      <c r="B16933"/>
    </row>
    <row r="16934" spans="1:2" x14ac:dyDescent="0.2">
      <c r="A16934" s="2"/>
      <c r="B16934"/>
    </row>
    <row r="16935" spans="1:2" x14ac:dyDescent="0.2">
      <c r="A16935" s="2"/>
      <c r="B16935"/>
    </row>
    <row r="16936" spans="1:2" x14ac:dyDescent="0.2">
      <c r="A16936" s="2"/>
      <c r="B16936"/>
    </row>
    <row r="16937" spans="1:2" x14ac:dyDescent="0.2">
      <c r="A16937" s="2"/>
      <c r="B16937"/>
    </row>
    <row r="16938" spans="1:2" x14ac:dyDescent="0.2">
      <c r="A16938" s="2"/>
      <c r="B16938"/>
    </row>
    <row r="16939" spans="1:2" x14ac:dyDescent="0.2">
      <c r="A16939" s="2"/>
      <c r="B16939"/>
    </row>
    <row r="16940" spans="1:2" x14ac:dyDescent="0.2">
      <c r="A16940" s="2"/>
      <c r="B16940"/>
    </row>
    <row r="16941" spans="1:2" x14ac:dyDescent="0.2">
      <c r="A16941" s="2"/>
      <c r="B16941"/>
    </row>
    <row r="16942" spans="1:2" x14ac:dyDescent="0.2">
      <c r="A16942" s="2"/>
      <c r="B16942"/>
    </row>
    <row r="16943" spans="1:2" x14ac:dyDescent="0.2">
      <c r="A16943" s="2"/>
      <c r="B16943"/>
    </row>
    <row r="16944" spans="1:2" x14ac:dyDescent="0.2">
      <c r="A16944" s="2"/>
      <c r="B16944"/>
    </row>
    <row r="16945" spans="1:2" x14ac:dyDescent="0.2">
      <c r="A16945" s="2"/>
      <c r="B16945"/>
    </row>
    <row r="16946" spans="1:2" x14ac:dyDescent="0.2">
      <c r="A16946" s="2"/>
      <c r="B16946"/>
    </row>
    <row r="16947" spans="1:2" x14ac:dyDescent="0.2">
      <c r="A16947" s="2"/>
      <c r="B16947"/>
    </row>
    <row r="16948" spans="1:2" x14ac:dyDescent="0.2">
      <c r="A16948" s="2"/>
      <c r="B16948"/>
    </row>
    <row r="16949" spans="1:2" x14ac:dyDescent="0.2">
      <c r="A16949" s="2"/>
      <c r="B16949"/>
    </row>
    <row r="16950" spans="1:2" x14ac:dyDescent="0.2">
      <c r="A16950" s="2"/>
      <c r="B16950"/>
    </row>
    <row r="16951" spans="1:2" x14ac:dyDescent="0.2">
      <c r="A16951" s="2"/>
      <c r="B16951"/>
    </row>
    <row r="16952" spans="1:2" x14ac:dyDescent="0.2">
      <c r="A16952" s="2"/>
      <c r="B16952"/>
    </row>
    <row r="16953" spans="1:2" x14ac:dyDescent="0.2">
      <c r="A16953" s="2"/>
      <c r="B16953"/>
    </row>
    <row r="16954" spans="1:2" x14ac:dyDescent="0.2">
      <c r="A16954" s="2"/>
      <c r="B16954"/>
    </row>
    <row r="16955" spans="1:2" x14ac:dyDescent="0.2">
      <c r="A16955" s="2"/>
      <c r="B16955"/>
    </row>
    <row r="16956" spans="1:2" x14ac:dyDescent="0.2">
      <c r="A16956" s="2"/>
      <c r="B16956"/>
    </row>
    <row r="16957" spans="1:2" x14ac:dyDescent="0.2">
      <c r="A16957" s="2"/>
      <c r="B16957"/>
    </row>
    <row r="16958" spans="1:2" x14ac:dyDescent="0.2">
      <c r="A16958" s="2"/>
      <c r="B16958"/>
    </row>
    <row r="16959" spans="1:2" x14ac:dyDescent="0.2">
      <c r="A16959" s="2"/>
      <c r="B16959"/>
    </row>
    <row r="16960" spans="1:2" x14ac:dyDescent="0.2">
      <c r="A16960" s="2"/>
      <c r="B16960"/>
    </row>
    <row r="16961" spans="1:2" x14ac:dyDescent="0.2">
      <c r="A16961" s="2"/>
      <c r="B16961"/>
    </row>
    <row r="16962" spans="1:2" x14ac:dyDescent="0.2">
      <c r="A16962" s="2"/>
      <c r="B16962"/>
    </row>
    <row r="16963" spans="1:2" x14ac:dyDescent="0.2">
      <c r="A16963" s="2"/>
      <c r="B16963"/>
    </row>
    <row r="16964" spans="1:2" x14ac:dyDescent="0.2">
      <c r="A16964" s="2"/>
      <c r="B16964"/>
    </row>
    <row r="16965" spans="1:2" x14ac:dyDescent="0.2">
      <c r="A16965" s="2"/>
      <c r="B16965"/>
    </row>
    <row r="16966" spans="1:2" x14ac:dyDescent="0.2">
      <c r="A16966" s="2"/>
      <c r="B16966"/>
    </row>
    <row r="16967" spans="1:2" x14ac:dyDescent="0.2">
      <c r="A16967" s="2"/>
      <c r="B16967"/>
    </row>
    <row r="16968" spans="1:2" x14ac:dyDescent="0.2">
      <c r="A16968" s="2"/>
      <c r="B16968"/>
    </row>
    <row r="16969" spans="1:2" x14ac:dyDescent="0.2">
      <c r="A16969" s="2"/>
      <c r="B16969"/>
    </row>
    <row r="16970" spans="1:2" x14ac:dyDescent="0.2">
      <c r="A16970" s="2"/>
      <c r="B16970"/>
    </row>
    <row r="16971" spans="1:2" x14ac:dyDescent="0.2">
      <c r="A16971" s="2"/>
      <c r="B16971"/>
    </row>
    <row r="16972" spans="1:2" x14ac:dyDescent="0.2">
      <c r="A16972" s="2"/>
      <c r="B16972"/>
    </row>
    <row r="16973" spans="1:2" x14ac:dyDescent="0.2">
      <c r="A16973" s="2"/>
      <c r="B16973"/>
    </row>
    <row r="16974" spans="1:2" x14ac:dyDescent="0.2">
      <c r="A16974" s="2"/>
      <c r="B16974"/>
    </row>
    <row r="16975" spans="1:2" x14ac:dyDescent="0.2">
      <c r="A16975" s="2"/>
      <c r="B16975"/>
    </row>
    <row r="16976" spans="1:2" x14ac:dyDescent="0.2">
      <c r="A16976" s="2"/>
      <c r="B16976"/>
    </row>
    <row r="16977" spans="1:2" x14ac:dyDescent="0.2">
      <c r="A16977" s="2"/>
      <c r="B16977"/>
    </row>
    <row r="16978" spans="1:2" x14ac:dyDescent="0.2">
      <c r="A16978" s="2"/>
      <c r="B16978"/>
    </row>
    <row r="16979" spans="1:2" x14ac:dyDescent="0.2">
      <c r="A16979" s="2"/>
      <c r="B16979"/>
    </row>
    <row r="16980" spans="1:2" x14ac:dyDescent="0.2">
      <c r="A16980" s="2"/>
      <c r="B16980"/>
    </row>
    <row r="16981" spans="1:2" x14ac:dyDescent="0.2">
      <c r="A16981" s="2"/>
      <c r="B16981"/>
    </row>
    <row r="16982" spans="1:2" x14ac:dyDescent="0.2">
      <c r="A16982" s="2"/>
      <c r="B16982"/>
    </row>
    <row r="16983" spans="1:2" x14ac:dyDescent="0.2">
      <c r="A16983" s="2"/>
      <c r="B16983"/>
    </row>
    <row r="16984" spans="1:2" x14ac:dyDescent="0.2">
      <c r="A16984" s="2"/>
      <c r="B16984"/>
    </row>
    <row r="16985" spans="1:2" x14ac:dyDescent="0.2">
      <c r="A16985" s="2"/>
      <c r="B16985"/>
    </row>
    <row r="16986" spans="1:2" x14ac:dyDescent="0.2">
      <c r="A16986" s="2"/>
      <c r="B16986"/>
    </row>
    <row r="16987" spans="1:2" x14ac:dyDescent="0.2">
      <c r="A16987" s="2"/>
      <c r="B16987"/>
    </row>
    <row r="16988" spans="1:2" x14ac:dyDescent="0.2">
      <c r="A16988" s="2"/>
      <c r="B16988"/>
    </row>
    <row r="16989" spans="1:2" x14ac:dyDescent="0.2">
      <c r="A16989" s="2"/>
      <c r="B16989"/>
    </row>
    <row r="16990" spans="1:2" x14ac:dyDescent="0.2">
      <c r="A16990" s="2"/>
      <c r="B16990"/>
    </row>
    <row r="16991" spans="1:2" x14ac:dyDescent="0.2">
      <c r="A16991" s="2"/>
      <c r="B16991"/>
    </row>
    <row r="16992" spans="1:2" x14ac:dyDescent="0.2">
      <c r="A16992" s="2"/>
      <c r="B16992"/>
    </row>
    <row r="16993" spans="1:2" x14ac:dyDescent="0.2">
      <c r="A16993" s="2"/>
      <c r="B16993"/>
    </row>
    <row r="16994" spans="1:2" x14ac:dyDescent="0.2">
      <c r="A16994" s="2"/>
      <c r="B16994"/>
    </row>
    <row r="16995" spans="1:2" x14ac:dyDescent="0.2">
      <c r="A16995" s="2"/>
      <c r="B16995"/>
    </row>
    <row r="16996" spans="1:2" x14ac:dyDescent="0.2">
      <c r="A16996" s="2"/>
      <c r="B16996"/>
    </row>
    <row r="16997" spans="1:2" x14ac:dyDescent="0.2">
      <c r="A16997" s="2"/>
      <c r="B16997"/>
    </row>
    <row r="16998" spans="1:2" x14ac:dyDescent="0.2">
      <c r="A16998" s="2"/>
      <c r="B16998"/>
    </row>
    <row r="16999" spans="1:2" x14ac:dyDescent="0.2">
      <c r="A16999" s="2"/>
      <c r="B16999"/>
    </row>
    <row r="17000" spans="1:2" x14ac:dyDescent="0.2">
      <c r="A17000" s="2"/>
      <c r="B17000"/>
    </row>
    <row r="17001" spans="1:2" x14ac:dyDescent="0.2">
      <c r="A17001" s="2"/>
      <c r="B17001"/>
    </row>
    <row r="17002" spans="1:2" x14ac:dyDescent="0.2">
      <c r="A17002" s="2"/>
      <c r="B17002"/>
    </row>
    <row r="17003" spans="1:2" x14ac:dyDescent="0.2">
      <c r="A17003" s="2"/>
      <c r="B17003"/>
    </row>
    <row r="17004" spans="1:2" x14ac:dyDescent="0.2">
      <c r="A17004" s="2"/>
      <c r="B17004"/>
    </row>
    <row r="17005" spans="1:2" x14ac:dyDescent="0.2">
      <c r="A17005" s="2"/>
      <c r="B17005"/>
    </row>
    <row r="17006" spans="1:2" x14ac:dyDescent="0.2">
      <c r="A17006" s="2"/>
      <c r="B17006"/>
    </row>
    <row r="17007" spans="1:2" x14ac:dyDescent="0.2">
      <c r="A17007" s="2"/>
      <c r="B17007"/>
    </row>
    <row r="17008" spans="1:2" x14ac:dyDescent="0.2">
      <c r="A17008" s="2"/>
      <c r="B17008"/>
    </row>
    <row r="17009" spans="1:2" x14ac:dyDescent="0.2">
      <c r="A17009" s="2"/>
      <c r="B17009"/>
    </row>
    <row r="17010" spans="1:2" x14ac:dyDescent="0.2">
      <c r="A17010" s="2"/>
      <c r="B17010"/>
    </row>
    <row r="17011" spans="1:2" x14ac:dyDescent="0.2">
      <c r="A17011" s="2"/>
      <c r="B17011"/>
    </row>
    <row r="17012" spans="1:2" x14ac:dyDescent="0.2">
      <c r="A17012" s="2"/>
      <c r="B17012"/>
    </row>
    <row r="17013" spans="1:2" x14ac:dyDescent="0.2">
      <c r="A17013" s="2"/>
      <c r="B17013"/>
    </row>
    <row r="17014" spans="1:2" x14ac:dyDescent="0.2">
      <c r="A17014" s="2"/>
      <c r="B17014"/>
    </row>
    <row r="17015" spans="1:2" x14ac:dyDescent="0.2">
      <c r="A17015" s="2"/>
      <c r="B17015"/>
    </row>
    <row r="17016" spans="1:2" x14ac:dyDescent="0.2">
      <c r="A17016" s="2"/>
      <c r="B17016"/>
    </row>
    <row r="17017" spans="1:2" x14ac:dyDescent="0.2">
      <c r="A17017" s="2"/>
      <c r="B17017"/>
    </row>
    <row r="17018" spans="1:2" x14ac:dyDescent="0.2">
      <c r="A17018" s="2"/>
      <c r="B17018"/>
    </row>
    <row r="17019" spans="1:2" x14ac:dyDescent="0.2">
      <c r="A17019" s="2"/>
      <c r="B17019"/>
    </row>
    <row r="17020" spans="1:2" x14ac:dyDescent="0.2">
      <c r="A17020" s="2"/>
      <c r="B17020"/>
    </row>
    <row r="17021" spans="1:2" x14ac:dyDescent="0.2">
      <c r="A17021" s="2"/>
      <c r="B17021"/>
    </row>
    <row r="17022" spans="1:2" x14ac:dyDescent="0.2">
      <c r="A17022" s="2"/>
      <c r="B17022"/>
    </row>
    <row r="17023" spans="1:2" x14ac:dyDescent="0.2">
      <c r="A17023" s="2"/>
      <c r="B17023"/>
    </row>
    <row r="17024" spans="1:2" x14ac:dyDescent="0.2">
      <c r="A17024" s="2"/>
      <c r="B17024"/>
    </row>
    <row r="17025" spans="1:2" x14ac:dyDescent="0.2">
      <c r="A17025" s="2"/>
      <c r="B17025"/>
    </row>
    <row r="17026" spans="1:2" x14ac:dyDescent="0.2">
      <c r="A17026" s="2"/>
      <c r="B17026"/>
    </row>
    <row r="17027" spans="1:2" x14ac:dyDescent="0.2">
      <c r="A17027" s="2"/>
      <c r="B17027"/>
    </row>
    <row r="17028" spans="1:2" x14ac:dyDescent="0.2">
      <c r="A17028" s="2"/>
      <c r="B17028"/>
    </row>
    <row r="17029" spans="1:2" x14ac:dyDescent="0.2">
      <c r="A17029" s="2"/>
      <c r="B17029"/>
    </row>
    <row r="17030" spans="1:2" x14ac:dyDescent="0.2">
      <c r="A17030" s="2"/>
      <c r="B17030"/>
    </row>
    <row r="17031" spans="1:2" x14ac:dyDescent="0.2">
      <c r="A17031" s="2"/>
      <c r="B17031"/>
    </row>
    <row r="17032" spans="1:2" x14ac:dyDescent="0.2">
      <c r="A17032" s="2"/>
      <c r="B17032"/>
    </row>
    <row r="17033" spans="1:2" x14ac:dyDescent="0.2">
      <c r="A17033" s="2"/>
      <c r="B17033"/>
    </row>
    <row r="17034" spans="1:2" x14ac:dyDescent="0.2">
      <c r="A17034" s="2"/>
      <c r="B17034"/>
    </row>
    <row r="17035" spans="1:2" x14ac:dyDescent="0.2">
      <c r="A17035" s="2"/>
      <c r="B17035"/>
    </row>
    <row r="17036" spans="1:2" x14ac:dyDescent="0.2">
      <c r="A17036" s="2"/>
      <c r="B17036"/>
    </row>
    <row r="17037" spans="1:2" x14ac:dyDescent="0.2">
      <c r="A17037" s="2"/>
      <c r="B17037"/>
    </row>
    <row r="17038" spans="1:2" x14ac:dyDescent="0.2">
      <c r="A17038" s="2"/>
      <c r="B17038"/>
    </row>
    <row r="17039" spans="1:2" x14ac:dyDescent="0.2">
      <c r="A17039" s="2"/>
      <c r="B17039"/>
    </row>
    <row r="17040" spans="1:2" x14ac:dyDescent="0.2">
      <c r="A17040" s="2"/>
      <c r="B17040"/>
    </row>
    <row r="17041" spans="1:2" x14ac:dyDescent="0.2">
      <c r="A17041" s="2"/>
      <c r="B17041"/>
    </row>
    <row r="17042" spans="1:2" x14ac:dyDescent="0.2">
      <c r="A17042" s="2"/>
      <c r="B17042"/>
    </row>
    <row r="17043" spans="1:2" x14ac:dyDescent="0.2">
      <c r="A17043" s="2"/>
      <c r="B17043"/>
    </row>
    <row r="17044" spans="1:2" x14ac:dyDescent="0.2">
      <c r="A17044" s="2"/>
      <c r="B17044"/>
    </row>
    <row r="17045" spans="1:2" x14ac:dyDescent="0.2">
      <c r="A17045" s="2"/>
      <c r="B17045"/>
    </row>
    <row r="17046" spans="1:2" x14ac:dyDescent="0.2">
      <c r="A17046" s="2"/>
      <c r="B17046"/>
    </row>
    <row r="17047" spans="1:2" x14ac:dyDescent="0.2">
      <c r="A17047" s="2"/>
      <c r="B17047"/>
    </row>
    <row r="17048" spans="1:2" x14ac:dyDescent="0.2">
      <c r="A17048" s="2"/>
      <c r="B17048"/>
    </row>
    <row r="17049" spans="1:2" x14ac:dyDescent="0.2">
      <c r="A17049" s="2"/>
      <c r="B17049"/>
    </row>
    <row r="17050" spans="1:2" x14ac:dyDescent="0.2">
      <c r="A17050" s="2"/>
      <c r="B17050"/>
    </row>
    <row r="17051" spans="1:2" x14ac:dyDescent="0.2">
      <c r="A17051" s="2"/>
      <c r="B17051"/>
    </row>
    <row r="17052" spans="1:2" x14ac:dyDescent="0.2">
      <c r="A17052" s="2"/>
      <c r="B17052"/>
    </row>
    <row r="17053" spans="1:2" x14ac:dyDescent="0.2">
      <c r="A17053" s="2"/>
      <c r="B17053"/>
    </row>
    <row r="17054" spans="1:2" x14ac:dyDescent="0.2">
      <c r="A17054" s="2"/>
      <c r="B17054"/>
    </row>
    <row r="17055" spans="1:2" x14ac:dyDescent="0.2">
      <c r="A17055" s="2"/>
      <c r="B17055"/>
    </row>
    <row r="17056" spans="1:2" x14ac:dyDescent="0.2">
      <c r="A17056" s="2"/>
      <c r="B17056"/>
    </row>
    <row r="17057" spans="1:2" x14ac:dyDescent="0.2">
      <c r="A17057" s="2"/>
      <c r="B17057"/>
    </row>
    <row r="17058" spans="1:2" x14ac:dyDescent="0.2">
      <c r="A17058" s="2"/>
      <c r="B17058"/>
    </row>
    <row r="17059" spans="1:2" x14ac:dyDescent="0.2">
      <c r="A17059" s="2"/>
      <c r="B17059"/>
    </row>
    <row r="17060" spans="1:2" x14ac:dyDescent="0.2">
      <c r="A17060" s="2"/>
      <c r="B17060"/>
    </row>
    <row r="17061" spans="1:2" x14ac:dyDescent="0.2">
      <c r="A17061" s="2"/>
      <c r="B17061"/>
    </row>
    <row r="17062" spans="1:2" x14ac:dyDescent="0.2">
      <c r="A17062" s="2"/>
      <c r="B17062"/>
    </row>
    <row r="17063" spans="1:2" x14ac:dyDescent="0.2">
      <c r="A17063" s="2"/>
      <c r="B17063"/>
    </row>
    <row r="17064" spans="1:2" x14ac:dyDescent="0.2">
      <c r="A17064" s="2"/>
      <c r="B17064"/>
    </row>
    <row r="17065" spans="1:2" x14ac:dyDescent="0.2">
      <c r="A17065" s="2"/>
      <c r="B17065"/>
    </row>
    <row r="17066" spans="1:2" x14ac:dyDescent="0.2">
      <c r="A17066" s="2"/>
      <c r="B17066"/>
    </row>
    <row r="17067" spans="1:2" x14ac:dyDescent="0.2">
      <c r="A17067" s="2"/>
      <c r="B17067"/>
    </row>
    <row r="17068" spans="1:2" x14ac:dyDescent="0.2">
      <c r="A17068" s="2"/>
      <c r="B17068"/>
    </row>
    <row r="17069" spans="1:2" x14ac:dyDescent="0.2">
      <c r="A17069" s="2"/>
      <c r="B17069"/>
    </row>
    <row r="17070" spans="1:2" x14ac:dyDescent="0.2">
      <c r="A17070" s="2"/>
      <c r="B17070"/>
    </row>
    <row r="17071" spans="1:2" x14ac:dyDescent="0.2">
      <c r="A17071" s="2"/>
      <c r="B17071"/>
    </row>
    <row r="17072" spans="1:2" x14ac:dyDescent="0.2">
      <c r="A17072" s="2"/>
      <c r="B17072"/>
    </row>
    <row r="17073" spans="1:2" x14ac:dyDescent="0.2">
      <c r="A17073" s="2"/>
      <c r="B17073"/>
    </row>
    <row r="17074" spans="1:2" x14ac:dyDescent="0.2">
      <c r="A17074" s="2"/>
      <c r="B17074"/>
    </row>
    <row r="17075" spans="1:2" x14ac:dyDescent="0.2">
      <c r="A17075" s="2"/>
      <c r="B17075"/>
    </row>
    <row r="17076" spans="1:2" x14ac:dyDescent="0.2">
      <c r="A17076" s="2"/>
      <c r="B17076"/>
    </row>
    <row r="17077" spans="1:2" x14ac:dyDescent="0.2">
      <c r="A17077" s="2"/>
      <c r="B17077"/>
    </row>
    <row r="17078" spans="1:2" x14ac:dyDescent="0.2">
      <c r="A17078" s="2"/>
      <c r="B17078"/>
    </row>
    <row r="17079" spans="1:2" x14ac:dyDescent="0.2">
      <c r="A17079" s="2"/>
      <c r="B17079"/>
    </row>
    <row r="17080" spans="1:2" x14ac:dyDescent="0.2">
      <c r="A17080" s="2"/>
      <c r="B17080"/>
    </row>
    <row r="17081" spans="1:2" x14ac:dyDescent="0.2">
      <c r="A17081" s="2"/>
      <c r="B17081"/>
    </row>
    <row r="17082" spans="1:2" x14ac:dyDescent="0.2">
      <c r="A17082" s="2"/>
      <c r="B17082"/>
    </row>
    <row r="17083" spans="1:2" x14ac:dyDescent="0.2">
      <c r="A17083" s="2"/>
      <c r="B17083"/>
    </row>
    <row r="17084" spans="1:2" x14ac:dyDescent="0.2">
      <c r="A17084" s="2"/>
      <c r="B17084"/>
    </row>
    <row r="17085" spans="1:2" x14ac:dyDescent="0.2">
      <c r="A17085" s="2"/>
      <c r="B17085"/>
    </row>
    <row r="17086" spans="1:2" x14ac:dyDescent="0.2">
      <c r="A17086" s="2"/>
      <c r="B17086"/>
    </row>
    <row r="17087" spans="1:2" x14ac:dyDescent="0.2">
      <c r="A17087" s="2"/>
      <c r="B17087"/>
    </row>
    <row r="17088" spans="1:2" x14ac:dyDescent="0.2">
      <c r="A17088" s="2"/>
      <c r="B17088"/>
    </row>
    <row r="17089" spans="1:2" x14ac:dyDescent="0.2">
      <c r="A17089" s="2"/>
      <c r="B17089"/>
    </row>
    <row r="17090" spans="1:2" x14ac:dyDescent="0.2">
      <c r="A17090" s="2"/>
      <c r="B17090"/>
    </row>
    <row r="17091" spans="1:2" x14ac:dyDescent="0.2">
      <c r="A17091" s="2"/>
      <c r="B17091"/>
    </row>
    <row r="17092" spans="1:2" x14ac:dyDescent="0.2">
      <c r="A17092" s="2"/>
      <c r="B17092"/>
    </row>
    <row r="17093" spans="1:2" x14ac:dyDescent="0.2">
      <c r="A17093" s="2"/>
      <c r="B17093"/>
    </row>
    <row r="17094" spans="1:2" x14ac:dyDescent="0.2">
      <c r="A17094" s="2"/>
      <c r="B17094"/>
    </row>
    <row r="17095" spans="1:2" x14ac:dyDescent="0.2">
      <c r="A17095" s="2"/>
      <c r="B17095"/>
    </row>
    <row r="17096" spans="1:2" x14ac:dyDescent="0.2">
      <c r="A17096" s="2"/>
      <c r="B17096"/>
    </row>
    <row r="17097" spans="1:2" x14ac:dyDescent="0.2">
      <c r="A17097" s="2"/>
      <c r="B17097"/>
    </row>
    <row r="17098" spans="1:2" x14ac:dyDescent="0.2">
      <c r="A17098" s="2"/>
      <c r="B17098"/>
    </row>
    <row r="17099" spans="1:2" x14ac:dyDescent="0.2">
      <c r="A17099" s="2"/>
      <c r="B17099"/>
    </row>
    <row r="17100" spans="1:2" x14ac:dyDescent="0.2">
      <c r="A17100" s="2"/>
      <c r="B17100"/>
    </row>
    <row r="17101" spans="1:2" x14ac:dyDescent="0.2">
      <c r="A17101" s="2"/>
      <c r="B17101"/>
    </row>
    <row r="17102" spans="1:2" x14ac:dyDescent="0.2">
      <c r="A17102" s="2"/>
      <c r="B17102"/>
    </row>
    <row r="17103" spans="1:2" x14ac:dyDescent="0.2">
      <c r="A17103" s="2"/>
      <c r="B17103"/>
    </row>
    <row r="17104" spans="1:2" x14ac:dyDescent="0.2">
      <c r="A17104" s="2"/>
      <c r="B17104"/>
    </row>
    <row r="17105" spans="1:2" x14ac:dyDescent="0.2">
      <c r="A17105" s="2"/>
      <c r="B17105"/>
    </row>
    <row r="17106" spans="1:2" x14ac:dyDescent="0.2">
      <c r="A17106" s="2"/>
      <c r="B17106"/>
    </row>
    <row r="17107" spans="1:2" x14ac:dyDescent="0.2">
      <c r="A17107" s="2"/>
      <c r="B17107"/>
    </row>
    <row r="17108" spans="1:2" x14ac:dyDescent="0.2">
      <c r="A17108" s="2"/>
      <c r="B17108"/>
    </row>
    <row r="17109" spans="1:2" x14ac:dyDescent="0.2">
      <c r="A17109" s="2"/>
      <c r="B17109"/>
    </row>
    <row r="17110" spans="1:2" x14ac:dyDescent="0.2">
      <c r="A17110" s="2"/>
      <c r="B17110"/>
    </row>
    <row r="17111" spans="1:2" x14ac:dyDescent="0.2">
      <c r="A17111" s="2"/>
      <c r="B17111"/>
    </row>
    <row r="17112" spans="1:2" x14ac:dyDescent="0.2">
      <c r="A17112" s="2"/>
      <c r="B17112"/>
    </row>
    <row r="17113" spans="1:2" x14ac:dyDescent="0.2">
      <c r="A17113" s="2"/>
      <c r="B17113"/>
    </row>
    <row r="17114" spans="1:2" x14ac:dyDescent="0.2">
      <c r="A17114" s="2"/>
      <c r="B17114"/>
    </row>
    <row r="17115" spans="1:2" x14ac:dyDescent="0.2">
      <c r="A17115" s="2"/>
      <c r="B17115"/>
    </row>
    <row r="17116" spans="1:2" x14ac:dyDescent="0.2">
      <c r="A17116" s="2"/>
      <c r="B17116"/>
    </row>
    <row r="17117" spans="1:2" x14ac:dyDescent="0.2">
      <c r="A17117" s="2"/>
      <c r="B17117"/>
    </row>
    <row r="17118" spans="1:2" x14ac:dyDescent="0.2">
      <c r="A17118" s="2"/>
      <c r="B17118"/>
    </row>
    <row r="17119" spans="1:2" x14ac:dyDescent="0.2">
      <c r="A17119" s="2"/>
      <c r="B17119"/>
    </row>
    <row r="17120" spans="1:2" x14ac:dyDescent="0.2">
      <c r="A17120" s="2"/>
      <c r="B17120"/>
    </row>
    <row r="17121" spans="1:2" x14ac:dyDescent="0.2">
      <c r="A17121" s="2"/>
      <c r="B17121"/>
    </row>
    <row r="17122" spans="1:2" x14ac:dyDescent="0.2">
      <c r="A17122" s="2"/>
      <c r="B17122"/>
    </row>
    <row r="17123" spans="1:2" x14ac:dyDescent="0.2">
      <c r="A17123" s="2"/>
      <c r="B17123"/>
    </row>
    <row r="17124" spans="1:2" x14ac:dyDescent="0.2">
      <c r="A17124" s="2"/>
      <c r="B17124"/>
    </row>
    <row r="17125" spans="1:2" x14ac:dyDescent="0.2">
      <c r="A17125" s="2"/>
      <c r="B17125"/>
    </row>
    <row r="17126" spans="1:2" x14ac:dyDescent="0.2">
      <c r="A17126" s="2"/>
      <c r="B17126"/>
    </row>
    <row r="17127" spans="1:2" x14ac:dyDescent="0.2">
      <c r="A17127" s="2"/>
      <c r="B17127"/>
    </row>
    <row r="17128" spans="1:2" x14ac:dyDescent="0.2">
      <c r="A17128" s="2"/>
      <c r="B17128"/>
    </row>
    <row r="17129" spans="1:2" x14ac:dyDescent="0.2">
      <c r="A17129" s="2"/>
      <c r="B17129"/>
    </row>
    <row r="17130" spans="1:2" x14ac:dyDescent="0.2">
      <c r="A17130" s="2"/>
      <c r="B17130"/>
    </row>
    <row r="17131" spans="1:2" x14ac:dyDescent="0.2">
      <c r="A17131" s="2"/>
      <c r="B17131"/>
    </row>
    <row r="17132" spans="1:2" x14ac:dyDescent="0.2">
      <c r="A17132" s="2"/>
      <c r="B17132"/>
    </row>
    <row r="17133" spans="1:2" x14ac:dyDescent="0.2">
      <c r="A17133" s="2"/>
      <c r="B17133"/>
    </row>
    <row r="17134" spans="1:2" x14ac:dyDescent="0.2">
      <c r="A17134" s="2"/>
      <c r="B17134"/>
    </row>
    <row r="17135" spans="1:2" x14ac:dyDescent="0.2">
      <c r="A17135" s="2"/>
      <c r="B17135"/>
    </row>
    <row r="17136" spans="1:2" x14ac:dyDescent="0.2">
      <c r="A17136" s="2"/>
      <c r="B17136"/>
    </row>
    <row r="17137" spans="1:2" x14ac:dyDescent="0.2">
      <c r="A17137" s="2"/>
      <c r="B17137"/>
    </row>
    <row r="17138" spans="1:2" x14ac:dyDescent="0.2">
      <c r="A17138" s="2"/>
      <c r="B17138"/>
    </row>
    <row r="17139" spans="1:2" x14ac:dyDescent="0.2">
      <c r="A17139" s="2"/>
      <c r="B17139"/>
    </row>
    <row r="17140" spans="1:2" x14ac:dyDescent="0.2">
      <c r="A17140" s="2"/>
      <c r="B17140"/>
    </row>
    <row r="17141" spans="1:2" x14ac:dyDescent="0.2">
      <c r="A17141" s="2"/>
      <c r="B17141"/>
    </row>
    <row r="17142" spans="1:2" x14ac:dyDescent="0.2">
      <c r="A17142" s="2"/>
      <c r="B17142"/>
    </row>
    <row r="17143" spans="1:2" x14ac:dyDescent="0.2">
      <c r="A17143" s="2"/>
      <c r="B17143"/>
    </row>
    <row r="17144" spans="1:2" x14ac:dyDescent="0.2">
      <c r="A17144" s="2"/>
      <c r="B17144"/>
    </row>
    <row r="17145" spans="1:2" x14ac:dyDescent="0.2">
      <c r="A17145" s="2"/>
      <c r="B17145"/>
    </row>
    <row r="17146" spans="1:2" x14ac:dyDescent="0.2">
      <c r="A17146" s="2"/>
      <c r="B17146"/>
    </row>
    <row r="17147" spans="1:2" x14ac:dyDescent="0.2">
      <c r="A17147" s="2"/>
      <c r="B17147"/>
    </row>
    <row r="17148" spans="1:2" x14ac:dyDescent="0.2">
      <c r="A17148" s="2"/>
      <c r="B17148"/>
    </row>
    <row r="17149" spans="1:2" x14ac:dyDescent="0.2">
      <c r="A17149" s="2"/>
      <c r="B17149"/>
    </row>
    <row r="17150" spans="1:2" x14ac:dyDescent="0.2">
      <c r="A17150" s="2"/>
      <c r="B17150"/>
    </row>
    <row r="17151" spans="1:2" x14ac:dyDescent="0.2">
      <c r="A17151" s="2"/>
      <c r="B17151"/>
    </row>
    <row r="17152" spans="1:2" x14ac:dyDescent="0.2">
      <c r="A17152" s="2"/>
      <c r="B17152"/>
    </row>
    <row r="17153" spans="1:2" x14ac:dyDescent="0.2">
      <c r="A17153" s="2"/>
      <c r="B17153"/>
    </row>
    <row r="17154" spans="1:2" x14ac:dyDescent="0.2">
      <c r="A17154" s="2"/>
      <c r="B17154"/>
    </row>
    <row r="17155" spans="1:2" x14ac:dyDescent="0.2">
      <c r="A17155" s="2"/>
      <c r="B17155"/>
    </row>
    <row r="17156" spans="1:2" x14ac:dyDescent="0.2">
      <c r="A17156" s="2"/>
      <c r="B17156"/>
    </row>
    <row r="17157" spans="1:2" x14ac:dyDescent="0.2">
      <c r="A17157" s="2"/>
      <c r="B17157"/>
    </row>
    <row r="17158" spans="1:2" x14ac:dyDescent="0.2">
      <c r="A17158" s="2"/>
      <c r="B17158"/>
    </row>
    <row r="17159" spans="1:2" x14ac:dyDescent="0.2">
      <c r="A17159" s="2"/>
      <c r="B17159"/>
    </row>
    <row r="17160" spans="1:2" x14ac:dyDescent="0.2">
      <c r="A17160" s="2"/>
      <c r="B17160"/>
    </row>
    <row r="17161" spans="1:2" x14ac:dyDescent="0.2">
      <c r="A17161" s="2"/>
      <c r="B17161"/>
    </row>
    <row r="17162" spans="1:2" x14ac:dyDescent="0.2">
      <c r="A17162" s="2"/>
      <c r="B17162"/>
    </row>
    <row r="17163" spans="1:2" x14ac:dyDescent="0.2">
      <c r="A17163" s="2"/>
      <c r="B17163"/>
    </row>
    <row r="17164" spans="1:2" x14ac:dyDescent="0.2">
      <c r="A17164" s="2"/>
      <c r="B17164"/>
    </row>
    <row r="17165" spans="1:2" x14ac:dyDescent="0.2">
      <c r="A17165" s="2"/>
      <c r="B17165"/>
    </row>
    <row r="17166" spans="1:2" x14ac:dyDescent="0.2">
      <c r="A17166" s="2"/>
      <c r="B17166"/>
    </row>
    <row r="17167" spans="1:2" x14ac:dyDescent="0.2">
      <c r="A17167" s="2"/>
      <c r="B17167"/>
    </row>
    <row r="17168" spans="1:2" x14ac:dyDescent="0.2">
      <c r="A17168" s="2"/>
      <c r="B17168"/>
    </row>
    <row r="17169" spans="1:2" x14ac:dyDescent="0.2">
      <c r="A17169" s="2"/>
      <c r="B17169"/>
    </row>
    <row r="17170" spans="1:2" x14ac:dyDescent="0.2">
      <c r="A17170" s="2"/>
      <c r="B17170"/>
    </row>
    <row r="17171" spans="1:2" x14ac:dyDescent="0.2">
      <c r="A17171" s="2"/>
      <c r="B17171"/>
    </row>
    <row r="17172" spans="1:2" x14ac:dyDescent="0.2">
      <c r="A17172" s="2"/>
      <c r="B17172"/>
    </row>
    <row r="17173" spans="1:2" x14ac:dyDescent="0.2">
      <c r="A17173" s="2"/>
      <c r="B17173"/>
    </row>
    <row r="17174" spans="1:2" x14ac:dyDescent="0.2">
      <c r="A17174" s="2"/>
      <c r="B17174"/>
    </row>
    <row r="17175" spans="1:2" x14ac:dyDescent="0.2">
      <c r="A17175" s="2"/>
      <c r="B17175"/>
    </row>
    <row r="17176" spans="1:2" x14ac:dyDescent="0.2">
      <c r="A17176" s="2"/>
      <c r="B17176"/>
    </row>
    <row r="17177" spans="1:2" x14ac:dyDescent="0.2">
      <c r="A17177" s="2"/>
      <c r="B17177"/>
    </row>
    <row r="17178" spans="1:2" x14ac:dyDescent="0.2">
      <c r="A17178" s="2"/>
      <c r="B17178"/>
    </row>
    <row r="17179" spans="1:2" x14ac:dyDescent="0.2">
      <c r="A17179" s="2"/>
      <c r="B17179"/>
    </row>
    <row r="17180" spans="1:2" x14ac:dyDescent="0.2">
      <c r="A17180" s="2"/>
      <c r="B17180"/>
    </row>
    <row r="17181" spans="1:2" x14ac:dyDescent="0.2">
      <c r="A17181" s="2"/>
      <c r="B17181"/>
    </row>
    <row r="17182" spans="1:2" x14ac:dyDescent="0.2">
      <c r="A17182" s="2"/>
      <c r="B17182"/>
    </row>
    <row r="17183" spans="1:2" x14ac:dyDescent="0.2">
      <c r="A17183" s="2"/>
      <c r="B17183"/>
    </row>
    <row r="17184" spans="1:2" x14ac:dyDescent="0.2">
      <c r="A17184" s="2"/>
      <c r="B17184"/>
    </row>
    <row r="17185" spans="1:2" x14ac:dyDescent="0.2">
      <c r="A17185" s="2"/>
      <c r="B17185"/>
    </row>
    <row r="17186" spans="1:2" x14ac:dyDescent="0.2">
      <c r="A17186" s="2"/>
      <c r="B17186"/>
    </row>
    <row r="17187" spans="1:2" x14ac:dyDescent="0.2">
      <c r="A17187" s="2"/>
      <c r="B17187"/>
    </row>
    <row r="17188" spans="1:2" x14ac:dyDescent="0.2">
      <c r="A17188" s="2"/>
      <c r="B17188"/>
    </row>
    <row r="17189" spans="1:2" x14ac:dyDescent="0.2">
      <c r="A17189" s="2"/>
      <c r="B17189"/>
    </row>
    <row r="17190" spans="1:2" x14ac:dyDescent="0.2">
      <c r="A17190" s="2"/>
      <c r="B17190"/>
    </row>
    <row r="17191" spans="1:2" x14ac:dyDescent="0.2">
      <c r="A17191" s="2"/>
      <c r="B17191"/>
    </row>
    <row r="17192" spans="1:2" x14ac:dyDescent="0.2">
      <c r="A17192" s="2"/>
      <c r="B17192"/>
    </row>
    <row r="17193" spans="1:2" x14ac:dyDescent="0.2">
      <c r="A17193" s="2"/>
      <c r="B17193"/>
    </row>
    <row r="17194" spans="1:2" x14ac:dyDescent="0.2">
      <c r="A17194" s="2"/>
      <c r="B17194"/>
    </row>
    <row r="17195" spans="1:2" x14ac:dyDescent="0.2">
      <c r="A17195" s="2"/>
      <c r="B17195"/>
    </row>
    <row r="17196" spans="1:2" x14ac:dyDescent="0.2">
      <c r="A17196" s="2"/>
      <c r="B17196"/>
    </row>
    <row r="17197" spans="1:2" x14ac:dyDescent="0.2">
      <c r="A17197" s="2"/>
      <c r="B17197"/>
    </row>
    <row r="17198" spans="1:2" x14ac:dyDescent="0.2">
      <c r="A17198" s="2"/>
      <c r="B17198"/>
    </row>
    <row r="17199" spans="1:2" x14ac:dyDescent="0.2">
      <c r="A17199" s="2"/>
      <c r="B17199"/>
    </row>
    <row r="17200" spans="1:2" x14ac:dyDescent="0.2">
      <c r="A17200" s="2"/>
      <c r="B17200"/>
    </row>
    <row r="17201" spans="1:2" x14ac:dyDescent="0.2">
      <c r="A17201" s="2"/>
      <c r="B17201"/>
    </row>
    <row r="17202" spans="1:2" x14ac:dyDescent="0.2">
      <c r="A17202" s="2"/>
      <c r="B17202"/>
    </row>
    <row r="17203" spans="1:2" x14ac:dyDescent="0.2">
      <c r="A17203" s="2"/>
      <c r="B17203"/>
    </row>
    <row r="17204" spans="1:2" x14ac:dyDescent="0.2">
      <c r="A17204" s="2"/>
      <c r="B17204"/>
    </row>
    <row r="17205" spans="1:2" x14ac:dyDescent="0.2">
      <c r="A17205" s="2"/>
      <c r="B17205"/>
    </row>
    <row r="17206" spans="1:2" x14ac:dyDescent="0.2">
      <c r="A17206" s="2"/>
      <c r="B17206"/>
    </row>
    <row r="17207" spans="1:2" x14ac:dyDescent="0.2">
      <c r="A17207" s="2"/>
      <c r="B17207"/>
    </row>
    <row r="17208" spans="1:2" x14ac:dyDescent="0.2">
      <c r="A17208" s="2"/>
      <c r="B17208"/>
    </row>
    <row r="17209" spans="1:2" x14ac:dyDescent="0.2">
      <c r="A17209" s="2"/>
      <c r="B17209"/>
    </row>
    <row r="17210" spans="1:2" x14ac:dyDescent="0.2">
      <c r="A17210" s="2"/>
      <c r="B17210"/>
    </row>
    <row r="17211" spans="1:2" x14ac:dyDescent="0.2">
      <c r="A17211" s="2"/>
      <c r="B17211"/>
    </row>
    <row r="17212" spans="1:2" x14ac:dyDescent="0.2">
      <c r="A17212" s="2"/>
      <c r="B17212"/>
    </row>
    <row r="17213" spans="1:2" x14ac:dyDescent="0.2">
      <c r="A17213" s="2"/>
      <c r="B17213"/>
    </row>
    <row r="17214" spans="1:2" x14ac:dyDescent="0.2">
      <c r="A17214" s="2"/>
      <c r="B17214"/>
    </row>
    <row r="17215" spans="1:2" x14ac:dyDescent="0.2">
      <c r="A17215" s="2"/>
      <c r="B17215"/>
    </row>
    <row r="17216" spans="1:2" x14ac:dyDescent="0.2">
      <c r="A17216" s="2"/>
      <c r="B17216"/>
    </row>
    <row r="17217" spans="1:2" x14ac:dyDescent="0.2">
      <c r="A17217" s="2"/>
      <c r="B17217"/>
    </row>
    <row r="17218" spans="1:2" x14ac:dyDescent="0.2">
      <c r="A17218" s="2"/>
      <c r="B17218"/>
    </row>
    <row r="17219" spans="1:2" x14ac:dyDescent="0.2">
      <c r="A17219" s="2"/>
      <c r="B17219"/>
    </row>
    <row r="17220" spans="1:2" x14ac:dyDescent="0.2">
      <c r="A17220" s="2"/>
      <c r="B17220"/>
    </row>
    <row r="17221" spans="1:2" x14ac:dyDescent="0.2">
      <c r="A17221" s="2"/>
      <c r="B17221"/>
    </row>
    <row r="17222" spans="1:2" x14ac:dyDescent="0.2">
      <c r="A17222" s="2"/>
      <c r="B17222"/>
    </row>
    <row r="17223" spans="1:2" x14ac:dyDescent="0.2">
      <c r="A17223" s="2"/>
      <c r="B17223"/>
    </row>
    <row r="17224" spans="1:2" x14ac:dyDescent="0.2">
      <c r="A17224" s="2"/>
      <c r="B17224"/>
    </row>
    <row r="17225" spans="1:2" x14ac:dyDescent="0.2">
      <c r="A17225" s="2"/>
      <c r="B17225"/>
    </row>
    <row r="17226" spans="1:2" x14ac:dyDescent="0.2">
      <c r="A17226" s="2"/>
      <c r="B17226"/>
    </row>
    <row r="17227" spans="1:2" x14ac:dyDescent="0.2">
      <c r="A17227" s="2"/>
      <c r="B17227"/>
    </row>
    <row r="17228" spans="1:2" x14ac:dyDescent="0.2">
      <c r="A17228" s="2"/>
      <c r="B17228"/>
    </row>
    <row r="17229" spans="1:2" x14ac:dyDescent="0.2">
      <c r="A17229" s="2"/>
      <c r="B17229"/>
    </row>
    <row r="17230" spans="1:2" x14ac:dyDescent="0.2">
      <c r="A17230" s="2"/>
      <c r="B17230"/>
    </row>
    <row r="17231" spans="1:2" x14ac:dyDescent="0.2">
      <c r="A17231" s="2"/>
      <c r="B17231"/>
    </row>
    <row r="17232" spans="1:2" x14ac:dyDescent="0.2">
      <c r="A17232" s="2"/>
      <c r="B17232"/>
    </row>
    <row r="17233" spans="1:2" x14ac:dyDescent="0.2">
      <c r="A17233" s="2"/>
      <c r="B17233"/>
    </row>
    <row r="17234" spans="1:2" x14ac:dyDescent="0.2">
      <c r="A17234" s="2"/>
      <c r="B17234"/>
    </row>
    <row r="17235" spans="1:2" x14ac:dyDescent="0.2">
      <c r="A17235" s="2"/>
      <c r="B17235"/>
    </row>
    <row r="17236" spans="1:2" x14ac:dyDescent="0.2">
      <c r="A17236" s="2"/>
      <c r="B17236"/>
    </row>
    <row r="17237" spans="1:2" x14ac:dyDescent="0.2">
      <c r="A17237" s="2"/>
      <c r="B17237"/>
    </row>
    <row r="17238" spans="1:2" x14ac:dyDescent="0.2">
      <c r="A17238" s="2"/>
      <c r="B17238"/>
    </row>
    <row r="17239" spans="1:2" x14ac:dyDescent="0.2">
      <c r="A17239" s="2"/>
      <c r="B17239"/>
    </row>
    <row r="17240" spans="1:2" x14ac:dyDescent="0.2">
      <c r="A17240" s="2"/>
      <c r="B17240"/>
    </row>
    <row r="17241" spans="1:2" x14ac:dyDescent="0.2">
      <c r="A17241" s="2"/>
      <c r="B17241"/>
    </row>
    <row r="17242" spans="1:2" x14ac:dyDescent="0.2">
      <c r="A17242" s="2"/>
      <c r="B17242"/>
    </row>
    <row r="17243" spans="1:2" x14ac:dyDescent="0.2">
      <c r="A17243" s="2"/>
      <c r="B17243"/>
    </row>
    <row r="17244" spans="1:2" x14ac:dyDescent="0.2">
      <c r="A17244" s="2"/>
      <c r="B17244"/>
    </row>
    <row r="17245" spans="1:2" x14ac:dyDescent="0.2">
      <c r="A17245" s="2"/>
      <c r="B17245"/>
    </row>
    <row r="17246" spans="1:2" x14ac:dyDescent="0.2">
      <c r="A17246" s="2"/>
      <c r="B17246"/>
    </row>
    <row r="17247" spans="1:2" x14ac:dyDescent="0.2">
      <c r="A17247" s="2"/>
      <c r="B17247"/>
    </row>
    <row r="17248" spans="1:2" x14ac:dyDescent="0.2">
      <c r="A17248" s="2"/>
      <c r="B17248"/>
    </row>
    <row r="17249" spans="1:2" x14ac:dyDescent="0.2">
      <c r="A17249" s="2"/>
      <c r="B17249"/>
    </row>
    <row r="17250" spans="1:2" x14ac:dyDescent="0.2">
      <c r="A17250" s="2"/>
      <c r="B17250"/>
    </row>
    <row r="17251" spans="1:2" x14ac:dyDescent="0.2">
      <c r="A17251" s="2"/>
      <c r="B17251"/>
    </row>
    <row r="17252" spans="1:2" x14ac:dyDescent="0.2">
      <c r="A17252" s="2"/>
      <c r="B17252"/>
    </row>
    <row r="17253" spans="1:2" x14ac:dyDescent="0.2">
      <c r="A17253" s="2"/>
      <c r="B17253"/>
    </row>
    <row r="17254" spans="1:2" x14ac:dyDescent="0.2">
      <c r="A17254" s="2"/>
      <c r="B17254"/>
    </row>
    <row r="17255" spans="1:2" x14ac:dyDescent="0.2">
      <c r="A17255" s="2"/>
      <c r="B17255"/>
    </row>
    <row r="17256" spans="1:2" x14ac:dyDescent="0.2">
      <c r="A17256" s="2"/>
      <c r="B17256"/>
    </row>
    <row r="17257" spans="1:2" x14ac:dyDescent="0.2">
      <c r="A17257" s="2"/>
      <c r="B17257"/>
    </row>
    <row r="17258" spans="1:2" x14ac:dyDescent="0.2">
      <c r="A17258" s="2"/>
      <c r="B17258"/>
    </row>
    <row r="17259" spans="1:2" x14ac:dyDescent="0.2">
      <c r="A17259" s="2"/>
      <c r="B17259"/>
    </row>
    <row r="17260" spans="1:2" x14ac:dyDescent="0.2">
      <c r="A17260" s="2"/>
      <c r="B17260"/>
    </row>
    <row r="17261" spans="1:2" x14ac:dyDescent="0.2">
      <c r="A17261" s="2"/>
      <c r="B17261"/>
    </row>
    <row r="17262" spans="1:2" x14ac:dyDescent="0.2">
      <c r="A17262" s="2"/>
      <c r="B17262"/>
    </row>
    <row r="17263" spans="1:2" x14ac:dyDescent="0.2">
      <c r="A17263" s="2"/>
      <c r="B17263"/>
    </row>
    <row r="17264" spans="1:2" x14ac:dyDescent="0.2">
      <c r="A17264" s="2"/>
      <c r="B17264"/>
    </row>
    <row r="17265" spans="1:2" x14ac:dyDescent="0.2">
      <c r="A17265" s="2"/>
      <c r="B17265"/>
    </row>
    <row r="17266" spans="1:2" x14ac:dyDescent="0.2">
      <c r="A17266" s="2"/>
      <c r="B17266"/>
    </row>
    <row r="17267" spans="1:2" x14ac:dyDescent="0.2">
      <c r="A17267" s="2"/>
      <c r="B17267"/>
    </row>
    <row r="17268" spans="1:2" x14ac:dyDescent="0.2">
      <c r="A17268" s="2"/>
      <c r="B17268"/>
    </row>
    <row r="17269" spans="1:2" x14ac:dyDescent="0.2">
      <c r="A17269" s="2"/>
      <c r="B17269"/>
    </row>
    <row r="17270" spans="1:2" x14ac:dyDescent="0.2">
      <c r="A17270" s="2"/>
      <c r="B17270"/>
    </row>
    <row r="17271" spans="1:2" x14ac:dyDescent="0.2">
      <c r="A17271" s="2"/>
      <c r="B17271"/>
    </row>
    <row r="17272" spans="1:2" x14ac:dyDescent="0.2">
      <c r="A17272" s="2"/>
      <c r="B17272"/>
    </row>
    <row r="17273" spans="1:2" x14ac:dyDescent="0.2">
      <c r="A17273" s="2"/>
      <c r="B17273"/>
    </row>
    <row r="17274" spans="1:2" x14ac:dyDescent="0.2">
      <c r="A17274" s="2"/>
      <c r="B17274"/>
    </row>
    <row r="17275" spans="1:2" x14ac:dyDescent="0.2">
      <c r="A17275" s="2"/>
      <c r="B17275"/>
    </row>
    <row r="17276" spans="1:2" x14ac:dyDescent="0.2">
      <c r="A17276" s="2"/>
      <c r="B17276"/>
    </row>
    <row r="17277" spans="1:2" x14ac:dyDescent="0.2">
      <c r="A17277" s="2"/>
      <c r="B17277"/>
    </row>
    <row r="17278" spans="1:2" x14ac:dyDescent="0.2">
      <c r="A17278" s="2"/>
      <c r="B17278"/>
    </row>
    <row r="17279" spans="1:2" x14ac:dyDescent="0.2">
      <c r="A17279" s="2"/>
      <c r="B17279"/>
    </row>
    <row r="17280" spans="1:2" x14ac:dyDescent="0.2">
      <c r="A17280" s="2"/>
      <c r="B17280"/>
    </row>
    <row r="17281" spans="1:2" x14ac:dyDescent="0.2">
      <c r="A17281" s="2"/>
      <c r="B17281"/>
    </row>
    <row r="17282" spans="1:2" x14ac:dyDescent="0.2">
      <c r="A17282" s="2"/>
      <c r="B17282"/>
    </row>
    <row r="17283" spans="1:2" x14ac:dyDescent="0.2">
      <c r="A17283" s="2"/>
      <c r="B17283"/>
    </row>
    <row r="17284" spans="1:2" x14ac:dyDescent="0.2">
      <c r="A17284" s="2"/>
      <c r="B17284"/>
    </row>
    <row r="17285" spans="1:2" x14ac:dyDescent="0.2">
      <c r="A17285" s="2"/>
      <c r="B17285"/>
    </row>
    <row r="17286" spans="1:2" x14ac:dyDescent="0.2">
      <c r="A17286" s="2"/>
      <c r="B17286"/>
    </row>
    <row r="17287" spans="1:2" x14ac:dyDescent="0.2">
      <c r="A17287" s="2"/>
      <c r="B17287"/>
    </row>
    <row r="17288" spans="1:2" x14ac:dyDescent="0.2">
      <c r="A17288" s="2"/>
      <c r="B17288"/>
    </row>
    <row r="17289" spans="1:2" x14ac:dyDescent="0.2">
      <c r="A17289" s="2"/>
      <c r="B17289"/>
    </row>
    <row r="17290" spans="1:2" x14ac:dyDescent="0.2">
      <c r="A17290" s="2"/>
      <c r="B17290"/>
    </row>
    <row r="17291" spans="1:2" x14ac:dyDescent="0.2">
      <c r="A17291" s="2"/>
      <c r="B17291"/>
    </row>
    <row r="17292" spans="1:2" x14ac:dyDescent="0.2">
      <c r="A17292" s="2"/>
      <c r="B17292"/>
    </row>
    <row r="17293" spans="1:2" x14ac:dyDescent="0.2">
      <c r="A17293" s="2"/>
      <c r="B17293"/>
    </row>
    <row r="17294" spans="1:2" x14ac:dyDescent="0.2">
      <c r="A17294" s="2"/>
      <c r="B17294"/>
    </row>
    <row r="17295" spans="1:2" x14ac:dyDescent="0.2">
      <c r="A17295" s="2"/>
      <c r="B17295"/>
    </row>
    <row r="17296" spans="1:2" x14ac:dyDescent="0.2">
      <c r="A17296" s="2"/>
      <c r="B17296"/>
    </row>
    <row r="17297" spans="1:2" x14ac:dyDescent="0.2">
      <c r="A17297" s="2"/>
      <c r="B17297"/>
    </row>
    <row r="17298" spans="1:2" x14ac:dyDescent="0.2">
      <c r="A17298" s="2"/>
      <c r="B17298"/>
    </row>
    <row r="17299" spans="1:2" x14ac:dyDescent="0.2">
      <c r="A17299" s="2"/>
      <c r="B17299"/>
    </row>
    <row r="17300" spans="1:2" x14ac:dyDescent="0.2">
      <c r="A17300" s="2"/>
      <c r="B17300"/>
    </row>
    <row r="17301" spans="1:2" x14ac:dyDescent="0.2">
      <c r="A17301" s="2"/>
      <c r="B17301"/>
    </row>
    <row r="17302" spans="1:2" x14ac:dyDescent="0.2">
      <c r="A17302" s="2"/>
      <c r="B17302"/>
    </row>
    <row r="17303" spans="1:2" x14ac:dyDescent="0.2">
      <c r="A17303" s="2"/>
      <c r="B17303"/>
    </row>
    <row r="17304" spans="1:2" x14ac:dyDescent="0.2">
      <c r="A17304" s="2"/>
      <c r="B17304"/>
    </row>
    <row r="17305" spans="1:2" x14ac:dyDescent="0.2">
      <c r="A17305" s="2"/>
      <c r="B17305"/>
    </row>
    <row r="17306" spans="1:2" x14ac:dyDescent="0.2">
      <c r="A17306" s="2"/>
      <c r="B17306"/>
    </row>
    <row r="17307" spans="1:2" x14ac:dyDescent="0.2">
      <c r="A17307" s="2"/>
      <c r="B17307"/>
    </row>
    <row r="17308" spans="1:2" x14ac:dyDescent="0.2">
      <c r="A17308" s="2"/>
      <c r="B17308"/>
    </row>
    <row r="17309" spans="1:2" x14ac:dyDescent="0.2">
      <c r="A17309" s="2"/>
      <c r="B17309"/>
    </row>
    <row r="17310" spans="1:2" x14ac:dyDescent="0.2">
      <c r="A17310" s="2"/>
      <c r="B17310"/>
    </row>
    <row r="17311" spans="1:2" x14ac:dyDescent="0.2">
      <c r="A17311" s="2"/>
      <c r="B17311"/>
    </row>
    <row r="17312" spans="1:2" x14ac:dyDescent="0.2">
      <c r="A17312" s="2"/>
      <c r="B17312"/>
    </row>
    <row r="17313" spans="1:2" x14ac:dyDescent="0.2">
      <c r="A17313" s="2"/>
      <c r="B17313"/>
    </row>
    <row r="17314" spans="1:2" x14ac:dyDescent="0.2">
      <c r="A17314" s="2"/>
      <c r="B17314"/>
    </row>
    <row r="17315" spans="1:2" x14ac:dyDescent="0.2">
      <c r="A17315" s="2"/>
      <c r="B17315"/>
    </row>
    <row r="17316" spans="1:2" x14ac:dyDescent="0.2">
      <c r="A17316" s="2"/>
      <c r="B17316"/>
    </row>
    <row r="17317" spans="1:2" x14ac:dyDescent="0.2">
      <c r="A17317" s="2"/>
      <c r="B17317"/>
    </row>
    <row r="17318" spans="1:2" x14ac:dyDescent="0.2">
      <c r="A17318" s="2"/>
      <c r="B17318"/>
    </row>
    <row r="17319" spans="1:2" x14ac:dyDescent="0.2">
      <c r="A17319" s="2"/>
      <c r="B17319"/>
    </row>
    <row r="17320" spans="1:2" x14ac:dyDescent="0.2">
      <c r="A17320" s="2"/>
      <c r="B17320"/>
    </row>
    <row r="17321" spans="1:2" x14ac:dyDescent="0.2">
      <c r="A17321" s="2"/>
      <c r="B17321"/>
    </row>
    <row r="17322" spans="1:2" x14ac:dyDescent="0.2">
      <c r="A17322" s="2"/>
      <c r="B17322"/>
    </row>
    <row r="17323" spans="1:2" x14ac:dyDescent="0.2">
      <c r="A17323" s="2"/>
      <c r="B17323"/>
    </row>
    <row r="17324" spans="1:2" x14ac:dyDescent="0.2">
      <c r="A17324" s="2"/>
      <c r="B17324"/>
    </row>
    <row r="17325" spans="1:2" x14ac:dyDescent="0.2">
      <c r="A17325" s="2"/>
      <c r="B17325"/>
    </row>
    <row r="17326" spans="1:2" x14ac:dyDescent="0.2">
      <c r="A17326" s="2"/>
      <c r="B17326"/>
    </row>
    <row r="17327" spans="1:2" x14ac:dyDescent="0.2">
      <c r="A17327" s="2"/>
      <c r="B17327"/>
    </row>
    <row r="17328" spans="1:2" x14ac:dyDescent="0.2">
      <c r="A17328" s="2"/>
      <c r="B17328"/>
    </row>
    <row r="17329" spans="1:2" x14ac:dyDescent="0.2">
      <c r="A17329" s="2"/>
      <c r="B17329"/>
    </row>
    <row r="17330" spans="1:2" x14ac:dyDescent="0.2">
      <c r="A17330" s="2"/>
      <c r="B17330"/>
    </row>
    <row r="17331" spans="1:2" x14ac:dyDescent="0.2">
      <c r="A17331" s="2"/>
      <c r="B17331"/>
    </row>
    <row r="17332" spans="1:2" x14ac:dyDescent="0.2">
      <c r="A17332" s="2"/>
      <c r="B17332"/>
    </row>
    <row r="17333" spans="1:2" x14ac:dyDescent="0.2">
      <c r="A17333" s="2"/>
      <c r="B17333"/>
    </row>
    <row r="17334" spans="1:2" x14ac:dyDescent="0.2">
      <c r="A17334" s="2"/>
      <c r="B17334"/>
    </row>
    <row r="17335" spans="1:2" x14ac:dyDescent="0.2">
      <c r="A17335" s="2"/>
      <c r="B17335"/>
    </row>
    <row r="17336" spans="1:2" x14ac:dyDescent="0.2">
      <c r="A17336" s="2"/>
      <c r="B17336"/>
    </row>
    <row r="17337" spans="1:2" x14ac:dyDescent="0.2">
      <c r="A17337" s="2"/>
      <c r="B17337"/>
    </row>
    <row r="17338" spans="1:2" x14ac:dyDescent="0.2">
      <c r="A17338" s="2"/>
      <c r="B17338"/>
    </row>
    <row r="17339" spans="1:2" x14ac:dyDescent="0.2">
      <c r="A17339" s="2"/>
      <c r="B17339"/>
    </row>
    <row r="17340" spans="1:2" x14ac:dyDescent="0.2">
      <c r="A17340" s="2"/>
      <c r="B17340"/>
    </row>
    <row r="17341" spans="1:2" x14ac:dyDescent="0.2">
      <c r="A17341" s="2"/>
      <c r="B17341"/>
    </row>
    <row r="17342" spans="1:2" x14ac:dyDescent="0.2">
      <c r="A17342" s="2"/>
      <c r="B17342"/>
    </row>
    <row r="17343" spans="1:2" x14ac:dyDescent="0.2">
      <c r="A17343" s="2"/>
      <c r="B17343"/>
    </row>
    <row r="17344" spans="1:2" x14ac:dyDescent="0.2">
      <c r="A17344" s="2"/>
      <c r="B17344"/>
    </row>
    <row r="17345" spans="1:2" x14ac:dyDescent="0.2">
      <c r="A17345" s="2"/>
      <c r="B17345"/>
    </row>
    <row r="17346" spans="1:2" x14ac:dyDescent="0.2">
      <c r="A17346" s="2"/>
      <c r="B17346"/>
    </row>
    <row r="17347" spans="1:2" x14ac:dyDescent="0.2">
      <c r="A17347" s="2"/>
      <c r="B17347"/>
    </row>
    <row r="17348" spans="1:2" x14ac:dyDescent="0.2">
      <c r="A17348" s="2"/>
      <c r="B17348"/>
    </row>
    <row r="17349" spans="1:2" x14ac:dyDescent="0.2">
      <c r="A17349" s="2"/>
      <c r="B17349"/>
    </row>
    <row r="17350" spans="1:2" x14ac:dyDescent="0.2">
      <c r="A17350" s="2"/>
      <c r="B17350"/>
    </row>
    <row r="17351" spans="1:2" x14ac:dyDescent="0.2">
      <c r="A17351" s="2"/>
      <c r="B17351"/>
    </row>
    <row r="17352" spans="1:2" x14ac:dyDescent="0.2">
      <c r="A17352" s="2"/>
      <c r="B17352"/>
    </row>
    <row r="17353" spans="1:2" x14ac:dyDescent="0.2">
      <c r="A17353" s="2"/>
      <c r="B17353"/>
    </row>
    <row r="17354" spans="1:2" x14ac:dyDescent="0.2">
      <c r="A17354" s="2"/>
      <c r="B17354"/>
    </row>
    <row r="17355" spans="1:2" x14ac:dyDescent="0.2">
      <c r="A17355" s="2"/>
      <c r="B17355"/>
    </row>
    <row r="17356" spans="1:2" x14ac:dyDescent="0.2">
      <c r="A17356" s="2"/>
      <c r="B17356"/>
    </row>
    <row r="17357" spans="1:2" x14ac:dyDescent="0.2">
      <c r="A17357" s="2"/>
      <c r="B17357"/>
    </row>
    <row r="17358" spans="1:2" x14ac:dyDescent="0.2">
      <c r="A17358" s="2"/>
      <c r="B17358"/>
    </row>
    <row r="17359" spans="1:2" x14ac:dyDescent="0.2">
      <c r="A17359" s="2"/>
      <c r="B17359"/>
    </row>
    <row r="17360" spans="1:2" x14ac:dyDescent="0.2">
      <c r="A17360" s="2"/>
      <c r="B17360"/>
    </row>
    <row r="17361" spans="1:2" x14ac:dyDescent="0.2">
      <c r="A17361" s="2"/>
      <c r="B17361"/>
    </row>
    <row r="17362" spans="1:2" x14ac:dyDescent="0.2">
      <c r="A17362" s="2"/>
      <c r="B17362"/>
    </row>
    <row r="17363" spans="1:2" x14ac:dyDescent="0.2">
      <c r="A17363" s="2"/>
      <c r="B17363"/>
    </row>
    <row r="17364" spans="1:2" x14ac:dyDescent="0.2">
      <c r="A17364" s="2"/>
      <c r="B17364"/>
    </row>
    <row r="17365" spans="1:2" x14ac:dyDescent="0.2">
      <c r="A17365" s="2"/>
      <c r="B17365"/>
    </row>
    <row r="17366" spans="1:2" x14ac:dyDescent="0.2">
      <c r="A17366" s="2"/>
      <c r="B17366"/>
    </row>
    <row r="17367" spans="1:2" x14ac:dyDescent="0.2">
      <c r="A17367" s="2"/>
      <c r="B17367"/>
    </row>
    <row r="17368" spans="1:2" x14ac:dyDescent="0.2">
      <c r="A17368" s="2"/>
      <c r="B17368"/>
    </row>
    <row r="17369" spans="1:2" x14ac:dyDescent="0.2">
      <c r="A17369" s="2"/>
      <c r="B17369"/>
    </row>
    <row r="17370" spans="1:2" x14ac:dyDescent="0.2">
      <c r="A17370" s="2"/>
      <c r="B17370"/>
    </row>
    <row r="17371" spans="1:2" x14ac:dyDescent="0.2">
      <c r="A17371" s="2"/>
      <c r="B17371"/>
    </row>
    <row r="17372" spans="1:2" x14ac:dyDescent="0.2">
      <c r="A17372" s="2"/>
      <c r="B17372"/>
    </row>
    <row r="17373" spans="1:2" x14ac:dyDescent="0.2">
      <c r="A17373" s="2"/>
      <c r="B17373"/>
    </row>
    <row r="17374" spans="1:2" x14ac:dyDescent="0.2">
      <c r="A17374" s="2"/>
      <c r="B17374"/>
    </row>
    <row r="17375" spans="1:2" x14ac:dyDescent="0.2">
      <c r="A17375" s="2"/>
      <c r="B17375"/>
    </row>
    <row r="17376" spans="1:2" x14ac:dyDescent="0.2">
      <c r="A17376" s="2"/>
      <c r="B17376"/>
    </row>
    <row r="17377" spans="1:2" x14ac:dyDescent="0.2">
      <c r="A17377" s="2"/>
      <c r="B17377"/>
    </row>
    <row r="17378" spans="1:2" x14ac:dyDescent="0.2">
      <c r="A17378" s="2"/>
      <c r="B17378"/>
    </row>
    <row r="17379" spans="1:2" x14ac:dyDescent="0.2">
      <c r="A17379" s="2"/>
      <c r="B17379"/>
    </row>
    <row r="17380" spans="1:2" x14ac:dyDescent="0.2">
      <c r="A17380" s="2"/>
      <c r="B17380"/>
    </row>
    <row r="17381" spans="1:2" x14ac:dyDescent="0.2">
      <c r="A17381" s="2"/>
      <c r="B17381"/>
    </row>
    <row r="17382" spans="1:2" x14ac:dyDescent="0.2">
      <c r="A17382" s="2"/>
      <c r="B17382"/>
    </row>
    <row r="17383" spans="1:2" x14ac:dyDescent="0.2">
      <c r="A17383" s="2"/>
      <c r="B17383"/>
    </row>
    <row r="17384" spans="1:2" x14ac:dyDescent="0.2">
      <c r="A17384" s="2"/>
      <c r="B17384"/>
    </row>
    <row r="17385" spans="1:2" x14ac:dyDescent="0.2">
      <c r="A17385" s="2"/>
      <c r="B17385"/>
    </row>
    <row r="17386" spans="1:2" x14ac:dyDescent="0.2">
      <c r="A17386" s="2"/>
      <c r="B17386"/>
    </row>
    <row r="17387" spans="1:2" x14ac:dyDescent="0.2">
      <c r="A17387" s="2"/>
      <c r="B17387"/>
    </row>
    <row r="17388" spans="1:2" x14ac:dyDescent="0.2">
      <c r="A17388" s="2"/>
      <c r="B17388"/>
    </row>
    <row r="17389" spans="1:2" x14ac:dyDescent="0.2">
      <c r="A17389" s="2"/>
      <c r="B17389"/>
    </row>
    <row r="17390" spans="1:2" x14ac:dyDescent="0.2">
      <c r="A17390" s="2"/>
      <c r="B17390"/>
    </row>
    <row r="17391" spans="1:2" x14ac:dyDescent="0.2">
      <c r="A17391" s="2"/>
      <c r="B17391"/>
    </row>
    <row r="17392" spans="1:2" x14ac:dyDescent="0.2">
      <c r="A17392" s="2"/>
      <c r="B17392"/>
    </row>
    <row r="17393" spans="1:2" x14ac:dyDescent="0.2">
      <c r="A17393" s="2"/>
      <c r="B17393"/>
    </row>
    <row r="17394" spans="1:2" x14ac:dyDescent="0.2">
      <c r="A17394" s="2"/>
      <c r="B17394"/>
    </row>
    <row r="17395" spans="1:2" x14ac:dyDescent="0.2">
      <c r="A17395" s="2"/>
      <c r="B17395"/>
    </row>
    <row r="17396" spans="1:2" x14ac:dyDescent="0.2">
      <c r="A17396" s="2"/>
      <c r="B17396"/>
    </row>
    <row r="17397" spans="1:2" x14ac:dyDescent="0.2">
      <c r="A17397" s="2"/>
      <c r="B17397"/>
    </row>
    <row r="17398" spans="1:2" x14ac:dyDescent="0.2">
      <c r="A17398" s="2"/>
      <c r="B17398"/>
    </row>
    <row r="17399" spans="1:2" x14ac:dyDescent="0.2">
      <c r="A17399" s="2"/>
      <c r="B17399"/>
    </row>
    <row r="17400" spans="1:2" x14ac:dyDescent="0.2">
      <c r="A17400" s="2"/>
      <c r="B17400"/>
    </row>
    <row r="17401" spans="1:2" x14ac:dyDescent="0.2">
      <c r="A17401" s="2"/>
      <c r="B17401"/>
    </row>
    <row r="17402" spans="1:2" x14ac:dyDescent="0.2">
      <c r="A17402" s="2"/>
      <c r="B17402"/>
    </row>
    <row r="17403" spans="1:2" x14ac:dyDescent="0.2">
      <c r="A17403" s="2"/>
      <c r="B17403"/>
    </row>
    <row r="17404" spans="1:2" x14ac:dyDescent="0.2">
      <c r="A17404" s="2"/>
      <c r="B17404"/>
    </row>
    <row r="17405" spans="1:2" x14ac:dyDescent="0.2">
      <c r="A17405" s="2"/>
      <c r="B17405"/>
    </row>
    <row r="17406" spans="1:2" x14ac:dyDescent="0.2">
      <c r="A17406" s="2"/>
      <c r="B17406"/>
    </row>
    <row r="17407" spans="1:2" x14ac:dyDescent="0.2">
      <c r="A17407" s="2"/>
      <c r="B17407"/>
    </row>
    <row r="17408" spans="1:2" x14ac:dyDescent="0.2">
      <c r="A17408" s="2"/>
      <c r="B17408"/>
    </row>
    <row r="17409" spans="1:2" x14ac:dyDescent="0.2">
      <c r="A17409" s="2"/>
      <c r="B17409"/>
    </row>
    <row r="17410" spans="1:2" x14ac:dyDescent="0.2">
      <c r="A17410" s="2"/>
      <c r="B17410"/>
    </row>
    <row r="17411" spans="1:2" x14ac:dyDescent="0.2">
      <c r="A17411" s="2"/>
      <c r="B17411"/>
    </row>
    <row r="17412" spans="1:2" x14ac:dyDescent="0.2">
      <c r="A17412" s="2"/>
      <c r="B17412"/>
    </row>
    <row r="17413" spans="1:2" x14ac:dyDescent="0.2">
      <c r="A17413" s="2"/>
      <c r="B17413"/>
    </row>
    <row r="17414" spans="1:2" x14ac:dyDescent="0.2">
      <c r="A17414" s="2"/>
      <c r="B17414"/>
    </row>
    <row r="17415" spans="1:2" x14ac:dyDescent="0.2">
      <c r="A17415" s="2"/>
      <c r="B17415"/>
    </row>
    <row r="17416" spans="1:2" x14ac:dyDescent="0.2">
      <c r="A17416" s="2"/>
      <c r="B17416"/>
    </row>
    <row r="17417" spans="1:2" x14ac:dyDescent="0.2">
      <c r="A17417" s="2"/>
      <c r="B17417"/>
    </row>
    <row r="17418" spans="1:2" x14ac:dyDescent="0.2">
      <c r="A17418" s="2"/>
      <c r="B17418"/>
    </row>
    <row r="17419" spans="1:2" x14ac:dyDescent="0.2">
      <c r="A17419" s="2"/>
      <c r="B17419"/>
    </row>
    <row r="17420" spans="1:2" x14ac:dyDescent="0.2">
      <c r="A17420" s="2"/>
      <c r="B17420"/>
    </row>
    <row r="17421" spans="1:2" x14ac:dyDescent="0.2">
      <c r="A17421" s="2"/>
      <c r="B17421"/>
    </row>
    <row r="17422" spans="1:2" x14ac:dyDescent="0.2">
      <c r="A17422" s="2"/>
      <c r="B17422"/>
    </row>
    <row r="17423" spans="1:2" x14ac:dyDescent="0.2">
      <c r="A17423" s="2"/>
      <c r="B17423"/>
    </row>
    <row r="17424" spans="1:2" x14ac:dyDescent="0.2">
      <c r="A17424" s="2"/>
      <c r="B17424"/>
    </row>
    <row r="17425" spans="1:2" x14ac:dyDescent="0.2">
      <c r="A17425" s="2"/>
      <c r="B17425"/>
    </row>
    <row r="17426" spans="1:2" x14ac:dyDescent="0.2">
      <c r="A17426" s="2"/>
      <c r="B17426"/>
    </row>
    <row r="17427" spans="1:2" x14ac:dyDescent="0.2">
      <c r="A17427" s="2"/>
      <c r="B17427"/>
    </row>
    <row r="17428" spans="1:2" x14ac:dyDescent="0.2">
      <c r="A17428" s="2"/>
      <c r="B17428"/>
    </row>
    <row r="17429" spans="1:2" x14ac:dyDescent="0.2">
      <c r="A17429" s="2"/>
      <c r="B17429"/>
    </row>
    <row r="17430" spans="1:2" x14ac:dyDescent="0.2">
      <c r="A17430" s="2"/>
      <c r="B17430"/>
    </row>
    <row r="17431" spans="1:2" x14ac:dyDescent="0.2">
      <c r="A17431" s="2"/>
      <c r="B17431"/>
    </row>
    <row r="17432" spans="1:2" x14ac:dyDescent="0.2">
      <c r="A17432" s="2"/>
      <c r="B17432"/>
    </row>
    <row r="17433" spans="1:2" x14ac:dyDescent="0.2">
      <c r="A17433" s="2"/>
      <c r="B17433"/>
    </row>
    <row r="17434" spans="1:2" x14ac:dyDescent="0.2">
      <c r="A17434" s="2"/>
      <c r="B17434"/>
    </row>
    <row r="17435" spans="1:2" x14ac:dyDescent="0.2">
      <c r="A17435" s="2"/>
      <c r="B17435"/>
    </row>
    <row r="17436" spans="1:2" x14ac:dyDescent="0.2">
      <c r="A17436" s="2"/>
      <c r="B17436"/>
    </row>
    <row r="17437" spans="1:2" x14ac:dyDescent="0.2">
      <c r="A17437" s="2"/>
      <c r="B17437"/>
    </row>
    <row r="17438" spans="1:2" x14ac:dyDescent="0.2">
      <c r="A17438" s="2"/>
      <c r="B17438"/>
    </row>
    <row r="17439" spans="1:2" x14ac:dyDescent="0.2">
      <c r="A17439" s="2"/>
      <c r="B17439"/>
    </row>
    <row r="17440" spans="1:2" x14ac:dyDescent="0.2">
      <c r="A17440" s="2"/>
      <c r="B17440"/>
    </row>
    <row r="17441" spans="1:2" x14ac:dyDescent="0.2">
      <c r="A17441" s="2"/>
      <c r="B17441"/>
    </row>
    <row r="17442" spans="1:2" x14ac:dyDescent="0.2">
      <c r="A17442" s="2"/>
      <c r="B17442"/>
    </row>
    <row r="17443" spans="1:2" x14ac:dyDescent="0.2">
      <c r="A17443" s="2"/>
      <c r="B17443"/>
    </row>
    <row r="17444" spans="1:2" x14ac:dyDescent="0.2">
      <c r="A17444" s="2"/>
      <c r="B17444"/>
    </row>
    <row r="17445" spans="1:2" x14ac:dyDescent="0.2">
      <c r="A17445" s="2"/>
      <c r="B17445"/>
    </row>
    <row r="17446" spans="1:2" x14ac:dyDescent="0.2">
      <c r="A17446" s="2"/>
      <c r="B17446"/>
    </row>
    <row r="17447" spans="1:2" x14ac:dyDescent="0.2">
      <c r="A17447" s="2"/>
      <c r="B17447"/>
    </row>
    <row r="17448" spans="1:2" x14ac:dyDescent="0.2">
      <c r="A17448" s="2"/>
      <c r="B17448"/>
    </row>
    <row r="17449" spans="1:2" x14ac:dyDescent="0.2">
      <c r="A17449" s="2"/>
      <c r="B17449"/>
    </row>
    <row r="17450" spans="1:2" x14ac:dyDescent="0.2">
      <c r="A17450" s="2"/>
      <c r="B17450"/>
    </row>
    <row r="17451" spans="1:2" x14ac:dyDescent="0.2">
      <c r="A17451" s="2"/>
      <c r="B17451"/>
    </row>
    <row r="17452" spans="1:2" x14ac:dyDescent="0.2">
      <c r="A17452" s="2"/>
      <c r="B17452"/>
    </row>
    <row r="17453" spans="1:2" x14ac:dyDescent="0.2">
      <c r="A17453" s="2"/>
      <c r="B17453"/>
    </row>
    <row r="17454" spans="1:2" x14ac:dyDescent="0.2">
      <c r="A17454" s="2"/>
      <c r="B17454"/>
    </row>
    <row r="17455" spans="1:2" x14ac:dyDescent="0.2">
      <c r="A17455" s="2"/>
      <c r="B17455"/>
    </row>
    <row r="17456" spans="1:2" x14ac:dyDescent="0.2">
      <c r="A17456" s="2"/>
      <c r="B17456"/>
    </row>
    <row r="17457" spans="1:2" x14ac:dyDescent="0.2">
      <c r="A17457" s="2"/>
      <c r="B17457"/>
    </row>
    <row r="17458" spans="1:2" x14ac:dyDescent="0.2">
      <c r="A17458" s="2"/>
      <c r="B17458"/>
    </row>
    <row r="17459" spans="1:2" x14ac:dyDescent="0.2">
      <c r="A17459" s="2"/>
      <c r="B17459"/>
    </row>
    <row r="17460" spans="1:2" x14ac:dyDescent="0.2">
      <c r="A17460" s="2"/>
      <c r="B17460"/>
    </row>
    <row r="17461" spans="1:2" x14ac:dyDescent="0.2">
      <c r="A17461" s="2"/>
      <c r="B17461"/>
    </row>
    <row r="17462" spans="1:2" x14ac:dyDescent="0.2">
      <c r="A17462" s="2"/>
      <c r="B17462"/>
    </row>
    <row r="17463" spans="1:2" x14ac:dyDescent="0.2">
      <c r="A17463" s="2"/>
      <c r="B17463"/>
    </row>
    <row r="17464" spans="1:2" x14ac:dyDescent="0.2">
      <c r="A17464" s="2"/>
      <c r="B17464"/>
    </row>
    <row r="17465" spans="1:2" x14ac:dyDescent="0.2">
      <c r="A17465" s="2"/>
      <c r="B17465"/>
    </row>
    <row r="17466" spans="1:2" x14ac:dyDescent="0.2">
      <c r="A17466" s="2"/>
      <c r="B17466"/>
    </row>
    <row r="17467" spans="1:2" x14ac:dyDescent="0.2">
      <c r="A17467" s="2"/>
      <c r="B17467"/>
    </row>
    <row r="17468" spans="1:2" x14ac:dyDescent="0.2">
      <c r="A17468" s="2"/>
      <c r="B17468"/>
    </row>
    <row r="17469" spans="1:2" x14ac:dyDescent="0.2">
      <c r="A17469" s="2"/>
      <c r="B17469"/>
    </row>
    <row r="17470" spans="1:2" x14ac:dyDescent="0.2">
      <c r="A17470" s="2"/>
      <c r="B17470"/>
    </row>
    <row r="17471" spans="1:2" x14ac:dyDescent="0.2">
      <c r="A17471" s="2"/>
      <c r="B17471"/>
    </row>
    <row r="17472" spans="1:2" x14ac:dyDescent="0.2">
      <c r="A17472" s="2"/>
      <c r="B17472"/>
    </row>
    <row r="17473" spans="1:2" x14ac:dyDescent="0.2">
      <c r="A17473" s="2"/>
      <c r="B17473"/>
    </row>
    <row r="17474" spans="1:2" x14ac:dyDescent="0.2">
      <c r="A17474" s="2"/>
      <c r="B17474"/>
    </row>
    <row r="17475" spans="1:2" x14ac:dyDescent="0.2">
      <c r="A17475" s="2"/>
      <c r="B17475"/>
    </row>
    <row r="17476" spans="1:2" x14ac:dyDescent="0.2">
      <c r="A17476" s="2"/>
      <c r="B17476"/>
    </row>
    <row r="17477" spans="1:2" x14ac:dyDescent="0.2">
      <c r="A17477" s="2"/>
      <c r="B17477"/>
    </row>
    <row r="17478" spans="1:2" x14ac:dyDescent="0.2">
      <c r="A17478" s="2"/>
      <c r="B17478"/>
    </row>
    <row r="17479" spans="1:2" x14ac:dyDescent="0.2">
      <c r="A17479" s="2"/>
      <c r="B17479"/>
    </row>
    <row r="17480" spans="1:2" x14ac:dyDescent="0.2">
      <c r="A17480" s="2"/>
      <c r="B17480"/>
    </row>
    <row r="17481" spans="1:2" x14ac:dyDescent="0.2">
      <c r="A17481" s="2"/>
      <c r="B17481"/>
    </row>
    <row r="17482" spans="1:2" x14ac:dyDescent="0.2">
      <c r="A17482" s="2"/>
      <c r="B17482"/>
    </row>
    <row r="17483" spans="1:2" x14ac:dyDescent="0.2">
      <c r="A17483" s="2"/>
      <c r="B17483"/>
    </row>
    <row r="17484" spans="1:2" x14ac:dyDescent="0.2">
      <c r="A17484" s="2"/>
      <c r="B17484"/>
    </row>
    <row r="17485" spans="1:2" x14ac:dyDescent="0.2">
      <c r="A17485" s="2"/>
      <c r="B17485"/>
    </row>
    <row r="17486" spans="1:2" x14ac:dyDescent="0.2">
      <c r="A17486" s="2"/>
      <c r="B17486"/>
    </row>
    <row r="17487" spans="1:2" x14ac:dyDescent="0.2">
      <c r="A17487" s="2"/>
      <c r="B17487"/>
    </row>
    <row r="17488" spans="1:2" x14ac:dyDescent="0.2">
      <c r="A17488" s="2"/>
      <c r="B17488"/>
    </row>
    <row r="17489" spans="1:2" x14ac:dyDescent="0.2">
      <c r="A17489" s="2"/>
      <c r="B17489"/>
    </row>
    <row r="17490" spans="1:2" x14ac:dyDescent="0.2">
      <c r="A17490" s="2"/>
      <c r="B17490"/>
    </row>
    <row r="17491" spans="1:2" x14ac:dyDescent="0.2">
      <c r="A17491" s="2"/>
      <c r="B17491"/>
    </row>
    <row r="17492" spans="1:2" x14ac:dyDescent="0.2">
      <c r="A17492" s="2"/>
      <c r="B17492"/>
    </row>
    <row r="17493" spans="1:2" x14ac:dyDescent="0.2">
      <c r="A17493" s="2"/>
      <c r="B17493"/>
    </row>
    <row r="17494" spans="1:2" x14ac:dyDescent="0.2">
      <c r="A17494" s="2"/>
      <c r="B17494"/>
    </row>
    <row r="17495" spans="1:2" x14ac:dyDescent="0.2">
      <c r="A17495" s="2"/>
      <c r="B17495"/>
    </row>
    <row r="17496" spans="1:2" x14ac:dyDescent="0.2">
      <c r="A17496" s="2"/>
      <c r="B17496"/>
    </row>
    <row r="17497" spans="1:2" x14ac:dyDescent="0.2">
      <c r="A17497" s="2"/>
      <c r="B17497"/>
    </row>
    <row r="17498" spans="1:2" x14ac:dyDescent="0.2">
      <c r="A17498" s="2"/>
      <c r="B17498"/>
    </row>
    <row r="17499" spans="1:2" x14ac:dyDescent="0.2">
      <c r="A17499" s="2"/>
      <c r="B17499"/>
    </row>
    <row r="17500" spans="1:2" x14ac:dyDescent="0.2">
      <c r="A17500" s="2"/>
      <c r="B17500"/>
    </row>
    <row r="17501" spans="1:2" x14ac:dyDescent="0.2">
      <c r="A17501" s="2"/>
      <c r="B17501"/>
    </row>
    <row r="17502" spans="1:2" x14ac:dyDescent="0.2">
      <c r="A17502" s="2"/>
      <c r="B17502"/>
    </row>
    <row r="17503" spans="1:2" x14ac:dyDescent="0.2">
      <c r="A17503" s="2"/>
      <c r="B17503"/>
    </row>
    <row r="17504" spans="1:2" x14ac:dyDescent="0.2">
      <c r="A17504" s="2"/>
      <c r="B17504"/>
    </row>
    <row r="17505" spans="1:2" x14ac:dyDescent="0.2">
      <c r="A17505" s="2"/>
      <c r="B17505"/>
    </row>
    <row r="17506" spans="1:2" x14ac:dyDescent="0.2">
      <c r="A17506" s="2"/>
      <c r="B17506"/>
    </row>
    <row r="17507" spans="1:2" x14ac:dyDescent="0.2">
      <c r="A17507" s="2"/>
      <c r="B17507"/>
    </row>
    <row r="17508" spans="1:2" x14ac:dyDescent="0.2">
      <c r="A17508" s="2"/>
      <c r="B17508"/>
    </row>
    <row r="17509" spans="1:2" x14ac:dyDescent="0.2">
      <c r="A17509" s="2"/>
      <c r="B17509"/>
    </row>
    <row r="17510" spans="1:2" x14ac:dyDescent="0.2">
      <c r="A17510" s="2"/>
      <c r="B17510"/>
    </row>
    <row r="17511" spans="1:2" x14ac:dyDescent="0.2">
      <c r="A17511" s="2"/>
      <c r="B17511"/>
    </row>
    <row r="17512" spans="1:2" x14ac:dyDescent="0.2">
      <c r="A17512" s="2"/>
      <c r="B17512"/>
    </row>
    <row r="17513" spans="1:2" x14ac:dyDescent="0.2">
      <c r="A17513" s="2"/>
      <c r="B17513"/>
    </row>
    <row r="17514" spans="1:2" x14ac:dyDescent="0.2">
      <c r="A17514" s="2"/>
      <c r="B17514"/>
    </row>
    <row r="17515" spans="1:2" x14ac:dyDescent="0.2">
      <c r="A17515" s="2"/>
      <c r="B17515"/>
    </row>
    <row r="17516" spans="1:2" x14ac:dyDescent="0.2">
      <c r="A17516" s="2"/>
      <c r="B17516"/>
    </row>
    <row r="17517" spans="1:2" x14ac:dyDescent="0.2">
      <c r="A17517" s="2"/>
      <c r="B17517"/>
    </row>
    <row r="17518" spans="1:2" x14ac:dyDescent="0.2">
      <c r="A17518" s="2"/>
      <c r="B17518"/>
    </row>
    <row r="17519" spans="1:2" x14ac:dyDescent="0.2">
      <c r="A17519" s="2"/>
      <c r="B17519"/>
    </row>
    <row r="17520" spans="1:2" x14ac:dyDescent="0.2">
      <c r="A17520" s="2"/>
      <c r="B17520"/>
    </row>
    <row r="17521" spans="1:2" x14ac:dyDescent="0.2">
      <c r="A17521" s="2"/>
      <c r="B17521"/>
    </row>
    <row r="17522" spans="1:2" x14ac:dyDescent="0.2">
      <c r="A17522" s="2"/>
      <c r="B17522"/>
    </row>
    <row r="17523" spans="1:2" x14ac:dyDescent="0.2">
      <c r="A17523" s="2"/>
      <c r="B17523"/>
    </row>
    <row r="17524" spans="1:2" x14ac:dyDescent="0.2">
      <c r="A17524" s="2"/>
      <c r="B17524"/>
    </row>
    <row r="17525" spans="1:2" x14ac:dyDescent="0.2">
      <c r="A17525" s="2"/>
      <c r="B17525"/>
    </row>
    <row r="17526" spans="1:2" x14ac:dyDescent="0.2">
      <c r="A17526" s="2"/>
      <c r="B17526"/>
    </row>
    <row r="17527" spans="1:2" x14ac:dyDescent="0.2">
      <c r="A17527" s="2"/>
      <c r="B17527"/>
    </row>
    <row r="17528" spans="1:2" x14ac:dyDescent="0.2">
      <c r="A17528" s="2"/>
      <c r="B17528"/>
    </row>
    <row r="17529" spans="1:2" x14ac:dyDescent="0.2">
      <c r="A17529" s="2"/>
      <c r="B17529"/>
    </row>
    <row r="17530" spans="1:2" x14ac:dyDescent="0.2">
      <c r="A17530" s="2"/>
      <c r="B17530"/>
    </row>
    <row r="17531" spans="1:2" x14ac:dyDescent="0.2">
      <c r="A17531" s="2"/>
      <c r="B17531"/>
    </row>
    <row r="17532" spans="1:2" x14ac:dyDescent="0.2">
      <c r="A17532" s="2"/>
      <c r="B17532"/>
    </row>
    <row r="17533" spans="1:2" x14ac:dyDescent="0.2">
      <c r="A17533" s="2"/>
      <c r="B17533"/>
    </row>
    <row r="17534" spans="1:2" x14ac:dyDescent="0.2">
      <c r="A17534" s="2"/>
      <c r="B17534"/>
    </row>
    <row r="17535" spans="1:2" x14ac:dyDescent="0.2">
      <c r="A17535" s="2"/>
      <c r="B17535"/>
    </row>
    <row r="17536" spans="1:2" x14ac:dyDescent="0.2">
      <c r="A17536" s="2"/>
      <c r="B17536"/>
    </row>
    <row r="17537" spans="1:2" x14ac:dyDescent="0.2">
      <c r="A17537" s="2"/>
      <c r="B17537"/>
    </row>
    <row r="17538" spans="1:2" x14ac:dyDescent="0.2">
      <c r="A17538" s="2"/>
      <c r="B17538"/>
    </row>
    <row r="17539" spans="1:2" x14ac:dyDescent="0.2">
      <c r="A17539" s="2"/>
      <c r="B17539"/>
    </row>
    <row r="17540" spans="1:2" x14ac:dyDescent="0.2">
      <c r="A17540" s="2"/>
      <c r="B17540"/>
    </row>
    <row r="17541" spans="1:2" x14ac:dyDescent="0.2">
      <c r="A17541" s="2"/>
      <c r="B17541"/>
    </row>
    <row r="17542" spans="1:2" x14ac:dyDescent="0.2">
      <c r="A17542" s="2"/>
      <c r="B17542"/>
    </row>
    <row r="17543" spans="1:2" x14ac:dyDescent="0.2">
      <c r="A17543" s="2"/>
      <c r="B17543"/>
    </row>
    <row r="17544" spans="1:2" x14ac:dyDescent="0.2">
      <c r="A17544" s="2"/>
      <c r="B17544"/>
    </row>
    <row r="17545" spans="1:2" x14ac:dyDescent="0.2">
      <c r="A17545" s="2"/>
      <c r="B17545"/>
    </row>
    <row r="17546" spans="1:2" x14ac:dyDescent="0.2">
      <c r="A17546" s="2"/>
      <c r="B17546"/>
    </row>
    <row r="17547" spans="1:2" x14ac:dyDescent="0.2">
      <c r="A17547" s="2"/>
      <c r="B17547"/>
    </row>
    <row r="17548" spans="1:2" x14ac:dyDescent="0.2">
      <c r="A17548" s="2"/>
      <c r="B17548"/>
    </row>
    <row r="17549" spans="1:2" x14ac:dyDescent="0.2">
      <c r="A17549" s="2"/>
      <c r="B17549"/>
    </row>
    <row r="17550" spans="1:2" x14ac:dyDescent="0.2">
      <c r="A17550" s="2"/>
      <c r="B17550"/>
    </row>
    <row r="17551" spans="1:2" x14ac:dyDescent="0.2">
      <c r="A17551" s="2"/>
      <c r="B17551"/>
    </row>
    <row r="17552" spans="1:2" x14ac:dyDescent="0.2">
      <c r="A17552" s="2"/>
      <c r="B17552"/>
    </row>
    <row r="17553" spans="1:2" x14ac:dyDescent="0.2">
      <c r="A17553" s="2"/>
      <c r="B17553"/>
    </row>
    <row r="17554" spans="1:2" x14ac:dyDescent="0.2">
      <c r="A17554" s="2"/>
      <c r="B17554"/>
    </row>
    <row r="17555" spans="1:2" x14ac:dyDescent="0.2">
      <c r="A17555" s="2"/>
      <c r="B17555"/>
    </row>
    <row r="17556" spans="1:2" x14ac:dyDescent="0.2">
      <c r="A17556" s="2"/>
      <c r="B17556"/>
    </row>
    <row r="17557" spans="1:2" x14ac:dyDescent="0.2">
      <c r="A17557" s="2"/>
      <c r="B17557"/>
    </row>
    <row r="17558" spans="1:2" x14ac:dyDescent="0.2">
      <c r="A17558" s="2"/>
      <c r="B17558"/>
    </row>
    <row r="17559" spans="1:2" x14ac:dyDescent="0.2">
      <c r="A17559" s="2"/>
      <c r="B17559"/>
    </row>
    <row r="17560" spans="1:2" x14ac:dyDescent="0.2">
      <c r="A17560" s="2"/>
      <c r="B17560"/>
    </row>
    <row r="17561" spans="1:2" x14ac:dyDescent="0.2">
      <c r="A17561" s="2"/>
      <c r="B17561"/>
    </row>
    <row r="17562" spans="1:2" x14ac:dyDescent="0.2">
      <c r="A17562" s="2"/>
      <c r="B17562"/>
    </row>
    <row r="17563" spans="1:2" x14ac:dyDescent="0.2">
      <c r="A17563" s="2"/>
      <c r="B17563"/>
    </row>
    <row r="17564" spans="1:2" x14ac:dyDescent="0.2">
      <c r="A17564" s="2"/>
      <c r="B17564"/>
    </row>
    <row r="17565" spans="1:2" x14ac:dyDescent="0.2">
      <c r="A17565" s="2"/>
      <c r="B17565"/>
    </row>
    <row r="17566" spans="1:2" x14ac:dyDescent="0.2">
      <c r="A17566" s="2"/>
      <c r="B17566"/>
    </row>
    <row r="17567" spans="1:2" x14ac:dyDescent="0.2">
      <c r="A17567" s="2"/>
      <c r="B17567"/>
    </row>
    <row r="17568" spans="1:2" x14ac:dyDescent="0.2">
      <c r="A17568" s="2"/>
      <c r="B17568"/>
    </row>
    <row r="17569" spans="1:2" x14ac:dyDescent="0.2">
      <c r="A17569" s="2"/>
      <c r="B17569"/>
    </row>
    <row r="17570" spans="1:2" x14ac:dyDescent="0.2">
      <c r="A17570" s="2"/>
      <c r="B17570"/>
    </row>
    <row r="17571" spans="1:2" x14ac:dyDescent="0.2">
      <c r="A17571" s="2"/>
      <c r="B17571"/>
    </row>
    <row r="17572" spans="1:2" x14ac:dyDescent="0.2">
      <c r="A17572" s="2"/>
      <c r="B17572"/>
    </row>
    <row r="17573" spans="1:2" x14ac:dyDescent="0.2">
      <c r="A17573" s="2"/>
      <c r="B17573"/>
    </row>
    <row r="17574" spans="1:2" x14ac:dyDescent="0.2">
      <c r="A17574" s="2"/>
      <c r="B17574"/>
    </row>
    <row r="17575" spans="1:2" x14ac:dyDescent="0.2">
      <c r="A17575" s="2"/>
      <c r="B17575"/>
    </row>
    <row r="17576" spans="1:2" x14ac:dyDescent="0.2">
      <c r="A17576" s="2"/>
      <c r="B17576"/>
    </row>
    <row r="17577" spans="1:2" x14ac:dyDescent="0.2">
      <c r="A17577" s="2"/>
      <c r="B17577"/>
    </row>
    <row r="17578" spans="1:2" x14ac:dyDescent="0.2">
      <c r="A17578" s="2"/>
      <c r="B17578"/>
    </row>
    <row r="17579" spans="1:2" x14ac:dyDescent="0.2">
      <c r="A17579" s="2"/>
      <c r="B17579"/>
    </row>
    <row r="17580" spans="1:2" x14ac:dyDescent="0.2">
      <c r="A17580" s="2"/>
      <c r="B17580"/>
    </row>
    <row r="17581" spans="1:2" x14ac:dyDescent="0.2">
      <c r="A17581" s="2"/>
      <c r="B17581"/>
    </row>
    <row r="17582" spans="1:2" x14ac:dyDescent="0.2">
      <c r="A17582" s="2"/>
      <c r="B17582"/>
    </row>
    <row r="17583" spans="1:2" x14ac:dyDescent="0.2">
      <c r="A17583" s="2"/>
      <c r="B17583"/>
    </row>
    <row r="17584" spans="1:2" x14ac:dyDescent="0.2">
      <c r="A17584" s="2"/>
      <c r="B17584"/>
    </row>
    <row r="17585" spans="1:2" x14ac:dyDescent="0.2">
      <c r="A17585" s="2"/>
      <c r="B17585"/>
    </row>
    <row r="17586" spans="1:2" x14ac:dyDescent="0.2">
      <c r="A17586" s="2"/>
      <c r="B17586"/>
    </row>
    <row r="17587" spans="1:2" x14ac:dyDescent="0.2">
      <c r="A17587" s="2"/>
      <c r="B17587"/>
    </row>
    <row r="17588" spans="1:2" x14ac:dyDescent="0.2">
      <c r="A17588" s="2"/>
      <c r="B17588"/>
    </row>
    <row r="17589" spans="1:2" x14ac:dyDescent="0.2">
      <c r="A17589" s="2"/>
      <c r="B17589"/>
    </row>
    <row r="17590" spans="1:2" x14ac:dyDescent="0.2">
      <c r="A17590" s="2"/>
      <c r="B17590"/>
    </row>
    <row r="17591" spans="1:2" x14ac:dyDescent="0.2">
      <c r="A17591" s="2"/>
      <c r="B17591"/>
    </row>
    <row r="17592" spans="1:2" x14ac:dyDescent="0.2">
      <c r="A17592" s="2"/>
      <c r="B17592"/>
    </row>
    <row r="17593" spans="1:2" x14ac:dyDescent="0.2">
      <c r="A17593" s="2"/>
      <c r="B17593"/>
    </row>
    <row r="17594" spans="1:2" x14ac:dyDescent="0.2">
      <c r="A17594" s="2"/>
      <c r="B17594"/>
    </row>
    <row r="17595" spans="1:2" x14ac:dyDescent="0.2">
      <c r="A17595" s="2"/>
      <c r="B17595"/>
    </row>
    <row r="17596" spans="1:2" x14ac:dyDescent="0.2">
      <c r="A17596" s="2"/>
      <c r="B17596"/>
    </row>
    <row r="17597" spans="1:2" x14ac:dyDescent="0.2">
      <c r="A17597" s="2"/>
      <c r="B17597"/>
    </row>
    <row r="17598" spans="1:2" x14ac:dyDescent="0.2">
      <c r="A17598" s="2"/>
      <c r="B17598"/>
    </row>
    <row r="17599" spans="1:2" x14ac:dyDescent="0.2">
      <c r="A17599" s="2"/>
      <c r="B17599"/>
    </row>
    <row r="17600" spans="1:2" x14ac:dyDescent="0.2">
      <c r="A17600" s="2"/>
      <c r="B17600"/>
    </row>
    <row r="17601" spans="1:2" x14ac:dyDescent="0.2">
      <c r="A17601" s="2"/>
      <c r="B17601"/>
    </row>
    <row r="17602" spans="1:2" x14ac:dyDescent="0.2">
      <c r="A17602" s="2"/>
      <c r="B17602"/>
    </row>
    <row r="17603" spans="1:2" x14ac:dyDescent="0.2">
      <c r="A17603" s="2"/>
      <c r="B17603"/>
    </row>
    <row r="17604" spans="1:2" x14ac:dyDescent="0.2">
      <c r="A17604" s="2"/>
      <c r="B17604"/>
    </row>
    <row r="17605" spans="1:2" x14ac:dyDescent="0.2">
      <c r="A17605" s="2"/>
      <c r="B17605"/>
    </row>
    <row r="17606" spans="1:2" x14ac:dyDescent="0.2">
      <c r="A17606" s="2"/>
      <c r="B17606"/>
    </row>
    <row r="17607" spans="1:2" x14ac:dyDescent="0.2">
      <c r="A17607" s="2"/>
      <c r="B17607"/>
    </row>
    <row r="17608" spans="1:2" x14ac:dyDescent="0.2">
      <c r="A17608" s="2"/>
      <c r="B17608"/>
    </row>
    <row r="17609" spans="1:2" x14ac:dyDescent="0.2">
      <c r="A17609" s="2"/>
      <c r="B17609"/>
    </row>
    <row r="17610" spans="1:2" x14ac:dyDescent="0.2">
      <c r="A17610" s="2"/>
      <c r="B17610"/>
    </row>
    <row r="17611" spans="1:2" x14ac:dyDescent="0.2">
      <c r="A17611" s="2"/>
      <c r="B17611"/>
    </row>
    <row r="17612" spans="1:2" x14ac:dyDescent="0.2">
      <c r="A17612" s="2"/>
      <c r="B17612"/>
    </row>
    <row r="17613" spans="1:2" x14ac:dyDescent="0.2">
      <c r="A17613" s="2"/>
      <c r="B17613"/>
    </row>
    <row r="17614" spans="1:2" x14ac:dyDescent="0.2">
      <c r="A17614" s="2"/>
      <c r="B17614"/>
    </row>
    <row r="17615" spans="1:2" x14ac:dyDescent="0.2">
      <c r="A17615" s="2"/>
      <c r="B17615"/>
    </row>
    <row r="17616" spans="1:2" x14ac:dyDescent="0.2">
      <c r="A17616" s="2"/>
      <c r="B17616"/>
    </row>
    <row r="17617" spans="1:2" x14ac:dyDescent="0.2">
      <c r="A17617" s="2"/>
      <c r="B17617"/>
    </row>
    <row r="17618" spans="1:2" x14ac:dyDescent="0.2">
      <c r="A17618" s="2"/>
      <c r="B17618"/>
    </row>
    <row r="17619" spans="1:2" x14ac:dyDescent="0.2">
      <c r="A17619" s="2"/>
      <c r="B17619"/>
    </row>
    <row r="17620" spans="1:2" x14ac:dyDescent="0.2">
      <c r="A17620" s="2"/>
      <c r="B17620"/>
    </row>
    <row r="17621" spans="1:2" x14ac:dyDescent="0.2">
      <c r="A17621" s="2"/>
      <c r="B17621"/>
    </row>
    <row r="17622" spans="1:2" x14ac:dyDescent="0.2">
      <c r="A17622" s="2"/>
      <c r="B17622"/>
    </row>
    <row r="17623" spans="1:2" x14ac:dyDescent="0.2">
      <c r="A17623" s="2"/>
      <c r="B17623"/>
    </row>
    <row r="17624" spans="1:2" x14ac:dyDescent="0.2">
      <c r="A17624" s="2"/>
      <c r="B17624"/>
    </row>
    <row r="17625" spans="1:2" x14ac:dyDescent="0.2">
      <c r="A17625" s="2"/>
      <c r="B17625"/>
    </row>
    <row r="17626" spans="1:2" x14ac:dyDescent="0.2">
      <c r="A17626" s="2"/>
      <c r="B17626"/>
    </row>
    <row r="17627" spans="1:2" x14ac:dyDescent="0.2">
      <c r="A17627" s="2"/>
      <c r="B17627"/>
    </row>
    <row r="17628" spans="1:2" x14ac:dyDescent="0.2">
      <c r="A17628" s="2"/>
      <c r="B17628"/>
    </row>
    <row r="17629" spans="1:2" x14ac:dyDescent="0.2">
      <c r="A17629" s="2"/>
      <c r="B17629"/>
    </row>
    <row r="17630" spans="1:2" x14ac:dyDescent="0.2">
      <c r="A17630" s="2"/>
      <c r="B17630"/>
    </row>
    <row r="17631" spans="1:2" x14ac:dyDescent="0.2">
      <c r="A17631" s="2"/>
      <c r="B17631"/>
    </row>
    <row r="17632" spans="1:2" x14ac:dyDescent="0.2">
      <c r="A17632" s="2"/>
      <c r="B17632"/>
    </row>
    <row r="17633" spans="1:2" x14ac:dyDescent="0.2">
      <c r="A17633" s="2"/>
      <c r="B17633"/>
    </row>
    <row r="17634" spans="1:2" x14ac:dyDescent="0.2">
      <c r="A17634" s="2"/>
      <c r="B17634"/>
    </row>
    <row r="17635" spans="1:2" x14ac:dyDescent="0.2">
      <c r="A17635" s="2"/>
      <c r="B17635"/>
    </row>
    <row r="17636" spans="1:2" x14ac:dyDescent="0.2">
      <c r="A17636" s="2"/>
      <c r="B17636"/>
    </row>
    <row r="17637" spans="1:2" x14ac:dyDescent="0.2">
      <c r="A17637" s="2"/>
      <c r="B17637"/>
    </row>
    <row r="17638" spans="1:2" x14ac:dyDescent="0.2">
      <c r="A17638" s="2"/>
      <c r="B17638"/>
    </row>
    <row r="17639" spans="1:2" x14ac:dyDescent="0.2">
      <c r="A17639" s="2"/>
      <c r="B17639"/>
    </row>
    <row r="17640" spans="1:2" x14ac:dyDescent="0.2">
      <c r="A17640" s="2"/>
      <c r="B17640"/>
    </row>
    <row r="17641" spans="1:2" x14ac:dyDescent="0.2">
      <c r="A17641" s="2"/>
      <c r="B17641"/>
    </row>
    <row r="17642" spans="1:2" x14ac:dyDescent="0.2">
      <c r="A17642" s="2"/>
      <c r="B17642"/>
    </row>
    <row r="17643" spans="1:2" x14ac:dyDescent="0.2">
      <c r="A17643" s="2"/>
      <c r="B17643"/>
    </row>
    <row r="17644" spans="1:2" x14ac:dyDescent="0.2">
      <c r="A17644" s="2"/>
      <c r="B17644"/>
    </row>
    <row r="17645" spans="1:2" x14ac:dyDescent="0.2">
      <c r="A17645" s="2"/>
      <c r="B17645"/>
    </row>
    <row r="17646" spans="1:2" x14ac:dyDescent="0.2">
      <c r="A17646" s="2"/>
      <c r="B17646"/>
    </row>
    <row r="17647" spans="1:2" x14ac:dyDescent="0.2">
      <c r="A17647" s="2"/>
      <c r="B17647"/>
    </row>
    <row r="17648" spans="1:2" x14ac:dyDescent="0.2">
      <c r="A17648" s="2"/>
      <c r="B17648"/>
    </row>
    <row r="17649" spans="1:2" x14ac:dyDescent="0.2">
      <c r="A17649" s="2"/>
      <c r="B17649"/>
    </row>
    <row r="17650" spans="1:2" x14ac:dyDescent="0.2">
      <c r="A17650" s="2"/>
      <c r="B17650"/>
    </row>
    <row r="17651" spans="1:2" x14ac:dyDescent="0.2">
      <c r="A17651" s="2"/>
      <c r="B17651"/>
    </row>
    <row r="17652" spans="1:2" x14ac:dyDescent="0.2">
      <c r="A17652" s="2"/>
      <c r="B17652"/>
    </row>
    <row r="17653" spans="1:2" x14ac:dyDescent="0.2">
      <c r="A17653" s="2"/>
      <c r="B17653"/>
    </row>
    <row r="17654" spans="1:2" x14ac:dyDescent="0.2">
      <c r="A17654" s="2"/>
      <c r="B17654"/>
    </row>
    <row r="17655" spans="1:2" x14ac:dyDescent="0.2">
      <c r="A17655" s="2"/>
      <c r="B17655"/>
    </row>
    <row r="17656" spans="1:2" x14ac:dyDescent="0.2">
      <c r="A17656" s="2"/>
      <c r="B17656"/>
    </row>
    <row r="17657" spans="1:2" x14ac:dyDescent="0.2">
      <c r="A17657" s="2"/>
      <c r="B17657"/>
    </row>
    <row r="17658" spans="1:2" x14ac:dyDescent="0.2">
      <c r="A17658" s="2"/>
      <c r="B17658"/>
    </row>
    <row r="17659" spans="1:2" x14ac:dyDescent="0.2">
      <c r="A17659" s="2"/>
      <c r="B17659"/>
    </row>
    <row r="17660" spans="1:2" x14ac:dyDescent="0.2">
      <c r="A17660" s="2"/>
      <c r="B17660"/>
    </row>
    <row r="17661" spans="1:2" x14ac:dyDescent="0.2">
      <c r="A17661" s="2"/>
      <c r="B17661"/>
    </row>
    <row r="17662" spans="1:2" x14ac:dyDescent="0.2">
      <c r="A17662" s="2"/>
      <c r="B17662"/>
    </row>
    <row r="17663" spans="1:2" x14ac:dyDescent="0.2">
      <c r="A17663" s="2"/>
      <c r="B17663"/>
    </row>
    <row r="17664" spans="1:2" x14ac:dyDescent="0.2">
      <c r="A17664" s="2"/>
      <c r="B17664"/>
    </row>
    <row r="17665" spans="1:2" x14ac:dyDescent="0.2">
      <c r="A17665" s="2"/>
      <c r="B17665"/>
    </row>
    <row r="17666" spans="1:2" x14ac:dyDescent="0.2">
      <c r="A17666" s="2"/>
      <c r="B17666"/>
    </row>
    <row r="17667" spans="1:2" x14ac:dyDescent="0.2">
      <c r="A17667" s="2"/>
      <c r="B17667"/>
    </row>
    <row r="17668" spans="1:2" x14ac:dyDescent="0.2">
      <c r="A17668" s="2"/>
      <c r="B17668"/>
    </row>
    <row r="17669" spans="1:2" x14ac:dyDescent="0.2">
      <c r="A17669" s="2"/>
      <c r="B17669"/>
    </row>
    <row r="17670" spans="1:2" x14ac:dyDescent="0.2">
      <c r="A17670" s="2"/>
      <c r="B17670"/>
    </row>
    <row r="17671" spans="1:2" x14ac:dyDescent="0.2">
      <c r="A17671" s="2"/>
      <c r="B17671"/>
    </row>
    <row r="17672" spans="1:2" x14ac:dyDescent="0.2">
      <c r="A17672" s="2"/>
      <c r="B17672"/>
    </row>
    <row r="17673" spans="1:2" x14ac:dyDescent="0.2">
      <c r="A17673" s="2"/>
      <c r="B17673"/>
    </row>
    <row r="17674" spans="1:2" x14ac:dyDescent="0.2">
      <c r="A17674" s="2"/>
      <c r="B17674"/>
    </row>
    <row r="17675" spans="1:2" x14ac:dyDescent="0.2">
      <c r="A17675" s="2"/>
      <c r="B17675"/>
    </row>
    <row r="17676" spans="1:2" x14ac:dyDescent="0.2">
      <c r="A17676" s="2"/>
      <c r="B17676"/>
    </row>
    <row r="17677" spans="1:2" x14ac:dyDescent="0.2">
      <c r="A17677" s="2"/>
      <c r="B17677"/>
    </row>
    <row r="17678" spans="1:2" x14ac:dyDescent="0.2">
      <c r="A17678" s="2"/>
      <c r="B17678"/>
    </row>
    <row r="17679" spans="1:2" x14ac:dyDescent="0.2">
      <c r="A17679" s="2"/>
      <c r="B17679"/>
    </row>
    <row r="17680" spans="1:2" x14ac:dyDescent="0.2">
      <c r="A17680" s="2"/>
      <c r="B17680"/>
    </row>
    <row r="17681" spans="1:2" x14ac:dyDescent="0.2">
      <c r="A17681" s="2"/>
      <c r="B17681"/>
    </row>
    <row r="17682" spans="1:2" x14ac:dyDescent="0.2">
      <c r="A17682" s="2"/>
      <c r="B17682"/>
    </row>
    <row r="17683" spans="1:2" x14ac:dyDescent="0.2">
      <c r="A17683" s="2"/>
      <c r="B17683"/>
    </row>
    <row r="17684" spans="1:2" x14ac:dyDescent="0.2">
      <c r="A17684" s="2"/>
      <c r="B17684"/>
    </row>
    <row r="17685" spans="1:2" x14ac:dyDescent="0.2">
      <c r="A17685" s="2"/>
      <c r="B17685"/>
    </row>
    <row r="17686" spans="1:2" x14ac:dyDescent="0.2">
      <c r="A17686" s="2"/>
      <c r="B17686"/>
    </row>
    <row r="17687" spans="1:2" x14ac:dyDescent="0.2">
      <c r="A17687" s="2"/>
      <c r="B17687"/>
    </row>
    <row r="17688" spans="1:2" x14ac:dyDescent="0.2">
      <c r="A17688" s="2"/>
      <c r="B17688"/>
    </row>
    <row r="17689" spans="1:2" x14ac:dyDescent="0.2">
      <c r="A17689" s="2"/>
      <c r="B17689"/>
    </row>
    <row r="17690" spans="1:2" x14ac:dyDescent="0.2">
      <c r="A17690" s="2"/>
      <c r="B17690"/>
    </row>
    <row r="17691" spans="1:2" x14ac:dyDescent="0.2">
      <c r="A17691" s="2"/>
      <c r="B17691"/>
    </row>
    <row r="17692" spans="1:2" x14ac:dyDescent="0.2">
      <c r="A17692" s="2"/>
      <c r="B17692"/>
    </row>
    <row r="17693" spans="1:2" x14ac:dyDescent="0.2">
      <c r="A17693" s="2"/>
      <c r="B17693"/>
    </row>
    <row r="17694" spans="1:2" x14ac:dyDescent="0.2">
      <c r="A17694" s="2"/>
      <c r="B17694"/>
    </row>
    <row r="17695" spans="1:2" x14ac:dyDescent="0.2">
      <c r="A17695" s="2"/>
      <c r="B17695"/>
    </row>
    <row r="17696" spans="1:2" x14ac:dyDescent="0.2">
      <c r="A17696" s="2"/>
      <c r="B17696"/>
    </row>
    <row r="17697" spans="1:2" x14ac:dyDescent="0.2">
      <c r="A17697" s="2"/>
      <c r="B17697"/>
    </row>
    <row r="17698" spans="1:2" x14ac:dyDescent="0.2">
      <c r="A17698" s="2"/>
      <c r="B17698"/>
    </row>
    <row r="17699" spans="1:2" x14ac:dyDescent="0.2">
      <c r="A17699" s="2"/>
      <c r="B17699"/>
    </row>
    <row r="17700" spans="1:2" x14ac:dyDescent="0.2">
      <c r="A17700" s="2"/>
      <c r="B17700"/>
    </row>
    <row r="17701" spans="1:2" x14ac:dyDescent="0.2">
      <c r="A17701" s="2"/>
      <c r="B17701"/>
    </row>
    <row r="17702" spans="1:2" x14ac:dyDescent="0.2">
      <c r="A17702" s="2"/>
      <c r="B17702"/>
    </row>
    <row r="17703" spans="1:2" x14ac:dyDescent="0.2">
      <c r="A17703" s="2"/>
      <c r="B17703"/>
    </row>
    <row r="17704" spans="1:2" x14ac:dyDescent="0.2">
      <c r="A17704" s="2"/>
      <c r="B17704"/>
    </row>
    <row r="17705" spans="1:2" x14ac:dyDescent="0.2">
      <c r="A17705" s="2"/>
      <c r="B17705"/>
    </row>
    <row r="17706" spans="1:2" x14ac:dyDescent="0.2">
      <c r="A17706" s="2"/>
      <c r="B17706"/>
    </row>
    <row r="17707" spans="1:2" x14ac:dyDescent="0.2">
      <c r="A17707" s="2"/>
      <c r="B17707"/>
    </row>
    <row r="17708" spans="1:2" x14ac:dyDescent="0.2">
      <c r="A17708" s="2"/>
      <c r="B17708"/>
    </row>
    <row r="17709" spans="1:2" x14ac:dyDescent="0.2">
      <c r="A17709" s="2"/>
      <c r="B17709"/>
    </row>
    <row r="17710" spans="1:2" x14ac:dyDescent="0.2">
      <c r="A17710" s="2"/>
      <c r="B17710"/>
    </row>
    <row r="17711" spans="1:2" x14ac:dyDescent="0.2">
      <c r="A17711" s="2"/>
      <c r="B17711"/>
    </row>
    <row r="17712" spans="1:2" x14ac:dyDescent="0.2">
      <c r="A17712" s="2"/>
      <c r="B17712"/>
    </row>
    <row r="17713" spans="1:2" x14ac:dyDescent="0.2">
      <c r="A17713" s="2"/>
      <c r="B17713"/>
    </row>
    <row r="17714" spans="1:2" x14ac:dyDescent="0.2">
      <c r="A17714" s="2"/>
      <c r="B17714"/>
    </row>
    <row r="17715" spans="1:2" x14ac:dyDescent="0.2">
      <c r="A17715" s="2"/>
      <c r="B17715"/>
    </row>
    <row r="17716" spans="1:2" x14ac:dyDescent="0.2">
      <c r="A17716" s="2"/>
      <c r="B17716"/>
    </row>
    <row r="17717" spans="1:2" x14ac:dyDescent="0.2">
      <c r="A17717" s="2"/>
      <c r="B17717"/>
    </row>
    <row r="17718" spans="1:2" x14ac:dyDescent="0.2">
      <c r="A17718" s="2"/>
      <c r="B17718"/>
    </row>
    <row r="17719" spans="1:2" x14ac:dyDescent="0.2">
      <c r="A17719" s="2"/>
      <c r="B17719"/>
    </row>
    <row r="17720" spans="1:2" x14ac:dyDescent="0.2">
      <c r="A17720" s="2"/>
      <c r="B17720"/>
    </row>
    <row r="17721" spans="1:2" x14ac:dyDescent="0.2">
      <c r="A17721" s="2"/>
      <c r="B17721"/>
    </row>
    <row r="17722" spans="1:2" x14ac:dyDescent="0.2">
      <c r="A17722" s="2"/>
      <c r="B17722"/>
    </row>
    <row r="17723" spans="1:2" x14ac:dyDescent="0.2">
      <c r="A17723" s="2"/>
      <c r="B17723"/>
    </row>
    <row r="17724" spans="1:2" x14ac:dyDescent="0.2">
      <c r="A17724" s="2"/>
      <c r="B17724"/>
    </row>
    <row r="17725" spans="1:2" x14ac:dyDescent="0.2">
      <c r="A17725" s="2"/>
      <c r="B17725"/>
    </row>
    <row r="17726" spans="1:2" x14ac:dyDescent="0.2">
      <c r="A17726" s="2"/>
      <c r="B17726"/>
    </row>
    <row r="17727" spans="1:2" x14ac:dyDescent="0.2">
      <c r="A17727" s="2"/>
      <c r="B17727"/>
    </row>
    <row r="17728" spans="1:2" x14ac:dyDescent="0.2">
      <c r="A17728" s="2"/>
      <c r="B17728"/>
    </row>
    <row r="17729" spans="1:2" x14ac:dyDescent="0.2">
      <c r="A17729" s="2"/>
      <c r="B17729"/>
    </row>
    <row r="17730" spans="1:2" x14ac:dyDescent="0.2">
      <c r="A17730" s="2"/>
      <c r="B17730"/>
    </row>
    <row r="17731" spans="1:2" x14ac:dyDescent="0.2">
      <c r="A17731" s="2"/>
      <c r="B17731"/>
    </row>
    <row r="17732" spans="1:2" x14ac:dyDescent="0.2">
      <c r="A17732" s="2"/>
      <c r="B17732"/>
    </row>
    <row r="17733" spans="1:2" x14ac:dyDescent="0.2">
      <c r="A17733" s="2"/>
      <c r="B17733"/>
    </row>
    <row r="17734" spans="1:2" x14ac:dyDescent="0.2">
      <c r="A17734" s="2"/>
      <c r="B17734"/>
    </row>
    <row r="17735" spans="1:2" x14ac:dyDescent="0.2">
      <c r="A17735" s="2"/>
      <c r="B17735"/>
    </row>
    <row r="17736" spans="1:2" x14ac:dyDescent="0.2">
      <c r="A17736" s="2"/>
      <c r="B17736"/>
    </row>
    <row r="17737" spans="1:2" x14ac:dyDescent="0.2">
      <c r="A17737" s="2"/>
      <c r="B17737"/>
    </row>
    <row r="17738" spans="1:2" x14ac:dyDescent="0.2">
      <c r="A17738" s="2"/>
      <c r="B17738"/>
    </row>
    <row r="17739" spans="1:2" x14ac:dyDescent="0.2">
      <c r="A17739" s="2"/>
      <c r="B17739"/>
    </row>
    <row r="17740" spans="1:2" x14ac:dyDescent="0.2">
      <c r="A17740" s="2"/>
      <c r="B17740"/>
    </row>
    <row r="17741" spans="1:2" x14ac:dyDescent="0.2">
      <c r="A17741" s="2"/>
      <c r="B17741"/>
    </row>
    <row r="17742" spans="1:2" x14ac:dyDescent="0.2">
      <c r="A17742" s="2"/>
      <c r="B17742"/>
    </row>
    <row r="17743" spans="1:2" x14ac:dyDescent="0.2">
      <c r="A17743" s="2"/>
      <c r="B17743"/>
    </row>
    <row r="17744" spans="1:2" x14ac:dyDescent="0.2">
      <c r="A17744" s="2"/>
      <c r="B17744"/>
    </row>
    <row r="17745" spans="1:2" x14ac:dyDescent="0.2">
      <c r="A17745" s="2"/>
      <c r="B17745"/>
    </row>
    <row r="17746" spans="1:2" x14ac:dyDescent="0.2">
      <c r="A17746" s="2"/>
      <c r="B17746"/>
    </row>
    <row r="17747" spans="1:2" x14ac:dyDescent="0.2">
      <c r="A17747" s="2"/>
      <c r="B17747"/>
    </row>
    <row r="17748" spans="1:2" x14ac:dyDescent="0.2">
      <c r="A17748" s="2"/>
      <c r="B17748"/>
    </row>
    <row r="17749" spans="1:2" x14ac:dyDescent="0.2">
      <c r="A17749" s="2"/>
      <c r="B17749"/>
    </row>
    <row r="17750" spans="1:2" x14ac:dyDescent="0.2">
      <c r="A17750" s="2"/>
      <c r="B17750"/>
    </row>
    <row r="17751" spans="1:2" x14ac:dyDescent="0.2">
      <c r="A17751" s="2"/>
      <c r="B17751"/>
    </row>
    <row r="17752" spans="1:2" x14ac:dyDescent="0.2">
      <c r="A17752" s="2"/>
      <c r="B17752"/>
    </row>
    <row r="17753" spans="1:2" x14ac:dyDescent="0.2">
      <c r="A17753" s="2"/>
      <c r="B17753"/>
    </row>
    <row r="17754" spans="1:2" x14ac:dyDescent="0.2">
      <c r="A17754" s="2"/>
      <c r="B17754"/>
    </row>
    <row r="17755" spans="1:2" x14ac:dyDescent="0.2">
      <c r="A17755" s="2"/>
      <c r="B17755"/>
    </row>
    <row r="17756" spans="1:2" x14ac:dyDescent="0.2">
      <c r="A17756" s="2"/>
      <c r="B17756"/>
    </row>
    <row r="17757" spans="1:2" x14ac:dyDescent="0.2">
      <c r="A17757" s="2"/>
      <c r="B17757"/>
    </row>
    <row r="17758" spans="1:2" x14ac:dyDescent="0.2">
      <c r="A17758" s="2"/>
      <c r="B17758"/>
    </row>
    <row r="17759" spans="1:2" x14ac:dyDescent="0.2">
      <c r="A17759" s="2"/>
      <c r="B17759"/>
    </row>
    <row r="17760" spans="1:2" x14ac:dyDescent="0.2">
      <c r="A17760" s="2"/>
      <c r="B17760"/>
    </row>
    <row r="17761" spans="1:2" x14ac:dyDescent="0.2">
      <c r="A17761" s="2"/>
      <c r="B17761"/>
    </row>
    <row r="17762" spans="1:2" x14ac:dyDescent="0.2">
      <c r="A17762" s="2"/>
      <c r="B17762"/>
    </row>
    <row r="17763" spans="1:2" x14ac:dyDescent="0.2">
      <c r="A17763" s="2"/>
      <c r="B17763"/>
    </row>
    <row r="17764" spans="1:2" x14ac:dyDescent="0.2">
      <c r="A17764" s="2"/>
      <c r="B17764"/>
    </row>
    <row r="17765" spans="1:2" x14ac:dyDescent="0.2">
      <c r="A17765" s="2"/>
      <c r="B17765"/>
    </row>
    <row r="17766" spans="1:2" x14ac:dyDescent="0.2">
      <c r="A17766" s="2"/>
      <c r="B17766"/>
    </row>
    <row r="17767" spans="1:2" x14ac:dyDescent="0.2">
      <c r="A17767" s="2"/>
      <c r="B17767"/>
    </row>
    <row r="17768" spans="1:2" x14ac:dyDescent="0.2">
      <c r="A17768" s="2"/>
      <c r="B17768"/>
    </row>
    <row r="17769" spans="1:2" x14ac:dyDescent="0.2">
      <c r="A17769" s="2"/>
      <c r="B17769"/>
    </row>
    <row r="17770" spans="1:2" x14ac:dyDescent="0.2">
      <c r="A17770" s="2"/>
      <c r="B17770"/>
    </row>
    <row r="17771" spans="1:2" x14ac:dyDescent="0.2">
      <c r="A17771" s="2"/>
      <c r="B17771"/>
    </row>
    <row r="17772" spans="1:2" x14ac:dyDescent="0.2">
      <c r="A17772" s="2"/>
      <c r="B17772"/>
    </row>
    <row r="17773" spans="1:2" x14ac:dyDescent="0.2">
      <c r="A17773" s="2"/>
      <c r="B17773"/>
    </row>
    <row r="17774" spans="1:2" x14ac:dyDescent="0.2">
      <c r="A17774" s="2"/>
      <c r="B17774"/>
    </row>
    <row r="17775" spans="1:2" x14ac:dyDescent="0.2">
      <c r="A17775" s="2"/>
      <c r="B17775"/>
    </row>
    <row r="17776" spans="1:2" x14ac:dyDescent="0.2">
      <c r="A17776" s="2"/>
      <c r="B17776"/>
    </row>
    <row r="17777" spans="1:2" x14ac:dyDescent="0.2">
      <c r="A17777" s="2"/>
      <c r="B17777"/>
    </row>
    <row r="17778" spans="1:2" x14ac:dyDescent="0.2">
      <c r="A17778" s="2"/>
      <c r="B17778"/>
    </row>
    <row r="17779" spans="1:2" x14ac:dyDescent="0.2">
      <c r="A17779" s="2"/>
      <c r="B17779"/>
    </row>
    <row r="17780" spans="1:2" x14ac:dyDescent="0.2">
      <c r="A17780" s="2"/>
      <c r="B17780"/>
    </row>
    <row r="17781" spans="1:2" x14ac:dyDescent="0.2">
      <c r="A17781" s="2"/>
      <c r="B17781"/>
    </row>
    <row r="17782" spans="1:2" x14ac:dyDescent="0.2">
      <c r="A17782" s="2"/>
      <c r="B17782"/>
    </row>
    <row r="17783" spans="1:2" x14ac:dyDescent="0.2">
      <c r="A17783" s="2"/>
      <c r="B17783"/>
    </row>
    <row r="17784" spans="1:2" x14ac:dyDescent="0.2">
      <c r="A17784" s="2"/>
      <c r="B17784"/>
    </row>
    <row r="17785" spans="1:2" x14ac:dyDescent="0.2">
      <c r="A17785" s="2"/>
      <c r="B17785"/>
    </row>
    <row r="17786" spans="1:2" x14ac:dyDescent="0.2">
      <c r="A17786" s="2"/>
      <c r="B17786"/>
    </row>
    <row r="17787" spans="1:2" x14ac:dyDescent="0.2">
      <c r="A17787" s="2"/>
      <c r="B17787"/>
    </row>
    <row r="17788" spans="1:2" x14ac:dyDescent="0.2">
      <c r="A17788" s="2"/>
      <c r="B17788"/>
    </row>
    <row r="17789" spans="1:2" x14ac:dyDescent="0.2">
      <c r="A17789" s="2"/>
      <c r="B17789"/>
    </row>
    <row r="17790" spans="1:2" x14ac:dyDescent="0.2">
      <c r="A17790" s="2"/>
      <c r="B17790"/>
    </row>
    <row r="17791" spans="1:2" x14ac:dyDescent="0.2">
      <c r="A17791" s="2"/>
      <c r="B17791"/>
    </row>
    <row r="17792" spans="1:2" x14ac:dyDescent="0.2">
      <c r="A17792" s="2"/>
      <c r="B17792"/>
    </row>
    <row r="17793" spans="1:2" x14ac:dyDescent="0.2">
      <c r="A17793" s="2"/>
      <c r="B17793"/>
    </row>
    <row r="17794" spans="1:2" x14ac:dyDescent="0.2">
      <c r="A17794" s="2"/>
      <c r="B17794"/>
    </row>
    <row r="17795" spans="1:2" x14ac:dyDescent="0.2">
      <c r="A17795" s="2"/>
      <c r="B17795"/>
    </row>
    <row r="17796" spans="1:2" x14ac:dyDescent="0.2">
      <c r="A17796" s="2"/>
      <c r="B17796"/>
    </row>
    <row r="17797" spans="1:2" x14ac:dyDescent="0.2">
      <c r="A17797" s="2"/>
      <c r="B17797"/>
    </row>
    <row r="17798" spans="1:2" x14ac:dyDescent="0.2">
      <c r="A17798" s="2"/>
      <c r="B17798"/>
    </row>
    <row r="17799" spans="1:2" x14ac:dyDescent="0.2">
      <c r="A17799" s="2"/>
      <c r="B17799"/>
    </row>
    <row r="17800" spans="1:2" x14ac:dyDescent="0.2">
      <c r="A17800" s="2"/>
      <c r="B17800"/>
    </row>
    <row r="17801" spans="1:2" x14ac:dyDescent="0.2">
      <c r="A17801" s="2"/>
      <c r="B17801"/>
    </row>
    <row r="17802" spans="1:2" x14ac:dyDescent="0.2">
      <c r="A17802" s="2"/>
      <c r="B17802"/>
    </row>
    <row r="17803" spans="1:2" x14ac:dyDescent="0.2">
      <c r="A17803" s="2"/>
      <c r="B17803"/>
    </row>
    <row r="17804" spans="1:2" x14ac:dyDescent="0.2">
      <c r="A17804" s="2"/>
      <c r="B17804"/>
    </row>
    <row r="17805" spans="1:2" x14ac:dyDescent="0.2">
      <c r="A17805" s="2"/>
      <c r="B17805"/>
    </row>
    <row r="17806" spans="1:2" x14ac:dyDescent="0.2">
      <c r="A17806" s="2"/>
      <c r="B17806"/>
    </row>
    <row r="17807" spans="1:2" x14ac:dyDescent="0.2">
      <c r="A17807" s="2"/>
      <c r="B17807"/>
    </row>
    <row r="17808" spans="1:2" x14ac:dyDescent="0.2">
      <c r="A17808" s="2"/>
      <c r="B17808"/>
    </row>
    <row r="17809" spans="1:2" x14ac:dyDescent="0.2">
      <c r="A17809" s="2"/>
      <c r="B17809"/>
    </row>
    <row r="17810" spans="1:2" x14ac:dyDescent="0.2">
      <c r="A17810" s="2"/>
      <c r="B17810"/>
    </row>
    <row r="17811" spans="1:2" x14ac:dyDescent="0.2">
      <c r="A17811" s="2"/>
      <c r="B17811"/>
    </row>
    <row r="17812" spans="1:2" x14ac:dyDescent="0.2">
      <c r="A17812" s="2"/>
      <c r="B17812"/>
    </row>
    <row r="17813" spans="1:2" x14ac:dyDescent="0.2">
      <c r="A17813" s="2"/>
      <c r="B17813"/>
    </row>
    <row r="17814" spans="1:2" x14ac:dyDescent="0.2">
      <c r="A17814" s="2"/>
      <c r="B17814"/>
    </row>
    <row r="17815" spans="1:2" x14ac:dyDescent="0.2">
      <c r="A17815" s="2"/>
      <c r="B17815"/>
    </row>
    <row r="17816" spans="1:2" x14ac:dyDescent="0.2">
      <c r="A17816" s="2"/>
      <c r="B17816"/>
    </row>
    <row r="17817" spans="1:2" x14ac:dyDescent="0.2">
      <c r="A17817" s="2"/>
      <c r="B17817"/>
    </row>
    <row r="17818" spans="1:2" x14ac:dyDescent="0.2">
      <c r="A17818" s="2"/>
      <c r="B17818"/>
    </row>
    <row r="17819" spans="1:2" x14ac:dyDescent="0.2">
      <c r="A17819" s="2"/>
      <c r="B17819"/>
    </row>
    <row r="17820" spans="1:2" x14ac:dyDescent="0.2">
      <c r="A17820" s="2"/>
      <c r="B17820"/>
    </row>
    <row r="17821" spans="1:2" x14ac:dyDescent="0.2">
      <c r="A17821" s="2"/>
      <c r="B17821"/>
    </row>
    <row r="17822" spans="1:2" x14ac:dyDescent="0.2">
      <c r="A17822" s="2"/>
      <c r="B17822"/>
    </row>
    <row r="17823" spans="1:2" x14ac:dyDescent="0.2">
      <c r="A17823" s="2"/>
      <c r="B17823"/>
    </row>
    <row r="17824" spans="1:2" x14ac:dyDescent="0.2">
      <c r="A17824" s="2"/>
      <c r="B17824"/>
    </row>
    <row r="17825" spans="1:2" x14ac:dyDescent="0.2">
      <c r="A17825" s="2"/>
      <c r="B17825"/>
    </row>
    <row r="17826" spans="1:2" x14ac:dyDescent="0.2">
      <c r="A17826" s="2"/>
      <c r="B17826"/>
    </row>
    <row r="17827" spans="1:2" x14ac:dyDescent="0.2">
      <c r="A17827" s="2"/>
      <c r="B17827"/>
    </row>
    <row r="17828" spans="1:2" x14ac:dyDescent="0.2">
      <c r="A17828" s="2"/>
      <c r="B17828"/>
    </row>
    <row r="17829" spans="1:2" x14ac:dyDescent="0.2">
      <c r="A17829" s="2"/>
      <c r="B17829"/>
    </row>
    <row r="17830" spans="1:2" x14ac:dyDescent="0.2">
      <c r="A17830" s="2"/>
      <c r="B17830"/>
    </row>
    <row r="17831" spans="1:2" x14ac:dyDescent="0.2">
      <c r="A17831" s="2"/>
      <c r="B17831"/>
    </row>
    <row r="17832" spans="1:2" x14ac:dyDescent="0.2">
      <c r="A17832" s="2"/>
      <c r="B17832"/>
    </row>
    <row r="17833" spans="1:2" x14ac:dyDescent="0.2">
      <c r="A17833" s="2"/>
      <c r="B17833"/>
    </row>
    <row r="17834" spans="1:2" x14ac:dyDescent="0.2">
      <c r="A17834" s="2"/>
      <c r="B17834"/>
    </row>
    <row r="17835" spans="1:2" x14ac:dyDescent="0.2">
      <c r="A17835" s="2"/>
      <c r="B17835"/>
    </row>
    <row r="17836" spans="1:2" x14ac:dyDescent="0.2">
      <c r="A17836" s="2"/>
      <c r="B17836"/>
    </row>
    <row r="17837" spans="1:2" x14ac:dyDescent="0.2">
      <c r="A17837" s="2"/>
      <c r="B17837"/>
    </row>
    <row r="17838" spans="1:2" x14ac:dyDescent="0.2">
      <c r="A17838" s="2"/>
      <c r="B17838"/>
    </row>
    <row r="17839" spans="1:2" x14ac:dyDescent="0.2">
      <c r="A17839" s="2"/>
      <c r="B17839"/>
    </row>
    <row r="17840" spans="1:2" x14ac:dyDescent="0.2">
      <c r="A17840" s="2"/>
      <c r="B17840"/>
    </row>
    <row r="17841" spans="1:2" x14ac:dyDescent="0.2">
      <c r="A17841" s="2"/>
      <c r="B17841"/>
    </row>
    <row r="17842" spans="1:2" x14ac:dyDescent="0.2">
      <c r="A17842" s="2"/>
      <c r="B17842"/>
    </row>
    <row r="17843" spans="1:2" x14ac:dyDescent="0.2">
      <c r="A17843" s="2"/>
      <c r="B17843"/>
    </row>
    <row r="17844" spans="1:2" x14ac:dyDescent="0.2">
      <c r="A17844" s="2"/>
      <c r="B17844"/>
    </row>
    <row r="17845" spans="1:2" x14ac:dyDescent="0.2">
      <c r="A17845" s="2"/>
      <c r="B17845"/>
    </row>
    <row r="17846" spans="1:2" x14ac:dyDescent="0.2">
      <c r="A17846" s="2"/>
      <c r="B17846"/>
    </row>
    <row r="17847" spans="1:2" x14ac:dyDescent="0.2">
      <c r="A17847" s="2"/>
      <c r="B17847"/>
    </row>
    <row r="17848" spans="1:2" x14ac:dyDescent="0.2">
      <c r="A17848" s="2"/>
      <c r="B17848"/>
    </row>
    <row r="17849" spans="1:2" x14ac:dyDescent="0.2">
      <c r="A17849" s="2"/>
      <c r="B17849"/>
    </row>
    <row r="17850" spans="1:2" x14ac:dyDescent="0.2">
      <c r="A17850" s="2"/>
      <c r="B17850"/>
    </row>
    <row r="17851" spans="1:2" x14ac:dyDescent="0.2">
      <c r="A17851" s="2"/>
      <c r="B17851"/>
    </row>
    <row r="17852" spans="1:2" x14ac:dyDescent="0.2">
      <c r="A17852" s="2"/>
      <c r="B17852"/>
    </row>
    <row r="17853" spans="1:2" x14ac:dyDescent="0.2">
      <c r="A17853" s="2"/>
      <c r="B17853"/>
    </row>
    <row r="17854" spans="1:2" x14ac:dyDescent="0.2">
      <c r="A17854" s="2"/>
      <c r="B17854"/>
    </row>
    <row r="17855" spans="1:2" x14ac:dyDescent="0.2">
      <c r="A17855" s="2"/>
      <c r="B17855"/>
    </row>
    <row r="17856" spans="1:2" x14ac:dyDescent="0.2">
      <c r="A17856" s="2"/>
      <c r="B17856"/>
    </row>
    <row r="17857" spans="1:2" x14ac:dyDescent="0.2">
      <c r="A17857" s="2"/>
      <c r="B17857"/>
    </row>
    <row r="17858" spans="1:2" x14ac:dyDescent="0.2">
      <c r="A17858" s="2"/>
      <c r="B17858"/>
    </row>
    <row r="17859" spans="1:2" x14ac:dyDescent="0.2">
      <c r="A17859" s="2"/>
      <c r="B17859"/>
    </row>
    <row r="17860" spans="1:2" x14ac:dyDescent="0.2">
      <c r="A17860" s="2"/>
      <c r="B17860"/>
    </row>
    <row r="17861" spans="1:2" x14ac:dyDescent="0.2">
      <c r="A17861" s="2"/>
      <c r="B17861"/>
    </row>
    <row r="17862" spans="1:2" x14ac:dyDescent="0.2">
      <c r="A17862" s="2"/>
      <c r="B17862"/>
    </row>
    <row r="17863" spans="1:2" x14ac:dyDescent="0.2">
      <c r="A17863" s="2"/>
      <c r="B17863"/>
    </row>
    <row r="17864" spans="1:2" x14ac:dyDescent="0.2">
      <c r="A17864" s="2"/>
      <c r="B17864"/>
    </row>
    <row r="17865" spans="1:2" x14ac:dyDescent="0.2">
      <c r="A17865" s="2"/>
      <c r="B17865"/>
    </row>
    <row r="17866" spans="1:2" x14ac:dyDescent="0.2">
      <c r="A17866" s="2"/>
      <c r="B17866"/>
    </row>
    <row r="17867" spans="1:2" x14ac:dyDescent="0.2">
      <c r="A17867" s="2"/>
      <c r="B17867"/>
    </row>
    <row r="17868" spans="1:2" x14ac:dyDescent="0.2">
      <c r="A17868" s="2"/>
      <c r="B17868"/>
    </row>
    <row r="17869" spans="1:2" x14ac:dyDescent="0.2">
      <c r="A17869" s="2"/>
      <c r="B17869"/>
    </row>
    <row r="17870" spans="1:2" x14ac:dyDescent="0.2">
      <c r="A17870" s="2"/>
      <c r="B17870"/>
    </row>
    <row r="17871" spans="1:2" x14ac:dyDescent="0.2">
      <c r="A17871" s="2"/>
      <c r="B17871"/>
    </row>
    <row r="17872" spans="1:2" x14ac:dyDescent="0.2">
      <c r="A17872" s="2"/>
      <c r="B17872"/>
    </row>
    <row r="17873" spans="1:2" x14ac:dyDescent="0.2">
      <c r="A17873" s="2"/>
      <c r="B17873"/>
    </row>
    <row r="17874" spans="1:2" x14ac:dyDescent="0.2">
      <c r="A17874" s="2"/>
      <c r="B17874"/>
    </row>
    <row r="17875" spans="1:2" x14ac:dyDescent="0.2">
      <c r="A17875" s="2"/>
      <c r="B17875"/>
    </row>
    <row r="17876" spans="1:2" x14ac:dyDescent="0.2">
      <c r="A17876" s="2"/>
      <c r="B17876"/>
    </row>
    <row r="17877" spans="1:2" x14ac:dyDescent="0.2">
      <c r="A17877" s="2"/>
      <c r="B17877"/>
    </row>
    <row r="17878" spans="1:2" x14ac:dyDescent="0.2">
      <c r="A17878" s="2"/>
      <c r="B17878"/>
    </row>
    <row r="17879" spans="1:2" x14ac:dyDescent="0.2">
      <c r="A17879" s="2"/>
      <c r="B17879"/>
    </row>
    <row r="17880" spans="1:2" x14ac:dyDescent="0.2">
      <c r="A17880" s="2"/>
      <c r="B17880"/>
    </row>
    <row r="17881" spans="1:2" x14ac:dyDescent="0.2">
      <c r="A17881" s="2"/>
      <c r="B17881"/>
    </row>
    <row r="17882" spans="1:2" x14ac:dyDescent="0.2">
      <c r="A17882" s="2"/>
      <c r="B17882"/>
    </row>
    <row r="17883" spans="1:2" x14ac:dyDescent="0.2">
      <c r="A17883" s="2"/>
      <c r="B17883"/>
    </row>
    <row r="17884" spans="1:2" x14ac:dyDescent="0.2">
      <c r="A17884" s="2"/>
      <c r="B17884"/>
    </row>
    <row r="17885" spans="1:2" x14ac:dyDescent="0.2">
      <c r="A17885" s="2"/>
      <c r="B17885"/>
    </row>
    <row r="17886" spans="1:2" x14ac:dyDescent="0.2">
      <c r="A17886" s="2"/>
      <c r="B17886"/>
    </row>
    <row r="17887" spans="1:2" x14ac:dyDescent="0.2">
      <c r="A17887" s="2"/>
      <c r="B17887"/>
    </row>
    <row r="17888" spans="1:2" x14ac:dyDescent="0.2">
      <c r="A17888" s="2"/>
      <c r="B17888"/>
    </row>
    <row r="17889" spans="1:2" x14ac:dyDescent="0.2">
      <c r="A17889" s="2"/>
      <c r="B17889"/>
    </row>
    <row r="17890" spans="1:2" x14ac:dyDescent="0.2">
      <c r="A17890" s="2"/>
      <c r="B17890"/>
    </row>
    <row r="17891" spans="1:2" x14ac:dyDescent="0.2">
      <c r="A17891" s="2"/>
      <c r="B17891"/>
    </row>
    <row r="17892" spans="1:2" x14ac:dyDescent="0.2">
      <c r="A17892" s="2"/>
      <c r="B17892"/>
    </row>
    <row r="17893" spans="1:2" x14ac:dyDescent="0.2">
      <c r="A17893" s="2"/>
      <c r="B17893"/>
    </row>
    <row r="17894" spans="1:2" x14ac:dyDescent="0.2">
      <c r="A17894" s="2"/>
      <c r="B17894"/>
    </row>
    <row r="17895" spans="1:2" x14ac:dyDescent="0.2">
      <c r="A17895" s="2"/>
      <c r="B17895"/>
    </row>
    <row r="17896" spans="1:2" x14ac:dyDescent="0.2">
      <c r="A17896" s="2"/>
      <c r="B17896"/>
    </row>
    <row r="17897" spans="1:2" x14ac:dyDescent="0.2">
      <c r="A17897" s="2"/>
      <c r="B17897"/>
    </row>
    <row r="17898" spans="1:2" x14ac:dyDescent="0.2">
      <c r="A17898" s="2"/>
      <c r="B17898"/>
    </row>
    <row r="17899" spans="1:2" x14ac:dyDescent="0.2">
      <c r="A17899" s="2"/>
      <c r="B17899"/>
    </row>
    <row r="17900" spans="1:2" x14ac:dyDescent="0.2">
      <c r="A17900" s="2"/>
      <c r="B17900"/>
    </row>
    <row r="17901" spans="1:2" x14ac:dyDescent="0.2">
      <c r="A17901" s="2"/>
      <c r="B17901"/>
    </row>
    <row r="17902" spans="1:2" x14ac:dyDescent="0.2">
      <c r="A17902" s="2"/>
      <c r="B17902"/>
    </row>
    <row r="17903" spans="1:2" x14ac:dyDescent="0.2">
      <c r="A17903" s="2"/>
      <c r="B17903"/>
    </row>
    <row r="17904" spans="1:2" x14ac:dyDescent="0.2">
      <c r="A17904" s="2"/>
      <c r="B17904"/>
    </row>
    <row r="17905" spans="1:2" x14ac:dyDescent="0.2">
      <c r="A17905" s="2"/>
      <c r="B17905"/>
    </row>
    <row r="17906" spans="1:2" x14ac:dyDescent="0.2">
      <c r="A17906" s="2"/>
      <c r="B17906"/>
    </row>
    <row r="17907" spans="1:2" x14ac:dyDescent="0.2">
      <c r="A17907" s="2"/>
      <c r="B17907"/>
    </row>
    <row r="17908" spans="1:2" x14ac:dyDescent="0.2">
      <c r="A17908" s="2"/>
      <c r="B17908"/>
    </row>
    <row r="17909" spans="1:2" x14ac:dyDescent="0.2">
      <c r="A17909" s="2"/>
      <c r="B17909"/>
    </row>
    <row r="17910" spans="1:2" x14ac:dyDescent="0.2">
      <c r="A17910" s="2"/>
      <c r="B17910"/>
    </row>
    <row r="17911" spans="1:2" x14ac:dyDescent="0.2">
      <c r="A17911" s="2"/>
      <c r="B17911"/>
    </row>
    <row r="17912" spans="1:2" x14ac:dyDescent="0.2">
      <c r="A17912" s="2"/>
      <c r="B17912"/>
    </row>
    <row r="17913" spans="1:2" x14ac:dyDescent="0.2">
      <c r="A17913" s="2"/>
      <c r="B17913"/>
    </row>
    <row r="17914" spans="1:2" x14ac:dyDescent="0.2">
      <c r="A17914" s="2"/>
      <c r="B17914"/>
    </row>
    <row r="17915" spans="1:2" x14ac:dyDescent="0.2">
      <c r="A17915" s="2"/>
      <c r="B17915"/>
    </row>
    <row r="17916" spans="1:2" x14ac:dyDescent="0.2">
      <c r="A17916" s="2"/>
      <c r="B17916"/>
    </row>
    <row r="17917" spans="1:2" x14ac:dyDescent="0.2">
      <c r="A17917" s="2"/>
      <c r="B17917"/>
    </row>
    <row r="17918" spans="1:2" x14ac:dyDescent="0.2">
      <c r="A17918" s="2"/>
      <c r="B17918"/>
    </row>
    <row r="17919" spans="1:2" x14ac:dyDescent="0.2">
      <c r="A17919" s="2"/>
      <c r="B17919"/>
    </row>
    <row r="17920" spans="1:2" x14ac:dyDescent="0.2">
      <c r="A17920" s="2"/>
      <c r="B17920"/>
    </row>
    <row r="17921" spans="1:2" x14ac:dyDescent="0.2">
      <c r="A17921" s="2"/>
      <c r="B17921"/>
    </row>
    <row r="17922" spans="1:2" x14ac:dyDescent="0.2">
      <c r="A17922" s="2"/>
      <c r="B17922"/>
    </row>
    <row r="17923" spans="1:2" x14ac:dyDescent="0.2">
      <c r="A17923" s="2"/>
      <c r="B17923"/>
    </row>
    <row r="17924" spans="1:2" x14ac:dyDescent="0.2">
      <c r="A17924" s="2"/>
      <c r="B17924"/>
    </row>
    <row r="17925" spans="1:2" x14ac:dyDescent="0.2">
      <c r="A17925" s="2"/>
      <c r="B17925"/>
    </row>
    <row r="17926" spans="1:2" x14ac:dyDescent="0.2">
      <c r="A17926" s="2"/>
      <c r="B17926"/>
    </row>
    <row r="17927" spans="1:2" x14ac:dyDescent="0.2">
      <c r="A17927" s="2"/>
      <c r="B17927"/>
    </row>
    <row r="17928" spans="1:2" x14ac:dyDescent="0.2">
      <c r="A17928" s="2"/>
      <c r="B17928"/>
    </row>
    <row r="17929" spans="1:2" x14ac:dyDescent="0.2">
      <c r="A17929" s="2"/>
      <c r="B17929"/>
    </row>
    <row r="17930" spans="1:2" x14ac:dyDescent="0.2">
      <c r="A17930" s="2"/>
      <c r="B17930"/>
    </row>
    <row r="17931" spans="1:2" x14ac:dyDescent="0.2">
      <c r="A17931" s="2"/>
      <c r="B17931"/>
    </row>
    <row r="17932" spans="1:2" x14ac:dyDescent="0.2">
      <c r="A17932" s="2"/>
      <c r="B17932"/>
    </row>
    <row r="17933" spans="1:2" x14ac:dyDescent="0.2">
      <c r="A17933" s="2"/>
      <c r="B17933"/>
    </row>
    <row r="17934" spans="1:2" x14ac:dyDescent="0.2">
      <c r="A17934" s="2"/>
      <c r="B17934"/>
    </row>
    <row r="17935" spans="1:2" x14ac:dyDescent="0.2">
      <c r="A17935" s="2"/>
      <c r="B17935"/>
    </row>
    <row r="17936" spans="1:2" x14ac:dyDescent="0.2">
      <c r="A17936" s="2"/>
      <c r="B17936"/>
    </row>
    <row r="17937" spans="1:2" x14ac:dyDescent="0.2">
      <c r="A17937" s="2"/>
      <c r="B17937"/>
    </row>
    <row r="17938" spans="1:2" x14ac:dyDescent="0.2">
      <c r="A17938" s="2"/>
      <c r="B17938"/>
    </row>
    <row r="17939" spans="1:2" x14ac:dyDescent="0.2">
      <c r="A17939" s="2"/>
      <c r="B17939"/>
    </row>
    <row r="17940" spans="1:2" x14ac:dyDescent="0.2">
      <c r="A17940" s="2"/>
      <c r="B17940"/>
    </row>
    <row r="17941" spans="1:2" x14ac:dyDescent="0.2">
      <c r="A17941" s="2"/>
      <c r="B17941"/>
    </row>
    <row r="17942" spans="1:2" x14ac:dyDescent="0.2">
      <c r="A17942" s="2"/>
      <c r="B17942"/>
    </row>
    <row r="17943" spans="1:2" x14ac:dyDescent="0.2">
      <c r="A17943" s="2"/>
      <c r="B17943"/>
    </row>
    <row r="17944" spans="1:2" x14ac:dyDescent="0.2">
      <c r="A17944" s="2"/>
      <c r="B17944"/>
    </row>
    <row r="17945" spans="1:2" x14ac:dyDescent="0.2">
      <c r="A17945" s="2"/>
      <c r="B17945"/>
    </row>
    <row r="17946" spans="1:2" x14ac:dyDescent="0.2">
      <c r="A17946" s="2"/>
      <c r="B17946"/>
    </row>
    <row r="17947" spans="1:2" x14ac:dyDescent="0.2">
      <c r="A17947" s="2"/>
      <c r="B17947"/>
    </row>
    <row r="17948" spans="1:2" x14ac:dyDescent="0.2">
      <c r="A17948" s="2"/>
      <c r="B17948"/>
    </row>
    <row r="17949" spans="1:2" x14ac:dyDescent="0.2">
      <c r="A17949" s="2"/>
      <c r="B17949"/>
    </row>
    <row r="17950" spans="1:2" x14ac:dyDescent="0.2">
      <c r="A17950" s="2"/>
      <c r="B17950"/>
    </row>
    <row r="17951" spans="1:2" x14ac:dyDescent="0.2">
      <c r="A17951" s="2"/>
      <c r="B17951"/>
    </row>
    <row r="17952" spans="1:2" x14ac:dyDescent="0.2">
      <c r="A17952" s="2"/>
      <c r="B17952"/>
    </row>
    <row r="17953" spans="1:2" x14ac:dyDescent="0.2">
      <c r="A17953" s="2"/>
      <c r="B17953"/>
    </row>
    <row r="17954" spans="1:2" x14ac:dyDescent="0.2">
      <c r="A17954" s="2"/>
      <c r="B17954"/>
    </row>
    <row r="17955" spans="1:2" x14ac:dyDescent="0.2">
      <c r="A17955" s="2"/>
      <c r="B17955"/>
    </row>
    <row r="17956" spans="1:2" x14ac:dyDescent="0.2">
      <c r="A17956" s="2"/>
      <c r="B17956"/>
    </row>
    <row r="17957" spans="1:2" x14ac:dyDescent="0.2">
      <c r="A17957" s="2"/>
      <c r="B17957"/>
    </row>
    <row r="17958" spans="1:2" x14ac:dyDescent="0.2">
      <c r="A17958" s="2"/>
      <c r="B17958"/>
    </row>
    <row r="17959" spans="1:2" x14ac:dyDescent="0.2">
      <c r="A17959" s="2"/>
      <c r="B17959"/>
    </row>
    <row r="17960" spans="1:2" x14ac:dyDescent="0.2">
      <c r="A17960" s="2"/>
      <c r="B17960"/>
    </row>
    <row r="17961" spans="1:2" x14ac:dyDescent="0.2">
      <c r="A17961" s="2"/>
      <c r="B17961"/>
    </row>
    <row r="17962" spans="1:2" x14ac:dyDescent="0.2">
      <c r="A17962" s="2"/>
      <c r="B17962"/>
    </row>
    <row r="17963" spans="1:2" x14ac:dyDescent="0.2">
      <c r="A17963" s="2"/>
      <c r="B17963"/>
    </row>
    <row r="17964" spans="1:2" x14ac:dyDescent="0.2">
      <c r="A17964" s="2"/>
      <c r="B17964"/>
    </row>
    <row r="17965" spans="1:2" x14ac:dyDescent="0.2">
      <c r="A17965" s="2"/>
      <c r="B17965"/>
    </row>
    <row r="17966" spans="1:2" x14ac:dyDescent="0.2">
      <c r="A17966" s="2"/>
      <c r="B17966"/>
    </row>
    <row r="17967" spans="1:2" x14ac:dyDescent="0.2">
      <c r="A17967" s="2"/>
      <c r="B17967"/>
    </row>
    <row r="17968" spans="1:2" x14ac:dyDescent="0.2">
      <c r="A17968" s="2"/>
      <c r="B17968"/>
    </row>
    <row r="17969" spans="1:2" x14ac:dyDescent="0.2">
      <c r="A17969" s="2"/>
      <c r="B17969"/>
    </row>
    <row r="17970" spans="1:2" x14ac:dyDescent="0.2">
      <c r="A17970" s="2"/>
      <c r="B17970"/>
    </row>
    <row r="17971" spans="1:2" x14ac:dyDescent="0.2">
      <c r="A17971" s="2"/>
      <c r="B17971"/>
    </row>
    <row r="17972" spans="1:2" x14ac:dyDescent="0.2">
      <c r="A17972" s="2"/>
      <c r="B17972"/>
    </row>
    <row r="17973" spans="1:2" x14ac:dyDescent="0.2">
      <c r="A17973" s="2"/>
      <c r="B17973"/>
    </row>
    <row r="17974" spans="1:2" x14ac:dyDescent="0.2">
      <c r="A17974" s="2"/>
      <c r="B17974"/>
    </row>
    <row r="17975" spans="1:2" x14ac:dyDescent="0.2">
      <c r="A17975" s="2"/>
      <c r="B17975"/>
    </row>
    <row r="17976" spans="1:2" x14ac:dyDescent="0.2">
      <c r="A17976" s="2"/>
      <c r="B17976"/>
    </row>
    <row r="17977" spans="1:2" x14ac:dyDescent="0.2">
      <c r="A17977" s="2"/>
      <c r="B17977"/>
    </row>
    <row r="17978" spans="1:2" x14ac:dyDescent="0.2">
      <c r="A17978" s="2"/>
      <c r="B17978"/>
    </row>
    <row r="17979" spans="1:2" x14ac:dyDescent="0.2">
      <c r="A17979" s="2"/>
      <c r="B17979"/>
    </row>
    <row r="17980" spans="1:2" x14ac:dyDescent="0.2">
      <c r="A17980" s="2"/>
      <c r="B17980"/>
    </row>
    <row r="17981" spans="1:2" x14ac:dyDescent="0.2">
      <c r="A17981" s="2"/>
      <c r="B17981"/>
    </row>
    <row r="17982" spans="1:2" x14ac:dyDescent="0.2">
      <c r="A17982" s="2"/>
      <c r="B17982"/>
    </row>
    <row r="17983" spans="1:2" x14ac:dyDescent="0.2">
      <c r="A17983" s="2"/>
      <c r="B17983"/>
    </row>
    <row r="17984" spans="1:2" x14ac:dyDescent="0.2">
      <c r="A17984" s="2"/>
      <c r="B17984"/>
    </row>
    <row r="17985" spans="1:2" x14ac:dyDescent="0.2">
      <c r="A17985" s="2"/>
      <c r="B17985"/>
    </row>
    <row r="17986" spans="1:2" x14ac:dyDescent="0.2">
      <c r="A17986" s="2"/>
      <c r="B17986"/>
    </row>
    <row r="17987" spans="1:2" x14ac:dyDescent="0.2">
      <c r="A17987" s="2"/>
      <c r="B17987"/>
    </row>
    <row r="17988" spans="1:2" x14ac:dyDescent="0.2">
      <c r="A17988" s="2"/>
      <c r="B17988"/>
    </row>
    <row r="17989" spans="1:2" x14ac:dyDescent="0.2">
      <c r="A17989" s="2"/>
      <c r="B17989"/>
    </row>
    <row r="17990" spans="1:2" x14ac:dyDescent="0.2">
      <c r="A17990" s="2"/>
      <c r="B17990"/>
    </row>
    <row r="17991" spans="1:2" x14ac:dyDescent="0.2">
      <c r="A17991" s="2"/>
      <c r="B17991"/>
    </row>
    <row r="17992" spans="1:2" x14ac:dyDescent="0.2">
      <c r="A17992" s="2"/>
      <c r="B17992"/>
    </row>
    <row r="17993" spans="1:2" x14ac:dyDescent="0.2">
      <c r="A17993" s="2"/>
      <c r="B17993"/>
    </row>
    <row r="17994" spans="1:2" x14ac:dyDescent="0.2">
      <c r="A17994" s="2"/>
      <c r="B17994"/>
    </row>
    <row r="17995" spans="1:2" x14ac:dyDescent="0.2">
      <c r="A17995" s="2"/>
      <c r="B17995"/>
    </row>
    <row r="17996" spans="1:2" x14ac:dyDescent="0.2">
      <c r="A17996" s="2"/>
      <c r="B17996"/>
    </row>
    <row r="17997" spans="1:2" x14ac:dyDescent="0.2">
      <c r="A17997" s="2"/>
      <c r="B17997"/>
    </row>
    <row r="17998" spans="1:2" x14ac:dyDescent="0.2">
      <c r="A17998" s="2"/>
      <c r="B17998"/>
    </row>
    <row r="17999" spans="1:2" x14ac:dyDescent="0.2">
      <c r="A17999" s="2"/>
      <c r="B17999"/>
    </row>
    <row r="18000" spans="1:2" x14ac:dyDescent="0.2">
      <c r="A18000" s="2"/>
      <c r="B18000"/>
    </row>
    <row r="18001" spans="1:2" x14ac:dyDescent="0.2">
      <c r="A18001" s="2"/>
      <c r="B18001"/>
    </row>
    <row r="18002" spans="1:2" x14ac:dyDescent="0.2">
      <c r="A18002" s="2"/>
      <c r="B18002"/>
    </row>
    <row r="18003" spans="1:2" x14ac:dyDescent="0.2">
      <c r="A18003" s="2"/>
      <c r="B18003"/>
    </row>
    <row r="18004" spans="1:2" x14ac:dyDescent="0.2">
      <c r="A18004" s="2"/>
      <c r="B18004"/>
    </row>
    <row r="18005" spans="1:2" x14ac:dyDescent="0.2">
      <c r="A18005" s="2"/>
      <c r="B18005"/>
    </row>
    <row r="18006" spans="1:2" x14ac:dyDescent="0.2">
      <c r="A18006" s="2"/>
      <c r="B18006"/>
    </row>
    <row r="18007" spans="1:2" x14ac:dyDescent="0.2">
      <c r="A18007" s="2"/>
      <c r="B18007"/>
    </row>
    <row r="18008" spans="1:2" x14ac:dyDescent="0.2">
      <c r="A18008" s="2"/>
      <c r="B18008"/>
    </row>
    <row r="18009" spans="1:2" x14ac:dyDescent="0.2">
      <c r="A18009" s="2"/>
      <c r="B18009"/>
    </row>
    <row r="18010" spans="1:2" x14ac:dyDescent="0.2">
      <c r="A18010" s="2"/>
      <c r="B18010"/>
    </row>
    <row r="18011" spans="1:2" x14ac:dyDescent="0.2">
      <c r="A18011" s="2"/>
      <c r="B18011"/>
    </row>
    <row r="18012" spans="1:2" x14ac:dyDescent="0.2">
      <c r="A18012" s="2"/>
      <c r="B18012"/>
    </row>
    <row r="18013" spans="1:2" x14ac:dyDescent="0.2">
      <c r="A18013" s="2"/>
      <c r="B18013"/>
    </row>
    <row r="18014" spans="1:2" x14ac:dyDescent="0.2">
      <c r="A18014" s="2"/>
      <c r="B18014"/>
    </row>
    <row r="18015" spans="1:2" x14ac:dyDescent="0.2">
      <c r="A18015" s="2"/>
      <c r="B18015"/>
    </row>
    <row r="18016" spans="1:2" x14ac:dyDescent="0.2">
      <c r="A18016" s="2"/>
      <c r="B18016"/>
    </row>
    <row r="18017" spans="1:2" x14ac:dyDescent="0.2">
      <c r="A18017" s="2"/>
      <c r="B18017"/>
    </row>
    <row r="18018" spans="1:2" x14ac:dyDescent="0.2">
      <c r="A18018" s="2"/>
      <c r="B18018"/>
    </row>
    <row r="18019" spans="1:2" x14ac:dyDescent="0.2">
      <c r="A18019" s="2"/>
      <c r="B18019"/>
    </row>
    <row r="18020" spans="1:2" x14ac:dyDescent="0.2">
      <c r="A18020" s="2"/>
      <c r="B18020"/>
    </row>
    <row r="18021" spans="1:2" x14ac:dyDescent="0.2">
      <c r="A18021" s="2"/>
      <c r="B18021"/>
    </row>
    <row r="18022" spans="1:2" x14ac:dyDescent="0.2">
      <c r="A18022" s="2"/>
      <c r="B18022"/>
    </row>
    <row r="18023" spans="1:2" x14ac:dyDescent="0.2">
      <c r="A18023" s="2"/>
      <c r="B18023"/>
    </row>
    <row r="18024" spans="1:2" x14ac:dyDescent="0.2">
      <c r="A18024" s="2"/>
      <c r="B18024"/>
    </row>
    <row r="18025" spans="1:2" x14ac:dyDescent="0.2">
      <c r="A18025" s="2"/>
      <c r="B18025"/>
    </row>
    <row r="18026" spans="1:2" x14ac:dyDescent="0.2">
      <c r="A18026" s="2"/>
      <c r="B18026"/>
    </row>
    <row r="18027" spans="1:2" x14ac:dyDescent="0.2">
      <c r="A18027" s="2"/>
      <c r="B18027"/>
    </row>
    <row r="18028" spans="1:2" x14ac:dyDescent="0.2">
      <c r="A18028" s="2"/>
      <c r="B18028"/>
    </row>
    <row r="18029" spans="1:2" x14ac:dyDescent="0.2">
      <c r="A18029" s="2"/>
      <c r="B18029"/>
    </row>
    <row r="18030" spans="1:2" x14ac:dyDescent="0.2">
      <c r="A18030" s="2"/>
      <c r="B18030"/>
    </row>
    <row r="18031" spans="1:2" x14ac:dyDescent="0.2">
      <c r="A18031" s="2"/>
      <c r="B18031"/>
    </row>
    <row r="18032" spans="1:2" x14ac:dyDescent="0.2">
      <c r="A18032" s="2"/>
      <c r="B18032"/>
    </row>
    <row r="18033" spans="1:2" x14ac:dyDescent="0.2">
      <c r="A18033" s="2"/>
      <c r="B18033"/>
    </row>
    <row r="18034" spans="1:2" x14ac:dyDescent="0.2">
      <c r="A18034" s="2"/>
      <c r="B18034"/>
    </row>
    <row r="18035" spans="1:2" x14ac:dyDescent="0.2">
      <c r="A18035" s="2"/>
      <c r="B18035"/>
    </row>
    <row r="18036" spans="1:2" x14ac:dyDescent="0.2">
      <c r="A18036" s="2"/>
      <c r="B18036"/>
    </row>
    <row r="18037" spans="1:2" x14ac:dyDescent="0.2">
      <c r="A18037" s="2"/>
      <c r="B18037"/>
    </row>
    <row r="18038" spans="1:2" x14ac:dyDescent="0.2">
      <c r="A18038" s="2"/>
      <c r="B18038"/>
    </row>
    <row r="18039" spans="1:2" x14ac:dyDescent="0.2">
      <c r="A18039" s="2"/>
      <c r="B18039"/>
    </row>
    <row r="18040" spans="1:2" x14ac:dyDescent="0.2">
      <c r="A18040" s="2"/>
      <c r="B18040"/>
    </row>
    <row r="18041" spans="1:2" x14ac:dyDescent="0.2">
      <c r="A18041" s="2"/>
      <c r="B18041"/>
    </row>
    <row r="18042" spans="1:2" x14ac:dyDescent="0.2">
      <c r="A18042" s="2"/>
      <c r="B18042"/>
    </row>
    <row r="18043" spans="1:2" x14ac:dyDescent="0.2">
      <c r="A18043" s="2"/>
      <c r="B18043"/>
    </row>
    <row r="18044" spans="1:2" x14ac:dyDescent="0.2">
      <c r="A18044" s="2"/>
      <c r="B18044"/>
    </row>
    <row r="18045" spans="1:2" x14ac:dyDescent="0.2">
      <c r="A18045" s="2"/>
      <c r="B18045"/>
    </row>
    <row r="18046" spans="1:2" x14ac:dyDescent="0.2">
      <c r="A18046" s="2"/>
      <c r="B18046"/>
    </row>
    <row r="18047" spans="1:2" x14ac:dyDescent="0.2">
      <c r="A18047" s="2"/>
      <c r="B18047"/>
    </row>
    <row r="18048" spans="1:2" x14ac:dyDescent="0.2">
      <c r="A18048" s="2"/>
      <c r="B18048"/>
    </row>
    <row r="18049" spans="1:2" x14ac:dyDescent="0.2">
      <c r="A18049" s="2"/>
      <c r="B18049"/>
    </row>
    <row r="18050" spans="1:2" x14ac:dyDescent="0.2">
      <c r="A18050" s="2"/>
      <c r="B18050"/>
    </row>
    <row r="18051" spans="1:2" x14ac:dyDescent="0.2">
      <c r="A18051" s="2"/>
      <c r="B18051"/>
    </row>
    <row r="18052" spans="1:2" x14ac:dyDescent="0.2">
      <c r="A18052" s="2"/>
      <c r="B18052"/>
    </row>
    <row r="18053" spans="1:2" x14ac:dyDescent="0.2">
      <c r="A18053" s="2"/>
      <c r="B18053"/>
    </row>
    <row r="18054" spans="1:2" x14ac:dyDescent="0.2">
      <c r="A18054" s="2"/>
      <c r="B18054"/>
    </row>
    <row r="18055" spans="1:2" x14ac:dyDescent="0.2">
      <c r="A18055" s="2"/>
      <c r="B18055"/>
    </row>
    <row r="18056" spans="1:2" x14ac:dyDescent="0.2">
      <c r="A18056" s="2"/>
      <c r="B18056"/>
    </row>
    <row r="18057" spans="1:2" x14ac:dyDescent="0.2">
      <c r="A18057" s="2"/>
      <c r="B18057"/>
    </row>
    <row r="18058" spans="1:2" x14ac:dyDescent="0.2">
      <c r="A18058" s="2"/>
      <c r="B18058"/>
    </row>
    <row r="18059" spans="1:2" x14ac:dyDescent="0.2">
      <c r="A18059" s="2"/>
      <c r="B18059"/>
    </row>
    <row r="18060" spans="1:2" x14ac:dyDescent="0.2">
      <c r="A18060" s="2"/>
      <c r="B18060"/>
    </row>
    <row r="18061" spans="1:2" x14ac:dyDescent="0.2">
      <c r="A18061" s="2"/>
      <c r="B18061"/>
    </row>
    <row r="18062" spans="1:2" x14ac:dyDescent="0.2">
      <c r="A18062" s="2"/>
      <c r="B18062"/>
    </row>
    <row r="18063" spans="1:2" x14ac:dyDescent="0.2">
      <c r="A18063" s="2"/>
      <c r="B18063"/>
    </row>
    <row r="18064" spans="1:2" x14ac:dyDescent="0.2">
      <c r="A18064" s="2"/>
      <c r="B18064"/>
    </row>
    <row r="18065" spans="1:2" x14ac:dyDescent="0.2">
      <c r="A18065" s="2"/>
      <c r="B18065"/>
    </row>
    <row r="18066" spans="1:2" x14ac:dyDescent="0.2">
      <c r="A18066" s="2"/>
      <c r="B18066"/>
    </row>
    <row r="18067" spans="1:2" x14ac:dyDescent="0.2">
      <c r="A18067" s="2"/>
      <c r="B18067"/>
    </row>
    <row r="18068" spans="1:2" x14ac:dyDescent="0.2">
      <c r="A18068" s="2"/>
      <c r="B18068"/>
    </row>
    <row r="18069" spans="1:2" x14ac:dyDescent="0.2">
      <c r="A18069" s="2"/>
      <c r="B18069"/>
    </row>
    <row r="18070" spans="1:2" x14ac:dyDescent="0.2">
      <c r="A18070" s="2"/>
      <c r="B18070"/>
    </row>
    <row r="18071" spans="1:2" x14ac:dyDescent="0.2">
      <c r="A18071" s="2"/>
      <c r="B18071"/>
    </row>
    <row r="18072" spans="1:2" x14ac:dyDescent="0.2">
      <c r="A18072" s="2"/>
      <c r="B18072"/>
    </row>
    <row r="18073" spans="1:2" x14ac:dyDescent="0.2">
      <c r="A18073" s="2"/>
      <c r="B18073"/>
    </row>
    <row r="18074" spans="1:2" x14ac:dyDescent="0.2">
      <c r="A18074" s="2"/>
      <c r="B18074"/>
    </row>
    <row r="18075" spans="1:2" x14ac:dyDescent="0.2">
      <c r="A18075" s="2"/>
      <c r="B18075"/>
    </row>
    <row r="18076" spans="1:2" x14ac:dyDescent="0.2">
      <c r="A18076" s="2"/>
      <c r="B18076"/>
    </row>
    <row r="18077" spans="1:2" x14ac:dyDescent="0.2">
      <c r="A18077" s="2"/>
      <c r="B18077"/>
    </row>
    <row r="18078" spans="1:2" x14ac:dyDescent="0.2">
      <c r="A18078" s="2"/>
      <c r="B18078"/>
    </row>
    <row r="18079" spans="1:2" x14ac:dyDescent="0.2">
      <c r="A18079" s="2"/>
      <c r="B18079"/>
    </row>
    <row r="18080" spans="1:2" x14ac:dyDescent="0.2">
      <c r="A18080" s="2"/>
      <c r="B18080"/>
    </row>
    <row r="18081" spans="1:2" x14ac:dyDescent="0.2">
      <c r="A18081" s="2"/>
      <c r="B18081"/>
    </row>
    <row r="18082" spans="1:2" x14ac:dyDescent="0.2">
      <c r="A18082" s="2"/>
      <c r="B18082"/>
    </row>
    <row r="18083" spans="1:2" x14ac:dyDescent="0.2">
      <c r="A18083" s="2"/>
      <c r="B18083"/>
    </row>
    <row r="18084" spans="1:2" x14ac:dyDescent="0.2">
      <c r="A18084" s="2"/>
      <c r="B18084"/>
    </row>
    <row r="18085" spans="1:2" x14ac:dyDescent="0.2">
      <c r="A18085" s="2"/>
      <c r="B18085"/>
    </row>
    <row r="18086" spans="1:2" x14ac:dyDescent="0.2">
      <c r="A18086" s="2"/>
      <c r="B18086"/>
    </row>
    <row r="18087" spans="1:2" x14ac:dyDescent="0.2">
      <c r="A18087" s="2"/>
      <c r="B18087"/>
    </row>
    <row r="18088" spans="1:2" x14ac:dyDescent="0.2">
      <c r="A18088" s="2"/>
      <c r="B18088"/>
    </row>
    <row r="18089" spans="1:2" x14ac:dyDescent="0.2">
      <c r="A18089" s="2"/>
      <c r="B18089"/>
    </row>
    <row r="18090" spans="1:2" x14ac:dyDescent="0.2">
      <c r="A18090" s="2"/>
      <c r="B18090"/>
    </row>
    <row r="18091" spans="1:2" x14ac:dyDescent="0.2">
      <c r="A18091" s="2"/>
      <c r="B18091"/>
    </row>
    <row r="18092" spans="1:2" x14ac:dyDescent="0.2">
      <c r="A18092" s="2"/>
      <c r="B18092"/>
    </row>
    <row r="18093" spans="1:2" x14ac:dyDescent="0.2">
      <c r="A18093" s="2"/>
      <c r="B18093"/>
    </row>
    <row r="18094" spans="1:2" x14ac:dyDescent="0.2">
      <c r="A18094" s="2"/>
      <c r="B18094"/>
    </row>
    <row r="18095" spans="1:2" x14ac:dyDescent="0.2">
      <c r="A18095" s="2"/>
      <c r="B18095"/>
    </row>
    <row r="18096" spans="1:2" x14ac:dyDescent="0.2">
      <c r="A18096" s="2"/>
      <c r="B18096"/>
    </row>
    <row r="18097" spans="1:2" x14ac:dyDescent="0.2">
      <c r="A18097" s="2"/>
      <c r="B18097"/>
    </row>
    <row r="18098" spans="1:2" x14ac:dyDescent="0.2">
      <c r="A18098" s="2"/>
      <c r="B18098"/>
    </row>
    <row r="18099" spans="1:2" x14ac:dyDescent="0.2">
      <c r="A18099" s="2"/>
      <c r="B18099"/>
    </row>
    <row r="18100" spans="1:2" x14ac:dyDescent="0.2">
      <c r="A18100" s="2"/>
      <c r="B18100"/>
    </row>
    <row r="18101" spans="1:2" x14ac:dyDescent="0.2">
      <c r="A18101" s="2"/>
      <c r="B18101"/>
    </row>
    <row r="18102" spans="1:2" x14ac:dyDescent="0.2">
      <c r="A18102" s="2"/>
      <c r="B18102"/>
    </row>
    <row r="18103" spans="1:2" x14ac:dyDescent="0.2">
      <c r="A18103" s="2"/>
      <c r="B18103"/>
    </row>
    <row r="18104" spans="1:2" x14ac:dyDescent="0.2">
      <c r="A18104" s="2"/>
      <c r="B18104"/>
    </row>
    <row r="18105" spans="1:2" x14ac:dyDescent="0.2">
      <c r="A18105" s="2"/>
      <c r="B18105"/>
    </row>
    <row r="18106" spans="1:2" x14ac:dyDescent="0.2">
      <c r="A18106" s="2"/>
      <c r="B18106"/>
    </row>
    <row r="18107" spans="1:2" x14ac:dyDescent="0.2">
      <c r="A18107" s="2"/>
      <c r="B18107"/>
    </row>
    <row r="18108" spans="1:2" x14ac:dyDescent="0.2">
      <c r="A18108" s="2"/>
      <c r="B18108"/>
    </row>
    <row r="18109" spans="1:2" x14ac:dyDescent="0.2">
      <c r="A18109" s="2"/>
      <c r="B18109"/>
    </row>
    <row r="18110" spans="1:2" x14ac:dyDescent="0.2">
      <c r="A18110" s="2"/>
      <c r="B18110"/>
    </row>
    <row r="18111" spans="1:2" x14ac:dyDescent="0.2">
      <c r="A18111" s="2"/>
      <c r="B18111"/>
    </row>
    <row r="18112" spans="1:2" x14ac:dyDescent="0.2">
      <c r="A18112" s="2"/>
      <c r="B18112"/>
    </row>
    <row r="18113" spans="1:2" x14ac:dyDescent="0.2">
      <c r="A18113" s="2"/>
      <c r="B18113"/>
    </row>
    <row r="18114" spans="1:2" x14ac:dyDescent="0.2">
      <c r="A18114" s="2"/>
      <c r="B18114"/>
    </row>
    <row r="18115" spans="1:2" x14ac:dyDescent="0.2">
      <c r="A18115" s="2"/>
      <c r="B18115"/>
    </row>
    <row r="18116" spans="1:2" x14ac:dyDescent="0.2">
      <c r="A18116" s="2"/>
      <c r="B18116"/>
    </row>
    <row r="18117" spans="1:2" x14ac:dyDescent="0.2">
      <c r="A18117" s="2"/>
      <c r="B18117"/>
    </row>
    <row r="18118" spans="1:2" x14ac:dyDescent="0.2">
      <c r="A18118" s="2"/>
      <c r="B18118"/>
    </row>
    <row r="18119" spans="1:2" x14ac:dyDescent="0.2">
      <c r="A18119" s="2"/>
      <c r="B18119"/>
    </row>
    <row r="18120" spans="1:2" x14ac:dyDescent="0.2">
      <c r="A18120" s="2"/>
      <c r="B18120"/>
    </row>
    <row r="18121" spans="1:2" x14ac:dyDescent="0.2">
      <c r="A18121" s="2"/>
      <c r="B18121"/>
    </row>
    <row r="18122" spans="1:2" x14ac:dyDescent="0.2">
      <c r="A18122" s="2"/>
      <c r="B18122"/>
    </row>
    <row r="18123" spans="1:2" x14ac:dyDescent="0.2">
      <c r="A18123" s="2"/>
      <c r="B18123"/>
    </row>
    <row r="18124" spans="1:2" x14ac:dyDescent="0.2">
      <c r="A18124" s="2"/>
      <c r="B18124"/>
    </row>
    <row r="18125" spans="1:2" x14ac:dyDescent="0.2">
      <c r="A18125" s="2"/>
      <c r="B18125"/>
    </row>
    <row r="18126" spans="1:2" x14ac:dyDescent="0.2">
      <c r="A18126" s="2"/>
      <c r="B18126"/>
    </row>
    <row r="18127" spans="1:2" x14ac:dyDescent="0.2">
      <c r="A18127" s="2"/>
      <c r="B18127"/>
    </row>
    <row r="18128" spans="1:2" x14ac:dyDescent="0.2">
      <c r="A18128" s="2"/>
      <c r="B18128"/>
    </row>
    <row r="18129" spans="1:2" x14ac:dyDescent="0.2">
      <c r="A18129" s="2"/>
      <c r="B18129"/>
    </row>
    <row r="18130" spans="1:2" x14ac:dyDescent="0.2">
      <c r="A18130" s="2"/>
      <c r="B18130"/>
    </row>
    <row r="18131" spans="1:2" x14ac:dyDescent="0.2">
      <c r="A18131" s="2"/>
      <c r="B18131"/>
    </row>
    <row r="18132" spans="1:2" x14ac:dyDescent="0.2">
      <c r="A18132" s="2"/>
      <c r="B18132"/>
    </row>
    <row r="18133" spans="1:2" x14ac:dyDescent="0.2">
      <c r="A18133" s="2"/>
      <c r="B18133"/>
    </row>
    <row r="18134" spans="1:2" x14ac:dyDescent="0.2">
      <c r="A18134" s="2"/>
      <c r="B18134"/>
    </row>
    <row r="18135" spans="1:2" x14ac:dyDescent="0.2">
      <c r="A18135" s="2"/>
      <c r="B18135"/>
    </row>
    <row r="18136" spans="1:2" x14ac:dyDescent="0.2">
      <c r="A18136" s="2"/>
      <c r="B18136"/>
    </row>
    <row r="18137" spans="1:2" x14ac:dyDescent="0.2">
      <c r="A18137" s="2"/>
      <c r="B18137"/>
    </row>
    <row r="18138" spans="1:2" x14ac:dyDescent="0.2">
      <c r="A18138" s="2"/>
      <c r="B18138"/>
    </row>
    <row r="18139" spans="1:2" x14ac:dyDescent="0.2">
      <c r="A18139" s="2"/>
      <c r="B18139"/>
    </row>
    <row r="18140" spans="1:2" x14ac:dyDescent="0.2">
      <c r="A18140" s="2"/>
      <c r="B18140"/>
    </row>
    <row r="18141" spans="1:2" x14ac:dyDescent="0.2">
      <c r="A18141" s="2"/>
      <c r="B18141"/>
    </row>
    <row r="18142" spans="1:2" x14ac:dyDescent="0.2">
      <c r="A18142" s="2"/>
      <c r="B18142"/>
    </row>
    <row r="18143" spans="1:2" x14ac:dyDescent="0.2">
      <c r="A18143" s="2"/>
      <c r="B18143"/>
    </row>
    <row r="18144" spans="1:2" x14ac:dyDescent="0.2">
      <c r="A18144" s="2"/>
      <c r="B18144"/>
    </row>
    <row r="18145" spans="1:2" x14ac:dyDescent="0.2">
      <c r="A18145" s="2"/>
      <c r="B18145"/>
    </row>
    <row r="18146" spans="1:2" x14ac:dyDescent="0.2">
      <c r="A18146" s="2"/>
      <c r="B18146"/>
    </row>
    <row r="18147" spans="1:2" x14ac:dyDescent="0.2">
      <c r="A18147" s="2"/>
      <c r="B18147"/>
    </row>
    <row r="18148" spans="1:2" x14ac:dyDescent="0.2">
      <c r="A18148" s="2"/>
      <c r="B18148"/>
    </row>
    <row r="18149" spans="1:2" x14ac:dyDescent="0.2">
      <c r="A18149" s="2"/>
      <c r="B18149"/>
    </row>
    <row r="18150" spans="1:2" x14ac:dyDescent="0.2">
      <c r="A18150" s="2"/>
      <c r="B18150"/>
    </row>
    <row r="18151" spans="1:2" x14ac:dyDescent="0.2">
      <c r="A18151" s="2"/>
      <c r="B18151"/>
    </row>
    <row r="18152" spans="1:2" x14ac:dyDescent="0.2">
      <c r="A18152" s="2"/>
      <c r="B18152"/>
    </row>
    <row r="18153" spans="1:2" x14ac:dyDescent="0.2">
      <c r="A18153" s="2"/>
      <c r="B18153"/>
    </row>
    <row r="18154" spans="1:2" x14ac:dyDescent="0.2">
      <c r="A18154" s="2"/>
      <c r="B18154"/>
    </row>
    <row r="18155" spans="1:2" x14ac:dyDescent="0.2">
      <c r="A18155" s="2"/>
      <c r="B18155"/>
    </row>
    <row r="18156" spans="1:2" x14ac:dyDescent="0.2">
      <c r="A18156" s="2"/>
      <c r="B18156"/>
    </row>
    <row r="18157" spans="1:2" x14ac:dyDescent="0.2">
      <c r="A18157" s="2"/>
      <c r="B18157"/>
    </row>
    <row r="18158" spans="1:2" x14ac:dyDescent="0.2">
      <c r="A18158" s="2"/>
      <c r="B18158"/>
    </row>
    <row r="18159" spans="1:2" x14ac:dyDescent="0.2">
      <c r="A18159" s="2"/>
      <c r="B18159"/>
    </row>
    <row r="18160" spans="1:2" x14ac:dyDescent="0.2">
      <c r="A18160" s="2"/>
      <c r="B18160"/>
    </row>
    <row r="18161" spans="1:2" x14ac:dyDescent="0.2">
      <c r="A18161" s="2"/>
      <c r="B18161"/>
    </row>
    <row r="18162" spans="1:2" x14ac:dyDescent="0.2">
      <c r="A18162" s="2"/>
      <c r="B18162"/>
    </row>
    <row r="18163" spans="1:2" x14ac:dyDescent="0.2">
      <c r="A18163" s="2"/>
      <c r="B18163"/>
    </row>
    <row r="18164" spans="1:2" x14ac:dyDescent="0.2">
      <c r="A18164" s="2"/>
      <c r="B18164"/>
    </row>
    <row r="18165" spans="1:2" x14ac:dyDescent="0.2">
      <c r="A18165" s="2"/>
      <c r="B18165"/>
    </row>
    <row r="18166" spans="1:2" x14ac:dyDescent="0.2">
      <c r="A18166" s="2"/>
      <c r="B18166"/>
    </row>
    <row r="18167" spans="1:2" x14ac:dyDescent="0.2">
      <c r="A18167" s="2"/>
      <c r="B18167"/>
    </row>
    <row r="18168" spans="1:2" x14ac:dyDescent="0.2">
      <c r="A18168" s="2"/>
      <c r="B18168"/>
    </row>
    <row r="18169" spans="1:2" x14ac:dyDescent="0.2">
      <c r="A18169" s="2"/>
      <c r="B18169"/>
    </row>
    <row r="18170" spans="1:2" x14ac:dyDescent="0.2">
      <c r="A18170" s="2"/>
      <c r="B18170"/>
    </row>
    <row r="18171" spans="1:2" x14ac:dyDescent="0.2">
      <c r="A18171" s="2"/>
      <c r="B18171"/>
    </row>
    <row r="18172" spans="1:2" x14ac:dyDescent="0.2">
      <c r="A18172" s="2"/>
      <c r="B18172"/>
    </row>
    <row r="18173" spans="1:2" x14ac:dyDescent="0.2">
      <c r="A18173" s="2"/>
      <c r="B18173"/>
    </row>
    <row r="18174" spans="1:2" x14ac:dyDescent="0.2">
      <c r="A18174" s="2"/>
      <c r="B18174"/>
    </row>
    <row r="18175" spans="1:2" x14ac:dyDescent="0.2">
      <c r="A18175" s="2"/>
      <c r="B18175"/>
    </row>
    <row r="18176" spans="1:2" x14ac:dyDescent="0.2">
      <c r="A18176" s="2"/>
      <c r="B18176"/>
    </row>
    <row r="18177" spans="1:2" x14ac:dyDescent="0.2">
      <c r="A18177" s="2"/>
      <c r="B18177"/>
    </row>
    <row r="18178" spans="1:2" x14ac:dyDescent="0.2">
      <c r="A18178" s="2"/>
      <c r="B18178"/>
    </row>
    <row r="18179" spans="1:2" x14ac:dyDescent="0.2">
      <c r="A18179" s="2"/>
      <c r="B18179"/>
    </row>
    <row r="18180" spans="1:2" x14ac:dyDescent="0.2">
      <c r="A18180" s="2"/>
      <c r="B18180"/>
    </row>
    <row r="18181" spans="1:2" x14ac:dyDescent="0.2">
      <c r="A18181" s="2"/>
      <c r="B18181"/>
    </row>
    <row r="18182" spans="1:2" x14ac:dyDescent="0.2">
      <c r="A18182" s="2"/>
      <c r="B18182"/>
    </row>
    <row r="18183" spans="1:2" x14ac:dyDescent="0.2">
      <c r="A18183" s="2"/>
      <c r="B18183"/>
    </row>
    <row r="18184" spans="1:2" x14ac:dyDescent="0.2">
      <c r="A18184" s="2"/>
      <c r="B18184"/>
    </row>
    <row r="18185" spans="1:2" x14ac:dyDescent="0.2">
      <c r="A18185" s="2"/>
      <c r="B18185"/>
    </row>
    <row r="18186" spans="1:2" x14ac:dyDescent="0.2">
      <c r="A18186" s="2"/>
      <c r="B18186"/>
    </row>
    <row r="18187" spans="1:2" x14ac:dyDescent="0.2">
      <c r="A18187" s="2"/>
      <c r="B18187"/>
    </row>
    <row r="18188" spans="1:2" x14ac:dyDescent="0.2">
      <c r="A18188" s="2"/>
      <c r="B18188"/>
    </row>
    <row r="18189" spans="1:2" x14ac:dyDescent="0.2">
      <c r="A18189" s="2"/>
      <c r="B18189"/>
    </row>
    <row r="18190" spans="1:2" x14ac:dyDescent="0.2">
      <c r="A18190" s="2"/>
      <c r="B18190"/>
    </row>
    <row r="18191" spans="1:2" x14ac:dyDescent="0.2">
      <c r="A18191" s="2"/>
      <c r="B18191"/>
    </row>
    <row r="18192" spans="1:2" x14ac:dyDescent="0.2">
      <c r="A18192" s="2"/>
      <c r="B18192"/>
    </row>
    <row r="18193" spans="1:2" x14ac:dyDescent="0.2">
      <c r="A18193" s="2"/>
      <c r="B18193"/>
    </row>
    <row r="18194" spans="1:2" x14ac:dyDescent="0.2">
      <c r="A18194" s="2"/>
      <c r="B18194"/>
    </row>
    <row r="18195" spans="1:2" x14ac:dyDescent="0.2">
      <c r="A18195" s="2"/>
      <c r="B18195"/>
    </row>
    <row r="18196" spans="1:2" x14ac:dyDescent="0.2">
      <c r="A18196" s="2"/>
      <c r="B18196"/>
    </row>
    <row r="18197" spans="1:2" x14ac:dyDescent="0.2">
      <c r="A18197" s="2"/>
      <c r="B18197"/>
    </row>
    <row r="18198" spans="1:2" x14ac:dyDescent="0.2">
      <c r="A18198" s="2"/>
      <c r="B18198"/>
    </row>
    <row r="18199" spans="1:2" x14ac:dyDescent="0.2">
      <c r="A18199" s="2"/>
      <c r="B18199"/>
    </row>
    <row r="18200" spans="1:2" x14ac:dyDescent="0.2">
      <c r="A18200" s="2"/>
      <c r="B18200"/>
    </row>
    <row r="18201" spans="1:2" x14ac:dyDescent="0.2">
      <c r="A18201" s="2"/>
      <c r="B18201"/>
    </row>
    <row r="18202" spans="1:2" x14ac:dyDescent="0.2">
      <c r="A18202" s="2"/>
      <c r="B18202"/>
    </row>
    <row r="18203" spans="1:2" x14ac:dyDescent="0.2">
      <c r="A18203" s="2"/>
      <c r="B18203"/>
    </row>
    <row r="18204" spans="1:2" x14ac:dyDescent="0.2">
      <c r="A18204" s="2"/>
      <c r="B18204"/>
    </row>
    <row r="18205" spans="1:2" x14ac:dyDescent="0.2">
      <c r="A18205" s="2"/>
      <c r="B18205"/>
    </row>
    <row r="18206" spans="1:2" x14ac:dyDescent="0.2">
      <c r="A18206" s="2"/>
      <c r="B18206"/>
    </row>
    <row r="18207" spans="1:2" x14ac:dyDescent="0.2">
      <c r="A18207" s="2"/>
      <c r="B18207"/>
    </row>
    <row r="18208" spans="1:2" x14ac:dyDescent="0.2">
      <c r="A18208" s="2"/>
      <c r="B18208"/>
    </row>
    <row r="18209" spans="1:2" x14ac:dyDescent="0.2">
      <c r="A18209" s="2"/>
      <c r="B18209"/>
    </row>
    <row r="18210" spans="1:2" x14ac:dyDescent="0.2">
      <c r="A18210" s="2"/>
      <c r="B18210"/>
    </row>
    <row r="18211" spans="1:2" x14ac:dyDescent="0.2">
      <c r="A18211" s="2"/>
      <c r="B18211"/>
    </row>
    <row r="18212" spans="1:2" x14ac:dyDescent="0.2">
      <c r="A18212" s="2"/>
      <c r="B18212"/>
    </row>
    <row r="18213" spans="1:2" x14ac:dyDescent="0.2">
      <c r="A18213" s="2"/>
      <c r="B18213"/>
    </row>
    <row r="18214" spans="1:2" x14ac:dyDescent="0.2">
      <c r="A18214" s="2"/>
      <c r="B18214"/>
    </row>
    <row r="18215" spans="1:2" x14ac:dyDescent="0.2">
      <c r="A18215" s="2"/>
      <c r="B18215"/>
    </row>
    <row r="18216" spans="1:2" x14ac:dyDescent="0.2">
      <c r="A18216" s="2"/>
      <c r="B18216"/>
    </row>
    <row r="18217" spans="1:2" x14ac:dyDescent="0.2">
      <c r="A18217" s="2"/>
      <c r="B18217"/>
    </row>
    <row r="18218" spans="1:2" x14ac:dyDescent="0.2">
      <c r="A18218" s="2"/>
      <c r="B18218"/>
    </row>
    <row r="18219" spans="1:2" x14ac:dyDescent="0.2">
      <c r="A18219" s="2"/>
      <c r="B18219"/>
    </row>
    <row r="18220" spans="1:2" x14ac:dyDescent="0.2">
      <c r="A18220" s="2"/>
      <c r="B18220"/>
    </row>
    <row r="18221" spans="1:2" x14ac:dyDescent="0.2">
      <c r="A18221" s="2"/>
      <c r="B18221"/>
    </row>
    <row r="18222" spans="1:2" x14ac:dyDescent="0.2">
      <c r="A18222" s="2"/>
      <c r="B18222"/>
    </row>
    <row r="18223" spans="1:2" x14ac:dyDescent="0.2">
      <c r="A18223" s="2"/>
      <c r="B18223"/>
    </row>
    <row r="18224" spans="1:2" x14ac:dyDescent="0.2">
      <c r="A18224" s="2"/>
      <c r="B18224"/>
    </row>
    <row r="18225" spans="1:2" x14ac:dyDescent="0.2">
      <c r="A18225" s="2"/>
      <c r="B18225"/>
    </row>
    <row r="18226" spans="1:2" x14ac:dyDescent="0.2">
      <c r="A18226" s="2"/>
      <c r="B18226"/>
    </row>
    <row r="18227" spans="1:2" x14ac:dyDescent="0.2">
      <c r="A18227" s="2"/>
      <c r="B18227"/>
    </row>
    <row r="18228" spans="1:2" x14ac:dyDescent="0.2">
      <c r="A18228" s="2"/>
      <c r="B18228"/>
    </row>
    <row r="18229" spans="1:2" x14ac:dyDescent="0.2">
      <c r="A18229" s="2"/>
      <c r="B18229"/>
    </row>
    <row r="18230" spans="1:2" x14ac:dyDescent="0.2">
      <c r="A18230" s="2"/>
      <c r="B18230"/>
    </row>
    <row r="18231" spans="1:2" x14ac:dyDescent="0.2">
      <c r="A18231" s="2"/>
      <c r="B18231"/>
    </row>
    <row r="18232" spans="1:2" x14ac:dyDescent="0.2">
      <c r="A18232" s="2"/>
      <c r="B18232"/>
    </row>
    <row r="18233" spans="1:2" x14ac:dyDescent="0.2">
      <c r="A18233" s="2"/>
      <c r="B18233"/>
    </row>
    <row r="18234" spans="1:2" x14ac:dyDescent="0.2">
      <c r="A18234" s="2"/>
      <c r="B18234"/>
    </row>
    <row r="18235" spans="1:2" x14ac:dyDescent="0.2">
      <c r="A18235" s="2"/>
      <c r="B18235"/>
    </row>
    <row r="18236" spans="1:2" x14ac:dyDescent="0.2">
      <c r="A18236" s="2"/>
      <c r="B18236"/>
    </row>
    <row r="18237" spans="1:2" x14ac:dyDescent="0.2">
      <c r="A18237" s="2"/>
      <c r="B18237"/>
    </row>
    <row r="18238" spans="1:2" x14ac:dyDescent="0.2">
      <c r="A18238" s="2"/>
      <c r="B18238"/>
    </row>
    <row r="18239" spans="1:2" x14ac:dyDescent="0.2">
      <c r="A18239" s="2"/>
      <c r="B18239"/>
    </row>
    <row r="18240" spans="1:2" x14ac:dyDescent="0.2">
      <c r="A18240" s="2"/>
      <c r="B18240"/>
    </row>
    <row r="18241" spans="1:2" x14ac:dyDescent="0.2">
      <c r="A18241" s="2"/>
      <c r="B18241"/>
    </row>
    <row r="18242" spans="1:2" x14ac:dyDescent="0.2">
      <c r="A18242" s="2"/>
      <c r="B18242"/>
    </row>
    <row r="18243" spans="1:2" x14ac:dyDescent="0.2">
      <c r="A18243" s="2"/>
      <c r="B18243"/>
    </row>
    <row r="18244" spans="1:2" x14ac:dyDescent="0.2">
      <c r="A18244" s="2"/>
      <c r="B18244"/>
    </row>
    <row r="18245" spans="1:2" x14ac:dyDescent="0.2">
      <c r="A18245" s="2"/>
      <c r="B18245"/>
    </row>
    <row r="18246" spans="1:2" x14ac:dyDescent="0.2">
      <c r="A18246" s="2"/>
      <c r="B18246"/>
    </row>
    <row r="18247" spans="1:2" x14ac:dyDescent="0.2">
      <c r="A18247" s="2"/>
      <c r="B18247"/>
    </row>
    <row r="18248" spans="1:2" x14ac:dyDescent="0.2">
      <c r="A18248" s="2"/>
      <c r="B18248"/>
    </row>
    <row r="18249" spans="1:2" x14ac:dyDescent="0.2">
      <c r="A18249" s="2"/>
      <c r="B18249"/>
    </row>
    <row r="18250" spans="1:2" x14ac:dyDescent="0.2">
      <c r="A18250" s="2"/>
      <c r="B18250"/>
    </row>
    <row r="18251" spans="1:2" x14ac:dyDescent="0.2">
      <c r="A18251" s="2"/>
      <c r="B18251"/>
    </row>
    <row r="18252" spans="1:2" x14ac:dyDescent="0.2">
      <c r="A18252" s="2"/>
      <c r="B18252"/>
    </row>
    <row r="18253" spans="1:2" x14ac:dyDescent="0.2">
      <c r="A18253" s="2"/>
      <c r="B18253"/>
    </row>
    <row r="18254" spans="1:2" x14ac:dyDescent="0.2">
      <c r="A18254" s="2"/>
      <c r="B18254"/>
    </row>
    <row r="18255" spans="1:2" x14ac:dyDescent="0.2">
      <c r="A18255" s="2"/>
      <c r="B18255"/>
    </row>
    <row r="18256" spans="1:2" x14ac:dyDescent="0.2">
      <c r="A18256" s="2"/>
      <c r="B18256"/>
    </row>
    <row r="18257" spans="1:2" x14ac:dyDescent="0.2">
      <c r="A18257" s="2"/>
      <c r="B18257"/>
    </row>
    <row r="18258" spans="1:2" x14ac:dyDescent="0.2">
      <c r="A18258" s="2"/>
      <c r="B18258"/>
    </row>
    <row r="18259" spans="1:2" x14ac:dyDescent="0.2">
      <c r="A18259" s="2"/>
      <c r="B18259"/>
    </row>
    <row r="18260" spans="1:2" x14ac:dyDescent="0.2">
      <c r="A18260" s="2"/>
      <c r="B18260"/>
    </row>
    <row r="18261" spans="1:2" x14ac:dyDescent="0.2">
      <c r="A18261" s="2"/>
      <c r="B18261"/>
    </row>
    <row r="18262" spans="1:2" x14ac:dyDescent="0.2">
      <c r="A18262" s="2"/>
      <c r="B18262"/>
    </row>
    <row r="18263" spans="1:2" x14ac:dyDescent="0.2">
      <c r="A18263" s="2"/>
      <c r="B18263"/>
    </row>
    <row r="18264" spans="1:2" x14ac:dyDescent="0.2">
      <c r="A18264" s="2"/>
      <c r="B18264"/>
    </row>
    <row r="18265" spans="1:2" x14ac:dyDescent="0.2">
      <c r="A18265" s="2"/>
      <c r="B18265"/>
    </row>
    <row r="18266" spans="1:2" x14ac:dyDescent="0.2">
      <c r="A18266" s="2"/>
      <c r="B18266"/>
    </row>
    <row r="18267" spans="1:2" x14ac:dyDescent="0.2">
      <c r="A18267" s="2"/>
      <c r="B18267"/>
    </row>
    <row r="18268" spans="1:2" x14ac:dyDescent="0.2">
      <c r="A18268" s="2"/>
      <c r="B18268"/>
    </row>
    <row r="18269" spans="1:2" x14ac:dyDescent="0.2">
      <c r="A18269" s="2"/>
      <c r="B18269"/>
    </row>
    <row r="18270" spans="1:2" x14ac:dyDescent="0.2">
      <c r="A18270" s="2"/>
      <c r="B18270"/>
    </row>
    <row r="18271" spans="1:2" x14ac:dyDescent="0.2">
      <c r="A18271" s="2"/>
      <c r="B18271"/>
    </row>
    <row r="18272" spans="1:2" x14ac:dyDescent="0.2">
      <c r="A18272" s="2"/>
      <c r="B18272"/>
    </row>
    <row r="18273" spans="1:2" x14ac:dyDescent="0.2">
      <c r="A18273" s="2"/>
      <c r="B18273"/>
    </row>
    <row r="18274" spans="1:2" x14ac:dyDescent="0.2">
      <c r="A18274" s="2"/>
      <c r="B18274"/>
    </row>
    <row r="18275" spans="1:2" x14ac:dyDescent="0.2">
      <c r="A18275" s="2"/>
      <c r="B18275"/>
    </row>
    <row r="18276" spans="1:2" x14ac:dyDescent="0.2">
      <c r="A18276" s="2"/>
      <c r="B18276"/>
    </row>
    <row r="18277" spans="1:2" x14ac:dyDescent="0.2">
      <c r="A18277" s="2"/>
      <c r="B18277"/>
    </row>
    <row r="18278" spans="1:2" x14ac:dyDescent="0.2">
      <c r="A18278" s="2"/>
      <c r="B18278"/>
    </row>
    <row r="18279" spans="1:2" x14ac:dyDescent="0.2">
      <c r="A18279" s="2"/>
      <c r="B18279"/>
    </row>
    <row r="18280" spans="1:2" x14ac:dyDescent="0.2">
      <c r="A18280" s="2"/>
      <c r="B18280"/>
    </row>
    <row r="18281" spans="1:2" x14ac:dyDescent="0.2">
      <c r="A18281" s="2"/>
      <c r="B18281"/>
    </row>
    <row r="18282" spans="1:2" x14ac:dyDescent="0.2">
      <c r="A18282" s="2"/>
      <c r="B18282"/>
    </row>
    <row r="18283" spans="1:2" x14ac:dyDescent="0.2">
      <c r="A18283" s="2"/>
      <c r="B18283"/>
    </row>
    <row r="18284" spans="1:2" x14ac:dyDescent="0.2">
      <c r="A18284" s="2"/>
      <c r="B18284"/>
    </row>
    <row r="18285" spans="1:2" x14ac:dyDescent="0.2">
      <c r="A18285" s="2"/>
      <c r="B18285"/>
    </row>
    <row r="18286" spans="1:2" x14ac:dyDescent="0.2">
      <c r="A18286" s="2"/>
      <c r="B18286"/>
    </row>
    <row r="18287" spans="1:2" x14ac:dyDescent="0.2">
      <c r="A18287" s="2"/>
      <c r="B18287"/>
    </row>
    <row r="18288" spans="1:2" x14ac:dyDescent="0.2">
      <c r="A18288" s="2"/>
      <c r="B18288"/>
    </row>
    <row r="18289" spans="1:2" x14ac:dyDescent="0.2">
      <c r="A18289" s="2"/>
      <c r="B18289"/>
    </row>
    <row r="18290" spans="1:2" x14ac:dyDescent="0.2">
      <c r="A18290" s="2"/>
      <c r="B18290"/>
    </row>
    <row r="18291" spans="1:2" x14ac:dyDescent="0.2">
      <c r="A18291" s="2"/>
      <c r="B18291"/>
    </row>
    <row r="18292" spans="1:2" x14ac:dyDescent="0.2">
      <c r="A18292" s="2"/>
      <c r="B18292"/>
    </row>
    <row r="18293" spans="1:2" x14ac:dyDescent="0.2">
      <c r="A18293" s="2"/>
      <c r="B18293"/>
    </row>
    <row r="18294" spans="1:2" x14ac:dyDescent="0.2">
      <c r="A18294" s="2"/>
      <c r="B18294"/>
    </row>
    <row r="18295" spans="1:2" x14ac:dyDescent="0.2">
      <c r="A18295" s="2"/>
      <c r="B18295"/>
    </row>
    <row r="18296" spans="1:2" x14ac:dyDescent="0.2">
      <c r="A18296" s="2"/>
      <c r="B18296"/>
    </row>
    <row r="18297" spans="1:2" x14ac:dyDescent="0.2">
      <c r="A18297" s="2"/>
      <c r="B18297"/>
    </row>
    <row r="18298" spans="1:2" x14ac:dyDescent="0.2">
      <c r="A18298" s="2"/>
      <c r="B18298"/>
    </row>
    <row r="18299" spans="1:2" x14ac:dyDescent="0.2">
      <c r="A18299" s="2"/>
      <c r="B18299"/>
    </row>
    <row r="18300" spans="1:2" x14ac:dyDescent="0.2">
      <c r="A18300" s="2"/>
      <c r="B18300"/>
    </row>
    <row r="18301" spans="1:2" x14ac:dyDescent="0.2">
      <c r="A18301" s="2"/>
      <c r="B18301"/>
    </row>
    <row r="18302" spans="1:2" x14ac:dyDescent="0.2">
      <c r="A18302" s="2"/>
      <c r="B18302"/>
    </row>
    <row r="18303" spans="1:2" x14ac:dyDescent="0.2">
      <c r="A18303" s="2"/>
      <c r="B18303"/>
    </row>
    <row r="18304" spans="1:2" x14ac:dyDescent="0.2">
      <c r="A18304" s="2"/>
      <c r="B18304"/>
    </row>
    <row r="18305" spans="1:2" x14ac:dyDescent="0.2">
      <c r="A18305" s="2"/>
      <c r="B18305"/>
    </row>
    <row r="18306" spans="1:2" x14ac:dyDescent="0.2">
      <c r="A18306" s="2"/>
      <c r="B18306"/>
    </row>
    <row r="18307" spans="1:2" x14ac:dyDescent="0.2">
      <c r="A18307" s="2"/>
      <c r="B18307"/>
    </row>
    <row r="18308" spans="1:2" x14ac:dyDescent="0.2">
      <c r="A18308" s="2"/>
      <c r="B18308"/>
    </row>
    <row r="18309" spans="1:2" x14ac:dyDescent="0.2">
      <c r="A18309" s="2"/>
      <c r="B18309"/>
    </row>
    <row r="18310" spans="1:2" x14ac:dyDescent="0.2">
      <c r="A18310" s="2"/>
      <c r="B18310"/>
    </row>
    <row r="18311" spans="1:2" x14ac:dyDescent="0.2">
      <c r="A18311" s="2"/>
      <c r="B18311"/>
    </row>
    <row r="18312" spans="1:2" x14ac:dyDescent="0.2">
      <c r="A18312" s="2"/>
      <c r="B18312"/>
    </row>
    <row r="18313" spans="1:2" x14ac:dyDescent="0.2">
      <c r="A18313" s="2"/>
      <c r="B18313"/>
    </row>
    <row r="18314" spans="1:2" x14ac:dyDescent="0.2">
      <c r="A18314" s="2"/>
      <c r="B18314"/>
    </row>
    <row r="18315" spans="1:2" x14ac:dyDescent="0.2">
      <c r="A18315" s="2"/>
      <c r="B18315"/>
    </row>
    <row r="18316" spans="1:2" x14ac:dyDescent="0.2">
      <c r="A18316" s="2"/>
      <c r="B18316"/>
    </row>
    <row r="18317" spans="1:2" x14ac:dyDescent="0.2">
      <c r="A18317" s="2"/>
      <c r="B18317"/>
    </row>
    <row r="18318" spans="1:2" x14ac:dyDescent="0.2">
      <c r="A18318" s="2"/>
      <c r="B18318"/>
    </row>
    <row r="18319" spans="1:2" x14ac:dyDescent="0.2">
      <c r="A18319" s="2"/>
      <c r="B18319"/>
    </row>
    <row r="18320" spans="1:2" x14ac:dyDescent="0.2">
      <c r="A18320" s="2"/>
      <c r="B18320"/>
    </row>
    <row r="18321" spans="1:2" x14ac:dyDescent="0.2">
      <c r="A18321" s="2"/>
      <c r="B18321"/>
    </row>
    <row r="18322" spans="1:2" x14ac:dyDescent="0.2">
      <c r="A18322" s="2"/>
      <c r="B18322"/>
    </row>
    <row r="18323" spans="1:2" x14ac:dyDescent="0.2">
      <c r="A18323" s="2"/>
      <c r="B18323"/>
    </row>
    <row r="18324" spans="1:2" x14ac:dyDescent="0.2">
      <c r="A18324" s="2"/>
      <c r="B18324"/>
    </row>
    <row r="18325" spans="1:2" x14ac:dyDescent="0.2">
      <c r="A18325" s="2"/>
      <c r="B18325"/>
    </row>
    <row r="18326" spans="1:2" x14ac:dyDescent="0.2">
      <c r="A18326" s="2"/>
      <c r="B18326"/>
    </row>
    <row r="18327" spans="1:2" x14ac:dyDescent="0.2">
      <c r="A18327" s="2"/>
      <c r="B18327"/>
    </row>
    <row r="18328" spans="1:2" x14ac:dyDescent="0.2">
      <c r="A18328" s="2"/>
      <c r="B18328"/>
    </row>
    <row r="18329" spans="1:2" x14ac:dyDescent="0.2">
      <c r="A18329" s="2"/>
      <c r="B18329"/>
    </row>
    <row r="18330" spans="1:2" x14ac:dyDescent="0.2">
      <c r="A18330" s="2"/>
      <c r="B18330"/>
    </row>
    <row r="18331" spans="1:2" x14ac:dyDescent="0.2">
      <c r="A18331" s="2"/>
      <c r="B18331"/>
    </row>
    <row r="18332" spans="1:2" x14ac:dyDescent="0.2">
      <c r="A18332" s="2"/>
      <c r="B18332"/>
    </row>
    <row r="18333" spans="1:2" x14ac:dyDescent="0.2">
      <c r="A18333" s="2"/>
      <c r="B18333"/>
    </row>
    <row r="18334" spans="1:2" x14ac:dyDescent="0.2">
      <c r="A18334" s="2"/>
      <c r="B18334"/>
    </row>
    <row r="18335" spans="1:2" x14ac:dyDescent="0.2">
      <c r="A18335" s="2"/>
      <c r="B18335"/>
    </row>
    <row r="18336" spans="1:2" x14ac:dyDescent="0.2">
      <c r="A18336" s="2"/>
      <c r="B18336"/>
    </row>
    <row r="18337" spans="1:2" x14ac:dyDescent="0.2">
      <c r="A18337" s="2"/>
      <c r="B18337"/>
    </row>
    <row r="18338" spans="1:2" x14ac:dyDescent="0.2">
      <c r="A18338" s="2"/>
      <c r="B18338"/>
    </row>
    <row r="18339" spans="1:2" x14ac:dyDescent="0.2">
      <c r="A18339" s="2"/>
      <c r="B18339"/>
    </row>
    <row r="18340" spans="1:2" x14ac:dyDescent="0.2">
      <c r="A18340" s="2"/>
      <c r="B18340"/>
    </row>
    <row r="18341" spans="1:2" x14ac:dyDescent="0.2">
      <c r="A18341" s="2"/>
      <c r="B18341"/>
    </row>
    <row r="18342" spans="1:2" x14ac:dyDescent="0.2">
      <c r="A18342" s="2"/>
      <c r="B18342"/>
    </row>
    <row r="18343" spans="1:2" x14ac:dyDescent="0.2">
      <c r="A18343" s="2"/>
      <c r="B18343"/>
    </row>
    <row r="18344" spans="1:2" x14ac:dyDescent="0.2">
      <c r="A18344" s="2"/>
      <c r="B18344"/>
    </row>
    <row r="18345" spans="1:2" x14ac:dyDescent="0.2">
      <c r="A18345" s="2"/>
      <c r="B18345"/>
    </row>
    <row r="18346" spans="1:2" x14ac:dyDescent="0.2">
      <c r="A18346" s="2"/>
      <c r="B18346"/>
    </row>
    <row r="18347" spans="1:2" x14ac:dyDescent="0.2">
      <c r="A18347" s="2"/>
      <c r="B18347"/>
    </row>
    <row r="18348" spans="1:2" x14ac:dyDescent="0.2">
      <c r="A18348" s="2"/>
      <c r="B18348"/>
    </row>
    <row r="18349" spans="1:2" x14ac:dyDescent="0.2">
      <c r="A18349" s="2"/>
      <c r="B18349"/>
    </row>
    <row r="18350" spans="1:2" x14ac:dyDescent="0.2">
      <c r="A18350" s="2"/>
      <c r="B18350"/>
    </row>
    <row r="18351" spans="1:2" x14ac:dyDescent="0.2">
      <c r="A18351" s="2"/>
      <c r="B18351"/>
    </row>
    <row r="18352" spans="1:2" x14ac:dyDescent="0.2">
      <c r="A18352" s="2"/>
      <c r="B18352"/>
    </row>
    <row r="18353" spans="1:2" x14ac:dyDescent="0.2">
      <c r="A18353" s="2"/>
      <c r="B18353"/>
    </row>
    <row r="18354" spans="1:2" x14ac:dyDescent="0.2">
      <c r="A18354" s="2"/>
      <c r="B18354"/>
    </row>
    <row r="18355" spans="1:2" x14ac:dyDescent="0.2">
      <c r="A18355" s="2"/>
      <c r="B18355"/>
    </row>
    <row r="18356" spans="1:2" x14ac:dyDescent="0.2">
      <c r="A18356" s="2"/>
      <c r="B18356"/>
    </row>
    <row r="18357" spans="1:2" x14ac:dyDescent="0.2">
      <c r="A18357" s="2"/>
      <c r="B18357"/>
    </row>
    <row r="18358" spans="1:2" x14ac:dyDescent="0.2">
      <c r="A18358" s="2"/>
      <c r="B18358"/>
    </row>
    <row r="18359" spans="1:2" x14ac:dyDescent="0.2">
      <c r="A18359" s="2"/>
      <c r="B18359"/>
    </row>
    <row r="18360" spans="1:2" x14ac:dyDescent="0.2">
      <c r="A18360" s="2"/>
      <c r="B18360"/>
    </row>
    <row r="18361" spans="1:2" x14ac:dyDescent="0.2">
      <c r="A18361" s="2"/>
      <c r="B18361"/>
    </row>
    <row r="18362" spans="1:2" x14ac:dyDescent="0.2">
      <c r="A18362" s="2"/>
      <c r="B18362"/>
    </row>
    <row r="18363" spans="1:2" x14ac:dyDescent="0.2">
      <c r="A18363" s="2"/>
      <c r="B18363"/>
    </row>
    <row r="18364" spans="1:2" x14ac:dyDescent="0.2">
      <c r="A18364" s="2"/>
      <c r="B18364"/>
    </row>
    <row r="18365" spans="1:2" x14ac:dyDescent="0.2">
      <c r="A18365" s="2"/>
      <c r="B18365"/>
    </row>
    <row r="18366" spans="1:2" x14ac:dyDescent="0.2">
      <c r="A18366" s="2"/>
      <c r="B18366"/>
    </row>
    <row r="18367" spans="1:2" x14ac:dyDescent="0.2">
      <c r="A18367" s="2"/>
      <c r="B18367"/>
    </row>
    <row r="18368" spans="1:2" x14ac:dyDescent="0.2">
      <c r="A18368" s="2"/>
      <c r="B18368"/>
    </row>
    <row r="18369" spans="1:2" x14ac:dyDescent="0.2">
      <c r="A18369" s="2"/>
      <c r="B18369"/>
    </row>
    <row r="18370" spans="1:2" x14ac:dyDescent="0.2">
      <c r="A18370" s="2"/>
      <c r="B18370"/>
    </row>
    <row r="18371" spans="1:2" x14ac:dyDescent="0.2">
      <c r="A18371" s="2"/>
      <c r="B18371"/>
    </row>
    <row r="18372" spans="1:2" x14ac:dyDescent="0.2">
      <c r="A18372" s="2"/>
      <c r="B18372"/>
    </row>
    <row r="18373" spans="1:2" x14ac:dyDescent="0.2">
      <c r="A18373" s="2"/>
      <c r="B18373"/>
    </row>
    <row r="18374" spans="1:2" x14ac:dyDescent="0.2">
      <c r="A18374" s="2"/>
      <c r="B18374"/>
    </row>
    <row r="18375" spans="1:2" x14ac:dyDescent="0.2">
      <c r="A18375" s="2"/>
      <c r="B18375"/>
    </row>
    <row r="18376" spans="1:2" x14ac:dyDescent="0.2">
      <c r="A18376" s="2"/>
      <c r="B18376"/>
    </row>
    <row r="18377" spans="1:2" x14ac:dyDescent="0.2">
      <c r="A18377" s="2"/>
      <c r="B18377"/>
    </row>
    <row r="18378" spans="1:2" x14ac:dyDescent="0.2">
      <c r="A18378" s="2"/>
      <c r="B18378"/>
    </row>
    <row r="18379" spans="1:2" x14ac:dyDescent="0.2">
      <c r="A18379" s="2"/>
      <c r="B18379"/>
    </row>
    <row r="18380" spans="1:2" x14ac:dyDescent="0.2">
      <c r="A18380" s="2"/>
      <c r="B18380"/>
    </row>
    <row r="18381" spans="1:2" x14ac:dyDescent="0.2">
      <c r="A18381" s="2"/>
      <c r="B18381"/>
    </row>
    <row r="18382" spans="1:2" x14ac:dyDescent="0.2">
      <c r="A18382" s="2"/>
      <c r="B18382"/>
    </row>
    <row r="18383" spans="1:2" x14ac:dyDescent="0.2">
      <c r="A18383" s="2"/>
      <c r="B18383"/>
    </row>
    <row r="18384" spans="1:2" x14ac:dyDescent="0.2">
      <c r="A18384" s="2"/>
      <c r="B18384"/>
    </row>
    <row r="18385" spans="1:2" x14ac:dyDescent="0.2">
      <c r="A18385" s="2"/>
      <c r="B18385"/>
    </row>
    <row r="18386" spans="1:2" x14ac:dyDescent="0.2">
      <c r="A18386" s="2"/>
      <c r="B18386"/>
    </row>
    <row r="18387" spans="1:2" x14ac:dyDescent="0.2">
      <c r="A18387" s="2"/>
      <c r="B18387"/>
    </row>
    <row r="18388" spans="1:2" x14ac:dyDescent="0.2">
      <c r="A18388" s="2"/>
      <c r="B18388"/>
    </row>
    <row r="18389" spans="1:2" x14ac:dyDescent="0.2">
      <c r="A18389" s="2"/>
      <c r="B18389"/>
    </row>
    <row r="18390" spans="1:2" x14ac:dyDescent="0.2">
      <c r="A18390" s="2"/>
      <c r="B18390"/>
    </row>
    <row r="18391" spans="1:2" x14ac:dyDescent="0.2">
      <c r="A18391" s="2"/>
      <c r="B18391"/>
    </row>
    <row r="18392" spans="1:2" x14ac:dyDescent="0.2">
      <c r="A18392" s="2"/>
      <c r="B18392"/>
    </row>
    <row r="18393" spans="1:2" x14ac:dyDescent="0.2">
      <c r="A18393" s="2"/>
      <c r="B18393"/>
    </row>
    <row r="18394" spans="1:2" x14ac:dyDescent="0.2">
      <c r="A18394" s="2"/>
      <c r="B18394"/>
    </row>
    <row r="18395" spans="1:2" x14ac:dyDescent="0.2">
      <c r="A18395" s="2"/>
      <c r="B18395"/>
    </row>
    <row r="18396" spans="1:2" x14ac:dyDescent="0.2">
      <c r="A18396" s="2"/>
      <c r="B18396"/>
    </row>
    <row r="18397" spans="1:2" x14ac:dyDescent="0.2">
      <c r="A18397" s="2"/>
      <c r="B18397"/>
    </row>
    <row r="18398" spans="1:2" x14ac:dyDescent="0.2">
      <c r="A18398" s="2"/>
      <c r="B18398"/>
    </row>
    <row r="18399" spans="1:2" x14ac:dyDescent="0.2">
      <c r="A18399" s="2"/>
      <c r="B18399"/>
    </row>
    <row r="18400" spans="1:2" x14ac:dyDescent="0.2">
      <c r="A18400" s="2"/>
      <c r="B18400"/>
    </row>
    <row r="18401" spans="1:2" x14ac:dyDescent="0.2">
      <c r="A18401" s="2"/>
      <c r="B18401"/>
    </row>
    <row r="18402" spans="1:2" x14ac:dyDescent="0.2">
      <c r="A18402" s="2"/>
      <c r="B18402"/>
    </row>
    <row r="18403" spans="1:2" x14ac:dyDescent="0.2">
      <c r="A18403" s="2"/>
      <c r="B18403"/>
    </row>
    <row r="18404" spans="1:2" x14ac:dyDescent="0.2">
      <c r="A18404" s="2"/>
      <c r="B18404"/>
    </row>
    <row r="18405" spans="1:2" x14ac:dyDescent="0.2">
      <c r="A18405" s="2"/>
      <c r="B18405"/>
    </row>
    <row r="18406" spans="1:2" x14ac:dyDescent="0.2">
      <c r="A18406" s="2"/>
      <c r="B18406"/>
    </row>
    <row r="18407" spans="1:2" x14ac:dyDescent="0.2">
      <c r="A18407" s="2"/>
      <c r="B18407"/>
    </row>
    <row r="18408" spans="1:2" x14ac:dyDescent="0.2">
      <c r="A18408" s="2"/>
      <c r="B18408"/>
    </row>
    <row r="18409" spans="1:2" x14ac:dyDescent="0.2">
      <c r="A18409" s="2"/>
      <c r="B18409"/>
    </row>
    <row r="18410" spans="1:2" x14ac:dyDescent="0.2">
      <c r="A18410" s="2"/>
      <c r="B18410"/>
    </row>
    <row r="18411" spans="1:2" x14ac:dyDescent="0.2">
      <c r="A18411" s="2"/>
      <c r="B18411"/>
    </row>
    <row r="18412" spans="1:2" x14ac:dyDescent="0.2">
      <c r="A18412" s="2"/>
      <c r="B18412"/>
    </row>
    <row r="18413" spans="1:2" x14ac:dyDescent="0.2">
      <c r="A18413" s="2"/>
      <c r="B18413"/>
    </row>
    <row r="18414" spans="1:2" x14ac:dyDescent="0.2">
      <c r="A18414" s="2"/>
      <c r="B18414"/>
    </row>
    <row r="18415" spans="1:2" x14ac:dyDescent="0.2">
      <c r="A18415" s="2"/>
      <c r="B18415"/>
    </row>
    <row r="18416" spans="1:2" x14ac:dyDescent="0.2">
      <c r="A18416" s="2"/>
      <c r="B18416"/>
    </row>
    <row r="18417" spans="1:2" x14ac:dyDescent="0.2">
      <c r="A18417" s="2"/>
      <c r="B18417"/>
    </row>
    <row r="18418" spans="1:2" x14ac:dyDescent="0.2">
      <c r="A18418" s="2"/>
      <c r="B18418"/>
    </row>
    <row r="18419" spans="1:2" x14ac:dyDescent="0.2">
      <c r="A18419" s="2"/>
      <c r="B18419"/>
    </row>
    <row r="18420" spans="1:2" x14ac:dyDescent="0.2">
      <c r="A18420" s="2"/>
      <c r="B18420"/>
    </row>
    <row r="18421" spans="1:2" x14ac:dyDescent="0.2">
      <c r="A18421" s="2"/>
      <c r="B18421"/>
    </row>
    <row r="18422" spans="1:2" x14ac:dyDescent="0.2">
      <c r="A18422" s="2"/>
      <c r="B18422"/>
    </row>
    <row r="18423" spans="1:2" x14ac:dyDescent="0.2">
      <c r="A18423" s="2"/>
      <c r="B18423"/>
    </row>
    <row r="18424" spans="1:2" x14ac:dyDescent="0.2">
      <c r="A18424" s="2"/>
      <c r="B18424"/>
    </row>
    <row r="18425" spans="1:2" x14ac:dyDescent="0.2">
      <c r="A18425" s="2"/>
      <c r="B18425"/>
    </row>
    <row r="18426" spans="1:2" x14ac:dyDescent="0.2">
      <c r="A18426" s="2"/>
      <c r="B18426"/>
    </row>
    <row r="18427" spans="1:2" x14ac:dyDescent="0.2">
      <c r="A18427" s="2"/>
      <c r="B18427"/>
    </row>
    <row r="18428" spans="1:2" x14ac:dyDescent="0.2">
      <c r="A18428" s="2"/>
      <c r="B18428"/>
    </row>
    <row r="18429" spans="1:2" x14ac:dyDescent="0.2">
      <c r="A18429" s="2"/>
      <c r="B18429"/>
    </row>
    <row r="18430" spans="1:2" x14ac:dyDescent="0.2">
      <c r="A18430" s="2"/>
      <c r="B18430"/>
    </row>
    <row r="18431" spans="1:2" x14ac:dyDescent="0.2">
      <c r="A18431" s="2"/>
      <c r="B18431"/>
    </row>
    <row r="18432" spans="1:2" x14ac:dyDescent="0.2">
      <c r="A18432" s="2"/>
      <c r="B18432"/>
    </row>
    <row r="18433" spans="1:2" x14ac:dyDescent="0.2">
      <c r="A18433" s="2"/>
      <c r="B18433"/>
    </row>
    <row r="18434" spans="1:2" x14ac:dyDescent="0.2">
      <c r="A18434" s="2"/>
      <c r="B18434"/>
    </row>
    <row r="18435" spans="1:2" x14ac:dyDescent="0.2">
      <c r="A18435" s="2"/>
      <c r="B18435"/>
    </row>
    <row r="18436" spans="1:2" x14ac:dyDescent="0.2">
      <c r="A18436" s="2"/>
      <c r="B18436"/>
    </row>
    <row r="18437" spans="1:2" x14ac:dyDescent="0.2">
      <c r="A18437" s="2"/>
      <c r="B18437"/>
    </row>
    <row r="18438" spans="1:2" x14ac:dyDescent="0.2">
      <c r="A18438" s="2"/>
      <c r="B18438"/>
    </row>
    <row r="18439" spans="1:2" x14ac:dyDescent="0.2">
      <c r="A18439" s="2"/>
      <c r="B18439"/>
    </row>
    <row r="18440" spans="1:2" x14ac:dyDescent="0.2">
      <c r="A18440" s="2"/>
      <c r="B18440"/>
    </row>
    <row r="18441" spans="1:2" x14ac:dyDescent="0.2">
      <c r="A18441" s="2"/>
      <c r="B18441"/>
    </row>
    <row r="18442" spans="1:2" x14ac:dyDescent="0.2">
      <c r="A18442" s="2"/>
      <c r="B18442"/>
    </row>
    <row r="18443" spans="1:2" x14ac:dyDescent="0.2">
      <c r="A18443" s="2"/>
      <c r="B18443"/>
    </row>
    <row r="18444" spans="1:2" x14ac:dyDescent="0.2">
      <c r="A18444" s="2"/>
      <c r="B18444"/>
    </row>
    <row r="18445" spans="1:2" x14ac:dyDescent="0.2">
      <c r="A18445" s="2"/>
      <c r="B18445"/>
    </row>
    <row r="18446" spans="1:2" x14ac:dyDescent="0.2">
      <c r="A18446" s="2"/>
      <c r="B18446"/>
    </row>
    <row r="18447" spans="1:2" x14ac:dyDescent="0.2">
      <c r="A18447" s="2"/>
      <c r="B18447"/>
    </row>
    <row r="18448" spans="1:2" x14ac:dyDescent="0.2">
      <c r="A18448" s="2"/>
      <c r="B18448"/>
    </row>
    <row r="18449" spans="1:2" x14ac:dyDescent="0.2">
      <c r="A18449" s="2"/>
      <c r="B18449"/>
    </row>
    <row r="18450" spans="1:2" x14ac:dyDescent="0.2">
      <c r="A18450" s="2"/>
      <c r="B18450"/>
    </row>
    <row r="18451" spans="1:2" x14ac:dyDescent="0.2">
      <c r="A18451" s="2"/>
      <c r="B18451"/>
    </row>
    <row r="18452" spans="1:2" x14ac:dyDescent="0.2">
      <c r="A18452" s="2"/>
      <c r="B18452"/>
    </row>
    <row r="18453" spans="1:2" x14ac:dyDescent="0.2">
      <c r="A18453" s="2"/>
      <c r="B18453"/>
    </row>
    <row r="18454" spans="1:2" x14ac:dyDescent="0.2">
      <c r="A18454" s="2"/>
      <c r="B18454"/>
    </row>
    <row r="18455" spans="1:2" x14ac:dyDescent="0.2">
      <c r="A18455" s="2"/>
      <c r="B18455"/>
    </row>
    <row r="18456" spans="1:2" x14ac:dyDescent="0.2">
      <c r="A18456" s="2"/>
      <c r="B18456"/>
    </row>
    <row r="18457" spans="1:2" x14ac:dyDescent="0.2">
      <c r="A18457" s="2"/>
      <c r="B18457"/>
    </row>
    <row r="18458" spans="1:2" x14ac:dyDescent="0.2">
      <c r="A18458" s="2"/>
      <c r="B18458"/>
    </row>
    <row r="18459" spans="1:2" x14ac:dyDescent="0.2">
      <c r="A18459" s="2"/>
      <c r="B18459"/>
    </row>
    <row r="18460" spans="1:2" x14ac:dyDescent="0.2">
      <c r="A18460" s="2"/>
      <c r="B18460"/>
    </row>
    <row r="18461" spans="1:2" x14ac:dyDescent="0.2">
      <c r="A18461" s="2"/>
      <c r="B18461"/>
    </row>
    <row r="18462" spans="1:2" x14ac:dyDescent="0.2">
      <c r="A18462" s="2"/>
      <c r="B18462"/>
    </row>
    <row r="18463" spans="1:2" x14ac:dyDescent="0.2">
      <c r="A18463" s="2"/>
      <c r="B18463"/>
    </row>
    <row r="18464" spans="1:2" x14ac:dyDescent="0.2">
      <c r="A18464" s="2"/>
      <c r="B18464"/>
    </row>
    <row r="18465" spans="1:2" x14ac:dyDescent="0.2">
      <c r="A18465" s="2"/>
      <c r="B18465"/>
    </row>
    <row r="18466" spans="1:2" x14ac:dyDescent="0.2">
      <c r="A18466" s="2"/>
      <c r="B18466"/>
    </row>
    <row r="18467" spans="1:2" x14ac:dyDescent="0.2">
      <c r="A18467" s="2"/>
      <c r="B18467"/>
    </row>
    <row r="18468" spans="1:2" x14ac:dyDescent="0.2">
      <c r="A18468" s="2"/>
      <c r="B18468"/>
    </row>
    <row r="18469" spans="1:2" x14ac:dyDescent="0.2">
      <c r="A18469" s="2"/>
      <c r="B18469"/>
    </row>
    <row r="18470" spans="1:2" x14ac:dyDescent="0.2">
      <c r="A18470" s="2"/>
      <c r="B18470"/>
    </row>
    <row r="18471" spans="1:2" x14ac:dyDescent="0.2">
      <c r="A18471" s="2"/>
      <c r="B18471"/>
    </row>
    <row r="18472" spans="1:2" x14ac:dyDescent="0.2">
      <c r="A18472" s="2"/>
      <c r="B18472"/>
    </row>
    <row r="18473" spans="1:2" x14ac:dyDescent="0.2">
      <c r="A18473" s="2"/>
      <c r="B18473"/>
    </row>
    <row r="18474" spans="1:2" x14ac:dyDescent="0.2">
      <c r="A18474" s="2"/>
      <c r="B18474"/>
    </row>
    <row r="18475" spans="1:2" x14ac:dyDescent="0.2">
      <c r="A18475" s="2"/>
      <c r="B18475"/>
    </row>
    <row r="18476" spans="1:2" x14ac:dyDescent="0.2">
      <c r="A18476" s="2"/>
      <c r="B18476"/>
    </row>
    <row r="18477" spans="1:2" x14ac:dyDescent="0.2">
      <c r="A18477" s="2"/>
      <c r="B18477"/>
    </row>
    <row r="18478" spans="1:2" x14ac:dyDescent="0.2">
      <c r="A18478" s="2"/>
      <c r="B18478"/>
    </row>
    <row r="18479" spans="1:2" x14ac:dyDescent="0.2">
      <c r="A18479" s="2"/>
      <c r="B18479"/>
    </row>
    <row r="18480" spans="1:2" x14ac:dyDescent="0.2">
      <c r="A18480" s="2"/>
      <c r="B18480"/>
    </row>
    <row r="18481" spans="1:2" x14ac:dyDescent="0.2">
      <c r="A18481" s="2"/>
      <c r="B18481"/>
    </row>
    <row r="18482" spans="1:2" x14ac:dyDescent="0.2">
      <c r="A18482" s="2"/>
      <c r="B18482"/>
    </row>
    <row r="18483" spans="1:2" x14ac:dyDescent="0.2">
      <c r="A18483" s="2"/>
      <c r="B18483"/>
    </row>
    <row r="18484" spans="1:2" x14ac:dyDescent="0.2">
      <c r="A18484" s="2"/>
      <c r="B18484"/>
    </row>
    <row r="18485" spans="1:2" x14ac:dyDescent="0.2">
      <c r="A18485" s="2"/>
      <c r="B18485"/>
    </row>
    <row r="18486" spans="1:2" x14ac:dyDescent="0.2">
      <c r="A18486" s="2"/>
      <c r="B18486"/>
    </row>
    <row r="18487" spans="1:2" x14ac:dyDescent="0.2">
      <c r="A18487" s="2"/>
      <c r="B18487"/>
    </row>
    <row r="18488" spans="1:2" x14ac:dyDescent="0.2">
      <c r="A18488" s="2"/>
      <c r="B18488"/>
    </row>
    <row r="18489" spans="1:2" x14ac:dyDescent="0.2">
      <c r="A18489" s="2"/>
      <c r="B18489"/>
    </row>
    <row r="18490" spans="1:2" x14ac:dyDescent="0.2">
      <c r="A18490" s="2"/>
      <c r="B18490"/>
    </row>
    <row r="18491" spans="1:2" x14ac:dyDescent="0.2">
      <c r="A18491" s="2"/>
      <c r="B18491"/>
    </row>
    <row r="18492" spans="1:2" x14ac:dyDescent="0.2">
      <c r="A18492" s="2"/>
      <c r="B18492"/>
    </row>
    <row r="18493" spans="1:2" x14ac:dyDescent="0.2">
      <c r="A18493" s="2"/>
      <c r="B18493"/>
    </row>
    <row r="18494" spans="1:2" x14ac:dyDescent="0.2">
      <c r="A18494" s="2"/>
      <c r="B18494"/>
    </row>
    <row r="18495" spans="1:2" x14ac:dyDescent="0.2">
      <c r="A18495" s="2"/>
      <c r="B18495"/>
    </row>
    <row r="18496" spans="1:2" x14ac:dyDescent="0.2">
      <c r="A18496" s="2"/>
      <c r="B18496"/>
    </row>
    <row r="18497" spans="1:2" x14ac:dyDescent="0.2">
      <c r="A18497" s="2"/>
      <c r="B18497"/>
    </row>
    <row r="18498" spans="1:2" x14ac:dyDescent="0.2">
      <c r="A18498" s="2"/>
      <c r="B18498"/>
    </row>
    <row r="18499" spans="1:2" x14ac:dyDescent="0.2">
      <c r="A18499" s="2"/>
      <c r="B18499"/>
    </row>
    <row r="18500" spans="1:2" x14ac:dyDescent="0.2">
      <c r="A18500" s="2"/>
      <c r="B18500"/>
    </row>
    <row r="18501" spans="1:2" x14ac:dyDescent="0.2">
      <c r="A18501" s="2"/>
      <c r="B18501"/>
    </row>
    <row r="18502" spans="1:2" x14ac:dyDescent="0.2">
      <c r="A18502" s="2"/>
      <c r="B18502"/>
    </row>
    <row r="18503" spans="1:2" x14ac:dyDescent="0.2">
      <c r="A18503" s="2"/>
      <c r="B18503"/>
    </row>
    <row r="18504" spans="1:2" x14ac:dyDescent="0.2">
      <c r="A18504" s="2"/>
      <c r="B18504"/>
    </row>
    <row r="18505" spans="1:2" x14ac:dyDescent="0.2">
      <c r="A18505" s="2"/>
      <c r="B18505"/>
    </row>
    <row r="18506" spans="1:2" x14ac:dyDescent="0.2">
      <c r="A18506" s="2"/>
      <c r="B18506"/>
    </row>
    <row r="18507" spans="1:2" x14ac:dyDescent="0.2">
      <c r="A18507" s="2"/>
      <c r="B18507"/>
    </row>
    <row r="18508" spans="1:2" x14ac:dyDescent="0.2">
      <c r="A18508" s="2"/>
      <c r="B18508"/>
    </row>
    <row r="18509" spans="1:2" x14ac:dyDescent="0.2">
      <c r="A18509" s="2"/>
      <c r="B18509"/>
    </row>
    <row r="18510" spans="1:2" x14ac:dyDescent="0.2">
      <c r="A18510" s="2"/>
      <c r="B18510"/>
    </row>
    <row r="18511" spans="1:2" x14ac:dyDescent="0.2">
      <c r="A18511" s="2"/>
      <c r="B18511"/>
    </row>
    <row r="18512" spans="1:2" x14ac:dyDescent="0.2">
      <c r="A18512" s="2"/>
      <c r="B18512"/>
    </row>
    <row r="18513" spans="1:2" x14ac:dyDescent="0.2">
      <c r="A18513" s="2"/>
      <c r="B18513"/>
    </row>
    <row r="18514" spans="1:2" x14ac:dyDescent="0.2">
      <c r="A18514" s="2"/>
      <c r="B18514"/>
    </row>
    <row r="18515" spans="1:2" x14ac:dyDescent="0.2">
      <c r="A18515" s="2"/>
      <c r="B18515"/>
    </row>
    <row r="18516" spans="1:2" x14ac:dyDescent="0.2">
      <c r="A18516" s="2"/>
      <c r="B18516"/>
    </row>
    <row r="18517" spans="1:2" x14ac:dyDescent="0.2">
      <c r="A18517" s="2"/>
      <c r="B18517"/>
    </row>
    <row r="18518" spans="1:2" x14ac:dyDescent="0.2">
      <c r="A18518" s="2"/>
      <c r="B18518"/>
    </row>
    <row r="18519" spans="1:2" x14ac:dyDescent="0.2">
      <c r="A18519" s="2"/>
      <c r="B18519"/>
    </row>
    <row r="18520" spans="1:2" x14ac:dyDescent="0.2">
      <c r="A18520" s="2"/>
      <c r="B18520"/>
    </row>
    <row r="18521" spans="1:2" x14ac:dyDescent="0.2">
      <c r="A18521" s="2"/>
      <c r="B18521"/>
    </row>
    <row r="18522" spans="1:2" x14ac:dyDescent="0.2">
      <c r="A18522" s="2"/>
      <c r="B18522"/>
    </row>
    <row r="18523" spans="1:2" x14ac:dyDescent="0.2">
      <c r="A18523" s="2"/>
      <c r="B18523"/>
    </row>
    <row r="18524" spans="1:2" x14ac:dyDescent="0.2">
      <c r="A18524" s="2"/>
      <c r="B18524"/>
    </row>
    <row r="18525" spans="1:2" x14ac:dyDescent="0.2">
      <c r="A18525" s="2"/>
      <c r="B18525"/>
    </row>
    <row r="18526" spans="1:2" x14ac:dyDescent="0.2">
      <c r="A18526" s="2"/>
      <c r="B18526"/>
    </row>
    <row r="18527" spans="1:2" x14ac:dyDescent="0.2">
      <c r="A18527" s="2"/>
      <c r="B18527"/>
    </row>
    <row r="18528" spans="1:2" x14ac:dyDescent="0.2">
      <c r="A18528" s="2"/>
      <c r="B18528"/>
    </row>
    <row r="18529" spans="1:2" x14ac:dyDescent="0.2">
      <c r="A18529" s="2"/>
      <c r="B18529"/>
    </row>
    <row r="18530" spans="1:2" x14ac:dyDescent="0.2">
      <c r="A18530" s="2"/>
      <c r="B18530"/>
    </row>
    <row r="18531" spans="1:2" x14ac:dyDescent="0.2">
      <c r="A18531" s="2"/>
      <c r="B18531"/>
    </row>
    <row r="18532" spans="1:2" x14ac:dyDescent="0.2">
      <c r="A18532" s="2"/>
      <c r="B18532"/>
    </row>
    <row r="18533" spans="1:2" x14ac:dyDescent="0.2">
      <c r="A18533" s="2"/>
      <c r="B18533"/>
    </row>
    <row r="18534" spans="1:2" x14ac:dyDescent="0.2">
      <c r="A18534" s="2"/>
      <c r="B18534"/>
    </row>
    <row r="18535" spans="1:2" x14ac:dyDescent="0.2">
      <c r="A18535" s="2"/>
      <c r="B18535"/>
    </row>
    <row r="18536" spans="1:2" x14ac:dyDescent="0.2">
      <c r="A18536" s="2"/>
      <c r="B18536"/>
    </row>
    <row r="18537" spans="1:2" x14ac:dyDescent="0.2">
      <c r="A18537" s="2"/>
      <c r="B18537"/>
    </row>
    <row r="18538" spans="1:2" x14ac:dyDescent="0.2">
      <c r="A18538" s="2"/>
      <c r="B18538"/>
    </row>
    <row r="18539" spans="1:2" x14ac:dyDescent="0.2">
      <c r="A18539" s="2"/>
      <c r="B18539"/>
    </row>
    <row r="18540" spans="1:2" x14ac:dyDescent="0.2">
      <c r="A18540" s="2"/>
      <c r="B18540"/>
    </row>
    <row r="18541" spans="1:2" x14ac:dyDescent="0.2">
      <c r="A18541" s="2"/>
      <c r="B18541"/>
    </row>
    <row r="18542" spans="1:2" x14ac:dyDescent="0.2">
      <c r="A18542" s="2"/>
      <c r="B18542"/>
    </row>
    <row r="18543" spans="1:2" x14ac:dyDescent="0.2">
      <c r="A18543" s="2"/>
      <c r="B18543"/>
    </row>
    <row r="18544" spans="1:2" x14ac:dyDescent="0.2">
      <c r="A18544" s="2"/>
      <c r="B18544"/>
    </row>
    <row r="18545" spans="1:2" x14ac:dyDescent="0.2">
      <c r="A18545" s="2"/>
      <c r="B18545"/>
    </row>
    <row r="18546" spans="1:2" x14ac:dyDescent="0.2">
      <c r="A18546" s="2"/>
      <c r="B18546"/>
    </row>
    <row r="18547" spans="1:2" x14ac:dyDescent="0.2">
      <c r="A18547" s="2"/>
      <c r="B18547"/>
    </row>
    <row r="18548" spans="1:2" x14ac:dyDescent="0.2">
      <c r="A18548" s="2"/>
      <c r="B18548"/>
    </row>
    <row r="18549" spans="1:2" x14ac:dyDescent="0.2">
      <c r="A18549" s="2"/>
      <c r="B18549"/>
    </row>
    <row r="18550" spans="1:2" x14ac:dyDescent="0.2">
      <c r="A18550" s="2"/>
      <c r="B18550"/>
    </row>
    <row r="18551" spans="1:2" x14ac:dyDescent="0.2">
      <c r="A18551" s="2"/>
      <c r="B18551"/>
    </row>
    <row r="18552" spans="1:2" x14ac:dyDescent="0.2">
      <c r="A18552" s="2"/>
      <c r="B18552"/>
    </row>
    <row r="18553" spans="1:2" x14ac:dyDescent="0.2">
      <c r="A18553" s="2"/>
      <c r="B18553"/>
    </row>
    <row r="18554" spans="1:2" x14ac:dyDescent="0.2">
      <c r="A18554" s="2"/>
      <c r="B18554"/>
    </row>
    <row r="18555" spans="1:2" x14ac:dyDescent="0.2">
      <c r="A18555" s="2"/>
      <c r="B18555"/>
    </row>
    <row r="18556" spans="1:2" x14ac:dyDescent="0.2">
      <c r="A18556" s="2"/>
      <c r="B18556"/>
    </row>
    <row r="18557" spans="1:2" x14ac:dyDescent="0.2">
      <c r="A18557" s="2"/>
      <c r="B18557"/>
    </row>
    <row r="18558" spans="1:2" x14ac:dyDescent="0.2">
      <c r="A18558" s="2"/>
      <c r="B18558"/>
    </row>
    <row r="18559" spans="1:2" x14ac:dyDescent="0.2">
      <c r="A18559" s="2"/>
      <c r="B18559"/>
    </row>
    <row r="18560" spans="1:2" x14ac:dyDescent="0.2">
      <c r="A18560" s="2"/>
      <c r="B18560"/>
    </row>
    <row r="18561" spans="1:2" x14ac:dyDescent="0.2">
      <c r="A18561" s="2"/>
      <c r="B18561"/>
    </row>
    <row r="18562" spans="1:2" x14ac:dyDescent="0.2">
      <c r="A18562" s="2"/>
      <c r="B18562"/>
    </row>
    <row r="18563" spans="1:2" x14ac:dyDescent="0.2">
      <c r="A18563" s="2"/>
      <c r="B18563"/>
    </row>
    <row r="18564" spans="1:2" x14ac:dyDescent="0.2">
      <c r="A18564" s="2"/>
      <c r="B18564"/>
    </row>
    <row r="18565" spans="1:2" x14ac:dyDescent="0.2">
      <c r="A18565" s="2"/>
      <c r="B18565"/>
    </row>
    <row r="18566" spans="1:2" x14ac:dyDescent="0.2">
      <c r="A18566" s="2"/>
      <c r="B18566"/>
    </row>
    <row r="18567" spans="1:2" x14ac:dyDescent="0.2">
      <c r="A18567" s="2"/>
      <c r="B18567"/>
    </row>
    <row r="18568" spans="1:2" x14ac:dyDescent="0.2">
      <c r="A18568" s="2"/>
      <c r="B18568"/>
    </row>
    <row r="18569" spans="1:2" x14ac:dyDescent="0.2">
      <c r="A18569" s="2"/>
      <c r="B18569"/>
    </row>
    <row r="18570" spans="1:2" x14ac:dyDescent="0.2">
      <c r="A18570" s="2"/>
      <c r="B18570"/>
    </row>
    <row r="18571" spans="1:2" x14ac:dyDescent="0.2">
      <c r="A18571" s="2"/>
      <c r="B18571"/>
    </row>
    <row r="18572" spans="1:2" x14ac:dyDescent="0.2">
      <c r="A18572" s="2"/>
      <c r="B18572"/>
    </row>
    <row r="18573" spans="1:2" x14ac:dyDescent="0.2">
      <c r="A18573" s="2"/>
      <c r="B18573"/>
    </row>
    <row r="18574" spans="1:2" x14ac:dyDescent="0.2">
      <c r="A18574" s="2"/>
      <c r="B18574"/>
    </row>
    <row r="18575" spans="1:2" x14ac:dyDescent="0.2">
      <c r="A18575" s="2"/>
      <c r="B18575"/>
    </row>
    <row r="18576" spans="1:2" x14ac:dyDescent="0.2">
      <c r="A18576" s="2"/>
      <c r="B18576"/>
    </row>
    <row r="18577" spans="1:2" x14ac:dyDescent="0.2">
      <c r="A18577" s="2"/>
      <c r="B18577"/>
    </row>
    <row r="18578" spans="1:2" x14ac:dyDescent="0.2">
      <c r="A18578" s="2"/>
      <c r="B18578"/>
    </row>
    <row r="18579" spans="1:2" x14ac:dyDescent="0.2">
      <c r="A18579" s="2"/>
      <c r="B18579"/>
    </row>
    <row r="18580" spans="1:2" x14ac:dyDescent="0.2">
      <c r="A18580" s="2"/>
      <c r="B18580"/>
    </row>
    <row r="18581" spans="1:2" x14ac:dyDescent="0.2">
      <c r="A18581" s="2"/>
      <c r="B18581"/>
    </row>
    <row r="18582" spans="1:2" x14ac:dyDescent="0.2">
      <c r="A18582" s="2"/>
      <c r="B18582"/>
    </row>
    <row r="18583" spans="1:2" x14ac:dyDescent="0.2">
      <c r="A18583" s="2"/>
      <c r="B18583"/>
    </row>
    <row r="18584" spans="1:2" x14ac:dyDescent="0.2">
      <c r="A18584" s="2"/>
      <c r="B18584"/>
    </row>
    <row r="18585" spans="1:2" x14ac:dyDescent="0.2">
      <c r="A18585" s="2"/>
      <c r="B18585"/>
    </row>
    <row r="18586" spans="1:2" x14ac:dyDescent="0.2">
      <c r="A18586" s="2"/>
      <c r="B18586"/>
    </row>
    <row r="18587" spans="1:2" x14ac:dyDescent="0.2">
      <c r="A18587" s="2"/>
      <c r="B18587"/>
    </row>
    <row r="18588" spans="1:2" x14ac:dyDescent="0.2">
      <c r="A18588" s="2"/>
      <c r="B18588"/>
    </row>
    <row r="18589" spans="1:2" x14ac:dyDescent="0.2">
      <c r="A18589" s="2"/>
      <c r="B18589"/>
    </row>
    <row r="18590" spans="1:2" x14ac:dyDescent="0.2">
      <c r="A18590" s="2"/>
      <c r="B18590"/>
    </row>
    <row r="18591" spans="1:2" x14ac:dyDescent="0.2">
      <c r="A18591" s="2"/>
      <c r="B18591"/>
    </row>
    <row r="18592" spans="1:2" x14ac:dyDescent="0.2">
      <c r="A18592" s="2"/>
      <c r="B18592"/>
    </row>
    <row r="18593" spans="1:2" x14ac:dyDescent="0.2">
      <c r="A18593" s="2"/>
      <c r="B18593"/>
    </row>
    <row r="18594" spans="1:2" x14ac:dyDescent="0.2">
      <c r="A18594" s="2"/>
      <c r="B18594"/>
    </row>
    <row r="18595" spans="1:2" x14ac:dyDescent="0.2">
      <c r="A18595" s="2"/>
      <c r="B18595"/>
    </row>
    <row r="18596" spans="1:2" x14ac:dyDescent="0.2">
      <c r="A18596" s="2"/>
      <c r="B18596"/>
    </row>
    <row r="18597" spans="1:2" x14ac:dyDescent="0.2">
      <c r="A18597" s="2"/>
      <c r="B18597"/>
    </row>
    <row r="18598" spans="1:2" x14ac:dyDescent="0.2">
      <c r="A18598" s="2"/>
      <c r="B18598"/>
    </row>
    <row r="18599" spans="1:2" x14ac:dyDescent="0.2">
      <c r="A18599" s="2"/>
      <c r="B18599"/>
    </row>
    <row r="18600" spans="1:2" x14ac:dyDescent="0.2">
      <c r="A18600" s="2"/>
      <c r="B18600"/>
    </row>
    <row r="18601" spans="1:2" x14ac:dyDescent="0.2">
      <c r="A18601" s="2"/>
      <c r="B18601"/>
    </row>
    <row r="18602" spans="1:2" x14ac:dyDescent="0.2">
      <c r="A18602" s="2"/>
      <c r="B18602"/>
    </row>
    <row r="18603" spans="1:2" x14ac:dyDescent="0.2">
      <c r="A18603" s="2"/>
      <c r="B18603"/>
    </row>
    <row r="18604" spans="1:2" x14ac:dyDescent="0.2">
      <c r="A18604" s="2"/>
      <c r="B18604"/>
    </row>
    <row r="18605" spans="1:2" x14ac:dyDescent="0.2">
      <c r="A18605" s="2"/>
      <c r="B18605"/>
    </row>
    <row r="18606" spans="1:2" x14ac:dyDescent="0.2">
      <c r="A18606" s="2"/>
      <c r="B18606"/>
    </row>
    <row r="18607" spans="1:2" x14ac:dyDescent="0.2">
      <c r="A18607" s="2"/>
      <c r="B18607"/>
    </row>
    <row r="18608" spans="1:2" x14ac:dyDescent="0.2">
      <c r="A18608" s="2"/>
      <c r="B18608"/>
    </row>
    <row r="18609" spans="1:2" x14ac:dyDescent="0.2">
      <c r="A18609" s="2"/>
      <c r="B18609"/>
    </row>
    <row r="18610" spans="1:2" x14ac:dyDescent="0.2">
      <c r="A18610" s="2"/>
      <c r="B18610"/>
    </row>
    <row r="18611" spans="1:2" x14ac:dyDescent="0.2">
      <c r="A18611" s="2"/>
      <c r="B18611"/>
    </row>
    <row r="18612" spans="1:2" x14ac:dyDescent="0.2">
      <c r="A18612" s="2"/>
      <c r="B18612"/>
    </row>
    <row r="18613" spans="1:2" x14ac:dyDescent="0.2">
      <c r="A18613" s="2"/>
      <c r="B18613"/>
    </row>
    <row r="18614" spans="1:2" x14ac:dyDescent="0.2">
      <c r="A18614" s="2"/>
      <c r="B18614"/>
    </row>
    <row r="18615" spans="1:2" x14ac:dyDescent="0.2">
      <c r="A18615" s="2"/>
      <c r="B18615"/>
    </row>
    <row r="18616" spans="1:2" x14ac:dyDescent="0.2">
      <c r="A18616" s="2"/>
      <c r="B18616"/>
    </row>
    <row r="18617" spans="1:2" x14ac:dyDescent="0.2">
      <c r="A18617" s="2"/>
      <c r="B18617"/>
    </row>
    <row r="18618" spans="1:2" x14ac:dyDescent="0.2">
      <c r="A18618" s="2"/>
      <c r="B18618"/>
    </row>
    <row r="18619" spans="1:2" x14ac:dyDescent="0.2">
      <c r="A18619" s="2"/>
      <c r="B18619"/>
    </row>
    <row r="18620" spans="1:2" x14ac:dyDescent="0.2">
      <c r="A18620" s="2"/>
      <c r="B18620"/>
    </row>
    <row r="18621" spans="1:2" x14ac:dyDescent="0.2">
      <c r="A18621" s="2"/>
      <c r="B18621"/>
    </row>
    <row r="18622" spans="1:2" x14ac:dyDescent="0.2">
      <c r="A18622" s="2"/>
      <c r="B18622"/>
    </row>
    <row r="18623" spans="1:2" x14ac:dyDescent="0.2">
      <c r="A18623" s="2"/>
      <c r="B18623"/>
    </row>
    <row r="18624" spans="1:2" x14ac:dyDescent="0.2">
      <c r="A18624" s="2"/>
      <c r="B18624"/>
    </row>
    <row r="18625" spans="1:2" x14ac:dyDescent="0.2">
      <c r="A18625" s="2"/>
      <c r="B18625"/>
    </row>
    <row r="18626" spans="1:2" x14ac:dyDescent="0.2">
      <c r="A18626" s="2"/>
      <c r="B18626"/>
    </row>
    <row r="18627" spans="1:2" x14ac:dyDescent="0.2">
      <c r="A18627" s="2"/>
      <c r="B18627"/>
    </row>
    <row r="18628" spans="1:2" x14ac:dyDescent="0.2">
      <c r="A18628" s="2"/>
      <c r="B18628"/>
    </row>
    <row r="18629" spans="1:2" x14ac:dyDescent="0.2">
      <c r="A18629" s="2"/>
      <c r="B18629"/>
    </row>
    <row r="18630" spans="1:2" x14ac:dyDescent="0.2">
      <c r="A18630" s="2"/>
      <c r="B18630"/>
    </row>
    <row r="18631" spans="1:2" x14ac:dyDescent="0.2">
      <c r="A18631" s="2"/>
      <c r="B18631"/>
    </row>
    <row r="18632" spans="1:2" x14ac:dyDescent="0.2">
      <c r="A18632" s="2"/>
      <c r="B18632"/>
    </row>
    <row r="18633" spans="1:2" x14ac:dyDescent="0.2">
      <c r="A18633" s="2"/>
      <c r="B18633"/>
    </row>
    <row r="18634" spans="1:2" x14ac:dyDescent="0.2">
      <c r="A18634" s="2"/>
      <c r="B18634"/>
    </row>
    <row r="18635" spans="1:2" x14ac:dyDescent="0.2">
      <c r="A18635" s="2"/>
      <c r="B18635"/>
    </row>
    <row r="18636" spans="1:2" x14ac:dyDescent="0.2">
      <c r="A18636" s="2"/>
      <c r="B18636"/>
    </row>
    <row r="18637" spans="1:2" x14ac:dyDescent="0.2">
      <c r="A18637" s="2"/>
      <c r="B18637"/>
    </row>
    <row r="18638" spans="1:2" x14ac:dyDescent="0.2">
      <c r="A18638" s="2"/>
      <c r="B18638"/>
    </row>
    <row r="18639" spans="1:2" x14ac:dyDescent="0.2">
      <c r="A18639" s="2"/>
      <c r="B18639"/>
    </row>
    <row r="18640" spans="1:2" x14ac:dyDescent="0.2">
      <c r="A18640" s="2"/>
      <c r="B18640"/>
    </row>
    <row r="18641" spans="1:2" x14ac:dyDescent="0.2">
      <c r="A18641" s="2"/>
      <c r="B18641"/>
    </row>
    <row r="18642" spans="1:2" x14ac:dyDescent="0.2">
      <c r="A18642" s="2"/>
      <c r="B18642"/>
    </row>
    <row r="18643" spans="1:2" x14ac:dyDescent="0.2">
      <c r="A18643" s="2"/>
      <c r="B18643"/>
    </row>
    <row r="18644" spans="1:2" x14ac:dyDescent="0.2">
      <c r="A18644" s="2"/>
      <c r="B18644"/>
    </row>
    <row r="18645" spans="1:2" x14ac:dyDescent="0.2">
      <c r="A18645" s="2"/>
      <c r="B18645"/>
    </row>
    <row r="18646" spans="1:2" x14ac:dyDescent="0.2">
      <c r="A18646" s="2"/>
      <c r="B18646"/>
    </row>
    <row r="18647" spans="1:2" x14ac:dyDescent="0.2">
      <c r="A18647" s="2"/>
      <c r="B18647"/>
    </row>
    <row r="18648" spans="1:2" x14ac:dyDescent="0.2">
      <c r="A18648" s="2"/>
      <c r="B18648"/>
    </row>
    <row r="18649" spans="1:2" x14ac:dyDescent="0.2">
      <c r="A18649" s="2"/>
      <c r="B18649"/>
    </row>
    <row r="18650" spans="1:2" x14ac:dyDescent="0.2">
      <c r="A18650" s="2"/>
      <c r="B18650"/>
    </row>
    <row r="18651" spans="1:2" x14ac:dyDescent="0.2">
      <c r="A18651" s="2"/>
      <c r="B18651"/>
    </row>
    <row r="18652" spans="1:2" x14ac:dyDescent="0.2">
      <c r="A18652" s="2"/>
      <c r="B18652"/>
    </row>
    <row r="18653" spans="1:2" x14ac:dyDescent="0.2">
      <c r="A18653" s="2"/>
      <c r="B18653"/>
    </row>
    <row r="18654" spans="1:2" x14ac:dyDescent="0.2">
      <c r="A18654" s="2"/>
      <c r="B18654"/>
    </row>
    <row r="18655" spans="1:2" x14ac:dyDescent="0.2">
      <c r="A18655" s="2"/>
      <c r="B18655"/>
    </row>
    <row r="18656" spans="1:2" x14ac:dyDescent="0.2">
      <c r="A18656" s="2"/>
      <c r="B18656"/>
    </row>
    <row r="18657" spans="1:2" x14ac:dyDescent="0.2">
      <c r="A18657" s="2"/>
      <c r="B18657"/>
    </row>
    <row r="18658" spans="1:2" x14ac:dyDescent="0.2">
      <c r="A18658" s="2"/>
      <c r="B18658"/>
    </row>
    <row r="18659" spans="1:2" x14ac:dyDescent="0.2">
      <c r="A18659" s="2"/>
      <c r="B18659"/>
    </row>
    <row r="18660" spans="1:2" x14ac:dyDescent="0.2">
      <c r="A18660" s="2"/>
      <c r="B18660"/>
    </row>
    <row r="18661" spans="1:2" x14ac:dyDescent="0.2">
      <c r="A18661" s="2"/>
      <c r="B18661"/>
    </row>
    <row r="18662" spans="1:2" x14ac:dyDescent="0.2">
      <c r="A18662" s="2"/>
      <c r="B18662"/>
    </row>
    <row r="18663" spans="1:2" x14ac:dyDescent="0.2">
      <c r="A18663" s="2"/>
      <c r="B18663"/>
    </row>
    <row r="18664" spans="1:2" x14ac:dyDescent="0.2">
      <c r="A18664" s="2"/>
      <c r="B18664"/>
    </row>
    <row r="18665" spans="1:2" x14ac:dyDescent="0.2">
      <c r="A18665" s="2"/>
      <c r="B18665"/>
    </row>
    <row r="18666" spans="1:2" x14ac:dyDescent="0.2">
      <c r="A18666" s="2"/>
      <c r="B18666"/>
    </row>
    <row r="18667" spans="1:2" x14ac:dyDescent="0.2">
      <c r="A18667" s="2"/>
      <c r="B18667"/>
    </row>
    <row r="18668" spans="1:2" x14ac:dyDescent="0.2">
      <c r="A18668" s="2"/>
      <c r="B18668"/>
    </row>
    <row r="18669" spans="1:2" x14ac:dyDescent="0.2">
      <c r="A18669" s="2"/>
      <c r="B18669"/>
    </row>
    <row r="18670" spans="1:2" x14ac:dyDescent="0.2">
      <c r="A18670" s="2"/>
      <c r="B18670"/>
    </row>
    <row r="18671" spans="1:2" x14ac:dyDescent="0.2">
      <c r="A18671" s="2"/>
      <c r="B18671"/>
    </row>
    <row r="18672" spans="1:2" x14ac:dyDescent="0.2">
      <c r="A18672" s="2"/>
      <c r="B18672"/>
    </row>
    <row r="18673" spans="1:2" x14ac:dyDescent="0.2">
      <c r="A18673" s="2"/>
      <c r="B18673"/>
    </row>
    <row r="18674" spans="1:2" x14ac:dyDescent="0.2">
      <c r="A18674" s="2"/>
      <c r="B18674"/>
    </row>
    <row r="18675" spans="1:2" x14ac:dyDescent="0.2">
      <c r="A18675" s="2"/>
      <c r="B18675"/>
    </row>
    <row r="18676" spans="1:2" x14ac:dyDescent="0.2">
      <c r="A18676" s="2"/>
      <c r="B18676"/>
    </row>
    <row r="18677" spans="1:2" x14ac:dyDescent="0.2">
      <c r="A18677" s="2"/>
      <c r="B18677"/>
    </row>
    <row r="18678" spans="1:2" x14ac:dyDescent="0.2">
      <c r="A18678" s="2"/>
      <c r="B18678"/>
    </row>
    <row r="18679" spans="1:2" x14ac:dyDescent="0.2">
      <c r="A18679" s="2"/>
      <c r="B18679"/>
    </row>
    <row r="18680" spans="1:2" x14ac:dyDescent="0.2">
      <c r="A18680" s="2"/>
      <c r="B18680"/>
    </row>
    <row r="18681" spans="1:2" x14ac:dyDescent="0.2">
      <c r="A18681" s="2"/>
      <c r="B18681"/>
    </row>
    <row r="18682" spans="1:2" x14ac:dyDescent="0.2">
      <c r="A18682" s="2"/>
      <c r="B18682"/>
    </row>
    <row r="18683" spans="1:2" x14ac:dyDescent="0.2">
      <c r="A18683" s="2"/>
      <c r="B18683"/>
    </row>
    <row r="18684" spans="1:2" x14ac:dyDescent="0.2">
      <c r="A18684" s="2"/>
      <c r="B18684"/>
    </row>
    <row r="18685" spans="1:2" x14ac:dyDescent="0.2">
      <c r="A18685" s="2"/>
      <c r="B18685"/>
    </row>
    <row r="18686" spans="1:2" x14ac:dyDescent="0.2">
      <c r="A18686" s="2"/>
      <c r="B18686"/>
    </row>
    <row r="18687" spans="1:2" x14ac:dyDescent="0.2">
      <c r="A18687" s="2"/>
      <c r="B18687"/>
    </row>
    <row r="18688" spans="1:2" x14ac:dyDescent="0.2">
      <c r="A18688" s="2"/>
      <c r="B18688"/>
    </row>
    <row r="18689" spans="1:2" x14ac:dyDescent="0.2">
      <c r="A18689" s="2"/>
      <c r="B18689"/>
    </row>
    <row r="18690" spans="1:2" x14ac:dyDescent="0.2">
      <c r="A18690" s="2"/>
      <c r="B18690"/>
    </row>
    <row r="18691" spans="1:2" x14ac:dyDescent="0.2">
      <c r="A18691" s="2"/>
      <c r="B18691"/>
    </row>
    <row r="18692" spans="1:2" x14ac:dyDescent="0.2">
      <c r="A18692" s="2"/>
      <c r="B18692"/>
    </row>
    <row r="18693" spans="1:2" x14ac:dyDescent="0.2">
      <c r="A18693" s="2"/>
      <c r="B18693"/>
    </row>
    <row r="18694" spans="1:2" x14ac:dyDescent="0.2">
      <c r="A18694" s="2"/>
      <c r="B18694"/>
    </row>
    <row r="18695" spans="1:2" x14ac:dyDescent="0.2">
      <c r="A18695" s="2"/>
      <c r="B18695"/>
    </row>
    <row r="18696" spans="1:2" x14ac:dyDescent="0.2">
      <c r="A18696" s="2"/>
      <c r="B18696"/>
    </row>
    <row r="18697" spans="1:2" x14ac:dyDescent="0.2">
      <c r="A18697" s="2"/>
      <c r="B18697"/>
    </row>
    <row r="18698" spans="1:2" x14ac:dyDescent="0.2">
      <c r="A18698" s="2"/>
      <c r="B18698"/>
    </row>
    <row r="18699" spans="1:2" x14ac:dyDescent="0.2">
      <c r="A18699" s="2"/>
      <c r="B18699"/>
    </row>
    <row r="18700" spans="1:2" x14ac:dyDescent="0.2">
      <c r="A18700" s="2"/>
      <c r="B18700"/>
    </row>
    <row r="18701" spans="1:2" x14ac:dyDescent="0.2">
      <c r="A18701" s="2"/>
      <c r="B18701"/>
    </row>
    <row r="18702" spans="1:2" x14ac:dyDescent="0.2">
      <c r="A18702" s="2"/>
      <c r="B18702"/>
    </row>
    <row r="18703" spans="1:2" x14ac:dyDescent="0.2">
      <c r="A18703" s="2"/>
      <c r="B18703"/>
    </row>
    <row r="18704" spans="1:2" x14ac:dyDescent="0.2">
      <c r="A18704" s="2"/>
      <c r="B18704"/>
    </row>
    <row r="18705" spans="1:2" x14ac:dyDescent="0.2">
      <c r="A18705" s="2"/>
      <c r="B18705"/>
    </row>
    <row r="18706" spans="1:2" x14ac:dyDescent="0.2">
      <c r="A18706" s="2"/>
      <c r="B18706"/>
    </row>
    <row r="18707" spans="1:2" x14ac:dyDescent="0.2">
      <c r="A18707" s="2"/>
      <c r="B18707"/>
    </row>
    <row r="18708" spans="1:2" x14ac:dyDescent="0.2">
      <c r="A18708" s="2"/>
      <c r="B18708"/>
    </row>
    <row r="18709" spans="1:2" x14ac:dyDescent="0.2">
      <c r="A18709" s="2"/>
      <c r="B18709"/>
    </row>
    <row r="18710" spans="1:2" x14ac:dyDescent="0.2">
      <c r="A18710" s="2"/>
      <c r="B18710"/>
    </row>
    <row r="18711" spans="1:2" x14ac:dyDescent="0.2">
      <c r="A18711" s="2"/>
      <c r="B18711"/>
    </row>
    <row r="18712" spans="1:2" x14ac:dyDescent="0.2">
      <c r="A18712" s="2"/>
      <c r="B18712"/>
    </row>
    <row r="18713" spans="1:2" x14ac:dyDescent="0.2">
      <c r="A18713" s="2"/>
      <c r="B18713"/>
    </row>
    <row r="18714" spans="1:2" x14ac:dyDescent="0.2">
      <c r="A18714" s="2"/>
      <c r="B18714"/>
    </row>
    <row r="18715" spans="1:2" x14ac:dyDescent="0.2">
      <c r="A18715" s="2"/>
      <c r="B18715"/>
    </row>
    <row r="18716" spans="1:2" x14ac:dyDescent="0.2">
      <c r="A18716" s="2"/>
      <c r="B18716"/>
    </row>
    <row r="18717" spans="1:2" x14ac:dyDescent="0.2">
      <c r="A18717" s="2"/>
      <c r="B18717"/>
    </row>
    <row r="18718" spans="1:2" x14ac:dyDescent="0.2">
      <c r="A18718" s="2"/>
      <c r="B18718"/>
    </row>
    <row r="18719" spans="1:2" x14ac:dyDescent="0.2">
      <c r="A18719" s="2"/>
      <c r="B18719"/>
    </row>
    <row r="18720" spans="1:2" x14ac:dyDescent="0.2">
      <c r="A18720" s="2"/>
      <c r="B18720"/>
    </row>
    <row r="18721" spans="1:2" x14ac:dyDescent="0.2">
      <c r="A18721" s="2"/>
      <c r="B18721"/>
    </row>
    <row r="18722" spans="1:2" x14ac:dyDescent="0.2">
      <c r="A18722" s="2"/>
      <c r="B18722"/>
    </row>
    <row r="18723" spans="1:2" x14ac:dyDescent="0.2">
      <c r="A18723" s="2"/>
      <c r="B18723"/>
    </row>
    <row r="18724" spans="1:2" x14ac:dyDescent="0.2">
      <c r="A18724" s="2"/>
      <c r="B18724"/>
    </row>
    <row r="18725" spans="1:2" x14ac:dyDescent="0.2">
      <c r="A18725" s="2"/>
      <c r="B18725"/>
    </row>
    <row r="18726" spans="1:2" x14ac:dyDescent="0.2">
      <c r="A18726" s="2"/>
      <c r="B18726"/>
    </row>
    <row r="18727" spans="1:2" x14ac:dyDescent="0.2">
      <c r="A18727" s="2"/>
      <c r="B18727"/>
    </row>
    <row r="18728" spans="1:2" x14ac:dyDescent="0.2">
      <c r="A18728" s="2"/>
      <c r="B18728"/>
    </row>
    <row r="18729" spans="1:2" x14ac:dyDescent="0.2">
      <c r="A18729" s="2"/>
      <c r="B18729"/>
    </row>
    <row r="18730" spans="1:2" x14ac:dyDescent="0.2">
      <c r="A18730" s="2"/>
      <c r="B18730"/>
    </row>
    <row r="18731" spans="1:2" x14ac:dyDescent="0.2">
      <c r="A18731" s="2"/>
      <c r="B18731"/>
    </row>
    <row r="18732" spans="1:2" x14ac:dyDescent="0.2">
      <c r="A18732" s="2"/>
      <c r="B18732"/>
    </row>
    <row r="18733" spans="1:2" x14ac:dyDescent="0.2">
      <c r="A18733" s="2"/>
      <c r="B18733"/>
    </row>
    <row r="18734" spans="1:2" x14ac:dyDescent="0.2">
      <c r="A18734" s="2"/>
      <c r="B18734"/>
    </row>
    <row r="18735" spans="1:2" x14ac:dyDescent="0.2">
      <c r="A18735" s="2"/>
      <c r="B18735"/>
    </row>
    <row r="18736" spans="1:2" x14ac:dyDescent="0.2">
      <c r="A18736" s="2"/>
      <c r="B18736"/>
    </row>
    <row r="18737" spans="1:2" x14ac:dyDescent="0.2">
      <c r="A18737" s="2"/>
      <c r="B18737"/>
    </row>
    <row r="18738" spans="1:2" x14ac:dyDescent="0.2">
      <c r="A18738" s="2"/>
      <c r="B18738"/>
    </row>
    <row r="18739" spans="1:2" x14ac:dyDescent="0.2">
      <c r="A18739" s="2"/>
      <c r="B18739"/>
    </row>
    <row r="18740" spans="1:2" x14ac:dyDescent="0.2">
      <c r="A18740" s="2"/>
      <c r="B18740"/>
    </row>
    <row r="18741" spans="1:2" x14ac:dyDescent="0.2">
      <c r="A18741" s="2"/>
      <c r="B18741"/>
    </row>
    <row r="18742" spans="1:2" x14ac:dyDescent="0.2">
      <c r="A18742" s="2"/>
      <c r="B18742"/>
    </row>
    <row r="18743" spans="1:2" x14ac:dyDescent="0.2">
      <c r="A18743" s="2"/>
      <c r="B18743"/>
    </row>
    <row r="18744" spans="1:2" x14ac:dyDescent="0.2">
      <c r="A18744" s="2"/>
      <c r="B18744"/>
    </row>
    <row r="18745" spans="1:2" x14ac:dyDescent="0.2">
      <c r="A18745" s="2"/>
      <c r="B18745"/>
    </row>
    <row r="18746" spans="1:2" x14ac:dyDescent="0.2">
      <c r="A18746" s="2"/>
      <c r="B18746"/>
    </row>
    <row r="18747" spans="1:2" x14ac:dyDescent="0.2">
      <c r="A18747" s="2"/>
      <c r="B18747"/>
    </row>
    <row r="18748" spans="1:2" x14ac:dyDescent="0.2">
      <c r="A18748" s="2"/>
      <c r="B18748"/>
    </row>
    <row r="18749" spans="1:2" x14ac:dyDescent="0.2">
      <c r="A18749" s="2"/>
      <c r="B18749"/>
    </row>
    <row r="18750" spans="1:2" x14ac:dyDescent="0.2">
      <c r="A18750" s="2"/>
      <c r="B18750"/>
    </row>
    <row r="18751" spans="1:2" x14ac:dyDescent="0.2">
      <c r="A18751" s="2"/>
      <c r="B18751"/>
    </row>
    <row r="18752" spans="1:2" x14ac:dyDescent="0.2">
      <c r="A18752" s="2"/>
      <c r="B18752"/>
    </row>
    <row r="18753" spans="1:2" x14ac:dyDescent="0.2">
      <c r="A18753" s="2"/>
      <c r="B18753"/>
    </row>
    <row r="18754" spans="1:2" x14ac:dyDescent="0.2">
      <c r="A18754" s="2"/>
      <c r="B18754"/>
    </row>
    <row r="18755" spans="1:2" x14ac:dyDescent="0.2">
      <c r="A18755" s="2"/>
      <c r="B18755"/>
    </row>
    <row r="18756" spans="1:2" x14ac:dyDescent="0.2">
      <c r="A18756" s="2"/>
      <c r="B18756"/>
    </row>
    <row r="18757" spans="1:2" x14ac:dyDescent="0.2">
      <c r="A18757" s="2"/>
      <c r="B18757"/>
    </row>
    <row r="18758" spans="1:2" x14ac:dyDescent="0.2">
      <c r="A18758" s="2"/>
      <c r="B18758"/>
    </row>
    <row r="18759" spans="1:2" x14ac:dyDescent="0.2">
      <c r="A18759" s="2"/>
      <c r="B18759"/>
    </row>
    <row r="18760" spans="1:2" x14ac:dyDescent="0.2">
      <c r="A18760" s="2"/>
      <c r="B18760"/>
    </row>
    <row r="18761" spans="1:2" x14ac:dyDescent="0.2">
      <c r="A18761" s="2"/>
      <c r="B18761"/>
    </row>
    <row r="18762" spans="1:2" x14ac:dyDescent="0.2">
      <c r="A18762" s="2"/>
      <c r="B18762"/>
    </row>
    <row r="18763" spans="1:2" x14ac:dyDescent="0.2">
      <c r="A18763" s="2"/>
      <c r="B18763"/>
    </row>
    <row r="18764" spans="1:2" x14ac:dyDescent="0.2">
      <c r="A18764" s="2"/>
      <c r="B18764"/>
    </row>
    <row r="18765" spans="1:2" x14ac:dyDescent="0.2">
      <c r="A18765" s="2"/>
      <c r="B18765"/>
    </row>
    <row r="18766" spans="1:2" x14ac:dyDescent="0.2">
      <c r="A18766" s="2"/>
      <c r="B18766"/>
    </row>
    <row r="18767" spans="1:2" x14ac:dyDescent="0.2">
      <c r="A18767" s="2"/>
      <c r="B18767"/>
    </row>
    <row r="18768" spans="1:2" x14ac:dyDescent="0.2">
      <c r="A18768" s="2"/>
      <c r="B18768"/>
    </row>
    <row r="18769" spans="1:2" x14ac:dyDescent="0.2">
      <c r="A18769" s="2"/>
      <c r="B18769"/>
    </row>
    <row r="18770" spans="1:2" x14ac:dyDescent="0.2">
      <c r="A18770" s="2"/>
      <c r="B18770"/>
    </row>
    <row r="18771" spans="1:2" x14ac:dyDescent="0.2">
      <c r="A18771" s="2"/>
      <c r="B18771"/>
    </row>
    <row r="18772" spans="1:2" x14ac:dyDescent="0.2">
      <c r="A18772" s="2"/>
      <c r="B18772"/>
    </row>
    <row r="18773" spans="1:2" x14ac:dyDescent="0.2">
      <c r="A18773" s="2"/>
      <c r="B18773"/>
    </row>
    <row r="18774" spans="1:2" x14ac:dyDescent="0.2">
      <c r="A18774" s="2"/>
      <c r="B18774"/>
    </row>
    <row r="18775" spans="1:2" x14ac:dyDescent="0.2">
      <c r="A18775" s="2"/>
      <c r="B18775"/>
    </row>
    <row r="18776" spans="1:2" x14ac:dyDescent="0.2">
      <c r="A18776" s="2"/>
      <c r="B18776"/>
    </row>
    <row r="18777" spans="1:2" x14ac:dyDescent="0.2">
      <c r="A18777" s="2"/>
      <c r="B18777"/>
    </row>
    <row r="18778" spans="1:2" x14ac:dyDescent="0.2">
      <c r="A18778" s="2"/>
      <c r="B18778"/>
    </row>
    <row r="18779" spans="1:2" x14ac:dyDescent="0.2">
      <c r="A18779" s="2"/>
      <c r="B18779"/>
    </row>
    <row r="18780" spans="1:2" x14ac:dyDescent="0.2">
      <c r="A18780" s="2"/>
      <c r="B18780"/>
    </row>
    <row r="18781" spans="1:2" x14ac:dyDescent="0.2">
      <c r="A18781" s="2"/>
      <c r="B18781"/>
    </row>
    <row r="18782" spans="1:2" x14ac:dyDescent="0.2">
      <c r="A18782" s="2"/>
      <c r="B18782"/>
    </row>
    <row r="18783" spans="1:2" x14ac:dyDescent="0.2">
      <c r="A18783" s="2"/>
      <c r="B18783"/>
    </row>
    <row r="18784" spans="1:2" x14ac:dyDescent="0.2">
      <c r="A18784" s="2"/>
      <c r="B18784"/>
    </row>
    <row r="18785" spans="1:2" x14ac:dyDescent="0.2">
      <c r="A18785" s="2"/>
      <c r="B18785"/>
    </row>
    <row r="18786" spans="1:2" x14ac:dyDescent="0.2">
      <c r="A18786" s="2"/>
      <c r="B18786"/>
    </row>
    <row r="18787" spans="1:2" x14ac:dyDescent="0.2">
      <c r="A18787" s="2"/>
      <c r="B18787"/>
    </row>
    <row r="18788" spans="1:2" x14ac:dyDescent="0.2">
      <c r="A18788" s="2"/>
      <c r="B18788"/>
    </row>
    <row r="18789" spans="1:2" x14ac:dyDescent="0.2">
      <c r="A18789" s="2"/>
      <c r="B18789"/>
    </row>
    <row r="18790" spans="1:2" x14ac:dyDescent="0.2">
      <c r="A18790" s="2"/>
      <c r="B18790"/>
    </row>
    <row r="18791" spans="1:2" x14ac:dyDescent="0.2">
      <c r="A18791" s="2"/>
      <c r="B18791"/>
    </row>
    <row r="18792" spans="1:2" x14ac:dyDescent="0.2">
      <c r="A18792" s="2"/>
      <c r="B18792"/>
    </row>
    <row r="18793" spans="1:2" x14ac:dyDescent="0.2">
      <c r="A18793" s="2"/>
      <c r="B18793"/>
    </row>
    <row r="18794" spans="1:2" x14ac:dyDescent="0.2">
      <c r="A18794" s="2"/>
      <c r="B18794"/>
    </row>
    <row r="18795" spans="1:2" x14ac:dyDescent="0.2">
      <c r="A18795" s="2"/>
      <c r="B18795"/>
    </row>
    <row r="18796" spans="1:2" x14ac:dyDescent="0.2">
      <c r="A18796" s="2"/>
      <c r="B18796"/>
    </row>
    <row r="18797" spans="1:2" x14ac:dyDescent="0.2">
      <c r="A18797" s="2"/>
      <c r="B18797"/>
    </row>
    <row r="18798" spans="1:2" x14ac:dyDescent="0.2">
      <c r="A18798" s="2"/>
      <c r="B18798"/>
    </row>
    <row r="18799" spans="1:2" x14ac:dyDescent="0.2">
      <c r="A18799" s="2"/>
      <c r="B18799"/>
    </row>
    <row r="18800" spans="1:2" x14ac:dyDescent="0.2">
      <c r="A18800" s="2"/>
      <c r="B18800"/>
    </row>
    <row r="18801" spans="1:2" x14ac:dyDescent="0.2">
      <c r="A18801" s="2"/>
      <c r="B18801"/>
    </row>
    <row r="18802" spans="1:2" x14ac:dyDescent="0.2">
      <c r="A18802" s="2"/>
      <c r="B18802"/>
    </row>
    <row r="18803" spans="1:2" x14ac:dyDescent="0.2">
      <c r="A18803" s="2"/>
      <c r="B18803"/>
    </row>
    <row r="18804" spans="1:2" x14ac:dyDescent="0.2">
      <c r="A18804" s="2"/>
      <c r="B18804"/>
    </row>
    <row r="18805" spans="1:2" x14ac:dyDescent="0.2">
      <c r="A18805" s="2"/>
      <c r="B18805"/>
    </row>
    <row r="18806" spans="1:2" x14ac:dyDescent="0.2">
      <c r="A18806" s="2"/>
      <c r="B18806"/>
    </row>
    <row r="18807" spans="1:2" x14ac:dyDescent="0.2">
      <c r="A18807" s="2"/>
      <c r="B18807"/>
    </row>
    <row r="18808" spans="1:2" x14ac:dyDescent="0.2">
      <c r="A18808" s="2"/>
      <c r="B18808"/>
    </row>
    <row r="18809" spans="1:2" x14ac:dyDescent="0.2">
      <c r="A18809" s="2"/>
      <c r="B18809"/>
    </row>
    <row r="18810" spans="1:2" x14ac:dyDescent="0.2">
      <c r="A18810" s="2"/>
      <c r="B18810"/>
    </row>
    <row r="18811" spans="1:2" x14ac:dyDescent="0.2">
      <c r="A18811" s="2"/>
      <c r="B18811"/>
    </row>
    <row r="18812" spans="1:2" x14ac:dyDescent="0.2">
      <c r="A18812" s="2"/>
      <c r="B18812"/>
    </row>
    <row r="18813" spans="1:2" x14ac:dyDescent="0.2">
      <c r="A18813" s="2"/>
      <c r="B18813"/>
    </row>
    <row r="18814" spans="1:2" x14ac:dyDescent="0.2">
      <c r="A18814" s="2"/>
      <c r="B18814"/>
    </row>
    <row r="18815" spans="1:2" x14ac:dyDescent="0.2">
      <c r="A18815" s="2"/>
      <c r="B18815"/>
    </row>
    <row r="18816" spans="1:2" x14ac:dyDescent="0.2">
      <c r="A18816" s="2"/>
      <c r="B18816"/>
    </row>
    <row r="18817" spans="1:2" x14ac:dyDescent="0.2">
      <c r="A18817" s="2"/>
      <c r="B18817"/>
    </row>
    <row r="18818" spans="1:2" x14ac:dyDescent="0.2">
      <c r="A18818" s="2"/>
      <c r="B18818"/>
    </row>
    <row r="18819" spans="1:2" x14ac:dyDescent="0.2">
      <c r="A18819" s="2"/>
      <c r="B18819"/>
    </row>
    <row r="18820" spans="1:2" x14ac:dyDescent="0.2">
      <c r="A18820" s="2"/>
      <c r="B18820"/>
    </row>
    <row r="18821" spans="1:2" x14ac:dyDescent="0.2">
      <c r="A18821" s="2"/>
      <c r="B18821"/>
    </row>
    <row r="18822" spans="1:2" x14ac:dyDescent="0.2">
      <c r="A18822" s="2"/>
      <c r="B18822"/>
    </row>
    <row r="18823" spans="1:2" x14ac:dyDescent="0.2">
      <c r="A18823" s="2"/>
      <c r="B18823"/>
    </row>
    <row r="18824" spans="1:2" x14ac:dyDescent="0.2">
      <c r="A18824" s="2"/>
      <c r="B18824"/>
    </row>
    <row r="18825" spans="1:2" x14ac:dyDescent="0.2">
      <c r="A18825" s="2"/>
      <c r="B18825"/>
    </row>
    <row r="18826" spans="1:2" x14ac:dyDescent="0.2">
      <c r="A18826" s="2"/>
      <c r="B18826"/>
    </row>
    <row r="18827" spans="1:2" x14ac:dyDescent="0.2">
      <c r="A18827" s="2"/>
      <c r="B18827"/>
    </row>
    <row r="18828" spans="1:2" x14ac:dyDescent="0.2">
      <c r="A18828" s="2"/>
      <c r="B18828"/>
    </row>
    <row r="18829" spans="1:2" x14ac:dyDescent="0.2">
      <c r="A18829" s="2"/>
      <c r="B18829"/>
    </row>
    <row r="18830" spans="1:2" x14ac:dyDescent="0.2">
      <c r="A18830" s="2"/>
      <c r="B18830"/>
    </row>
    <row r="18831" spans="1:2" x14ac:dyDescent="0.2">
      <c r="A18831" s="2"/>
      <c r="B18831"/>
    </row>
    <row r="18832" spans="1:2" x14ac:dyDescent="0.2">
      <c r="A18832" s="2"/>
      <c r="B18832"/>
    </row>
    <row r="18833" spans="1:2" x14ac:dyDescent="0.2">
      <c r="A18833" s="2"/>
      <c r="B18833"/>
    </row>
    <row r="18834" spans="1:2" x14ac:dyDescent="0.2">
      <c r="A18834" s="2"/>
      <c r="B18834"/>
    </row>
    <row r="18835" spans="1:2" x14ac:dyDescent="0.2">
      <c r="A18835" s="2"/>
      <c r="B18835"/>
    </row>
    <row r="18836" spans="1:2" x14ac:dyDescent="0.2">
      <c r="A18836" s="2"/>
      <c r="B18836"/>
    </row>
    <row r="18837" spans="1:2" x14ac:dyDescent="0.2">
      <c r="A18837" s="2"/>
      <c r="B18837"/>
    </row>
    <row r="18838" spans="1:2" x14ac:dyDescent="0.2">
      <c r="A18838" s="2"/>
      <c r="B18838"/>
    </row>
    <row r="18839" spans="1:2" x14ac:dyDescent="0.2">
      <c r="A18839" s="2"/>
      <c r="B18839"/>
    </row>
    <row r="18840" spans="1:2" x14ac:dyDescent="0.2">
      <c r="A18840" s="2"/>
      <c r="B18840"/>
    </row>
    <row r="18841" spans="1:2" x14ac:dyDescent="0.2">
      <c r="A18841" s="2"/>
      <c r="B18841"/>
    </row>
    <row r="18842" spans="1:2" x14ac:dyDescent="0.2">
      <c r="A18842" s="2"/>
      <c r="B18842"/>
    </row>
    <row r="18843" spans="1:2" x14ac:dyDescent="0.2">
      <c r="A18843" s="2"/>
      <c r="B18843"/>
    </row>
    <row r="18844" spans="1:2" x14ac:dyDescent="0.2">
      <c r="A18844" s="2"/>
      <c r="B18844"/>
    </row>
    <row r="18845" spans="1:2" x14ac:dyDescent="0.2">
      <c r="A18845" s="2"/>
      <c r="B18845"/>
    </row>
    <row r="18846" spans="1:2" x14ac:dyDescent="0.2">
      <c r="A18846" s="2"/>
      <c r="B18846"/>
    </row>
    <row r="18847" spans="1:2" x14ac:dyDescent="0.2">
      <c r="A18847" s="2"/>
      <c r="B18847"/>
    </row>
    <row r="18848" spans="1:2" x14ac:dyDescent="0.2">
      <c r="A18848" s="2"/>
      <c r="B18848"/>
    </row>
    <row r="18849" spans="1:2" x14ac:dyDescent="0.2">
      <c r="A18849" s="2"/>
      <c r="B18849"/>
    </row>
    <row r="18850" spans="1:2" x14ac:dyDescent="0.2">
      <c r="A18850" s="2"/>
      <c r="B18850"/>
    </row>
    <row r="18851" spans="1:2" x14ac:dyDescent="0.2">
      <c r="A18851" s="2"/>
      <c r="B18851"/>
    </row>
    <row r="18852" spans="1:2" x14ac:dyDescent="0.2">
      <c r="A18852" s="2"/>
      <c r="B18852"/>
    </row>
    <row r="18853" spans="1:2" x14ac:dyDescent="0.2">
      <c r="A18853" s="2"/>
      <c r="B18853"/>
    </row>
    <row r="18854" spans="1:2" x14ac:dyDescent="0.2">
      <c r="A18854" s="2"/>
      <c r="B18854"/>
    </row>
    <row r="18855" spans="1:2" x14ac:dyDescent="0.2">
      <c r="A18855" s="2"/>
      <c r="B18855"/>
    </row>
    <row r="18856" spans="1:2" x14ac:dyDescent="0.2">
      <c r="A18856" s="2"/>
      <c r="B18856"/>
    </row>
    <row r="18857" spans="1:2" x14ac:dyDescent="0.2">
      <c r="A18857" s="2"/>
      <c r="B18857"/>
    </row>
    <row r="18858" spans="1:2" x14ac:dyDescent="0.2">
      <c r="A18858" s="2"/>
      <c r="B18858"/>
    </row>
    <row r="18859" spans="1:2" x14ac:dyDescent="0.2">
      <c r="A18859" s="2"/>
      <c r="B18859"/>
    </row>
    <row r="18860" spans="1:2" x14ac:dyDescent="0.2">
      <c r="A18860" s="2"/>
      <c r="B18860"/>
    </row>
    <row r="18861" spans="1:2" x14ac:dyDescent="0.2">
      <c r="A18861" s="2"/>
      <c r="B18861"/>
    </row>
    <row r="18862" spans="1:2" x14ac:dyDescent="0.2">
      <c r="A18862" s="2"/>
      <c r="B18862"/>
    </row>
    <row r="18863" spans="1:2" x14ac:dyDescent="0.2">
      <c r="A18863" s="2"/>
      <c r="B18863"/>
    </row>
    <row r="18864" spans="1:2" x14ac:dyDescent="0.2">
      <c r="A18864" s="2"/>
      <c r="B18864"/>
    </row>
    <row r="18865" spans="1:2" x14ac:dyDescent="0.2">
      <c r="A18865" s="2"/>
      <c r="B18865"/>
    </row>
    <row r="18866" spans="1:2" x14ac:dyDescent="0.2">
      <c r="A18866" s="2"/>
      <c r="B18866"/>
    </row>
    <row r="18867" spans="1:2" x14ac:dyDescent="0.2">
      <c r="A18867" s="2"/>
      <c r="B18867"/>
    </row>
    <row r="18868" spans="1:2" x14ac:dyDescent="0.2">
      <c r="A18868" s="2"/>
      <c r="B18868"/>
    </row>
    <row r="18869" spans="1:2" x14ac:dyDescent="0.2">
      <c r="A18869" s="2"/>
      <c r="B18869"/>
    </row>
    <row r="18870" spans="1:2" x14ac:dyDescent="0.2">
      <c r="A18870" s="2"/>
      <c r="B18870"/>
    </row>
    <row r="18871" spans="1:2" x14ac:dyDescent="0.2">
      <c r="A18871" s="2"/>
      <c r="B18871"/>
    </row>
    <row r="18872" spans="1:2" x14ac:dyDescent="0.2">
      <c r="A18872" s="2"/>
      <c r="B18872"/>
    </row>
    <row r="18873" spans="1:2" x14ac:dyDescent="0.2">
      <c r="A18873" s="2"/>
      <c r="B18873"/>
    </row>
    <row r="18874" spans="1:2" x14ac:dyDescent="0.2">
      <c r="A18874" s="2"/>
      <c r="B18874"/>
    </row>
    <row r="18875" spans="1:2" x14ac:dyDescent="0.2">
      <c r="A18875" s="2"/>
      <c r="B18875"/>
    </row>
    <row r="18876" spans="1:2" x14ac:dyDescent="0.2">
      <c r="A18876" s="2"/>
      <c r="B18876"/>
    </row>
    <row r="18877" spans="1:2" x14ac:dyDescent="0.2">
      <c r="A18877" s="2"/>
      <c r="B18877"/>
    </row>
    <row r="18878" spans="1:2" x14ac:dyDescent="0.2">
      <c r="A18878" s="2"/>
      <c r="B18878"/>
    </row>
    <row r="18879" spans="1:2" x14ac:dyDescent="0.2">
      <c r="A18879" s="2"/>
      <c r="B18879"/>
    </row>
    <row r="18880" spans="1:2" x14ac:dyDescent="0.2">
      <c r="A18880" s="2"/>
      <c r="B18880"/>
    </row>
    <row r="18881" spans="1:2" x14ac:dyDescent="0.2">
      <c r="A18881" s="2"/>
      <c r="B18881"/>
    </row>
    <row r="18882" spans="1:2" x14ac:dyDescent="0.2">
      <c r="A18882" s="2"/>
      <c r="B18882"/>
    </row>
    <row r="18883" spans="1:2" x14ac:dyDescent="0.2">
      <c r="A18883" s="2"/>
      <c r="B18883"/>
    </row>
    <row r="18884" spans="1:2" x14ac:dyDescent="0.2">
      <c r="A18884" s="2"/>
      <c r="B18884"/>
    </row>
    <row r="18885" spans="1:2" x14ac:dyDescent="0.2">
      <c r="A18885" s="2"/>
      <c r="B18885"/>
    </row>
    <row r="18886" spans="1:2" x14ac:dyDescent="0.2">
      <c r="A18886" s="2"/>
      <c r="B18886"/>
    </row>
    <row r="18887" spans="1:2" x14ac:dyDescent="0.2">
      <c r="A18887" s="2"/>
      <c r="B18887"/>
    </row>
    <row r="18888" spans="1:2" x14ac:dyDescent="0.2">
      <c r="A18888" s="2"/>
      <c r="B18888"/>
    </row>
    <row r="18889" spans="1:2" x14ac:dyDescent="0.2">
      <c r="A18889" s="2"/>
      <c r="B18889"/>
    </row>
    <row r="18890" spans="1:2" x14ac:dyDescent="0.2">
      <c r="A18890" s="2"/>
      <c r="B18890"/>
    </row>
    <row r="18891" spans="1:2" x14ac:dyDescent="0.2">
      <c r="A18891" s="2"/>
      <c r="B18891"/>
    </row>
    <row r="18892" spans="1:2" x14ac:dyDescent="0.2">
      <c r="A18892" s="2"/>
      <c r="B18892"/>
    </row>
    <row r="18893" spans="1:2" x14ac:dyDescent="0.2">
      <c r="A18893" s="2"/>
      <c r="B18893"/>
    </row>
    <row r="18894" spans="1:2" x14ac:dyDescent="0.2">
      <c r="A18894" s="2"/>
      <c r="B18894"/>
    </row>
    <row r="18895" spans="1:2" x14ac:dyDescent="0.2">
      <c r="A18895" s="2"/>
      <c r="B18895"/>
    </row>
    <row r="18896" spans="1:2" x14ac:dyDescent="0.2">
      <c r="A18896" s="2"/>
      <c r="B18896"/>
    </row>
    <row r="18897" spans="1:2" x14ac:dyDescent="0.2">
      <c r="A18897" s="2"/>
      <c r="B18897"/>
    </row>
    <row r="18898" spans="1:2" x14ac:dyDescent="0.2">
      <c r="A18898" s="2"/>
      <c r="B18898"/>
    </row>
    <row r="18899" spans="1:2" x14ac:dyDescent="0.2">
      <c r="A18899" s="2"/>
      <c r="B18899"/>
    </row>
    <row r="18900" spans="1:2" x14ac:dyDescent="0.2">
      <c r="A18900" s="2"/>
      <c r="B18900"/>
    </row>
    <row r="18901" spans="1:2" x14ac:dyDescent="0.2">
      <c r="A18901" s="2"/>
      <c r="B18901"/>
    </row>
    <row r="18902" spans="1:2" x14ac:dyDescent="0.2">
      <c r="A18902" s="2"/>
      <c r="B18902"/>
    </row>
    <row r="18903" spans="1:2" x14ac:dyDescent="0.2">
      <c r="A18903" s="2"/>
      <c r="B18903"/>
    </row>
    <row r="18904" spans="1:2" x14ac:dyDescent="0.2">
      <c r="A18904" s="2"/>
      <c r="B18904"/>
    </row>
    <row r="18905" spans="1:2" x14ac:dyDescent="0.2">
      <c r="A18905" s="2"/>
      <c r="B18905"/>
    </row>
    <row r="18906" spans="1:2" x14ac:dyDescent="0.2">
      <c r="A18906" s="2"/>
      <c r="B18906"/>
    </row>
    <row r="18907" spans="1:2" x14ac:dyDescent="0.2">
      <c r="A18907" s="2"/>
      <c r="B18907"/>
    </row>
    <row r="18908" spans="1:2" x14ac:dyDescent="0.2">
      <c r="A18908" s="2"/>
      <c r="B18908"/>
    </row>
    <row r="18909" spans="1:2" x14ac:dyDescent="0.2">
      <c r="A18909" s="2"/>
      <c r="B18909"/>
    </row>
    <row r="18910" spans="1:2" x14ac:dyDescent="0.2">
      <c r="A18910" s="2"/>
      <c r="B18910"/>
    </row>
    <row r="18911" spans="1:2" x14ac:dyDescent="0.2">
      <c r="A18911" s="2"/>
      <c r="B18911"/>
    </row>
    <row r="18912" spans="1:2" x14ac:dyDescent="0.2">
      <c r="A18912" s="2"/>
      <c r="B18912"/>
    </row>
    <row r="18913" spans="1:2" x14ac:dyDescent="0.2">
      <c r="A18913" s="2"/>
      <c r="B18913"/>
    </row>
    <row r="18914" spans="1:2" x14ac:dyDescent="0.2">
      <c r="A18914" s="2"/>
      <c r="B18914"/>
    </row>
    <row r="18915" spans="1:2" x14ac:dyDescent="0.2">
      <c r="A18915" s="2"/>
      <c r="B18915"/>
    </row>
    <row r="18916" spans="1:2" x14ac:dyDescent="0.2">
      <c r="A18916" s="2"/>
      <c r="B18916"/>
    </row>
    <row r="18917" spans="1:2" x14ac:dyDescent="0.2">
      <c r="A18917" s="2"/>
      <c r="B18917"/>
    </row>
    <row r="18918" spans="1:2" x14ac:dyDescent="0.2">
      <c r="A18918" s="2"/>
      <c r="B18918"/>
    </row>
    <row r="18919" spans="1:2" x14ac:dyDescent="0.2">
      <c r="A18919" s="2"/>
      <c r="B18919"/>
    </row>
    <row r="18920" spans="1:2" x14ac:dyDescent="0.2">
      <c r="A18920" s="2"/>
      <c r="B18920"/>
    </row>
    <row r="18921" spans="1:2" x14ac:dyDescent="0.2">
      <c r="A18921" s="2"/>
      <c r="B18921"/>
    </row>
    <row r="18922" spans="1:2" x14ac:dyDescent="0.2">
      <c r="A18922" s="2"/>
      <c r="B18922"/>
    </row>
    <row r="18923" spans="1:2" x14ac:dyDescent="0.2">
      <c r="A18923" s="2"/>
      <c r="B18923"/>
    </row>
    <row r="18924" spans="1:2" x14ac:dyDescent="0.2">
      <c r="A18924" s="2"/>
      <c r="B18924"/>
    </row>
    <row r="18925" spans="1:2" x14ac:dyDescent="0.2">
      <c r="A18925" s="2"/>
      <c r="B18925"/>
    </row>
    <row r="18926" spans="1:2" x14ac:dyDescent="0.2">
      <c r="A18926" s="2"/>
      <c r="B18926"/>
    </row>
    <row r="18927" spans="1:2" x14ac:dyDescent="0.2">
      <c r="A18927" s="2"/>
      <c r="B18927"/>
    </row>
    <row r="18928" spans="1:2" x14ac:dyDescent="0.2">
      <c r="A18928" s="2"/>
      <c r="B18928"/>
    </row>
    <row r="18929" spans="1:2" x14ac:dyDescent="0.2">
      <c r="A18929" s="2"/>
      <c r="B18929"/>
    </row>
    <row r="18930" spans="1:2" x14ac:dyDescent="0.2">
      <c r="A18930" s="2"/>
      <c r="B18930"/>
    </row>
    <row r="18931" spans="1:2" x14ac:dyDescent="0.2">
      <c r="A18931" s="2"/>
      <c r="B18931"/>
    </row>
    <row r="18932" spans="1:2" x14ac:dyDescent="0.2">
      <c r="A18932" s="2"/>
      <c r="B18932"/>
    </row>
    <row r="18933" spans="1:2" x14ac:dyDescent="0.2">
      <c r="A18933" s="2"/>
      <c r="B18933"/>
    </row>
    <row r="18934" spans="1:2" x14ac:dyDescent="0.2">
      <c r="A18934" s="2"/>
      <c r="B18934"/>
    </row>
    <row r="18935" spans="1:2" x14ac:dyDescent="0.2">
      <c r="A18935" s="2"/>
      <c r="B18935"/>
    </row>
    <row r="18936" spans="1:2" x14ac:dyDescent="0.2">
      <c r="A18936" s="2"/>
      <c r="B18936"/>
    </row>
    <row r="18937" spans="1:2" x14ac:dyDescent="0.2">
      <c r="A18937" s="2"/>
      <c r="B18937"/>
    </row>
    <row r="18938" spans="1:2" x14ac:dyDescent="0.2">
      <c r="A18938" s="2"/>
      <c r="B18938"/>
    </row>
    <row r="18939" spans="1:2" x14ac:dyDescent="0.2">
      <c r="A18939" s="2"/>
      <c r="B18939"/>
    </row>
    <row r="18940" spans="1:2" x14ac:dyDescent="0.2">
      <c r="A18940" s="2"/>
      <c r="B18940"/>
    </row>
    <row r="18941" spans="1:2" x14ac:dyDescent="0.2">
      <c r="A18941" s="2"/>
      <c r="B18941"/>
    </row>
    <row r="18942" spans="1:2" x14ac:dyDescent="0.2">
      <c r="A18942" s="2"/>
      <c r="B18942"/>
    </row>
    <row r="18943" spans="1:2" x14ac:dyDescent="0.2">
      <c r="A18943" s="2"/>
      <c r="B18943"/>
    </row>
    <row r="18944" spans="1:2" x14ac:dyDescent="0.2">
      <c r="A18944" s="2"/>
      <c r="B18944"/>
    </row>
    <row r="18945" spans="1:2" x14ac:dyDescent="0.2">
      <c r="A18945" s="2"/>
      <c r="B18945"/>
    </row>
    <row r="18946" spans="1:2" x14ac:dyDescent="0.2">
      <c r="A18946" s="2"/>
      <c r="B18946"/>
    </row>
    <row r="18947" spans="1:2" x14ac:dyDescent="0.2">
      <c r="A18947" s="2"/>
      <c r="B18947"/>
    </row>
    <row r="18948" spans="1:2" x14ac:dyDescent="0.2">
      <c r="A18948" s="2"/>
      <c r="B18948"/>
    </row>
    <row r="18949" spans="1:2" x14ac:dyDescent="0.2">
      <c r="A18949" s="2"/>
      <c r="B18949"/>
    </row>
    <row r="18950" spans="1:2" x14ac:dyDescent="0.2">
      <c r="A18950" s="2"/>
      <c r="B18950"/>
    </row>
    <row r="18951" spans="1:2" x14ac:dyDescent="0.2">
      <c r="A18951" s="2"/>
      <c r="B18951"/>
    </row>
    <row r="18952" spans="1:2" x14ac:dyDescent="0.2">
      <c r="A18952" s="2"/>
      <c r="B18952"/>
    </row>
    <row r="18953" spans="1:2" x14ac:dyDescent="0.2">
      <c r="A18953" s="2"/>
      <c r="B18953"/>
    </row>
    <row r="18954" spans="1:2" x14ac:dyDescent="0.2">
      <c r="A18954" s="2"/>
      <c r="B18954"/>
    </row>
    <row r="18955" spans="1:2" x14ac:dyDescent="0.2">
      <c r="A18955" s="2"/>
      <c r="B18955"/>
    </row>
    <row r="18956" spans="1:2" x14ac:dyDescent="0.2">
      <c r="A18956" s="2"/>
      <c r="B18956"/>
    </row>
    <row r="18957" spans="1:2" x14ac:dyDescent="0.2">
      <c r="A18957" s="2"/>
      <c r="B18957"/>
    </row>
    <row r="18958" spans="1:2" x14ac:dyDescent="0.2">
      <c r="A18958" s="2"/>
      <c r="B18958"/>
    </row>
    <row r="18959" spans="1:2" x14ac:dyDescent="0.2">
      <c r="A18959" s="2"/>
      <c r="B18959"/>
    </row>
    <row r="18960" spans="1:2" x14ac:dyDescent="0.2">
      <c r="A18960" s="2"/>
      <c r="B18960"/>
    </row>
    <row r="18961" spans="1:2" x14ac:dyDescent="0.2">
      <c r="A18961" s="2"/>
      <c r="B18961"/>
    </row>
    <row r="18962" spans="1:2" x14ac:dyDescent="0.2">
      <c r="A18962" s="2"/>
      <c r="B18962"/>
    </row>
    <row r="18963" spans="1:2" x14ac:dyDescent="0.2">
      <c r="A18963" s="2"/>
      <c r="B18963"/>
    </row>
    <row r="18964" spans="1:2" x14ac:dyDescent="0.2">
      <c r="A18964" s="2"/>
      <c r="B18964"/>
    </row>
    <row r="18965" spans="1:2" x14ac:dyDescent="0.2">
      <c r="A18965" s="2"/>
      <c r="B18965"/>
    </row>
    <row r="18966" spans="1:2" x14ac:dyDescent="0.2">
      <c r="A18966" s="2"/>
      <c r="B18966"/>
    </row>
    <row r="18967" spans="1:2" x14ac:dyDescent="0.2">
      <c r="A18967" s="2"/>
      <c r="B18967"/>
    </row>
    <row r="18968" spans="1:2" x14ac:dyDescent="0.2">
      <c r="A18968" s="2"/>
      <c r="B18968"/>
    </row>
    <row r="18969" spans="1:2" x14ac:dyDescent="0.2">
      <c r="A18969" s="2"/>
      <c r="B18969"/>
    </row>
    <row r="18970" spans="1:2" x14ac:dyDescent="0.2">
      <c r="A18970" s="2"/>
      <c r="B18970"/>
    </row>
    <row r="18971" spans="1:2" x14ac:dyDescent="0.2">
      <c r="A18971" s="2"/>
      <c r="B18971"/>
    </row>
    <row r="18972" spans="1:2" x14ac:dyDescent="0.2">
      <c r="A18972" s="2"/>
      <c r="B18972"/>
    </row>
    <row r="18973" spans="1:2" x14ac:dyDescent="0.2">
      <c r="A18973" s="2"/>
      <c r="B18973"/>
    </row>
    <row r="18974" spans="1:2" x14ac:dyDescent="0.2">
      <c r="A18974" s="2"/>
      <c r="B18974"/>
    </row>
    <row r="18975" spans="1:2" x14ac:dyDescent="0.2">
      <c r="A18975" s="2"/>
      <c r="B18975"/>
    </row>
    <row r="18976" spans="1:2" x14ac:dyDescent="0.2">
      <c r="A18976" s="2"/>
      <c r="B18976"/>
    </row>
    <row r="18977" spans="1:2" x14ac:dyDescent="0.2">
      <c r="A18977" s="2"/>
      <c r="B18977"/>
    </row>
    <row r="18978" spans="1:2" x14ac:dyDescent="0.2">
      <c r="A18978" s="2"/>
      <c r="B18978"/>
    </row>
    <row r="18979" spans="1:2" x14ac:dyDescent="0.2">
      <c r="A18979" s="2"/>
      <c r="B18979"/>
    </row>
    <row r="18980" spans="1:2" x14ac:dyDescent="0.2">
      <c r="A18980" s="2"/>
      <c r="B18980"/>
    </row>
    <row r="18981" spans="1:2" x14ac:dyDescent="0.2">
      <c r="A18981" s="2"/>
      <c r="B18981"/>
    </row>
    <row r="18982" spans="1:2" x14ac:dyDescent="0.2">
      <c r="A18982" s="2"/>
      <c r="B18982"/>
    </row>
    <row r="18983" spans="1:2" x14ac:dyDescent="0.2">
      <c r="A18983" s="2"/>
      <c r="B18983"/>
    </row>
    <row r="18984" spans="1:2" x14ac:dyDescent="0.2">
      <c r="A18984" s="2"/>
      <c r="B18984"/>
    </row>
    <row r="18985" spans="1:2" x14ac:dyDescent="0.2">
      <c r="A18985" s="2"/>
      <c r="B18985"/>
    </row>
    <row r="18986" spans="1:2" x14ac:dyDescent="0.2">
      <c r="A18986" s="2"/>
      <c r="B18986"/>
    </row>
    <row r="18987" spans="1:2" x14ac:dyDescent="0.2">
      <c r="A18987" s="2"/>
      <c r="B18987"/>
    </row>
    <row r="18988" spans="1:2" x14ac:dyDescent="0.2">
      <c r="A18988" s="2"/>
      <c r="B18988"/>
    </row>
    <row r="18989" spans="1:2" x14ac:dyDescent="0.2">
      <c r="A18989" s="2"/>
      <c r="B18989"/>
    </row>
    <row r="18990" spans="1:2" x14ac:dyDescent="0.2">
      <c r="A18990" s="2"/>
      <c r="B18990"/>
    </row>
    <row r="18991" spans="1:2" x14ac:dyDescent="0.2">
      <c r="A18991" s="2"/>
      <c r="B18991"/>
    </row>
    <row r="18992" spans="1:2" x14ac:dyDescent="0.2">
      <c r="A18992" s="2"/>
      <c r="B18992"/>
    </row>
    <row r="18993" spans="1:2" x14ac:dyDescent="0.2">
      <c r="A18993" s="2"/>
      <c r="B18993"/>
    </row>
    <row r="18994" spans="1:2" x14ac:dyDescent="0.2">
      <c r="A18994" s="2"/>
      <c r="B18994"/>
    </row>
    <row r="18995" spans="1:2" x14ac:dyDescent="0.2">
      <c r="A18995" s="2"/>
      <c r="B18995"/>
    </row>
    <row r="18996" spans="1:2" x14ac:dyDescent="0.2">
      <c r="A18996" s="2"/>
      <c r="B18996"/>
    </row>
    <row r="18997" spans="1:2" x14ac:dyDescent="0.2">
      <c r="A18997" s="2"/>
      <c r="B18997"/>
    </row>
    <row r="18998" spans="1:2" x14ac:dyDescent="0.2">
      <c r="A18998" s="2"/>
      <c r="B18998"/>
    </row>
    <row r="18999" spans="1:2" x14ac:dyDescent="0.2">
      <c r="A18999" s="2"/>
      <c r="B18999"/>
    </row>
    <row r="19000" spans="1:2" x14ac:dyDescent="0.2">
      <c r="A19000" s="2"/>
      <c r="B19000"/>
    </row>
    <row r="19001" spans="1:2" x14ac:dyDescent="0.2">
      <c r="A19001" s="2"/>
      <c r="B19001"/>
    </row>
    <row r="19002" spans="1:2" x14ac:dyDescent="0.2">
      <c r="A19002" s="2"/>
      <c r="B19002"/>
    </row>
    <row r="19003" spans="1:2" x14ac:dyDescent="0.2">
      <c r="A19003" s="2"/>
      <c r="B19003"/>
    </row>
    <row r="19004" spans="1:2" x14ac:dyDescent="0.2">
      <c r="A19004" s="2"/>
      <c r="B19004"/>
    </row>
    <row r="19005" spans="1:2" x14ac:dyDescent="0.2">
      <c r="A19005" s="2"/>
      <c r="B19005"/>
    </row>
    <row r="19006" spans="1:2" x14ac:dyDescent="0.2">
      <c r="A19006" s="2"/>
      <c r="B19006"/>
    </row>
    <row r="19007" spans="1:2" x14ac:dyDescent="0.2">
      <c r="A19007" s="2"/>
      <c r="B19007"/>
    </row>
    <row r="19008" spans="1:2" x14ac:dyDescent="0.2">
      <c r="A19008" s="2"/>
      <c r="B19008"/>
    </row>
    <row r="19009" spans="1:2" x14ac:dyDescent="0.2">
      <c r="A19009" s="2"/>
      <c r="B19009"/>
    </row>
    <row r="19010" spans="1:2" x14ac:dyDescent="0.2">
      <c r="A19010" s="2"/>
      <c r="B19010"/>
    </row>
    <row r="19011" spans="1:2" x14ac:dyDescent="0.2">
      <c r="A19011" s="2"/>
      <c r="B19011"/>
    </row>
    <row r="19012" spans="1:2" x14ac:dyDescent="0.2">
      <c r="A19012" s="2"/>
      <c r="B19012"/>
    </row>
    <row r="19013" spans="1:2" x14ac:dyDescent="0.2">
      <c r="A19013" s="2"/>
      <c r="B19013"/>
    </row>
    <row r="19014" spans="1:2" x14ac:dyDescent="0.2">
      <c r="A19014" s="2"/>
      <c r="B19014"/>
    </row>
    <row r="19015" spans="1:2" x14ac:dyDescent="0.2">
      <c r="A19015" s="2"/>
      <c r="B19015"/>
    </row>
    <row r="19016" spans="1:2" x14ac:dyDescent="0.2">
      <c r="A19016" s="2"/>
      <c r="B19016"/>
    </row>
    <row r="19017" spans="1:2" x14ac:dyDescent="0.2">
      <c r="A19017" s="2"/>
      <c r="B19017"/>
    </row>
    <row r="19018" spans="1:2" x14ac:dyDescent="0.2">
      <c r="A19018" s="2"/>
      <c r="B19018"/>
    </row>
    <row r="19019" spans="1:2" x14ac:dyDescent="0.2">
      <c r="A19019" s="2"/>
      <c r="B19019"/>
    </row>
    <row r="19020" spans="1:2" x14ac:dyDescent="0.2">
      <c r="A19020" s="2"/>
      <c r="B19020"/>
    </row>
    <row r="19021" spans="1:2" x14ac:dyDescent="0.2">
      <c r="A19021" s="2"/>
      <c r="B19021"/>
    </row>
    <row r="19022" spans="1:2" x14ac:dyDescent="0.2">
      <c r="A19022" s="2"/>
      <c r="B19022"/>
    </row>
    <row r="19023" spans="1:2" x14ac:dyDescent="0.2">
      <c r="A19023" s="2"/>
      <c r="B19023"/>
    </row>
    <row r="19024" spans="1:2" x14ac:dyDescent="0.2">
      <c r="A19024" s="2"/>
      <c r="B19024"/>
    </row>
    <row r="19025" spans="1:2" x14ac:dyDescent="0.2">
      <c r="A19025" s="2"/>
      <c r="B19025"/>
    </row>
    <row r="19026" spans="1:2" x14ac:dyDescent="0.2">
      <c r="A19026" s="2"/>
      <c r="B19026"/>
    </row>
    <row r="19027" spans="1:2" x14ac:dyDescent="0.2">
      <c r="A19027" s="2"/>
      <c r="B19027"/>
    </row>
    <row r="19028" spans="1:2" x14ac:dyDescent="0.2">
      <c r="A19028" s="2"/>
      <c r="B19028"/>
    </row>
    <row r="19029" spans="1:2" x14ac:dyDescent="0.2">
      <c r="A19029" s="2"/>
      <c r="B19029"/>
    </row>
    <row r="19030" spans="1:2" x14ac:dyDescent="0.2">
      <c r="A19030" s="2"/>
      <c r="B19030"/>
    </row>
    <row r="19031" spans="1:2" x14ac:dyDescent="0.2">
      <c r="A19031" s="2"/>
      <c r="B19031"/>
    </row>
    <row r="19032" spans="1:2" x14ac:dyDescent="0.2">
      <c r="A19032" s="2"/>
      <c r="B19032"/>
    </row>
    <row r="19033" spans="1:2" x14ac:dyDescent="0.2">
      <c r="A19033" s="2"/>
      <c r="B19033"/>
    </row>
    <row r="19034" spans="1:2" x14ac:dyDescent="0.2">
      <c r="A19034" s="2"/>
      <c r="B19034"/>
    </row>
    <row r="19035" spans="1:2" x14ac:dyDescent="0.2">
      <c r="A19035" s="2"/>
      <c r="B19035"/>
    </row>
    <row r="19036" spans="1:2" x14ac:dyDescent="0.2">
      <c r="A19036" s="2"/>
      <c r="B19036"/>
    </row>
    <row r="19037" spans="1:2" x14ac:dyDescent="0.2">
      <c r="A19037" s="2"/>
      <c r="B19037"/>
    </row>
    <row r="19038" spans="1:2" x14ac:dyDescent="0.2">
      <c r="A19038" s="2"/>
      <c r="B19038"/>
    </row>
    <row r="19039" spans="1:2" x14ac:dyDescent="0.2">
      <c r="A19039" s="2"/>
      <c r="B19039"/>
    </row>
    <row r="19040" spans="1:2" x14ac:dyDescent="0.2">
      <c r="A19040" s="2"/>
      <c r="B19040"/>
    </row>
    <row r="19041" spans="1:2" x14ac:dyDescent="0.2">
      <c r="A19041" s="2"/>
      <c r="B19041"/>
    </row>
    <row r="19042" spans="1:2" x14ac:dyDescent="0.2">
      <c r="A19042" s="2"/>
      <c r="B19042"/>
    </row>
    <row r="19043" spans="1:2" x14ac:dyDescent="0.2">
      <c r="A19043" s="2"/>
      <c r="B19043"/>
    </row>
    <row r="19044" spans="1:2" x14ac:dyDescent="0.2">
      <c r="A19044" s="2"/>
      <c r="B19044"/>
    </row>
    <row r="19045" spans="1:2" x14ac:dyDescent="0.2">
      <c r="A19045" s="2"/>
      <c r="B19045"/>
    </row>
    <row r="19046" spans="1:2" x14ac:dyDescent="0.2">
      <c r="A19046" s="2"/>
      <c r="B19046"/>
    </row>
    <row r="19047" spans="1:2" x14ac:dyDescent="0.2">
      <c r="A19047" s="2"/>
      <c r="B19047"/>
    </row>
    <row r="19048" spans="1:2" x14ac:dyDescent="0.2">
      <c r="A19048" s="2"/>
      <c r="B19048"/>
    </row>
    <row r="19049" spans="1:2" x14ac:dyDescent="0.2">
      <c r="A19049" s="2"/>
      <c r="B19049"/>
    </row>
    <row r="19050" spans="1:2" x14ac:dyDescent="0.2">
      <c r="A19050" s="2"/>
      <c r="B19050"/>
    </row>
    <row r="19051" spans="1:2" x14ac:dyDescent="0.2">
      <c r="A19051" s="2"/>
      <c r="B19051"/>
    </row>
    <row r="19052" spans="1:2" x14ac:dyDescent="0.2">
      <c r="A19052" s="2"/>
      <c r="B19052"/>
    </row>
    <row r="19053" spans="1:2" x14ac:dyDescent="0.2">
      <c r="A19053" s="2"/>
      <c r="B19053"/>
    </row>
    <row r="19054" spans="1:2" x14ac:dyDescent="0.2">
      <c r="A19054" s="2"/>
      <c r="B19054"/>
    </row>
    <row r="19055" spans="1:2" x14ac:dyDescent="0.2">
      <c r="A19055" s="2"/>
      <c r="B19055"/>
    </row>
    <row r="19056" spans="1:2" x14ac:dyDescent="0.2">
      <c r="A19056" s="2"/>
      <c r="B19056"/>
    </row>
    <row r="19057" spans="1:2" x14ac:dyDescent="0.2">
      <c r="A19057" s="2"/>
      <c r="B19057"/>
    </row>
    <row r="19058" spans="1:2" x14ac:dyDescent="0.2">
      <c r="A19058" s="2"/>
      <c r="B19058"/>
    </row>
    <row r="19059" spans="1:2" x14ac:dyDescent="0.2">
      <c r="A19059" s="2"/>
      <c r="B19059"/>
    </row>
    <row r="19060" spans="1:2" x14ac:dyDescent="0.2">
      <c r="A19060" s="2"/>
      <c r="B19060"/>
    </row>
    <row r="19061" spans="1:2" x14ac:dyDescent="0.2">
      <c r="A19061" s="2"/>
      <c r="B19061"/>
    </row>
    <row r="19062" spans="1:2" x14ac:dyDescent="0.2">
      <c r="A19062" s="2"/>
      <c r="B19062"/>
    </row>
    <row r="19063" spans="1:2" x14ac:dyDescent="0.2">
      <c r="A19063" s="2"/>
      <c r="B19063"/>
    </row>
    <row r="19064" spans="1:2" x14ac:dyDescent="0.2">
      <c r="A19064" s="2"/>
      <c r="B19064"/>
    </row>
    <row r="19065" spans="1:2" x14ac:dyDescent="0.2">
      <c r="A19065" s="2"/>
      <c r="B19065"/>
    </row>
    <row r="19066" spans="1:2" x14ac:dyDescent="0.2">
      <c r="A19066" s="2"/>
      <c r="B19066"/>
    </row>
    <row r="19067" spans="1:2" x14ac:dyDescent="0.2">
      <c r="A19067" s="2"/>
      <c r="B19067"/>
    </row>
    <row r="19068" spans="1:2" x14ac:dyDescent="0.2">
      <c r="A19068" s="2"/>
      <c r="B19068"/>
    </row>
    <row r="19069" spans="1:2" x14ac:dyDescent="0.2">
      <c r="A19069" s="2"/>
      <c r="B19069"/>
    </row>
    <row r="19070" spans="1:2" x14ac:dyDescent="0.2">
      <c r="A19070" s="2"/>
      <c r="B19070"/>
    </row>
    <row r="19071" spans="1:2" x14ac:dyDescent="0.2">
      <c r="A19071" s="2"/>
      <c r="B19071"/>
    </row>
    <row r="19072" spans="1:2" x14ac:dyDescent="0.2">
      <c r="A19072" s="2"/>
      <c r="B19072"/>
    </row>
    <row r="19073" spans="1:2" x14ac:dyDescent="0.2">
      <c r="A19073" s="2"/>
      <c r="B19073"/>
    </row>
    <row r="19074" spans="1:2" x14ac:dyDescent="0.2">
      <c r="A19074" s="2"/>
      <c r="B19074"/>
    </row>
    <row r="19075" spans="1:2" x14ac:dyDescent="0.2">
      <c r="A19075" s="2"/>
      <c r="B19075"/>
    </row>
    <row r="19076" spans="1:2" x14ac:dyDescent="0.2">
      <c r="A19076" s="2"/>
      <c r="B19076"/>
    </row>
    <row r="19077" spans="1:2" x14ac:dyDescent="0.2">
      <c r="A19077" s="2"/>
      <c r="B19077"/>
    </row>
    <row r="19078" spans="1:2" x14ac:dyDescent="0.2">
      <c r="A19078" s="2"/>
      <c r="B19078"/>
    </row>
    <row r="19079" spans="1:2" x14ac:dyDescent="0.2">
      <c r="A19079" s="2"/>
      <c r="B19079"/>
    </row>
    <row r="19080" spans="1:2" x14ac:dyDescent="0.2">
      <c r="A19080" s="2"/>
      <c r="B19080"/>
    </row>
    <row r="19081" spans="1:2" x14ac:dyDescent="0.2">
      <c r="A19081" s="2"/>
      <c r="B19081"/>
    </row>
    <row r="19082" spans="1:2" x14ac:dyDescent="0.2">
      <c r="A19082" s="2"/>
      <c r="B19082"/>
    </row>
    <row r="19083" spans="1:2" x14ac:dyDescent="0.2">
      <c r="A19083" s="2"/>
      <c r="B19083"/>
    </row>
    <row r="19084" spans="1:2" x14ac:dyDescent="0.2">
      <c r="A19084" s="2"/>
      <c r="B19084"/>
    </row>
    <row r="19085" spans="1:2" x14ac:dyDescent="0.2">
      <c r="A19085" s="2"/>
      <c r="B19085"/>
    </row>
    <row r="19086" spans="1:2" x14ac:dyDescent="0.2">
      <c r="A19086" s="2"/>
      <c r="B19086"/>
    </row>
    <row r="19087" spans="1:2" x14ac:dyDescent="0.2">
      <c r="A19087" s="2"/>
      <c r="B19087"/>
    </row>
    <row r="19088" spans="1:2" x14ac:dyDescent="0.2">
      <c r="A19088" s="2"/>
      <c r="B19088"/>
    </row>
    <row r="19089" spans="1:2" x14ac:dyDescent="0.2">
      <c r="A19089" s="2"/>
      <c r="B19089"/>
    </row>
    <row r="19090" spans="1:2" x14ac:dyDescent="0.2">
      <c r="A19090" s="2"/>
      <c r="B19090"/>
    </row>
    <row r="19091" spans="1:2" x14ac:dyDescent="0.2">
      <c r="A19091" s="2"/>
      <c r="B19091"/>
    </row>
    <row r="19092" spans="1:2" x14ac:dyDescent="0.2">
      <c r="A19092" s="2"/>
      <c r="B19092"/>
    </row>
    <row r="19093" spans="1:2" x14ac:dyDescent="0.2">
      <c r="A19093" s="2"/>
      <c r="B19093"/>
    </row>
    <row r="19094" spans="1:2" x14ac:dyDescent="0.2">
      <c r="A19094" s="2"/>
      <c r="B19094"/>
    </row>
    <row r="19095" spans="1:2" x14ac:dyDescent="0.2">
      <c r="A19095" s="2"/>
      <c r="B19095"/>
    </row>
    <row r="19096" spans="1:2" x14ac:dyDescent="0.2">
      <c r="A19096" s="2"/>
      <c r="B19096"/>
    </row>
    <row r="19097" spans="1:2" x14ac:dyDescent="0.2">
      <c r="A19097" s="2"/>
      <c r="B19097"/>
    </row>
    <row r="19098" spans="1:2" x14ac:dyDescent="0.2">
      <c r="A19098" s="2"/>
      <c r="B19098"/>
    </row>
    <row r="19099" spans="1:2" x14ac:dyDescent="0.2">
      <c r="A19099" s="2"/>
      <c r="B19099"/>
    </row>
    <row r="19100" spans="1:2" x14ac:dyDescent="0.2">
      <c r="A19100" s="2"/>
      <c r="B19100"/>
    </row>
    <row r="19101" spans="1:2" x14ac:dyDescent="0.2">
      <c r="A19101" s="2"/>
      <c r="B19101"/>
    </row>
    <row r="19102" spans="1:2" x14ac:dyDescent="0.2">
      <c r="A19102" s="2"/>
      <c r="B19102"/>
    </row>
    <row r="19103" spans="1:2" x14ac:dyDescent="0.2">
      <c r="A19103" s="2"/>
      <c r="B19103"/>
    </row>
    <row r="19104" spans="1:2" x14ac:dyDescent="0.2">
      <c r="A19104" s="2"/>
      <c r="B19104"/>
    </row>
    <row r="19105" spans="1:2" x14ac:dyDescent="0.2">
      <c r="A19105" s="2"/>
      <c r="B19105"/>
    </row>
    <row r="19106" spans="1:2" x14ac:dyDescent="0.2">
      <c r="A19106" s="2"/>
      <c r="B19106"/>
    </row>
    <row r="19107" spans="1:2" x14ac:dyDescent="0.2">
      <c r="A19107" s="2"/>
      <c r="B19107"/>
    </row>
    <row r="19108" spans="1:2" x14ac:dyDescent="0.2">
      <c r="A19108" s="2"/>
      <c r="B19108"/>
    </row>
    <row r="19109" spans="1:2" x14ac:dyDescent="0.2">
      <c r="A19109" s="2"/>
      <c r="B19109"/>
    </row>
    <row r="19110" spans="1:2" x14ac:dyDescent="0.2">
      <c r="A19110" s="2"/>
      <c r="B19110"/>
    </row>
    <row r="19111" spans="1:2" x14ac:dyDescent="0.2">
      <c r="A19111" s="2"/>
      <c r="B19111"/>
    </row>
    <row r="19112" spans="1:2" x14ac:dyDescent="0.2">
      <c r="A19112" s="2"/>
      <c r="B19112"/>
    </row>
    <row r="19113" spans="1:2" x14ac:dyDescent="0.2">
      <c r="A19113" s="2"/>
      <c r="B19113"/>
    </row>
    <row r="19114" spans="1:2" x14ac:dyDescent="0.2">
      <c r="A19114" s="2"/>
      <c r="B19114"/>
    </row>
    <row r="19115" spans="1:2" x14ac:dyDescent="0.2">
      <c r="A19115" s="2"/>
      <c r="B19115"/>
    </row>
    <row r="19116" spans="1:2" x14ac:dyDescent="0.2">
      <c r="A19116" s="2"/>
      <c r="B19116"/>
    </row>
    <row r="19117" spans="1:2" x14ac:dyDescent="0.2">
      <c r="A19117" s="2"/>
      <c r="B19117"/>
    </row>
    <row r="19118" spans="1:2" x14ac:dyDescent="0.2">
      <c r="A19118" s="2"/>
      <c r="B19118"/>
    </row>
    <row r="19119" spans="1:2" x14ac:dyDescent="0.2">
      <c r="A19119" s="2"/>
      <c r="B19119"/>
    </row>
    <row r="19120" spans="1:2" x14ac:dyDescent="0.2">
      <c r="A19120" s="2"/>
      <c r="B19120"/>
    </row>
    <row r="19121" spans="1:2" x14ac:dyDescent="0.2">
      <c r="A19121" s="2"/>
      <c r="B19121"/>
    </row>
    <row r="19122" spans="1:2" x14ac:dyDescent="0.2">
      <c r="A19122" s="2"/>
      <c r="B19122"/>
    </row>
    <row r="19123" spans="1:2" x14ac:dyDescent="0.2">
      <c r="A19123" s="2"/>
      <c r="B19123"/>
    </row>
    <row r="19124" spans="1:2" x14ac:dyDescent="0.2">
      <c r="A19124" s="2"/>
      <c r="B19124"/>
    </row>
    <row r="19125" spans="1:2" x14ac:dyDescent="0.2">
      <c r="A19125" s="2"/>
      <c r="B19125"/>
    </row>
    <row r="19126" spans="1:2" x14ac:dyDescent="0.2">
      <c r="A19126" s="2"/>
      <c r="B19126"/>
    </row>
    <row r="19127" spans="1:2" x14ac:dyDescent="0.2">
      <c r="A19127" s="2"/>
      <c r="B19127"/>
    </row>
    <row r="19128" spans="1:2" x14ac:dyDescent="0.2">
      <c r="A19128" s="2"/>
      <c r="B19128"/>
    </row>
    <row r="19129" spans="1:2" x14ac:dyDescent="0.2">
      <c r="A19129" s="2"/>
      <c r="B19129"/>
    </row>
    <row r="19130" spans="1:2" x14ac:dyDescent="0.2">
      <c r="A19130" s="2"/>
      <c r="B19130"/>
    </row>
    <row r="19131" spans="1:2" x14ac:dyDescent="0.2">
      <c r="A19131" s="2"/>
      <c r="B19131"/>
    </row>
    <row r="19132" spans="1:2" x14ac:dyDescent="0.2">
      <c r="A19132" s="2"/>
      <c r="B19132"/>
    </row>
    <row r="19133" spans="1:2" x14ac:dyDescent="0.2">
      <c r="A19133" s="2"/>
      <c r="B19133"/>
    </row>
    <row r="19134" spans="1:2" x14ac:dyDescent="0.2">
      <c r="A19134" s="2"/>
      <c r="B19134"/>
    </row>
    <row r="19135" spans="1:2" x14ac:dyDescent="0.2">
      <c r="A19135" s="2"/>
      <c r="B19135"/>
    </row>
    <row r="19136" spans="1:2" x14ac:dyDescent="0.2">
      <c r="A19136" s="2"/>
      <c r="B19136"/>
    </row>
    <row r="19137" spans="1:2" x14ac:dyDescent="0.2">
      <c r="A19137" s="2"/>
      <c r="B19137"/>
    </row>
    <row r="19138" spans="1:2" x14ac:dyDescent="0.2">
      <c r="A19138" s="2"/>
      <c r="B19138"/>
    </row>
    <row r="19139" spans="1:2" x14ac:dyDescent="0.2">
      <c r="A19139" s="2"/>
      <c r="B19139"/>
    </row>
    <row r="19140" spans="1:2" x14ac:dyDescent="0.2">
      <c r="A19140" s="2"/>
      <c r="B19140"/>
    </row>
    <row r="19141" spans="1:2" x14ac:dyDescent="0.2">
      <c r="A19141" s="2"/>
      <c r="B19141"/>
    </row>
    <row r="19142" spans="1:2" x14ac:dyDescent="0.2">
      <c r="A19142" s="2"/>
      <c r="B19142"/>
    </row>
    <row r="19143" spans="1:2" x14ac:dyDescent="0.2">
      <c r="A19143" s="2"/>
      <c r="B19143"/>
    </row>
    <row r="19144" spans="1:2" x14ac:dyDescent="0.2">
      <c r="A19144" s="2"/>
      <c r="B19144"/>
    </row>
    <row r="19145" spans="1:2" x14ac:dyDescent="0.2">
      <c r="A19145" s="2"/>
      <c r="B19145"/>
    </row>
    <row r="19146" spans="1:2" x14ac:dyDescent="0.2">
      <c r="A19146" s="2"/>
      <c r="B19146"/>
    </row>
    <row r="19147" spans="1:2" x14ac:dyDescent="0.2">
      <c r="A19147" s="2"/>
      <c r="B19147"/>
    </row>
    <row r="19148" spans="1:2" x14ac:dyDescent="0.2">
      <c r="A19148" s="2"/>
      <c r="B19148"/>
    </row>
    <row r="19149" spans="1:2" x14ac:dyDescent="0.2">
      <c r="A19149" s="2"/>
      <c r="B19149"/>
    </row>
    <row r="19150" spans="1:2" x14ac:dyDescent="0.2">
      <c r="A19150" s="2"/>
      <c r="B19150"/>
    </row>
    <row r="19151" spans="1:2" x14ac:dyDescent="0.2">
      <c r="A19151" s="2"/>
      <c r="B19151"/>
    </row>
    <row r="19152" spans="1:2" x14ac:dyDescent="0.2">
      <c r="A19152" s="2"/>
      <c r="B19152"/>
    </row>
    <row r="19153" spans="1:2" x14ac:dyDescent="0.2">
      <c r="A19153" s="2"/>
      <c r="B19153"/>
    </row>
    <row r="19154" spans="1:2" x14ac:dyDescent="0.2">
      <c r="A19154" s="2"/>
      <c r="B19154"/>
    </row>
    <row r="19155" spans="1:2" x14ac:dyDescent="0.2">
      <c r="A19155" s="2"/>
      <c r="B19155"/>
    </row>
    <row r="19156" spans="1:2" x14ac:dyDescent="0.2">
      <c r="A19156" s="2"/>
      <c r="B19156"/>
    </row>
    <row r="19157" spans="1:2" x14ac:dyDescent="0.2">
      <c r="A19157" s="2"/>
      <c r="B19157"/>
    </row>
    <row r="19158" spans="1:2" x14ac:dyDescent="0.2">
      <c r="A19158" s="2"/>
      <c r="B19158"/>
    </row>
    <row r="19159" spans="1:2" x14ac:dyDescent="0.2">
      <c r="A19159" s="2"/>
      <c r="B19159"/>
    </row>
    <row r="19160" spans="1:2" x14ac:dyDescent="0.2">
      <c r="A19160" s="2"/>
      <c r="B19160"/>
    </row>
    <row r="19161" spans="1:2" x14ac:dyDescent="0.2">
      <c r="A19161" s="2"/>
      <c r="B19161"/>
    </row>
    <row r="19162" spans="1:2" x14ac:dyDescent="0.2">
      <c r="A19162" s="2"/>
      <c r="B19162"/>
    </row>
    <row r="19163" spans="1:2" x14ac:dyDescent="0.2">
      <c r="A19163" s="2"/>
      <c r="B19163"/>
    </row>
    <row r="19164" spans="1:2" x14ac:dyDescent="0.2">
      <c r="A19164" s="2"/>
      <c r="B19164"/>
    </row>
    <row r="19165" spans="1:2" x14ac:dyDescent="0.2">
      <c r="A19165" s="2"/>
      <c r="B19165"/>
    </row>
    <row r="19166" spans="1:2" x14ac:dyDescent="0.2">
      <c r="A19166" s="2"/>
      <c r="B19166"/>
    </row>
    <row r="19167" spans="1:2" x14ac:dyDescent="0.2">
      <c r="A19167" s="2"/>
      <c r="B19167"/>
    </row>
    <row r="19168" spans="1:2" x14ac:dyDescent="0.2">
      <c r="A19168" s="2"/>
      <c r="B19168"/>
    </row>
    <row r="19169" spans="1:2" x14ac:dyDescent="0.2">
      <c r="A19169" s="2"/>
      <c r="B19169"/>
    </row>
    <row r="19170" spans="1:2" x14ac:dyDescent="0.2">
      <c r="A19170" s="2"/>
      <c r="B19170"/>
    </row>
    <row r="19171" spans="1:2" x14ac:dyDescent="0.2">
      <c r="A19171" s="2"/>
      <c r="B19171"/>
    </row>
    <row r="19172" spans="1:2" x14ac:dyDescent="0.2">
      <c r="A19172" s="2"/>
      <c r="B19172"/>
    </row>
    <row r="19173" spans="1:2" x14ac:dyDescent="0.2">
      <c r="A19173" s="2"/>
      <c r="B19173"/>
    </row>
    <row r="19174" spans="1:2" x14ac:dyDescent="0.2">
      <c r="A19174" s="2"/>
      <c r="B19174"/>
    </row>
    <row r="19175" spans="1:2" x14ac:dyDescent="0.2">
      <c r="A19175" s="2"/>
      <c r="B19175"/>
    </row>
    <row r="19176" spans="1:2" x14ac:dyDescent="0.2">
      <c r="A19176" s="2"/>
      <c r="B19176"/>
    </row>
    <row r="19177" spans="1:2" x14ac:dyDescent="0.2">
      <c r="A19177" s="2"/>
      <c r="B19177"/>
    </row>
    <row r="19178" spans="1:2" x14ac:dyDescent="0.2">
      <c r="A19178" s="2"/>
      <c r="B19178"/>
    </row>
    <row r="19179" spans="1:2" x14ac:dyDescent="0.2">
      <c r="A19179" s="2"/>
      <c r="B19179"/>
    </row>
    <row r="19180" spans="1:2" x14ac:dyDescent="0.2">
      <c r="A19180" s="2"/>
      <c r="B19180"/>
    </row>
    <row r="19181" spans="1:2" x14ac:dyDescent="0.2">
      <c r="A19181" s="2"/>
      <c r="B19181"/>
    </row>
    <row r="19182" spans="1:2" x14ac:dyDescent="0.2">
      <c r="A19182" s="2"/>
      <c r="B19182"/>
    </row>
    <row r="19183" spans="1:2" x14ac:dyDescent="0.2">
      <c r="A19183" s="2"/>
      <c r="B19183"/>
    </row>
    <row r="19184" spans="1:2" x14ac:dyDescent="0.2">
      <c r="A19184" s="2"/>
      <c r="B19184"/>
    </row>
    <row r="19185" spans="1:2" x14ac:dyDescent="0.2">
      <c r="A19185" s="2"/>
      <c r="B19185"/>
    </row>
    <row r="19186" spans="1:2" x14ac:dyDescent="0.2">
      <c r="A19186" s="2"/>
      <c r="B19186"/>
    </row>
    <row r="19187" spans="1:2" x14ac:dyDescent="0.2">
      <c r="A19187" s="2"/>
      <c r="B19187"/>
    </row>
    <row r="19188" spans="1:2" x14ac:dyDescent="0.2">
      <c r="A19188" s="2"/>
      <c r="B19188"/>
    </row>
    <row r="19189" spans="1:2" x14ac:dyDescent="0.2">
      <c r="A19189" s="2"/>
      <c r="B19189"/>
    </row>
    <row r="19190" spans="1:2" x14ac:dyDescent="0.2">
      <c r="A19190" s="2"/>
      <c r="B19190"/>
    </row>
    <row r="19191" spans="1:2" x14ac:dyDescent="0.2">
      <c r="A19191" s="2"/>
      <c r="B19191"/>
    </row>
    <row r="19192" spans="1:2" x14ac:dyDescent="0.2">
      <c r="A19192" s="2"/>
      <c r="B19192"/>
    </row>
    <row r="19193" spans="1:2" x14ac:dyDescent="0.2">
      <c r="A19193" s="2"/>
      <c r="B19193"/>
    </row>
    <row r="19194" spans="1:2" x14ac:dyDescent="0.2">
      <c r="A19194" s="2"/>
      <c r="B19194"/>
    </row>
    <row r="19195" spans="1:2" x14ac:dyDescent="0.2">
      <c r="A19195" s="2"/>
      <c r="B19195"/>
    </row>
    <row r="19196" spans="1:2" x14ac:dyDescent="0.2">
      <c r="A19196" s="2"/>
      <c r="B19196"/>
    </row>
    <row r="19197" spans="1:2" x14ac:dyDescent="0.2">
      <c r="A19197" s="2"/>
      <c r="B19197"/>
    </row>
    <row r="19198" spans="1:2" x14ac:dyDescent="0.2">
      <c r="A19198" s="2"/>
      <c r="B19198"/>
    </row>
    <row r="19199" spans="1:2" x14ac:dyDescent="0.2">
      <c r="A19199" s="2"/>
      <c r="B19199"/>
    </row>
    <row r="19200" spans="1:2" x14ac:dyDescent="0.2">
      <c r="A19200" s="2"/>
      <c r="B19200"/>
    </row>
    <row r="19201" spans="1:2" x14ac:dyDescent="0.2">
      <c r="A19201" s="2"/>
      <c r="B19201"/>
    </row>
    <row r="19202" spans="1:2" x14ac:dyDescent="0.2">
      <c r="A19202" s="2"/>
      <c r="B19202"/>
    </row>
    <row r="19203" spans="1:2" x14ac:dyDescent="0.2">
      <c r="A19203" s="2"/>
      <c r="B19203"/>
    </row>
    <row r="19204" spans="1:2" x14ac:dyDescent="0.2">
      <c r="A19204" s="2"/>
      <c r="B19204"/>
    </row>
    <row r="19205" spans="1:2" x14ac:dyDescent="0.2">
      <c r="A19205" s="2"/>
      <c r="B19205"/>
    </row>
    <row r="19206" spans="1:2" x14ac:dyDescent="0.2">
      <c r="A19206" s="2"/>
      <c r="B19206"/>
    </row>
    <row r="19207" spans="1:2" x14ac:dyDescent="0.2">
      <c r="A19207" s="2"/>
      <c r="B19207"/>
    </row>
    <row r="19208" spans="1:2" x14ac:dyDescent="0.2">
      <c r="A19208" s="2"/>
      <c r="B19208"/>
    </row>
    <row r="19209" spans="1:2" x14ac:dyDescent="0.2">
      <c r="A19209" s="2"/>
      <c r="B19209"/>
    </row>
    <row r="19210" spans="1:2" x14ac:dyDescent="0.2">
      <c r="A19210" s="2"/>
      <c r="B19210"/>
    </row>
    <row r="19211" spans="1:2" x14ac:dyDescent="0.2">
      <c r="A19211" s="2"/>
      <c r="B19211"/>
    </row>
    <row r="19212" spans="1:2" x14ac:dyDescent="0.2">
      <c r="A19212" s="2"/>
      <c r="B19212"/>
    </row>
    <row r="19213" spans="1:2" x14ac:dyDescent="0.2">
      <c r="A19213" s="2"/>
      <c r="B19213"/>
    </row>
    <row r="19214" spans="1:2" x14ac:dyDescent="0.2">
      <c r="A19214" s="2"/>
      <c r="B19214"/>
    </row>
    <row r="19215" spans="1:2" x14ac:dyDescent="0.2">
      <c r="A19215" s="2"/>
      <c r="B19215"/>
    </row>
    <row r="19216" spans="1:2" x14ac:dyDescent="0.2">
      <c r="A19216" s="2"/>
      <c r="B19216"/>
    </row>
    <row r="19217" spans="1:2" x14ac:dyDescent="0.2">
      <c r="A19217" s="2"/>
      <c r="B19217"/>
    </row>
    <row r="19218" spans="1:2" x14ac:dyDescent="0.2">
      <c r="A19218" s="2"/>
      <c r="B19218"/>
    </row>
    <row r="19219" spans="1:2" x14ac:dyDescent="0.2">
      <c r="A19219" s="2"/>
      <c r="B19219"/>
    </row>
    <row r="19220" spans="1:2" x14ac:dyDescent="0.2">
      <c r="A19220" s="2"/>
      <c r="B19220"/>
    </row>
    <row r="19221" spans="1:2" x14ac:dyDescent="0.2">
      <c r="A19221" s="2"/>
      <c r="B19221"/>
    </row>
    <row r="19222" spans="1:2" x14ac:dyDescent="0.2">
      <c r="A19222" s="2"/>
      <c r="B19222"/>
    </row>
    <row r="19223" spans="1:2" x14ac:dyDescent="0.2">
      <c r="A19223" s="2"/>
      <c r="B19223"/>
    </row>
    <row r="19224" spans="1:2" x14ac:dyDescent="0.2">
      <c r="A19224" s="2"/>
      <c r="B19224"/>
    </row>
    <row r="19225" spans="1:2" x14ac:dyDescent="0.2">
      <c r="A19225" s="2"/>
      <c r="B19225"/>
    </row>
    <row r="19226" spans="1:2" x14ac:dyDescent="0.2">
      <c r="A19226" s="2"/>
      <c r="B19226"/>
    </row>
    <row r="19227" spans="1:2" x14ac:dyDescent="0.2">
      <c r="A19227" s="2"/>
      <c r="B19227"/>
    </row>
    <row r="19228" spans="1:2" x14ac:dyDescent="0.2">
      <c r="A19228" s="2"/>
      <c r="B19228"/>
    </row>
    <row r="19229" spans="1:2" x14ac:dyDescent="0.2">
      <c r="A19229" s="2"/>
      <c r="B19229"/>
    </row>
    <row r="19230" spans="1:2" x14ac:dyDescent="0.2">
      <c r="A19230" s="2"/>
      <c r="B19230"/>
    </row>
    <row r="19231" spans="1:2" x14ac:dyDescent="0.2">
      <c r="A19231" s="2"/>
      <c r="B19231"/>
    </row>
    <row r="19232" spans="1:2" x14ac:dyDescent="0.2">
      <c r="A19232" s="2"/>
      <c r="B19232"/>
    </row>
    <row r="19233" spans="1:2" x14ac:dyDescent="0.2">
      <c r="A19233" s="2"/>
      <c r="B19233"/>
    </row>
    <row r="19234" spans="1:2" x14ac:dyDescent="0.2">
      <c r="A19234" s="2"/>
      <c r="B19234"/>
    </row>
    <row r="19235" spans="1:2" x14ac:dyDescent="0.2">
      <c r="A19235" s="2"/>
      <c r="B19235"/>
    </row>
    <row r="19236" spans="1:2" x14ac:dyDescent="0.2">
      <c r="A19236" s="2"/>
      <c r="B19236"/>
    </row>
    <row r="19237" spans="1:2" x14ac:dyDescent="0.2">
      <c r="A19237" s="2"/>
      <c r="B19237"/>
    </row>
    <row r="19238" spans="1:2" x14ac:dyDescent="0.2">
      <c r="A19238" s="2"/>
      <c r="B19238"/>
    </row>
    <row r="19239" spans="1:2" x14ac:dyDescent="0.2">
      <c r="A19239" s="2"/>
      <c r="B19239"/>
    </row>
    <row r="19240" spans="1:2" x14ac:dyDescent="0.2">
      <c r="A19240" s="2"/>
      <c r="B19240"/>
    </row>
    <row r="19241" spans="1:2" x14ac:dyDescent="0.2">
      <c r="A19241" s="2"/>
      <c r="B19241"/>
    </row>
    <row r="19242" spans="1:2" x14ac:dyDescent="0.2">
      <c r="A19242" s="2"/>
      <c r="B19242"/>
    </row>
    <row r="19243" spans="1:2" x14ac:dyDescent="0.2">
      <c r="A19243" s="2"/>
      <c r="B19243"/>
    </row>
    <row r="19244" spans="1:2" x14ac:dyDescent="0.2">
      <c r="A19244" s="2"/>
      <c r="B19244"/>
    </row>
    <row r="19245" spans="1:2" x14ac:dyDescent="0.2">
      <c r="A19245" s="2"/>
      <c r="B19245"/>
    </row>
    <row r="19246" spans="1:2" x14ac:dyDescent="0.2">
      <c r="A19246" s="2"/>
      <c r="B19246"/>
    </row>
    <row r="19247" spans="1:2" x14ac:dyDescent="0.2">
      <c r="A19247" s="2"/>
      <c r="B19247"/>
    </row>
    <row r="19248" spans="1:2" x14ac:dyDescent="0.2">
      <c r="A19248" s="2"/>
      <c r="B19248"/>
    </row>
    <row r="19249" spans="1:2" x14ac:dyDescent="0.2">
      <c r="A19249" s="2"/>
      <c r="B19249"/>
    </row>
    <row r="19250" spans="1:2" x14ac:dyDescent="0.2">
      <c r="A19250" s="2"/>
      <c r="B19250"/>
    </row>
    <row r="19251" spans="1:2" x14ac:dyDescent="0.2">
      <c r="A19251" s="2"/>
      <c r="B19251"/>
    </row>
    <row r="19252" spans="1:2" x14ac:dyDescent="0.2">
      <c r="A19252" s="2"/>
      <c r="B19252"/>
    </row>
    <row r="19253" spans="1:2" x14ac:dyDescent="0.2">
      <c r="A19253" s="2"/>
      <c r="B19253"/>
    </row>
    <row r="19254" spans="1:2" x14ac:dyDescent="0.2">
      <c r="A19254" s="2"/>
      <c r="B19254"/>
    </row>
    <row r="19255" spans="1:2" x14ac:dyDescent="0.2">
      <c r="A19255" s="2"/>
      <c r="B19255"/>
    </row>
    <row r="19256" spans="1:2" x14ac:dyDescent="0.2">
      <c r="A19256" s="2"/>
      <c r="B19256"/>
    </row>
    <row r="19257" spans="1:2" x14ac:dyDescent="0.2">
      <c r="A19257" s="2"/>
      <c r="B19257"/>
    </row>
    <row r="19258" spans="1:2" x14ac:dyDescent="0.2">
      <c r="A19258" s="2"/>
      <c r="B19258"/>
    </row>
    <row r="19259" spans="1:2" x14ac:dyDescent="0.2">
      <c r="A19259" s="2"/>
      <c r="B19259"/>
    </row>
    <row r="19260" spans="1:2" x14ac:dyDescent="0.2">
      <c r="A19260" s="2"/>
      <c r="B19260"/>
    </row>
    <row r="19261" spans="1:2" x14ac:dyDescent="0.2">
      <c r="A19261" s="2"/>
      <c r="B19261"/>
    </row>
    <row r="19262" spans="1:2" x14ac:dyDescent="0.2">
      <c r="A19262" s="2"/>
      <c r="B19262"/>
    </row>
    <row r="19263" spans="1:2" x14ac:dyDescent="0.2">
      <c r="A19263" s="2"/>
      <c r="B19263"/>
    </row>
    <row r="19264" spans="1:2" x14ac:dyDescent="0.2">
      <c r="A19264" s="2"/>
      <c r="B19264"/>
    </row>
    <row r="19265" spans="1:2" x14ac:dyDescent="0.2">
      <c r="A19265" s="2"/>
      <c r="B19265"/>
    </row>
    <row r="19266" spans="1:2" x14ac:dyDescent="0.2">
      <c r="A19266" s="2"/>
      <c r="B19266"/>
    </row>
    <row r="19267" spans="1:2" x14ac:dyDescent="0.2">
      <c r="A19267" s="2"/>
      <c r="B19267"/>
    </row>
    <row r="19268" spans="1:2" x14ac:dyDescent="0.2">
      <c r="A19268" s="2"/>
      <c r="B19268"/>
    </row>
    <row r="19269" spans="1:2" x14ac:dyDescent="0.2">
      <c r="A19269" s="2"/>
      <c r="B19269"/>
    </row>
    <row r="19270" spans="1:2" x14ac:dyDescent="0.2">
      <c r="A19270" s="2"/>
      <c r="B19270"/>
    </row>
    <row r="19271" spans="1:2" x14ac:dyDescent="0.2">
      <c r="A19271" s="2"/>
      <c r="B19271"/>
    </row>
    <row r="19272" spans="1:2" x14ac:dyDescent="0.2">
      <c r="A19272" s="2"/>
      <c r="B19272"/>
    </row>
    <row r="19273" spans="1:2" x14ac:dyDescent="0.2">
      <c r="A19273" s="2"/>
      <c r="B19273"/>
    </row>
    <row r="19274" spans="1:2" x14ac:dyDescent="0.2">
      <c r="A19274" s="2"/>
      <c r="B19274"/>
    </row>
    <row r="19275" spans="1:2" x14ac:dyDescent="0.2">
      <c r="A19275" s="2"/>
      <c r="B19275"/>
    </row>
    <row r="19276" spans="1:2" x14ac:dyDescent="0.2">
      <c r="A19276" s="2"/>
      <c r="B19276"/>
    </row>
    <row r="19277" spans="1:2" x14ac:dyDescent="0.2">
      <c r="A19277" s="2"/>
      <c r="B19277"/>
    </row>
    <row r="19278" spans="1:2" x14ac:dyDescent="0.2">
      <c r="A19278" s="2"/>
      <c r="B19278"/>
    </row>
    <row r="19279" spans="1:2" x14ac:dyDescent="0.2">
      <c r="A19279" s="2"/>
      <c r="B19279"/>
    </row>
    <row r="19280" spans="1:2" x14ac:dyDescent="0.2">
      <c r="A19280" s="2"/>
      <c r="B19280"/>
    </row>
    <row r="19281" spans="1:2" x14ac:dyDescent="0.2">
      <c r="A19281" s="2"/>
      <c r="B19281"/>
    </row>
    <row r="19282" spans="1:2" x14ac:dyDescent="0.2">
      <c r="A19282" s="2"/>
      <c r="B19282"/>
    </row>
    <row r="19283" spans="1:2" x14ac:dyDescent="0.2">
      <c r="A19283" s="2"/>
      <c r="B19283"/>
    </row>
    <row r="19284" spans="1:2" x14ac:dyDescent="0.2">
      <c r="A19284" s="2"/>
      <c r="B19284"/>
    </row>
    <row r="19285" spans="1:2" x14ac:dyDescent="0.2">
      <c r="A19285" s="2"/>
      <c r="B19285"/>
    </row>
    <row r="19286" spans="1:2" x14ac:dyDescent="0.2">
      <c r="A19286" s="2"/>
      <c r="B19286"/>
    </row>
    <row r="19287" spans="1:2" x14ac:dyDescent="0.2">
      <c r="A19287" s="2"/>
      <c r="B19287"/>
    </row>
    <row r="19288" spans="1:2" x14ac:dyDescent="0.2">
      <c r="A19288" s="2"/>
      <c r="B19288"/>
    </row>
    <row r="19289" spans="1:2" x14ac:dyDescent="0.2">
      <c r="A19289" s="2"/>
      <c r="B19289"/>
    </row>
    <row r="19290" spans="1:2" x14ac:dyDescent="0.2">
      <c r="A19290" s="2"/>
      <c r="B19290"/>
    </row>
    <row r="19291" spans="1:2" x14ac:dyDescent="0.2">
      <c r="A19291" s="2"/>
      <c r="B19291"/>
    </row>
    <row r="19292" spans="1:2" x14ac:dyDescent="0.2">
      <c r="A19292" s="2"/>
      <c r="B19292"/>
    </row>
    <row r="19293" spans="1:2" x14ac:dyDescent="0.2">
      <c r="A19293" s="2"/>
      <c r="B19293"/>
    </row>
    <row r="19294" spans="1:2" x14ac:dyDescent="0.2">
      <c r="A19294" s="2"/>
      <c r="B19294"/>
    </row>
    <row r="19295" spans="1:2" x14ac:dyDescent="0.2">
      <c r="A19295" s="2"/>
      <c r="B19295"/>
    </row>
    <row r="19296" spans="1:2" x14ac:dyDescent="0.2">
      <c r="A19296" s="2"/>
      <c r="B19296"/>
    </row>
    <row r="19297" spans="1:2" x14ac:dyDescent="0.2">
      <c r="A19297" s="2"/>
      <c r="B19297"/>
    </row>
    <row r="19298" spans="1:2" x14ac:dyDescent="0.2">
      <c r="A19298" s="2"/>
      <c r="B19298"/>
    </row>
    <row r="19299" spans="1:2" x14ac:dyDescent="0.2">
      <c r="A19299" s="2"/>
      <c r="B19299"/>
    </row>
    <row r="19300" spans="1:2" x14ac:dyDescent="0.2">
      <c r="A19300" s="2"/>
      <c r="B19300"/>
    </row>
    <row r="19301" spans="1:2" x14ac:dyDescent="0.2">
      <c r="A19301" s="2"/>
      <c r="B19301"/>
    </row>
    <row r="19302" spans="1:2" x14ac:dyDescent="0.2">
      <c r="A19302" s="2"/>
      <c r="B19302"/>
    </row>
    <row r="19303" spans="1:2" x14ac:dyDescent="0.2">
      <c r="A19303" s="2"/>
      <c r="B19303"/>
    </row>
    <row r="19304" spans="1:2" x14ac:dyDescent="0.2">
      <c r="A19304" s="2"/>
      <c r="B19304"/>
    </row>
    <row r="19305" spans="1:2" x14ac:dyDescent="0.2">
      <c r="A19305" s="2"/>
      <c r="B19305"/>
    </row>
    <row r="19306" spans="1:2" x14ac:dyDescent="0.2">
      <c r="A19306" s="2"/>
      <c r="B19306"/>
    </row>
    <row r="19307" spans="1:2" x14ac:dyDescent="0.2">
      <c r="A19307" s="2"/>
      <c r="B19307"/>
    </row>
    <row r="19308" spans="1:2" x14ac:dyDescent="0.2">
      <c r="A19308" s="2"/>
      <c r="B19308"/>
    </row>
    <row r="19309" spans="1:2" x14ac:dyDescent="0.2">
      <c r="A19309" s="2"/>
      <c r="B19309"/>
    </row>
    <row r="19310" spans="1:2" x14ac:dyDescent="0.2">
      <c r="A19310" s="2"/>
      <c r="B19310"/>
    </row>
    <row r="19311" spans="1:2" x14ac:dyDescent="0.2">
      <c r="A19311" s="2"/>
      <c r="B19311"/>
    </row>
    <row r="19312" spans="1:2" x14ac:dyDescent="0.2">
      <c r="A19312" s="2"/>
      <c r="B19312"/>
    </row>
    <row r="19313" spans="1:2" x14ac:dyDescent="0.2">
      <c r="A19313" s="2"/>
      <c r="B19313"/>
    </row>
    <row r="19314" spans="1:2" x14ac:dyDescent="0.2">
      <c r="A19314" s="2"/>
      <c r="B19314"/>
    </row>
    <row r="19315" spans="1:2" x14ac:dyDescent="0.2">
      <c r="A19315" s="2"/>
      <c r="B19315"/>
    </row>
    <row r="19316" spans="1:2" x14ac:dyDescent="0.2">
      <c r="A19316" s="2"/>
      <c r="B19316"/>
    </row>
    <row r="19317" spans="1:2" x14ac:dyDescent="0.2">
      <c r="A19317" s="2"/>
      <c r="B19317"/>
    </row>
    <row r="19318" spans="1:2" x14ac:dyDescent="0.2">
      <c r="A19318" s="2"/>
      <c r="B19318"/>
    </row>
    <row r="19319" spans="1:2" x14ac:dyDescent="0.2">
      <c r="A19319" s="2"/>
      <c r="B19319"/>
    </row>
    <row r="19320" spans="1:2" x14ac:dyDescent="0.2">
      <c r="A19320" s="2"/>
      <c r="B19320"/>
    </row>
    <row r="19321" spans="1:2" x14ac:dyDescent="0.2">
      <c r="A19321" s="2"/>
      <c r="B19321"/>
    </row>
    <row r="19322" spans="1:2" x14ac:dyDescent="0.2">
      <c r="A19322" s="2"/>
      <c r="B19322"/>
    </row>
    <row r="19323" spans="1:2" x14ac:dyDescent="0.2">
      <c r="A19323" s="2"/>
      <c r="B19323"/>
    </row>
    <row r="19324" spans="1:2" x14ac:dyDescent="0.2">
      <c r="A19324" s="2"/>
      <c r="B19324"/>
    </row>
    <row r="19325" spans="1:2" x14ac:dyDescent="0.2">
      <c r="A19325" s="2"/>
      <c r="B19325"/>
    </row>
    <row r="19326" spans="1:2" x14ac:dyDescent="0.2">
      <c r="A19326" s="2"/>
      <c r="B19326"/>
    </row>
    <row r="19327" spans="1:2" x14ac:dyDescent="0.2">
      <c r="A19327" s="2"/>
      <c r="B19327"/>
    </row>
    <row r="19328" spans="1:2" x14ac:dyDescent="0.2">
      <c r="A19328" s="2"/>
      <c r="B19328"/>
    </row>
    <row r="19329" spans="1:2" x14ac:dyDescent="0.2">
      <c r="A19329" s="2"/>
      <c r="B19329"/>
    </row>
    <row r="19330" spans="1:2" x14ac:dyDescent="0.2">
      <c r="A19330" s="2"/>
      <c r="B19330"/>
    </row>
    <row r="19331" spans="1:2" x14ac:dyDescent="0.2">
      <c r="A19331" s="2"/>
      <c r="B19331"/>
    </row>
    <row r="19332" spans="1:2" x14ac:dyDescent="0.2">
      <c r="A19332" s="2"/>
      <c r="B19332"/>
    </row>
    <row r="19333" spans="1:2" x14ac:dyDescent="0.2">
      <c r="A19333" s="2"/>
      <c r="B19333"/>
    </row>
    <row r="19334" spans="1:2" x14ac:dyDescent="0.2">
      <c r="A19334" s="2"/>
      <c r="B19334"/>
    </row>
    <row r="19335" spans="1:2" x14ac:dyDescent="0.2">
      <c r="A19335" s="2"/>
      <c r="B19335"/>
    </row>
    <row r="19336" spans="1:2" x14ac:dyDescent="0.2">
      <c r="A19336" s="2"/>
      <c r="B19336"/>
    </row>
    <row r="19337" spans="1:2" x14ac:dyDescent="0.2">
      <c r="A19337" s="2"/>
      <c r="B19337"/>
    </row>
    <row r="19338" spans="1:2" x14ac:dyDescent="0.2">
      <c r="A19338" s="2"/>
      <c r="B19338"/>
    </row>
    <row r="19339" spans="1:2" x14ac:dyDescent="0.2">
      <c r="A19339" s="2"/>
      <c r="B19339"/>
    </row>
    <row r="19340" spans="1:2" x14ac:dyDescent="0.2">
      <c r="A19340" s="2"/>
      <c r="B19340"/>
    </row>
    <row r="19341" spans="1:2" x14ac:dyDescent="0.2">
      <c r="A19341" s="2"/>
      <c r="B19341"/>
    </row>
    <row r="19342" spans="1:2" x14ac:dyDescent="0.2">
      <c r="A19342" s="2"/>
      <c r="B19342"/>
    </row>
    <row r="19343" spans="1:2" x14ac:dyDescent="0.2">
      <c r="A19343" s="2"/>
      <c r="B19343"/>
    </row>
    <row r="19344" spans="1:2" x14ac:dyDescent="0.2">
      <c r="A19344" s="2"/>
      <c r="B19344"/>
    </row>
    <row r="19345" spans="1:2" x14ac:dyDescent="0.2">
      <c r="A19345" s="2"/>
      <c r="B19345"/>
    </row>
    <row r="19346" spans="1:2" x14ac:dyDescent="0.2">
      <c r="A19346" s="2"/>
      <c r="B19346"/>
    </row>
    <row r="19347" spans="1:2" x14ac:dyDescent="0.2">
      <c r="A19347" s="2"/>
      <c r="B19347"/>
    </row>
    <row r="19348" spans="1:2" x14ac:dyDescent="0.2">
      <c r="A19348" s="2"/>
      <c r="B19348"/>
    </row>
    <row r="19349" spans="1:2" x14ac:dyDescent="0.2">
      <c r="A19349" s="2"/>
      <c r="B19349"/>
    </row>
    <row r="19350" spans="1:2" x14ac:dyDescent="0.2">
      <c r="A19350" s="2"/>
      <c r="B19350"/>
    </row>
    <row r="19351" spans="1:2" x14ac:dyDescent="0.2">
      <c r="A19351" s="2"/>
      <c r="B19351"/>
    </row>
    <row r="19352" spans="1:2" x14ac:dyDescent="0.2">
      <c r="A19352" s="2"/>
      <c r="B19352"/>
    </row>
    <row r="19353" spans="1:2" x14ac:dyDescent="0.2">
      <c r="A19353" s="2"/>
      <c r="B19353"/>
    </row>
    <row r="19354" spans="1:2" x14ac:dyDescent="0.2">
      <c r="A19354" s="2"/>
      <c r="B19354"/>
    </row>
    <row r="19355" spans="1:2" x14ac:dyDescent="0.2">
      <c r="A19355" s="2"/>
      <c r="B19355"/>
    </row>
    <row r="19356" spans="1:2" x14ac:dyDescent="0.2">
      <c r="A19356" s="2"/>
      <c r="B19356"/>
    </row>
    <row r="19357" spans="1:2" x14ac:dyDescent="0.2">
      <c r="A19357" s="2"/>
      <c r="B19357"/>
    </row>
    <row r="19358" spans="1:2" x14ac:dyDescent="0.2">
      <c r="A19358" s="2"/>
      <c r="B19358"/>
    </row>
    <row r="19359" spans="1:2" x14ac:dyDescent="0.2">
      <c r="A19359" s="2"/>
      <c r="B19359"/>
    </row>
    <row r="19360" spans="1:2" x14ac:dyDescent="0.2">
      <c r="A19360" s="2"/>
      <c r="B19360"/>
    </row>
    <row r="19361" spans="1:2" x14ac:dyDescent="0.2">
      <c r="A19361" s="2"/>
      <c r="B19361"/>
    </row>
    <row r="19362" spans="1:2" x14ac:dyDescent="0.2">
      <c r="A19362" s="2"/>
      <c r="B19362"/>
    </row>
    <row r="19363" spans="1:2" x14ac:dyDescent="0.2">
      <c r="A19363" s="2"/>
      <c r="B19363"/>
    </row>
    <row r="19364" spans="1:2" x14ac:dyDescent="0.2">
      <c r="A19364" s="2"/>
      <c r="B19364"/>
    </row>
    <row r="19365" spans="1:2" x14ac:dyDescent="0.2">
      <c r="A19365" s="2"/>
      <c r="B19365"/>
    </row>
    <row r="19366" spans="1:2" x14ac:dyDescent="0.2">
      <c r="A19366" s="2"/>
      <c r="B19366"/>
    </row>
    <row r="19367" spans="1:2" x14ac:dyDescent="0.2">
      <c r="A19367" s="2"/>
      <c r="B19367"/>
    </row>
    <row r="19368" spans="1:2" x14ac:dyDescent="0.2">
      <c r="A19368" s="2"/>
      <c r="B19368"/>
    </row>
    <row r="19369" spans="1:2" x14ac:dyDescent="0.2">
      <c r="A19369" s="2"/>
      <c r="B19369"/>
    </row>
    <row r="19370" spans="1:2" x14ac:dyDescent="0.2">
      <c r="A19370" s="2"/>
      <c r="B19370"/>
    </row>
    <row r="19371" spans="1:2" x14ac:dyDescent="0.2">
      <c r="A19371" s="2"/>
      <c r="B19371"/>
    </row>
    <row r="19372" spans="1:2" x14ac:dyDescent="0.2">
      <c r="A19372" s="2"/>
      <c r="B19372"/>
    </row>
    <row r="19373" spans="1:2" x14ac:dyDescent="0.2">
      <c r="A19373" s="2"/>
      <c r="B19373"/>
    </row>
    <row r="19374" spans="1:2" x14ac:dyDescent="0.2">
      <c r="A19374" s="2"/>
      <c r="B19374"/>
    </row>
    <row r="19375" spans="1:2" x14ac:dyDescent="0.2">
      <c r="A19375" s="2"/>
      <c r="B19375"/>
    </row>
    <row r="19376" spans="1:2" x14ac:dyDescent="0.2">
      <c r="A19376" s="2"/>
      <c r="B19376"/>
    </row>
    <row r="19377" spans="1:2" x14ac:dyDescent="0.2">
      <c r="A19377" s="2"/>
      <c r="B19377"/>
    </row>
    <row r="19378" spans="1:2" x14ac:dyDescent="0.2">
      <c r="A19378" s="2"/>
      <c r="B19378"/>
    </row>
    <row r="19379" spans="1:2" x14ac:dyDescent="0.2">
      <c r="A19379" s="2"/>
      <c r="B19379"/>
    </row>
    <row r="19380" spans="1:2" x14ac:dyDescent="0.2">
      <c r="A19380" s="2"/>
      <c r="B19380"/>
    </row>
    <row r="19381" spans="1:2" x14ac:dyDescent="0.2">
      <c r="A19381" s="2"/>
      <c r="B19381"/>
    </row>
    <row r="19382" spans="1:2" x14ac:dyDescent="0.2">
      <c r="A19382" s="2"/>
      <c r="B19382"/>
    </row>
    <row r="19383" spans="1:2" x14ac:dyDescent="0.2">
      <c r="A19383" s="2"/>
      <c r="B19383"/>
    </row>
    <row r="19384" spans="1:2" x14ac:dyDescent="0.2">
      <c r="A19384" s="2"/>
      <c r="B19384"/>
    </row>
    <row r="19385" spans="1:2" x14ac:dyDescent="0.2">
      <c r="A19385" s="2"/>
      <c r="B19385"/>
    </row>
    <row r="19386" spans="1:2" x14ac:dyDescent="0.2">
      <c r="A19386" s="2"/>
      <c r="B19386"/>
    </row>
    <row r="19387" spans="1:2" x14ac:dyDescent="0.2">
      <c r="A19387" s="2"/>
      <c r="B19387"/>
    </row>
    <row r="19388" spans="1:2" x14ac:dyDescent="0.2">
      <c r="A19388" s="2"/>
      <c r="B19388"/>
    </row>
    <row r="19389" spans="1:2" x14ac:dyDescent="0.2">
      <c r="A19389" s="2"/>
      <c r="B19389"/>
    </row>
    <row r="19390" spans="1:2" x14ac:dyDescent="0.2">
      <c r="A19390" s="2"/>
      <c r="B19390"/>
    </row>
    <row r="19391" spans="1:2" x14ac:dyDescent="0.2">
      <c r="A19391" s="2"/>
      <c r="B19391"/>
    </row>
    <row r="19392" spans="1:2" x14ac:dyDescent="0.2">
      <c r="A19392" s="2"/>
      <c r="B19392"/>
    </row>
    <row r="19393" spans="1:2" x14ac:dyDescent="0.2">
      <c r="A19393" s="2"/>
      <c r="B19393"/>
    </row>
    <row r="19394" spans="1:2" x14ac:dyDescent="0.2">
      <c r="A19394" s="2"/>
      <c r="B19394"/>
    </row>
    <row r="19395" spans="1:2" x14ac:dyDescent="0.2">
      <c r="A19395" s="2"/>
      <c r="B19395"/>
    </row>
    <row r="19396" spans="1:2" x14ac:dyDescent="0.2">
      <c r="A19396" s="2"/>
      <c r="B19396"/>
    </row>
    <row r="19397" spans="1:2" x14ac:dyDescent="0.2">
      <c r="A19397" s="2"/>
      <c r="B19397"/>
    </row>
    <row r="19398" spans="1:2" x14ac:dyDescent="0.2">
      <c r="A19398" s="2"/>
      <c r="B19398"/>
    </row>
    <row r="19399" spans="1:2" x14ac:dyDescent="0.2">
      <c r="A19399" s="2"/>
      <c r="B19399"/>
    </row>
    <row r="19400" spans="1:2" x14ac:dyDescent="0.2">
      <c r="A19400" s="2"/>
      <c r="B19400"/>
    </row>
    <row r="19401" spans="1:2" x14ac:dyDescent="0.2">
      <c r="A19401" s="2"/>
      <c r="B19401"/>
    </row>
    <row r="19402" spans="1:2" x14ac:dyDescent="0.2">
      <c r="A19402" s="2"/>
      <c r="B19402"/>
    </row>
    <row r="19403" spans="1:2" x14ac:dyDescent="0.2">
      <c r="A19403" s="2"/>
      <c r="B19403"/>
    </row>
    <row r="19404" spans="1:2" x14ac:dyDescent="0.2">
      <c r="A19404" s="2"/>
      <c r="B19404"/>
    </row>
    <row r="19405" spans="1:2" x14ac:dyDescent="0.2">
      <c r="A19405" s="2"/>
      <c r="B19405"/>
    </row>
    <row r="19406" spans="1:2" x14ac:dyDescent="0.2">
      <c r="A19406" s="2"/>
      <c r="B19406"/>
    </row>
    <row r="19407" spans="1:2" x14ac:dyDescent="0.2">
      <c r="A19407" s="2"/>
      <c r="B19407"/>
    </row>
    <row r="19408" spans="1:2" x14ac:dyDescent="0.2">
      <c r="A19408" s="2"/>
      <c r="B19408"/>
    </row>
    <row r="19409" spans="1:2" x14ac:dyDescent="0.2">
      <c r="A19409" s="2"/>
      <c r="B19409"/>
    </row>
    <row r="19410" spans="1:2" x14ac:dyDescent="0.2">
      <c r="A19410" s="2"/>
      <c r="B19410"/>
    </row>
    <row r="19411" spans="1:2" x14ac:dyDescent="0.2">
      <c r="A19411" s="2"/>
      <c r="B19411"/>
    </row>
    <row r="19412" spans="1:2" x14ac:dyDescent="0.2">
      <c r="A19412" s="2"/>
      <c r="B19412"/>
    </row>
    <row r="19413" spans="1:2" x14ac:dyDescent="0.2">
      <c r="A19413" s="2"/>
      <c r="B19413"/>
    </row>
    <row r="19414" spans="1:2" x14ac:dyDescent="0.2">
      <c r="A19414" s="2"/>
      <c r="B19414"/>
    </row>
    <row r="19415" spans="1:2" x14ac:dyDescent="0.2">
      <c r="A19415" s="2"/>
      <c r="B19415"/>
    </row>
    <row r="19416" spans="1:2" x14ac:dyDescent="0.2">
      <c r="A19416" s="2"/>
      <c r="B19416"/>
    </row>
    <row r="19417" spans="1:2" x14ac:dyDescent="0.2">
      <c r="A19417" s="2"/>
      <c r="B19417"/>
    </row>
    <row r="19418" spans="1:2" x14ac:dyDescent="0.2">
      <c r="A19418" s="2"/>
      <c r="B19418"/>
    </row>
    <row r="19419" spans="1:2" x14ac:dyDescent="0.2">
      <c r="A19419" s="2"/>
      <c r="B19419"/>
    </row>
    <row r="19420" spans="1:2" x14ac:dyDescent="0.2">
      <c r="A19420" s="2"/>
      <c r="B19420"/>
    </row>
    <row r="19421" spans="1:2" x14ac:dyDescent="0.2">
      <c r="A19421" s="2"/>
      <c r="B19421"/>
    </row>
    <row r="19422" spans="1:2" x14ac:dyDescent="0.2">
      <c r="A19422" s="2"/>
      <c r="B19422"/>
    </row>
    <row r="19423" spans="1:2" x14ac:dyDescent="0.2">
      <c r="A19423" s="2"/>
      <c r="B19423"/>
    </row>
    <row r="19424" spans="1:2" x14ac:dyDescent="0.2">
      <c r="A19424" s="2"/>
      <c r="B19424"/>
    </row>
    <row r="19425" spans="1:2" x14ac:dyDescent="0.2">
      <c r="A19425" s="2"/>
      <c r="B19425"/>
    </row>
    <row r="19426" spans="1:2" x14ac:dyDescent="0.2">
      <c r="A19426" s="2"/>
      <c r="B19426"/>
    </row>
    <row r="19427" spans="1:2" x14ac:dyDescent="0.2">
      <c r="A19427" s="2"/>
      <c r="B19427"/>
    </row>
    <row r="19428" spans="1:2" x14ac:dyDescent="0.2">
      <c r="A19428" s="2"/>
      <c r="B19428"/>
    </row>
    <row r="19429" spans="1:2" x14ac:dyDescent="0.2">
      <c r="A19429" s="2"/>
      <c r="B19429"/>
    </row>
    <row r="19430" spans="1:2" x14ac:dyDescent="0.2">
      <c r="A19430" s="2"/>
      <c r="B19430"/>
    </row>
    <row r="19431" spans="1:2" x14ac:dyDescent="0.2">
      <c r="A19431" s="2"/>
      <c r="B19431"/>
    </row>
    <row r="19432" spans="1:2" x14ac:dyDescent="0.2">
      <c r="A19432" s="2"/>
      <c r="B19432"/>
    </row>
    <row r="19433" spans="1:2" x14ac:dyDescent="0.2">
      <c r="A19433" s="2"/>
      <c r="B19433"/>
    </row>
    <row r="19434" spans="1:2" x14ac:dyDescent="0.2">
      <c r="A19434" s="2"/>
      <c r="B19434"/>
    </row>
    <row r="19435" spans="1:2" x14ac:dyDescent="0.2">
      <c r="A19435" s="2"/>
      <c r="B19435"/>
    </row>
    <row r="19436" spans="1:2" x14ac:dyDescent="0.2">
      <c r="A19436" s="2"/>
      <c r="B19436"/>
    </row>
    <row r="19437" spans="1:2" x14ac:dyDescent="0.2">
      <c r="A19437" s="2"/>
      <c r="B19437"/>
    </row>
    <row r="19438" spans="1:2" x14ac:dyDescent="0.2">
      <c r="A19438" s="2"/>
      <c r="B19438"/>
    </row>
    <row r="19439" spans="1:2" x14ac:dyDescent="0.2">
      <c r="A19439" s="2"/>
      <c r="B19439"/>
    </row>
    <row r="19440" spans="1:2" x14ac:dyDescent="0.2">
      <c r="A19440" s="2"/>
      <c r="B19440"/>
    </row>
    <row r="19441" spans="1:2" x14ac:dyDescent="0.2">
      <c r="A19441" s="2"/>
      <c r="B19441"/>
    </row>
    <row r="19442" spans="1:2" x14ac:dyDescent="0.2">
      <c r="A19442" s="2"/>
      <c r="B19442"/>
    </row>
    <row r="19443" spans="1:2" x14ac:dyDescent="0.2">
      <c r="A19443" s="2"/>
      <c r="B19443"/>
    </row>
    <row r="19444" spans="1:2" x14ac:dyDescent="0.2">
      <c r="A19444" s="2"/>
      <c r="B19444"/>
    </row>
    <row r="19445" spans="1:2" x14ac:dyDescent="0.2">
      <c r="A19445" s="2"/>
      <c r="B19445"/>
    </row>
    <row r="19446" spans="1:2" x14ac:dyDescent="0.2">
      <c r="A19446" s="2"/>
      <c r="B19446"/>
    </row>
    <row r="19447" spans="1:2" x14ac:dyDescent="0.2">
      <c r="A19447" s="2"/>
      <c r="B19447"/>
    </row>
    <row r="19448" spans="1:2" x14ac:dyDescent="0.2">
      <c r="A19448" s="2"/>
      <c r="B19448"/>
    </row>
    <row r="19449" spans="1:2" x14ac:dyDescent="0.2">
      <c r="A19449" s="2"/>
      <c r="B19449"/>
    </row>
    <row r="19450" spans="1:2" x14ac:dyDescent="0.2">
      <c r="A19450" s="2"/>
      <c r="B19450"/>
    </row>
    <row r="19451" spans="1:2" x14ac:dyDescent="0.2">
      <c r="A19451" s="2"/>
      <c r="B19451"/>
    </row>
    <row r="19452" spans="1:2" x14ac:dyDescent="0.2">
      <c r="A19452" s="2"/>
      <c r="B19452"/>
    </row>
    <row r="19453" spans="1:2" x14ac:dyDescent="0.2">
      <c r="A19453" s="2"/>
      <c r="B19453"/>
    </row>
    <row r="19454" spans="1:2" x14ac:dyDescent="0.2">
      <c r="A19454" s="2"/>
      <c r="B19454"/>
    </row>
    <row r="19455" spans="1:2" x14ac:dyDescent="0.2">
      <c r="A19455" s="2"/>
      <c r="B19455"/>
    </row>
    <row r="19456" spans="1:2" x14ac:dyDescent="0.2">
      <c r="A19456" s="2"/>
      <c r="B19456"/>
    </row>
    <row r="19457" spans="1:2" x14ac:dyDescent="0.2">
      <c r="A19457" s="2"/>
      <c r="B19457"/>
    </row>
    <row r="19458" spans="1:2" x14ac:dyDescent="0.2">
      <c r="A19458" s="2"/>
      <c r="B19458"/>
    </row>
    <row r="19459" spans="1:2" x14ac:dyDescent="0.2">
      <c r="A19459" s="2"/>
      <c r="B19459"/>
    </row>
    <row r="19460" spans="1:2" x14ac:dyDescent="0.2">
      <c r="A19460" s="2"/>
      <c r="B19460"/>
    </row>
    <row r="19461" spans="1:2" x14ac:dyDescent="0.2">
      <c r="A19461" s="2"/>
      <c r="B19461"/>
    </row>
    <row r="19462" spans="1:2" x14ac:dyDescent="0.2">
      <c r="A19462" s="2"/>
      <c r="B19462"/>
    </row>
    <row r="19463" spans="1:2" x14ac:dyDescent="0.2">
      <c r="A19463" s="2"/>
      <c r="B19463"/>
    </row>
    <row r="19464" spans="1:2" x14ac:dyDescent="0.2">
      <c r="A19464" s="2"/>
      <c r="B19464"/>
    </row>
    <row r="19465" spans="1:2" x14ac:dyDescent="0.2">
      <c r="A19465" s="2"/>
      <c r="B19465"/>
    </row>
    <row r="19466" spans="1:2" x14ac:dyDescent="0.2">
      <c r="A19466" s="2"/>
      <c r="B19466"/>
    </row>
    <row r="19467" spans="1:2" x14ac:dyDescent="0.2">
      <c r="A19467" s="2"/>
      <c r="B19467"/>
    </row>
    <row r="19468" spans="1:2" x14ac:dyDescent="0.2">
      <c r="A19468" s="2"/>
      <c r="B19468"/>
    </row>
    <row r="19469" spans="1:2" x14ac:dyDescent="0.2">
      <c r="A19469" s="2"/>
      <c r="B19469"/>
    </row>
    <row r="19470" spans="1:2" x14ac:dyDescent="0.2">
      <c r="A19470" s="2"/>
      <c r="B19470"/>
    </row>
    <row r="19471" spans="1:2" x14ac:dyDescent="0.2">
      <c r="A19471" s="2"/>
      <c r="B19471"/>
    </row>
    <row r="19472" spans="1:2" x14ac:dyDescent="0.2">
      <c r="A19472" s="2"/>
      <c r="B19472"/>
    </row>
    <row r="19473" spans="1:2" x14ac:dyDescent="0.2">
      <c r="A19473" s="2"/>
      <c r="B19473"/>
    </row>
    <row r="19474" spans="1:2" x14ac:dyDescent="0.2">
      <c r="A19474" s="2"/>
      <c r="B19474"/>
    </row>
    <row r="19475" spans="1:2" x14ac:dyDescent="0.2">
      <c r="A19475" s="2"/>
      <c r="B19475"/>
    </row>
    <row r="19476" spans="1:2" x14ac:dyDescent="0.2">
      <c r="A19476" s="2"/>
      <c r="B19476"/>
    </row>
    <row r="19477" spans="1:2" x14ac:dyDescent="0.2">
      <c r="A19477" s="2"/>
      <c r="B19477"/>
    </row>
    <row r="19478" spans="1:2" x14ac:dyDescent="0.2">
      <c r="A19478" s="2"/>
      <c r="B19478"/>
    </row>
    <row r="19479" spans="1:2" x14ac:dyDescent="0.2">
      <c r="A19479" s="2"/>
      <c r="B19479"/>
    </row>
    <row r="19480" spans="1:2" x14ac:dyDescent="0.2">
      <c r="A19480" s="2"/>
      <c r="B19480"/>
    </row>
    <row r="19481" spans="1:2" x14ac:dyDescent="0.2">
      <c r="A19481" s="2"/>
      <c r="B19481"/>
    </row>
    <row r="19482" spans="1:2" x14ac:dyDescent="0.2">
      <c r="A19482" s="2"/>
      <c r="B19482"/>
    </row>
    <row r="19483" spans="1:2" x14ac:dyDescent="0.2">
      <c r="A19483" s="2"/>
      <c r="B19483"/>
    </row>
    <row r="19484" spans="1:2" x14ac:dyDescent="0.2">
      <c r="A19484" s="2"/>
      <c r="B19484"/>
    </row>
    <row r="19485" spans="1:2" x14ac:dyDescent="0.2">
      <c r="A19485" s="2"/>
      <c r="B19485"/>
    </row>
    <row r="19486" spans="1:2" x14ac:dyDescent="0.2">
      <c r="A19486" s="2"/>
      <c r="B19486"/>
    </row>
    <row r="19487" spans="1:2" x14ac:dyDescent="0.2">
      <c r="A19487" s="2"/>
      <c r="B19487"/>
    </row>
    <row r="19488" spans="1:2" x14ac:dyDescent="0.2">
      <c r="A19488" s="2"/>
      <c r="B19488"/>
    </row>
    <row r="19489" spans="1:2" x14ac:dyDescent="0.2">
      <c r="A19489" s="2"/>
      <c r="B19489"/>
    </row>
    <row r="19490" spans="1:2" x14ac:dyDescent="0.2">
      <c r="A19490" s="2"/>
      <c r="B19490"/>
    </row>
    <row r="19491" spans="1:2" x14ac:dyDescent="0.2">
      <c r="A19491" s="2"/>
      <c r="B19491"/>
    </row>
    <row r="19492" spans="1:2" x14ac:dyDescent="0.2">
      <c r="A19492" s="2"/>
      <c r="B19492"/>
    </row>
    <row r="19493" spans="1:2" x14ac:dyDescent="0.2">
      <c r="A19493" s="2"/>
      <c r="B19493"/>
    </row>
    <row r="19494" spans="1:2" x14ac:dyDescent="0.2">
      <c r="A19494" s="2"/>
      <c r="B19494"/>
    </row>
    <row r="19495" spans="1:2" x14ac:dyDescent="0.2">
      <c r="A19495" s="2"/>
      <c r="B19495"/>
    </row>
    <row r="19496" spans="1:2" x14ac:dyDescent="0.2">
      <c r="A19496" s="2"/>
      <c r="B19496"/>
    </row>
    <row r="19497" spans="1:2" x14ac:dyDescent="0.2">
      <c r="A19497" s="2"/>
      <c r="B19497"/>
    </row>
    <row r="19498" spans="1:2" x14ac:dyDescent="0.2">
      <c r="A19498" s="2"/>
      <c r="B19498"/>
    </row>
    <row r="19499" spans="1:2" x14ac:dyDescent="0.2">
      <c r="A19499" s="2"/>
      <c r="B19499"/>
    </row>
    <row r="19500" spans="1:2" x14ac:dyDescent="0.2">
      <c r="A19500" s="2"/>
      <c r="B19500"/>
    </row>
    <row r="19501" spans="1:2" x14ac:dyDescent="0.2">
      <c r="A19501" s="2"/>
      <c r="B19501"/>
    </row>
    <row r="19502" spans="1:2" x14ac:dyDescent="0.2">
      <c r="A19502" s="2"/>
      <c r="B19502"/>
    </row>
    <row r="19503" spans="1:2" x14ac:dyDescent="0.2">
      <c r="A19503" s="2"/>
      <c r="B19503"/>
    </row>
    <row r="19504" spans="1:2" x14ac:dyDescent="0.2">
      <c r="A19504" s="2"/>
      <c r="B19504"/>
    </row>
    <row r="19505" spans="1:2" x14ac:dyDescent="0.2">
      <c r="A19505" s="2"/>
      <c r="B19505"/>
    </row>
    <row r="19506" spans="1:2" x14ac:dyDescent="0.2">
      <c r="A19506" s="2"/>
      <c r="B19506"/>
    </row>
    <row r="19507" spans="1:2" x14ac:dyDescent="0.2">
      <c r="A19507" s="2"/>
      <c r="B19507"/>
    </row>
    <row r="19508" spans="1:2" x14ac:dyDescent="0.2">
      <c r="A19508" s="2"/>
      <c r="B19508"/>
    </row>
    <row r="19509" spans="1:2" x14ac:dyDescent="0.2">
      <c r="A19509" s="2"/>
      <c r="B19509"/>
    </row>
    <row r="19510" spans="1:2" x14ac:dyDescent="0.2">
      <c r="A19510" s="2"/>
      <c r="B19510"/>
    </row>
    <row r="19511" spans="1:2" x14ac:dyDescent="0.2">
      <c r="A19511" s="2"/>
      <c r="B19511"/>
    </row>
    <row r="19512" spans="1:2" x14ac:dyDescent="0.2">
      <c r="A19512" s="2"/>
      <c r="B19512"/>
    </row>
    <row r="19513" spans="1:2" x14ac:dyDescent="0.2">
      <c r="A19513" s="2"/>
      <c r="B19513"/>
    </row>
    <row r="19514" spans="1:2" x14ac:dyDescent="0.2">
      <c r="A19514" s="2"/>
      <c r="B19514"/>
    </row>
    <row r="19515" spans="1:2" x14ac:dyDescent="0.2">
      <c r="A19515" s="2"/>
      <c r="B19515"/>
    </row>
    <row r="19516" spans="1:2" x14ac:dyDescent="0.2">
      <c r="A19516" s="2"/>
      <c r="B19516"/>
    </row>
    <row r="19517" spans="1:2" x14ac:dyDescent="0.2">
      <c r="A19517" s="2"/>
      <c r="B19517"/>
    </row>
    <row r="19518" spans="1:2" x14ac:dyDescent="0.2">
      <c r="A19518" s="2"/>
      <c r="B19518"/>
    </row>
    <row r="19519" spans="1:2" x14ac:dyDescent="0.2">
      <c r="A19519" s="2"/>
      <c r="B19519"/>
    </row>
    <row r="19520" spans="1:2" x14ac:dyDescent="0.2">
      <c r="A19520" s="2"/>
      <c r="B19520"/>
    </row>
    <row r="19521" spans="1:2" x14ac:dyDescent="0.2">
      <c r="A19521" s="2"/>
      <c r="B19521"/>
    </row>
    <row r="19522" spans="1:2" x14ac:dyDescent="0.2">
      <c r="A19522" s="2"/>
      <c r="B19522"/>
    </row>
    <row r="19523" spans="1:2" x14ac:dyDescent="0.2">
      <c r="A19523" s="2"/>
      <c r="B19523"/>
    </row>
    <row r="19524" spans="1:2" x14ac:dyDescent="0.2">
      <c r="A19524" s="2"/>
      <c r="B19524"/>
    </row>
    <row r="19525" spans="1:2" x14ac:dyDescent="0.2">
      <c r="A19525" s="2"/>
      <c r="B19525"/>
    </row>
    <row r="19526" spans="1:2" x14ac:dyDescent="0.2">
      <c r="A19526" s="2"/>
      <c r="B19526"/>
    </row>
    <row r="19527" spans="1:2" x14ac:dyDescent="0.2">
      <c r="A19527" s="2"/>
      <c r="B19527"/>
    </row>
    <row r="19528" spans="1:2" x14ac:dyDescent="0.2">
      <c r="A19528" s="2"/>
      <c r="B19528"/>
    </row>
    <row r="19529" spans="1:2" x14ac:dyDescent="0.2">
      <c r="A19529" s="2"/>
      <c r="B19529"/>
    </row>
    <row r="19530" spans="1:2" x14ac:dyDescent="0.2">
      <c r="A19530" s="2"/>
      <c r="B19530"/>
    </row>
    <row r="19531" spans="1:2" x14ac:dyDescent="0.2">
      <c r="A19531" s="2"/>
      <c r="B19531"/>
    </row>
    <row r="19532" spans="1:2" x14ac:dyDescent="0.2">
      <c r="A19532" s="2"/>
      <c r="B19532"/>
    </row>
    <row r="19533" spans="1:2" x14ac:dyDescent="0.2">
      <c r="A19533" s="2"/>
      <c r="B19533"/>
    </row>
    <row r="19534" spans="1:2" x14ac:dyDescent="0.2">
      <c r="A19534" s="2"/>
      <c r="B19534"/>
    </row>
    <row r="19535" spans="1:2" x14ac:dyDescent="0.2">
      <c r="A19535" s="2"/>
      <c r="B19535"/>
    </row>
    <row r="19536" spans="1:2" x14ac:dyDescent="0.2">
      <c r="A19536" s="2"/>
      <c r="B19536"/>
    </row>
    <row r="19537" spans="1:2" x14ac:dyDescent="0.2">
      <c r="A19537" s="2"/>
      <c r="B19537"/>
    </row>
    <row r="19538" spans="1:2" x14ac:dyDescent="0.2">
      <c r="A19538" s="2"/>
      <c r="B19538"/>
    </row>
    <row r="19539" spans="1:2" x14ac:dyDescent="0.2">
      <c r="A19539" s="2"/>
      <c r="B19539"/>
    </row>
    <row r="19540" spans="1:2" x14ac:dyDescent="0.2">
      <c r="A19540" s="2"/>
      <c r="B19540"/>
    </row>
    <row r="19541" spans="1:2" x14ac:dyDescent="0.2">
      <c r="A19541" s="2"/>
      <c r="B19541"/>
    </row>
    <row r="19542" spans="1:2" x14ac:dyDescent="0.2">
      <c r="A19542" s="2"/>
      <c r="B19542"/>
    </row>
    <row r="19543" spans="1:2" x14ac:dyDescent="0.2">
      <c r="A19543" s="2"/>
      <c r="B19543"/>
    </row>
    <row r="19544" spans="1:2" x14ac:dyDescent="0.2">
      <c r="A19544" s="2"/>
      <c r="B19544"/>
    </row>
    <row r="19545" spans="1:2" x14ac:dyDescent="0.2">
      <c r="A19545" s="2"/>
      <c r="B19545"/>
    </row>
    <row r="19546" spans="1:2" x14ac:dyDescent="0.2">
      <c r="A19546" s="2"/>
      <c r="B19546"/>
    </row>
    <row r="19547" spans="1:2" x14ac:dyDescent="0.2">
      <c r="A19547" s="2"/>
      <c r="B19547"/>
    </row>
    <row r="19548" spans="1:2" x14ac:dyDescent="0.2">
      <c r="A19548" s="2"/>
      <c r="B19548"/>
    </row>
    <row r="19549" spans="1:2" x14ac:dyDescent="0.2">
      <c r="A19549" s="2"/>
      <c r="B19549"/>
    </row>
    <row r="19550" spans="1:2" x14ac:dyDescent="0.2">
      <c r="A19550" s="2"/>
      <c r="B19550"/>
    </row>
    <row r="19551" spans="1:2" x14ac:dyDescent="0.2">
      <c r="A19551" s="2"/>
      <c r="B19551"/>
    </row>
    <row r="19552" spans="1:2" x14ac:dyDescent="0.2">
      <c r="A19552" s="2"/>
      <c r="B19552"/>
    </row>
    <row r="19553" spans="1:2" x14ac:dyDescent="0.2">
      <c r="A19553" s="2"/>
      <c r="B19553"/>
    </row>
    <row r="19554" spans="1:2" x14ac:dyDescent="0.2">
      <c r="A19554" s="2"/>
      <c r="B19554"/>
    </row>
    <row r="19555" spans="1:2" x14ac:dyDescent="0.2">
      <c r="A19555" s="2"/>
      <c r="B19555"/>
    </row>
    <row r="19556" spans="1:2" x14ac:dyDescent="0.2">
      <c r="A19556" s="2"/>
      <c r="B19556"/>
    </row>
    <row r="19557" spans="1:2" x14ac:dyDescent="0.2">
      <c r="A19557" s="2"/>
      <c r="B19557"/>
    </row>
    <row r="19558" spans="1:2" x14ac:dyDescent="0.2">
      <c r="A19558" s="2"/>
      <c r="B19558"/>
    </row>
    <row r="19559" spans="1:2" x14ac:dyDescent="0.2">
      <c r="A19559" s="2"/>
      <c r="B19559"/>
    </row>
    <row r="19560" spans="1:2" x14ac:dyDescent="0.2">
      <c r="A19560" s="2"/>
      <c r="B19560"/>
    </row>
    <row r="19561" spans="1:2" x14ac:dyDescent="0.2">
      <c r="A19561" s="2"/>
      <c r="B19561"/>
    </row>
    <row r="19562" spans="1:2" x14ac:dyDescent="0.2">
      <c r="A19562" s="2"/>
      <c r="B19562"/>
    </row>
    <row r="19563" spans="1:2" x14ac:dyDescent="0.2">
      <c r="A19563" s="2"/>
      <c r="B19563"/>
    </row>
    <row r="19564" spans="1:2" x14ac:dyDescent="0.2">
      <c r="A19564" s="2"/>
      <c r="B19564"/>
    </row>
    <row r="19565" spans="1:2" x14ac:dyDescent="0.2">
      <c r="A19565" s="2"/>
      <c r="B19565"/>
    </row>
    <row r="19566" spans="1:2" x14ac:dyDescent="0.2">
      <c r="A19566" s="2"/>
      <c r="B19566"/>
    </row>
    <row r="19567" spans="1:2" x14ac:dyDescent="0.2">
      <c r="A19567" s="2"/>
      <c r="B19567"/>
    </row>
    <row r="19568" spans="1:2" x14ac:dyDescent="0.2">
      <c r="A19568" s="2"/>
      <c r="B19568"/>
    </row>
    <row r="19569" spans="1:2" x14ac:dyDescent="0.2">
      <c r="A19569" s="2"/>
      <c r="B19569"/>
    </row>
    <row r="19570" spans="1:2" x14ac:dyDescent="0.2">
      <c r="A19570" s="2"/>
      <c r="B19570"/>
    </row>
    <row r="19571" spans="1:2" x14ac:dyDescent="0.2">
      <c r="A19571" s="2"/>
      <c r="B19571"/>
    </row>
    <row r="19572" spans="1:2" x14ac:dyDescent="0.2">
      <c r="A19572" s="2"/>
      <c r="B19572"/>
    </row>
    <row r="19573" spans="1:2" x14ac:dyDescent="0.2">
      <c r="A19573" s="2"/>
      <c r="B19573"/>
    </row>
    <row r="19574" spans="1:2" x14ac:dyDescent="0.2">
      <c r="A19574" s="2"/>
      <c r="B19574"/>
    </row>
    <row r="19575" spans="1:2" x14ac:dyDescent="0.2">
      <c r="A19575" s="2"/>
      <c r="B19575"/>
    </row>
    <row r="19576" spans="1:2" x14ac:dyDescent="0.2">
      <c r="A19576" s="2"/>
      <c r="B19576"/>
    </row>
    <row r="19577" spans="1:2" x14ac:dyDescent="0.2">
      <c r="A19577" s="2"/>
      <c r="B19577"/>
    </row>
    <row r="19578" spans="1:2" x14ac:dyDescent="0.2">
      <c r="A19578" s="2"/>
      <c r="B19578"/>
    </row>
    <row r="19579" spans="1:2" x14ac:dyDescent="0.2">
      <c r="A19579" s="2"/>
      <c r="B19579"/>
    </row>
    <row r="19580" spans="1:2" x14ac:dyDescent="0.2">
      <c r="A19580" s="2"/>
      <c r="B19580"/>
    </row>
    <row r="19581" spans="1:2" x14ac:dyDescent="0.2">
      <c r="A19581" s="2"/>
      <c r="B19581"/>
    </row>
    <row r="19582" spans="1:2" x14ac:dyDescent="0.2">
      <c r="A19582" s="2"/>
      <c r="B19582"/>
    </row>
    <row r="19583" spans="1:2" x14ac:dyDescent="0.2">
      <c r="A19583" s="2"/>
      <c r="B19583"/>
    </row>
    <row r="19584" spans="1:2" x14ac:dyDescent="0.2">
      <c r="A19584" s="2"/>
      <c r="B19584"/>
    </row>
    <row r="19585" spans="1:2" x14ac:dyDescent="0.2">
      <c r="A19585" s="2"/>
      <c r="B19585"/>
    </row>
    <row r="19586" spans="1:2" x14ac:dyDescent="0.2">
      <c r="A19586" s="2"/>
      <c r="B19586"/>
    </row>
    <row r="19587" spans="1:2" x14ac:dyDescent="0.2">
      <c r="A19587" s="2"/>
      <c r="B19587"/>
    </row>
    <row r="19588" spans="1:2" x14ac:dyDescent="0.2">
      <c r="A19588" s="2"/>
      <c r="B19588"/>
    </row>
    <row r="19589" spans="1:2" x14ac:dyDescent="0.2">
      <c r="A19589" s="2"/>
      <c r="B19589"/>
    </row>
    <row r="19590" spans="1:2" x14ac:dyDescent="0.2">
      <c r="A19590" s="2"/>
      <c r="B19590"/>
    </row>
    <row r="19591" spans="1:2" x14ac:dyDescent="0.2">
      <c r="A19591" s="2"/>
      <c r="B19591"/>
    </row>
    <row r="19592" spans="1:2" x14ac:dyDescent="0.2">
      <c r="A19592" s="2"/>
      <c r="B19592"/>
    </row>
    <row r="19593" spans="1:2" x14ac:dyDescent="0.2">
      <c r="A19593" s="2"/>
      <c r="B19593"/>
    </row>
    <row r="19594" spans="1:2" x14ac:dyDescent="0.2">
      <c r="A19594" s="2"/>
      <c r="B19594"/>
    </row>
    <row r="19595" spans="1:2" x14ac:dyDescent="0.2">
      <c r="A19595" s="2"/>
      <c r="B19595"/>
    </row>
    <row r="19596" spans="1:2" x14ac:dyDescent="0.2">
      <c r="A19596" s="2"/>
      <c r="B19596"/>
    </row>
    <row r="19597" spans="1:2" x14ac:dyDescent="0.2">
      <c r="A19597" s="2"/>
      <c r="B19597"/>
    </row>
    <row r="19598" spans="1:2" x14ac:dyDescent="0.2">
      <c r="A19598" s="2"/>
      <c r="B19598"/>
    </row>
    <row r="19599" spans="1:2" x14ac:dyDescent="0.2">
      <c r="A19599" s="2"/>
      <c r="B19599"/>
    </row>
    <row r="19600" spans="1:2" x14ac:dyDescent="0.2">
      <c r="A19600" s="2"/>
      <c r="B19600"/>
    </row>
    <row r="19601" spans="1:2" x14ac:dyDescent="0.2">
      <c r="A19601" s="2"/>
      <c r="B19601"/>
    </row>
    <row r="19602" spans="1:2" x14ac:dyDescent="0.2">
      <c r="A19602" s="2"/>
      <c r="B19602"/>
    </row>
    <row r="19603" spans="1:2" x14ac:dyDescent="0.2">
      <c r="A19603" s="2"/>
      <c r="B19603"/>
    </row>
    <row r="19604" spans="1:2" x14ac:dyDescent="0.2">
      <c r="A19604" s="2"/>
      <c r="B19604"/>
    </row>
    <row r="19605" spans="1:2" x14ac:dyDescent="0.2">
      <c r="A19605" s="2"/>
      <c r="B19605"/>
    </row>
    <row r="19606" spans="1:2" x14ac:dyDescent="0.2">
      <c r="A19606" s="2"/>
      <c r="B19606"/>
    </row>
    <row r="19607" spans="1:2" x14ac:dyDescent="0.2">
      <c r="A19607" s="2"/>
      <c r="B19607"/>
    </row>
    <row r="19608" spans="1:2" x14ac:dyDescent="0.2">
      <c r="A19608" s="2"/>
      <c r="B19608"/>
    </row>
    <row r="19609" spans="1:2" x14ac:dyDescent="0.2">
      <c r="A19609" s="2"/>
      <c r="B19609"/>
    </row>
    <row r="19610" spans="1:2" x14ac:dyDescent="0.2">
      <c r="A19610" s="2"/>
      <c r="B19610"/>
    </row>
    <row r="19611" spans="1:2" x14ac:dyDescent="0.2">
      <c r="A19611" s="2"/>
      <c r="B19611"/>
    </row>
    <row r="19612" spans="1:2" x14ac:dyDescent="0.2">
      <c r="A19612" s="2"/>
      <c r="B19612"/>
    </row>
    <row r="19613" spans="1:2" x14ac:dyDescent="0.2">
      <c r="A19613" s="2"/>
      <c r="B19613"/>
    </row>
    <row r="19614" spans="1:2" x14ac:dyDescent="0.2">
      <c r="A19614" s="2"/>
      <c r="B19614"/>
    </row>
    <row r="19615" spans="1:2" x14ac:dyDescent="0.2">
      <c r="A19615" s="2"/>
      <c r="B19615"/>
    </row>
    <row r="19616" spans="1:2" x14ac:dyDescent="0.2">
      <c r="A19616" s="2"/>
      <c r="B19616"/>
    </row>
    <row r="19617" spans="1:2" x14ac:dyDescent="0.2">
      <c r="A19617" s="2"/>
      <c r="B19617"/>
    </row>
    <row r="19618" spans="1:2" x14ac:dyDescent="0.2">
      <c r="A19618" s="2"/>
      <c r="B19618"/>
    </row>
    <row r="19619" spans="1:2" x14ac:dyDescent="0.2">
      <c r="A19619" s="2"/>
      <c r="B19619"/>
    </row>
    <row r="19620" spans="1:2" x14ac:dyDescent="0.2">
      <c r="A19620" s="2"/>
      <c r="B19620"/>
    </row>
    <row r="19621" spans="1:2" x14ac:dyDescent="0.2">
      <c r="A19621" s="2"/>
      <c r="B19621"/>
    </row>
    <row r="19622" spans="1:2" x14ac:dyDescent="0.2">
      <c r="A19622" s="2"/>
      <c r="B19622"/>
    </row>
    <row r="19623" spans="1:2" x14ac:dyDescent="0.2">
      <c r="A19623" s="2"/>
      <c r="B19623"/>
    </row>
    <row r="19624" spans="1:2" x14ac:dyDescent="0.2">
      <c r="A19624" s="2"/>
      <c r="B19624"/>
    </row>
    <row r="19625" spans="1:2" x14ac:dyDescent="0.2">
      <c r="A19625" s="2"/>
      <c r="B19625"/>
    </row>
    <row r="19626" spans="1:2" x14ac:dyDescent="0.2">
      <c r="A19626" s="2"/>
      <c r="B19626"/>
    </row>
    <row r="19627" spans="1:2" x14ac:dyDescent="0.2">
      <c r="A19627" s="2"/>
      <c r="B19627"/>
    </row>
    <row r="19628" spans="1:2" x14ac:dyDescent="0.2">
      <c r="A19628" s="2"/>
      <c r="B19628"/>
    </row>
    <row r="19629" spans="1:2" x14ac:dyDescent="0.2">
      <c r="A19629" s="2"/>
      <c r="B19629"/>
    </row>
    <row r="19630" spans="1:2" x14ac:dyDescent="0.2">
      <c r="A19630" s="2"/>
      <c r="B19630"/>
    </row>
    <row r="19631" spans="1:2" x14ac:dyDescent="0.2">
      <c r="A19631" s="2"/>
      <c r="B19631"/>
    </row>
    <row r="19632" spans="1:2" x14ac:dyDescent="0.2">
      <c r="A19632" s="2"/>
      <c r="B19632"/>
    </row>
    <row r="19633" spans="1:2" x14ac:dyDescent="0.2">
      <c r="A19633" s="2"/>
      <c r="B19633"/>
    </row>
    <row r="19634" spans="1:2" x14ac:dyDescent="0.2">
      <c r="A19634" s="2"/>
      <c r="B19634"/>
    </row>
    <row r="19635" spans="1:2" x14ac:dyDescent="0.2">
      <c r="A19635" s="2"/>
      <c r="B19635"/>
    </row>
    <row r="19636" spans="1:2" x14ac:dyDescent="0.2">
      <c r="A19636" s="2"/>
      <c r="B19636"/>
    </row>
    <row r="19637" spans="1:2" x14ac:dyDescent="0.2">
      <c r="A19637" s="2"/>
      <c r="B19637"/>
    </row>
    <row r="19638" spans="1:2" x14ac:dyDescent="0.2">
      <c r="A19638" s="2"/>
      <c r="B19638"/>
    </row>
    <row r="19639" spans="1:2" x14ac:dyDescent="0.2">
      <c r="A19639" s="2"/>
      <c r="B19639"/>
    </row>
    <row r="19640" spans="1:2" x14ac:dyDescent="0.2">
      <c r="A19640" s="2"/>
      <c r="B19640"/>
    </row>
    <row r="19641" spans="1:2" x14ac:dyDescent="0.2">
      <c r="A19641" s="2"/>
      <c r="B19641"/>
    </row>
    <row r="19642" spans="1:2" x14ac:dyDescent="0.2">
      <c r="A19642" s="2"/>
      <c r="B19642"/>
    </row>
    <row r="19643" spans="1:2" x14ac:dyDescent="0.2">
      <c r="A19643" s="2"/>
      <c r="B19643"/>
    </row>
    <row r="19644" spans="1:2" x14ac:dyDescent="0.2">
      <c r="A19644" s="2"/>
      <c r="B19644"/>
    </row>
    <row r="19645" spans="1:2" x14ac:dyDescent="0.2">
      <c r="A19645" s="2"/>
      <c r="B19645"/>
    </row>
    <row r="19646" spans="1:2" x14ac:dyDescent="0.2">
      <c r="A19646" s="2"/>
      <c r="B19646"/>
    </row>
    <row r="19647" spans="1:2" x14ac:dyDescent="0.2">
      <c r="A19647" s="2"/>
      <c r="B19647"/>
    </row>
    <row r="19648" spans="1:2" x14ac:dyDescent="0.2">
      <c r="A19648" s="2"/>
      <c r="B19648"/>
    </row>
    <row r="19649" spans="1:2" x14ac:dyDescent="0.2">
      <c r="A19649" s="2"/>
      <c r="B19649"/>
    </row>
    <row r="19650" spans="1:2" x14ac:dyDescent="0.2">
      <c r="A19650" s="2"/>
      <c r="B19650"/>
    </row>
    <row r="19651" spans="1:2" x14ac:dyDescent="0.2">
      <c r="A19651" s="2"/>
      <c r="B19651"/>
    </row>
    <row r="19652" spans="1:2" x14ac:dyDescent="0.2">
      <c r="A19652" s="2"/>
      <c r="B19652"/>
    </row>
    <row r="19653" spans="1:2" x14ac:dyDescent="0.2">
      <c r="A19653" s="2"/>
      <c r="B19653"/>
    </row>
    <row r="19654" spans="1:2" x14ac:dyDescent="0.2">
      <c r="A19654" s="2"/>
      <c r="B19654"/>
    </row>
    <row r="19655" spans="1:2" x14ac:dyDescent="0.2">
      <c r="A19655" s="2"/>
      <c r="B19655"/>
    </row>
    <row r="19656" spans="1:2" x14ac:dyDescent="0.2">
      <c r="A19656" s="2"/>
      <c r="B19656"/>
    </row>
    <row r="19657" spans="1:2" x14ac:dyDescent="0.2">
      <c r="A19657" s="2"/>
      <c r="B19657"/>
    </row>
    <row r="19658" spans="1:2" x14ac:dyDescent="0.2">
      <c r="A19658" s="2"/>
      <c r="B19658"/>
    </row>
    <row r="19659" spans="1:2" x14ac:dyDescent="0.2">
      <c r="A19659" s="2"/>
      <c r="B19659"/>
    </row>
    <row r="19660" spans="1:2" x14ac:dyDescent="0.2">
      <c r="A19660" s="2"/>
      <c r="B19660"/>
    </row>
    <row r="19661" spans="1:2" x14ac:dyDescent="0.2">
      <c r="A19661" s="2"/>
      <c r="B19661"/>
    </row>
    <row r="19662" spans="1:2" x14ac:dyDescent="0.2">
      <c r="A19662" s="2"/>
      <c r="B19662"/>
    </row>
    <row r="19663" spans="1:2" x14ac:dyDescent="0.2">
      <c r="A19663" s="2"/>
      <c r="B19663"/>
    </row>
    <row r="19664" spans="1:2" x14ac:dyDescent="0.2">
      <c r="A19664" s="2"/>
      <c r="B19664"/>
    </row>
    <row r="19665" spans="1:2" x14ac:dyDescent="0.2">
      <c r="A19665" s="2"/>
      <c r="B19665"/>
    </row>
    <row r="19666" spans="1:2" x14ac:dyDescent="0.2">
      <c r="A19666" s="2"/>
      <c r="B19666"/>
    </row>
    <row r="19667" spans="1:2" x14ac:dyDescent="0.2">
      <c r="A19667" s="2"/>
      <c r="B19667"/>
    </row>
    <row r="19668" spans="1:2" x14ac:dyDescent="0.2">
      <c r="A19668" s="2"/>
      <c r="B19668"/>
    </row>
    <row r="19669" spans="1:2" x14ac:dyDescent="0.2">
      <c r="A19669" s="2"/>
      <c r="B19669"/>
    </row>
    <row r="19670" spans="1:2" x14ac:dyDescent="0.2">
      <c r="A19670" s="2"/>
      <c r="B19670"/>
    </row>
    <row r="19671" spans="1:2" x14ac:dyDescent="0.2">
      <c r="A19671" s="2"/>
      <c r="B19671"/>
    </row>
    <row r="19672" spans="1:2" x14ac:dyDescent="0.2">
      <c r="A19672" s="2"/>
      <c r="B19672"/>
    </row>
    <row r="19673" spans="1:2" x14ac:dyDescent="0.2">
      <c r="A19673" s="2"/>
      <c r="B19673"/>
    </row>
    <row r="19674" spans="1:2" x14ac:dyDescent="0.2">
      <c r="A19674" s="2"/>
      <c r="B19674"/>
    </row>
    <row r="19675" spans="1:2" x14ac:dyDescent="0.2">
      <c r="A19675" s="2"/>
      <c r="B19675"/>
    </row>
    <row r="19676" spans="1:2" x14ac:dyDescent="0.2">
      <c r="A19676" s="2"/>
      <c r="B19676"/>
    </row>
    <row r="19677" spans="1:2" x14ac:dyDescent="0.2">
      <c r="A19677" s="2"/>
      <c r="B19677"/>
    </row>
    <row r="19678" spans="1:2" x14ac:dyDescent="0.2">
      <c r="A19678" s="2"/>
      <c r="B19678"/>
    </row>
    <row r="19679" spans="1:2" x14ac:dyDescent="0.2">
      <c r="A19679" s="2"/>
      <c r="B19679"/>
    </row>
    <row r="19680" spans="1:2" x14ac:dyDescent="0.2">
      <c r="A19680" s="2"/>
      <c r="B19680"/>
    </row>
    <row r="19681" spans="1:2" x14ac:dyDescent="0.2">
      <c r="A19681" s="2"/>
      <c r="B19681"/>
    </row>
    <row r="19682" spans="1:2" x14ac:dyDescent="0.2">
      <c r="A19682" s="2"/>
      <c r="B19682"/>
    </row>
    <row r="19683" spans="1:2" x14ac:dyDescent="0.2">
      <c r="A19683" s="2"/>
      <c r="B19683"/>
    </row>
    <row r="19684" spans="1:2" x14ac:dyDescent="0.2">
      <c r="A19684" s="2"/>
      <c r="B19684"/>
    </row>
    <row r="19685" spans="1:2" x14ac:dyDescent="0.2">
      <c r="A19685" s="2"/>
      <c r="B19685"/>
    </row>
    <row r="19686" spans="1:2" x14ac:dyDescent="0.2">
      <c r="A19686" s="2"/>
      <c r="B19686"/>
    </row>
    <row r="19687" spans="1:2" x14ac:dyDescent="0.2">
      <c r="A19687" s="2"/>
      <c r="B19687"/>
    </row>
    <row r="19688" spans="1:2" x14ac:dyDescent="0.2">
      <c r="A19688" s="2"/>
      <c r="B19688"/>
    </row>
    <row r="19689" spans="1:2" x14ac:dyDescent="0.2">
      <c r="A19689" s="2"/>
      <c r="B19689"/>
    </row>
    <row r="19690" spans="1:2" x14ac:dyDescent="0.2">
      <c r="A19690" s="2"/>
      <c r="B19690"/>
    </row>
    <row r="19691" spans="1:2" x14ac:dyDescent="0.2">
      <c r="A19691" s="2"/>
      <c r="B19691"/>
    </row>
    <row r="19692" spans="1:2" x14ac:dyDescent="0.2">
      <c r="A19692" s="2"/>
      <c r="B19692"/>
    </row>
    <row r="19693" spans="1:2" x14ac:dyDescent="0.2">
      <c r="A19693" s="2"/>
      <c r="B19693"/>
    </row>
    <row r="19694" spans="1:2" x14ac:dyDescent="0.2">
      <c r="A19694" s="2"/>
      <c r="B19694"/>
    </row>
    <row r="19695" spans="1:2" x14ac:dyDescent="0.2">
      <c r="A19695" s="2"/>
      <c r="B19695"/>
    </row>
    <row r="19696" spans="1:2" x14ac:dyDescent="0.2">
      <c r="A19696" s="2"/>
      <c r="B19696"/>
    </row>
    <row r="19697" spans="1:2" x14ac:dyDescent="0.2">
      <c r="A19697" s="2"/>
      <c r="B19697"/>
    </row>
    <row r="19698" spans="1:2" x14ac:dyDescent="0.2">
      <c r="A19698" s="2"/>
      <c r="B19698"/>
    </row>
    <row r="19699" spans="1:2" x14ac:dyDescent="0.2">
      <c r="A19699" s="2"/>
      <c r="B19699"/>
    </row>
    <row r="19700" spans="1:2" x14ac:dyDescent="0.2">
      <c r="A19700" s="2"/>
      <c r="B19700"/>
    </row>
    <row r="19701" spans="1:2" x14ac:dyDescent="0.2">
      <c r="A19701" s="2"/>
      <c r="B19701"/>
    </row>
    <row r="19702" spans="1:2" x14ac:dyDescent="0.2">
      <c r="A19702" s="2"/>
      <c r="B19702"/>
    </row>
    <row r="19703" spans="1:2" x14ac:dyDescent="0.2">
      <c r="A19703" s="2"/>
      <c r="B19703"/>
    </row>
    <row r="19704" spans="1:2" x14ac:dyDescent="0.2">
      <c r="A19704" s="2"/>
      <c r="B19704"/>
    </row>
    <row r="19705" spans="1:2" x14ac:dyDescent="0.2">
      <c r="A19705" s="2"/>
      <c r="B19705"/>
    </row>
    <row r="19706" spans="1:2" x14ac:dyDescent="0.2">
      <c r="A19706" s="2"/>
      <c r="B19706"/>
    </row>
    <row r="19707" spans="1:2" x14ac:dyDescent="0.2">
      <c r="A19707" s="2"/>
      <c r="B19707"/>
    </row>
    <row r="19708" spans="1:2" x14ac:dyDescent="0.2">
      <c r="A19708" s="2"/>
      <c r="B19708"/>
    </row>
    <row r="19709" spans="1:2" x14ac:dyDescent="0.2">
      <c r="A19709" s="2"/>
      <c r="B19709"/>
    </row>
    <row r="19710" spans="1:2" x14ac:dyDescent="0.2">
      <c r="A19710" s="2"/>
      <c r="B19710"/>
    </row>
    <row r="19711" spans="1:2" x14ac:dyDescent="0.2">
      <c r="A19711" s="2"/>
      <c r="B19711"/>
    </row>
    <row r="19712" spans="1:2" x14ac:dyDescent="0.2">
      <c r="A19712" s="2"/>
      <c r="B19712"/>
    </row>
    <row r="19713" spans="1:2" x14ac:dyDescent="0.2">
      <c r="A19713" s="2"/>
      <c r="B19713"/>
    </row>
    <row r="19714" spans="1:2" x14ac:dyDescent="0.2">
      <c r="A19714" s="2"/>
      <c r="B19714"/>
    </row>
    <row r="19715" spans="1:2" x14ac:dyDescent="0.2">
      <c r="A19715" s="2"/>
      <c r="B19715"/>
    </row>
    <row r="19716" spans="1:2" x14ac:dyDescent="0.2">
      <c r="A19716" s="2"/>
      <c r="B19716"/>
    </row>
    <row r="19717" spans="1:2" x14ac:dyDescent="0.2">
      <c r="A19717" s="2"/>
      <c r="B19717"/>
    </row>
    <row r="19718" spans="1:2" x14ac:dyDescent="0.2">
      <c r="A19718" s="2"/>
      <c r="B19718"/>
    </row>
    <row r="19719" spans="1:2" x14ac:dyDescent="0.2">
      <c r="A19719" s="2"/>
      <c r="B19719"/>
    </row>
    <row r="19720" spans="1:2" x14ac:dyDescent="0.2">
      <c r="A19720" s="2"/>
      <c r="B19720"/>
    </row>
    <row r="19721" spans="1:2" x14ac:dyDescent="0.2">
      <c r="A19721" s="2"/>
      <c r="B19721"/>
    </row>
    <row r="19722" spans="1:2" x14ac:dyDescent="0.2">
      <c r="A19722" s="2"/>
      <c r="B19722"/>
    </row>
    <row r="19723" spans="1:2" x14ac:dyDescent="0.2">
      <c r="A19723" s="2"/>
      <c r="B19723"/>
    </row>
    <row r="19724" spans="1:2" x14ac:dyDescent="0.2">
      <c r="A19724" s="2"/>
      <c r="B19724"/>
    </row>
    <row r="19725" spans="1:2" x14ac:dyDescent="0.2">
      <c r="A19725" s="2"/>
      <c r="B19725"/>
    </row>
    <row r="19726" spans="1:2" x14ac:dyDescent="0.2">
      <c r="A19726" s="2"/>
      <c r="B19726"/>
    </row>
    <row r="19727" spans="1:2" x14ac:dyDescent="0.2">
      <c r="A19727" s="2"/>
      <c r="B19727"/>
    </row>
    <row r="19728" spans="1:2" x14ac:dyDescent="0.2">
      <c r="A19728" s="2"/>
      <c r="B19728"/>
    </row>
    <row r="19729" spans="1:2" x14ac:dyDescent="0.2">
      <c r="A19729" s="2"/>
      <c r="B19729"/>
    </row>
    <row r="19730" spans="1:2" x14ac:dyDescent="0.2">
      <c r="A19730" s="2"/>
      <c r="B19730"/>
    </row>
    <row r="19731" spans="1:2" x14ac:dyDescent="0.2">
      <c r="A19731" s="2"/>
      <c r="B19731"/>
    </row>
    <row r="19732" spans="1:2" x14ac:dyDescent="0.2">
      <c r="A19732" s="2"/>
      <c r="B19732"/>
    </row>
    <row r="19733" spans="1:2" x14ac:dyDescent="0.2">
      <c r="A19733" s="2"/>
      <c r="B19733"/>
    </row>
    <row r="19734" spans="1:2" x14ac:dyDescent="0.2">
      <c r="A19734" s="2"/>
      <c r="B19734"/>
    </row>
    <row r="19735" spans="1:2" x14ac:dyDescent="0.2">
      <c r="A19735" s="2"/>
      <c r="B19735"/>
    </row>
    <row r="19736" spans="1:2" x14ac:dyDescent="0.2">
      <c r="A19736" s="2"/>
      <c r="B19736"/>
    </row>
    <row r="19737" spans="1:2" x14ac:dyDescent="0.2">
      <c r="A19737" s="2"/>
      <c r="B19737"/>
    </row>
    <row r="19738" spans="1:2" x14ac:dyDescent="0.2">
      <c r="A19738" s="2"/>
      <c r="B19738"/>
    </row>
    <row r="19739" spans="1:2" x14ac:dyDescent="0.2">
      <c r="A19739" s="2"/>
      <c r="B19739"/>
    </row>
    <row r="19740" spans="1:2" x14ac:dyDescent="0.2">
      <c r="A19740" s="2"/>
      <c r="B19740"/>
    </row>
    <row r="19741" spans="1:2" x14ac:dyDescent="0.2">
      <c r="A19741" s="2"/>
      <c r="B19741"/>
    </row>
    <row r="19742" spans="1:2" x14ac:dyDescent="0.2">
      <c r="A19742" s="2"/>
      <c r="B19742"/>
    </row>
    <row r="19743" spans="1:2" x14ac:dyDescent="0.2">
      <c r="A19743" s="2"/>
      <c r="B19743"/>
    </row>
    <row r="19744" spans="1:2" x14ac:dyDescent="0.2">
      <c r="A19744" s="2"/>
      <c r="B19744"/>
    </row>
    <row r="19745" spans="1:2" x14ac:dyDescent="0.2">
      <c r="A19745" s="2"/>
      <c r="B19745"/>
    </row>
    <row r="19746" spans="1:2" x14ac:dyDescent="0.2">
      <c r="A19746" s="2"/>
      <c r="B19746"/>
    </row>
    <row r="19747" spans="1:2" x14ac:dyDescent="0.2">
      <c r="A19747" s="2"/>
      <c r="B19747"/>
    </row>
    <row r="19748" spans="1:2" x14ac:dyDescent="0.2">
      <c r="A19748" s="2"/>
      <c r="B19748"/>
    </row>
    <row r="19749" spans="1:2" x14ac:dyDescent="0.2">
      <c r="A19749" s="2"/>
      <c r="B19749"/>
    </row>
    <row r="19750" spans="1:2" x14ac:dyDescent="0.2">
      <c r="A19750" s="2"/>
      <c r="B19750"/>
    </row>
    <row r="19751" spans="1:2" x14ac:dyDescent="0.2">
      <c r="A19751" s="2"/>
      <c r="B19751"/>
    </row>
    <row r="19752" spans="1:2" x14ac:dyDescent="0.2">
      <c r="A19752" s="2"/>
      <c r="B19752"/>
    </row>
    <row r="19753" spans="1:2" x14ac:dyDescent="0.2">
      <c r="A19753" s="2"/>
      <c r="B19753"/>
    </row>
    <row r="19754" spans="1:2" x14ac:dyDescent="0.2">
      <c r="A19754" s="2"/>
      <c r="B19754"/>
    </row>
    <row r="19755" spans="1:2" x14ac:dyDescent="0.2">
      <c r="A19755" s="2"/>
      <c r="B19755"/>
    </row>
    <row r="19756" spans="1:2" x14ac:dyDescent="0.2">
      <c r="A19756" s="2"/>
      <c r="B19756"/>
    </row>
    <row r="19757" spans="1:2" x14ac:dyDescent="0.2">
      <c r="A19757" s="2"/>
      <c r="B19757"/>
    </row>
    <row r="19758" spans="1:2" x14ac:dyDescent="0.2">
      <c r="A19758" s="2"/>
      <c r="B19758"/>
    </row>
    <row r="19759" spans="1:2" x14ac:dyDescent="0.2">
      <c r="A19759" s="2"/>
      <c r="B19759"/>
    </row>
    <row r="19760" spans="1:2" x14ac:dyDescent="0.2">
      <c r="A19760" s="2"/>
      <c r="B19760"/>
    </row>
    <row r="19761" spans="1:2" x14ac:dyDescent="0.2">
      <c r="A19761" s="2"/>
      <c r="B19761"/>
    </row>
    <row r="19762" spans="1:2" x14ac:dyDescent="0.2">
      <c r="A19762" s="2"/>
      <c r="B19762"/>
    </row>
    <row r="19763" spans="1:2" x14ac:dyDescent="0.2">
      <c r="A19763" s="2"/>
      <c r="B19763"/>
    </row>
    <row r="19764" spans="1:2" x14ac:dyDescent="0.2">
      <c r="A19764" s="2"/>
      <c r="B19764"/>
    </row>
    <row r="19765" spans="1:2" x14ac:dyDescent="0.2">
      <c r="A19765" s="2"/>
      <c r="B19765"/>
    </row>
    <row r="19766" spans="1:2" x14ac:dyDescent="0.2">
      <c r="A19766" s="2"/>
      <c r="B19766"/>
    </row>
    <row r="19767" spans="1:2" x14ac:dyDescent="0.2">
      <c r="A19767" s="2"/>
      <c r="B19767"/>
    </row>
    <row r="19768" spans="1:2" x14ac:dyDescent="0.2">
      <c r="A19768" s="2"/>
      <c r="B19768"/>
    </row>
    <row r="19769" spans="1:2" x14ac:dyDescent="0.2">
      <c r="A19769" s="2"/>
      <c r="B19769"/>
    </row>
    <row r="19770" spans="1:2" x14ac:dyDescent="0.2">
      <c r="A19770" s="2"/>
      <c r="B19770"/>
    </row>
    <row r="19771" spans="1:2" x14ac:dyDescent="0.2">
      <c r="A19771" s="2"/>
      <c r="B19771"/>
    </row>
    <row r="19772" spans="1:2" x14ac:dyDescent="0.2">
      <c r="A19772" s="2"/>
      <c r="B19772"/>
    </row>
    <row r="19773" spans="1:2" x14ac:dyDescent="0.2">
      <c r="A19773" s="2"/>
      <c r="B19773"/>
    </row>
    <row r="19774" spans="1:2" x14ac:dyDescent="0.2">
      <c r="A19774" s="2"/>
      <c r="B19774"/>
    </row>
    <row r="19775" spans="1:2" x14ac:dyDescent="0.2">
      <c r="A19775" s="2"/>
      <c r="B19775"/>
    </row>
    <row r="19776" spans="1:2" x14ac:dyDescent="0.2">
      <c r="A19776" s="2"/>
      <c r="B19776"/>
    </row>
    <row r="19777" spans="1:2" x14ac:dyDescent="0.2">
      <c r="A19777" s="2"/>
      <c r="B19777"/>
    </row>
    <row r="19778" spans="1:2" x14ac:dyDescent="0.2">
      <c r="A19778" s="2"/>
      <c r="B19778"/>
    </row>
    <row r="19779" spans="1:2" x14ac:dyDescent="0.2">
      <c r="A19779" s="2"/>
      <c r="B19779"/>
    </row>
    <row r="19780" spans="1:2" x14ac:dyDescent="0.2">
      <c r="A19780" s="2"/>
      <c r="B19780"/>
    </row>
    <row r="19781" spans="1:2" x14ac:dyDescent="0.2">
      <c r="A19781" s="2"/>
      <c r="B19781"/>
    </row>
    <row r="19782" spans="1:2" x14ac:dyDescent="0.2">
      <c r="A19782" s="2"/>
      <c r="B19782"/>
    </row>
    <row r="19783" spans="1:2" x14ac:dyDescent="0.2">
      <c r="A19783" s="2"/>
      <c r="B19783"/>
    </row>
    <row r="19784" spans="1:2" x14ac:dyDescent="0.2">
      <c r="A19784" s="2"/>
      <c r="B19784"/>
    </row>
    <row r="19785" spans="1:2" x14ac:dyDescent="0.2">
      <c r="A19785" s="2"/>
      <c r="B19785"/>
    </row>
    <row r="19786" spans="1:2" x14ac:dyDescent="0.2">
      <c r="A19786" s="2"/>
      <c r="B19786"/>
    </row>
    <row r="19787" spans="1:2" x14ac:dyDescent="0.2">
      <c r="A19787" s="2"/>
      <c r="B19787"/>
    </row>
    <row r="19788" spans="1:2" x14ac:dyDescent="0.2">
      <c r="A19788" s="2"/>
      <c r="B19788"/>
    </row>
    <row r="19789" spans="1:2" x14ac:dyDescent="0.2">
      <c r="A19789" s="2"/>
      <c r="B19789"/>
    </row>
    <row r="19790" spans="1:2" x14ac:dyDescent="0.2">
      <c r="A19790" s="2"/>
      <c r="B19790"/>
    </row>
    <row r="19791" spans="1:2" x14ac:dyDescent="0.2">
      <c r="A19791" s="2"/>
      <c r="B19791"/>
    </row>
    <row r="19792" spans="1:2" x14ac:dyDescent="0.2">
      <c r="A19792" s="2"/>
      <c r="B19792"/>
    </row>
    <row r="19793" spans="1:2" x14ac:dyDescent="0.2">
      <c r="A19793" s="2"/>
      <c r="B19793"/>
    </row>
    <row r="19794" spans="1:2" x14ac:dyDescent="0.2">
      <c r="A19794" s="2"/>
      <c r="B19794"/>
    </row>
    <row r="19795" spans="1:2" x14ac:dyDescent="0.2">
      <c r="A19795" s="2"/>
      <c r="B19795"/>
    </row>
    <row r="19796" spans="1:2" x14ac:dyDescent="0.2">
      <c r="A19796" s="2"/>
      <c r="B19796"/>
    </row>
    <row r="19797" spans="1:2" x14ac:dyDescent="0.2">
      <c r="A19797" s="2"/>
      <c r="B19797"/>
    </row>
    <row r="19798" spans="1:2" x14ac:dyDescent="0.2">
      <c r="A19798" s="2"/>
      <c r="B19798"/>
    </row>
    <row r="19799" spans="1:2" x14ac:dyDescent="0.2">
      <c r="A19799" s="2"/>
      <c r="B19799"/>
    </row>
    <row r="19800" spans="1:2" x14ac:dyDescent="0.2">
      <c r="A19800" s="2"/>
      <c r="B19800"/>
    </row>
    <row r="19801" spans="1:2" x14ac:dyDescent="0.2">
      <c r="A19801" s="2"/>
      <c r="B19801"/>
    </row>
    <row r="19802" spans="1:2" x14ac:dyDescent="0.2">
      <c r="A19802" s="2"/>
      <c r="B19802"/>
    </row>
    <row r="19803" spans="1:2" x14ac:dyDescent="0.2">
      <c r="A19803" s="2"/>
      <c r="B19803"/>
    </row>
    <row r="19804" spans="1:2" x14ac:dyDescent="0.2">
      <c r="A19804" s="2"/>
      <c r="B19804"/>
    </row>
    <row r="19805" spans="1:2" x14ac:dyDescent="0.2">
      <c r="A19805" s="2"/>
      <c r="B19805"/>
    </row>
    <row r="19806" spans="1:2" x14ac:dyDescent="0.2">
      <c r="A19806" s="2"/>
      <c r="B19806"/>
    </row>
    <row r="19807" spans="1:2" x14ac:dyDescent="0.2">
      <c r="A19807" s="2"/>
      <c r="B19807"/>
    </row>
    <row r="19808" spans="1:2" x14ac:dyDescent="0.2">
      <c r="A19808" s="2"/>
      <c r="B19808"/>
    </row>
    <row r="19809" spans="1:2" x14ac:dyDescent="0.2">
      <c r="A19809" s="2"/>
      <c r="B19809"/>
    </row>
    <row r="19810" spans="1:2" x14ac:dyDescent="0.2">
      <c r="A19810" s="2"/>
      <c r="B19810"/>
    </row>
    <row r="19811" spans="1:2" x14ac:dyDescent="0.2">
      <c r="A19811" s="2"/>
      <c r="B19811"/>
    </row>
    <row r="19812" spans="1:2" x14ac:dyDescent="0.2">
      <c r="A19812" s="2"/>
      <c r="B19812"/>
    </row>
    <row r="19813" spans="1:2" x14ac:dyDescent="0.2">
      <c r="A19813" s="2"/>
      <c r="B19813"/>
    </row>
    <row r="19814" spans="1:2" x14ac:dyDescent="0.2">
      <c r="A19814" s="2"/>
      <c r="B19814"/>
    </row>
    <row r="19815" spans="1:2" x14ac:dyDescent="0.2">
      <c r="A19815" s="2"/>
      <c r="B19815"/>
    </row>
    <row r="19816" spans="1:2" x14ac:dyDescent="0.2">
      <c r="A19816" s="2"/>
      <c r="B19816"/>
    </row>
    <row r="19817" spans="1:2" x14ac:dyDescent="0.2">
      <c r="A19817" s="2"/>
      <c r="B19817"/>
    </row>
    <row r="19818" spans="1:2" x14ac:dyDescent="0.2">
      <c r="A19818" s="2"/>
      <c r="B19818"/>
    </row>
    <row r="19819" spans="1:2" x14ac:dyDescent="0.2">
      <c r="A19819" s="2"/>
      <c r="B19819"/>
    </row>
    <row r="19820" spans="1:2" x14ac:dyDescent="0.2">
      <c r="A19820" s="2"/>
      <c r="B19820"/>
    </row>
    <row r="19821" spans="1:2" x14ac:dyDescent="0.2">
      <c r="A19821" s="2"/>
      <c r="B19821"/>
    </row>
    <row r="19822" spans="1:2" x14ac:dyDescent="0.2">
      <c r="A19822" s="2"/>
      <c r="B19822"/>
    </row>
    <row r="19823" spans="1:2" x14ac:dyDescent="0.2">
      <c r="A19823" s="2"/>
      <c r="B19823"/>
    </row>
    <row r="19824" spans="1:2" x14ac:dyDescent="0.2">
      <c r="A19824" s="2"/>
      <c r="B19824"/>
    </row>
    <row r="19825" spans="1:2" x14ac:dyDescent="0.2">
      <c r="A19825" s="2"/>
      <c r="B19825"/>
    </row>
    <row r="19826" spans="1:2" x14ac:dyDescent="0.2">
      <c r="A19826" s="2"/>
      <c r="B19826"/>
    </row>
    <row r="19827" spans="1:2" x14ac:dyDescent="0.2">
      <c r="A19827" s="2"/>
      <c r="B19827"/>
    </row>
    <row r="19828" spans="1:2" x14ac:dyDescent="0.2">
      <c r="A19828" s="2"/>
      <c r="B19828"/>
    </row>
    <row r="19829" spans="1:2" x14ac:dyDescent="0.2">
      <c r="A19829" s="2"/>
      <c r="B19829"/>
    </row>
    <row r="19830" spans="1:2" x14ac:dyDescent="0.2">
      <c r="A19830" s="2"/>
      <c r="B19830"/>
    </row>
    <row r="19831" spans="1:2" x14ac:dyDescent="0.2">
      <c r="A19831" s="2"/>
      <c r="B19831"/>
    </row>
    <row r="19832" spans="1:2" x14ac:dyDescent="0.2">
      <c r="A19832" s="2"/>
      <c r="B19832"/>
    </row>
    <row r="19833" spans="1:2" x14ac:dyDescent="0.2">
      <c r="A19833" s="2"/>
      <c r="B19833"/>
    </row>
    <row r="19834" spans="1:2" x14ac:dyDescent="0.2">
      <c r="A19834" s="2"/>
      <c r="B19834"/>
    </row>
    <row r="19835" spans="1:2" x14ac:dyDescent="0.2">
      <c r="A19835" s="2"/>
      <c r="B19835"/>
    </row>
    <row r="19836" spans="1:2" x14ac:dyDescent="0.2">
      <c r="A19836" s="2"/>
      <c r="B19836"/>
    </row>
    <row r="19837" spans="1:2" x14ac:dyDescent="0.2">
      <c r="A19837" s="2"/>
      <c r="B19837"/>
    </row>
    <row r="19838" spans="1:2" x14ac:dyDescent="0.2">
      <c r="A19838" s="2"/>
      <c r="B19838"/>
    </row>
    <row r="19839" spans="1:2" x14ac:dyDescent="0.2">
      <c r="A19839" s="2"/>
      <c r="B19839"/>
    </row>
    <row r="19840" spans="1:2" x14ac:dyDescent="0.2">
      <c r="A19840" s="2"/>
      <c r="B19840"/>
    </row>
    <row r="19841" spans="1:2" x14ac:dyDescent="0.2">
      <c r="A19841" s="2"/>
      <c r="B19841"/>
    </row>
    <row r="19842" spans="1:2" x14ac:dyDescent="0.2">
      <c r="A19842" s="2"/>
      <c r="B19842"/>
    </row>
    <row r="19843" spans="1:2" x14ac:dyDescent="0.2">
      <c r="A19843" s="2"/>
      <c r="B19843"/>
    </row>
    <row r="19844" spans="1:2" x14ac:dyDescent="0.2">
      <c r="A19844" s="2"/>
      <c r="B19844"/>
    </row>
    <row r="19845" spans="1:2" x14ac:dyDescent="0.2">
      <c r="A19845" s="2"/>
      <c r="B19845"/>
    </row>
    <row r="19846" spans="1:2" x14ac:dyDescent="0.2">
      <c r="A19846" s="2"/>
      <c r="B19846"/>
    </row>
    <row r="19847" spans="1:2" x14ac:dyDescent="0.2">
      <c r="A19847" s="2"/>
      <c r="B19847"/>
    </row>
    <row r="19848" spans="1:2" x14ac:dyDescent="0.2">
      <c r="A19848" s="2"/>
      <c r="B19848"/>
    </row>
    <row r="19849" spans="1:2" x14ac:dyDescent="0.2">
      <c r="A19849" s="2"/>
      <c r="B19849"/>
    </row>
    <row r="19850" spans="1:2" x14ac:dyDescent="0.2">
      <c r="A19850" s="2"/>
      <c r="B19850"/>
    </row>
    <row r="19851" spans="1:2" x14ac:dyDescent="0.2">
      <c r="A19851" s="2"/>
      <c r="B19851"/>
    </row>
    <row r="19852" spans="1:2" x14ac:dyDescent="0.2">
      <c r="A19852" s="2"/>
      <c r="B19852"/>
    </row>
    <row r="19853" spans="1:2" x14ac:dyDescent="0.2">
      <c r="A19853" s="2"/>
      <c r="B19853"/>
    </row>
    <row r="19854" spans="1:2" x14ac:dyDescent="0.2">
      <c r="A19854" s="2"/>
      <c r="B19854"/>
    </row>
    <row r="19855" spans="1:2" x14ac:dyDescent="0.2">
      <c r="A19855" s="2"/>
      <c r="B19855"/>
    </row>
    <row r="19856" spans="1:2" x14ac:dyDescent="0.2">
      <c r="A19856" s="2"/>
      <c r="B19856"/>
    </row>
    <row r="19857" spans="1:2" x14ac:dyDescent="0.2">
      <c r="A19857" s="2"/>
      <c r="B19857"/>
    </row>
    <row r="19858" spans="1:2" x14ac:dyDescent="0.2">
      <c r="A19858" s="2"/>
      <c r="B19858"/>
    </row>
    <row r="19859" spans="1:2" x14ac:dyDescent="0.2">
      <c r="A19859" s="2"/>
      <c r="B19859"/>
    </row>
    <row r="19860" spans="1:2" x14ac:dyDescent="0.2">
      <c r="A19860" s="2"/>
      <c r="B19860"/>
    </row>
    <row r="19861" spans="1:2" x14ac:dyDescent="0.2">
      <c r="A19861" s="2"/>
      <c r="B19861"/>
    </row>
    <row r="19862" spans="1:2" x14ac:dyDescent="0.2">
      <c r="A19862" s="2"/>
      <c r="B19862"/>
    </row>
    <row r="19863" spans="1:2" x14ac:dyDescent="0.2">
      <c r="A19863" s="2"/>
      <c r="B19863"/>
    </row>
    <row r="19864" spans="1:2" x14ac:dyDescent="0.2">
      <c r="A19864" s="2"/>
      <c r="B19864"/>
    </row>
    <row r="19865" spans="1:2" x14ac:dyDescent="0.2">
      <c r="A19865" s="2"/>
      <c r="B19865"/>
    </row>
    <row r="19866" spans="1:2" x14ac:dyDescent="0.2">
      <c r="A19866" s="2"/>
      <c r="B19866"/>
    </row>
    <row r="19867" spans="1:2" x14ac:dyDescent="0.2">
      <c r="A19867" s="2"/>
      <c r="B19867"/>
    </row>
    <row r="19868" spans="1:2" x14ac:dyDescent="0.2">
      <c r="A19868" s="2"/>
      <c r="B19868"/>
    </row>
    <row r="19869" spans="1:2" x14ac:dyDescent="0.2">
      <c r="A19869" s="2"/>
      <c r="B19869"/>
    </row>
    <row r="19870" spans="1:2" x14ac:dyDescent="0.2">
      <c r="A19870" s="2"/>
      <c r="B19870"/>
    </row>
    <row r="19871" spans="1:2" x14ac:dyDescent="0.2">
      <c r="A19871" s="2"/>
      <c r="B19871"/>
    </row>
    <row r="19872" spans="1:2" x14ac:dyDescent="0.2">
      <c r="A19872" s="2"/>
      <c r="B19872"/>
    </row>
    <row r="19873" spans="1:2" x14ac:dyDescent="0.2">
      <c r="A19873" s="2"/>
      <c r="B19873"/>
    </row>
    <row r="19874" spans="1:2" x14ac:dyDescent="0.2">
      <c r="A19874" s="2"/>
      <c r="B19874"/>
    </row>
    <row r="19875" spans="1:2" x14ac:dyDescent="0.2">
      <c r="A19875" s="2"/>
      <c r="B19875"/>
    </row>
    <row r="19876" spans="1:2" x14ac:dyDescent="0.2">
      <c r="A19876" s="2"/>
      <c r="B19876"/>
    </row>
    <row r="19877" spans="1:2" x14ac:dyDescent="0.2">
      <c r="A19877" s="2"/>
      <c r="B19877"/>
    </row>
    <row r="19878" spans="1:2" x14ac:dyDescent="0.2">
      <c r="A19878" s="2"/>
      <c r="B19878"/>
    </row>
    <row r="19879" spans="1:2" x14ac:dyDescent="0.2">
      <c r="A19879" s="2"/>
      <c r="B19879"/>
    </row>
    <row r="19880" spans="1:2" x14ac:dyDescent="0.2">
      <c r="A19880" s="2"/>
      <c r="B19880"/>
    </row>
    <row r="19881" spans="1:2" x14ac:dyDescent="0.2">
      <c r="A19881" s="2"/>
      <c r="B19881"/>
    </row>
    <row r="19882" spans="1:2" x14ac:dyDescent="0.2">
      <c r="A19882" s="2"/>
      <c r="B19882"/>
    </row>
    <row r="19883" spans="1:2" x14ac:dyDescent="0.2">
      <c r="A19883" s="2"/>
      <c r="B19883"/>
    </row>
    <row r="19884" spans="1:2" x14ac:dyDescent="0.2">
      <c r="A19884" s="2"/>
      <c r="B19884"/>
    </row>
    <row r="19885" spans="1:2" x14ac:dyDescent="0.2">
      <c r="A19885" s="2"/>
      <c r="B19885"/>
    </row>
    <row r="19886" spans="1:2" x14ac:dyDescent="0.2">
      <c r="A19886" s="2"/>
      <c r="B19886"/>
    </row>
    <row r="19887" spans="1:2" x14ac:dyDescent="0.2">
      <c r="A19887" s="2"/>
      <c r="B19887"/>
    </row>
    <row r="19888" spans="1:2" x14ac:dyDescent="0.2">
      <c r="A19888" s="2"/>
      <c r="B19888"/>
    </row>
    <row r="19889" spans="1:2" x14ac:dyDescent="0.2">
      <c r="A19889" s="2"/>
      <c r="B19889"/>
    </row>
    <row r="19890" spans="1:2" x14ac:dyDescent="0.2">
      <c r="A19890" s="2"/>
      <c r="B19890"/>
    </row>
    <row r="19891" spans="1:2" x14ac:dyDescent="0.2">
      <c r="A19891" s="2"/>
      <c r="B19891"/>
    </row>
    <row r="19892" spans="1:2" x14ac:dyDescent="0.2">
      <c r="A19892" s="2"/>
      <c r="B19892"/>
    </row>
    <row r="19893" spans="1:2" x14ac:dyDescent="0.2">
      <c r="A19893" s="2"/>
      <c r="B19893"/>
    </row>
    <row r="19894" spans="1:2" x14ac:dyDescent="0.2">
      <c r="A19894" s="2"/>
      <c r="B19894"/>
    </row>
    <row r="19895" spans="1:2" x14ac:dyDescent="0.2">
      <c r="A19895" s="2"/>
      <c r="B19895"/>
    </row>
    <row r="19896" spans="1:2" x14ac:dyDescent="0.2">
      <c r="A19896" s="2"/>
      <c r="B19896"/>
    </row>
    <row r="19897" spans="1:2" x14ac:dyDescent="0.2">
      <c r="A19897" s="2"/>
      <c r="B19897"/>
    </row>
    <row r="19898" spans="1:2" x14ac:dyDescent="0.2">
      <c r="A19898" s="2"/>
      <c r="B19898"/>
    </row>
    <row r="19899" spans="1:2" x14ac:dyDescent="0.2">
      <c r="A19899" s="2"/>
      <c r="B19899"/>
    </row>
    <row r="19900" spans="1:2" x14ac:dyDescent="0.2">
      <c r="A19900" s="2"/>
      <c r="B19900"/>
    </row>
    <row r="19901" spans="1:2" x14ac:dyDescent="0.2">
      <c r="A19901" s="2"/>
      <c r="B19901"/>
    </row>
    <row r="19902" spans="1:2" x14ac:dyDescent="0.2">
      <c r="A19902" s="2"/>
      <c r="B19902"/>
    </row>
    <row r="19903" spans="1:2" x14ac:dyDescent="0.2">
      <c r="A19903" s="2"/>
      <c r="B19903"/>
    </row>
    <row r="19904" spans="1:2" x14ac:dyDescent="0.2">
      <c r="A19904" s="2"/>
      <c r="B19904"/>
    </row>
    <row r="19905" spans="1:2" x14ac:dyDescent="0.2">
      <c r="A19905" s="2"/>
      <c r="B19905"/>
    </row>
    <row r="19906" spans="1:2" x14ac:dyDescent="0.2">
      <c r="A19906" s="2"/>
      <c r="B19906"/>
    </row>
    <row r="19907" spans="1:2" x14ac:dyDescent="0.2">
      <c r="A19907" s="2"/>
      <c r="B19907"/>
    </row>
    <row r="19908" spans="1:2" x14ac:dyDescent="0.2">
      <c r="A19908" s="2"/>
      <c r="B19908"/>
    </row>
    <row r="19909" spans="1:2" x14ac:dyDescent="0.2">
      <c r="A19909" s="2"/>
      <c r="B19909"/>
    </row>
    <row r="19910" spans="1:2" x14ac:dyDescent="0.2">
      <c r="A19910" s="2"/>
      <c r="B19910"/>
    </row>
    <row r="19911" spans="1:2" x14ac:dyDescent="0.2">
      <c r="A19911" s="2"/>
      <c r="B19911"/>
    </row>
    <row r="19912" spans="1:2" x14ac:dyDescent="0.2">
      <c r="A19912" s="2"/>
      <c r="B19912"/>
    </row>
    <row r="19913" spans="1:2" x14ac:dyDescent="0.2">
      <c r="A19913" s="2"/>
      <c r="B19913"/>
    </row>
    <row r="19914" spans="1:2" x14ac:dyDescent="0.2">
      <c r="A19914" s="2"/>
      <c r="B19914"/>
    </row>
    <row r="19915" spans="1:2" x14ac:dyDescent="0.2">
      <c r="A19915" s="2"/>
      <c r="B19915"/>
    </row>
    <row r="19916" spans="1:2" x14ac:dyDescent="0.2">
      <c r="A19916" s="2"/>
      <c r="B19916"/>
    </row>
    <row r="19917" spans="1:2" x14ac:dyDescent="0.2">
      <c r="A19917" s="2"/>
      <c r="B19917"/>
    </row>
    <row r="19918" spans="1:2" x14ac:dyDescent="0.2">
      <c r="A19918" s="2"/>
      <c r="B19918"/>
    </row>
    <row r="19919" spans="1:2" x14ac:dyDescent="0.2">
      <c r="A19919" s="2"/>
      <c r="B19919"/>
    </row>
    <row r="19920" spans="1:2" x14ac:dyDescent="0.2">
      <c r="A19920" s="2"/>
      <c r="B19920"/>
    </row>
    <row r="19921" spans="1:2" x14ac:dyDescent="0.2">
      <c r="A19921" s="2"/>
      <c r="B19921"/>
    </row>
    <row r="19922" spans="1:2" x14ac:dyDescent="0.2">
      <c r="A19922" s="2"/>
      <c r="B19922"/>
    </row>
    <row r="19923" spans="1:2" x14ac:dyDescent="0.2">
      <c r="A19923" s="2"/>
      <c r="B19923"/>
    </row>
    <row r="19924" spans="1:2" x14ac:dyDescent="0.2">
      <c r="A19924" s="2"/>
      <c r="B19924"/>
    </row>
    <row r="19925" spans="1:2" x14ac:dyDescent="0.2">
      <c r="A19925" s="2"/>
      <c r="B19925"/>
    </row>
    <row r="19926" spans="1:2" x14ac:dyDescent="0.2">
      <c r="A19926" s="2"/>
      <c r="B19926"/>
    </row>
    <row r="19927" spans="1:2" x14ac:dyDescent="0.2">
      <c r="A19927" s="2"/>
      <c r="B19927"/>
    </row>
    <row r="19928" spans="1:2" x14ac:dyDescent="0.2">
      <c r="A19928" s="2"/>
      <c r="B19928"/>
    </row>
    <row r="19929" spans="1:2" x14ac:dyDescent="0.2">
      <c r="A19929" s="2"/>
      <c r="B19929"/>
    </row>
    <row r="19930" spans="1:2" x14ac:dyDescent="0.2">
      <c r="A19930" s="2"/>
      <c r="B19930"/>
    </row>
    <row r="19931" spans="1:2" x14ac:dyDescent="0.2">
      <c r="A19931" s="2"/>
      <c r="B19931"/>
    </row>
    <row r="19932" spans="1:2" x14ac:dyDescent="0.2">
      <c r="A19932" s="2"/>
      <c r="B19932"/>
    </row>
    <row r="19933" spans="1:2" x14ac:dyDescent="0.2">
      <c r="A19933" s="2"/>
      <c r="B19933"/>
    </row>
    <row r="19934" spans="1:2" x14ac:dyDescent="0.2">
      <c r="A19934" s="2"/>
      <c r="B19934"/>
    </row>
    <row r="19935" spans="1:2" x14ac:dyDescent="0.2">
      <c r="A19935" s="2"/>
      <c r="B19935"/>
    </row>
    <row r="19936" spans="1:2" x14ac:dyDescent="0.2">
      <c r="A19936" s="2"/>
      <c r="B19936"/>
    </row>
    <row r="19937" spans="1:2" x14ac:dyDescent="0.2">
      <c r="A19937" s="2"/>
      <c r="B19937"/>
    </row>
    <row r="19938" spans="1:2" x14ac:dyDescent="0.2">
      <c r="A19938" s="2"/>
      <c r="B19938"/>
    </row>
    <row r="19939" spans="1:2" x14ac:dyDescent="0.2">
      <c r="A19939" s="2"/>
      <c r="B19939"/>
    </row>
    <row r="19940" spans="1:2" x14ac:dyDescent="0.2">
      <c r="A19940" s="2"/>
      <c r="B19940"/>
    </row>
    <row r="19941" spans="1:2" x14ac:dyDescent="0.2">
      <c r="A19941" s="2"/>
      <c r="B19941"/>
    </row>
    <row r="19942" spans="1:2" x14ac:dyDescent="0.2">
      <c r="A19942" s="2"/>
      <c r="B19942"/>
    </row>
    <row r="19943" spans="1:2" x14ac:dyDescent="0.2">
      <c r="A19943" s="2"/>
      <c r="B19943"/>
    </row>
    <row r="19944" spans="1:2" x14ac:dyDescent="0.2">
      <c r="A19944" s="2"/>
      <c r="B19944"/>
    </row>
    <row r="19945" spans="1:2" x14ac:dyDescent="0.2">
      <c r="A19945" s="2"/>
      <c r="B19945"/>
    </row>
    <row r="19946" spans="1:2" x14ac:dyDescent="0.2">
      <c r="A19946" s="2"/>
      <c r="B19946"/>
    </row>
    <row r="19947" spans="1:2" x14ac:dyDescent="0.2">
      <c r="A19947" s="2"/>
      <c r="B19947"/>
    </row>
    <row r="19948" spans="1:2" x14ac:dyDescent="0.2">
      <c r="A19948" s="2"/>
      <c r="B19948"/>
    </row>
    <row r="19949" spans="1:2" x14ac:dyDescent="0.2">
      <c r="A19949" s="2"/>
      <c r="B19949"/>
    </row>
    <row r="19950" spans="1:2" x14ac:dyDescent="0.2">
      <c r="A19950" s="2"/>
      <c r="B19950"/>
    </row>
    <row r="19951" spans="1:2" x14ac:dyDescent="0.2">
      <c r="A19951" s="2"/>
      <c r="B19951"/>
    </row>
    <row r="19952" spans="1:2" x14ac:dyDescent="0.2">
      <c r="A19952" s="2"/>
      <c r="B19952"/>
    </row>
    <row r="19953" spans="1:2" x14ac:dyDescent="0.2">
      <c r="A19953" s="2"/>
      <c r="B19953"/>
    </row>
    <row r="19954" spans="1:2" x14ac:dyDescent="0.2">
      <c r="A19954" s="2"/>
      <c r="B19954"/>
    </row>
    <row r="19955" spans="1:2" x14ac:dyDescent="0.2">
      <c r="A19955" s="2"/>
      <c r="B19955"/>
    </row>
    <row r="19956" spans="1:2" x14ac:dyDescent="0.2">
      <c r="A19956" s="2"/>
      <c r="B19956"/>
    </row>
    <row r="19957" spans="1:2" x14ac:dyDescent="0.2">
      <c r="A19957" s="2"/>
      <c r="B19957"/>
    </row>
    <row r="19958" spans="1:2" x14ac:dyDescent="0.2">
      <c r="A19958" s="2"/>
      <c r="B19958"/>
    </row>
    <row r="19959" spans="1:2" x14ac:dyDescent="0.2">
      <c r="A19959" s="2"/>
      <c r="B19959"/>
    </row>
    <row r="19960" spans="1:2" x14ac:dyDescent="0.2">
      <c r="A19960" s="2"/>
      <c r="B19960"/>
    </row>
    <row r="19961" spans="1:2" x14ac:dyDescent="0.2">
      <c r="A19961" s="2"/>
      <c r="B19961"/>
    </row>
    <row r="19962" spans="1:2" x14ac:dyDescent="0.2">
      <c r="A19962" s="2"/>
      <c r="B19962"/>
    </row>
    <row r="19963" spans="1:2" x14ac:dyDescent="0.2">
      <c r="A19963" s="2"/>
      <c r="B19963"/>
    </row>
    <row r="19964" spans="1:2" x14ac:dyDescent="0.2">
      <c r="A19964" s="2"/>
      <c r="B19964"/>
    </row>
    <row r="19965" spans="1:2" x14ac:dyDescent="0.2">
      <c r="A19965" s="2"/>
      <c r="B19965"/>
    </row>
    <row r="19966" spans="1:2" x14ac:dyDescent="0.2">
      <c r="A19966" s="2"/>
      <c r="B19966"/>
    </row>
    <row r="19967" spans="1:2" x14ac:dyDescent="0.2">
      <c r="A19967" s="2"/>
      <c r="B19967"/>
    </row>
    <row r="19968" spans="1:2" x14ac:dyDescent="0.2">
      <c r="A19968" s="2"/>
      <c r="B19968"/>
    </row>
    <row r="19969" spans="1:2" x14ac:dyDescent="0.2">
      <c r="A19969" s="2"/>
      <c r="B19969"/>
    </row>
    <row r="19970" spans="1:2" x14ac:dyDescent="0.2">
      <c r="A19970" s="2"/>
      <c r="B19970"/>
    </row>
    <row r="19971" spans="1:2" x14ac:dyDescent="0.2">
      <c r="A19971" s="2"/>
      <c r="B19971"/>
    </row>
    <row r="19972" spans="1:2" x14ac:dyDescent="0.2">
      <c r="A19972" s="2"/>
      <c r="B19972"/>
    </row>
    <row r="19973" spans="1:2" x14ac:dyDescent="0.2">
      <c r="A19973" s="2"/>
      <c r="B19973"/>
    </row>
    <row r="19974" spans="1:2" x14ac:dyDescent="0.2">
      <c r="A19974" s="2"/>
      <c r="B19974"/>
    </row>
    <row r="19975" spans="1:2" x14ac:dyDescent="0.2">
      <c r="A19975" s="2"/>
      <c r="B19975"/>
    </row>
    <row r="19976" spans="1:2" x14ac:dyDescent="0.2">
      <c r="A19976" s="2"/>
      <c r="B19976"/>
    </row>
    <row r="19977" spans="1:2" x14ac:dyDescent="0.2">
      <c r="A19977" s="2"/>
      <c r="B19977"/>
    </row>
    <row r="19978" spans="1:2" x14ac:dyDescent="0.2">
      <c r="A19978" s="2"/>
      <c r="B19978"/>
    </row>
    <row r="19979" spans="1:2" x14ac:dyDescent="0.2">
      <c r="A19979" s="2"/>
      <c r="B19979"/>
    </row>
    <row r="19980" spans="1:2" x14ac:dyDescent="0.2">
      <c r="A19980" s="2"/>
      <c r="B19980"/>
    </row>
    <row r="19981" spans="1:2" x14ac:dyDescent="0.2">
      <c r="A19981" s="2"/>
      <c r="B19981"/>
    </row>
    <row r="19982" spans="1:2" x14ac:dyDescent="0.2">
      <c r="A19982" s="2"/>
      <c r="B19982"/>
    </row>
    <row r="19983" spans="1:2" x14ac:dyDescent="0.2">
      <c r="A19983" s="2"/>
      <c r="B19983"/>
    </row>
    <row r="19984" spans="1:2" x14ac:dyDescent="0.2">
      <c r="A19984" s="2"/>
      <c r="B19984"/>
    </row>
    <row r="19985" spans="1:2" x14ac:dyDescent="0.2">
      <c r="A19985" s="2"/>
      <c r="B19985"/>
    </row>
    <row r="19986" spans="1:2" x14ac:dyDescent="0.2">
      <c r="A19986" s="2"/>
      <c r="B19986"/>
    </row>
    <row r="19987" spans="1:2" x14ac:dyDescent="0.2">
      <c r="A19987" s="2"/>
      <c r="B19987"/>
    </row>
    <row r="19988" spans="1:2" x14ac:dyDescent="0.2">
      <c r="A19988" s="2"/>
      <c r="B19988"/>
    </row>
    <row r="19989" spans="1:2" x14ac:dyDescent="0.2">
      <c r="A19989" s="2"/>
      <c r="B19989"/>
    </row>
    <row r="19990" spans="1:2" x14ac:dyDescent="0.2">
      <c r="A19990" s="2"/>
      <c r="B19990"/>
    </row>
    <row r="19991" spans="1:2" x14ac:dyDescent="0.2">
      <c r="A19991" s="2"/>
      <c r="B19991"/>
    </row>
    <row r="19992" spans="1:2" x14ac:dyDescent="0.2">
      <c r="A19992" s="2"/>
      <c r="B19992"/>
    </row>
    <row r="19993" spans="1:2" x14ac:dyDescent="0.2">
      <c r="A19993" s="2"/>
      <c r="B19993"/>
    </row>
    <row r="19994" spans="1:2" x14ac:dyDescent="0.2">
      <c r="A19994" s="2"/>
      <c r="B19994"/>
    </row>
    <row r="19995" spans="1:2" x14ac:dyDescent="0.2">
      <c r="A19995" s="2"/>
      <c r="B19995"/>
    </row>
    <row r="19996" spans="1:2" x14ac:dyDescent="0.2">
      <c r="A19996" s="2"/>
      <c r="B19996"/>
    </row>
    <row r="19997" spans="1:2" x14ac:dyDescent="0.2">
      <c r="A19997" s="2"/>
      <c r="B19997"/>
    </row>
    <row r="19998" spans="1:2" x14ac:dyDescent="0.2">
      <c r="A19998" s="2"/>
      <c r="B19998"/>
    </row>
    <row r="19999" spans="1:2" x14ac:dyDescent="0.2">
      <c r="A19999" s="2"/>
      <c r="B19999"/>
    </row>
    <row r="20000" spans="1:2" x14ac:dyDescent="0.2">
      <c r="A20000" s="2"/>
      <c r="B20000"/>
    </row>
    <row r="20001" spans="1:2" x14ac:dyDescent="0.2">
      <c r="A20001" s="2"/>
      <c r="B20001"/>
    </row>
    <row r="20002" spans="1:2" x14ac:dyDescent="0.2">
      <c r="A20002" s="2"/>
      <c r="B20002"/>
    </row>
    <row r="20003" spans="1:2" x14ac:dyDescent="0.2">
      <c r="A20003" s="2"/>
      <c r="B20003"/>
    </row>
    <row r="20004" spans="1:2" x14ac:dyDescent="0.2">
      <c r="A20004" s="2"/>
      <c r="B20004"/>
    </row>
    <row r="20005" spans="1:2" x14ac:dyDescent="0.2">
      <c r="A20005" s="2"/>
      <c r="B20005"/>
    </row>
    <row r="20006" spans="1:2" x14ac:dyDescent="0.2">
      <c r="A20006" s="2"/>
      <c r="B20006"/>
    </row>
    <row r="20007" spans="1:2" x14ac:dyDescent="0.2">
      <c r="A20007" s="2"/>
      <c r="B20007"/>
    </row>
    <row r="20008" spans="1:2" x14ac:dyDescent="0.2">
      <c r="A20008" s="2"/>
      <c r="B20008"/>
    </row>
    <row r="20009" spans="1:2" x14ac:dyDescent="0.2">
      <c r="A20009" s="2"/>
      <c r="B20009"/>
    </row>
    <row r="20010" spans="1:2" x14ac:dyDescent="0.2">
      <c r="A20010" s="2"/>
      <c r="B20010"/>
    </row>
    <row r="20011" spans="1:2" x14ac:dyDescent="0.2">
      <c r="A20011" s="2"/>
      <c r="B20011"/>
    </row>
    <row r="20012" spans="1:2" x14ac:dyDescent="0.2">
      <c r="A20012" s="2"/>
      <c r="B20012"/>
    </row>
    <row r="20013" spans="1:2" x14ac:dyDescent="0.2">
      <c r="A20013" s="2"/>
      <c r="B20013"/>
    </row>
    <row r="20014" spans="1:2" x14ac:dyDescent="0.2">
      <c r="A20014" s="2"/>
      <c r="B20014"/>
    </row>
    <row r="20015" spans="1:2" x14ac:dyDescent="0.2">
      <c r="A20015" s="2"/>
      <c r="B20015"/>
    </row>
    <row r="20016" spans="1:2" x14ac:dyDescent="0.2">
      <c r="A20016" s="2"/>
      <c r="B20016"/>
    </row>
    <row r="20017" spans="1:2" x14ac:dyDescent="0.2">
      <c r="A20017" s="2"/>
      <c r="B20017"/>
    </row>
    <row r="20018" spans="1:2" x14ac:dyDescent="0.2">
      <c r="A20018" s="2"/>
      <c r="B20018"/>
    </row>
    <row r="20019" spans="1:2" x14ac:dyDescent="0.2">
      <c r="A20019" s="2"/>
      <c r="B20019"/>
    </row>
    <row r="20020" spans="1:2" x14ac:dyDescent="0.2">
      <c r="A20020" s="2"/>
      <c r="B20020"/>
    </row>
    <row r="20021" spans="1:2" x14ac:dyDescent="0.2">
      <c r="A20021" s="2"/>
      <c r="B20021"/>
    </row>
    <row r="20022" spans="1:2" x14ac:dyDescent="0.2">
      <c r="A20022" s="2"/>
      <c r="B20022"/>
    </row>
    <row r="20023" spans="1:2" x14ac:dyDescent="0.2">
      <c r="A20023" s="2"/>
      <c r="B20023"/>
    </row>
    <row r="20024" spans="1:2" x14ac:dyDescent="0.2">
      <c r="A20024" s="2"/>
      <c r="B20024"/>
    </row>
    <row r="20025" spans="1:2" x14ac:dyDescent="0.2">
      <c r="A20025" s="2"/>
      <c r="B20025"/>
    </row>
    <row r="20026" spans="1:2" x14ac:dyDescent="0.2">
      <c r="A20026" s="2"/>
      <c r="B20026"/>
    </row>
    <row r="20027" spans="1:2" x14ac:dyDescent="0.2">
      <c r="A20027" s="2"/>
      <c r="B20027"/>
    </row>
    <row r="20028" spans="1:2" x14ac:dyDescent="0.2">
      <c r="A20028" s="2"/>
      <c r="B20028"/>
    </row>
    <row r="20029" spans="1:2" x14ac:dyDescent="0.2">
      <c r="A20029" s="2"/>
      <c r="B20029"/>
    </row>
    <row r="20030" spans="1:2" x14ac:dyDescent="0.2">
      <c r="A20030" s="2"/>
      <c r="B20030"/>
    </row>
    <row r="20031" spans="1:2" x14ac:dyDescent="0.2">
      <c r="A20031" s="2"/>
      <c r="B20031"/>
    </row>
    <row r="20032" spans="1:2" x14ac:dyDescent="0.2">
      <c r="A20032" s="2"/>
      <c r="B20032"/>
    </row>
    <row r="20033" spans="1:2" x14ac:dyDescent="0.2">
      <c r="A20033" s="2"/>
      <c r="B20033"/>
    </row>
    <row r="20034" spans="1:2" x14ac:dyDescent="0.2">
      <c r="A20034" s="2"/>
      <c r="B20034"/>
    </row>
    <row r="20035" spans="1:2" x14ac:dyDescent="0.2">
      <c r="A20035" s="2"/>
      <c r="B20035"/>
    </row>
    <row r="20036" spans="1:2" x14ac:dyDescent="0.2">
      <c r="A20036" s="2"/>
      <c r="B20036"/>
    </row>
    <row r="20037" spans="1:2" x14ac:dyDescent="0.2">
      <c r="A20037" s="2"/>
      <c r="B20037"/>
    </row>
    <row r="20038" spans="1:2" x14ac:dyDescent="0.2">
      <c r="A20038" s="2"/>
      <c r="B20038"/>
    </row>
    <row r="20039" spans="1:2" x14ac:dyDescent="0.2">
      <c r="A20039" s="2"/>
      <c r="B20039"/>
    </row>
    <row r="20040" spans="1:2" x14ac:dyDescent="0.2">
      <c r="A20040" s="2"/>
      <c r="B20040"/>
    </row>
    <row r="20041" spans="1:2" x14ac:dyDescent="0.2">
      <c r="A20041" s="2"/>
      <c r="B20041"/>
    </row>
    <row r="20042" spans="1:2" x14ac:dyDescent="0.2">
      <c r="A20042" s="2"/>
      <c r="B20042"/>
    </row>
    <row r="20043" spans="1:2" x14ac:dyDescent="0.2">
      <c r="A20043" s="2"/>
      <c r="B20043"/>
    </row>
    <row r="20044" spans="1:2" x14ac:dyDescent="0.2">
      <c r="A20044" s="2"/>
      <c r="B20044"/>
    </row>
    <row r="20045" spans="1:2" x14ac:dyDescent="0.2">
      <c r="A20045" s="2"/>
      <c r="B20045"/>
    </row>
    <row r="20046" spans="1:2" x14ac:dyDescent="0.2">
      <c r="A20046" s="2"/>
      <c r="B20046"/>
    </row>
    <row r="20047" spans="1:2" x14ac:dyDescent="0.2">
      <c r="A20047" s="2"/>
      <c r="B20047"/>
    </row>
    <row r="20048" spans="1:2" x14ac:dyDescent="0.2">
      <c r="A20048" s="2"/>
      <c r="B20048"/>
    </row>
    <row r="20049" spans="1:2" x14ac:dyDescent="0.2">
      <c r="A20049" s="2"/>
      <c r="B20049"/>
    </row>
    <row r="20050" spans="1:2" x14ac:dyDescent="0.2">
      <c r="A20050" s="2"/>
      <c r="B20050"/>
    </row>
    <row r="20051" spans="1:2" x14ac:dyDescent="0.2">
      <c r="A20051" s="2"/>
      <c r="B20051"/>
    </row>
    <row r="20052" spans="1:2" x14ac:dyDescent="0.2">
      <c r="A20052" s="2"/>
      <c r="B20052"/>
    </row>
    <row r="20053" spans="1:2" x14ac:dyDescent="0.2">
      <c r="A20053" s="2"/>
      <c r="B20053"/>
    </row>
    <row r="20054" spans="1:2" x14ac:dyDescent="0.2">
      <c r="A20054" s="2"/>
      <c r="B20054"/>
    </row>
    <row r="20055" spans="1:2" x14ac:dyDescent="0.2">
      <c r="A20055" s="2"/>
      <c r="B20055"/>
    </row>
    <row r="20056" spans="1:2" x14ac:dyDescent="0.2">
      <c r="A20056" s="2"/>
      <c r="B20056"/>
    </row>
    <row r="20057" spans="1:2" x14ac:dyDescent="0.2">
      <c r="A20057" s="2"/>
      <c r="B20057"/>
    </row>
    <row r="20058" spans="1:2" x14ac:dyDescent="0.2">
      <c r="A20058" s="2"/>
      <c r="B20058"/>
    </row>
    <row r="20059" spans="1:2" x14ac:dyDescent="0.2">
      <c r="A20059" s="2"/>
      <c r="B20059"/>
    </row>
    <row r="20060" spans="1:2" x14ac:dyDescent="0.2">
      <c r="A20060" s="2"/>
      <c r="B20060"/>
    </row>
    <row r="20061" spans="1:2" x14ac:dyDescent="0.2">
      <c r="A20061" s="2"/>
      <c r="B20061"/>
    </row>
    <row r="20062" spans="1:2" x14ac:dyDescent="0.2">
      <c r="A20062" s="2"/>
      <c r="B20062"/>
    </row>
    <row r="20063" spans="1:2" x14ac:dyDescent="0.2">
      <c r="A20063" s="2"/>
      <c r="B20063"/>
    </row>
    <row r="20064" spans="1:2" x14ac:dyDescent="0.2">
      <c r="A20064" s="2"/>
      <c r="B20064"/>
    </row>
    <row r="20065" spans="1:2" x14ac:dyDescent="0.2">
      <c r="A20065" s="2"/>
      <c r="B20065"/>
    </row>
    <row r="20066" spans="1:2" x14ac:dyDescent="0.2">
      <c r="A20066" s="2"/>
      <c r="B20066"/>
    </row>
    <row r="20067" spans="1:2" x14ac:dyDescent="0.2">
      <c r="A20067" s="2"/>
      <c r="B20067"/>
    </row>
    <row r="20068" spans="1:2" x14ac:dyDescent="0.2">
      <c r="A20068" s="2"/>
      <c r="B20068"/>
    </row>
    <row r="20069" spans="1:2" x14ac:dyDescent="0.2">
      <c r="A20069" s="2"/>
      <c r="B20069"/>
    </row>
    <row r="20070" spans="1:2" x14ac:dyDescent="0.2">
      <c r="A20070" s="2"/>
      <c r="B20070"/>
    </row>
    <row r="20071" spans="1:2" x14ac:dyDescent="0.2">
      <c r="A20071" s="2"/>
      <c r="B20071"/>
    </row>
    <row r="20072" spans="1:2" x14ac:dyDescent="0.2">
      <c r="A20072" s="2"/>
      <c r="B20072"/>
    </row>
    <row r="20073" spans="1:2" x14ac:dyDescent="0.2">
      <c r="A20073" s="2"/>
      <c r="B20073"/>
    </row>
    <row r="20074" spans="1:2" x14ac:dyDescent="0.2">
      <c r="A20074" s="2"/>
      <c r="B20074"/>
    </row>
    <row r="20075" spans="1:2" x14ac:dyDescent="0.2">
      <c r="A20075" s="2"/>
      <c r="B20075"/>
    </row>
    <row r="20076" spans="1:2" x14ac:dyDescent="0.2">
      <c r="A20076" s="2"/>
      <c r="B20076"/>
    </row>
    <row r="20077" spans="1:2" x14ac:dyDescent="0.2">
      <c r="A20077" s="2"/>
      <c r="B20077"/>
    </row>
    <row r="20078" spans="1:2" x14ac:dyDescent="0.2">
      <c r="A20078" s="2"/>
      <c r="B20078"/>
    </row>
    <row r="20079" spans="1:2" x14ac:dyDescent="0.2">
      <c r="A20079" s="2"/>
      <c r="B20079"/>
    </row>
    <row r="20080" spans="1:2" x14ac:dyDescent="0.2">
      <c r="A20080" s="2"/>
      <c r="B20080"/>
    </row>
    <row r="20081" spans="1:2" x14ac:dyDescent="0.2">
      <c r="A20081" s="2"/>
      <c r="B20081"/>
    </row>
    <row r="20082" spans="1:2" x14ac:dyDescent="0.2">
      <c r="A20082" s="2"/>
      <c r="B20082"/>
    </row>
    <row r="20083" spans="1:2" x14ac:dyDescent="0.2">
      <c r="A20083" s="2"/>
      <c r="B20083"/>
    </row>
    <row r="20084" spans="1:2" x14ac:dyDescent="0.2">
      <c r="A20084" s="2"/>
      <c r="B20084"/>
    </row>
    <row r="20085" spans="1:2" x14ac:dyDescent="0.2">
      <c r="A20085" s="2"/>
      <c r="B20085"/>
    </row>
    <row r="20086" spans="1:2" x14ac:dyDescent="0.2">
      <c r="A20086" s="2"/>
      <c r="B20086"/>
    </row>
    <row r="20087" spans="1:2" x14ac:dyDescent="0.2">
      <c r="A20087" s="2"/>
      <c r="B20087"/>
    </row>
    <row r="20088" spans="1:2" x14ac:dyDescent="0.2">
      <c r="A20088" s="2"/>
      <c r="B20088"/>
    </row>
    <row r="20089" spans="1:2" x14ac:dyDescent="0.2">
      <c r="A20089" s="2"/>
      <c r="B20089"/>
    </row>
    <row r="20090" spans="1:2" x14ac:dyDescent="0.2">
      <c r="A20090" s="2"/>
      <c r="B20090"/>
    </row>
    <row r="20091" spans="1:2" x14ac:dyDescent="0.2">
      <c r="A20091" s="2"/>
      <c r="B20091"/>
    </row>
    <row r="20092" spans="1:2" x14ac:dyDescent="0.2">
      <c r="A20092" s="2"/>
      <c r="B20092"/>
    </row>
    <row r="20093" spans="1:2" x14ac:dyDescent="0.2">
      <c r="A20093" s="2"/>
      <c r="B20093"/>
    </row>
    <row r="20094" spans="1:2" x14ac:dyDescent="0.2">
      <c r="A20094" s="2"/>
      <c r="B20094"/>
    </row>
    <row r="20095" spans="1:2" x14ac:dyDescent="0.2">
      <c r="A20095" s="2"/>
      <c r="B20095"/>
    </row>
    <row r="20096" spans="1:2" x14ac:dyDescent="0.2">
      <c r="A20096" s="2"/>
      <c r="B20096"/>
    </row>
    <row r="20097" spans="1:2" x14ac:dyDescent="0.2">
      <c r="A20097" s="2"/>
      <c r="B20097"/>
    </row>
    <row r="20098" spans="1:2" x14ac:dyDescent="0.2">
      <c r="A20098" s="2"/>
      <c r="B20098"/>
    </row>
    <row r="20099" spans="1:2" x14ac:dyDescent="0.2">
      <c r="A20099" s="2"/>
      <c r="B20099"/>
    </row>
    <row r="20100" spans="1:2" x14ac:dyDescent="0.2">
      <c r="A20100" s="2"/>
      <c r="B20100"/>
    </row>
    <row r="20101" spans="1:2" x14ac:dyDescent="0.2">
      <c r="A20101" s="2"/>
      <c r="B20101"/>
    </row>
    <row r="20102" spans="1:2" x14ac:dyDescent="0.2">
      <c r="A20102" s="2"/>
      <c r="B20102"/>
    </row>
    <row r="20103" spans="1:2" x14ac:dyDescent="0.2">
      <c r="A20103" s="2"/>
      <c r="B20103"/>
    </row>
    <row r="20104" spans="1:2" x14ac:dyDescent="0.2">
      <c r="A20104" s="2"/>
      <c r="B20104"/>
    </row>
    <row r="20105" spans="1:2" x14ac:dyDescent="0.2">
      <c r="A20105" s="2"/>
      <c r="B20105"/>
    </row>
    <row r="20106" spans="1:2" x14ac:dyDescent="0.2">
      <c r="A20106" s="2"/>
      <c r="B20106"/>
    </row>
    <row r="20107" spans="1:2" x14ac:dyDescent="0.2">
      <c r="A20107" s="2"/>
      <c r="B20107"/>
    </row>
    <row r="20108" spans="1:2" x14ac:dyDescent="0.2">
      <c r="A20108" s="2"/>
      <c r="B20108"/>
    </row>
    <row r="20109" spans="1:2" x14ac:dyDescent="0.2">
      <c r="A20109" s="2"/>
      <c r="B20109"/>
    </row>
    <row r="20110" spans="1:2" x14ac:dyDescent="0.2">
      <c r="A20110" s="2"/>
      <c r="B20110"/>
    </row>
    <row r="20111" spans="1:2" x14ac:dyDescent="0.2">
      <c r="A20111" s="2"/>
      <c r="B20111"/>
    </row>
    <row r="20112" spans="1:2" x14ac:dyDescent="0.2">
      <c r="A20112" s="2"/>
      <c r="B20112"/>
    </row>
    <row r="20113" spans="1:2" x14ac:dyDescent="0.2">
      <c r="A20113" s="2"/>
      <c r="B20113"/>
    </row>
    <row r="20114" spans="1:2" x14ac:dyDescent="0.2">
      <c r="A20114" s="2"/>
      <c r="B20114"/>
    </row>
    <row r="20115" spans="1:2" x14ac:dyDescent="0.2">
      <c r="A20115" s="2"/>
      <c r="B20115"/>
    </row>
    <row r="20116" spans="1:2" x14ac:dyDescent="0.2">
      <c r="A20116" s="2"/>
      <c r="B20116"/>
    </row>
    <row r="20117" spans="1:2" x14ac:dyDescent="0.2">
      <c r="A20117" s="2"/>
      <c r="B20117"/>
    </row>
    <row r="20118" spans="1:2" x14ac:dyDescent="0.2">
      <c r="A20118" s="2"/>
      <c r="B20118"/>
    </row>
    <row r="20119" spans="1:2" x14ac:dyDescent="0.2">
      <c r="A20119" s="2"/>
      <c r="B20119"/>
    </row>
    <row r="20120" spans="1:2" x14ac:dyDescent="0.2">
      <c r="A20120" s="2"/>
      <c r="B20120"/>
    </row>
    <row r="20121" spans="1:2" x14ac:dyDescent="0.2">
      <c r="A20121" s="2"/>
      <c r="B20121"/>
    </row>
    <row r="20122" spans="1:2" x14ac:dyDescent="0.2">
      <c r="A20122" s="2"/>
      <c r="B20122"/>
    </row>
    <row r="20123" spans="1:2" x14ac:dyDescent="0.2">
      <c r="A20123" s="2"/>
      <c r="B20123"/>
    </row>
    <row r="20124" spans="1:2" x14ac:dyDescent="0.2">
      <c r="A20124" s="2"/>
      <c r="B20124"/>
    </row>
    <row r="20125" spans="1:2" x14ac:dyDescent="0.2">
      <c r="A20125" s="2"/>
      <c r="B20125"/>
    </row>
    <row r="20126" spans="1:2" x14ac:dyDescent="0.2">
      <c r="A20126" s="2"/>
      <c r="B20126"/>
    </row>
    <row r="20127" spans="1:2" x14ac:dyDescent="0.2">
      <c r="A20127" s="2"/>
      <c r="B20127"/>
    </row>
    <row r="20128" spans="1:2" x14ac:dyDescent="0.2">
      <c r="A20128" s="2"/>
      <c r="B20128"/>
    </row>
    <row r="20129" spans="1:2" x14ac:dyDescent="0.2">
      <c r="A20129" s="2"/>
      <c r="B20129"/>
    </row>
    <row r="20130" spans="1:2" x14ac:dyDescent="0.2">
      <c r="A20130" s="2"/>
      <c r="B20130"/>
    </row>
    <row r="20131" spans="1:2" x14ac:dyDescent="0.2">
      <c r="A20131" s="2"/>
      <c r="B20131"/>
    </row>
    <row r="20132" spans="1:2" x14ac:dyDescent="0.2">
      <c r="A20132" s="2"/>
      <c r="B20132"/>
    </row>
    <row r="20133" spans="1:2" x14ac:dyDescent="0.2">
      <c r="A20133" s="2"/>
      <c r="B20133"/>
    </row>
    <row r="20134" spans="1:2" x14ac:dyDescent="0.2">
      <c r="A20134" s="2"/>
      <c r="B20134"/>
    </row>
    <row r="20135" spans="1:2" x14ac:dyDescent="0.2">
      <c r="A20135" s="2"/>
      <c r="B20135"/>
    </row>
    <row r="20136" spans="1:2" x14ac:dyDescent="0.2">
      <c r="A20136" s="2"/>
      <c r="B20136"/>
    </row>
    <row r="20137" spans="1:2" x14ac:dyDescent="0.2">
      <c r="A20137" s="2"/>
      <c r="B20137"/>
    </row>
    <row r="20138" spans="1:2" x14ac:dyDescent="0.2">
      <c r="A20138" s="2"/>
      <c r="B20138"/>
    </row>
    <row r="20139" spans="1:2" x14ac:dyDescent="0.2">
      <c r="A20139" s="2"/>
      <c r="B20139"/>
    </row>
    <row r="20140" spans="1:2" x14ac:dyDescent="0.2">
      <c r="A20140" s="2"/>
      <c r="B20140"/>
    </row>
    <row r="20141" spans="1:2" x14ac:dyDescent="0.2">
      <c r="A20141" s="2"/>
      <c r="B20141"/>
    </row>
    <row r="20142" spans="1:2" x14ac:dyDescent="0.2">
      <c r="A20142" s="2"/>
      <c r="B20142"/>
    </row>
    <row r="20143" spans="1:2" x14ac:dyDescent="0.2">
      <c r="A20143" s="2"/>
      <c r="B20143"/>
    </row>
    <row r="20144" spans="1:2" x14ac:dyDescent="0.2">
      <c r="A20144" s="2"/>
      <c r="B20144"/>
    </row>
    <row r="20145" spans="1:2" x14ac:dyDescent="0.2">
      <c r="A20145" s="2"/>
      <c r="B20145"/>
    </row>
    <row r="20146" spans="1:2" x14ac:dyDescent="0.2">
      <c r="A20146" s="2"/>
      <c r="B20146"/>
    </row>
    <row r="20147" spans="1:2" x14ac:dyDescent="0.2">
      <c r="A20147" s="2"/>
      <c r="B20147"/>
    </row>
    <row r="20148" spans="1:2" x14ac:dyDescent="0.2">
      <c r="A20148" s="2"/>
      <c r="B20148"/>
    </row>
    <row r="20149" spans="1:2" x14ac:dyDescent="0.2">
      <c r="A20149" s="2"/>
      <c r="B20149"/>
    </row>
    <row r="20150" spans="1:2" x14ac:dyDescent="0.2">
      <c r="A20150" s="2"/>
      <c r="B20150"/>
    </row>
    <row r="20151" spans="1:2" x14ac:dyDescent="0.2">
      <c r="A20151" s="2"/>
      <c r="B20151"/>
    </row>
    <row r="20152" spans="1:2" x14ac:dyDescent="0.2">
      <c r="A20152" s="2"/>
      <c r="B20152"/>
    </row>
    <row r="20153" spans="1:2" x14ac:dyDescent="0.2">
      <c r="A20153" s="2"/>
      <c r="B20153"/>
    </row>
    <row r="20154" spans="1:2" x14ac:dyDescent="0.2">
      <c r="A20154" s="2"/>
      <c r="B20154"/>
    </row>
    <row r="20155" spans="1:2" x14ac:dyDescent="0.2">
      <c r="A20155" s="2"/>
      <c r="B20155"/>
    </row>
    <row r="20156" spans="1:2" x14ac:dyDescent="0.2">
      <c r="A20156" s="2"/>
      <c r="B20156"/>
    </row>
    <row r="20157" spans="1:2" x14ac:dyDescent="0.2">
      <c r="A20157" s="2"/>
      <c r="B20157"/>
    </row>
    <row r="20158" spans="1:2" x14ac:dyDescent="0.2">
      <c r="A20158" s="2"/>
      <c r="B20158"/>
    </row>
    <row r="20159" spans="1:2" x14ac:dyDescent="0.2">
      <c r="A20159" s="2"/>
      <c r="B20159"/>
    </row>
    <row r="20160" spans="1:2" x14ac:dyDescent="0.2">
      <c r="A20160" s="2"/>
      <c r="B20160"/>
    </row>
    <row r="20161" spans="1:2" x14ac:dyDescent="0.2">
      <c r="A20161" s="2"/>
      <c r="B20161"/>
    </row>
    <row r="20162" spans="1:2" x14ac:dyDescent="0.2">
      <c r="A20162" s="2"/>
      <c r="B20162"/>
    </row>
    <row r="20163" spans="1:2" x14ac:dyDescent="0.2">
      <c r="A20163" s="2"/>
      <c r="B20163"/>
    </row>
    <row r="20164" spans="1:2" x14ac:dyDescent="0.2">
      <c r="A20164" s="2"/>
      <c r="B20164"/>
    </row>
    <row r="20165" spans="1:2" x14ac:dyDescent="0.2">
      <c r="A20165" s="2"/>
      <c r="B20165"/>
    </row>
    <row r="20166" spans="1:2" x14ac:dyDescent="0.2">
      <c r="A20166" s="2"/>
      <c r="B20166"/>
    </row>
    <row r="20167" spans="1:2" x14ac:dyDescent="0.2">
      <c r="A20167" s="2"/>
      <c r="B20167"/>
    </row>
    <row r="20168" spans="1:2" x14ac:dyDescent="0.2">
      <c r="A20168" s="2"/>
      <c r="B20168"/>
    </row>
    <row r="20169" spans="1:2" x14ac:dyDescent="0.2">
      <c r="A20169" s="2"/>
      <c r="B20169"/>
    </row>
    <row r="20170" spans="1:2" x14ac:dyDescent="0.2">
      <c r="A20170" s="2"/>
      <c r="B20170"/>
    </row>
    <row r="20171" spans="1:2" x14ac:dyDescent="0.2">
      <c r="A20171" s="2"/>
      <c r="B20171"/>
    </row>
    <row r="20172" spans="1:2" x14ac:dyDescent="0.2">
      <c r="A20172" s="2"/>
      <c r="B20172"/>
    </row>
    <row r="20173" spans="1:2" x14ac:dyDescent="0.2">
      <c r="A20173" s="2"/>
      <c r="B20173"/>
    </row>
    <row r="20174" spans="1:2" x14ac:dyDescent="0.2">
      <c r="A20174" s="2"/>
      <c r="B20174"/>
    </row>
    <row r="20175" spans="1:2" x14ac:dyDescent="0.2">
      <c r="A20175" s="2"/>
      <c r="B20175"/>
    </row>
    <row r="20176" spans="1:2" x14ac:dyDescent="0.2">
      <c r="A20176" s="2"/>
      <c r="B20176"/>
    </row>
    <row r="20177" spans="1:2" x14ac:dyDescent="0.2">
      <c r="A20177" s="2"/>
      <c r="B20177"/>
    </row>
    <row r="20178" spans="1:2" x14ac:dyDescent="0.2">
      <c r="A20178" s="2"/>
      <c r="B20178"/>
    </row>
    <row r="20179" spans="1:2" x14ac:dyDescent="0.2">
      <c r="A20179" s="2"/>
      <c r="B20179"/>
    </row>
    <row r="20180" spans="1:2" x14ac:dyDescent="0.2">
      <c r="A20180" s="2"/>
      <c r="B20180"/>
    </row>
    <row r="20181" spans="1:2" x14ac:dyDescent="0.2">
      <c r="A20181" s="2"/>
      <c r="B20181"/>
    </row>
    <row r="20182" spans="1:2" x14ac:dyDescent="0.2">
      <c r="A20182" s="2"/>
      <c r="B20182"/>
    </row>
    <row r="20183" spans="1:2" x14ac:dyDescent="0.2">
      <c r="A20183" s="2"/>
      <c r="B20183"/>
    </row>
    <row r="20184" spans="1:2" x14ac:dyDescent="0.2">
      <c r="A20184" s="2"/>
      <c r="B20184"/>
    </row>
    <row r="20185" spans="1:2" x14ac:dyDescent="0.2">
      <c r="A20185" s="2"/>
      <c r="B20185"/>
    </row>
    <row r="20186" spans="1:2" x14ac:dyDescent="0.2">
      <c r="A20186" s="2"/>
      <c r="B20186"/>
    </row>
    <row r="20187" spans="1:2" x14ac:dyDescent="0.2">
      <c r="A20187" s="2"/>
      <c r="B20187"/>
    </row>
    <row r="20188" spans="1:2" x14ac:dyDescent="0.2">
      <c r="A20188" s="2"/>
      <c r="B20188"/>
    </row>
    <row r="20189" spans="1:2" x14ac:dyDescent="0.2">
      <c r="A20189" s="2"/>
      <c r="B20189"/>
    </row>
    <row r="20190" spans="1:2" x14ac:dyDescent="0.2">
      <c r="A20190" s="2"/>
      <c r="B20190"/>
    </row>
    <row r="20191" spans="1:2" x14ac:dyDescent="0.2">
      <c r="A20191" s="2"/>
      <c r="B20191"/>
    </row>
    <row r="20192" spans="1:2" x14ac:dyDescent="0.2">
      <c r="A20192" s="2"/>
      <c r="B20192"/>
    </row>
    <row r="20193" spans="1:2" x14ac:dyDescent="0.2">
      <c r="A20193" s="2"/>
      <c r="B20193"/>
    </row>
    <row r="20194" spans="1:2" x14ac:dyDescent="0.2">
      <c r="A20194" s="2"/>
      <c r="B20194"/>
    </row>
    <row r="20195" spans="1:2" x14ac:dyDescent="0.2">
      <c r="A20195" s="2"/>
      <c r="B20195"/>
    </row>
    <row r="20196" spans="1:2" x14ac:dyDescent="0.2">
      <c r="A20196" s="2"/>
      <c r="B20196"/>
    </row>
    <row r="20197" spans="1:2" x14ac:dyDescent="0.2">
      <c r="A20197" s="2"/>
      <c r="B20197"/>
    </row>
    <row r="20198" spans="1:2" x14ac:dyDescent="0.2">
      <c r="A20198" s="2"/>
      <c r="B20198"/>
    </row>
    <row r="20199" spans="1:2" x14ac:dyDescent="0.2">
      <c r="A20199" s="2"/>
      <c r="B20199"/>
    </row>
    <row r="20200" spans="1:2" x14ac:dyDescent="0.2">
      <c r="A20200" s="2"/>
      <c r="B20200"/>
    </row>
    <row r="20201" spans="1:2" x14ac:dyDescent="0.2">
      <c r="A20201" s="2"/>
      <c r="B20201"/>
    </row>
    <row r="20202" spans="1:2" x14ac:dyDescent="0.2">
      <c r="A20202" s="2"/>
      <c r="B20202"/>
    </row>
    <row r="20203" spans="1:2" x14ac:dyDescent="0.2">
      <c r="A20203" s="2"/>
      <c r="B20203"/>
    </row>
    <row r="20204" spans="1:2" x14ac:dyDescent="0.2">
      <c r="A20204" s="2"/>
      <c r="B20204"/>
    </row>
    <row r="20205" spans="1:2" x14ac:dyDescent="0.2">
      <c r="A20205" s="2"/>
      <c r="B20205"/>
    </row>
    <row r="20206" spans="1:2" x14ac:dyDescent="0.2">
      <c r="A20206" s="2"/>
      <c r="B20206"/>
    </row>
    <row r="20207" spans="1:2" x14ac:dyDescent="0.2">
      <c r="A20207" s="2"/>
      <c r="B20207"/>
    </row>
    <row r="20208" spans="1:2" x14ac:dyDescent="0.2">
      <c r="A20208" s="2"/>
      <c r="B20208"/>
    </row>
    <row r="20209" spans="1:2" x14ac:dyDescent="0.2">
      <c r="A20209" s="2"/>
      <c r="B20209"/>
    </row>
    <row r="20210" spans="1:2" x14ac:dyDescent="0.2">
      <c r="A20210" s="2"/>
      <c r="B20210"/>
    </row>
    <row r="20211" spans="1:2" x14ac:dyDescent="0.2">
      <c r="A20211" s="2"/>
      <c r="B20211"/>
    </row>
    <row r="20212" spans="1:2" x14ac:dyDescent="0.2">
      <c r="A20212" s="2"/>
      <c r="B20212"/>
    </row>
    <row r="20213" spans="1:2" x14ac:dyDescent="0.2">
      <c r="A20213" s="2"/>
      <c r="B20213"/>
    </row>
    <row r="20214" spans="1:2" x14ac:dyDescent="0.2">
      <c r="A20214" s="2"/>
      <c r="B20214"/>
    </row>
    <row r="20215" spans="1:2" x14ac:dyDescent="0.2">
      <c r="A20215" s="2"/>
      <c r="B20215"/>
    </row>
    <row r="20216" spans="1:2" x14ac:dyDescent="0.2">
      <c r="A20216" s="2"/>
      <c r="B20216"/>
    </row>
    <row r="20217" spans="1:2" x14ac:dyDescent="0.2">
      <c r="A20217" s="2"/>
      <c r="B20217"/>
    </row>
    <row r="20218" spans="1:2" x14ac:dyDescent="0.2">
      <c r="A20218" s="2"/>
      <c r="B20218"/>
    </row>
    <row r="20219" spans="1:2" x14ac:dyDescent="0.2">
      <c r="A20219" s="2"/>
      <c r="B20219"/>
    </row>
    <row r="20220" spans="1:2" x14ac:dyDescent="0.2">
      <c r="A20220" s="2"/>
      <c r="B20220"/>
    </row>
    <row r="20221" spans="1:2" x14ac:dyDescent="0.2">
      <c r="A20221" s="2"/>
      <c r="B20221"/>
    </row>
    <row r="20222" spans="1:2" x14ac:dyDescent="0.2">
      <c r="A20222" s="2"/>
      <c r="B20222"/>
    </row>
    <row r="20223" spans="1:2" x14ac:dyDescent="0.2">
      <c r="A20223" s="2"/>
      <c r="B20223"/>
    </row>
    <row r="20224" spans="1:2" x14ac:dyDescent="0.2">
      <c r="A20224" s="2"/>
      <c r="B20224"/>
    </row>
    <row r="20225" spans="1:2" x14ac:dyDescent="0.2">
      <c r="A20225" s="2"/>
      <c r="B20225"/>
    </row>
    <row r="20226" spans="1:2" x14ac:dyDescent="0.2">
      <c r="A20226" s="2"/>
      <c r="B20226"/>
    </row>
    <row r="20227" spans="1:2" x14ac:dyDescent="0.2">
      <c r="A20227" s="2"/>
      <c r="B20227"/>
    </row>
    <row r="20228" spans="1:2" x14ac:dyDescent="0.2">
      <c r="A20228" s="2"/>
      <c r="B20228"/>
    </row>
    <row r="20229" spans="1:2" x14ac:dyDescent="0.2">
      <c r="A20229" s="2"/>
      <c r="B20229"/>
    </row>
    <row r="20230" spans="1:2" x14ac:dyDescent="0.2">
      <c r="A20230" s="2"/>
      <c r="B20230"/>
    </row>
    <row r="20231" spans="1:2" x14ac:dyDescent="0.2">
      <c r="A20231" s="2"/>
      <c r="B20231"/>
    </row>
    <row r="20232" spans="1:2" x14ac:dyDescent="0.2">
      <c r="A20232" s="2"/>
      <c r="B20232"/>
    </row>
    <row r="20233" spans="1:2" x14ac:dyDescent="0.2">
      <c r="A20233" s="2"/>
      <c r="B20233"/>
    </row>
    <row r="20234" spans="1:2" x14ac:dyDescent="0.2">
      <c r="A20234" s="2"/>
      <c r="B20234"/>
    </row>
    <row r="20235" spans="1:2" x14ac:dyDescent="0.2">
      <c r="A20235" s="2"/>
      <c r="B20235"/>
    </row>
    <row r="20236" spans="1:2" x14ac:dyDescent="0.2">
      <c r="A20236" s="2"/>
      <c r="B20236"/>
    </row>
    <row r="20237" spans="1:2" x14ac:dyDescent="0.2">
      <c r="A20237" s="2"/>
      <c r="B20237"/>
    </row>
    <row r="20238" spans="1:2" x14ac:dyDescent="0.2">
      <c r="A20238" s="2"/>
      <c r="B20238"/>
    </row>
    <row r="20239" spans="1:2" x14ac:dyDescent="0.2">
      <c r="A20239" s="2"/>
      <c r="B20239"/>
    </row>
    <row r="20240" spans="1:2" x14ac:dyDescent="0.2">
      <c r="A20240" s="2"/>
      <c r="B20240"/>
    </row>
    <row r="20241" spans="1:2" x14ac:dyDescent="0.2">
      <c r="A20241" s="2"/>
      <c r="B20241"/>
    </row>
    <row r="20242" spans="1:2" x14ac:dyDescent="0.2">
      <c r="A20242" s="2"/>
      <c r="B20242"/>
    </row>
    <row r="20243" spans="1:2" x14ac:dyDescent="0.2">
      <c r="A20243" s="2"/>
      <c r="B20243"/>
    </row>
    <row r="20244" spans="1:2" x14ac:dyDescent="0.2">
      <c r="A20244" s="2"/>
      <c r="B20244"/>
    </row>
    <row r="20245" spans="1:2" x14ac:dyDescent="0.2">
      <c r="A20245" s="2"/>
      <c r="B20245"/>
    </row>
    <row r="20246" spans="1:2" x14ac:dyDescent="0.2">
      <c r="A20246" s="2"/>
      <c r="B20246"/>
    </row>
    <row r="20247" spans="1:2" x14ac:dyDescent="0.2">
      <c r="A20247" s="2"/>
      <c r="B20247"/>
    </row>
    <row r="20248" spans="1:2" x14ac:dyDescent="0.2">
      <c r="A20248" s="2"/>
      <c r="B20248"/>
    </row>
    <row r="20249" spans="1:2" x14ac:dyDescent="0.2">
      <c r="A20249" s="2"/>
      <c r="B20249"/>
    </row>
    <row r="20250" spans="1:2" x14ac:dyDescent="0.2">
      <c r="A20250" s="2"/>
      <c r="B20250"/>
    </row>
    <row r="20251" spans="1:2" x14ac:dyDescent="0.2">
      <c r="A20251" s="2"/>
      <c r="B20251"/>
    </row>
    <row r="20252" spans="1:2" x14ac:dyDescent="0.2">
      <c r="A20252" s="2"/>
      <c r="B20252"/>
    </row>
    <row r="20253" spans="1:2" x14ac:dyDescent="0.2">
      <c r="A20253" s="2"/>
      <c r="B20253"/>
    </row>
    <row r="20254" spans="1:2" x14ac:dyDescent="0.2">
      <c r="A20254" s="2"/>
      <c r="B20254"/>
    </row>
    <row r="20255" spans="1:2" x14ac:dyDescent="0.2">
      <c r="A20255" s="2"/>
      <c r="B20255"/>
    </row>
    <row r="20256" spans="1:2" x14ac:dyDescent="0.2">
      <c r="A20256" s="2"/>
      <c r="B20256"/>
    </row>
    <row r="20257" spans="1:2" x14ac:dyDescent="0.2">
      <c r="A20257" s="2"/>
      <c r="B20257"/>
    </row>
    <row r="20258" spans="1:2" x14ac:dyDescent="0.2">
      <c r="A20258" s="2"/>
      <c r="B20258"/>
    </row>
    <row r="20259" spans="1:2" x14ac:dyDescent="0.2">
      <c r="A20259" s="2"/>
      <c r="B20259"/>
    </row>
    <row r="20260" spans="1:2" x14ac:dyDescent="0.2">
      <c r="A20260" s="2"/>
      <c r="B20260"/>
    </row>
    <row r="20261" spans="1:2" x14ac:dyDescent="0.2">
      <c r="A20261" s="2"/>
      <c r="B20261"/>
    </row>
    <row r="20262" spans="1:2" x14ac:dyDescent="0.2">
      <c r="A20262" s="2"/>
      <c r="B20262"/>
    </row>
    <row r="20263" spans="1:2" x14ac:dyDescent="0.2">
      <c r="A20263" s="2"/>
      <c r="B20263"/>
    </row>
    <row r="20264" spans="1:2" x14ac:dyDescent="0.2">
      <c r="A20264" s="2"/>
      <c r="B20264"/>
    </row>
    <row r="20265" spans="1:2" x14ac:dyDescent="0.2">
      <c r="A20265" s="2"/>
      <c r="B20265"/>
    </row>
    <row r="20266" spans="1:2" x14ac:dyDescent="0.2">
      <c r="A20266" s="2"/>
      <c r="B20266"/>
    </row>
    <row r="20267" spans="1:2" x14ac:dyDescent="0.2">
      <c r="A20267" s="2"/>
      <c r="B20267"/>
    </row>
    <row r="20268" spans="1:2" x14ac:dyDescent="0.2">
      <c r="A20268" s="2"/>
      <c r="B20268"/>
    </row>
    <row r="20269" spans="1:2" x14ac:dyDescent="0.2">
      <c r="A20269" s="2"/>
      <c r="B20269"/>
    </row>
    <row r="20270" spans="1:2" x14ac:dyDescent="0.2">
      <c r="A20270" s="2"/>
      <c r="B20270"/>
    </row>
    <row r="20271" spans="1:2" x14ac:dyDescent="0.2">
      <c r="A20271" s="2"/>
      <c r="B20271"/>
    </row>
    <row r="20272" spans="1:2" x14ac:dyDescent="0.2">
      <c r="A20272" s="2"/>
      <c r="B20272"/>
    </row>
    <row r="20273" spans="1:2" x14ac:dyDescent="0.2">
      <c r="A20273" s="2"/>
      <c r="B20273"/>
    </row>
    <row r="20274" spans="1:2" x14ac:dyDescent="0.2">
      <c r="A20274" s="2"/>
      <c r="B20274"/>
    </row>
    <row r="20275" spans="1:2" x14ac:dyDescent="0.2">
      <c r="A20275" s="2"/>
      <c r="B20275"/>
    </row>
    <row r="20276" spans="1:2" x14ac:dyDescent="0.2">
      <c r="A20276" s="2"/>
      <c r="B20276"/>
    </row>
    <row r="20277" spans="1:2" x14ac:dyDescent="0.2">
      <c r="A20277" s="2"/>
      <c r="B20277"/>
    </row>
    <row r="20278" spans="1:2" x14ac:dyDescent="0.2">
      <c r="A20278" s="2"/>
      <c r="B20278"/>
    </row>
    <row r="20279" spans="1:2" x14ac:dyDescent="0.2">
      <c r="A20279" s="2"/>
      <c r="B20279"/>
    </row>
    <row r="20280" spans="1:2" x14ac:dyDescent="0.2">
      <c r="A20280" s="2"/>
      <c r="B20280"/>
    </row>
    <row r="20281" spans="1:2" x14ac:dyDescent="0.2">
      <c r="A20281" s="2"/>
      <c r="B20281"/>
    </row>
    <row r="20282" spans="1:2" x14ac:dyDescent="0.2">
      <c r="A20282" s="2"/>
      <c r="B20282"/>
    </row>
    <row r="20283" spans="1:2" x14ac:dyDescent="0.2">
      <c r="A20283" s="2"/>
      <c r="B20283"/>
    </row>
    <row r="20284" spans="1:2" x14ac:dyDescent="0.2">
      <c r="A20284" s="2"/>
      <c r="B20284"/>
    </row>
    <row r="20285" spans="1:2" x14ac:dyDescent="0.2">
      <c r="A20285" s="2"/>
      <c r="B20285"/>
    </row>
    <row r="20286" spans="1:2" x14ac:dyDescent="0.2">
      <c r="A20286" s="2"/>
      <c r="B20286"/>
    </row>
    <row r="20287" spans="1:2" x14ac:dyDescent="0.2">
      <c r="A20287" s="2"/>
      <c r="B20287"/>
    </row>
    <row r="20288" spans="1:2" x14ac:dyDescent="0.2">
      <c r="A20288" s="2"/>
      <c r="B20288"/>
    </row>
    <row r="20289" spans="1:2" x14ac:dyDescent="0.2">
      <c r="A20289" s="2"/>
      <c r="B20289"/>
    </row>
    <row r="20290" spans="1:2" x14ac:dyDescent="0.2">
      <c r="A20290" s="2"/>
      <c r="B20290"/>
    </row>
    <row r="20291" spans="1:2" x14ac:dyDescent="0.2">
      <c r="A20291" s="2"/>
      <c r="B20291"/>
    </row>
    <row r="20292" spans="1:2" x14ac:dyDescent="0.2">
      <c r="A20292" s="2"/>
      <c r="B20292"/>
    </row>
    <row r="20293" spans="1:2" x14ac:dyDescent="0.2">
      <c r="A20293" s="2"/>
      <c r="B20293"/>
    </row>
    <row r="20294" spans="1:2" x14ac:dyDescent="0.2">
      <c r="A20294" s="2"/>
      <c r="B20294"/>
    </row>
    <row r="20295" spans="1:2" x14ac:dyDescent="0.2">
      <c r="A20295" s="2"/>
      <c r="B20295"/>
    </row>
    <row r="20296" spans="1:2" x14ac:dyDescent="0.2">
      <c r="A20296" s="2"/>
      <c r="B20296"/>
    </row>
    <row r="20297" spans="1:2" x14ac:dyDescent="0.2">
      <c r="A20297" s="2"/>
      <c r="B20297"/>
    </row>
    <row r="20298" spans="1:2" x14ac:dyDescent="0.2">
      <c r="A20298" s="2"/>
      <c r="B20298"/>
    </row>
    <row r="20299" spans="1:2" x14ac:dyDescent="0.2">
      <c r="A20299" s="2"/>
      <c r="B20299"/>
    </row>
    <row r="20300" spans="1:2" x14ac:dyDescent="0.2">
      <c r="A20300" s="2"/>
      <c r="B20300"/>
    </row>
    <row r="20301" spans="1:2" x14ac:dyDescent="0.2">
      <c r="A20301" s="2"/>
      <c r="B20301"/>
    </row>
    <row r="20302" spans="1:2" x14ac:dyDescent="0.2">
      <c r="A20302" s="2"/>
      <c r="B20302"/>
    </row>
    <row r="20303" spans="1:2" x14ac:dyDescent="0.2">
      <c r="A20303" s="2"/>
      <c r="B20303"/>
    </row>
    <row r="20304" spans="1:2" x14ac:dyDescent="0.2">
      <c r="A20304" s="2"/>
      <c r="B20304"/>
    </row>
    <row r="20305" spans="1:2" x14ac:dyDescent="0.2">
      <c r="A20305" s="2"/>
      <c r="B20305"/>
    </row>
    <row r="20306" spans="1:2" x14ac:dyDescent="0.2">
      <c r="A20306" s="2"/>
      <c r="B20306"/>
    </row>
    <row r="20307" spans="1:2" x14ac:dyDescent="0.2">
      <c r="A20307" s="2"/>
      <c r="B20307"/>
    </row>
    <row r="20308" spans="1:2" x14ac:dyDescent="0.2">
      <c r="A20308" s="2"/>
      <c r="B20308"/>
    </row>
    <row r="20309" spans="1:2" x14ac:dyDescent="0.2">
      <c r="A20309" s="2"/>
      <c r="B20309"/>
    </row>
    <row r="20310" spans="1:2" x14ac:dyDescent="0.2">
      <c r="A20310" s="2"/>
      <c r="B20310"/>
    </row>
    <row r="20311" spans="1:2" x14ac:dyDescent="0.2">
      <c r="A20311" s="2"/>
      <c r="B20311"/>
    </row>
    <row r="20312" spans="1:2" x14ac:dyDescent="0.2">
      <c r="A20312" s="2"/>
      <c r="B20312"/>
    </row>
    <row r="20313" spans="1:2" x14ac:dyDescent="0.2">
      <c r="A20313" s="2"/>
      <c r="B20313"/>
    </row>
    <row r="20314" spans="1:2" x14ac:dyDescent="0.2">
      <c r="A20314" s="2"/>
      <c r="B20314"/>
    </row>
    <row r="20315" spans="1:2" x14ac:dyDescent="0.2">
      <c r="A20315" s="2"/>
      <c r="B20315"/>
    </row>
    <row r="20316" spans="1:2" x14ac:dyDescent="0.2">
      <c r="A20316" s="2"/>
      <c r="B20316"/>
    </row>
    <row r="20317" spans="1:2" x14ac:dyDescent="0.2">
      <c r="A20317" s="2"/>
      <c r="B20317"/>
    </row>
    <row r="20318" spans="1:2" x14ac:dyDescent="0.2">
      <c r="A20318" s="2"/>
      <c r="B20318"/>
    </row>
    <row r="20319" spans="1:2" x14ac:dyDescent="0.2">
      <c r="A20319" s="2"/>
      <c r="B20319"/>
    </row>
    <row r="20320" spans="1:2" x14ac:dyDescent="0.2">
      <c r="A20320" s="2"/>
      <c r="B20320"/>
    </row>
    <row r="20321" spans="1:2" x14ac:dyDescent="0.2">
      <c r="A20321" s="2"/>
      <c r="B20321"/>
    </row>
    <row r="20322" spans="1:2" x14ac:dyDescent="0.2">
      <c r="A20322" s="2"/>
      <c r="B20322"/>
    </row>
    <row r="20323" spans="1:2" x14ac:dyDescent="0.2">
      <c r="A20323" s="2"/>
      <c r="B20323"/>
    </row>
    <row r="20324" spans="1:2" x14ac:dyDescent="0.2">
      <c r="A20324" s="2"/>
      <c r="B20324"/>
    </row>
    <row r="20325" spans="1:2" x14ac:dyDescent="0.2">
      <c r="A20325" s="2"/>
      <c r="B20325"/>
    </row>
    <row r="20326" spans="1:2" x14ac:dyDescent="0.2">
      <c r="A20326" s="2"/>
      <c r="B20326"/>
    </row>
    <row r="20327" spans="1:2" x14ac:dyDescent="0.2">
      <c r="A20327" s="2"/>
      <c r="B20327"/>
    </row>
    <row r="20328" spans="1:2" x14ac:dyDescent="0.2">
      <c r="A20328" s="2"/>
      <c r="B20328"/>
    </row>
    <row r="20329" spans="1:2" x14ac:dyDescent="0.2">
      <c r="A20329" s="2"/>
      <c r="B20329"/>
    </row>
    <row r="20330" spans="1:2" x14ac:dyDescent="0.2">
      <c r="A20330" s="2"/>
      <c r="B20330"/>
    </row>
    <row r="20331" spans="1:2" x14ac:dyDescent="0.2">
      <c r="A20331" s="2"/>
      <c r="B20331"/>
    </row>
    <row r="20332" spans="1:2" x14ac:dyDescent="0.2">
      <c r="A20332" s="2"/>
      <c r="B20332"/>
    </row>
    <row r="20333" spans="1:2" x14ac:dyDescent="0.2">
      <c r="A20333" s="2"/>
      <c r="B20333"/>
    </row>
    <row r="20334" spans="1:2" x14ac:dyDescent="0.2">
      <c r="A20334" s="2"/>
      <c r="B20334"/>
    </row>
    <row r="20335" spans="1:2" x14ac:dyDescent="0.2">
      <c r="A20335" s="2"/>
      <c r="B20335"/>
    </row>
    <row r="20336" spans="1:2" x14ac:dyDescent="0.2">
      <c r="A20336" s="2"/>
      <c r="B20336"/>
    </row>
    <row r="20337" spans="1:2" x14ac:dyDescent="0.2">
      <c r="A20337" s="2"/>
      <c r="B20337"/>
    </row>
    <row r="20338" spans="1:2" x14ac:dyDescent="0.2">
      <c r="A20338" s="2"/>
      <c r="B20338"/>
    </row>
    <row r="20339" spans="1:2" x14ac:dyDescent="0.2">
      <c r="A20339" s="2"/>
      <c r="B20339"/>
    </row>
    <row r="20340" spans="1:2" x14ac:dyDescent="0.2">
      <c r="A20340" s="2"/>
      <c r="B20340"/>
    </row>
    <row r="20341" spans="1:2" x14ac:dyDescent="0.2">
      <c r="A20341" s="2"/>
      <c r="B20341"/>
    </row>
    <row r="20342" spans="1:2" x14ac:dyDescent="0.2">
      <c r="A20342" s="2"/>
      <c r="B20342"/>
    </row>
    <row r="20343" spans="1:2" x14ac:dyDescent="0.2">
      <c r="A20343" s="2"/>
      <c r="B20343"/>
    </row>
    <row r="20344" spans="1:2" x14ac:dyDescent="0.2">
      <c r="A20344" s="2"/>
      <c r="B20344"/>
    </row>
    <row r="20345" spans="1:2" x14ac:dyDescent="0.2">
      <c r="A20345" s="2"/>
      <c r="B20345"/>
    </row>
    <row r="20346" spans="1:2" x14ac:dyDescent="0.2">
      <c r="A20346" s="2"/>
      <c r="B20346"/>
    </row>
    <row r="20347" spans="1:2" x14ac:dyDescent="0.2">
      <c r="A20347" s="2"/>
      <c r="B20347"/>
    </row>
    <row r="20348" spans="1:2" x14ac:dyDescent="0.2">
      <c r="A20348" s="2"/>
      <c r="B20348"/>
    </row>
    <row r="20349" spans="1:2" x14ac:dyDescent="0.2">
      <c r="A20349" s="2"/>
      <c r="B20349"/>
    </row>
    <row r="20350" spans="1:2" x14ac:dyDescent="0.2">
      <c r="A20350" s="2"/>
      <c r="B20350"/>
    </row>
    <row r="20351" spans="1:2" x14ac:dyDescent="0.2">
      <c r="A20351" s="2"/>
      <c r="B20351"/>
    </row>
    <row r="20352" spans="1:2" x14ac:dyDescent="0.2">
      <c r="A20352" s="2"/>
      <c r="B20352"/>
    </row>
    <row r="20353" spans="1:2" x14ac:dyDescent="0.2">
      <c r="A20353" s="2"/>
      <c r="B20353"/>
    </row>
    <row r="20354" spans="1:2" x14ac:dyDescent="0.2">
      <c r="A20354" s="2"/>
      <c r="B20354"/>
    </row>
    <row r="20355" spans="1:2" x14ac:dyDescent="0.2">
      <c r="A20355" s="2"/>
      <c r="B20355"/>
    </row>
    <row r="20356" spans="1:2" x14ac:dyDescent="0.2">
      <c r="A20356" s="2"/>
      <c r="B20356"/>
    </row>
    <row r="20357" spans="1:2" x14ac:dyDescent="0.2">
      <c r="A20357" s="2"/>
      <c r="B20357"/>
    </row>
    <row r="20358" spans="1:2" x14ac:dyDescent="0.2">
      <c r="A20358" s="2"/>
      <c r="B20358"/>
    </row>
    <row r="20359" spans="1:2" x14ac:dyDescent="0.2">
      <c r="A20359" s="2"/>
      <c r="B20359"/>
    </row>
    <row r="20360" spans="1:2" x14ac:dyDescent="0.2">
      <c r="A20360" s="2"/>
      <c r="B20360"/>
    </row>
    <row r="20361" spans="1:2" x14ac:dyDescent="0.2">
      <c r="A20361" s="2"/>
      <c r="B20361"/>
    </row>
    <row r="20362" spans="1:2" x14ac:dyDescent="0.2">
      <c r="A20362" s="2"/>
      <c r="B20362"/>
    </row>
    <row r="20363" spans="1:2" x14ac:dyDescent="0.2">
      <c r="A20363" s="2"/>
      <c r="B20363"/>
    </row>
    <row r="20364" spans="1:2" x14ac:dyDescent="0.2">
      <c r="A20364" s="2"/>
      <c r="B20364"/>
    </row>
    <row r="20365" spans="1:2" x14ac:dyDescent="0.2">
      <c r="A20365" s="2"/>
      <c r="B20365"/>
    </row>
    <row r="20366" spans="1:2" x14ac:dyDescent="0.2">
      <c r="A20366" s="2"/>
      <c r="B20366"/>
    </row>
    <row r="20367" spans="1:2" x14ac:dyDescent="0.2">
      <c r="A20367" s="2"/>
      <c r="B20367"/>
    </row>
    <row r="20368" spans="1:2" x14ac:dyDescent="0.2">
      <c r="A20368" s="2"/>
      <c r="B20368"/>
    </row>
    <row r="20369" spans="1:2" x14ac:dyDescent="0.2">
      <c r="A20369" s="2"/>
      <c r="B20369"/>
    </row>
    <row r="20370" spans="1:2" x14ac:dyDescent="0.2">
      <c r="A20370" s="2"/>
      <c r="B20370"/>
    </row>
    <row r="20371" spans="1:2" x14ac:dyDescent="0.2">
      <c r="A20371" s="2"/>
      <c r="B20371"/>
    </row>
    <row r="20372" spans="1:2" x14ac:dyDescent="0.2">
      <c r="A20372" s="2"/>
      <c r="B20372"/>
    </row>
    <row r="20373" spans="1:2" x14ac:dyDescent="0.2">
      <c r="A20373" s="2"/>
      <c r="B20373"/>
    </row>
    <row r="20374" spans="1:2" x14ac:dyDescent="0.2">
      <c r="A20374" s="2"/>
      <c r="B20374"/>
    </row>
    <row r="20375" spans="1:2" x14ac:dyDescent="0.2">
      <c r="A20375" s="2"/>
      <c r="B20375"/>
    </row>
    <row r="20376" spans="1:2" x14ac:dyDescent="0.2">
      <c r="A20376" s="2"/>
      <c r="B20376"/>
    </row>
    <row r="20377" spans="1:2" x14ac:dyDescent="0.2">
      <c r="A20377" s="2"/>
      <c r="B20377"/>
    </row>
    <row r="20378" spans="1:2" x14ac:dyDescent="0.2">
      <c r="A20378" s="2"/>
      <c r="B20378"/>
    </row>
    <row r="20379" spans="1:2" x14ac:dyDescent="0.2">
      <c r="A20379" s="2"/>
      <c r="B20379"/>
    </row>
    <row r="20380" spans="1:2" x14ac:dyDescent="0.2">
      <c r="A20380" s="2"/>
      <c r="B20380"/>
    </row>
    <row r="20381" spans="1:2" x14ac:dyDescent="0.2">
      <c r="A20381" s="2"/>
      <c r="B20381"/>
    </row>
    <row r="20382" spans="1:2" x14ac:dyDescent="0.2">
      <c r="A20382" s="2"/>
      <c r="B20382"/>
    </row>
    <row r="20383" spans="1:2" x14ac:dyDescent="0.2">
      <c r="A20383" s="2"/>
      <c r="B20383"/>
    </row>
    <row r="20384" spans="1:2" x14ac:dyDescent="0.2">
      <c r="A20384" s="2"/>
      <c r="B20384"/>
    </row>
    <row r="20385" spans="1:2" x14ac:dyDescent="0.2">
      <c r="A20385" s="2"/>
      <c r="B20385"/>
    </row>
    <row r="20386" spans="1:2" x14ac:dyDescent="0.2">
      <c r="A20386" s="2"/>
      <c r="B20386"/>
    </row>
    <row r="20387" spans="1:2" x14ac:dyDescent="0.2">
      <c r="A20387" s="2"/>
      <c r="B20387"/>
    </row>
    <row r="20388" spans="1:2" x14ac:dyDescent="0.2">
      <c r="A20388" s="2"/>
      <c r="B20388"/>
    </row>
    <row r="20389" spans="1:2" x14ac:dyDescent="0.2">
      <c r="A20389" s="2"/>
      <c r="B20389"/>
    </row>
    <row r="20390" spans="1:2" x14ac:dyDescent="0.2">
      <c r="A20390" s="2"/>
      <c r="B20390"/>
    </row>
    <row r="20391" spans="1:2" x14ac:dyDescent="0.2">
      <c r="A20391" s="2"/>
      <c r="B20391"/>
    </row>
    <row r="20392" spans="1:2" x14ac:dyDescent="0.2">
      <c r="A20392" s="2"/>
      <c r="B20392"/>
    </row>
    <row r="20393" spans="1:2" x14ac:dyDescent="0.2">
      <c r="A20393" s="2"/>
      <c r="B20393"/>
    </row>
    <row r="20394" spans="1:2" x14ac:dyDescent="0.2">
      <c r="A20394" s="2"/>
      <c r="B20394"/>
    </row>
    <row r="20395" spans="1:2" x14ac:dyDescent="0.2">
      <c r="A20395" s="2"/>
      <c r="B20395"/>
    </row>
    <row r="20396" spans="1:2" x14ac:dyDescent="0.2">
      <c r="A20396" s="2"/>
      <c r="B20396"/>
    </row>
    <row r="20397" spans="1:2" x14ac:dyDescent="0.2">
      <c r="A20397" s="2"/>
      <c r="B20397"/>
    </row>
    <row r="20398" spans="1:2" x14ac:dyDescent="0.2">
      <c r="A20398" s="2"/>
      <c r="B20398"/>
    </row>
    <row r="20399" spans="1:2" x14ac:dyDescent="0.2">
      <c r="A20399" s="2"/>
      <c r="B20399"/>
    </row>
    <row r="20400" spans="1:2" x14ac:dyDescent="0.2">
      <c r="A20400" s="2"/>
      <c r="B20400"/>
    </row>
    <row r="20401" spans="1:2" x14ac:dyDescent="0.2">
      <c r="A20401" s="2"/>
      <c r="B20401"/>
    </row>
    <row r="20402" spans="1:2" x14ac:dyDescent="0.2">
      <c r="A20402" s="2"/>
      <c r="B20402"/>
    </row>
    <row r="20403" spans="1:2" x14ac:dyDescent="0.2">
      <c r="A20403" s="2"/>
      <c r="B20403"/>
    </row>
    <row r="20404" spans="1:2" x14ac:dyDescent="0.2">
      <c r="A20404" s="2"/>
      <c r="B20404"/>
    </row>
    <row r="20405" spans="1:2" x14ac:dyDescent="0.2">
      <c r="A20405" s="2"/>
      <c r="B20405"/>
    </row>
    <row r="20406" spans="1:2" x14ac:dyDescent="0.2">
      <c r="A20406" s="2"/>
      <c r="B20406"/>
    </row>
    <row r="20407" spans="1:2" x14ac:dyDescent="0.2">
      <c r="A20407" s="2"/>
      <c r="B20407"/>
    </row>
    <row r="20408" spans="1:2" x14ac:dyDescent="0.2">
      <c r="A20408" s="2"/>
      <c r="B20408"/>
    </row>
    <row r="20409" spans="1:2" x14ac:dyDescent="0.2">
      <c r="A20409" s="2"/>
      <c r="B20409"/>
    </row>
    <row r="20410" spans="1:2" x14ac:dyDescent="0.2">
      <c r="A20410" s="2"/>
      <c r="B20410"/>
    </row>
    <row r="20411" spans="1:2" x14ac:dyDescent="0.2">
      <c r="A20411" s="2"/>
      <c r="B20411"/>
    </row>
    <row r="20412" spans="1:2" x14ac:dyDescent="0.2">
      <c r="A20412" s="2"/>
      <c r="B20412"/>
    </row>
    <row r="20413" spans="1:2" x14ac:dyDescent="0.2">
      <c r="A20413" s="2"/>
      <c r="B20413"/>
    </row>
    <row r="20414" spans="1:2" x14ac:dyDescent="0.2">
      <c r="A20414" s="2"/>
      <c r="B20414"/>
    </row>
    <row r="20415" spans="1:2" x14ac:dyDescent="0.2">
      <c r="A20415" s="2"/>
      <c r="B20415"/>
    </row>
    <row r="20416" spans="1:2" x14ac:dyDescent="0.2">
      <c r="A20416" s="2"/>
      <c r="B20416"/>
    </row>
    <row r="20417" spans="1:2" x14ac:dyDescent="0.2">
      <c r="A20417" s="2"/>
      <c r="B20417"/>
    </row>
    <row r="20418" spans="1:2" x14ac:dyDescent="0.2">
      <c r="A20418" s="2"/>
      <c r="B20418"/>
    </row>
    <row r="20419" spans="1:2" x14ac:dyDescent="0.2">
      <c r="A20419" s="2"/>
      <c r="B20419"/>
    </row>
    <row r="20420" spans="1:2" x14ac:dyDescent="0.2">
      <c r="A20420" s="2"/>
      <c r="B20420"/>
    </row>
    <row r="20421" spans="1:2" x14ac:dyDescent="0.2">
      <c r="A20421" s="2"/>
      <c r="B20421"/>
    </row>
    <row r="20422" spans="1:2" x14ac:dyDescent="0.2">
      <c r="A20422" s="2"/>
      <c r="B20422"/>
    </row>
    <row r="20423" spans="1:2" x14ac:dyDescent="0.2">
      <c r="A20423" s="2"/>
      <c r="B20423"/>
    </row>
    <row r="20424" spans="1:2" x14ac:dyDescent="0.2">
      <c r="A20424" s="2"/>
      <c r="B20424"/>
    </row>
    <row r="20425" spans="1:2" x14ac:dyDescent="0.2">
      <c r="A20425" s="2"/>
      <c r="B20425"/>
    </row>
    <row r="20426" spans="1:2" x14ac:dyDescent="0.2">
      <c r="A20426" s="2"/>
      <c r="B20426"/>
    </row>
    <row r="20427" spans="1:2" x14ac:dyDescent="0.2">
      <c r="A20427" s="2"/>
      <c r="B20427"/>
    </row>
    <row r="20428" spans="1:2" x14ac:dyDescent="0.2">
      <c r="A20428" s="2"/>
      <c r="B20428"/>
    </row>
    <row r="20429" spans="1:2" x14ac:dyDescent="0.2">
      <c r="A20429" s="2"/>
      <c r="B20429"/>
    </row>
    <row r="20430" spans="1:2" x14ac:dyDescent="0.2">
      <c r="A20430" s="2"/>
      <c r="B20430"/>
    </row>
    <row r="20431" spans="1:2" x14ac:dyDescent="0.2">
      <c r="A20431" s="2"/>
      <c r="B20431"/>
    </row>
    <row r="20432" spans="1:2" x14ac:dyDescent="0.2">
      <c r="A20432" s="2"/>
      <c r="B20432"/>
    </row>
    <row r="20433" spans="1:2" x14ac:dyDescent="0.2">
      <c r="A20433" s="2"/>
      <c r="B20433"/>
    </row>
    <row r="20434" spans="1:2" x14ac:dyDescent="0.2">
      <c r="A20434" s="2"/>
      <c r="B20434"/>
    </row>
    <row r="20435" spans="1:2" x14ac:dyDescent="0.2">
      <c r="A20435" s="2"/>
      <c r="B20435"/>
    </row>
    <row r="20436" spans="1:2" x14ac:dyDescent="0.2">
      <c r="A20436" s="2"/>
      <c r="B20436"/>
    </row>
    <row r="20437" spans="1:2" x14ac:dyDescent="0.2">
      <c r="A20437" s="2"/>
      <c r="B20437"/>
    </row>
    <row r="20438" spans="1:2" x14ac:dyDescent="0.2">
      <c r="A20438" s="2"/>
      <c r="B20438"/>
    </row>
    <row r="20439" spans="1:2" x14ac:dyDescent="0.2">
      <c r="A20439" s="2"/>
      <c r="B20439"/>
    </row>
    <row r="20440" spans="1:2" x14ac:dyDescent="0.2">
      <c r="A20440" s="2"/>
      <c r="B20440"/>
    </row>
    <row r="20441" spans="1:2" x14ac:dyDescent="0.2">
      <c r="A20441" s="2"/>
      <c r="B20441"/>
    </row>
    <row r="20442" spans="1:2" x14ac:dyDescent="0.2">
      <c r="A20442" s="2"/>
      <c r="B20442"/>
    </row>
    <row r="20443" spans="1:2" x14ac:dyDescent="0.2">
      <c r="A20443" s="2"/>
      <c r="B20443"/>
    </row>
    <row r="20444" spans="1:2" x14ac:dyDescent="0.2">
      <c r="A20444" s="2"/>
      <c r="B20444"/>
    </row>
    <row r="20445" spans="1:2" x14ac:dyDescent="0.2">
      <c r="A20445" s="2"/>
      <c r="B20445"/>
    </row>
    <row r="20446" spans="1:2" x14ac:dyDescent="0.2">
      <c r="A20446" s="2"/>
      <c r="B20446"/>
    </row>
    <row r="20447" spans="1:2" x14ac:dyDescent="0.2">
      <c r="A20447" s="2"/>
      <c r="B20447"/>
    </row>
    <row r="20448" spans="1:2" x14ac:dyDescent="0.2">
      <c r="A20448" s="2"/>
      <c r="B20448"/>
    </row>
    <row r="20449" spans="1:2" x14ac:dyDescent="0.2">
      <c r="A20449" s="2"/>
      <c r="B20449"/>
    </row>
    <row r="20450" spans="1:2" x14ac:dyDescent="0.2">
      <c r="A20450" s="2"/>
      <c r="B20450"/>
    </row>
    <row r="20451" spans="1:2" x14ac:dyDescent="0.2">
      <c r="A20451" s="2"/>
      <c r="B20451"/>
    </row>
    <row r="20452" spans="1:2" x14ac:dyDescent="0.2">
      <c r="A20452" s="2"/>
      <c r="B20452"/>
    </row>
    <row r="20453" spans="1:2" x14ac:dyDescent="0.2">
      <c r="A20453" s="2"/>
      <c r="B20453"/>
    </row>
    <row r="20454" spans="1:2" x14ac:dyDescent="0.2">
      <c r="A20454" s="2"/>
      <c r="B20454"/>
    </row>
    <row r="20455" spans="1:2" x14ac:dyDescent="0.2">
      <c r="A20455" s="2"/>
      <c r="B20455"/>
    </row>
    <row r="20456" spans="1:2" x14ac:dyDescent="0.2">
      <c r="A20456" s="2"/>
      <c r="B20456"/>
    </row>
    <row r="20457" spans="1:2" x14ac:dyDescent="0.2">
      <c r="A20457" s="2"/>
      <c r="B20457"/>
    </row>
    <row r="20458" spans="1:2" x14ac:dyDescent="0.2">
      <c r="A20458" s="2"/>
      <c r="B20458"/>
    </row>
    <row r="20459" spans="1:2" x14ac:dyDescent="0.2">
      <c r="A20459" s="2"/>
      <c r="B20459"/>
    </row>
    <row r="20460" spans="1:2" x14ac:dyDescent="0.2">
      <c r="A20460" s="2"/>
      <c r="B20460"/>
    </row>
    <row r="20461" spans="1:2" x14ac:dyDescent="0.2">
      <c r="A20461" s="2"/>
      <c r="B20461"/>
    </row>
    <row r="20462" spans="1:2" x14ac:dyDescent="0.2">
      <c r="A20462" s="2"/>
      <c r="B20462"/>
    </row>
    <row r="20463" spans="1:2" x14ac:dyDescent="0.2">
      <c r="A20463" s="2"/>
      <c r="B20463"/>
    </row>
    <row r="20464" spans="1:2" x14ac:dyDescent="0.2">
      <c r="A20464" s="2"/>
      <c r="B20464"/>
    </row>
    <row r="20465" spans="1:2" x14ac:dyDescent="0.2">
      <c r="A20465" s="2"/>
      <c r="B20465"/>
    </row>
    <row r="20466" spans="1:2" x14ac:dyDescent="0.2">
      <c r="A20466" s="2"/>
      <c r="B20466"/>
    </row>
    <row r="20467" spans="1:2" x14ac:dyDescent="0.2">
      <c r="A20467" s="2"/>
      <c r="B20467"/>
    </row>
    <row r="20468" spans="1:2" x14ac:dyDescent="0.2">
      <c r="A20468" s="2"/>
      <c r="B20468"/>
    </row>
    <row r="20469" spans="1:2" x14ac:dyDescent="0.2">
      <c r="A20469" s="2"/>
      <c r="B20469"/>
    </row>
    <row r="20470" spans="1:2" x14ac:dyDescent="0.2">
      <c r="A20470" s="2"/>
      <c r="B20470"/>
    </row>
    <row r="20471" spans="1:2" x14ac:dyDescent="0.2">
      <c r="A20471" s="2"/>
      <c r="B20471"/>
    </row>
    <row r="20472" spans="1:2" x14ac:dyDescent="0.2">
      <c r="A20472" s="2"/>
      <c r="B20472"/>
    </row>
    <row r="20473" spans="1:2" x14ac:dyDescent="0.2">
      <c r="A20473" s="2"/>
      <c r="B20473"/>
    </row>
    <row r="20474" spans="1:2" x14ac:dyDescent="0.2">
      <c r="A20474" s="2"/>
      <c r="B20474"/>
    </row>
    <row r="20475" spans="1:2" x14ac:dyDescent="0.2">
      <c r="A20475" s="2"/>
      <c r="B20475"/>
    </row>
    <row r="20476" spans="1:2" x14ac:dyDescent="0.2">
      <c r="A20476" s="2"/>
      <c r="B20476"/>
    </row>
    <row r="20477" spans="1:2" x14ac:dyDescent="0.2">
      <c r="A20477" s="2"/>
      <c r="B20477"/>
    </row>
    <row r="20478" spans="1:2" x14ac:dyDescent="0.2">
      <c r="A20478" s="2"/>
      <c r="B20478"/>
    </row>
    <row r="20479" spans="1:2" x14ac:dyDescent="0.2">
      <c r="A20479" s="2"/>
      <c r="B20479"/>
    </row>
    <row r="20480" spans="1:2" x14ac:dyDescent="0.2">
      <c r="A20480" s="2"/>
      <c r="B20480"/>
    </row>
    <row r="20481" spans="1:2" x14ac:dyDescent="0.2">
      <c r="A20481" s="2"/>
      <c r="B20481"/>
    </row>
    <row r="20482" spans="1:2" x14ac:dyDescent="0.2">
      <c r="A20482" s="2"/>
      <c r="B20482"/>
    </row>
    <row r="20483" spans="1:2" x14ac:dyDescent="0.2">
      <c r="A20483" s="2"/>
      <c r="B20483"/>
    </row>
    <row r="20484" spans="1:2" x14ac:dyDescent="0.2">
      <c r="A20484" s="2"/>
      <c r="B20484"/>
    </row>
    <row r="20485" spans="1:2" x14ac:dyDescent="0.2">
      <c r="A20485" s="2"/>
      <c r="B20485"/>
    </row>
    <row r="20486" spans="1:2" x14ac:dyDescent="0.2">
      <c r="A20486" s="2"/>
      <c r="B20486"/>
    </row>
    <row r="20487" spans="1:2" x14ac:dyDescent="0.2">
      <c r="A20487" s="2"/>
      <c r="B20487"/>
    </row>
    <row r="20488" spans="1:2" x14ac:dyDescent="0.2">
      <c r="A20488" s="2"/>
      <c r="B20488"/>
    </row>
    <row r="20489" spans="1:2" x14ac:dyDescent="0.2">
      <c r="A20489" s="2"/>
      <c r="B20489"/>
    </row>
    <row r="20490" spans="1:2" x14ac:dyDescent="0.2">
      <c r="A20490" s="2"/>
      <c r="B20490"/>
    </row>
    <row r="20491" spans="1:2" x14ac:dyDescent="0.2">
      <c r="A20491" s="2"/>
      <c r="B20491"/>
    </row>
    <row r="20492" spans="1:2" x14ac:dyDescent="0.2">
      <c r="A20492" s="2"/>
      <c r="B20492"/>
    </row>
    <row r="20493" spans="1:2" x14ac:dyDescent="0.2">
      <c r="A20493" s="2"/>
      <c r="B20493"/>
    </row>
    <row r="20494" spans="1:2" x14ac:dyDescent="0.2">
      <c r="A20494" s="2"/>
      <c r="B20494"/>
    </row>
    <row r="20495" spans="1:2" x14ac:dyDescent="0.2">
      <c r="A20495" s="2"/>
      <c r="B20495"/>
    </row>
    <row r="20496" spans="1:2" x14ac:dyDescent="0.2">
      <c r="A20496" s="2"/>
      <c r="B20496"/>
    </row>
    <row r="20497" spans="1:2" x14ac:dyDescent="0.2">
      <c r="A20497" s="2"/>
      <c r="B20497"/>
    </row>
    <row r="20498" spans="1:2" x14ac:dyDescent="0.2">
      <c r="A20498" s="2"/>
      <c r="B20498"/>
    </row>
    <row r="20499" spans="1:2" x14ac:dyDescent="0.2">
      <c r="A20499" s="2"/>
      <c r="B20499"/>
    </row>
    <row r="20500" spans="1:2" x14ac:dyDescent="0.2">
      <c r="A20500" s="2"/>
      <c r="B20500"/>
    </row>
    <row r="20501" spans="1:2" x14ac:dyDescent="0.2">
      <c r="A20501" s="2"/>
      <c r="B20501"/>
    </row>
    <row r="20502" spans="1:2" x14ac:dyDescent="0.2">
      <c r="A20502" s="2"/>
      <c r="B20502"/>
    </row>
    <row r="20503" spans="1:2" x14ac:dyDescent="0.2">
      <c r="A20503" s="2"/>
      <c r="B20503"/>
    </row>
    <row r="20504" spans="1:2" x14ac:dyDescent="0.2">
      <c r="A20504" s="2"/>
      <c r="B20504"/>
    </row>
    <row r="20505" spans="1:2" x14ac:dyDescent="0.2">
      <c r="A20505" s="2"/>
      <c r="B20505"/>
    </row>
    <row r="20506" spans="1:2" x14ac:dyDescent="0.2">
      <c r="A20506" s="2"/>
      <c r="B20506"/>
    </row>
    <row r="20507" spans="1:2" x14ac:dyDescent="0.2">
      <c r="A20507" s="2"/>
      <c r="B20507"/>
    </row>
    <row r="20508" spans="1:2" x14ac:dyDescent="0.2">
      <c r="A20508" s="2"/>
      <c r="B20508"/>
    </row>
    <row r="20509" spans="1:2" x14ac:dyDescent="0.2">
      <c r="A20509" s="2"/>
      <c r="B20509"/>
    </row>
    <row r="20510" spans="1:2" x14ac:dyDescent="0.2">
      <c r="A20510" s="2"/>
      <c r="B20510"/>
    </row>
    <row r="20511" spans="1:2" x14ac:dyDescent="0.2">
      <c r="A20511" s="2"/>
      <c r="B20511"/>
    </row>
    <row r="20512" spans="1:2" x14ac:dyDescent="0.2">
      <c r="A20512" s="2"/>
      <c r="B20512"/>
    </row>
    <row r="20513" spans="1:2" x14ac:dyDescent="0.2">
      <c r="A20513" s="2"/>
      <c r="B20513"/>
    </row>
    <row r="20514" spans="1:2" x14ac:dyDescent="0.2">
      <c r="A20514" s="2"/>
      <c r="B20514"/>
    </row>
    <row r="20515" spans="1:2" x14ac:dyDescent="0.2">
      <c r="A20515" s="2"/>
      <c r="B20515"/>
    </row>
    <row r="20516" spans="1:2" x14ac:dyDescent="0.2">
      <c r="A20516" s="2"/>
      <c r="B20516"/>
    </row>
    <row r="20517" spans="1:2" x14ac:dyDescent="0.2">
      <c r="A20517" s="2"/>
      <c r="B20517"/>
    </row>
    <row r="20518" spans="1:2" x14ac:dyDescent="0.2">
      <c r="A20518" s="2"/>
      <c r="B20518"/>
    </row>
    <row r="20519" spans="1:2" x14ac:dyDescent="0.2">
      <c r="A20519" s="2"/>
      <c r="B20519"/>
    </row>
    <row r="20520" spans="1:2" x14ac:dyDescent="0.2">
      <c r="A20520" s="2"/>
      <c r="B20520"/>
    </row>
    <row r="20521" spans="1:2" x14ac:dyDescent="0.2">
      <c r="A20521" s="2"/>
      <c r="B20521"/>
    </row>
    <row r="20522" spans="1:2" x14ac:dyDescent="0.2">
      <c r="A20522" s="2"/>
      <c r="B20522"/>
    </row>
    <row r="20523" spans="1:2" x14ac:dyDescent="0.2">
      <c r="A20523" s="2"/>
      <c r="B20523"/>
    </row>
    <row r="20524" spans="1:2" x14ac:dyDescent="0.2">
      <c r="A20524" s="2"/>
      <c r="B20524"/>
    </row>
    <row r="20525" spans="1:2" x14ac:dyDescent="0.2">
      <c r="A20525" s="2"/>
      <c r="B20525"/>
    </row>
    <row r="20526" spans="1:2" x14ac:dyDescent="0.2">
      <c r="A20526" s="2"/>
      <c r="B20526"/>
    </row>
    <row r="20527" spans="1:2" x14ac:dyDescent="0.2">
      <c r="A20527" s="2"/>
      <c r="B20527"/>
    </row>
    <row r="20528" spans="1:2" x14ac:dyDescent="0.2">
      <c r="A20528" s="2"/>
      <c r="B20528"/>
    </row>
    <row r="20529" spans="1:2" x14ac:dyDescent="0.2">
      <c r="A20529" s="2"/>
      <c r="B20529"/>
    </row>
    <row r="20530" spans="1:2" x14ac:dyDescent="0.2">
      <c r="A20530" s="2"/>
      <c r="B20530"/>
    </row>
    <row r="20531" spans="1:2" x14ac:dyDescent="0.2">
      <c r="A20531" s="2"/>
      <c r="B20531"/>
    </row>
    <row r="20532" spans="1:2" x14ac:dyDescent="0.2">
      <c r="A20532" s="2"/>
      <c r="B20532"/>
    </row>
    <row r="20533" spans="1:2" x14ac:dyDescent="0.2">
      <c r="A20533" s="2"/>
      <c r="B20533"/>
    </row>
    <row r="20534" spans="1:2" x14ac:dyDescent="0.2">
      <c r="A20534" s="2"/>
      <c r="B20534"/>
    </row>
    <row r="20535" spans="1:2" x14ac:dyDescent="0.2">
      <c r="A20535" s="2"/>
      <c r="B20535"/>
    </row>
    <row r="20536" spans="1:2" x14ac:dyDescent="0.2">
      <c r="A20536" s="2"/>
      <c r="B20536"/>
    </row>
    <row r="20537" spans="1:2" x14ac:dyDescent="0.2">
      <c r="A20537" s="2"/>
      <c r="B20537"/>
    </row>
    <row r="20538" spans="1:2" x14ac:dyDescent="0.2">
      <c r="A20538" s="2"/>
      <c r="B20538"/>
    </row>
    <row r="20539" spans="1:2" x14ac:dyDescent="0.2">
      <c r="A20539" s="2"/>
      <c r="B20539"/>
    </row>
    <row r="20540" spans="1:2" x14ac:dyDescent="0.2">
      <c r="A20540" s="2"/>
      <c r="B20540"/>
    </row>
    <row r="20541" spans="1:2" x14ac:dyDescent="0.2">
      <c r="A20541" s="2"/>
      <c r="B20541"/>
    </row>
    <row r="20542" spans="1:2" x14ac:dyDescent="0.2">
      <c r="A20542" s="2"/>
      <c r="B20542"/>
    </row>
    <row r="20543" spans="1:2" x14ac:dyDescent="0.2">
      <c r="A20543" s="2"/>
      <c r="B20543"/>
    </row>
    <row r="20544" spans="1:2" x14ac:dyDescent="0.2">
      <c r="A20544" s="2"/>
      <c r="B20544"/>
    </row>
    <row r="20545" spans="1:2" x14ac:dyDescent="0.2">
      <c r="A20545" s="2"/>
      <c r="B20545"/>
    </row>
    <row r="20546" spans="1:2" x14ac:dyDescent="0.2">
      <c r="A20546" s="2"/>
      <c r="B20546"/>
    </row>
    <row r="20547" spans="1:2" x14ac:dyDescent="0.2">
      <c r="A20547" s="2"/>
      <c r="B20547"/>
    </row>
    <row r="20548" spans="1:2" x14ac:dyDescent="0.2">
      <c r="A20548" s="2"/>
      <c r="B20548"/>
    </row>
    <row r="20549" spans="1:2" x14ac:dyDescent="0.2">
      <c r="A20549" s="2"/>
      <c r="B20549"/>
    </row>
    <row r="20550" spans="1:2" x14ac:dyDescent="0.2">
      <c r="A20550" s="2"/>
      <c r="B20550"/>
    </row>
    <row r="20551" spans="1:2" x14ac:dyDescent="0.2">
      <c r="A20551" s="2"/>
      <c r="B20551"/>
    </row>
    <row r="20552" spans="1:2" x14ac:dyDescent="0.2">
      <c r="A20552" s="2"/>
      <c r="B20552"/>
    </row>
    <row r="20553" spans="1:2" x14ac:dyDescent="0.2">
      <c r="A20553" s="2"/>
      <c r="B20553"/>
    </row>
    <row r="20554" spans="1:2" x14ac:dyDescent="0.2">
      <c r="A20554" s="2"/>
      <c r="B20554"/>
    </row>
    <row r="20555" spans="1:2" x14ac:dyDescent="0.2">
      <c r="A20555" s="2"/>
      <c r="B20555"/>
    </row>
    <row r="20556" spans="1:2" x14ac:dyDescent="0.2">
      <c r="A20556" s="2"/>
      <c r="B20556"/>
    </row>
    <row r="20557" spans="1:2" x14ac:dyDescent="0.2">
      <c r="A20557" s="2"/>
      <c r="B20557"/>
    </row>
    <row r="20558" spans="1:2" x14ac:dyDescent="0.2">
      <c r="A20558" s="2"/>
      <c r="B20558"/>
    </row>
    <row r="20559" spans="1:2" x14ac:dyDescent="0.2">
      <c r="A20559" s="2"/>
      <c r="B20559"/>
    </row>
    <row r="20560" spans="1:2" x14ac:dyDescent="0.2">
      <c r="A20560" s="2"/>
      <c r="B20560"/>
    </row>
    <row r="20561" spans="1:2" x14ac:dyDescent="0.2">
      <c r="A20561" s="2"/>
      <c r="B20561"/>
    </row>
    <row r="20562" spans="1:2" x14ac:dyDescent="0.2">
      <c r="A20562" s="2"/>
      <c r="B20562"/>
    </row>
    <row r="20563" spans="1:2" x14ac:dyDescent="0.2">
      <c r="A20563" s="2"/>
      <c r="B20563"/>
    </row>
    <row r="20564" spans="1:2" x14ac:dyDescent="0.2">
      <c r="A20564" s="2"/>
      <c r="B20564"/>
    </row>
    <row r="20565" spans="1:2" x14ac:dyDescent="0.2">
      <c r="A20565" s="2"/>
      <c r="B20565"/>
    </row>
    <row r="20566" spans="1:2" x14ac:dyDescent="0.2">
      <c r="A20566" s="2"/>
      <c r="B20566"/>
    </row>
    <row r="20567" spans="1:2" x14ac:dyDescent="0.2">
      <c r="A20567" s="2"/>
      <c r="B20567"/>
    </row>
    <row r="20568" spans="1:2" x14ac:dyDescent="0.2">
      <c r="A20568" s="2"/>
      <c r="B20568"/>
    </row>
    <row r="20569" spans="1:2" x14ac:dyDescent="0.2">
      <c r="A20569" s="2"/>
      <c r="B20569"/>
    </row>
    <row r="20570" spans="1:2" x14ac:dyDescent="0.2">
      <c r="A20570" s="2"/>
      <c r="B20570"/>
    </row>
    <row r="20571" spans="1:2" x14ac:dyDescent="0.2">
      <c r="A20571" s="2"/>
      <c r="B20571"/>
    </row>
    <row r="20572" spans="1:2" x14ac:dyDescent="0.2">
      <c r="A20572" s="2"/>
      <c r="B20572"/>
    </row>
    <row r="20573" spans="1:2" x14ac:dyDescent="0.2">
      <c r="A20573" s="2"/>
      <c r="B20573"/>
    </row>
    <row r="20574" spans="1:2" x14ac:dyDescent="0.2">
      <c r="A20574" s="2"/>
      <c r="B20574"/>
    </row>
    <row r="20575" spans="1:2" x14ac:dyDescent="0.2">
      <c r="A20575" s="2"/>
      <c r="B20575"/>
    </row>
    <row r="20576" spans="1:2" x14ac:dyDescent="0.2">
      <c r="A20576" s="2"/>
      <c r="B20576"/>
    </row>
    <row r="20577" spans="1:2" x14ac:dyDescent="0.2">
      <c r="A20577" s="2"/>
      <c r="B20577"/>
    </row>
    <row r="20578" spans="1:2" x14ac:dyDescent="0.2">
      <c r="A20578" s="2"/>
      <c r="B20578"/>
    </row>
    <row r="20579" spans="1:2" x14ac:dyDescent="0.2">
      <c r="A20579" s="2"/>
      <c r="B20579"/>
    </row>
    <row r="20580" spans="1:2" x14ac:dyDescent="0.2">
      <c r="A20580" s="2"/>
      <c r="B20580"/>
    </row>
    <row r="20581" spans="1:2" x14ac:dyDescent="0.2">
      <c r="A20581" s="2"/>
      <c r="B20581"/>
    </row>
    <row r="20582" spans="1:2" x14ac:dyDescent="0.2">
      <c r="A20582" s="2"/>
      <c r="B20582"/>
    </row>
    <row r="20583" spans="1:2" x14ac:dyDescent="0.2">
      <c r="A20583" s="2"/>
      <c r="B20583"/>
    </row>
    <row r="20584" spans="1:2" x14ac:dyDescent="0.2">
      <c r="A20584" s="2"/>
      <c r="B20584"/>
    </row>
    <row r="20585" spans="1:2" x14ac:dyDescent="0.2">
      <c r="A20585" s="2"/>
      <c r="B20585"/>
    </row>
    <row r="20586" spans="1:2" x14ac:dyDescent="0.2">
      <c r="A20586" s="2"/>
      <c r="B20586"/>
    </row>
    <row r="20587" spans="1:2" x14ac:dyDescent="0.2">
      <c r="A20587" s="2"/>
      <c r="B20587"/>
    </row>
    <row r="20588" spans="1:2" x14ac:dyDescent="0.2">
      <c r="A20588" s="2"/>
      <c r="B20588"/>
    </row>
    <row r="20589" spans="1:2" x14ac:dyDescent="0.2">
      <c r="A20589" s="2"/>
      <c r="B20589"/>
    </row>
    <row r="20590" spans="1:2" x14ac:dyDescent="0.2">
      <c r="A20590" s="2"/>
      <c r="B20590"/>
    </row>
    <row r="20591" spans="1:2" x14ac:dyDescent="0.2">
      <c r="A20591" s="2"/>
      <c r="B20591"/>
    </row>
    <row r="20592" spans="1:2" x14ac:dyDescent="0.2">
      <c r="A20592" s="2"/>
      <c r="B20592"/>
    </row>
    <row r="20593" spans="1:2" x14ac:dyDescent="0.2">
      <c r="A20593" s="2"/>
      <c r="B20593"/>
    </row>
    <row r="20594" spans="1:2" x14ac:dyDescent="0.2">
      <c r="A20594" s="2"/>
      <c r="B20594"/>
    </row>
    <row r="20595" spans="1:2" x14ac:dyDescent="0.2">
      <c r="A20595" s="2"/>
      <c r="B20595"/>
    </row>
    <row r="20596" spans="1:2" x14ac:dyDescent="0.2">
      <c r="A20596" s="2"/>
      <c r="B20596"/>
    </row>
    <row r="20597" spans="1:2" x14ac:dyDescent="0.2">
      <c r="A20597" s="2"/>
      <c r="B20597"/>
    </row>
    <row r="20598" spans="1:2" x14ac:dyDescent="0.2">
      <c r="A20598" s="2"/>
      <c r="B20598"/>
    </row>
    <row r="20599" spans="1:2" x14ac:dyDescent="0.2">
      <c r="A20599" s="2"/>
      <c r="B20599"/>
    </row>
    <row r="20600" spans="1:2" x14ac:dyDescent="0.2">
      <c r="A20600" s="2"/>
      <c r="B20600"/>
    </row>
    <row r="20601" spans="1:2" x14ac:dyDescent="0.2">
      <c r="A20601" s="2"/>
      <c r="B20601"/>
    </row>
    <row r="20602" spans="1:2" x14ac:dyDescent="0.2">
      <c r="A20602" s="2"/>
      <c r="B20602"/>
    </row>
    <row r="20603" spans="1:2" x14ac:dyDescent="0.2">
      <c r="A20603" s="2"/>
      <c r="B20603"/>
    </row>
    <row r="20604" spans="1:2" x14ac:dyDescent="0.2">
      <c r="A20604" s="2"/>
      <c r="B20604"/>
    </row>
    <row r="20605" spans="1:2" x14ac:dyDescent="0.2">
      <c r="A20605" s="2"/>
      <c r="B20605"/>
    </row>
    <row r="20606" spans="1:2" x14ac:dyDescent="0.2">
      <c r="A20606" s="2"/>
      <c r="B20606"/>
    </row>
    <row r="20607" spans="1:2" x14ac:dyDescent="0.2">
      <c r="A20607" s="2"/>
      <c r="B20607"/>
    </row>
    <row r="20608" spans="1:2" x14ac:dyDescent="0.2">
      <c r="A20608" s="2"/>
      <c r="B20608"/>
    </row>
    <row r="20609" spans="1:2" x14ac:dyDescent="0.2">
      <c r="A20609" s="2"/>
      <c r="B20609"/>
    </row>
    <row r="20610" spans="1:2" x14ac:dyDescent="0.2">
      <c r="A20610" s="2"/>
      <c r="B20610"/>
    </row>
    <row r="20611" spans="1:2" x14ac:dyDescent="0.2">
      <c r="A20611" s="2"/>
      <c r="B20611"/>
    </row>
    <row r="20612" spans="1:2" x14ac:dyDescent="0.2">
      <c r="A20612" s="2"/>
      <c r="B20612"/>
    </row>
    <row r="20613" spans="1:2" x14ac:dyDescent="0.2">
      <c r="A20613" s="2"/>
      <c r="B20613"/>
    </row>
    <row r="20614" spans="1:2" x14ac:dyDescent="0.2">
      <c r="A20614" s="2"/>
      <c r="B20614"/>
    </row>
    <row r="20615" spans="1:2" x14ac:dyDescent="0.2">
      <c r="A20615" s="2"/>
      <c r="B20615"/>
    </row>
    <row r="20616" spans="1:2" x14ac:dyDescent="0.2">
      <c r="A20616" s="2"/>
      <c r="B20616"/>
    </row>
    <row r="20617" spans="1:2" x14ac:dyDescent="0.2">
      <c r="A20617" s="2"/>
      <c r="B20617"/>
    </row>
    <row r="20618" spans="1:2" x14ac:dyDescent="0.2">
      <c r="A20618" s="2"/>
      <c r="B20618"/>
    </row>
    <row r="20619" spans="1:2" x14ac:dyDescent="0.2">
      <c r="A20619" s="2"/>
      <c r="B20619"/>
    </row>
    <row r="20620" spans="1:2" x14ac:dyDescent="0.2">
      <c r="A20620" s="2"/>
      <c r="B20620"/>
    </row>
    <row r="20621" spans="1:2" x14ac:dyDescent="0.2">
      <c r="A20621" s="2"/>
      <c r="B20621"/>
    </row>
    <row r="20622" spans="1:2" x14ac:dyDescent="0.2">
      <c r="A20622" s="2"/>
      <c r="B20622"/>
    </row>
    <row r="20623" spans="1:2" x14ac:dyDescent="0.2">
      <c r="A20623" s="2"/>
      <c r="B20623"/>
    </row>
    <row r="20624" spans="1:2" x14ac:dyDescent="0.2">
      <c r="A20624" s="2"/>
      <c r="B20624"/>
    </row>
    <row r="20625" spans="1:2" x14ac:dyDescent="0.2">
      <c r="A20625" s="2"/>
      <c r="B20625"/>
    </row>
    <row r="20626" spans="1:2" x14ac:dyDescent="0.2">
      <c r="A20626" s="2"/>
      <c r="B20626"/>
    </row>
    <row r="20627" spans="1:2" x14ac:dyDescent="0.2">
      <c r="A20627" s="2"/>
      <c r="B20627"/>
    </row>
    <row r="20628" spans="1:2" x14ac:dyDescent="0.2">
      <c r="A20628" s="2"/>
      <c r="B20628"/>
    </row>
    <row r="20629" spans="1:2" x14ac:dyDescent="0.2">
      <c r="A20629" s="2"/>
      <c r="B20629"/>
    </row>
    <row r="20630" spans="1:2" x14ac:dyDescent="0.2">
      <c r="A20630" s="2"/>
      <c r="B20630"/>
    </row>
    <row r="20631" spans="1:2" x14ac:dyDescent="0.2">
      <c r="A20631" s="2"/>
      <c r="B20631"/>
    </row>
    <row r="20632" spans="1:2" x14ac:dyDescent="0.2">
      <c r="A20632" s="2"/>
      <c r="B20632"/>
    </row>
    <row r="20633" spans="1:2" x14ac:dyDescent="0.2">
      <c r="A20633" s="2"/>
      <c r="B20633"/>
    </row>
    <row r="20634" spans="1:2" x14ac:dyDescent="0.2">
      <c r="A20634" s="2"/>
      <c r="B20634"/>
    </row>
    <row r="20635" spans="1:2" x14ac:dyDescent="0.2">
      <c r="A20635" s="2"/>
      <c r="B20635"/>
    </row>
    <row r="20636" spans="1:2" x14ac:dyDescent="0.2">
      <c r="A20636" s="2"/>
      <c r="B20636"/>
    </row>
    <row r="20637" spans="1:2" x14ac:dyDescent="0.2">
      <c r="A20637" s="2"/>
      <c r="B20637"/>
    </row>
    <row r="20638" spans="1:2" x14ac:dyDescent="0.2">
      <c r="A20638" s="2"/>
      <c r="B20638"/>
    </row>
    <row r="20639" spans="1:2" x14ac:dyDescent="0.2">
      <c r="A20639" s="2"/>
      <c r="B20639"/>
    </row>
    <row r="20640" spans="1:2" x14ac:dyDescent="0.2">
      <c r="A20640" s="2"/>
      <c r="B20640"/>
    </row>
    <row r="20641" spans="1:2" x14ac:dyDescent="0.2">
      <c r="A20641" s="2"/>
      <c r="B20641"/>
    </row>
    <row r="20642" spans="1:2" x14ac:dyDescent="0.2">
      <c r="A20642" s="2"/>
      <c r="B20642"/>
    </row>
    <row r="20643" spans="1:2" x14ac:dyDescent="0.2">
      <c r="A20643" s="2"/>
      <c r="B20643"/>
    </row>
    <row r="20644" spans="1:2" x14ac:dyDescent="0.2">
      <c r="A20644" s="2"/>
      <c r="B20644"/>
    </row>
    <row r="20645" spans="1:2" x14ac:dyDescent="0.2">
      <c r="A20645" s="2"/>
      <c r="B20645"/>
    </row>
    <row r="20646" spans="1:2" x14ac:dyDescent="0.2">
      <c r="A20646" s="2"/>
      <c r="B20646"/>
    </row>
    <row r="20647" spans="1:2" x14ac:dyDescent="0.2">
      <c r="A20647" s="2"/>
      <c r="B20647"/>
    </row>
    <row r="20648" spans="1:2" x14ac:dyDescent="0.2">
      <c r="A20648" s="2"/>
      <c r="B20648"/>
    </row>
    <row r="20649" spans="1:2" x14ac:dyDescent="0.2">
      <c r="A20649" s="2"/>
      <c r="B20649"/>
    </row>
    <row r="20650" spans="1:2" x14ac:dyDescent="0.2">
      <c r="A20650" s="2"/>
      <c r="B20650"/>
    </row>
    <row r="20651" spans="1:2" x14ac:dyDescent="0.2">
      <c r="A20651" s="2"/>
      <c r="B20651"/>
    </row>
    <row r="20652" spans="1:2" x14ac:dyDescent="0.2">
      <c r="A20652" s="2"/>
      <c r="B20652"/>
    </row>
    <row r="20653" spans="1:2" x14ac:dyDescent="0.2">
      <c r="A20653" s="2"/>
      <c r="B20653"/>
    </row>
    <row r="20654" spans="1:2" x14ac:dyDescent="0.2">
      <c r="A20654" s="2"/>
      <c r="B20654"/>
    </row>
    <row r="20655" spans="1:2" x14ac:dyDescent="0.2">
      <c r="A20655" s="2"/>
      <c r="B20655"/>
    </row>
    <row r="20656" spans="1:2" x14ac:dyDescent="0.2">
      <c r="A20656" s="2"/>
      <c r="B20656"/>
    </row>
    <row r="20657" spans="1:2" x14ac:dyDescent="0.2">
      <c r="A20657" s="2"/>
      <c r="B20657"/>
    </row>
    <row r="20658" spans="1:2" x14ac:dyDescent="0.2">
      <c r="A20658" s="2"/>
      <c r="B20658"/>
    </row>
    <row r="20659" spans="1:2" x14ac:dyDescent="0.2">
      <c r="A20659" s="2"/>
      <c r="B20659"/>
    </row>
    <row r="20660" spans="1:2" x14ac:dyDescent="0.2">
      <c r="A20660" s="2"/>
      <c r="B20660"/>
    </row>
    <row r="20661" spans="1:2" x14ac:dyDescent="0.2">
      <c r="A20661" s="2"/>
      <c r="B20661"/>
    </row>
    <row r="20662" spans="1:2" x14ac:dyDescent="0.2">
      <c r="A20662" s="2"/>
      <c r="B20662"/>
    </row>
    <row r="20663" spans="1:2" x14ac:dyDescent="0.2">
      <c r="A20663" s="2"/>
      <c r="B20663"/>
    </row>
    <row r="20664" spans="1:2" x14ac:dyDescent="0.2">
      <c r="A20664" s="2"/>
      <c r="B20664"/>
    </row>
    <row r="20665" spans="1:2" x14ac:dyDescent="0.2">
      <c r="A20665" s="2"/>
      <c r="B20665"/>
    </row>
    <row r="20666" spans="1:2" x14ac:dyDescent="0.2">
      <c r="A20666" s="2"/>
      <c r="B20666"/>
    </row>
    <row r="20667" spans="1:2" x14ac:dyDescent="0.2">
      <c r="A20667" s="2"/>
      <c r="B20667"/>
    </row>
    <row r="20668" spans="1:2" x14ac:dyDescent="0.2">
      <c r="A20668" s="2"/>
      <c r="B20668"/>
    </row>
    <row r="20669" spans="1:2" x14ac:dyDescent="0.2">
      <c r="A20669" s="2"/>
      <c r="B20669"/>
    </row>
    <row r="20670" spans="1:2" x14ac:dyDescent="0.2">
      <c r="A20670" s="2"/>
      <c r="B20670"/>
    </row>
    <row r="20671" spans="1:2" x14ac:dyDescent="0.2">
      <c r="A20671" s="2"/>
      <c r="B20671"/>
    </row>
    <row r="20672" spans="1:2" x14ac:dyDescent="0.2">
      <c r="A20672" s="2"/>
      <c r="B20672"/>
    </row>
    <row r="20673" spans="1:2" x14ac:dyDescent="0.2">
      <c r="A20673" s="2"/>
      <c r="B20673"/>
    </row>
    <row r="20674" spans="1:2" x14ac:dyDescent="0.2">
      <c r="A20674" s="2"/>
      <c r="B20674"/>
    </row>
    <row r="20675" spans="1:2" x14ac:dyDescent="0.2">
      <c r="A20675" s="2"/>
      <c r="B20675"/>
    </row>
    <row r="20676" spans="1:2" x14ac:dyDescent="0.2">
      <c r="A20676" s="2"/>
      <c r="B20676"/>
    </row>
    <row r="20677" spans="1:2" x14ac:dyDescent="0.2">
      <c r="A20677" s="2"/>
      <c r="B20677"/>
    </row>
    <row r="20678" spans="1:2" x14ac:dyDescent="0.2">
      <c r="A20678" s="2"/>
      <c r="B20678"/>
    </row>
    <row r="20679" spans="1:2" x14ac:dyDescent="0.2">
      <c r="A20679" s="2"/>
      <c r="B20679"/>
    </row>
    <row r="20680" spans="1:2" x14ac:dyDescent="0.2">
      <c r="A20680" s="2"/>
      <c r="B20680"/>
    </row>
    <row r="20681" spans="1:2" x14ac:dyDescent="0.2">
      <c r="A20681" s="2"/>
      <c r="B20681"/>
    </row>
    <row r="20682" spans="1:2" x14ac:dyDescent="0.2">
      <c r="A20682" s="2"/>
      <c r="B20682"/>
    </row>
    <row r="20683" spans="1:2" x14ac:dyDescent="0.2">
      <c r="A20683" s="2"/>
      <c r="B20683"/>
    </row>
    <row r="20684" spans="1:2" x14ac:dyDescent="0.2">
      <c r="A20684" s="2"/>
      <c r="B20684"/>
    </row>
    <row r="20685" spans="1:2" x14ac:dyDescent="0.2">
      <c r="A20685" s="2"/>
      <c r="B20685"/>
    </row>
    <row r="20686" spans="1:2" x14ac:dyDescent="0.2">
      <c r="A20686" s="2"/>
      <c r="B20686"/>
    </row>
    <row r="20687" spans="1:2" x14ac:dyDescent="0.2">
      <c r="A20687" s="2"/>
      <c r="B20687"/>
    </row>
    <row r="20688" spans="1:2" x14ac:dyDescent="0.2">
      <c r="A20688" s="2"/>
      <c r="B20688"/>
    </row>
    <row r="20689" spans="1:2" x14ac:dyDescent="0.2">
      <c r="A20689" s="2"/>
      <c r="B20689"/>
    </row>
    <row r="20690" spans="1:2" x14ac:dyDescent="0.2">
      <c r="A20690" s="2"/>
      <c r="B20690"/>
    </row>
    <row r="20691" spans="1:2" x14ac:dyDescent="0.2">
      <c r="A20691" s="2"/>
      <c r="B20691"/>
    </row>
    <row r="20692" spans="1:2" x14ac:dyDescent="0.2">
      <c r="A20692" s="2"/>
      <c r="B20692"/>
    </row>
    <row r="20693" spans="1:2" x14ac:dyDescent="0.2">
      <c r="A20693" s="2"/>
      <c r="B20693"/>
    </row>
    <row r="20694" spans="1:2" x14ac:dyDescent="0.2">
      <c r="A20694" s="2"/>
      <c r="B20694"/>
    </row>
    <row r="20695" spans="1:2" x14ac:dyDescent="0.2">
      <c r="A20695" s="2"/>
      <c r="B20695"/>
    </row>
    <row r="20696" spans="1:2" x14ac:dyDescent="0.2">
      <c r="A20696" s="2"/>
      <c r="B20696"/>
    </row>
    <row r="20697" spans="1:2" x14ac:dyDescent="0.2">
      <c r="A20697" s="2"/>
      <c r="B20697"/>
    </row>
    <row r="20698" spans="1:2" x14ac:dyDescent="0.2">
      <c r="A20698" s="2"/>
      <c r="B20698"/>
    </row>
    <row r="20699" spans="1:2" x14ac:dyDescent="0.2">
      <c r="A20699" s="2"/>
      <c r="B20699"/>
    </row>
    <row r="20700" spans="1:2" x14ac:dyDescent="0.2">
      <c r="A20700" s="2"/>
      <c r="B20700"/>
    </row>
    <row r="20701" spans="1:2" x14ac:dyDescent="0.2">
      <c r="A20701" s="2"/>
      <c r="B20701"/>
    </row>
    <row r="20702" spans="1:2" x14ac:dyDescent="0.2">
      <c r="A20702" s="2"/>
      <c r="B20702"/>
    </row>
    <row r="20703" spans="1:2" x14ac:dyDescent="0.2">
      <c r="A20703" s="2"/>
      <c r="B20703"/>
    </row>
    <row r="20704" spans="1:2" x14ac:dyDescent="0.2">
      <c r="A20704" s="2"/>
      <c r="B20704"/>
    </row>
    <row r="20705" spans="1:2" x14ac:dyDescent="0.2">
      <c r="A20705" s="2"/>
      <c r="B20705"/>
    </row>
    <row r="20706" spans="1:2" x14ac:dyDescent="0.2">
      <c r="A20706" s="2"/>
      <c r="B20706"/>
    </row>
    <row r="20707" spans="1:2" x14ac:dyDescent="0.2">
      <c r="A20707" s="2"/>
      <c r="B20707"/>
    </row>
    <row r="20708" spans="1:2" x14ac:dyDescent="0.2">
      <c r="A20708" s="2"/>
      <c r="B20708"/>
    </row>
    <row r="20709" spans="1:2" x14ac:dyDescent="0.2">
      <c r="A20709" s="2"/>
      <c r="B20709"/>
    </row>
    <row r="20710" spans="1:2" x14ac:dyDescent="0.2">
      <c r="A20710" s="2"/>
      <c r="B20710"/>
    </row>
    <row r="20711" spans="1:2" x14ac:dyDescent="0.2">
      <c r="A20711" s="2"/>
      <c r="B20711"/>
    </row>
    <row r="20712" spans="1:2" x14ac:dyDescent="0.2">
      <c r="A20712" s="2"/>
      <c r="B20712"/>
    </row>
    <row r="20713" spans="1:2" x14ac:dyDescent="0.2">
      <c r="A20713" s="2"/>
      <c r="B20713"/>
    </row>
    <row r="20714" spans="1:2" x14ac:dyDescent="0.2">
      <c r="A20714" s="2"/>
      <c r="B20714"/>
    </row>
    <row r="20715" spans="1:2" x14ac:dyDescent="0.2">
      <c r="A20715" s="2"/>
      <c r="B20715"/>
    </row>
    <row r="20716" spans="1:2" x14ac:dyDescent="0.2">
      <c r="A20716" s="2"/>
      <c r="B20716"/>
    </row>
    <row r="20717" spans="1:2" x14ac:dyDescent="0.2">
      <c r="A20717" s="2"/>
      <c r="B20717"/>
    </row>
    <row r="20718" spans="1:2" x14ac:dyDescent="0.2">
      <c r="A20718" s="2"/>
      <c r="B20718"/>
    </row>
    <row r="20719" spans="1:2" x14ac:dyDescent="0.2">
      <c r="A20719" s="2"/>
      <c r="B20719"/>
    </row>
    <row r="20720" spans="1:2" x14ac:dyDescent="0.2">
      <c r="A20720" s="2"/>
      <c r="B20720"/>
    </row>
    <row r="20721" spans="1:2" x14ac:dyDescent="0.2">
      <c r="A20721" s="2"/>
      <c r="B20721"/>
    </row>
    <row r="20722" spans="1:2" x14ac:dyDescent="0.2">
      <c r="A20722" s="2"/>
      <c r="B20722"/>
    </row>
    <row r="20723" spans="1:2" x14ac:dyDescent="0.2">
      <c r="A20723" s="2"/>
      <c r="B20723"/>
    </row>
    <row r="20724" spans="1:2" x14ac:dyDescent="0.2">
      <c r="A20724" s="2"/>
      <c r="B20724"/>
    </row>
    <row r="20725" spans="1:2" x14ac:dyDescent="0.2">
      <c r="A20725" s="2"/>
      <c r="B20725"/>
    </row>
    <row r="20726" spans="1:2" x14ac:dyDescent="0.2">
      <c r="A20726" s="2"/>
      <c r="B20726"/>
    </row>
    <row r="20727" spans="1:2" x14ac:dyDescent="0.2">
      <c r="A20727" s="2"/>
      <c r="B20727"/>
    </row>
    <row r="20728" spans="1:2" x14ac:dyDescent="0.2">
      <c r="A20728" s="2"/>
      <c r="B20728"/>
    </row>
    <row r="20729" spans="1:2" x14ac:dyDescent="0.2">
      <c r="A20729" s="2"/>
      <c r="B20729"/>
    </row>
    <row r="20730" spans="1:2" x14ac:dyDescent="0.2">
      <c r="A20730" s="2"/>
      <c r="B20730"/>
    </row>
    <row r="20731" spans="1:2" x14ac:dyDescent="0.2">
      <c r="A20731" s="2"/>
      <c r="B20731"/>
    </row>
    <row r="20732" spans="1:2" x14ac:dyDescent="0.2">
      <c r="A20732" s="2"/>
      <c r="B20732"/>
    </row>
    <row r="20733" spans="1:2" x14ac:dyDescent="0.2">
      <c r="A20733" s="2"/>
      <c r="B20733"/>
    </row>
    <row r="20734" spans="1:2" x14ac:dyDescent="0.2">
      <c r="A20734" s="2"/>
      <c r="B20734"/>
    </row>
    <row r="20735" spans="1:2" x14ac:dyDescent="0.2">
      <c r="A20735" s="2"/>
      <c r="B20735"/>
    </row>
    <row r="20736" spans="1:2" x14ac:dyDescent="0.2">
      <c r="A20736" s="2"/>
      <c r="B20736"/>
    </row>
    <row r="20737" spans="1:2" x14ac:dyDescent="0.2">
      <c r="A20737" s="2"/>
      <c r="B20737"/>
    </row>
    <row r="20738" spans="1:2" x14ac:dyDescent="0.2">
      <c r="A20738" s="2"/>
      <c r="B20738"/>
    </row>
    <row r="20739" spans="1:2" x14ac:dyDescent="0.2">
      <c r="A20739" s="2"/>
      <c r="B20739"/>
    </row>
    <row r="20740" spans="1:2" x14ac:dyDescent="0.2">
      <c r="A20740" s="2"/>
      <c r="B20740"/>
    </row>
    <row r="20741" spans="1:2" x14ac:dyDescent="0.2">
      <c r="A20741" s="2"/>
      <c r="B20741"/>
    </row>
    <row r="20742" spans="1:2" x14ac:dyDescent="0.2">
      <c r="A20742" s="2"/>
      <c r="B20742"/>
    </row>
    <row r="20743" spans="1:2" x14ac:dyDescent="0.2">
      <c r="A20743" s="2"/>
      <c r="B20743"/>
    </row>
    <row r="20744" spans="1:2" x14ac:dyDescent="0.2">
      <c r="A20744" s="2"/>
      <c r="B20744"/>
    </row>
    <row r="20745" spans="1:2" x14ac:dyDescent="0.2">
      <c r="A20745" s="2"/>
      <c r="B20745"/>
    </row>
    <row r="20746" spans="1:2" x14ac:dyDescent="0.2">
      <c r="A20746" s="2"/>
      <c r="B20746"/>
    </row>
    <row r="20747" spans="1:2" x14ac:dyDescent="0.2">
      <c r="A20747" s="2"/>
      <c r="B20747"/>
    </row>
    <row r="20748" spans="1:2" x14ac:dyDescent="0.2">
      <c r="A20748" s="2"/>
      <c r="B20748"/>
    </row>
    <row r="20749" spans="1:2" x14ac:dyDescent="0.2">
      <c r="A20749" s="2"/>
      <c r="B20749"/>
    </row>
    <row r="20750" spans="1:2" x14ac:dyDescent="0.2">
      <c r="A20750" s="2"/>
      <c r="B20750"/>
    </row>
    <row r="20751" spans="1:2" x14ac:dyDescent="0.2">
      <c r="A20751" s="2"/>
      <c r="B20751"/>
    </row>
    <row r="20752" spans="1:2" x14ac:dyDescent="0.2">
      <c r="A20752" s="2"/>
      <c r="B20752"/>
    </row>
    <row r="20753" spans="1:2" x14ac:dyDescent="0.2">
      <c r="A20753" s="2"/>
      <c r="B20753"/>
    </row>
    <row r="20754" spans="1:2" x14ac:dyDescent="0.2">
      <c r="A20754" s="2"/>
      <c r="B20754"/>
    </row>
    <row r="20755" spans="1:2" x14ac:dyDescent="0.2">
      <c r="A20755" s="2"/>
      <c r="B20755"/>
    </row>
    <row r="20756" spans="1:2" x14ac:dyDescent="0.2">
      <c r="A20756" s="2"/>
      <c r="B20756"/>
    </row>
    <row r="20757" spans="1:2" x14ac:dyDescent="0.2">
      <c r="A20757" s="2"/>
      <c r="B20757"/>
    </row>
    <row r="20758" spans="1:2" x14ac:dyDescent="0.2">
      <c r="A20758" s="2"/>
      <c r="B20758"/>
    </row>
    <row r="20759" spans="1:2" x14ac:dyDescent="0.2">
      <c r="A20759" s="2"/>
      <c r="B20759"/>
    </row>
    <row r="20760" spans="1:2" x14ac:dyDescent="0.2">
      <c r="A20760" s="2"/>
      <c r="B20760"/>
    </row>
    <row r="20761" spans="1:2" x14ac:dyDescent="0.2">
      <c r="A20761" s="2"/>
      <c r="B20761"/>
    </row>
    <row r="20762" spans="1:2" x14ac:dyDescent="0.2">
      <c r="A20762" s="2"/>
      <c r="B20762"/>
    </row>
    <row r="20763" spans="1:2" x14ac:dyDescent="0.2">
      <c r="A20763" s="2"/>
      <c r="B20763"/>
    </row>
    <row r="20764" spans="1:2" x14ac:dyDescent="0.2">
      <c r="A20764" s="2"/>
      <c r="B20764"/>
    </row>
    <row r="20765" spans="1:2" x14ac:dyDescent="0.2">
      <c r="A20765" s="2"/>
      <c r="B20765"/>
    </row>
    <row r="20766" spans="1:2" x14ac:dyDescent="0.2">
      <c r="A20766" s="2"/>
      <c r="B20766"/>
    </row>
    <row r="20767" spans="1:2" x14ac:dyDescent="0.2">
      <c r="A20767" s="2"/>
      <c r="B20767"/>
    </row>
    <row r="20768" spans="1:2" x14ac:dyDescent="0.2">
      <c r="A20768" s="2"/>
      <c r="B20768"/>
    </row>
    <row r="20769" spans="1:2" x14ac:dyDescent="0.2">
      <c r="A20769" s="2"/>
      <c r="B20769"/>
    </row>
    <row r="20770" spans="1:2" x14ac:dyDescent="0.2">
      <c r="A20770" s="2"/>
      <c r="B20770"/>
    </row>
    <row r="20771" spans="1:2" x14ac:dyDescent="0.2">
      <c r="A20771" s="2"/>
      <c r="B20771"/>
    </row>
    <row r="20772" spans="1:2" x14ac:dyDescent="0.2">
      <c r="A20772" s="2"/>
      <c r="B20772"/>
    </row>
    <row r="20773" spans="1:2" x14ac:dyDescent="0.2">
      <c r="A20773" s="2"/>
      <c r="B20773"/>
    </row>
    <row r="20774" spans="1:2" x14ac:dyDescent="0.2">
      <c r="A20774" s="2"/>
      <c r="B20774"/>
    </row>
    <row r="20775" spans="1:2" x14ac:dyDescent="0.2">
      <c r="A20775" s="2"/>
      <c r="B20775"/>
    </row>
    <row r="20776" spans="1:2" x14ac:dyDescent="0.2">
      <c r="A20776" s="2"/>
      <c r="B20776"/>
    </row>
    <row r="20777" spans="1:2" x14ac:dyDescent="0.2">
      <c r="A20777" s="2"/>
      <c r="B20777"/>
    </row>
    <row r="20778" spans="1:2" x14ac:dyDescent="0.2">
      <c r="A20778" s="2"/>
      <c r="B20778"/>
    </row>
    <row r="20779" spans="1:2" x14ac:dyDescent="0.2">
      <c r="A20779" s="2"/>
      <c r="B20779"/>
    </row>
    <row r="20780" spans="1:2" x14ac:dyDescent="0.2">
      <c r="A20780" s="2"/>
      <c r="B20780"/>
    </row>
    <row r="20781" spans="1:2" x14ac:dyDescent="0.2">
      <c r="A20781" s="2"/>
      <c r="B20781"/>
    </row>
    <row r="20782" spans="1:2" x14ac:dyDescent="0.2">
      <c r="A20782" s="2"/>
      <c r="B20782"/>
    </row>
    <row r="20783" spans="1:2" x14ac:dyDescent="0.2">
      <c r="A20783" s="2"/>
      <c r="B20783"/>
    </row>
    <row r="20784" spans="1:2" x14ac:dyDescent="0.2">
      <c r="A20784" s="2"/>
      <c r="B20784"/>
    </row>
    <row r="20785" spans="1:2" x14ac:dyDescent="0.2">
      <c r="A20785" s="2"/>
      <c r="B20785"/>
    </row>
    <row r="20786" spans="1:2" x14ac:dyDescent="0.2">
      <c r="A20786" s="2"/>
      <c r="B20786"/>
    </row>
    <row r="20787" spans="1:2" x14ac:dyDescent="0.2">
      <c r="A20787" s="2"/>
      <c r="B20787"/>
    </row>
    <row r="20788" spans="1:2" x14ac:dyDescent="0.2">
      <c r="A20788" s="2"/>
      <c r="B20788"/>
    </row>
    <row r="20789" spans="1:2" x14ac:dyDescent="0.2">
      <c r="A20789" s="2"/>
      <c r="B20789"/>
    </row>
    <row r="20790" spans="1:2" x14ac:dyDescent="0.2">
      <c r="A20790" s="2"/>
      <c r="B20790"/>
    </row>
    <row r="20791" spans="1:2" x14ac:dyDescent="0.2">
      <c r="A20791" s="2"/>
      <c r="B20791"/>
    </row>
    <row r="20792" spans="1:2" x14ac:dyDescent="0.2">
      <c r="A20792" s="2"/>
      <c r="B20792"/>
    </row>
    <row r="20793" spans="1:2" x14ac:dyDescent="0.2">
      <c r="A20793" s="2"/>
      <c r="B20793"/>
    </row>
    <row r="20794" spans="1:2" x14ac:dyDescent="0.2">
      <c r="A20794" s="2"/>
      <c r="B20794"/>
    </row>
    <row r="20795" spans="1:2" x14ac:dyDescent="0.2">
      <c r="A20795" s="2"/>
      <c r="B20795"/>
    </row>
    <row r="20796" spans="1:2" x14ac:dyDescent="0.2">
      <c r="A20796" s="2"/>
      <c r="B20796"/>
    </row>
    <row r="20797" spans="1:2" x14ac:dyDescent="0.2">
      <c r="A20797" s="2"/>
      <c r="B20797"/>
    </row>
    <row r="20798" spans="1:2" x14ac:dyDescent="0.2">
      <c r="A20798" s="2"/>
      <c r="B20798"/>
    </row>
    <row r="20799" spans="1:2" x14ac:dyDescent="0.2">
      <c r="A20799" s="2"/>
      <c r="B20799"/>
    </row>
    <row r="20800" spans="1:2" x14ac:dyDescent="0.2">
      <c r="A20800" s="2"/>
      <c r="B20800"/>
    </row>
    <row r="20801" spans="1:2" x14ac:dyDescent="0.2">
      <c r="A20801" s="2"/>
      <c r="B20801"/>
    </row>
    <row r="20802" spans="1:2" x14ac:dyDescent="0.2">
      <c r="A20802" s="2"/>
      <c r="B20802"/>
    </row>
    <row r="20803" spans="1:2" x14ac:dyDescent="0.2">
      <c r="A20803" s="2"/>
      <c r="B20803"/>
    </row>
    <row r="20804" spans="1:2" x14ac:dyDescent="0.2">
      <c r="A20804" s="2"/>
      <c r="B20804"/>
    </row>
    <row r="20805" spans="1:2" x14ac:dyDescent="0.2">
      <c r="A20805" s="2"/>
      <c r="B20805"/>
    </row>
    <row r="20806" spans="1:2" x14ac:dyDescent="0.2">
      <c r="A20806" s="2"/>
      <c r="B20806"/>
    </row>
    <row r="20807" spans="1:2" x14ac:dyDescent="0.2">
      <c r="A20807" s="2"/>
      <c r="B20807"/>
    </row>
    <row r="20808" spans="1:2" x14ac:dyDescent="0.2">
      <c r="A20808" s="2"/>
      <c r="B20808"/>
    </row>
    <row r="20809" spans="1:2" x14ac:dyDescent="0.2">
      <c r="A20809" s="2"/>
      <c r="B20809"/>
    </row>
    <row r="20810" spans="1:2" x14ac:dyDescent="0.2">
      <c r="A20810" s="2"/>
      <c r="B20810"/>
    </row>
    <row r="20811" spans="1:2" x14ac:dyDescent="0.2">
      <c r="A20811" s="2"/>
      <c r="B20811"/>
    </row>
    <row r="20812" spans="1:2" x14ac:dyDescent="0.2">
      <c r="A20812" s="2"/>
      <c r="B20812"/>
    </row>
    <row r="20813" spans="1:2" x14ac:dyDescent="0.2">
      <c r="A20813" s="2"/>
      <c r="B20813"/>
    </row>
    <row r="20814" spans="1:2" x14ac:dyDescent="0.2">
      <c r="A20814" s="2"/>
      <c r="B20814"/>
    </row>
    <row r="20815" spans="1:2" x14ac:dyDescent="0.2">
      <c r="A20815" s="2"/>
      <c r="B20815"/>
    </row>
    <row r="20816" spans="1:2" x14ac:dyDescent="0.2">
      <c r="A20816" s="2"/>
      <c r="B20816"/>
    </row>
    <row r="20817" spans="1:2" x14ac:dyDescent="0.2">
      <c r="A20817" s="2"/>
      <c r="B20817"/>
    </row>
    <row r="20818" spans="1:2" x14ac:dyDescent="0.2">
      <c r="A20818" s="2"/>
      <c r="B20818"/>
    </row>
    <row r="20819" spans="1:2" x14ac:dyDescent="0.2">
      <c r="A20819" s="2"/>
      <c r="B20819"/>
    </row>
    <row r="20820" spans="1:2" x14ac:dyDescent="0.2">
      <c r="A20820" s="2"/>
      <c r="B20820"/>
    </row>
    <row r="20821" spans="1:2" x14ac:dyDescent="0.2">
      <c r="A20821" s="2"/>
      <c r="B20821"/>
    </row>
    <row r="20822" spans="1:2" x14ac:dyDescent="0.2">
      <c r="A20822" s="2"/>
      <c r="B20822"/>
    </row>
    <row r="20823" spans="1:2" x14ac:dyDescent="0.2">
      <c r="A20823" s="2"/>
      <c r="B20823"/>
    </row>
    <row r="20824" spans="1:2" x14ac:dyDescent="0.2">
      <c r="A20824" s="2"/>
      <c r="B20824"/>
    </row>
    <row r="20825" spans="1:2" x14ac:dyDescent="0.2">
      <c r="A20825" s="2"/>
      <c r="B20825"/>
    </row>
    <row r="20826" spans="1:2" x14ac:dyDescent="0.2">
      <c r="A20826" s="2"/>
      <c r="B20826"/>
    </row>
    <row r="20827" spans="1:2" x14ac:dyDescent="0.2">
      <c r="A20827" s="2"/>
      <c r="B20827"/>
    </row>
    <row r="20828" spans="1:2" x14ac:dyDescent="0.2">
      <c r="A20828" s="2"/>
      <c r="B20828"/>
    </row>
    <row r="20829" spans="1:2" x14ac:dyDescent="0.2">
      <c r="A20829" s="2"/>
      <c r="B20829"/>
    </row>
    <row r="20830" spans="1:2" x14ac:dyDescent="0.2">
      <c r="A20830" s="2"/>
      <c r="B20830"/>
    </row>
    <row r="20831" spans="1:2" x14ac:dyDescent="0.2">
      <c r="A20831" s="2"/>
      <c r="B20831"/>
    </row>
    <row r="20832" spans="1:2" x14ac:dyDescent="0.2">
      <c r="A20832" s="2"/>
      <c r="B20832"/>
    </row>
    <row r="20833" spans="1:2" x14ac:dyDescent="0.2">
      <c r="A20833" s="2"/>
      <c r="B20833"/>
    </row>
    <row r="20834" spans="1:2" x14ac:dyDescent="0.2">
      <c r="A20834" s="2"/>
      <c r="B20834"/>
    </row>
    <row r="20835" spans="1:2" x14ac:dyDescent="0.2">
      <c r="A20835" s="2"/>
      <c r="B20835"/>
    </row>
    <row r="20836" spans="1:2" x14ac:dyDescent="0.2">
      <c r="A20836" s="2"/>
      <c r="B20836"/>
    </row>
    <row r="20837" spans="1:2" x14ac:dyDescent="0.2">
      <c r="A20837" s="2"/>
      <c r="B20837"/>
    </row>
    <row r="20838" spans="1:2" x14ac:dyDescent="0.2">
      <c r="A20838" s="2"/>
      <c r="B20838"/>
    </row>
    <row r="20839" spans="1:2" x14ac:dyDescent="0.2">
      <c r="A20839" s="2"/>
      <c r="B20839"/>
    </row>
    <row r="20840" spans="1:2" x14ac:dyDescent="0.2">
      <c r="A20840" s="2"/>
      <c r="B20840"/>
    </row>
    <row r="20841" spans="1:2" x14ac:dyDescent="0.2">
      <c r="A20841" s="2"/>
      <c r="B20841"/>
    </row>
    <row r="20842" spans="1:2" x14ac:dyDescent="0.2">
      <c r="A20842" s="2"/>
      <c r="B20842"/>
    </row>
    <row r="20843" spans="1:2" x14ac:dyDescent="0.2">
      <c r="A20843" s="2"/>
      <c r="B20843"/>
    </row>
    <row r="20844" spans="1:2" x14ac:dyDescent="0.2">
      <c r="A20844" s="2"/>
      <c r="B20844"/>
    </row>
    <row r="20845" spans="1:2" x14ac:dyDescent="0.2">
      <c r="A20845" s="2"/>
      <c r="B20845"/>
    </row>
    <row r="20846" spans="1:2" x14ac:dyDescent="0.2">
      <c r="A20846" s="2"/>
      <c r="B20846"/>
    </row>
    <row r="20847" spans="1:2" x14ac:dyDescent="0.2">
      <c r="A20847" s="2"/>
      <c r="B20847"/>
    </row>
    <row r="20848" spans="1:2" x14ac:dyDescent="0.2">
      <c r="A20848" s="2"/>
      <c r="B20848"/>
    </row>
    <row r="20849" spans="1:2" x14ac:dyDescent="0.2">
      <c r="A20849" s="2"/>
      <c r="B20849"/>
    </row>
    <row r="20850" spans="1:2" x14ac:dyDescent="0.2">
      <c r="A20850" s="2"/>
      <c r="B20850"/>
    </row>
    <row r="20851" spans="1:2" x14ac:dyDescent="0.2">
      <c r="A20851" s="2"/>
      <c r="B20851"/>
    </row>
    <row r="20852" spans="1:2" x14ac:dyDescent="0.2">
      <c r="A20852" s="2"/>
      <c r="B20852"/>
    </row>
    <row r="20853" spans="1:2" x14ac:dyDescent="0.2">
      <c r="A20853" s="2"/>
      <c r="B20853"/>
    </row>
    <row r="20854" spans="1:2" x14ac:dyDescent="0.2">
      <c r="A20854" s="2"/>
      <c r="B20854"/>
    </row>
    <row r="20855" spans="1:2" x14ac:dyDescent="0.2">
      <c r="A20855" s="2"/>
      <c r="B20855"/>
    </row>
    <row r="20856" spans="1:2" x14ac:dyDescent="0.2">
      <c r="A20856" s="2"/>
      <c r="B20856"/>
    </row>
    <row r="20857" spans="1:2" x14ac:dyDescent="0.2">
      <c r="A20857" s="2"/>
      <c r="B20857"/>
    </row>
    <row r="20858" spans="1:2" x14ac:dyDescent="0.2">
      <c r="A20858" s="2"/>
      <c r="B20858"/>
    </row>
    <row r="20859" spans="1:2" x14ac:dyDescent="0.2">
      <c r="A20859" s="2"/>
      <c r="B20859"/>
    </row>
    <row r="20860" spans="1:2" x14ac:dyDescent="0.2">
      <c r="A20860" s="2"/>
      <c r="B20860"/>
    </row>
    <row r="20861" spans="1:2" x14ac:dyDescent="0.2">
      <c r="A20861" s="2"/>
      <c r="B20861"/>
    </row>
    <row r="20862" spans="1:2" x14ac:dyDescent="0.2">
      <c r="A20862" s="2"/>
      <c r="B20862"/>
    </row>
    <row r="20863" spans="1:2" x14ac:dyDescent="0.2">
      <c r="A20863" s="2"/>
      <c r="B20863"/>
    </row>
    <row r="20864" spans="1:2" x14ac:dyDescent="0.2">
      <c r="A20864" s="2"/>
      <c r="B20864"/>
    </row>
    <row r="20865" spans="1:2" x14ac:dyDescent="0.2">
      <c r="A20865" s="2"/>
      <c r="B20865"/>
    </row>
    <row r="20866" spans="1:2" x14ac:dyDescent="0.2">
      <c r="A20866" s="2"/>
      <c r="B20866"/>
    </row>
    <row r="20867" spans="1:2" x14ac:dyDescent="0.2">
      <c r="A20867" s="2"/>
      <c r="B20867"/>
    </row>
    <row r="20868" spans="1:2" x14ac:dyDescent="0.2">
      <c r="A20868" s="2"/>
      <c r="B20868"/>
    </row>
    <row r="20869" spans="1:2" x14ac:dyDescent="0.2">
      <c r="A20869" s="2"/>
      <c r="B20869"/>
    </row>
    <row r="20870" spans="1:2" x14ac:dyDescent="0.2">
      <c r="A20870" s="2"/>
      <c r="B20870"/>
    </row>
    <row r="20871" spans="1:2" x14ac:dyDescent="0.2">
      <c r="A20871" s="2"/>
      <c r="B20871"/>
    </row>
    <row r="20872" spans="1:2" x14ac:dyDescent="0.2">
      <c r="A20872" s="2"/>
      <c r="B20872"/>
    </row>
    <row r="20873" spans="1:2" x14ac:dyDescent="0.2">
      <c r="A20873" s="2"/>
      <c r="B20873"/>
    </row>
    <row r="20874" spans="1:2" x14ac:dyDescent="0.2">
      <c r="A20874" s="2"/>
      <c r="B20874"/>
    </row>
    <row r="20875" spans="1:2" x14ac:dyDescent="0.2">
      <c r="A20875" s="2"/>
      <c r="B20875"/>
    </row>
    <row r="20876" spans="1:2" x14ac:dyDescent="0.2">
      <c r="A20876" s="2"/>
      <c r="B20876"/>
    </row>
    <row r="20877" spans="1:2" x14ac:dyDescent="0.2">
      <c r="A20877" s="2"/>
      <c r="B20877"/>
    </row>
    <row r="20878" spans="1:2" x14ac:dyDescent="0.2">
      <c r="A20878" s="2"/>
      <c r="B20878"/>
    </row>
    <row r="20879" spans="1:2" x14ac:dyDescent="0.2">
      <c r="A20879" s="2"/>
      <c r="B20879"/>
    </row>
    <row r="20880" spans="1:2" x14ac:dyDescent="0.2">
      <c r="A20880" s="2"/>
      <c r="B20880"/>
    </row>
    <row r="20881" spans="1:2" x14ac:dyDescent="0.2">
      <c r="A20881" s="2"/>
      <c r="B20881"/>
    </row>
    <row r="20882" spans="1:2" x14ac:dyDescent="0.2">
      <c r="A20882" s="2"/>
      <c r="B20882"/>
    </row>
    <row r="20883" spans="1:2" x14ac:dyDescent="0.2">
      <c r="A20883" s="2"/>
      <c r="B20883"/>
    </row>
    <row r="20884" spans="1:2" x14ac:dyDescent="0.2">
      <c r="A20884" s="2"/>
      <c r="B20884"/>
    </row>
    <row r="20885" spans="1:2" x14ac:dyDescent="0.2">
      <c r="A20885" s="2"/>
      <c r="B20885"/>
    </row>
    <row r="20886" spans="1:2" x14ac:dyDescent="0.2">
      <c r="A20886" s="2"/>
      <c r="B20886"/>
    </row>
    <row r="20887" spans="1:2" x14ac:dyDescent="0.2">
      <c r="A20887" s="2"/>
      <c r="B20887"/>
    </row>
    <row r="20888" spans="1:2" x14ac:dyDescent="0.2">
      <c r="A20888" s="2"/>
      <c r="B20888"/>
    </row>
    <row r="20889" spans="1:2" x14ac:dyDescent="0.2">
      <c r="A20889" s="2"/>
      <c r="B20889"/>
    </row>
    <row r="20890" spans="1:2" x14ac:dyDescent="0.2">
      <c r="A20890" s="2"/>
      <c r="B20890"/>
    </row>
    <row r="20891" spans="1:2" x14ac:dyDescent="0.2">
      <c r="A20891" s="2"/>
      <c r="B20891"/>
    </row>
    <row r="20892" spans="1:2" x14ac:dyDescent="0.2">
      <c r="A20892" s="2"/>
      <c r="B20892"/>
    </row>
    <row r="20893" spans="1:2" x14ac:dyDescent="0.2">
      <c r="A20893" s="2"/>
      <c r="B20893"/>
    </row>
    <row r="20894" spans="1:2" x14ac:dyDescent="0.2">
      <c r="A20894" s="2"/>
      <c r="B20894"/>
    </row>
    <row r="20895" spans="1:2" x14ac:dyDescent="0.2">
      <c r="A20895" s="2"/>
      <c r="B20895"/>
    </row>
    <row r="20896" spans="1:2" x14ac:dyDescent="0.2">
      <c r="A20896" s="2"/>
      <c r="B20896"/>
    </row>
    <row r="20897" spans="1:2" x14ac:dyDescent="0.2">
      <c r="A20897" s="2"/>
      <c r="B20897"/>
    </row>
    <row r="20898" spans="1:2" x14ac:dyDescent="0.2">
      <c r="A20898" s="2"/>
      <c r="B20898"/>
    </row>
    <row r="20899" spans="1:2" x14ac:dyDescent="0.2">
      <c r="A20899" s="2"/>
      <c r="B20899"/>
    </row>
    <row r="20900" spans="1:2" x14ac:dyDescent="0.2">
      <c r="A20900" s="2"/>
      <c r="B20900"/>
    </row>
    <row r="20901" spans="1:2" x14ac:dyDescent="0.2">
      <c r="A20901" s="2"/>
      <c r="B20901"/>
    </row>
    <row r="20902" spans="1:2" x14ac:dyDescent="0.2">
      <c r="A20902" s="2"/>
      <c r="B20902"/>
    </row>
    <row r="20903" spans="1:2" x14ac:dyDescent="0.2">
      <c r="A20903" s="2"/>
      <c r="B20903"/>
    </row>
    <row r="20904" spans="1:2" x14ac:dyDescent="0.2">
      <c r="A20904" s="2"/>
      <c r="B20904"/>
    </row>
    <row r="20905" spans="1:2" x14ac:dyDescent="0.2">
      <c r="A20905" s="2"/>
      <c r="B20905"/>
    </row>
    <row r="20906" spans="1:2" x14ac:dyDescent="0.2">
      <c r="A20906" s="2"/>
      <c r="B20906"/>
    </row>
    <row r="20907" spans="1:2" x14ac:dyDescent="0.2">
      <c r="A20907" s="2"/>
      <c r="B20907"/>
    </row>
    <row r="20908" spans="1:2" x14ac:dyDescent="0.2">
      <c r="A20908" s="2"/>
      <c r="B20908"/>
    </row>
    <row r="20909" spans="1:2" x14ac:dyDescent="0.2">
      <c r="A20909" s="2"/>
      <c r="B20909"/>
    </row>
    <row r="20910" spans="1:2" x14ac:dyDescent="0.2">
      <c r="A20910" s="2"/>
      <c r="B20910"/>
    </row>
    <row r="20911" spans="1:2" x14ac:dyDescent="0.2">
      <c r="A20911" s="2"/>
      <c r="B20911"/>
    </row>
    <row r="20912" spans="1:2" x14ac:dyDescent="0.2">
      <c r="A20912" s="2"/>
      <c r="B20912"/>
    </row>
    <row r="20913" spans="1:2" x14ac:dyDescent="0.2">
      <c r="A20913" s="2"/>
      <c r="B20913"/>
    </row>
    <row r="20914" spans="1:2" x14ac:dyDescent="0.2">
      <c r="A20914" s="2"/>
      <c r="B20914"/>
    </row>
    <row r="20915" spans="1:2" x14ac:dyDescent="0.2">
      <c r="A20915" s="2"/>
      <c r="B20915"/>
    </row>
    <row r="20916" spans="1:2" x14ac:dyDescent="0.2">
      <c r="A20916" s="2"/>
      <c r="B20916"/>
    </row>
    <row r="20917" spans="1:2" x14ac:dyDescent="0.2">
      <c r="A20917" s="2"/>
      <c r="B20917"/>
    </row>
    <row r="20918" spans="1:2" x14ac:dyDescent="0.2">
      <c r="A20918" s="2"/>
      <c r="B20918"/>
    </row>
    <row r="20919" spans="1:2" x14ac:dyDescent="0.2">
      <c r="A20919" s="2"/>
      <c r="B20919"/>
    </row>
    <row r="20920" spans="1:2" x14ac:dyDescent="0.2">
      <c r="A20920" s="2"/>
      <c r="B20920"/>
    </row>
    <row r="20921" spans="1:2" x14ac:dyDescent="0.2">
      <c r="A20921" s="2"/>
      <c r="B20921"/>
    </row>
    <row r="20922" spans="1:2" x14ac:dyDescent="0.2">
      <c r="A20922" s="2"/>
      <c r="B20922"/>
    </row>
    <row r="20923" spans="1:2" x14ac:dyDescent="0.2">
      <c r="A20923" s="2"/>
      <c r="B20923"/>
    </row>
    <row r="20924" spans="1:2" x14ac:dyDescent="0.2">
      <c r="A20924" s="2"/>
      <c r="B20924"/>
    </row>
    <row r="20925" spans="1:2" x14ac:dyDescent="0.2">
      <c r="A20925" s="2"/>
      <c r="B20925"/>
    </row>
    <row r="20926" spans="1:2" x14ac:dyDescent="0.2">
      <c r="A20926" s="2"/>
      <c r="B20926"/>
    </row>
    <row r="20927" spans="1:2" x14ac:dyDescent="0.2">
      <c r="A20927" s="2"/>
      <c r="B20927"/>
    </row>
    <row r="20928" spans="1:2" x14ac:dyDescent="0.2">
      <c r="A20928" s="2"/>
      <c r="B20928"/>
    </row>
    <row r="20929" spans="1:2" x14ac:dyDescent="0.2">
      <c r="A20929" s="2"/>
      <c r="B20929"/>
    </row>
    <row r="20930" spans="1:2" x14ac:dyDescent="0.2">
      <c r="A20930" s="2"/>
      <c r="B20930"/>
    </row>
    <row r="20931" spans="1:2" x14ac:dyDescent="0.2">
      <c r="A20931" s="2"/>
      <c r="B20931"/>
    </row>
    <row r="20932" spans="1:2" x14ac:dyDescent="0.2">
      <c r="A20932" s="2"/>
      <c r="B20932"/>
    </row>
    <row r="20933" spans="1:2" x14ac:dyDescent="0.2">
      <c r="A20933" s="2"/>
      <c r="B20933"/>
    </row>
    <row r="20934" spans="1:2" x14ac:dyDescent="0.2">
      <c r="A20934" s="2"/>
      <c r="B20934"/>
    </row>
    <row r="20935" spans="1:2" x14ac:dyDescent="0.2">
      <c r="A20935" s="2"/>
      <c r="B20935"/>
    </row>
    <row r="20936" spans="1:2" x14ac:dyDescent="0.2">
      <c r="A20936" s="2"/>
      <c r="B20936"/>
    </row>
    <row r="20937" spans="1:2" x14ac:dyDescent="0.2">
      <c r="A20937" s="2"/>
      <c r="B20937"/>
    </row>
    <row r="20938" spans="1:2" x14ac:dyDescent="0.2">
      <c r="A20938" s="2"/>
      <c r="B20938"/>
    </row>
    <row r="20939" spans="1:2" x14ac:dyDescent="0.2">
      <c r="A20939" s="2"/>
      <c r="B20939"/>
    </row>
    <row r="20940" spans="1:2" x14ac:dyDescent="0.2">
      <c r="A20940" s="2"/>
      <c r="B20940"/>
    </row>
    <row r="20941" spans="1:2" x14ac:dyDescent="0.2">
      <c r="A20941" s="2"/>
      <c r="B20941"/>
    </row>
    <row r="20942" spans="1:2" x14ac:dyDescent="0.2">
      <c r="A20942" s="2"/>
      <c r="B20942"/>
    </row>
    <row r="20943" spans="1:2" x14ac:dyDescent="0.2">
      <c r="A20943" s="2"/>
      <c r="B20943"/>
    </row>
    <row r="20944" spans="1:2" x14ac:dyDescent="0.2">
      <c r="A20944" s="2"/>
      <c r="B20944"/>
    </row>
    <row r="20945" spans="1:2" x14ac:dyDescent="0.2">
      <c r="A20945" s="2"/>
      <c r="B20945"/>
    </row>
    <row r="20946" spans="1:2" x14ac:dyDescent="0.2">
      <c r="A20946" s="2"/>
      <c r="B20946"/>
    </row>
    <row r="20947" spans="1:2" x14ac:dyDescent="0.2">
      <c r="A20947" s="2"/>
      <c r="B20947"/>
    </row>
    <row r="20948" spans="1:2" x14ac:dyDescent="0.2">
      <c r="A20948" s="2"/>
      <c r="B20948"/>
    </row>
    <row r="20949" spans="1:2" x14ac:dyDescent="0.2">
      <c r="A20949" s="2"/>
      <c r="B20949"/>
    </row>
    <row r="20950" spans="1:2" x14ac:dyDescent="0.2">
      <c r="A20950" s="2"/>
      <c r="B20950"/>
    </row>
    <row r="20951" spans="1:2" x14ac:dyDescent="0.2">
      <c r="A20951" s="2"/>
      <c r="B20951"/>
    </row>
    <row r="20952" spans="1:2" x14ac:dyDescent="0.2">
      <c r="A20952" s="2"/>
      <c r="B20952"/>
    </row>
    <row r="20953" spans="1:2" x14ac:dyDescent="0.2">
      <c r="A20953" s="2"/>
      <c r="B20953"/>
    </row>
    <row r="20954" spans="1:2" x14ac:dyDescent="0.2">
      <c r="A20954" s="2"/>
      <c r="B20954"/>
    </row>
    <row r="20955" spans="1:2" x14ac:dyDescent="0.2">
      <c r="A20955" s="2"/>
      <c r="B20955"/>
    </row>
    <row r="20956" spans="1:2" x14ac:dyDescent="0.2">
      <c r="A20956" s="2"/>
      <c r="B20956"/>
    </row>
    <row r="20957" spans="1:2" x14ac:dyDescent="0.2">
      <c r="A20957" s="2"/>
      <c r="B20957"/>
    </row>
    <row r="20958" spans="1:2" x14ac:dyDescent="0.2">
      <c r="A20958" s="2"/>
      <c r="B20958"/>
    </row>
    <row r="20959" spans="1:2" x14ac:dyDescent="0.2">
      <c r="A20959" s="2"/>
      <c r="B20959"/>
    </row>
    <row r="20960" spans="1:2" x14ac:dyDescent="0.2">
      <c r="A20960" s="2"/>
      <c r="B20960"/>
    </row>
    <row r="20961" spans="1:2" x14ac:dyDescent="0.2">
      <c r="A20961" s="2"/>
      <c r="B20961"/>
    </row>
    <row r="20962" spans="1:2" x14ac:dyDescent="0.2">
      <c r="A20962" s="2"/>
      <c r="B20962"/>
    </row>
    <row r="20963" spans="1:2" x14ac:dyDescent="0.2">
      <c r="A20963" s="2"/>
      <c r="B20963"/>
    </row>
    <row r="20964" spans="1:2" x14ac:dyDescent="0.2">
      <c r="A20964" s="2"/>
      <c r="B20964"/>
    </row>
    <row r="20965" spans="1:2" x14ac:dyDescent="0.2">
      <c r="A20965" s="2"/>
      <c r="B20965"/>
    </row>
    <row r="20966" spans="1:2" x14ac:dyDescent="0.2">
      <c r="A20966" s="2"/>
      <c r="B20966"/>
    </row>
    <row r="20967" spans="1:2" x14ac:dyDescent="0.2">
      <c r="A20967" s="2"/>
      <c r="B20967"/>
    </row>
    <row r="20968" spans="1:2" x14ac:dyDescent="0.2">
      <c r="A20968" s="2"/>
      <c r="B20968"/>
    </row>
    <row r="20969" spans="1:2" x14ac:dyDescent="0.2">
      <c r="A20969" s="2"/>
      <c r="B20969"/>
    </row>
    <row r="20970" spans="1:2" x14ac:dyDescent="0.2">
      <c r="A20970" s="2"/>
      <c r="B20970"/>
    </row>
    <row r="20971" spans="1:2" x14ac:dyDescent="0.2">
      <c r="A20971" s="2"/>
      <c r="B20971"/>
    </row>
    <row r="20972" spans="1:2" x14ac:dyDescent="0.2">
      <c r="A20972" s="2"/>
      <c r="B20972"/>
    </row>
    <row r="20973" spans="1:2" x14ac:dyDescent="0.2">
      <c r="A20973" s="2"/>
      <c r="B20973"/>
    </row>
    <row r="20974" spans="1:2" x14ac:dyDescent="0.2">
      <c r="A20974" s="2"/>
      <c r="B20974"/>
    </row>
    <row r="20975" spans="1:2" x14ac:dyDescent="0.2">
      <c r="A20975" s="2"/>
      <c r="B20975"/>
    </row>
    <row r="20976" spans="1:2" x14ac:dyDescent="0.2">
      <c r="A20976" s="2"/>
      <c r="B20976"/>
    </row>
    <row r="20977" spans="1:2" x14ac:dyDescent="0.2">
      <c r="A20977" s="2"/>
      <c r="B20977"/>
    </row>
    <row r="20978" spans="1:2" x14ac:dyDescent="0.2">
      <c r="A20978" s="2"/>
      <c r="B20978"/>
    </row>
    <row r="20979" spans="1:2" x14ac:dyDescent="0.2">
      <c r="A20979" s="2"/>
      <c r="B20979"/>
    </row>
    <row r="20980" spans="1:2" x14ac:dyDescent="0.2">
      <c r="A20980" s="2"/>
      <c r="B20980"/>
    </row>
    <row r="20981" spans="1:2" x14ac:dyDescent="0.2">
      <c r="A20981" s="2"/>
      <c r="B20981"/>
    </row>
    <row r="20982" spans="1:2" x14ac:dyDescent="0.2">
      <c r="A20982" s="2"/>
      <c r="B20982"/>
    </row>
    <row r="20983" spans="1:2" x14ac:dyDescent="0.2">
      <c r="A20983" s="2"/>
      <c r="B20983"/>
    </row>
    <row r="20984" spans="1:2" x14ac:dyDescent="0.2">
      <c r="A20984" s="2"/>
      <c r="B20984"/>
    </row>
    <row r="20985" spans="1:2" x14ac:dyDescent="0.2">
      <c r="A20985" s="2"/>
      <c r="B20985"/>
    </row>
    <row r="20986" spans="1:2" x14ac:dyDescent="0.2">
      <c r="A20986" s="2"/>
      <c r="B20986"/>
    </row>
    <row r="20987" spans="1:2" x14ac:dyDescent="0.2">
      <c r="A20987" s="2"/>
      <c r="B20987"/>
    </row>
    <row r="20988" spans="1:2" x14ac:dyDescent="0.2">
      <c r="A20988" s="2"/>
      <c r="B20988"/>
    </row>
    <row r="20989" spans="1:2" x14ac:dyDescent="0.2">
      <c r="A20989" s="2"/>
      <c r="B20989"/>
    </row>
    <row r="20990" spans="1:2" x14ac:dyDescent="0.2">
      <c r="A20990" s="2"/>
      <c r="B20990"/>
    </row>
    <row r="20991" spans="1:2" x14ac:dyDescent="0.2">
      <c r="A20991" s="2"/>
      <c r="B20991"/>
    </row>
    <row r="20992" spans="1:2" x14ac:dyDescent="0.2">
      <c r="A20992" s="2"/>
      <c r="B20992"/>
    </row>
    <row r="20993" spans="1:2" x14ac:dyDescent="0.2">
      <c r="A20993" s="2"/>
      <c r="B20993"/>
    </row>
    <row r="20994" spans="1:2" x14ac:dyDescent="0.2">
      <c r="A20994" s="2"/>
      <c r="B20994"/>
    </row>
    <row r="20995" spans="1:2" x14ac:dyDescent="0.2">
      <c r="A20995" s="2"/>
      <c r="B20995"/>
    </row>
    <row r="20996" spans="1:2" x14ac:dyDescent="0.2">
      <c r="A20996" s="2"/>
      <c r="B20996"/>
    </row>
    <row r="20997" spans="1:2" x14ac:dyDescent="0.2">
      <c r="A20997" s="2"/>
      <c r="B20997"/>
    </row>
    <row r="20998" spans="1:2" x14ac:dyDescent="0.2">
      <c r="A20998" s="2"/>
      <c r="B20998"/>
    </row>
    <row r="20999" spans="1:2" x14ac:dyDescent="0.2">
      <c r="A20999" s="2"/>
      <c r="B20999"/>
    </row>
    <row r="21000" spans="1:2" x14ac:dyDescent="0.2">
      <c r="A21000" s="2"/>
      <c r="B21000"/>
    </row>
    <row r="21001" spans="1:2" x14ac:dyDescent="0.2">
      <c r="A21001" s="2"/>
      <c r="B21001"/>
    </row>
    <row r="21002" spans="1:2" x14ac:dyDescent="0.2">
      <c r="A21002" s="2"/>
      <c r="B21002"/>
    </row>
    <row r="21003" spans="1:2" x14ac:dyDescent="0.2">
      <c r="A21003" s="2"/>
      <c r="B21003"/>
    </row>
    <row r="21004" spans="1:2" x14ac:dyDescent="0.2">
      <c r="A21004" s="2"/>
      <c r="B21004"/>
    </row>
    <row r="21005" spans="1:2" x14ac:dyDescent="0.2">
      <c r="A21005" s="2"/>
      <c r="B21005"/>
    </row>
    <row r="21006" spans="1:2" x14ac:dyDescent="0.2">
      <c r="A21006" s="2"/>
      <c r="B21006"/>
    </row>
    <row r="21007" spans="1:2" x14ac:dyDescent="0.2">
      <c r="A21007" s="2"/>
      <c r="B21007"/>
    </row>
    <row r="21008" spans="1:2" x14ac:dyDescent="0.2">
      <c r="A21008" s="2"/>
      <c r="B21008"/>
    </row>
    <row r="21009" spans="1:2" x14ac:dyDescent="0.2">
      <c r="A21009" s="2"/>
      <c r="B21009"/>
    </row>
    <row r="21010" spans="1:2" x14ac:dyDescent="0.2">
      <c r="A21010" s="2"/>
      <c r="B21010"/>
    </row>
    <row r="21011" spans="1:2" x14ac:dyDescent="0.2">
      <c r="A21011" s="2"/>
      <c r="B21011"/>
    </row>
    <row r="21012" spans="1:2" x14ac:dyDescent="0.2">
      <c r="A21012" s="2"/>
      <c r="B21012"/>
    </row>
    <row r="21013" spans="1:2" x14ac:dyDescent="0.2">
      <c r="A21013" s="2"/>
      <c r="B21013"/>
    </row>
    <row r="21014" spans="1:2" x14ac:dyDescent="0.2">
      <c r="A21014" s="2"/>
      <c r="B21014"/>
    </row>
    <row r="21015" spans="1:2" x14ac:dyDescent="0.2">
      <c r="A21015" s="2"/>
      <c r="B21015"/>
    </row>
    <row r="21016" spans="1:2" x14ac:dyDescent="0.2">
      <c r="A21016" s="2"/>
      <c r="B21016"/>
    </row>
    <row r="21017" spans="1:2" x14ac:dyDescent="0.2">
      <c r="A21017" s="2"/>
      <c r="B21017"/>
    </row>
    <row r="21018" spans="1:2" x14ac:dyDescent="0.2">
      <c r="A21018" s="2"/>
      <c r="B21018"/>
    </row>
    <row r="21019" spans="1:2" x14ac:dyDescent="0.2">
      <c r="A21019" s="2"/>
      <c r="B21019"/>
    </row>
    <row r="21020" spans="1:2" x14ac:dyDescent="0.2">
      <c r="A21020" s="2"/>
      <c r="B21020"/>
    </row>
    <row r="21021" spans="1:2" x14ac:dyDescent="0.2">
      <c r="A21021" s="2"/>
      <c r="B21021"/>
    </row>
    <row r="21022" spans="1:2" x14ac:dyDescent="0.2">
      <c r="A21022" s="2"/>
      <c r="B21022"/>
    </row>
    <row r="21023" spans="1:2" x14ac:dyDescent="0.2">
      <c r="A21023" s="2"/>
      <c r="B21023"/>
    </row>
    <row r="21024" spans="1:2" x14ac:dyDescent="0.2">
      <c r="A21024" s="2"/>
      <c r="B21024"/>
    </row>
    <row r="21025" spans="1:2" x14ac:dyDescent="0.2">
      <c r="A21025" s="2"/>
      <c r="B21025"/>
    </row>
    <row r="21026" spans="1:2" x14ac:dyDescent="0.2">
      <c r="A21026" s="2"/>
      <c r="B21026"/>
    </row>
    <row r="21027" spans="1:2" x14ac:dyDescent="0.2">
      <c r="A21027" s="2"/>
      <c r="B21027"/>
    </row>
    <row r="21028" spans="1:2" x14ac:dyDescent="0.2">
      <c r="A21028" s="2"/>
      <c r="B21028"/>
    </row>
    <row r="21029" spans="1:2" x14ac:dyDescent="0.2">
      <c r="A21029" s="2"/>
      <c r="B21029"/>
    </row>
    <row r="21030" spans="1:2" x14ac:dyDescent="0.2">
      <c r="A21030" s="2"/>
      <c r="B21030"/>
    </row>
    <row r="21031" spans="1:2" x14ac:dyDescent="0.2">
      <c r="A21031" s="2"/>
      <c r="B21031"/>
    </row>
    <row r="21032" spans="1:2" x14ac:dyDescent="0.2">
      <c r="A21032" s="2"/>
      <c r="B21032"/>
    </row>
    <row r="21033" spans="1:2" x14ac:dyDescent="0.2">
      <c r="A21033" s="2"/>
      <c r="B21033"/>
    </row>
    <row r="21034" spans="1:2" x14ac:dyDescent="0.2">
      <c r="A21034" s="2"/>
      <c r="B21034"/>
    </row>
    <row r="21035" spans="1:2" x14ac:dyDescent="0.2">
      <c r="A21035" s="2"/>
      <c r="B21035"/>
    </row>
    <row r="21036" spans="1:2" x14ac:dyDescent="0.2">
      <c r="A21036" s="2"/>
      <c r="B21036"/>
    </row>
    <row r="21037" spans="1:2" x14ac:dyDescent="0.2">
      <c r="A21037" s="2"/>
      <c r="B21037"/>
    </row>
    <row r="21038" spans="1:2" x14ac:dyDescent="0.2">
      <c r="A21038" s="2"/>
      <c r="B21038"/>
    </row>
    <row r="21039" spans="1:2" x14ac:dyDescent="0.2">
      <c r="A21039" s="2"/>
      <c r="B21039"/>
    </row>
    <row r="21040" spans="1:2" x14ac:dyDescent="0.2">
      <c r="A21040" s="2"/>
      <c r="B21040"/>
    </row>
    <row r="21041" spans="1:2" x14ac:dyDescent="0.2">
      <c r="A21041" s="2"/>
      <c r="B21041"/>
    </row>
    <row r="21042" spans="1:2" x14ac:dyDescent="0.2">
      <c r="A21042" s="2"/>
      <c r="B21042"/>
    </row>
    <row r="21043" spans="1:2" x14ac:dyDescent="0.2">
      <c r="A21043" s="2"/>
      <c r="B21043"/>
    </row>
    <row r="21044" spans="1:2" x14ac:dyDescent="0.2">
      <c r="A21044" s="2"/>
      <c r="B21044"/>
    </row>
    <row r="21045" spans="1:2" x14ac:dyDescent="0.2">
      <c r="A21045" s="2"/>
      <c r="B21045"/>
    </row>
    <row r="21046" spans="1:2" x14ac:dyDescent="0.2">
      <c r="A21046" s="2"/>
      <c r="B21046"/>
    </row>
    <row r="21047" spans="1:2" x14ac:dyDescent="0.2">
      <c r="A21047" s="2"/>
      <c r="B21047"/>
    </row>
    <row r="21048" spans="1:2" x14ac:dyDescent="0.2">
      <c r="A21048" s="2"/>
      <c r="B21048"/>
    </row>
    <row r="21049" spans="1:2" x14ac:dyDescent="0.2">
      <c r="A21049" s="2"/>
      <c r="B21049"/>
    </row>
    <row r="21050" spans="1:2" x14ac:dyDescent="0.2">
      <c r="A21050" s="2"/>
      <c r="B21050"/>
    </row>
    <row r="21051" spans="1:2" x14ac:dyDescent="0.2">
      <c r="A21051" s="2"/>
      <c r="B21051"/>
    </row>
    <row r="21052" spans="1:2" x14ac:dyDescent="0.2">
      <c r="A21052" s="2"/>
      <c r="B21052"/>
    </row>
    <row r="21053" spans="1:2" x14ac:dyDescent="0.2">
      <c r="A21053" s="2"/>
      <c r="B21053"/>
    </row>
    <row r="21054" spans="1:2" x14ac:dyDescent="0.2">
      <c r="A21054" s="2"/>
      <c r="B21054"/>
    </row>
    <row r="21055" spans="1:2" x14ac:dyDescent="0.2">
      <c r="A21055" s="2"/>
      <c r="B21055"/>
    </row>
    <row r="21056" spans="1:2" x14ac:dyDescent="0.2">
      <c r="A21056" s="2"/>
      <c r="B21056"/>
    </row>
    <row r="21057" spans="1:2" x14ac:dyDescent="0.2">
      <c r="A21057" s="2"/>
      <c r="B21057"/>
    </row>
    <row r="21058" spans="1:2" x14ac:dyDescent="0.2">
      <c r="A21058" s="2"/>
      <c r="B21058"/>
    </row>
    <row r="21059" spans="1:2" x14ac:dyDescent="0.2">
      <c r="A21059" s="2"/>
      <c r="B21059"/>
    </row>
    <row r="21060" spans="1:2" x14ac:dyDescent="0.2">
      <c r="A21060" s="2"/>
      <c r="B21060"/>
    </row>
    <row r="21061" spans="1:2" x14ac:dyDescent="0.2">
      <c r="A21061" s="2"/>
      <c r="B21061"/>
    </row>
    <row r="21062" spans="1:2" x14ac:dyDescent="0.2">
      <c r="A21062" s="2"/>
      <c r="B21062"/>
    </row>
    <row r="21063" spans="1:2" x14ac:dyDescent="0.2">
      <c r="A21063" s="2"/>
      <c r="B21063"/>
    </row>
    <row r="21064" spans="1:2" x14ac:dyDescent="0.2">
      <c r="A21064" s="2"/>
      <c r="B21064"/>
    </row>
    <row r="21065" spans="1:2" x14ac:dyDescent="0.2">
      <c r="A21065" s="2"/>
      <c r="B21065"/>
    </row>
    <row r="21066" spans="1:2" x14ac:dyDescent="0.2">
      <c r="A21066" s="2"/>
      <c r="B21066"/>
    </row>
    <row r="21067" spans="1:2" x14ac:dyDescent="0.2">
      <c r="A21067" s="2"/>
      <c r="B21067"/>
    </row>
    <row r="21068" spans="1:2" x14ac:dyDescent="0.2">
      <c r="A21068" s="2"/>
      <c r="B21068"/>
    </row>
    <row r="21069" spans="1:2" x14ac:dyDescent="0.2">
      <c r="A21069" s="2"/>
      <c r="B21069"/>
    </row>
    <row r="21070" spans="1:2" x14ac:dyDescent="0.2">
      <c r="A21070" s="2"/>
      <c r="B21070"/>
    </row>
    <row r="21071" spans="1:2" x14ac:dyDescent="0.2">
      <c r="A21071" s="2"/>
      <c r="B21071"/>
    </row>
    <row r="21072" spans="1:2" x14ac:dyDescent="0.2">
      <c r="A21072" s="2"/>
      <c r="B21072"/>
    </row>
    <row r="21073" spans="1:2" x14ac:dyDescent="0.2">
      <c r="A21073" s="2"/>
      <c r="B21073"/>
    </row>
    <row r="21074" spans="1:2" x14ac:dyDescent="0.2">
      <c r="A21074" s="2"/>
      <c r="B21074"/>
    </row>
    <row r="21075" spans="1:2" x14ac:dyDescent="0.2">
      <c r="A21075" s="2"/>
      <c r="B21075"/>
    </row>
    <row r="21076" spans="1:2" x14ac:dyDescent="0.2">
      <c r="A21076" s="2"/>
      <c r="B21076"/>
    </row>
    <row r="21077" spans="1:2" x14ac:dyDescent="0.2">
      <c r="A21077" s="2"/>
      <c r="B21077"/>
    </row>
    <row r="21078" spans="1:2" x14ac:dyDescent="0.2">
      <c r="A21078" s="2"/>
      <c r="B21078"/>
    </row>
    <row r="21079" spans="1:2" x14ac:dyDescent="0.2">
      <c r="A21079" s="2"/>
      <c r="B21079"/>
    </row>
    <row r="21080" spans="1:2" x14ac:dyDescent="0.2">
      <c r="A21080" s="2"/>
      <c r="B21080"/>
    </row>
    <row r="21081" spans="1:2" x14ac:dyDescent="0.2">
      <c r="A21081" s="2"/>
      <c r="B21081"/>
    </row>
    <row r="21082" spans="1:2" x14ac:dyDescent="0.2">
      <c r="A21082" s="2"/>
      <c r="B21082"/>
    </row>
    <row r="21083" spans="1:2" x14ac:dyDescent="0.2">
      <c r="A21083" s="2"/>
      <c r="B21083"/>
    </row>
    <row r="21084" spans="1:2" x14ac:dyDescent="0.2">
      <c r="A21084" s="2"/>
      <c r="B21084"/>
    </row>
    <row r="21085" spans="1:2" x14ac:dyDescent="0.2">
      <c r="A21085" s="2"/>
      <c r="B21085"/>
    </row>
    <row r="21086" spans="1:2" x14ac:dyDescent="0.2">
      <c r="A21086" s="2"/>
      <c r="B21086"/>
    </row>
    <row r="21087" spans="1:2" x14ac:dyDescent="0.2">
      <c r="A21087" s="2"/>
      <c r="B21087"/>
    </row>
    <row r="21088" spans="1:2" x14ac:dyDescent="0.2">
      <c r="A21088" s="2"/>
      <c r="B21088"/>
    </row>
    <row r="21089" spans="1:2" x14ac:dyDescent="0.2">
      <c r="A21089" s="2"/>
      <c r="B21089"/>
    </row>
    <row r="21090" spans="1:2" x14ac:dyDescent="0.2">
      <c r="A21090" s="2"/>
      <c r="B21090"/>
    </row>
    <row r="21091" spans="1:2" x14ac:dyDescent="0.2">
      <c r="A21091" s="2"/>
      <c r="B21091"/>
    </row>
    <row r="21092" spans="1:2" x14ac:dyDescent="0.2">
      <c r="A21092" s="2"/>
      <c r="B21092"/>
    </row>
    <row r="21093" spans="1:2" x14ac:dyDescent="0.2">
      <c r="A21093" s="2"/>
      <c r="B21093"/>
    </row>
    <row r="21094" spans="1:2" x14ac:dyDescent="0.2">
      <c r="A21094" s="2"/>
      <c r="B21094"/>
    </row>
    <row r="21095" spans="1:2" x14ac:dyDescent="0.2">
      <c r="A21095" s="2"/>
      <c r="B21095"/>
    </row>
    <row r="21096" spans="1:2" x14ac:dyDescent="0.2">
      <c r="A21096" s="2"/>
      <c r="B21096"/>
    </row>
    <row r="21097" spans="1:2" x14ac:dyDescent="0.2">
      <c r="A21097" s="2"/>
      <c r="B21097"/>
    </row>
    <row r="21098" spans="1:2" x14ac:dyDescent="0.2">
      <c r="A21098" s="2"/>
      <c r="B21098"/>
    </row>
    <row r="21099" spans="1:2" x14ac:dyDescent="0.2">
      <c r="A21099" s="2"/>
      <c r="B21099"/>
    </row>
    <row r="21100" spans="1:2" x14ac:dyDescent="0.2">
      <c r="A21100" s="2"/>
      <c r="B21100"/>
    </row>
    <row r="21101" spans="1:2" x14ac:dyDescent="0.2">
      <c r="A21101" s="2"/>
      <c r="B21101"/>
    </row>
    <row r="21102" spans="1:2" x14ac:dyDescent="0.2">
      <c r="A21102" s="2"/>
      <c r="B21102"/>
    </row>
    <row r="21103" spans="1:2" x14ac:dyDescent="0.2">
      <c r="A21103" s="2"/>
      <c r="B21103"/>
    </row>
    <row r="21104" spans="1:2" x14ac:dyDescent="0.2">
      <c r="A21104" s="2"/>
      <c r="B21104"/>
    </row>
    <row r="21105" spans="1:2" x14ac:dyDescent="0.2">
      <c r="A21105" s="2"/>
      <c r="B21105"/>
    </row>
    <row r="21106" spans="1:2" x14ac:dyDescent="0.2">
      <c r="A21106" s="2"/>
      <c r="B21106"/>
    </row>
    <row r="21107" spans="1:2" x14ac:dyDescent="0.2">
      <c r="A21107" s="2"/>
      <c r="B21107"/>
    </row>
    <row r="21108" spans="1:2" x14ac:dyDescent="0.2">
      <c r="A21108" s="2"/>
      <c r="B21108"/>
    </row>
    <row r="21109" spans="1:2" x14ac:dyDescent="0.2">
      <c r="A21109" s="2"/>
      <c r="B21109"/>
    </row>
    <row r="21110" spans="1:2" x14ac:dyDescent="0.2">
      <c r="A21110" s="2"/>
      <c r="B21110"/>
    </row>
    <row r="21111" spans="1:2" x14ac:dyDescent="0.2">
      <c r="A21111" s="2"/>
      <c r="B21111"/>
    </row>
    <row r="21112" spans="1:2" x14ac:dyDescent="0.2">
      <c r="A21112" s="2"/>
      <c r="B21112"/>
    </row>
    <row r="21113" spans="1:2" x14ac:dyDescent="0.2">
      <c r="A21113" s="2"/>
      <c r="B21113"/>
    </row>
    <row r="21114" spans="1:2" x14ac:dyDescent="0.2">
      <c r="A21114" s="2"/>
      <c r="B21114"/>
    </row>
    <row r="21115" spans="1:2" x14ac:dyDescent="0.2">
      <c r="A21115" s="2"/>
      <c r="B21115"/>
    </row>
    <row r="21116" spans="1:2" x14ac:dyDescent="0.2">
      <c r="A21116" s="2"/>
      <c r="B21116"/>
    </row>
    <row r="21117" spans="1:2" x14ac:dyDescent="0.2">
      <c r="A21117" s="2"/>
      <c r="B21117"/>
    </row>
    <row r="21118" spans="1:2" x14ac:dyDescent="0.2">
      <c r="A21118" s="2"/>
      <c r="B21118"/>
    </row>
    <row r="21119" spans="1:2" x14ac:dyDescent="0.2">
      <c r="A21119" s="2"/>
      <c r="B21119"/>
    </row>
    <row r="21120" spans="1:2" x14ac:dyDescent="0.2">
      <c r="A21120" s="2"/>
      <c r="B21120"/>
    </row>
    <row r="21121" spans="1:2" x14ac:dyDescent="0.2">
      <c r="A21121" s="2"/>
      <c r="B21121"/>
    </row>
    <row r="21122" spans="1:2" x14ac:dyDescent="0.2">
      <c r="A21122" s="2"/>
      <c r="B21122"/>
    </row>
    <row r="21123" spans="1:2" x14ac:dyDescent="0.2">
      <c r="A21123" s="2"/>
      <c r="B21123"/>
    </row>
    <row r="21124" spans="1:2" x14ac:dyDescent="0.2">
      <c r="A21124" s="2"/>
      <c r="B21124"/>
    </row>
    <row r="21125" spans="1:2" x14ac:dyDescent="0.2">
      <c r="A21125" s="2"/>
      <c r="B21125"/>
    </row>
    <row r="21126" spans="1:2" x14ac:dyDescent="0.2">
      <c r="A21126" s="2"/>
      <c r="B21126"/>
    </row>
    <row r="21127" spans="1:2" x14ac:dyDescent="0.2">
      <c r="A21127" s="2"/>
      <c r="B21127"/>
    </row>
    <row r="21128" spans="1:2" x14ac:dyDescent="0.2">
      <c r="A21128" s="2"/>
      <c r="B21128"/>
    </row>
    <row r="21129" spans="1:2" x14ac:dyDescent="0.2">
      <c r="A21129" s="2"/>
      <c r="B21129"/>
    </row>
    <row r="21130" spans="1:2" x14ac:dyDescent="0.2">
      <c r="A21130" s="2"/>
      <c r="B21130"/>
    </row>
    <row r="21131" spans="1:2" x14ac:dyDescent="0.2">
      <c r="A21131" s="2"/>
      <c r="B21131"/>
    </row>
    <row r="21132" spans="1:2" x14ac:dyDescent="0.2">
      <c r="A21132" s="2"/>
      <c r="B21132"/>
    </row>
    <row r="21133" spans="1:2" x14ac:dyDescent="0.2">
      <c r="A21133" s="2"/>
      <c r="B21133"/>
    </row>
    <row r="21134" spans="1:2" x14ac:dyDescent="0.2">
      <c r="A21134" s="2"/>
      <c r="B21134"/>
    </row>
    <row r="21135" spans="1:2" x14ac:dyDescent="0.2">
      <c r="A21135" s="2"/>
      <c r="B21135"/>
    </row>
    <row r="21136" spans="1:2" x14ac:dyDescent="0.2">
      <c r="A21136" s="2"/>
      <c r="B21136"/>
    </row>
    <row r="21137" spans="1:2" x14ac:dyDescent="0.2">
      <c r="A21137" s="2"/>
      <c r="B21137"/>
    </row>
    <row r="21138" spans="1:2" x14ac:dyDescent="0.2">
      <c r="A21138" s="2"/>
      <c r="B21138"/>
    </row>
    <row r="21139" spans="1:2" x14ac:dyDescent="0.2">
      <c r="A21139" s="2"/>
      <c r="B21139"/>
    </row>
    <row r="21140" spans="1:2" x14ac:dyDescent="0.2">
      <c r="A21140" s="2"/>
      <c r="B21140"/>
    </row>
    <row r="21141" spans="1:2" x14ac:dyDescent="0.2">
      <c r="A21141" s="2"/>
      <c r="B21141"/>
    </row>
    <row r="21142" spans="1:2" x14ac:dyDescent="0.2">
      <c r="A21142" s="2"/>
      <c r="B21142"/>
    </row>
    <row r="21143" spans="1:2" x14ac:dyDescent="0.2">
      <c r="A21143" s="2"/>
      <c r="B21143"/>
    </row>
    <row r="21144" spans="1:2" x14ac:dyDescent="0.2">
      <c r="A21144" s="2"/>
      <c r="B21144"/>
    </row>
    <row r="21145" spans="1:2" x14ac:dyDescent="0.2">
      <c r="A21145" s="2"/>
      <c r="B21145"/>
    </row>
    <row r="21146" spans="1:2" x14ac:dyDescent="0.2">
      <c r="A21146" s="2"/>
      <c r="B21146"/>
    </row>
    <row r="21147" spans="1:2" x14ac:dyDescent="0.2">
      <c r="A21147" s="2"/>
      <c r="B21147"/>
    </row>
    <row r="21148" spans="1:2" x14ac:dyDescent="0.2">
      <c r="A21148" s="2"/>
      <c r="B21148"/>
    </row>
    <row r="21149" spans="1:2" x14ac:dyDescent="0.2">
      <c r="A21149" s="2"/>
      <c r="B21149"/>
    </row>
    <row r="21150" spans="1:2" x14ac:dyDescent="0.2">
      <c r="A21150" s="2"/>
      <c r="B21150"/>
    </row>
    <row r="21151" spans="1:2" x14ac:dyDescent="0.2">
      <c r="A21151" s="2"/>
      <c r="B21151"/>
    </row>
    <row r="21152" spans="1:2" x14ac:dyDescent="0.2">
      <c r="A21152" s="2"/>
      <c r="B21152"/>
    </row>
    <row r="21153" spans="1:2" x14ac:dyDescent="0.2">
      <c r="A21153" s="2"/>
      <c r="B21153"/>
    </row>
    <row r="21154" spans="1:2" x14ac:dyDescent="0.2">
      <c r="A21154" s="2"/>
      <c r="B21154"/>
    </row>
    <row r="21155" spans="1:2" x14ac:dyDescent="0.2">
      <c r="A21155" s="2"/>
      <c r="B21155"/>
    </row>
    <row r="21156" spans="1:2" x14ac:dyDescent="0.2">
      <c r="A21156" s="2"/>
      <c r="B21156"/>
    </row>
    <row r="21157" spans="1:2" x14ac:dyDescent="0.2">
      <c r="A21157" s="2"/>
      <c r="B21157"/>
    </row>
    <row r="21158" spans="1:2" x14ac:dyDescent="0.2">
      <c r="A21158" s="2"/>
      <c r="B21158"/>
    </row>
    <row r="21159" spans="1:2" x14ac:dyDescent="0.2">
      <c r="A21159" s="2"/>
      <c r="B21159"/>
    </row>
    <row r="21160" spans="1:2" x14ac:dyDescent="0.2">
      <c r="A21160" s="2"/>
      <c r="B21160"/>
    </row>
    <row r="21161" spans="1:2" x14ac:dyDescent="0.2">
      <c r="A21161" s="2"/>
      <c r="B21161"/>
    </row>
    <row r="21162" spans="1:2" x14ac:dyDescent="0.2">
      <c r="A21162" s="2"/>
      <c r="B21162"/>
    </row>
    <row r="21163" spans="1:2" x14ac:dyDescent="0.2">
      <c r="A21163" s="2"/>
      <c r="B21163"/>
    </row>
    <row r="21164" spans="1:2" x14ac:dyDescent="0.2">
      <c r="A21164" s="2"/>
      <c r="B21164"/>
    </row>
    <row r="21165" spans="1:2" x14ac:dyDescent="0.2">
      <c r="A21165" s="2"/>
      <c r="B21165"/>
    </row>
    <row r="21166" spans="1:2" x14ac:dyDescent="0.2">
      <c r="A21166" s="2"/>
      <c r="B21166"/>
    </row>
    <row r="21167" spans="1:2" x14ac:dyDescent="0.2">
      <c r="A21167" s="2"/>
      <c r="B21167"/>
    </row>
    <row r="21168" spans="1:2" x14ac:dyDescent="0.2">
      <c r="A21168" s="2"/>
      <c r="B21168"/>
    </row>
    <row r="21169" spans="1:2" x14ac:dyDescent="0.2">
      <c r="A21169" s="2"/>
      <c r="B21169"/>
    </row>
    <row r="21170" spans="1:2" x14ac:dyDescent="0.2">
      <c r="A21170" s="2"/>
      <c r="B21170"/>
    </row>
    <row r="21171" spans="1:2" x14ac:dyDescent="0.2">
      <c r="A21171" s="2"/>
      <c r="B21171"/>
    </row>
    <row r="21172" spans="1:2" x14ac:dyDescent="0.2">
      <c r="A21172" s="2"/>
      <c r="B21172"/>
    </row>
    <row r="21173" spans="1:2" x14ac:dyDescent="0.2">
      <c r="A21173" s="2"/>
      <c r="B21173"/>
    </row>
    <row r="21174" spans="1:2" x14ac:dyDescent="0.2">
      <c r="A21174" s="2"/>
      <c r="B21174"/>
    </row>
    <row r="21175" spans="1:2" x14ac:dyDescent="0.2">
      <c r="A21175" s="2"/>
      <c r="B21175"/>
    </row>
    <row r="21176" spans="1:2" x14ac:dyDescent="0.2">
      <c r="A21176" s="2"/>
      <c r="B21176"/>
    </row>
    <row r="21177" spans="1:2" x14ac:dyDescent="0.2">
      <c r="A21177" s="2"/>
      <c r="B21177"/>
    </row>
    <row r="21178" spans="1:2" x14ac:dyDescent="0.2">
      <c r="A21178" s="2"/>
      <c r="B21178"/>
    </row>
    <row r="21179" spans="1:2" x14ac:dyDescent="0.2">
      <c r="A21179" s="2"/>
      <c r="B21179"/>
    </row>
    <row r="21180" spans="1:2" x14ac:dyDescent="0.2">
      <c r="A21180" s="2"/>
      <c r="B21180"/>
    </row>
    <row r="21181" spans="1:2" x14ac:dyDescent="0.2">
      <c r="A21181" s="2"/>
      <c r="B21181"/>
    </row>
    <row r="21182" spans="1:2" x14ac:dyDescent="0.2">
      <c r="A21182" s="2"/>
      <c r="B21182"/>
    </row>
    <row r="21183" spans="1:2" x14ac:dyDescent="0.2">
      <c r="A21183" s="2"/>
      <c r="B21183"/>
    </row>
    <row r="21184" spans="1:2" x14ac:dyDescent="0.2">
      <c r="A21184" s="2"/>
      <c r="B21184"/>
    </row>
    <row r="21185" spans="1:2" x14ac:dyDescent="0.2">
      <c r="A21185" s="2"/>
      <c r="B21185"/>
    </row>
    <row r="21186" spans="1:2" x14ac:dyDescent="0.2">
      <c r="A21186" s="2"/>
      <c r="B21186"/>
    </row>
    <row r="21187" spans="1:2" x14ac:dyDescent="0.2">
      <c r="A21187" s="2"/>
      <c r="B21187"/>
    </row>
    <row r="21188" spans="1:2" x14ac:dyDescent="0.2">
      <c r="A21188" s="2"/>
      <c r="B21188"/>
    </row>
    <row r="21189" spans="1:2" x14ac:dyDescent="0.2">
      <c r="A21189" s="2"/>
      <c r="B21189"/>
    </row>
    <row r="21190" spans="1:2" x14ac:dyDescent="0.2">
      <c r="A21190" s="2"/>
      <c r="B21190"/>
    </row>
    <row r="21191" spans="1:2" x14ac:dyDescent="0.2">
      <c r="A21191" s="2"/>
      <c r="B21191"/>
    </row>
    <row r="21192" spans="1:2" x14ac:dyDescent="0.2">
      <c r="A21192" s="2"/>
      <c r="B21192"/>
    </row>
    <row r="21193" spans="1:2" x14ac:dyDescent="0.2">
      <c r="A21193" s="2"/>
      <c r="B21193"/>
    </row>
    <row r="21194" spans="1:2" x14ac:dyDescent="0.2">
      <c r="A21194" s="2"/>
      <c r="B21194"/>
    </row>
    <row r="21195" spans="1:2" x14ac:dyDescent="0.2">
      <c r="A21195" s="2"/>
      <c r="B21195"/>
    </row>
    <row r="21196" spans="1:2" x14ac:dyDescent="0.2">
      <c r="A21196" s="2"/>
      <c r="B21196"/>
    </row>
    <row r="21197" spans="1:2" x14ac:dyDescent="0.2">
      <c r="A21197" s="2"/>
      <c r="B21197"/>
    </row>
    <row r="21198" spans="1:2" x14ac:dyDescent="0.2">
      <c r="A21198" s="2"/>
      <c r="B21198"/>
    </row>
    <row r="21199" spans="1:2" x14ac:dyDescent="0.2">
      <c r="A21199" s="2"/>
      <c r="B21199"/>
    </row>
    <row r="21200" spans="1:2" x14ac:dyDescent="0.2">
      <c r="A21200" s="2"/>
      <c r="B21200"/>
    </row>
    <row r="21201" spans="1:2" x14ac:dyDescent="0.2">
      <c r="A21201" s="2"/>
      <c r="B21201"/>
    </row>
    <row r="21202" spans="1:2" x14ac:dyDescent="0.2">
      <c r="A21202" s="2"/>
      <c r="B21202"/>
    </row>
    <row r="21203" spans="1:2" x14ac:dyDescent="0.2">
      <c r="A21203" s="2"/>
      <c r="B21203"/>
    </row>
    <row r="21204" spans="1:2" x14ac:dyDescent="0.2">
      <c r="A21204" s="2"/>
      <c r="B21204"/>
    </row>
    <row r="21205" spans="1:2" x14ac:dyDescent="0.2">
      <c r="A21205" s="2"/>
      <c r="B21205"/>
    </row>
    <row r="21206" spans="1:2" x14ac:dyDescent="0.2">
      <c r="A21206" s="2"/>
      <c r="B21206"/>
    </row>
    <row r="21207" spans="1:2" x14ac:dyDescent="0.2">
      <c r="A21207" s="2"/>
      <c r="B21207"/>
    </row>
    <row r="21208" spans="1:2" x14ac:dyDescent="0.2">
      <c r="A21208" s="2"/>
      <c r="B21208"/>
    </row>
    <row r="21209" spans="1:2" x14ac:dyDescent="0.2">
      <c r="A21209" s="2"/>
      <c r="B21209"/>
    </row>
    <row r="21210" spans="1:2" x14ac:dyDescent="0.2">
      <c r="A21210" s="2"/>
      <c r="B21210"/>
    </row>
    <row r="21211" spans="1:2" x14ac:dyDescent="0.2">
      <c r="A21211" s="2"/>
      <c r="B21211"/>
    </row>
    <row r="21212" spans="1:2" x14ac:dyDescent="0.2">
      <c r="A21212" s="2"/>
      <c r="B21212"/>
    </row>
    <row r="21213" spans="1:2" x14ac:dyDescent="0.2">
      <c r="A21213" s="2"/>
      <c r="B21213"/>
    </row>
    <row r="21214" spans="1:2" x14ac:dyDescent="0.2">
      <c r="A21214" s="2"/>
      <c r="B21214"/>
    </row>
    <row r="21215" spans="1:2" x14ac:dyDescent="0.2">
      <c r="A21215" s="2"/>
      <c r="B21215"/>
    </row>
    <row r="21216" spans="1:2" x14ac:dyDescent="0.2">
      <c r="A21216" s="2"/>
      <c r="B21216"/>
    </row>
    <row r="21217" spans="1:2" x14ac:dyDescent="0.2">
      <c r="A21217" s="2"/>
      <c r="B21217"/>
    </row>
    <row r="21218" spans="1:2" x14ac:dyDescent="0.2">
      <c r="A21218" s="2"/>
      <c r="B21218"/>
    </row>
    <row r="21219" spans="1:2" x14ac:dyDescent="0.2">
      <c r="A21219" s="2"/>
      <c r="B21219"/>
    </row>
    <row r="21220" spans="1:2" x14ac:dyDescent="0.2">
      <c r="A21220" s="2"/>
      <c r="B21220"/>
    </row>
    <row r="21221" spans="1:2" x14ac:dyDescent="0.2">
      <c r="A21221" s="2"/>
      <c r="B21221"/>
    </row>
    <row r="21222" spans="1:2" x14ac:dyDescent="0.2">
      <c r="A21222" s="2"/>
      <c r="B21222"/>
    </row>
    <row r="21223" spans="1:2" x14ac:dyDescent="0.2">
      <c r="A21223" s="2"/>
      <c r="B21223"/>
    </row>
    <row r="21224" spans="1:2" x14ac:dyDescent="0.2">
      <c r="A21224" s="2"/>
      <c r="B21224"/>
    </row>
    <row r="21225" spans="1:2" x14ac:dyDescent="0.2">
      <c r="A21225" s="2"/>
      <c r="B21225"/>
    </row>
    <row r="21226" spans="1:2" x14ac:dyDescent="0.2">
      <c r="A21226" s="2"/>
      <c r="B21226"/>
    </row>
    <row r="21227" spans="1:2" x14ac:dyDescent="0.2">
      <c r="A21227" s="2"/>
      <c r="B21227"/>
    </row>
    <row r="21228" spans="1:2" x14ac:dyDescent="0.2">
      <c r="A21228" s="2"/>
      <c r="B21228"/>
    </row>
    <row r="21229" spans="1:2" x14ac:dyDescent="0.2">
      <c r="A21229" s="2"/>
      <c r="B21229"/>
    </row>
    <row r="21230" spans="1:2" x14ac:dyDescent="0.2">
      <c r="A21230" s="2"/>
      <c r="B21230"/>
    </row>
    <row r="21231" spans="1:2" x14ac:dyDescent="0.2">
      <c r="A21231" s="2"/>
      <c r="B21231"/>
    </row>
    <row r="21232" spans="1:2" x14ac:dyDescent="0.2">
      <c r="A21232" s="2"/>
      <c r="B21232"/>
    </row>
    <row r="21233" spans="1:2" x14ac:dyDescent="0.2">
      <c r="A21233" s="2"/>
      <c r="B21233"/>
    </row>
    <row r="21234" spans="1:2" x14ac:dyDescent="0.2">
      <c r="A21234" s="2"/>
      <c r="B21234"/>
    </row>
    <row r="21235" spans="1:2" x14ac:dyDescent="0.2">
      <c r="A21235" s="2"/>
      <c r="B21235"/>
    </row>
    <row r="21236" spans="1:2" x14ac:dyDescent="0.2">
      <c r="A21236" s="2"/>
      <c r="B21236"/>
    </row>
    <row r="21237" spans="1:2" x14ac:dyDescent="0.2">
      <c r="A21237" s="2"/>
      <c r="B21237"/>
    </row>
    <row r="21238" spans="1:2" x14ac:dyDescent="0.2">
      <c r="A21238" s="2"/>
      <c r="B21238"/>
    </row>
    <row r="21239" spans="1:2" x14ac:dyDescent="0.2">
      <c r="A21239" s="2"/>
      <c r="B21239"/>
    </row>
    <row r="21240" spans="1:2" x14ac:dyDescent="0.2">
      <c r="A21240" s="2"/>
      <c r="B21240"/>
    </row>
    <row r="21241" spans="1:2" x14ac:dyDescent="0.2">
      <c r="A21241" s="2"/>
      <c r="B21241"/>
    </row>
    <row r="21242" spans="1:2" x14ac:dyDescent="0.2">
      <c r="A21242" s="2"/>
      <c r="B21242"/>
    </row>
    <row r="21243" spans="1:2" x14ac:dyDescent="0.2">
      <c r="A21243" s="2"/>
      <c r="B21243"/>
    </row>
    <row r="21244" spans="1:2" x14ac:dyDescent="0.2">
      <c r="A21244" s="2"/>
      <c r="B21244"/>
    </row>
    <row r="21245" spans="1:2" x14ac:dyDescent="0.2">
      <c r="A21245" s="2"/>
      <c r="B21245"/>
    </row>
    <row r="21246" spans="1:2" x14ac:dyDescent="0.2">
      <c r="A21246" s="2"/>
      <c r="B21246"/>
    </row>
    <row r="21247" spans="1:2" x14ac:dyDescent="0.2">
      <c r="A21247" s="2"/>
      <c r="B21247"/>
    </row>
    <row r="21248" spans="1:2" x14ac:dyDescent="0.2">
      <c r="A21248" s="2"/>
      <c r="B21248"/>
    </row>
    <row r="21249" spans="1:2" x14ac:dyDescent="0.2">
      <c r="A21249" s="2"/>
      <c r="B21249"/>
    </row>
    <row r="21250" spans="1:2" x14ac:dyDescent="0.2">
      <c r="A21250" s="2"/>
      <c r="B21250"/>
    </row>
    <row r="21251" spans="1:2" x14ac:dyDescent="0.2">
      <c r="A21251" s="2"/>
      <c r="B21251"/>
    </row>
    <row r="21252" spans="1:2" x14ac:dyDescent="0.2">
      <c r="A21252" s="2"/>
      <c r="B21252"/>
    </row>
    <row r="21253" spans="1:2" x14ac:dyDescent="0.2">
      <c r="A21253" s="2"/>
      <c r="B21253"/>
    </row>
    <row r="21254" spans="1:2" x14ac:dyDescent="0.2">
      <c r="A21254" s="2"/>
      <c r="B21254"/>
    </row>
    <row r="21255" spans="1:2" x14ac:dyDescent="0.2">
      <c r="A21255" s="2"/>
      <c r="B21255"/>
    </row>
    <row r="21256" spans="1:2" x14ac:dyDescent="0.2">
      <c r="A21256" s="2"/>
      <c r="B21256"/>
    </row>
    <row r="21257" spans="1:2" x14ac:dyDescent="0.2">
      <c r="A21257" s="2"/>
      <c r="B21257"/>
    </row>
    <row r="21258" spans="1:2" x14ac:dyDescent="0.2">
      <c r="A21258" s="2"/>
      <c r="B21258"/>
    </row>
    <row r="21259" spans="1:2" x14ac:dyDescent="0.2">
      <c r="A21259" s="2"/>
      <c r="B21259"/>
    </row>
    <row r="21260" spans="1:2" x14ac:dyDescent="0.2">
      <c r="A21260" s="2"/>
      <c r="B21260"/>
    </row>
    <row r="21261" spans="1:2" x14ac:dyDescent="0.2">
      <c r="A21261" s="2"/>
      <c r="B21261"/>
    </row>
    <row r="21262" spans="1:2" x14ac:dyDescent="0.2">
      <c r="A21262" s="2"/>
      <c r="B21262"/>
    </row>
    <row r="21263" spans="1:2" x14ac:dyDescent="0.2">
      <c r="A21263" s="2"/>
      <c r="B21263"/>
    </row>
    <row r="21264" spans="1:2" x14ac:dyDescent="0.2">
      <c r="A21264" s="2"/>
      <c r="B21264"/>
    </row>
    <row r="21265" spans="1:2" x14ac:dyDescent="0.2">
      <c r="A21265" s="2"/>
      <c r="B21265"/>
    </row>
    <row r="21266" spans="1:2" x14ac:dyDescent="0.2">
      <c r="A21266" s="2"/>
      <c r="B21266"/>
    </row>
    <row r="21267" spans="1:2" x14ac:dyDescent="0.2">
      <c r="A21267" s="2"/>
      <c r="B21267"/>
    </row>
    <row r="21268" spans="1:2" x14ac:dyDescent="0.2">
      <c r="A21268" s="2"/>
      <c r="B21268"/>
    </row>
    <row r="21269" spans="1:2" x14ac:dyDescent="0.2">
      <c r="A21269" s="2"/>
      <c r="B21269"/>
    </row>
    <row r="21270" spans="1:2" x14ac:dyDescent="0.2">
      <c r="A21270" s="2"/>
      <c r="B21270"/>
    </row>
    <row r="21271" spans="1:2" x14ac:dyDescent="0.2">
      <c r="A21271" s="2"/>
      <c r="B21271"/>
    </row>
    <row r="21272" spans="1:2" x14ac:dyDescent="0.2">
      <c r="A21272" s="2"/>
      <c r="B21272"/>
    </row>
    <row r="21273" spans="1:2" x14ac:dyDescent="0.2">
      <c r="A21273" s="2"/>
      <c r="B21273"/>
    </row>
    <row r="21274" spans="1:2" x14ac:dyDescent="0.2">
      <c r="A21274" s="2"/>
      <c r="B21274"/>
    </row>
    <row r="21275" spans="1:2" x14ac:dyDescent="0.2">
      <c r="A21275" s="2"/>
      <c r="B21275"/>
    </row>
    <row r="21276" spans="1:2" x14ac:dyDescent="0.2">
      <c r="A21276" s="2"/>
      <c r="B21276"/>
    </row>
    <row r="21277" spans="1:2" x14ac:dyDescent="0.2">
      <c r="A21277" s="2"/>
      <c r="B21277"/>
    </row>
    <row r="21278" spans="1:2" x14ac:dyDescent="0.2">
      <c r="A21278" s="2"/>
      <c r="B21278"/>
    </row>
    <row r="21279" spans="1:2" x14ac:dyDescent="0.2">
      <c r="A21279" s="2"/>
      <c r="B21279"/>
    </row>
    <row r="21280" spans="1:2" x14ac:dyDescent="0.2">
      <c r="A21280" s="2"/>
      <c r="B21280"/>
    </row>
    <row r="21281" spans="1:2" x14ac:dyDescent="0.2">
      <c r="A21281" s="2"/>
      <c r="B21281"/>
    </row>
    <row r="21282" spans="1:2" x14ac:dyDescent="0.2">
      <c r="A21282" s="2"/>
      <c r="B21282"/>
    </row>
    <row r="21283" spans="1:2" x14ac:dyDescent="0.2">
      <c r="A21283" s="2"/>
      <c r="B21283"/>
    </row>
    <row r="21284" spans="1:2" x14ac:dyDescent="0.2">
      <c r="A21284" s="2"/>
      <c r="B21284"/>
    </row>
    <row r="21285" spans="1:2" x14ac:dyDescent="0.2">
      <c r="A21285" s="2"/>
      <c r="B21285"/>
    </row>
    <row r="21286" spans="1:2" x14ac:dyDescent="0.2">
      <c r="A21286" s="2"/>
      <c r="B21286"/>
    </row>
    <row r="21287" spans="1:2" x14ac:dyDescent="0.2">
      <c r="A21287" s="2"/>
      <c r="B21287"/>
    </row>
    <row r="21288" spans="1:2" x14ac:dyDescent="0.2">
      <c r="A21288" s="2"/>
      <c r="B21288"/>
    </row>
    <row r="21289" spans="1:2" x14ac:dyDescent="0.2">
      <c r="A21289" s="2"/>
      <c r="B21289"/>
    </row>
    <row r="21290" spans="1:2" x14ac:dyDescent="0.2">
      <c r="A21290" s="2"/>
      <c r="B21290"/>
    </row>
    <row r="21291" spans="1:2" x14ac:dyDescent="0.2">
      <c r="A21291" s="2"/>
      <c r="B21291"/>
    </row>
    <row r="21292" spans="1:2" x14ac:dyDescent="0.2">
      <c r="A21292" s="2"/>
      <c r="B21292"/>
    </row>
    <row r="21293" spans="1:2" x14ac:dyDescent="0.2">
      <c r="A21293" s="2"/>
      <c r="B21293"/>
    </row>
    <row r="21294" spans="1:2" x14ac:dyDescent="0.2">
      <c r="A21294" s="2"/>
      <c r="B21294"/>
    </row>
    <row r="21295" spans="1:2" x14ac:dyDescent="0.2">
      <c r="A21295" s="2"/>
      <c r="B21295"/>
    </row>
    <row r="21296" spans="1:2" x14ac:dyDescent="0.2">
      <c r="A21296" s="2"/>
      <c r="B21296"/>
    </row>
    <row r="21297" spans="1:2" x14ac:dyDescent="0.2">
      <c r="A21297" s="2"/>
      <c r="B21297"/>
    </row>
    <row r="21298" spans="1:2" x14ac:dyDescent="0.2">
      <c r="A21298" s="2"/>
      <c r="B21298"/>
    </row>
    <row r="21299" spans="1:2" x14ac:dyDescent="0.2">
      <c r="A21299" s="2"/>
      <c r="B21299"/>
    </row>
    <row r="21300" spans="1:2" x14ac:dyDescent="0.2">
      <c r="A21300" s="2"/>
      <c r="B21300"/>
    </row>
    <row r="21301" spans="1:2" x14ac:dyDescent="0.2">
      <c r="A21301" s="2"/>
      <c r="B21301"/>
    </row>
    <row r="21302" spans="1:2" x14ac:dyDescent="0.2">
      <c r="A21302" s="2"/>
      <c r="B21302"/>
    </row>
    <row r="21303" spans="1:2" x14ac:dyDescent="0.2">
      <c r="A21303" s="2"/>
      <c r="B21303"/>
    </row>
    <row r="21304" spans="1:2" x14ac:dyDescent="0.2">
      <c r="A21304" s="2"/>
      <c r="B21304"/>
    </row>
    <row r="21305" spans="1:2" x14ac:dyDescent="0.2">
      <c r="A21305" s="2"/>
      <c r="B21305"/>
    </row>
    <row r="21306" spans="1:2" x14ac:dyDescent="0.2">
      <c r="A21306" s="2"/>
      <c r="B21306"/>
    </row>
    <row r="21307" spans="1:2" x14ac:dyDescent="0.2">
      <c r="A21307" s="2"/>
      <c r="B21307"/>
    </row>
    <row r="21308" spans="1:2" x14ac:dyDescent="0.2">
      <c r="A21308" s="2"/>
      <c r="B21308"/>
    </row>
    <row r="21309" spans="1:2" x14ac:dyDescent="0.2">
      <c r="A21309" s="2"/>
      <c r="B21309"/>
    </row>
    <row r="21310" spans="1:2" x14ac:dyDescent="0.2">
      <c r="A21310" s="2"/>
      <c r="B21310"/>
    </row>
    <row r="21311" spans="1:2" x14ac:dyDescent="0.2">
      <c r="A21311" s="2"/>
      <c r="B21311"/>
    </row>
    <row r="21312" spans="1:2" x14ac:dyDescent="0.2">
      <c r="A21312" s="2"/>
      <c r="B21312"/>
    </row>
    <row r="21313" spans="1:2" x14ac:dyDescent="0.2">
      <c r="A21313" s="2"/>
      <c r="B21313"/>
    </row>
    <row r="21314" spans="1:2" x14ac:dyDescent="0.2">
      <c r="A21314" s="2"/>
      <c r="B21314"/>
    </row>
    <row r="21315" spans="1:2" x14ac:dyDescent="0.2">
      <c r="A21315" s="2"/>
      <c r="B21315"/>
    </row>
    <row r="21316" spans="1:2" x14ac:dyDescent="0.2">
      <c r="A21316" s="2"/>
      <c r="B21316"/>
    </row>
    <row r="21317" spans="1:2" x14ac:dyDescent="0.2">
      <c r="A21317" s="2"/>
      <c r="B21317"/>
    </row>
    <row r="21318" spans="1:2" x14ac:dyDescent="0.2">
      <c r="A21318" s="2"/>
      <c r="B21318"/>
    </row>
    <row r="21319" spans="1:2" x14ac:dyDescent="0.2">
      <c r="A21319" s="2"/>
      <c r="B21319"/>
    </row>
    <row r="21320" spans="1:2" x14ac:dyDescent="0.2">
      <c r="A21320" s="2"/>
      <c r="B21320"/>
    </row>
    <row r="21321" spans="1:2" x14ac:dyDescent="0.2">
      <c r="A21321" s="2"/>
      <c r="B21321"/>
    </row>
    <row r="21322" spans="1:2" x14ac:dyDescent="0.2">
      <c r="A21322" s="2"/>
      <c r="B21322"/>
    </row>
    <row r="21323" spans="1:2" x14ac:dyDescent="0.2">
      <c r="A21323" s="2"/>
      <c r="B21323"/>
    </row>
    <row r="21324" spans="1:2" x14ac:dyDescent="0.2">
      <c r="A21324" s="2"/>
      <c r="B21324"/>
    </row>
    <row r="21325" spans="1:2" x14ac:dyDescent="0.2">
      <c r="A21325" s="2"/>
      <c r="B21325"/>
    </row>
    <row r="21326" spans="1:2" x14ac:dyDescent="0.2">
      <c r="A21326" s="2"/>
      <c r="B21326"/>
    </row>
    <row r="21327" spans="1:2" x14ac:dyDescent="0.2">
      <c r="A21327" s="2"/>
      <c r="B21327"/>
    </row>
    <row r="21328" spans="1:2" x14ac:dyDescent="0.2">
      <c r="A21328" s="2"/>
      <c r="B21328"/>
    </row>
    <row r="21329" spans="1:2" x14ac:dyDescent="0.2">
      <c r="A21329" s="2"/>
      <c r="B21329"/>
    </row>
    <row r="21330" spans="1:2" x14ac:dyDescent="0.2">
      <c r="A21330" s="2"/>
      <c r="B21330"/>
    </row>
    <row r="21331" spans="1:2" x14ac:dyDescent="0.2">
      <c r="A21331" s="2"/>
      <c r="B21331"/>
    </row>
    <row r="21332" spans="1:2" x14ac:dyDescent="0.2">
      <c r="A21332" s="2"/>
      <c r="B21332"/>
    </row>
    <row r="21333" spans="1:2" x14ac:dyDescent="0.2">
      <c r="A21333" s="2"/>
      <c r="B21333"/>
    </row>
    <row r="21334" spans="1:2" x14ac:dyDescent="0.2">
      <c r="A21334" s="2"/>
      <c r="B21334"/>
    </row>
    <row r="21335" spans="1:2" x14ac:dyDescent="0.2">
      <c r="A21335" s="2"/>
      <c r="B21335"/>
    </row>
    <row r="21336" spans="1:2" x14ac:dyDescent="0.2">
      <c r="A21336" s="2"/>
      <c r="B21336"/>
    </row>
    <row r="21337" spans="1:2" x14ac:dyDescent="0.2">
      <c r="A21337" s="2"/>
      <c r="B21337"/>
    </row>
    <row r="21338" spans="1:2" x14ac:dyDescent="0.2">
      <c r="A21338" s="2"/>
      <c r="B21338"/>
    </row>
    <row r="21339" spans="1:2" x14ac:dyDescent="0.2">
      <c r="A21339" s="2"/>
      <c r="B21339"/>
    </row>
    <row r="21340" spans="1:2" x14ac:dyDescent="0.2">
      <c r="A21340" s="2"/>
      <c r="B21340"/>
    </row>
    <row r="21341" spans="1:2" x14ac:dyDescent="0.2">
      <c r="A21341" s="2"/>
      <c r="B21341"/>
    </row>
    <row r="21342" spans="1:2" x14ac:dyDescent="0.2">
      <c r="A21342" s="2"/>
      <c r="B21342"/>
    </row>
    <row r="21343" spans="1:2" x14ac:dyDescent="0.2">
      <c r="A21343" s="2"/>
      <c r="B21343"/>
    </row>
    <row r="21344" spans="1:2" x14ac:dyDescent="0.2">
      <c r="A21344" s="2"/>
      <c r="B21344"/>
    </row>
    <row r="21345" spans="1:2" x14ac:dyDescent="0.2">
      <c r="A21345" s="2"/>
      <c r="B21345"/>
    </row>
    <row r="21346" spans="1:2" x14ac:dyDescent="0.2">
      <c r="A21346" s="2"/>
      <c r="B21346"/>
    </row>
    <row r="21347" spans="1:2" x14ac:dyDescent="0.2">
      <c r="A21347" s="2"/>
      <c r="B21347"/>
    </row>
    <row r="21348" spans="1:2" x14ac:dyDescent="0.2">
      <c r="A21348" s="2"/>
      <c r="B21348"/>
    </row>
    <row r="21349" spans="1:2" x14ac:dyDescent="0.2">
      <c r="A21349" s="2"/>
      <c r="B21349"/>
    </row>
    <row r="21350" spans="1:2" x14ac:dyDescent="0.2">
      <c r="A21350" s="2"/>
      <c r="B21350"/>
    </row>
    <row r="21351" spans="1:2" x14ac:dyDescent="0.2">
      <c r="A21351" s="2"/>
      <c r="B21351"/>
    </row>
    <row r="21352" spans="1:2" x14ac:dyDescent="0.2">
      <c r="A21352" s="2"/>
      <c r="B21352"/>
    </row>
    <row r="21353" spans="1:2" x14ac:dyDescent="0.2">
      <c r="A21353" s="2"/>
      <c r="B21353"/>
    </row>
    <row r="21354" spans="1:2" x14ac:dyDescent="0.2">
      <c r="A21354" s="2"/>
      <c r="B21354"/>
    </row>
    <row r="21355" spans="1:2" x14ac:dyDescent="0.2">
      <c r="A21355" s="2"/>
      <c r="B21355"/>
    </row>
    <row r="21356" spans="1:2" x14ac:dyDescent="0.2">
      <c r="A21356" s="2"/>
      <c r="B21356"/>
    </row>
    <row r="21357" spans="1:2" x14ac:dyDescent="0.2">
      <c r="A21357" s="2"/>
      <c r="B21357"/>
    </row>
    <row r="21358" spans="1:2" x14ac:dyDescent="0.2">
      <c r="A21358" s="2"/>
      <c r="B21358"/>
    </row>
    <row r="21359" spans="1:2" x14ac:dyDescent="0.2">
      <c r="A21359" s="2"/>
      <c r="B21359"/>
    </row>
    <row r="21360" spans="1:2" x14ac:dyDescent="0.2">
      <c r="A21360" s="2"/>
      <c r="B21360"/>
    </row>
    <row r="21361" spans="1:2" x14ac:dyDescent="0.2">
      <c r="A21361" s="2"/>
      <c r="B21361"/>
    </row>
    <row r="21362" spans="1:2" x14ac:dyDescent="0.2">
      <c r="A21362" s="2"/>
      <c r="B21362"/>
    </row>
    <row r="21363" spans="1:2" x14ac:dyDescent="0.2">
      <c r="A21363" s="2"/>
      <c r="B21363"/>
    </row>
    <row r="21364" spans="1:2" x14ac:dyDescent="0.2">
      <c r="A21364" s="2"/>
      <c r="B21364"/>
    </row>
    <row r="21365" spans="1:2" x14ac:dyDescent="0.2">
      <c r="A21365" s="2"/>
      <c r="B21365"/>
    </row>
    <row r="21366" spans="1:2" x14ac:dyDescent="0.2">
      <c r="A21366" s="2"/>
      <c r="B21366"/>
    </row>
    <row r="21367" spans="1:2" x14ac:dyDescent="0.2">
      <c r="A21367" s="2"/>
      <c r="B21367"/>
    </row>
    <row r="21368" spans="1:2" x14ac:dyDescent="0.2">
      <c r="A21368" s="2"/>
      <c r="B21368"/>
    </row>
    <row r="21369" spans="1:2" x14ac:dyDescent="0.2">
      <c r="A21369" s="2"/>
      <c r="B21369"/>
    </row>
    <row r="21370" spans="1:2" x14ac:dyDescent="0.2">
      <c r="A21370" s="2"/>
      <c r="B21370"/>
    </row>
    <row r="21371" spans="1:2" x14ac:dyDescent="0.2">
      <c r="A21371" s="2"/>
      <c r="B21371"/>
    </row>
    <row r="21372" spans="1:2" x14ac:dyDescent="0.2">
      <c r="A21372" s="2"/>
      <c r="B21372"/>
    </row>
    <row r="21373" spans="1:2" x14ac:dyDescent="0.2">
      <c r="A21373" s="2"/>
      <c r="B21373"/>
    </row>
    <row r="21374" spans="1:2" x14ac:dyDescent="0.2">
      <c r="A21374" s="2"/>
      <c r="B21374"/>
    </row>
    <row r="21375" spans="1:2" x14ac:dyDescent="0.2">
      <c r="A21375" s="2"/>
      <c r="B21375"/>
    </row>
    <row r="21376" spans="1:2" x14ac:dyDescent="0.2">
      <c r="A21376" s="2"/>
      <c r="B21376"/>
    </row>
    <row r="21377" spans="1:2" x14ac:dyDescent="0.2">
      <c r="A21377" s="2"/>
      <c r="B21377"/>
    </row>
    <row r="21378" spans="1:2" x14ac:dyDescent="0.2">
      <c r="A21378" s="2"/>
      <c r="B21378"/>
    </row>
    <row r="21379" spans="1:2" x14ac:dyDescent="0.2">
      <c r="A21379" s="2"/>
      <c r="B21379"/>
    </row>
    <row r="21380" spans="1:2" x14ac:dyDescent="0.2">
      <c r="A21380" s="2"/>
      <c r="B21380"/>
    </row>
    <row r="21381" spans="1:2" x14ac:dyDescent="0.2">
      <c r="A21381" s="2"/>
      <c r="B21381"/>
    </row>
    <row r="21382" spans="1:2" x14ac:dyDescent="0.2">
      <c r="A21382" s="2"/>
      <c r="B21382"/>
    </row>
    <row r="21383" spans="1:2" x14ac:dyDescent="0.2">
      <c r="A21383" s="2"/>
      <c r="B21383"/>
    </row>
    <row r="21384" spans="1:2" x14ac:dyDescent="0.2">
      <c r="A21384" s="2"/>
      <c r="B21384"/>
    </row>
    <row r="21385" spans="1:2" x14ac:dyDescent="0.2">
      <c r="A21385" s="2"/>
      <c r="B21385"/>
    </row>
    <row r="21386" spans="1:2" x14ac:dyDescent="0.2">
      <c r="A21386" s="2"/>
      <c r="B21386"/>
    </row>
    <row r="21387" spans="1:2" x14ac:dyDescent="0.2">
      <c r="A21387" s="2"/>
      <c r="B21387"/>
    </row>
    <row r="21388" spans="1:2" x14ac:dyDescent="0.2">
      <c r="A21388" s="2"/>
      <c r="B21388"/>
    </row>
    <row r="21389" spans="1:2" x14ac:dyDescent="0.2">
      <c r="A21389" s="2"/>
      <c r="B21389"/>
    </row>
    <row r="21390" spans="1:2" x14ac:dyDescent="0.2">
      <c r="A21390" s="2"/>
      <c r="B21390"/>
    </row>
    <row r="21391" spans="1:2" x14ac:dyDescent="0.2">
      <c r="A21391" s="2"/>
      <c r="B21391"/>
    </row>
    <row r="21392" spans="1:2" x14ac:dyDescent="0.2">
      <c r="A21392" s="2"/>
      <c r="B21392"/>
    </row>
    <row r="21393" spans="1:2" x14ac:dyDescent="0.2">
      <c r="A21393" s="2"/>
      <c r="B21393"/>
    </row>
    <row r="21394" spans="1:2" x14ac:dyDescent="0.2">
      <c r="A21394" s="2"/>
      <c r="B21394"/>
    </row>
    <row r="21395" spans="1:2" x14ac:dyDescent="0.2">
      <c r="A21395" s="2"/>
      <c r="B21395"/>
    </row>
    <row r="21396" spans="1:2" x14ac:dyDescent="0.2">
      <c r="A21396" s="2"/>
      <c r="B21396"/>
    </row>
    <row r="21397" spans="1:2" x14ac:dyDescent="0.2">
      <c r="A21397" s="2"/>
      <c r="B21397"/>
    </row>
    <row r="21398" spans="1:2" x14ac:dyDescent="0.2">
      <c r="A21398" s="2"/>
      <c r="B21398"/>
    </row>
    <row r="21399" spans="1:2" x14ac:dyDescent="0.2">
      <c r="A21399" s="2"/>
      <c r="B21399"/>
    </row>
    <row r="21400" spans="1:2" x14ac:dyDescent="0.2">
      <c r="A21400" s="2"/>
      <c r="B21400"/>
    </row>
    <row r="21401" spans="1:2" x14ac:dyDescent="0.2">
      <c r="A21401" s="2"/>
      <c r="B21401"/>
    </row>
    <row r="21402" spans="1:2" x14ac:dyDescent="0.2">
      <c r="A21402" s="2"/>
      <c r="B21402"/>
    </row>
    <row r="21403" spans="1:2" x14ac:dyDescent="0.2">
      <c r="A21403" s="2"/>
      <c r="B21403"/>
    </row>
    <row r="21404" spans="1:2" x14ac:dyDescent="0.2">
      <c r="A21404" s="2"/>
      <c r="B21404"/>
    </row>
    <row r="21405" spans="1:2" x14ac:dyDescent="0.2">
      <c r="A21405" s="2"/>
      <c r="B21405"/>
    </row>
    <row r="21406" spans="1:2" x14ac:dyDescent="0.2">
      <c r="A21406" s="2"/>
      <c r="B21406"/>
    </row>
    <row r="21407" spans="1:2" x14ac:dyDescent="0.2">
      <c r="A21407" s="2"/>
      <c r="B21407"/>
    </row>
    <row r="21408" spans="1:2" x14ac:dyDescent="0.2">
      <c r="A21408" s="2"/>
      <c r="B21408"/>
    </row>
    <row r="21409" spans="1:2" x14ac:dyDescent="0.2">
      <c r="A21409" s="2"/>
      <c r="B21409"/>
    </row>
    <row r="21410" spans="1:2" x14ac:dyDescent="0.2">
      <c r="A21410" s="2"/>
      <c r="B21410"/>
    </row>
    <row r="21411" spans="1:2" x14ac:dyDescent="0.2">
      <c r="A21411" s="2"/>
      <c r="B21411"/>
    </row>
    <row r="21412" spans="1:2" x14ac:dyDescent="0.2">
      <c r="A21412" s="2"/>
      <c r="B21412"/>
    </row>
    <row r="21413" spans="1:2" x14ac:dyDescent="0.2">
      <c r="A21413" s="2"/>
      <c r="B21413"/>
    </row>
    <row r="21414" spans="1:2" x14ac:dyDescent="0.2">
      <c r="A21414" s="2"/>
      <c r="B21414"/>
    </row>
    <row r="21415" spans="1:2" x14ac:dyDescent="0.2">
      <c r="A21415" s="2"/>
      <c r="B21415"/>
    </row>
    <row r="21416" spans="1:2" x14ac:dyDescent="0.2">
      <c r="A21416" s="2"/>
      <c r="B21416"/>
    </row>
    <row r="21417" spans="1:2" x14ac:dyDescent="0.2">
      <c r="A21417" s="2"/>
      <c r="B21417"/>
    </row>
    <row r="21418" spans="1:2" x14ac:dyDescent="0.2">
      <c r="A21418" s="2"/>
      <c r="B21418"/>
    </row>
    <row r="21419" spans="1:2" x14ac:dyDescent="0.2">
      <c r="A21419" s="2"/>
      <c r="B21419"/>
    </row>
    <row r="21420" spans="1:2" x14ac:dyDescent="0.2">
      <c r="A21420" s="2"/>
      <c r="B21420"/>
    </row>
    <row r="21421" spans="1:2" x14ac:dyDescent="0.2">
      <c r="A21421" s="2"/>
      <c r="B21421"/>
    </row>
    <row r="21422" spans="1:2" x14ac:dyDescent="0.2">
      <c r="A21422" s="2"/>
      <c r="B21422"/>
    </row>
    <row r="21423" spans="1:2" x14ac:dyDescent="0.2">
      <c r="A21423" s="2"/>
      <c r="B21423"/>
    </row>
    <row r="21424" spans="1:2" x14ac:dyDescent="0.2">
      <c r="A21424" s="2"/>
      <c r="B21424"/>
    </row>
    <row r="21425" spans="1:2" x14ac:dyDescent="0.2">
      <c r="A21425" s="2"/>
      <c r="B21425"/>
    </row>
    <row r="21426" spans="1:2" x14ac:dyDescent="0.2">
      <c r="A21426" s="2"/>
      <c r="B21426"/>
    </row>
    <row r="21427" spans="1:2" x14ac:dyDescent="0.2">
      <c r="A21427" s="2"/>
      <c r="B21427"/>
    </row>
    <row r="21428" spans="1:2" x14ac:dyDescent="0.2">
      <c r="A21428" s="2"/>
      <c r="B21428"/>
    </row>
    <row r="21429" spans="1:2" x14ac:dyDescent="0.2">
      <c r="A21429" s="2"/>
      <c r="B21429"/>
    </row>
    <row r="21430" spans="1:2" x14ac:dyDescent="0.2">
      <c r="A21430" s="2"/>
      <c r="B21430"/>
    </row>
    <row r="21431" spans="1:2" x14ac:dyDescent="0.2">
      <c r="A21431" s="2"/>
      <c r="B21431"/>
    </row>
    <row r="21432" spans="1:2" x14ac:dyDescent="0.2">
      <c r="A21432" s="2"/>
      <c r="B21432"/>
    </row>
    <row r="21433" spans="1:2" x14ac:dyDescent="0.2">
      <c r="A21433" s="2"/>
      <c r="B21433"/>
    </row>
    <row r="21434" spans="1:2" x14ac:dyDescent="0.2">
      <c r="A21434" s="2"/>
      <c r="B21434"/>
    </row>
    <row r="21435" spans="1:2" x14ac:dyDescent="0.2">
      <c r="A21435" s="2"/>
      <c r="B21435"/>
    </row>
    <row r="21436" spans="1:2" x14ac:dyDescent="0.2">
      <c r="A21436" s="2"/>
      <c r="B21436"/>
    </row>
    <row r="21437" spans="1:2" x14ac:dyDescent="0.2">
      <c r="A21437" s="2"/>
      <c r="B21437"/>
    </row>
    <row r="21438" spans="1:2" x14ac:dyDescent="0.2">
      <c r="A21438" s="2"/>
      <c r="B21438"/>
    </row>
    <row r="21439" spans="1:2" x14ac:dyDescent="0.2">
      <c r="A21439" s="2"/>
      <c r="B21439"/>
    </row>
    <row r="21440" spans="1:2" x14ac:dyDescent="0.2">
      <c r="A21440" s="2"/>
      <c r="B21440"/>
    </row>
    <row r="21441" spans="1:2" x14ac:dyDescent="0.2">
      <c r="A21441" s="2"/>
      <c r="B21441"/>
    </row>
    <row r="21442" spans="1:2" x14ac:dyDescent="0.2">
      <c r="A21442" s="2"/>
      <c r="B21442"/>
    </row>
    <row r="21443" spans="1:2" x14ac:dyDescent="0.2">
      <c r="A21443" s="2"/>
      <c r="B21443"/>
    </row>
    <row r="21444" spans="1:2" x14ac:dyDescent="0.2">
      <c r="A21444" s="2"/>
      <c r="B21444"/>
    </row>
    <row r="21445" spans="1:2" x14ac:dyDescent="0.2">
      <c r="A21445" s="2"/>
      <c r="B21445"/>
    </row>
    <row r="21446" spans="1:2" x14ac:dyDescent="0.2">
      <c r="A21446" s="2"/>
      <c r="B21446"/>
    </row>
    <row r="21447" spans="1:2" x14ac:dyDescent="0.2">
      <c r="A21447" s="2"/>
      <c r="B21447"/>
    </row>
    <row r="21448" spans="1:2" x14ac:dyDescent="0.2">
      <c r="A21448" s="2"/>
      <c r="B21448"/>
    </row>
    <row r="21449" spans="1:2" x14ac:dyDescent="0.2">
      <c r="A21449" s="2"/>
      <c r="B21449"/>
    </row>
    <row r="21450" spans="1:2" x14ac:dyDescent="0.2">
      <c r="A21450" s="2"/>
      <c r="B21450"/>
    </row>
    <row r="21451" spans="1:2" x14ac:dyDescent="0.2">
      <c r="A21451" s="2"/>
      <c r="B21451"/>
    </row>
    <row r="21452" spans="1:2" x14ac:dyDescent="0.2">
      <c r="A21452" s="2"/>
      <c r="B21452"/>
    </row>
    <row r="21453" spans="1:2" x14ac:dyDescent="0.2">
      <c r="A21453" s="2"/>
      <c r="B21453"/>
    </row>
    <row r="21454" spans="1:2" x14ac:dyDescent="0.2">
      <c r="A21454" s="2"/>
      <c r="B21454"/>
    </row>
    <row r="21455" spans="1:2" x14ac:dyDescent="0.2">
      <c r="A21455" s="2"/>
      <c r="B21455"/>
    </row>
    <row r="21456" spans="1:2" x14ac:dyDescent="0.2">
      <c r="A21456" s="2"/>
      <c r="B21456"/>
    </row>
    <row r="21457" spans="1:2" x14ac:dyDescent="0.2">
      <c r="A21457" s="2"/>
      <c r="B21457"/>
    </row>
    <row r="21458" spans="1:2" x14ac:dyDescent="0.2">
      <c r="A21458" s="2"/>
      <c r="B21458"/>
    </row>
    <row r="21459" spans="1:2" x14ac:dyDescent="0.2">
      <c r="A21459" s="2"/>
      <c r="B21459"/>
    </row>
    <row r="21460" spans="1:2" x14ac:dyDescent="0.2">
      <c r="A21460" s="2"/>
      <c r="B21460"/>
    </row>
    <row r="21461" spans="1:2" x14ac:dyDescent="0.2">
      <c r="A21461" s="2"/>
      <c r="B21461"/>
    </row>
    <row r="21462" spans="1:2" x14ac:dyDescent="0.2">
      <c r="A21462" s="2"/>
      <c r="B21462"/>
    </row>
    <row r="21463" spans="1:2" x14ac:dyDescent="0.2">
      <c r="A21463" s="2"/>
      <c r="B21463"/>
    </row>
    <row r="21464" spans="1:2" x14ac:dyDescent="0.2">
      <c r="A21464" s="2"/>
      <c r="B21464"/>
    </row>
    <row r="21465" spans="1:2" x14ac:dyDescent="0.2">
      <c r="A21465" s="2"/>
      <c r="B21465"/>
    </row>
    <row r="21466" spans="1:2" x14ac:dyDescent="0.2">
      <c r="A21466" s="2"/>
      <c r="B21466"/>
    </row>
    <row r="21467" spans="1:2" x14ac:dyDescent="0.2">
      <c r="A21467" s="2"/>
      <c r="B21467"/>
    </row>
    <row r="21468" spans="1:2" x14ac:dyDescent="0.2">
      <c r="A21468" s="2"/>
      <c r="B21468"/>
    </row>
    <row r="21469" spans="1:2" x14ac:dyDescent="0.2">
      <c r="A21469" s="2"/>
      <c r="B21469"/>
    </row>
    <row r="21470" spans="1:2" x14ac:dyDescent="0.2">
      <c r="A21470" s="2"/>
      <c r="B21470"/>
    </row>
    <row r="21471" spans="1:2" x14ac:dyDescent="0.2">
      <c r="A21471" s="2"/>
      <c r="B21471"/>
    </row>
    <row r="21472" spans="1:2" x14ac:dyDescent="0.2">
      <c r="A21472" s="2"/>
      <c r="B21472"/>
    </row>
    <row r="21473" spans="1:2" x14ac:dyDescent="0.2">
      <c r="A21473" s="2"/>
      <c r="B21473"/>
    </row>
    <row r="21474" spans="1:2" x14ac:dyDescent="0.2">
      <c r="A21474" s="2"/>
      <c r="B21474"/>
    </row>
    <row r="21475" spans="1:2" x14ac:dyDescent="0.2">
      <c r="A21475" s="2"/>
      <c r="B21475"/>
    </row>
    <row r="21476" spans="1:2" x14ac:dyDescent="0.2">
      <c r="A21476" s="2"/>
      <c r="B21476"/>
    </row>
    <row r="21477" spans="1:2" x14ac:dyDescent="0.2">
      <c r="A21477" s="2"/>
      <c r="B21477"/>
    </row>
    <row r="21478" spans="1:2" x14ac:dyDescent="0.2">
      <c r="A21478" s="2"/>
      <c r="B21478"/>
    </row>
    <row r="21479" spans="1:2" x14ac:dyDescent="0.2">
      <c r="A21479" s="2"/>
      <c r="B21479"/>
    </row>
    <row r="21480" spans="1:2" x14ac:dyDescent="0.2">
      <c r="A21480" s="2"/>
      <c r="B21480"/>
    </row>
    <row r="21481" spans="1:2" x14ac:dyDescent="0.2">
      <c r="A21481" s="2"/>
      <c r="B21481"/>
    </row>
    <row r="21482" spans="1:2" x14ac:dyDescent="0.2">
      <c r="A21482" s="2"/>
      <c r="B21482"/>
    </row>
    <row r="21483" spans="1:2" x14ac:dyDescent="0.2">
      <c r="A21483" s="2"/>
      <c r="B21483"/>
    </row>
    <row r="21484" spans="1:2" x14ac:dyDescent="0.2">
      <c r="A21484" s="2"/>
      <c r="B21484"/>
    </row>
    <row r="21485" spans="1:2" x14ac:dyDescent="0.2">
      <c r="A21485" s="2"/>
      <c r="B21485"/>
    </row>
    <row r="21486" spans="1:2" x14ac:dyDescent="0.2">
      <c r="A21486" s="2"/>
      <c r="B21486"/>
    </row>
    <row r="21487" spans="1:2" x14ac:dyDescent="0.2">
      <c r="A21487" s="2"/>
      <c r="B21487"/>
    </row>
    <row r="21488" spans="1:2" x14ac:dyDescent="0.2">
      <c r="A21488" s="2"/>
      <c r="B21488"/>
    </row>
    <row r="21489" spans="1:2" x14ac:dyDescent="0.2">
      <c r="A21489" s="2"/>
      <c r="B21489"/>
    </row>
    <row r="21490" spans="1:2" x14ac:dyDescent="0.2">
      <c r="A21490" s="2"/>
      <c r="B21490"/>
    </row>
    <row r="21491" spans="1:2" x14ac:dyDescent="0.2">
      <c r="A21491" s="2"/>
      <c r="B21491"/>
    </row>
    <row r="21492" spans="1:2" x14ac:dyDescent="0.2">
      <c r="A21492" s="2"/>
      <c r="B21492"/>
    </row>
    <row r="21493" spans="1:2" x14ac:dyDescent="0.2">
      <c r="A21493" s="2"/>
      <c r="B21493"/>
    </row>
    <row r="21494" spans="1:2" x14ac:dyDescent="0.2">
      <c r="A21494" s="2"/>
      <c r="B21494"/>
    </row>
    <row r="21495" spans="1:2" x14ac:dyDescent="0.2">
      <c r="A21495" s="2"/>
      <c r="B21495"/>
    </row>
    <row r="21496" spans="1:2" x14ac:dyDescent="0.2">
      <c r="A21496" s="2"/>
      <c r="B21496"/>
    </row>
    <row r="21497" spans="1:2" x14ac:dyDescent="0.2">
      <c r="A21497" s="2"/>
      <c r="B21497"/>
    </row>
    <row r="21498" spans="1:2" x14ac:dyDescent="0.2">
      <c r="A21498" s="2"/>
      <c r="B21498"/>
    </row>
    <row r="21499" spans="1:2" x14ac:dyDescent="0.2">
      <c r="A21499" s="2"/>
      <c r="B21499"/>
    </row>
    <row r="21500" spans="1:2" x14ac:dyDescent="0.2">
      <c r="A21500" s="2"/>
      <c r="B21500"/>
    </row>
    <row r="21501" spans="1:2" x14ac:dyDescent="0.2">
      <c r="A21501" s="2"/>
      <c r="B21501"/>
    </row>
    <row r="21502" spans="1:2" x14ac:dyDescent="0.2">
      <c r="A21502" s="2"/>
      <c r="B21502"/>
    </row>
    <row r="21503" spans="1:2" x14ac:dyDescent="0.2">
      <c r="A21503" s="2"/>
      <c r="B21503"/>
    </row>
    <row r="21504" spans="1:2" x14ac:dyDescent="0.2">
      <c r="A21504" s="2"/>
      <c r="B21504"/>
    </row>
    <row r="21505" spans="1:2" x14ac:dyDescent="0.2">
      <c r="A21505" s="2"/>
      <c r="B21505"/>
    </row>
    <row r="21506" spans="1:2" x14ac:dyDescent="0.2">
      <c r="A21506" s="2"/>
      <c r="B21506"/>
    </row>
    <row r="21507" spans="1:2" x14ac:dyDescent="0.2">
      <c r="A21507" s="2"/>
      <c r="B21507"/>
    </row>
    <row r="21508" spans="1:2" x14ac:dyDescent="0.2">
      <c r="A21508" s="2"/>
      <c r="B21508"/>
    </row>
    <row r="21509" spans="1:2" x14ac:dyDescent="0.2">
      <c r="A21509" s="2"/>
      <c r="B21509"/>
    </row>
    <row r="21510" spans="1:2" x14ac:dyDescent="0.2">
      <c r="A21510" s="2"/>
      <c r="B21510"/>
    </row>
    <row r="21511" spans="1:2" x14ac:dyDescent="0.2">
      <c r="A21511" s="2"/>
      <c r="B21511"/>
    </row>
    <row r="21512" spans="1:2" x14ac:dyDescent="0.2">
      <c r="A21512" s="2"/>
      <c r="B21512"/>
    </row>
    <row r="21513" spans="1:2" x14ac:dyDescent="0.2">
      <c r="A21513" s="2"/>
      <c r="B21513"/>
    </row>
    <row r="21514" spans="1:2" x14ac:dyDescent="0.2">
      <c r="A21514" s="2"/>
      <c r="B21514"/>
    </row>
    <row r="21515" spans="1:2" x14ac:dyDescent="0.2">
      <c r="A21515" s="2"/>
      <c r="B21515"/>
    </row>
    <row r="21516" spans="1:2" x14ac:dyDescent="0.2">
      <c r="A21516" s="2"/>
      <c r="B21516"/>
    </row>
    <row r="21517" spans="1:2" x14ac:dyDescent="0.2">
      <c r="A21517" s="2"/>
      <c r="B21517"/>
    </row>
    <row r="21518" spans="1:2" x14ac:dyDescent="0.2">
      <c r="A21518" s="2"/>
      <c r="B21518"/>
    </row>
    <row r="21519" spans="1:2" x14ac:dyDescent="0.2">
      <c r="A21519" s="2"/>
      <c r="B21519"/>
    </row>
    <row r="21520" spans="1:2" x14ac:dyDescent="0.2">
      <c r="A21520" s="2"/>
      <c r="B21520"/>
    </row>
    <row r="21521" spans="1:2" x14ac:dyDescent="0.2">
      <c r="A21521" s="2"/>
      <c r="B21521"/>
    </row>
    <row r="21522" spans="1:2" x14ac:dyDescent="0.2">
      <c r="A21522" s="2"/>
      <c r="B21522"/>
    </row>
    <row r="21523" spans="1:2" x14ac:dyDescent="0.2">
      <c r="A21523" s="2"/>
      <c r="B21523"/>
    </row>
    <row r="21524" spans="1:2" x14ac:dyDescent="0.2">
      <c r="A21524" s="2"/>
      <c r="B21524"/>
    </row>
    <row r="21525" spans="1:2" x14ac:dyDescent="0.2">
      <c r="A21525" s="2"/>
      <c r="B21525"/>
    </row>
    <row r="21526" spans="1:2" x14ac:dyDescent="0.2">
      <c r="A21526" s="2"/>
      <c r="B21526"/>
    </row>
    <row r="21527" spans="1:2" x14ac:dyDescent="0.2">
      <c r="A21527" s="2"/>
      <c r="B21527"/>
    </row>
    <row r="21528" spans="1:2" x14ac:dyDescent="0.2">
      <c r="A21528" s="2"/>
      <c r="B21528"/>
    </row>
    <row r="21529" spans="1:2" x14ac:dyDescent="0.2">
      <c r="A21529" s="2"/>
      <c r="B21529"/>
    </row>
    <row r="21530" spans="1:2" x14ac:dyDescent="0.2">
      <c r="A21530" s="2"/>
      <c r="B21530"/>
    </row>
    <row r="21531" spans="1:2" x14ac:dyDescent="0.2">
      <c r="A21531" s="2"/>
      <c r="B21531"/>
    </row>
    <row r="21532" spans="1:2" x14ac:dyDescent="0.2">
      <c r="A21532" s="2"/>
      <c r="B21532"/>
    </row>
    <row r="21533" spans="1:2" x14ac:dyDescent="0.2">
      <c r="A21533" s="2"/>
      <c r="B21533"/>
    </row>
    <row r="21534" spans="1:2" x14ac:dyDescent="0.2">
      <c r="A21534" s="2"/>
      <c r="B21534"/>
    </row>
    <row r="21535" spans="1:2" x14ac:dyDescent="0.2">
      <c r="A21535" s="2"/>
      <c r="B21535"/>
    </row>
    <row r="21536" spans="1:2" x14ac:dyDescent="0.2">
      <c r="A21536" s="2"/>
      <c r="B21536"/>
    </row>
    <row r="21537" spans="1:2" x14ac:dyDescent="0.2">
      <c r="A21537" s="2"/>
      <c r="B21537"/>
    </row>
    <row r="21538" spans="1:2" x14ac:dyDescent="0.2">
      <c r="A21538" s="2"/>
      <c r="B21538"/>
    </row>
    <row r="21539" spans="1:2" x14ac:dyDescent="0.2">
      <c r="A21539" s="2"/>
      <c r="B21539"/>
    </row>
    <row r="21540" spans="1:2" x14ac:dyDescent="0.2">
      <c r="A21540" s="2"/>
      <c r="B21540"/>
    </row>
    <row r="21541" spans="1:2" x14ac:dyDescent="0.2">
      <c r="A21541" s="2"/>
      <c r="B21541"/>
    </row>
    <row r="21542" spans="1:2" x14ac:dyDescent="0.2">
      <c r="A21542" s="2"/>
      <c r="B21542"/>
    </row>
    <row r="21543" spans="1:2" x14ac:dyDescent="0.2">
      <c r="A21543" s="2"/>
      <c r="B21543"/>
    </row>
    <row r="21544" spans="1:2" x14ac:dyDescent="0.2">
      <c r="A21544" s="2"/>
      <c r="B21544"/>
    </row>
    <row r="21545" spans="1:2" x14ac:dyDescent="0.2">
      <c r="A21545" s="2"/>
      <c r="B21545"/>
    </row>
    <row r="21546" spans="1:2" x14ac:dyDescent="0.2">
      <c r="A21546" s="2"/>
      <c r="B21546"/>
    </row>
    <row r="21547" spans="1:2" x14ac:dyDescent="0.2">
      <c r="A21547" s="2"/>
      <c r="B21547"/>
    </row>
    <row r="21548" spans="1:2" x14ac:dyDescent="0.2">
      <c r="A21548" s="2"/>
      <c r="B21548"/>
    </row>
    <row r="21549" spans="1:2" x14ac:dyDescent="0.2">
      <c r="A21549" s="2"/>
      <c r="B21549"/>
    </row>
    <row r="21550" spans="1:2" x14ac:dyDescent="0.2">
      <c r="A21550" s="2"/>
      <c r="B21550"/>
    </row>
    <row r="21551" spans="1:2" x14ac:dyDescent="0.2">
      <c r="A21551" s="2"/>
      <c r="B21551"/>
    </row>
    <row r="21552" spans="1:2" x14ac:dyDescent="0.2">
      <c r="A21552" s="2"/>
      <c r="B21552"/>
    </row>
    <row r="21553" spans="1:2" x14ac:dyDescent="0.2">
      <c r="A21553" s="2"/>
      <c r="B21553"/>
    </row>
    <row r="21554" spans="1:2" x14ac:dyDescent="0.2">
      <c r="A21554" s="2"/>
      <c r="B21554"/>
    </row>
    <row r="21555" spans="1:2" x14ac:dyDescent="0.2">
      <c r="A21555" s="2"/>
      <c r="B21555"/>
    </row>
    <row r="21556" spans="1:2" x14ac:dyDescent="0.2">
      <c r="A21556" s="2"/>
      <c r="B21556"/>
    </row>
    <row r="21557" spans="1:2" x14ac:dyDescent="0.2">
      <c r="A21557" s="2"/>
      <c r="B21557"/>
    </row>
    <row r="21558" spans="1:2" x14ac:dyDescent="0.2">
      <c r="A21558" s="2"/>
      <c r="B21558"/>
    </row>
    <row r="21559" spans="1:2" x14ac:dyDescent="0.2">
      <c r="A21559" s="2"/>
      <c r="B21559"/>
    </row>
    <row r="21560" spans="1:2" x14ac:dyDescent="0.2">
      <c r="A21560" s="2"/>
      <c r="B21560"/>
    </row>
    <row r="21561" spans="1:2" x14ac:dyDescent="0.2">
      <c r="A21561" s="2"/>
      <c r="B21561"/>
    </row>
    <row r="21562" spans="1:2" x14ac:dyDescent="0.2">
      <c r="A21562" s="2"/>
      <c r="B21562"/>
    </row>
    <row r="21563" spans="1:2" x14ac:dyDescent="0.2">
      <c r="A21563" s="2"/>
      <c r="B21563"/>
    </row>
    <row r="21564" spans="1:2" x14ac:dyDescent="0.2">
      <c r="A21564" s="2"/>
      <c r="B21564"/>
    </row>
    <row r="21565" spans="1:2" x14ac:dyDescent="0.2">
      <c r="A21565" s="2"/>
      <c r="B21565"/>
    </row>
    <row r="21566" spans="1:2" x14ac:dyDescent="0.2">
      <c r="A21566" s="2"/>
      <c r="B21566"/>
    </row>
    <row r="21567" spans="1:2" x14ac:dyDescent="0.2">
      <c r="A21567" s="2"/>
      <c r="B21567"/>
    </row>
    <row r="21568" spans="1:2" x14ac:dyDescent="0.2">
      <c r="A21568" s="2"/>
      <c r="B21568"/>
    </row>
    <row r="21569" spans="1:2" x14ac:dyDescent="0.2">
      <c r="A21569" s="2"/>
      <c r="B21569"/>
    </row>
    <row r="21570" spans="1:2" x14ac:dyDescent="0.2">
      <c r="A21570" s="2"/>
      <c r="B21570"/>
    </row>
    <row r="21571" spans="1:2" x14ac:dyDescent="0.2">
      <c r="A21571" s="2"/>
      <c r="B21571"/>
    </row>
    <row r="21572" spans="1:2" x14ac:dyDescent="0.2">
      <c r="A21572" s="2"/>
      <c r="B21572"/>
    </row>
    <row r="21573" spans="1:2" x14ac:dyDescent="0.2">
      <c r="A21573" s="2"/>
      <c r="B21573"/>
    </row>
    <row r="21574" spans="1:2" x14ac:dyDescent="0.2">
      <c r="A21574" s="2"/>
      <c r="B21574"/>
    </row>
    <row r="21575" spans="1:2" x14ac:dyDescent="0.2">
      <c r="A21575" s="2"/>
      <c r="B21575"/>
    </row>
    <row r="21576" spans="1:2" x14ac:dyDescent="0.2">
      <c r="A21576" s="2"/>
      <c r="B21576"/>
    </row>
    <row r="21577" spans="1:2" x14ac:dyDescent="0.2">
      <c r="A21577" s="2"/>
      <c r="B21577"/>
    </row>
    <row r="21578" spans="1:2" x14ac:dyDescent="0.2">
      <c r="A21578" s="2"/>
      <c r="B21578"/>
    </row>
    <row r="21579" spans="1:2" x14ac:dyDescent="0.2">
      <c r="A21579" s="2"/>
      <c r="B21579"/>
    </row>
    <row r="21580" spans="1:2" x14ac:dyDescent="0.2">
      <c r="A21580" s="2"/>
      <c r="B21580"/>
    </row>
    <row r="21581" spans="1:2" x14ac:dyDescent="0.2">
      <c r="A21581" s="2"/>
      <c r="B21581"/>
    </row>
    <row r="21582" spans="1:2" x14ac:dyDescent="0.2">
      <c r="A21582" s="2"/>
      <c r="B21582"/>
    </row>
    <row r="21583" spans="1:2" x14ac:dyDescent="0.2">
      <c r="A21583" s="2"/>
      <c r="B21583"/>
    </row>
    <row r="21584" spans="1:2" x14ac:dyDescent="0.2">
      <c r="A21584" s="2"/>
      <c r="B21584"/>
    </row>
    <row r="21585" spans="1:2" x14ac:dyDescent="0.2">
      <c r="A21585" s="2"/>
      <c r="B21585"/>
    </row>
    <row r="21586" spans="1:2" x14ac:dyDescent="0.2">
      <c r="A21586" s="2"/>
      <c r="B21586"/>
    </row>
    <row r="21587" spans="1:2" x14ac:dyDescent="0.2">
      <c r="A21587" s="2"/>
      <c r="B21587"/>
    </row>
    <row r="21588" spans="1:2" x14ac:dyDescent="0.2">
      <c r="A21588" s="2"/>
      <c r="B21588"/>
    </row>
    <row r="21589" spans="1:2" x14ac:dyDescent="0.2">
      <c r="A21589" s="2"/>
      <c r="B21589"/>
    </row>
    <row r="21590" spans="1:2" x14ac:dyDescent="0.2">
      <c r="A21590" s="2"/>
      <c r="B21590"/>
    </row>
    <row r="21591" spans="1:2" x14ac:dyDescent="0.2">
      <c r="A21591" s="2"/>
      <c r="B21591"/>
    </row>
    <row r="21592" spans="1:2" x14ac:dyDescent="0.2">
      <c r="A21592" s="2"/>
      <c r="B21592"/>
    </row>
    <row r="21593" spans="1:2" x14ac:dyDescent="0.2">
      <c r="A21593" s="2"/>
      <c r="B21593"/>
    </row>
    <row r="21594" spans="1:2" x14ac:dyDescent="0.2">
      <c r="A21594" s="2"/>
      <c r="B21594"/>
    </row>
    <row r="21595" spans="1:2" x14ac:dyDescent="0.2">
      <c r="A21595" s="2"/>
      <c r="B21595"/>
    </row>
    <row r="21596" spans="1:2" x14ac:dyDescent="0.2">
      <c r="A21596" s="2"/>
      <c r="B21596"/>
    </row>
    <row r="21597" spans="1:2" x14ac:dyDescent="0.2">
      <c r="A21597" s="2"/>
      <c r="B21597"/>
    </row>
    <row r="21598" spans="1:2" x14ac:dyDescent="0.2">
      <c r="A21598" s="2"/>
      <c r="B21598"/>
    </row>
    <row r="21599" spans="1:2" x14ac:dyDescent="0.2">
      <c r="A21599" s="2"/>
      <c r="B21599"/>
    </row>
    <row r="21600" spans="1:2" x14ac:dyDescent="0.2">
      <c r="A21600" s="2"/>
      <c r="B21600"/>
    </row>
    <row r="21601" spans="1:2" x14ac:dyDescent="0.2">
      <c r="A21601" s="2"/>
      <c r="B21601"/>
    </row>
    <row r="21602" spans="1:2" x14ac:dyDescent="0.2">
      <c r="A21602" s="2"/>
      <c r="B21602"/>
    </row>
    <row r="21603" spans="1:2" x14ac:dyDescent="0.2">
      <c r="A21603" s="2"/>
      <c r="B21603"/>
    </row>
    <row r="21604" spans="1:2" x14ac:dyDescent="0.2">
      <c r="A21604" s="2"/>
      <c r="B21604"/>
    </row>
    <row r="21605" spans="1:2" x14ac:dyDescent="0.2">
      <c r="A21605" s="2"/>
      <c r="B21605"/>
    </row>
    <row r="21606" spans="1:2" x14ac:dyDescent="0.2">
      <c r="A21606" s="2"/>
      <c r="B21606"/>
    </row>
    <row r="21607" spans="1:2" x14ac:dyDescent="0.2">
      <c r="A21607" s="2"/>
      <c r="B21607"/>
    </row>
    <row r="21608" spans="1:2" x14ac:dyDescent="0.2">
      <c r="A21608" s="2"/>
      <c r="B21608"/>
    </row>
    <row r="21609" spans="1:2" x14ac:dyDescent="0.2">
      <c r="A21609" s="2"/>
      <c r="B21609"/>
    </row>
    <row r="21610" spans="1:2" x14ac:dyDescent="0.2">
      <c r="A21610" s="2"/>
      <c r="B21610"/>
    </row>
    <row r="21611" spans="1:2" x14ac:dyDescent="0.2">
      <c r="A21611" s="2"/>
      <c r="B21611"/>
    </row>
    <row r="21612" spans="1:2" x14ac:dyDescent="0.2">
      <c r="A21612" s="2"/>
      <c r="B21612"/>
    </row>
    <row r="21613" spans="1:2" x14ac:dyDescent="0.2">
      <c r="A21613" s="2"/>
      <c r="B21613"/>
    </row>
    <row r="21614" spans="1:2" x14ac:dyDescent="0.2">
      <c r="A21614" s="2"/>
      <c r="B21614"/>
    </row>
    <row r="21615" spans="1:2" x14ac:dyDescent="0.2">
      <c r="A21615" s="2"/>
      <c r="B21615"/>
    </row>
    <row r="21616" spans="1:2" x14ac:dyDescent="0.2">
      <c r="A21616" s="2"/>
      <c r="B21616"/>
    </row>
    <row r="21617" spans="1:2" x14ac:dyDescent="0.2">
      <c r="A21617" s="2"/>
      <c r="B21617"/>
    </row>
    <row r="21618" spans="1:2" x14ac:dyDescent="0.2">
      <c r="A21618" s="2"/>
      <c r="B21618"/>
    </row>
    <row r="21619" spans="1:2" x14ac:dyDescent="0.2">
      <c r="A21619" s="2"/>
      <c r="B21619"/>
    </row>
    <row r="21620" spans="1:2" x14ac:dyDescent="0.2">
      <c r="A21620" s="2"/>
      <c r="B21620"/>
    </row>
    <row r="21621" spans="1:2" x14ac:dyDescent="0.2">
      <c r="A21621" s="2"/>
      <c r="B21621"/>
    </row>
    <row r="21622" spans="1:2" x14ac:dyDescent="0.2">
      <c r="A21622" s="2"/>
      <c r="B21622"/>
    </row>
    <row r="21623" spans="1:2" x14ac:dyDescent="0.2">
      <c r="A21623" s="2"/>
      <c r="B21623"/>
    </row>
    <row r="21624" spans="1:2" x14ac:dyDescent="0.2">
      <c r="A21624" s="2"/>
      <c r="B21624"/>
    </row>
    <row r="21625" spans="1:2" x14ac:dyDescent="0.2">
      <c r="A21625" s="2"/>
      <c r="B21625"/>
    </row>
    <row r="21626" spans="1:2" x14ac:dyDescent="0.2">
      <c r="A21626" s="2"/>
      <c r="B21626"/>
    </row>
    <row r="21627" spans="1:2" x14ac:dyDescent="0.2">
      <c r="A21627" s="2"/>
      <c r="B21627"/>
    </row>
    <row r="21628" spans="1:2" x14ac:dyDescent="0.2">
      <c r="A21628" s="2"/>
      <c r="B21628"/>
    </row>
    <row r="21629" spans="1:2" x14ac:dyDescent="0.2">
      <c r="A21629" s="2"/>
      <c r="B21629"/>
    </row>
    <row r="21630" spans="1:2" x14ac:dyDescent="0.2">
      <c r="A21630" s="2"/>
      <c r="B21630"/>
    </row>
    <row r="21631" spans="1:2" x14ac:dyDescent="0.2">
      <c r="A21631" s="2"/>
      <c r="B21631"/>
    </row>
    <row r="21632" spans="1:2" x14ac:dyDescent="0.2">
      <c r="A21632" s="2"/>
      <c r="B21632"/>
    </row>
    <row r="21633" spans="1:2" x14ac:dyDescent="0.2">
      <c r="A21633" s="2"/>
      <c r="B21633"/>
    </row>
    <row r="21634" spans="1:2" x14ac:dyDescent="0.2">
      <c r="A21634" s="2"/>
      <c r="B21634"/>
    </row>
    <row r="21635" spans="1:2" x14ac:dyDescent="0.2">
      <c r="A21635" s="2"/>
      <c r="B21635"/>
    </row>
    <row r="21636" spans="1:2" x14ac:dyDescent="0.2">
      <c r="A21636" s="2"/>
      <c r="B21636"/>
    </row>
    <row r="21637" spans="1:2" x14ac:dyDescent="0.2">
      <c r="A21637" s="2"/>
      <c r="B21637"/>
    </row>
    <row r="21638" spans="1:2" x14ac:dyDescent="0.2">
      <c r="A21638" s="2"/>
      <c r="B21638"/>
    </row>
    <row r="21639" spans="1:2" x14ac:dyDescent="0.2">
      <c r="A21639" s="2"/>
      <c r="B21639"/>
    </row>
    <row r="21640" spans="1:2" x14ac:dyDescent="0.2">
      <c r="A21640" s="2"/>
      <c r="B21640"/>
    </row>
    <row r="21641" spans="1:2" x14ac:dyDescent="0.2">
      <c r="A21641" s="2"/>
      <c r="B21641"/>
    </row>
    <row r="21642" spans="1:2" x14ac:dyDescent="0.2">
      <c r="A21642" s="2"/>
      <c r="B21642"/>
    </row>
    <row r="21643" spans="1:2" x14ac:dyDescent="0.2">
      <c r="A21643" s="2"/>
      <c r="B21643"/>
    </row>
    <row r="21644" spans="1:2" x14ac:dyDescent="0.2">
      <c r="A21644" s="2"/>
      <c r="B21644"/>
    </row>
    <row r="21645" spans="1:2" x14ac:dyDescent="0.2">
      <c r="A21645" s="2"/>
      <c r="B21645"/>
    </row>
    <row r="21646" spans="1:2" x14ac:dyDescent="0.2">
      <c r="A21646" s="2"/>
      <c r="B21646"/>
    </row>
    <row r="21647" spans="1:2" x14ac:dyDescent="0.2">
      <c r="A21647" s="2"/>
      <c r="B21647"/>
    </row>
    <row r="21648" spans="1:2" x14ac:dyDescent="0.2">
      <c r="A21648" s="2"/>
      <c r="B21648"/>
    </row>
    <row r="21649" spans="1:2" x14ac:dyDescent="0.2">
      <c r="A21649" s="2"/>
      <c r="B21649"/>
    </row>
    <row r="21650" spans="1:2" x14ac:dyDescent="0.2">
      <c r="A21650" s="2"/>
      <c r="B21650"/>
    </row>
    <row r="21651" spans="1:2" x14ac:dyDescent="0.2">
      <c r="A21651" s="2"/>
      <c r="B21651"/>
    </row>
    <row r="21652" spans="1:2" x14ac:dyDescent="0.2">
      <c r="A21652" s="2"/>
      <c r="B21652"/>
    </row>
    <row r="21653" spans="1:2" x14ac:dyDescent="0.2">
      <c r="A21653" s="2"/>
      <c r="B21653"/>
    </row>
    <row r="21654" spans="1:2" x14ac:dyDescent="0.2">
      <c r="A21654" s="2"/>
      <c r="B21654"/>
    </row>
    <row r="21655" spans="1:2" x14ac:dyDescent="0.2">
      <c r="A21655" s="2"/>
      <c r="B21655"/>
    </row>
    <row r="21656" spans="1:2" x14ac:dyDescent="0.2">
      <c r="A21656" s="2"/>
      <c r="B21656"/>
    </row>
    <row r="21657" spans="1:2" x14ac:dyDescent="0.2">
      <c r="A21657" s="2"/>
      <c r="B21657"/>
    </row>
    <row r="21658" spans="1:2" x14ac:dyDescent="0.2">
      <c r="A21658" s="2"/>
      <c r="B21658"/>
    </row>
    <row r="21659" spans="1:2" x14ac:dyDescent="0.2">
      <c r="A21659" s="2"/>
      <c r="B21659"/>
    </row>
    <row r="21660" spans="1:2" x14ac:dyDescent="0.2">
      <c r="A21660" s="2"/>
      <c r="B21660"/>
    </row>
    <row r="21661" spans="1:2" x14ac:dyDescent="0.2">
      <c r="A21661" s="2"/>
      <c r="B21661"/>
    </row>
    <row r="21662" spans="1:2" x14ac:dyDescent="0.2">
      <c r="A21662" s="2"/>
      <c r="B21662"/>
    </row>
    <row r="21663" spans="1:2" x14ac:dyDescent="0.2">
      <c r="A21663" s="2"/>
      <c r="B21663"/>
    </row>
    <row r="21664" spans="1:2" x14ac:dyDescent="0.2">
      <c r="A21664" s="2"/>
      <c r="B21664"/>
    </row>
    <row r="21665" spans="1:2" x14ac:dyDescent="0.2">
      <c r="A21665" s="2"/>
      <c r="B21665"/>
    </row>
    <row r="21666" spans="1:2" x14ac:dyDescent="0.2">
      <c r="A21666" s="2"/>
      <c r="B21666"/>
    </row>
    <row r="21667" spans="1:2" x14ac:dyDescent="0.2">
      <c r="A21667" s="2"/>
      <c r="B21667"/>
    </row>
    <row r="21668" spans="1:2" x14ac:dyDescent="0.2">
      <c r="A21668" s="2"/>
      <c r="B21668"/>
    </row>
    <row r="21669" spans="1:2" x14ac:dyDescent="0.2">
      <c r="A21669" s="2"/>
      <c r="B21669"/>
    </row>
    <row r="21670" spans="1:2" x14ac:dyDescent="0.2">
      <c r="A21670" s="2"/>
      <c r="B21670"/>
    </row>
    <row r="21671" spans="1:2" x14ac:dyDescent="0.2">
      <c r="A21671" s="2"/>
      <c r="B21671"/>
    </row>
    <row r="21672" spans="1:2" x14ac:dyDescent="0.2">
      <c r="A21672" s="2"/>
      <c r="B21672"/>
    </row>
    <row r="21673" spans="1:2" x14ac:dyDescent="0.2">
      <c r="A21673" s="2"/>
      <c r="B21673"/>
    </row>
    <row r="21674" spans="1:2" x14ac:dyDescent="0.2">
      <c r="A21674" s="2"/>
      <c r="B21674"/>
    </row>
    <row r="21675" spans="1:2" x14ac:dyDescent="0.2">
      <c r="A21675" s="2"/>
      <c r="B21675"/>
    </row>
    <row r="21676" spans="1:2" x14ac:dyDescent="0.2">
      <c r="A21676" s="2"/>
      <c r="B21676"/>
    </row>
    <row r="21677" spans="1:2" x14ac:dyDescent="0.2">
      <c r="A21677" s="2"/>
      <c r="B21677"/>
    </row>
    <row r="21678" spans="1:2" x14ac:dyDescent="0.2">
      <c r="A21678" s="2"/>
      <c r="B21678"/>
    </row>
    <row r="21679" spans="1:2" x14ac:dyDescent="0.2">
      <c r="A21679" s="2"/>
      <c r="B21679"/>
    </row>
    <row r="21680" spans="1:2" x14ac:dyDescent="0.2">
      <c r="A21680" s="2"/>
      <c r="B21680"/>
    </row>
    <row r="21681" spans="1:2" x14ac:dyDescent="0.2">
      <c r="A21681" s="2"/>
      <c r="B21681"/>
    </row>
    <row r="21682" spans="1:2" x14ac:dyDescent="0.2">
      <c r="A21682" s="2"/>
      <c r="B21682"/>
    </row>
    <row r="21683" spans="1:2" x14ac:dyDescent="0.2">
      <c r="A21683" s="2"/>
      <c r="B21683"/>
    </row>
    <row r="21684" spans="1:2" x14ac:dyDescent="0.2">
      <c r="A21684" s="2"/>
      <c r="B21684"/>
    </row>
    <row r="21685" spans="1:2" x14ac:dyDescent="0.2">
      <c r="A21685" s="2"/>
      <c r="B21685"/>
    </row>
    <row r="21686" spans="1:2" x14ac:dyDescent="0.2">
      <c r="A21686" s="2"/>
      <c r="B21686"/>
    </row>
    <row r="21687" spans="1:2" x14ac:dyDescent="0.2">
      <c r="A21687" s="2"/>
      <c r="B21687"/>
    </row>
    <row r="21688" spans="1:2" x14ac:dyDescent="0.2">
      <c r="A21688" s="2"/>
      <c r="B21688"/>
    </row>
    <row r="21689" spans="1:2" x14ac:dyDescent="0.2">
      <c r="A21689" s="2"/>
      <c r="B21689"/>
    </row>
    <row r="21690" spans="1:2" x14ac:dyDescent="0.2">
      <c r="A21690" s="2"/>
      <c r="B21690"/>
    </row>
    <row r="21691" spans="1:2" x14ac:dyDescent="0.2">
      <c r="A21691" s="2"/>
      <c r="B21691"/>
    </row>
    <row r="21692" spans="1:2" x14ac:dyDescent="0.2">
      <c r="A21692" s="2"/>
      <c r="B21692"/>
    </row>
    <row r="21693" spans="1:2" x14ac:dyDescent="0.2">
      <c r="A21693" s="2"/>
      <c r="B21693"/>
    </row>
    <row r="21694" spans="1:2" x14ac:dyDescent="0.2">
      <c r="A21694" s="2"/>
      <c r="B21694"/>
    </row>
    <row r="21695" spans="1:2" x14ac:dyDescent="0.2">
      <c r="A21695" s="2"/>
      <c r="B21695"/>
    </row>
    <row r="21696" spans="1:2" x14ac:dyDescent="0.2">
      <c r="A21696" s="2"/>
      <c r="B21696"/>
    </row>
    <row r="21697" spans="1:2" x14ac:dyDescent="0.2">
      <c r="A21697" s="2"/>
      <c r="B21697"/>
    </row>
    <row r="21698" spans="1:2" x14ac:dyDescent="0.2">
      <c r="A21698" s="2"/>
      <c r="B21698"/>
    </row>
    <row r="21699" spans="1:2" x14ac:dyDescent="0.2">
      <c r="A21699" s="2"/>
      <c r="B21699"/>
    </row>
    <row r="21700" spans="1:2" x14ac:dyDescent="0.2">
      <c r="A21700" s="2"/>
      <c r="B21700"/>
    </row>
    <row r="21701" spans="1:2" x14ac:dyDescent="0.2">
      <c r="A21701" s="2"/>
      <c r="B21701"/>
    </row>
    <row r="21702" spans="1:2" x14ac:dyDescent="0.2">
      <c r="A21702" s="2"/>
      <c r="B21702"/>
    </row>
    <row r="21703" spans="1:2" x14ac:dyDescent="0.2">
      <c r="A21703" s="2"/>
      <c r="B21703"/>
    </row>
    <row r="21704" spans="1:2" x14ac:dyDescent="0.2">
      <c r="A21704" s="2"/>
      <c r="B21704"/>
    </row>
    <row r="21705" spans="1:2" x14ac:dyDescent="0.2">
      <c r="A21705" s="2"/>
      <c r="B21705"/>
    </row>
    <row r="21706" spans="1:2" x14ac:dyDescent="0.2">
      <c r="A21706" s="2"/>
      <c r="B21706"/>
    </row>
    <row r="21707" spans="1:2" x14ac:dyDescent="0.2">
      <c r="A21707" s="2"/>
      <c r="B21707"/>
    </row>
    <row r="21708" spans="1:2" x14ac:dyDescent="0.2">
      <c r="A21708" s="2"/>
      <c r="B21708"/>
    </row>
    <row r="21709" spans="1:2" x14ac:dyDescent="0.2">
      <c r="A21709" s="2"/>
      <c r="B21709"/>
    </row>
    <row r="21710" spans="1:2" x14ac:dyDescent="0.2">
      <c r="A21710" s="2"/>
      <c r="B21710"/>
    </row>
    <row r="21711" spans="1:2" x14ac:dyDescent="0.2">
      <c r="A21711" s="2"/>
      <c r="B21711"/>
    </row>
    <row r="21712" spans="1:2" x14ac:dyDescent="0.2">
      <c r="A21712" s="2"/>
      <c r="B21712"/>
    </row>
    <row r="21713" spans="1:2" x14ac:dyDescent="0.2">
      <c r="A21713" s="2"/>
      <c r="B21713"/>
    </row>
    <row r="21714" spans="1:2" x14ac:dyDescent="0.2">
      <c r="A21714" s="2"/>
      <c r="B21714"/>
    </row>
    <row r="21715" spans="1:2" x14ac:dyDescent="0.2">
      <c r="A21715" s="2"/>
      <c r="B21715"/>
    </row>
    <row r="21716" spans="1:2" x14ac:dyDescent="0.2">
      <c r="A21716" s="2"/>
      <c r="B21716"/>
    </row>
    <row r="21717" spans="1:2" x14ac:dyDescent="0.2">
      <c r="A21717" s="2"/>
      <c r="B21717"/>
    </row>
    <row r="21718" spans="1:2" x14ac:dyDescent="0.2">
      <c r="A21718" s="2"/>
      <c r="B21718"/>
    </row>
    <row r="21719" spans="1:2" x14ac:dyDescent="0.2">
      <c r="A21719" s="2"/>
      <c r="B21719"/>
    </row>
    <row r="21720" spans="1:2" x14ac:dyDescent="0.2">
      <c r="A21720" s="2"/>
      <c r="B21720"/>
    </row>
    <row r="21721" spans="1:2" x14ac:dyDescent="0.2">
      <c r="A21721" s="2"/>
      <c r="B21721"/>
    </row>
    <row r="21722" spans="1:2" x14ac:dyDescent="0.2">
      <c r="A21722" s="2"/>
      <c r="B21722"/>
    </row>
    <row r="21723" spans="1:2" x14ac:dyDescent="0.2">
      <c r="A21723" s="2"/>
      <c r="B21723"/>
    </row>
    <row r="21724" spans="1:2" x14ac:dyDescent="0.2">
      <c r="A21724" s="2"/>
      <c r="B21724"/>
    </row>
    <row r="21725" spans="1:2" x14ac:dyDescent="0.2">
      <c r="A21725" s="2"/>
      <c r="B21725"/>
    </row>
    <row r="21726" spans="1:2" x14ac:dyDescent="0.2">
      <c r="A21726" s="2"/>
      <c r="B21726"/>
    </row>
    <row r="21727" spans="1:2" x14ac:dyDescent="0.2">
      <c r="A21727" s="2"/>
      <c r="B21727"/>
    </row>
    <row r="21728" spans="1:2" x14ac:dyDescent="0.2">
      <c r="A21728" s="2"/>
      <c r="B21728"/>
    </row>
    <row r="21729" spans="1:2" x14ac:dyDescent="0.2">
      <c r="A21729" s="2"/>
      <c r="B21729"/>
    </row>
    <row r="21730" spans="1:2" x14ac:dyDescent="0.2">
      <c r="A21730" s="2"/>
      <c r="B21730"/>
    </row>
    <row r="21731" spans="1:2" x14ac:dyDescent="0.2">
      <c r="A21731" s="2"/>
      <c r="B21731"/>
    </row>
    <row r="21732" spans="1:2" x14ac:dyDescent="0.2">
      <c r="A21732" s="2"/>
      <c r="B21732"/>
    </row>
    <row r="21733" spans="1:2" x14ac:dyDescent="0.2">
      <c r="A21733" s="2"/>
      <c r="B21733"/>
    </row>
    <row r="21734" spans="1:2" x14ac:dyDescent="0.2">
      <c r="A21734" s="2"/>
      <c r="B21734"/>
    </row>
    <row r="21735" spans="1:2" x14ac:dyDescent="0.2">
      <c r="A21735" s="2"/>
      <c r="B21735"/>
    </row>
    <row r="21736" spans="1:2" x14ac:dyDescent="0.2">
      <c r="A21736" s="2"/>
      <c r="B21736"/>
    </row>
    <row r="21737" spans="1:2" x14ac:dyDescent="0.2">
      <c r="A21737" s="2"/>
      <c r="B21737"/>
    </row>
    <row r="21738" spans="1:2" x14ac:dyDescent="0.2">
      <c r="A21738" s="2"/>
      <c r="B21738"/>
    </row>
    <row r="21739" spans="1:2" x14ac:dyDescent="0.2">
      <c r="A21739" s="2"/>
      <c r="B21739"/>
    </row>
    <row r="21740" spans="1:2" x14ac:dyDescent="0.2">
      <c r="A21740" s="2"/>
      <c r="B21740"/>
    </row>
    <row r="21741" spans="1:2" x14ac:dyDescent="0.2">
      <c r="A21741" s="2"/>
      <c r="B21741"/>
    </row>
    <row r="21742" spans="1:2" x14ac:dyDescent="0.2">
      <c r="A21742" s="2"/>
      <c r="B21742"/>
    </row>
    <row r="21743" spans="1:2" x14ac:dyDescent="0.2">
      <c r="A21743" s="2"/>
      <c r="B21743"/>
    </row>
    <row r="21744" spans="1:2" x14ac:dyDescent="0.2">
      <c r="A21744" s="2"/>
      <c r="B21744"/>
    </row>
    <row r="21745" spans="1:2" x14ac:dyDescent="0.2">
      <c r="A21745" s="2"/>
      <c r="B21745"/>
    </row>
    <row r="21746" spans="1:2" x14ac:dyDescent="0.2">
      <c r="A21746" s="2"/>
      <c r="B21746"/>
    </row>
    <row r="21747" spans="1:2" x14ac:dyDescent="0.2">
      <c r="A21747" s="2"/>
      <c r="B21747"/>
    </row>
    <row r="21748" spans="1:2" x14ac:dyDescent="0.2">
      <c r="A21748" s="2"/>
      <c r="B21748"/>
    </row>
    <row r="21749" spans="1:2" x14ac:dyDescent="0.2">
      <c r="A21749" s="2"/>
      <c r="B21749"/>
    </row>
    <row r="21750" spans="1:2" x14ac:dyDescent="0.2">
      <c r="A21750" s="2"/>
      <c r="B21750"/>
    </row>
    <row r="21751" spans="1:2" x14ac:dyDescent="0.2">
      <c r="A21751" s="2"/>
      <c r="B21751"/>
    </row>
    <row r="21752" spans="1:2" x14ac:dyDescent="0.2">
      <c r="A21752" s="2"/>
      <c r="B21752"/>
    </row>
    <row r="21753" spans="1:2" x14ac:dyDescent="0.2">
      <c r="A21753" s="2"/>
      <c r="B21753"/>
    </row>
    <row r="21754" spans="1:2" x14ac:dyDescent="0.2">
      <c r="A21754" s="2"/>
      <c r="B21754"/>
    </row>
    <row r="21755" spans="1:2" x14ac:dyDescent="0.2">
      <c r="A21755" s="2"/>
      <c r="B21755"/>
    </row>
    <row r="21756" spans="1:2" x14ac:dyDescent="0.2">
      <c r="A21756" s="2"/>
      <c r="B21756"/>
    </row>
    <row r="21757" spans="1:2" x14ac:dyDescent="0.2">
      <c r="A21757" s="2"/>
      <c r="B21757"/>
    </row>
    <row r="21758" spans="1:2" x14ac:dyDescent="0.2">
      <c r="A21758" s="2"/>
      <c r="B21758"/>
    </row>
    <row r="21759" spans="1:2" x14ac:dyDescent="0.2">
      <c r="A21759" s="2"/>
      <c r="B21759"/>
    </row>
    <row r="21760" spans="1:2" x14ac:dyDescent="0.2">
      <c r="A21760" s="2"/>
      <c r="B21760"/>
    </row>
    <row r="21761" spans="1:2" x14ac:dyDescent="0.2">
      <c r="A21761" s="2"/>
      <c r="B21761"/>
    </row>
    <row r="21762" spans="1:2" x14ac:dyDescent="0.2">
      <c r="A21762" s="2"/>
      <c r="B21762"/>
    </row>
    <row r="21763" spans="1:2" x14ac:dyDescent="0.2">
      <c r="A21763" s="2"/>
      <c r="B21763"/>
    </row>
    <row r="21764" spans="1:2" x14ac:dyDescent="0.2">
      <c r="A21764" s="2"/>
      <c r="B21764"/>
    </row>
    <row r="21765" spans="1:2" x14ac:dyDescent="0.2">
      <c r="A21765" s="2"/>
      <c r="B21765"/>
    </row>
    <row r="21766" spans="1:2" x14ac:dyDescent="0.2">
      <c r="A21766" s="2"/>
      <c r="B21766"/>
    </row>
    <row r="21767" spans="1:2" x14ac:dyDescent="0.2">
      <c r="A21767" s="2"/>
      <c r="B21767"/>
    </row>
    <row r="21768" spans="1:2" x14ac:dyDescent="0.2">
      <c r="A21768" s="2"/>
      <c r="B21768"/>
    </row>
    <row r="21769" spans="1:2" x14ac:dyDescent="0.2">
      <c r="A21769" s="2"/>
      <c r="B21769"/>
    </row>
    <row r="21770" spans="1:2" x14ac:dyDescent="0.2">
      <c r="A21770" s="2"/>
      <c r="B21770"/>
    </row>
    <row r="21771" spans="1:2" x14ac:dyDescent="0.2">
      <c r="A21771" s="2"/>
      <c r="B21771"/>
    </row>
    <row r="21772" spans="1:2" x14ac:dyDescent="0.2">
      <c r="A21772" s="2"/>
      <c r="B21772"/>
    </row>
    <row r="21773" spans="1:2" x14ac:dyDescent="0.2">
      <c r="A21773" s="2"/>
      <c r="B21773"/>
    </row>
    <row r="21774" spans="1:2" x14ac:dyDescent="0.2">
      <c r="A21774" s="2"/>
      <c r="B21774"/>
    </row>
    <row r="21775" spans="1:2" x14ac:dyDescent="0.2">
      <c r="A21775" s="2"/>
      <c r="B21775"/>
    </row>
    <row r="21776" spans="1:2" x14ac:dyDescent="0.2">
      <c r="A21776" s="2"/>
      <c r="B21776"/>
    </row>
    <row r="21777" spans="1:2" x14ac:dyDescent="0.2">
      <c r="A21777" s="2"/>
      <c r="B21777"/>
    </row>
    <row r="21778" spans="1:2" x14ac:dyDescent="0.2">
      <c r="A21778" s="2"/>
      <c r="B21778"/>
    </row>
    <row r="21779" spans="1:2" x14ac:dyDescent="0.2">
      <c r="A21779" s="2"/>
      <c r="B21779"/>
    </row>
    <row r="21780" spans="1:2" x14ac:dyDescent="0.2">
      <c r="A21780" s="2"/>
      <c r="B21780"/>
    </row>
    <row r="21781" spans="1:2" x14ac:dyDescent="0.2">
      <c r="A21781" s="2"/>
      <c r="B21781"/>
    </row>
    <row r="21782" spans="1:2" x14ac:dyDescent="0.2">
      <c r="A21782" s="2"/>
      <c r="B21782"/>
    </row>
    <row r="21783" spans="1:2" x14ac:dyDescent="0.2">
      <c r="A21783" s="2"/>
      <c r="B21783"/>
    </row>
    <row r="21784" spans="1:2" x14ac:dyDescent="0.2">
      <c r="A21784" s="2"/>
      <c r="B21784"/>
    </row>
    <row r="21785" spans="1:2" x14ac:dyDescent="0.2">
      <c r="A21785" s="2"/>
      <c r="B21785"/>
    </row>
    <row r="21786" spans="1:2" x14ac:dyDescent="0.2">
      <c r="A21786" s="2"/>
      <c r="B21786"/>
    </row>
    <row r="21787" spans="1:2" x14ac:dyDescent="0.2">
      <c r="A21787" s="2"/>
      <c r="B21787"/>
    </row>
    <row r="21788" spans="1:2" x14ac:dyDescent="0.2">
      <c r="A21788" s="2"/>
      <c r="B21788"/>
    </row>
    <row r="21789" spans="1:2" x14ac:dyDescent="0.2">
      <c r="A21789" s="2"/>
      <c r="B21789"/>
    </row>
    <row r="21790" spans="1:2" x14ac:dyDescent="0.2">
      <c r="A21790" s="2"/>
      <c r="B21790"/>
    </row>
    <row r="21791" spans="1:2" x14ac:dyDescent="0.2">
      <c r="A21791" s="2"/>
      <c r="B21791"/>
    </row>
    <row r="21792" spans="1:2" x14ac:dyDescent="0.2">
      <c r="A21792" s="2"/>
      <c r="B21792"/>
    </row>
    <row r="21793" spans="1:2" x14ac:dyDescent="0.2">
      <c r="A21793" s="2"/>
      <c r="B21793"/>
    </row>
    <row r="21794" spans="1:2" x14ac:dyDescent="0.2">
      <c r="A21794" s="2"/>
      <c r="B21794"/>
    </row>
    <row r="21795" spans="1:2" x14ac:dyDescent="0.2">
      <c r="A21795" s="2"/>
      <c r="B21795"/>
    </row>
    <row r="21796" spans="1:2" x14ac:dyDescent="0.2">
      <c r="A21796" s="2"/>
      <c r="B21796"/>
    </row>
    <row r="21797" spans="1:2" x14ac:dyDescent="0.2">
      <c r="A21797" s="2"/>
      <c r="B21797"/>
    </row>
    <row r="21798" spans="1:2" x14ac:dyDescent="0.2">
      <c r="A21798" s="2"/>
      <c r="B21798"/>
    </row>
    <row r="21799" spans="1:2" x14ac:dyDescent="0.2">
      <c r="A21799" s="2"/>
      <c r="B21799"/>
    </row>
    <row r="21800" spans="1:2" x14ac:dyDescent="0.2">
      <c r="A21800" s="2"/>
      <c r="B21800"/>
    </row>
    <row r="21801" spans="1:2" x14ac:dyDescent="0.2">
      <c r="A21801" s="2"/>
      <c r="B21801"/>
    </row>
    <row r="21802" spans="1:2" x14ac:dyDescent="0.2">
      <c r="A21802" s="2"/>
      <c r="B21802"/>
    </row>
    <row r="21803" spans="1:2" x14ac:dyDescent="0.2">
      <c r="A21803" s="2"/>
      <c r="B21803"/>
    </row>
    <row r="21804" spans="1:2" x14ac:dyDescent="0.2">
      <c r="A21804" s="2"/>
      <c r="B21804"/>
    </row>
    <row r="21805" spans="1:2" x14ac:dyDescent="0.2">
      <c r="A21805" s="2"/>
      <c r="B21805"/>
    </row>
    <row r="21806" spans="1:2" x14ac:dyDescent="0.2">
      <c r="A21806" s="2"/>
      <c r="B21806"/>
    </row>
    <row r="21807" spans="1:2" x14ac:dyDescent="0.2">
      <c r="A21807" s="2"/>
      <c r="B21807"/>
    </row>
    <row r="21808" spans="1:2" x14ac:dyDescent="0.2">
      <c r="A21808" s="2"/>
      <c r="B21808"/>
    </row>
    <row r="21809" spans="1:2" x14ac:dyDescent="0.2">
      <c r="A21809" s="2"/>
      <c r="B21809"/>
    </row>
    <row r="21810" spans="1:2" x14ac:dyDescent="0.2">
      <c r="A21810" s="2"/>
      <c r="B21810"/>
    </row>
    <row r="21811" spans="1:2" x14ac:dyDescent="0.2">
      <c r="A21811" s="2"/>
      <c r="B21811"/>
    </row>
    <row r="21812" spans="1:2" x14ac:dyDescent="0.2">
      <c r="A21812" s="2"/>
      <c r="B21812"/>
    </row>
    <row r="21813" spans="1:2" x14ac:dyDescent="0.2">
      <c r="A21813" s="2"/>
      <c r="B21813"/>
    </row>
    <row r="21814" spans="1:2" x14ac:dyDescent="0.2">
      <c r="A21814" s="2"/>
      <c r="B21814"/>
    </row>
    <row r="21815" spans="1:2" x14ac:dyDescent="0.2">
      <c r="A21815" s="2"/>
      <c r="B21815"/>
    </row>
    <row r="21816" spans="1:2" x14ac:dyDescent="0.2">
      <c r="A21816" s="2"/>
      <c r="B21816"/>
    </row>
    <row r="21817" spans="1:2" x14ac:dyDescent="0.2">
      <c r="A21817" s="2"/>
      <c r="B21817"/>
    </row>
    <row r="21818" spans="1:2" x14ac:dyDescent="0.2">
      <c r="A21818" s="2"/>
      <c r="B21818"/>
    </row>
    <row r="21819" spans="1:2" x14ac:dyDescent="0.2">
      <c r="A21819" s="2"/>
      <c r="B21819"/>
    </row>
    <row r="21820" spans="1:2" x14ac:dyDescent="0.2">
      <c r="A21820" s="2"/>
      <c r="B21820"/>
    </row>
    <row r="21821" spans="1:2" x14ac:dyDescent="0.2">
      <c r="A21821" s="2"/>
      <c r="B21821"/>
    </row>
    <row r="21822" spans="1:2" x14ac:dyDescent="0.2">
      <c r="A21822" s="2"/>
      <c r="B21822"/>
    </row>
    <row r="21823" spans="1:2" x14ac:dyDescent="0.2">
      <c r="A21823" s="2"/>
      <c r="B21823"/>
    </row>
    <row r="21824" spans="1:2" x14ac:dyDescent="0.2">
      <c r="A21824" s="2"/>
      <c r="B21824"/>
    </row>
    <row r="21825" spans="1:2" x14ac:dyDescent="0.2">
      <c r="A21825" s="2"/>
      <c r="B21825"/>
    </row>
    <row r="21826" spans="1:2" x14ac:dyDescent="0.2">
      <c r="A21826" s="2"/>
      <c r="B21826"/>
    </row>
    <row r="21827" spans="1:2" x14ac:dyDescent="0.2">
      <c r="A21827" s="2"/>
      <c r="B21827"/>
    </row>
    <row r="21828" spans="1:2" x14ac:dyDescent="0.2">
      <c r="A21828" s="2"/>
      <c r="B21828"/>
    </row>
    <row r="21829" spans="1:2" x14ac:dyDescent="0.2">
      <c r="A21829" s="2"/>
      <c r="B21829"/>
    </row>
    <row r="21830" spans="1:2" x14ac:dyDescent="0.2">
      <c r="A21830" s="2"/>
      <c r="B21830"/>
    </row>
    <row r="21831" spans="1:2" x14ac:dyDescent="0.2">
      <c r="A21831" s="2"/>
      <c r="B21831"/>
    </row>
    <row r="21832" spans="1:2" x14ac:dyDescent="0.2">
      <c r="A21832" s="2"/>
      <c r="B21832"/>
    </row>
    <row r="21833" spans="1:2" x14ac:dyDescent="0.2">
      <c r="A21833" s="2"/>
      <c r="B21833"/>
    </row>
    <row r="21834" spans="1:2" x14ac:dyDescent="0.2">
      <c r="A21834" s="2"/>
      <c r="B21834"/>
    </row>
    <row r="21835" spans="1:2" x14ac:dyDescent="0.2">
      <c r="A21835" s="2"/>
      <c r="B21835"/>
    </row>
    <row r="21836" spans="1:2" x14ac:dyDescent="0.2">
      <c r="A21836" s="2"/>
      <c r="B21836"/>
    </row>
    <row r="21837" spans="1:2" x14ac:dyDescent="0.2">
      <c r="A21837" s="2"/>
      <c r="B21837"/>
    </row>
    <row r="21838" spans="1:2" x14ac:dyDescent="0.2">
      <c r="A21838" s="2"/>
      <c r="B21838"/>
    </row>
    <row r="21839" spans="1:2" x14ac:dyDescent="0.2">
      <c r="A21839" s="2"/>
      <c r="B21839"/>
    </row>
    <row r="21840" spans="1:2" x14ac:dyDescent="0.2">
      <c r="A21840" s="2"/>
      <c r="B21840"/>
    </row>
    <row r="21841" spans="1:2" x14ac:dyDescent="0.2">
      <c r="A21841" s="2"/>
      <c r="B21841"/>
    </row>
    <row r="21842" spans="1:2" x14ac:dyDescent="0.2">
      <c r="A21842" s="2"/>
      <c r="B21842"/>
    </row>
    <row r="21843" spans="1:2" x14ac:dyDescent="0.2">
      <c r="A21843" s="2"/>
      <c r="B21843"/>
    </row>
    <row r="21844" spans="1:2" x14ac:dyDescent="0.2">
      <c r="A21844" s="2"/>
      <c r="B21844"/>
    </row>
    <row r="21845" spans="1:2" x14ac:dyDescent="0.2">
      <c r="A21845" s="2"/>
      <c r="B21845"/>
    </row>
    <row r="21846" spans="1:2" x14ac:dyDescent="0.2">
      <c r="A21846" s="2"/>
      <c r="B21846"/>
    </row>
    <row r="21847" spans="1:2" x14ac:dyDescent="0.2">
      <c r="A21847" s="2"/>
      <c r="B21847"/>
    </row>
    <row r="21848" spans="1:2" x14ac:dyDescent="0.2">
      <c r="A21848" s="2"/>
      <c r="B21848"/>
    </row>
    <row r="21849" spans="1:2" x14ac:dyDescent="0.2">
      <c r="A21849" s="2"/>
      <c r="B21849"/>
    </row>
    <row r="21850" spans="1:2" x14ac:dyDescent="0.2">
      <c r="A21850" s="2"/>
      <c r="B21850"/>
    </row>
    <row r="21851" spans="1:2" x14ac:dyDescent="0.2">
      <c r="A21851" s="2"/>
      <c r="B21851"/>
    </row>
    <row r="21852" spans="1:2" x14ac:dyDescent="0.2">
      <c r="A21852" s="2"/>
      <c r="B21852"/>
    </row>
    <row r="21853" spans="1:2" x14ac:dyDescent="0.2">
      <c r="A21853" s="2"/>
      <c r="B21853"/>
    </row>
    <row r="21854" spans="1:2" x14ac:dyDescent="0.2">
      <c r="A21854" s="2"/>
      <c r="B21854"/>
    </row>
    <row r="21855" spans="1:2" x14ac:dyDescent="0.2">
      <c r="A21855" s="2"/>
      <c r="B21855"/>
    </row>
    <row r="21856" spans="1:2" x14ac:dyDescent="0.2">
      <c r="A21856" s="2"/>
      <c r="B21856"/>
    </row>
    <row r="21857" spans="1:2" x14ac:dyDescent="0.2">
      <c r="A21857" s="2"/>
      <c r="B21857"/>
    </row>
    <row r="21858" spans="1:2" x14ac:dyDescent="0.2">
      <c r="A21858" s="2"/>
      <c r="B21858"/>
    </row>
    <row r="21859" spans="1:2" x14ac:dyDescent="0.2">
      <c r="A21859" s="2"/>
      <c r="B21859"/>
    </row>
    <row r="21860" spans="1:2" x14ac:dyDescent="0.2">
      <c r="A21860" s="2"/>
      <c r="B21860"/>
    </row>
    <row r="21861" spans="1:2" x14ac:dyDescent="0.2">
      <c r="A21861" s="2"/>
      <c r="B21861"/>
    </row>
    <row r="21862" spans="1:2" x14ac:dyDescent="0.2">
      <c r="A21862" s="2"/>
      <c r="B21862"/>
    </row>
    <row r="21863" spans="1:2" x14ac:dyDescent="0.2">
      <c r="A21863" s="2"/>
      <c r="B21863"/>
    </row>
    <row r="21864" spans="1:2" x14ac:dyDescent="0.2">
      <c r="A21864" s="2"/>
      <c r="B21864"/>
    </row>
    <row r="21865" spans="1:2" x14ac:dyDescent="0.2">
      <c r="A21865" s="2"/>
      <c r="B21865"/>
    </row>
    <row r="21866" spans="1:2" x14ac:dyDescent="0.2">
      <c r="A21866" s="2"/>
      <c r="B21866"/>
    </row>
    <row r="21867" spans="1:2" x14ac:dyDescent="0.2">
      <c r="A21867" s="2"/>
      <c r="B21867"/>
    </row>
    <row r="21868" spans="1:2" x14ac:dyDescent="0.2">
      <c r="A21868" s="2"/>
      <c r="B21868"/>
    </row>
    <row r="21869" spans="1:2" x14ac:dyDescent="0.2">
      <c r="A21869" s="2"/>
      <c r="B21869"/>
    </row>
    <row r="21870" spans="1:2" x14ac:dyDescent="0.2">
      <c r="A21870" s="2"/>
      <c r="B21870"/>
    </row>
    <row r="21871" spans="1:2" x14ac:dyDescent="0.2">
      <c r="A21871" s="2"/>
      <c r="B21871"/>
    </row>
    <row r="21872" spans="1:2" x14ac:dyDescent="0.2">
      <c r="A21872" s="2"/>
      <c r="B21872"/>
    </row>
    <row r="21873" spans="1:2" x14ac:dyDescent="0.2">
      <c r="A21873" s="2"/>
      <c r="B21873"/>
    </row>
    <row r="21874" spans="1:2" x14ac:dyDescent="0.2">
      <c r="A21874" s="2"/>
      <c r="B21874"/>
    </row>
    <row r="21875" spans="1:2" x14ac:dyDescent="0.2">
      <c r="A21875" s="2"/>
      <c r="B21875"/>
    </row>
    <row r="21876" spans="1:2" x14ac:dyDescent="0.2">
      <c r="A21876" s="2"/>
      <c r="B21876"/>
    </row>
    <row r="21877" spans="1:2" x14ac:dyDescent="0.2">
      <c r="A21877" s="2"/>
      <c r="B21877"/>
    </row>
    <row r="21878" spans="1:2" x14ac:dyDescent="0.2">
      <c r="A21878" s="2"/>
      <c r="B21878"/>
    </row>
    <row r="21879" spans="1:2" x14ac:dyDescent="0.2">
      <c r="A21879" s="2"/>
      <c r="B21879"/>
    </row>
    <row r="21880" spans="1:2" x14ac:dyDescent="0.2">
      <c r="A21880" s="2"/>
      <c r="B21880"/>
    </row>
    <row r="21881" spans="1:2" x14ac:dyDescent="0.2">
      <c r="A21881" s="2"/>
      <c r="B21881"/>
    </row>
    <row r="21882" spans="1:2" x14ac:dyDescent="0.2">
      <c r="A21882" s="2"/>
      <c r="B21882"/>
    </row>
    <row r="21883" spans="1:2" x14ac:dyDescent="0.2">
      <c r="A21883" s="2"/>
      <c r="B21883"/>
    </row>
    <row r="21884" spans="1:2" x14ac:dyDescent="0.2">
      <c r="A21884" s="2"/>
      <c r="B21884"/>
    </row>
    <row r="21885" spans="1:2" x14ac:dyDescent="0.2">
      <c r="A21885" s="2"/>
      <c r="B21885"/>
    </row>
    <row r="21886" spans="1:2" x14ac:dyDescent="0.2">
      <c r="A21886" s="2"/>
      <c r="B21886"/>
    </row>
    <row r="21887" spans="1:2" x14ac:dyDescent="0.2">
      <c r="A21887" s="2"/>
      <c r="B21887"/>
    </row>
    <row r="21888" spans="1:2" x14ac:dyDescent="0.2">
      <c r="A21888" s="2"/>
      <c r="B21888"/>
    </row>
    <row r="21889" spans="1:2" x14ac:dyDescent="0.2">
      <c r="A21889" s="2"/>
      <c r="B21889"/>
    </row>
    <row r="21890" spans="1:2" x14ac:dyDescent="0.2">
      <c r="A21890" s="2"/>
      <c r="B21890"/>
    </row>
    <row r="21891" spans="1:2" x14ac:dyDescent="0.2">
      <c r="A21891" s="2"/>
      <c r="B21891"/>
    </row>
    <row r="21892" spans="1:2" x14ac:dyDescent="0.2">
      <c r="A21892" s="2"/>
      <c r="B21892"/>
    </row>
    <row r="21893" spans="1:2" x14ac:dyDescent="0.2">
      <c r="A21893" s="2"/>
      <c r="B21893"/>
    </row>
    <row r="21894" spans="1:2" x14ac:dyDescent="0.2">
      <c r="A21894" s="2"/>
      <c r="B21894"/>
    </row>
    <row r="21895" spans="1:2" x14ac:dyDescent="0.2">
      <c r="A21895" s="2"/>
      <c r="B21895"/>
    </row>
    <row r="21896" spans="1:2" x14ac:dyDescent="0.2">
      <c r="A21896" s="2"/>
      <c r="B21896"/>
    </row>
    <row r="21897" spans="1:2" x14ac:dyDescent="0.2">
      <c r="A21897" s="2"/>
      <c r="B21897"/>
    </row>
    <row r="21898" spans="1:2" x14ac:dyDescent="0.2">
      <c r="A21898" s="2"/>
      <c r="B21898"/>
    </row>
    <row r="21899" spans="1:2" x14ac:dyDescent="0.2">
      <c r="A21899" s="2"/>
      <c r="B21899"/>
    </row>
    <row r="21900" spans="1:2" x14ac:dyDescent="0.2">
      <c r="A21900" s="2"/>
      <c r="B21900"/>
    </row>
    <row r="21901" spans="1:2" x14ac:dyDescent="0.2">
      <c r="A21901" s="2"/>
      <c r="B21901"/>
    </row>
    <row r="21902" spans="1:2" x14ac:dyDescent="0.2">
      <c r="A21902" s="2"/>
      <c r="B21902"/>
    </row>
    <row r="21903" spans="1:2" x14ac:dyDescent="0.2">
      <c r="A21903" s="2"/>
      <c r="B21903"/>
    </row>
    <row r="21904" spans="1:2" x14ac:dyDescent="0.2">
      <c r="A21904" s="2"/>
      <c r="B21904"/>
    </row>
    <row r="21905" spans="1:2" x14ac:dyDescent="0.2">
      <c r="A21905" s="2"/>
      <c r="B21905"/>
    </row>
    <row r="21906" spans="1:2" x14ac:dyDescent="0.2">
      <c r="A21906" s="2"/>
      <c r="B21906"/>
    </row>
    <row r="21907" spans="1:2" x14ac:dyDescent="0.2">
      <c r="A21907" s="2"/>
      <c r="B21907"/>
    </row>
    <row r="21908" spans="1:2" x14ac:dyDescent="0.2">
      <c r="A21908" s="2"/>
      <c r="B21908"/>
    </row>
    <row r="21909" spans="1:2" x14ac:dyDescent="0.2">
      <c r="A21909" s="2"/>
      <c r="B21909"/>
    </row>
    <row r="21910" spans="1:2" x14ac:dyDescent="0.2">
      <c r="A21910" s="2"/>
      <c r="B21910"/>
    </row>
    <row r="21911" spans="1:2" x14ac:dyDescent="0.2">
      <c r="A21911" s="2"/>
      <c r="B21911"/>
    </row>
    <row r="21912" spans="1:2" x14ac:dyDescent="0.2">
      <c r="A21912" s="2"/>
      <c r="B21912"/>
    </row>
    <row r="21913" spans="1:2" x14ac:dyDescent="0.2">
      <c r="A21913" s="2"/>
      <c r="B21913"/>
    </row>
    <row r="21914" spans="1:2" x14ac:dyDescent="0.2">
      <c r="A21914" s="2"/>
      <c r="B21914"/>
    </row>
    <row r="21915" spans="1:2" x14ac:dyDescent="0.2">
      <c r="A21915" s="2"/>
      <c r="B21915"/>
    </row>
    <row r="21916" spans="1:2" x14ac:dyDescent="0.2">
      <c r="A21916" s="2"/>
      <c r="B21916"/>
    </row>
    <row r="21917" spans="1:2" x14ac:dyDescent="0.2">
      <c r="A21917" s="2"/>
      <c r="B21917"/>
    </row>
    <row r="21918" spans="1:2" x14ac:dyDescent="0.2">
      <c r="A21918" s="2"/>
      <c r="B21918"/>
    </row>
    <row r="21919" spans="1:2" x14ac:dyDescent="0.2">
      <c r="A21919" s="2"/>
      <c r="B21919"/>
    </row>
    <row r="21920" spans="1:2" x14ac:dyDescent="0.2">
      <c r="A21920" s="2"/>
      <c r="B21920"/>
    </row>
    <row r="21921" spans="1:2" x14ac:dyDescent="0.2">
      <c r="A21921" s="2"/>
      <c r="B21921"/>
    </row>
    <row r="21922" spans="1:2" x14ac:dyDescent="0.2">
      <c r="A21922" s="2"/>
      <c r="B21922"/>
    </row>
    <row r="21923" spans="1:2" x14ac:dyDescent="0.2">
      <c r="A21923" s="2"/>
      <c r="B21923"/>
    </row>
    <row r="21924" spans="1:2" x14ac:dyDescent="0.2">
      <c r="A21924" s="2"/>
      <c r="B21924"/>
    </row>
    <row r="21925" spans="1:2" x14ac:dyDescent="0.2">
      <c r="A21925" s="2"/>
      <c r="B21925"/>
    </row>
    <row r="21926" spans="1:2" x14ac:dyDescent="0.2">
      <c r="A21926" s="2"/>
      <c r="B21926"/>
    </row>
    <row r="21927" spans="1:2" x14ac:dyDescent="0.2">
      <c r="A21927" s="2"/>
      <c r="B21927"/>
    </row>
    <row r="21928" spans="1:2" x14ac:dyDescent="0.2">
      <c r="A21928" s="2"/>
      <c r="B21928"/>
    </row>
    <row r="21929" spans="1:2" x14ac:dyDescent="0.2">
      <c r="A21929" s="2"/>
      <c r="B21929"/>
    </row>
    <row r="21930" spans="1:2" x14ac:dyDescent="0.2">
      <c r="A21930" s="2"/>
      <c r="B21930"/>
    </row>
    <row r="21931" spans="1:2" x14ac:dyDescent="0.2">
      <c r="A21931" s="2"/>
      <c r="B21931"/>
    </row>
    <row r="21932" spans="1:2" x14ac:dyDescent="0.2">
      <c r="A21932" s="2"/>
      <c r="B21932"/>
    </row>
    <row r="21933" spans="1:2" x14ac:dyDescent="0.2">
      <c r="A21933" s="2"/>
      <c r="B21933"/>
    </row>
    <row r="21934" spans="1:2" x14ac:dyDescent="0.2">
      <c r="A21934" s="2"/>
      <c r="B21934"/>
    </row>
    <row r="21935" spans="1:2" x14ac:dyDescent="0.2">
      <c r="A21935" s="2"/>
      <c r="B21935"/>
    </row>
    <row r="21936" spans="1:2" x14ac:dyDescent="0.2">
      <c r="A21936" s="2"/>
      <c r="B21936"/>
    </row>
    <row r="21937" spans="1:2" x14ac:dyDescent="0.2">
      <c r="A21937" s="2"/>
      <c r="B21937"/>
    </row>
    <row r="21938" spans="1:2" x14ac:dyDescent="0.2">
      <c r="A21938" s="2"/>
      <c r="B21938"/>
    </row>
    <row r="21939" spans="1:2" x14ac:dyDescent="0.2">
      <c r="A21939" s="2"/>
      <c r="B21939"/>
    </row>
    <row r="21940" spans="1:2" x14ac:dyDescent="0.2">
      <c r="A21940" s="2"/>
      <c r="B21940"/>
    </row>
    <row r="21941" spans="1:2" x14ac:dyDescent="0.2">
      <c r="A21941" s="2"/>
      <c r="B21941"/>
    </row>
    <row r="21942" spans="1:2" x14ac:dyDescent="0.2">
      <c r="A21942" s="2"/>
      <c r="B21942"/>
    </row>
    <row r="21943" spans="1:2" x14ac:dyDescent="0.2">
      <c r="A21943" s="2"/>
      <c r="B21943"/>
    </row>
    <row r="21944" spans="1:2" x14ac:dyDescent="0.2">
      <c r="A21944" s="2"/>
      <c r="B21944"/>
    </row>
    <row r="21945" spans="1:2" x14ac:dyDescent="0.2">
      <c r="A21945" s="2"/>
      <c r="B21945"/>
    </row>
    <row r="21946" spans="1:2" x14ac:dyDescent="0.2">
      <c r="A21946" s="2"/>
      <c r="B21946"/>
    </row>
    <row r="21947" spans="1:2" x14ac:dyDescent="0.2">
      <c r="A21947" s="2"/>
      <c r="B21947"/>
    </row>
    <row r="21948" spans="1:2" x14ac:dyDescent="0.2">
      <c r="A21948" s="2"/>
      <c r="B21948"/>
    </row>
    <row r="21949" spans="1:2" x14ac:dyDescent="0.2">
      <c r="A21949" s="2"/>
      <c r="B21949"/>
    </row>
    <row r="21950" spans="1:2" x14ac:dyDescent="0.2">
      <c r="A21950" s="2"/>
      <c r="B21950"/>
    </row>
    <row r="21951" spans="1:2" x14ac:dyDescent="0.2">
      <c r="A21951" s="2"/>
      <c r="B21951"/>
    </row>
    <row r="21952" spans="1:2" x14ac:dyDescent="0.2">
      <c r="A21952" s="2"/>
      <c r="B21952"/>
    </row>
    <row r="21953" spans="1:2" x14ac:dyDescent="0.2">
      <c r="A21953" s="2"/>
      <c r="B21953"/>
    </row>
    <row r="21954" spans="1:2" x14ac:dyDescent="0.2">
      <c r="A21954" s="2"/>
      <c r="B21954"/>
    </row>
    <row r="21955" spans="1:2" x14ac:dyDescent="0.2">
      <c r="A21955" s="2"/>
      <c r="B21955"/>
    </row>
    <row r="21956" spans="1:2" x14ac:dyDescent="0.2">
      <c r="A21956" s="2"/>
      <c r="B21956"/>
    </row>
    <row r="21957" spans="1:2" x14ac:dyDescent="0.2">
      <c r="A21957" s="2"/>
      <c r="B21957"/>
    </row>
    <row r="21958" spans="1:2" x14ac:dyDescent="0.2">
      <c r="A21958" s="2"/>
      <c r="B21958"/>
    </row>
    <row r="21959" spans="1:2" x14ac:dyDescent="0.2">
      <c r="A21959" s="2"/>
      <c r="B21959"/>
    </row>
    <row r="21960" spans="1:2" x14ac:dyDescent="0.2">
      <c r="A21960" s="2"/>
      <c r="B21960"/>
    </row>
    <row r="21961" spans="1:2" x14ac:dyDescent="0.2">
      <c r="A21961" s="2"/>
      <c r="B21961"/>
    </row>
    <row r="21962" spans="1:2" x14ac:dyDescent="0.2">
      <c r="A21962" s="2"/>
      <c r="B21962"/>
    </row>
    <row r="21963" spans="1:2" x14ac:dyDescent="0.2">
      <c r="A21963" s="2"/>
      <c r="B21963"/>
    </row>
    <row r="21964" spans="1:2" x14ac:dyDescent="0.2">
      <c r="A21964" s="2"/>
      <c r="B21964"/>
    </row>
    <row r="21965" spans="1:2" x14ac:dyDescent="0.2">
      <c r="A21965" s="2"/>
      <c r="B21965"/>
    </row>
    <row r="21966" spans="1:2" x14ac:dyDescent="0.2">
      <c r="A21966" s="2"/>
      <c r="B21966"/>
    </row>
    <row r="21967" spans="1:2" x14ac:dyDescent="0.2">
      <c r="A21967" s="2"/>
      <c r="B21967"/>
    </row>
    <row r="21968" spans="1:2" x14ac:dyDescent="0.2">
      <c r="A21968" s="2"/>
      <c r="B21968"/>
    </row>
    <row r="21969" spans="1:2" x14ac:dyDescent="0.2">
      <c r="A21969" s="2"/>
      <c r="B21969"/>
    </row>
    <row r="21970" spans="1:2" x14ac:dyDescent="0.2">
      <c r="A21970" s="2"/>
      <c r="B21970"/>
    </row>
    <row r="21971" spans="1:2" x14ac:dyDescent="0.2">
      <c r="A21971" s="2"/>
      <c r="B21971"/>
    </row>
    <row r="21972" spans="1:2" x14ac:dyDescent="0.2">
      <c r="A21972" s="2"/>
      <c r="B21972"/>
    </row>
    <row r="21973" spans="1:2" x14ac:dyDescent="0.2">
      <c r="A21973" s="2"/>
      <c r="B21973"/>
    </row>
    <row r="21974" spans="1:2" x14ac:dyDescent="0.2">
      <c r="A21974" s="2"/>
      <c r="B21974"/>
    </row>
    <row r="21975" spans="1:2" x14ac:dyDescent="0.2">
      <c r="A21975" s="2"/>
      <c r="B21975"/>
    </row>
    <row r="21976" spans="1:2" x14ac:dyDescent="0.2">
      <c r="A21976" s="2"/>
      <c r="B21976"/>
    </row>
    <row r="21977" spans="1:2" x14ac:dyDescent="0.2">
      <c r="A21977" s="2"/>
      <c r="B21977"/>
    </row>
    <row r="21978" spans="1:2" x14ac:dyDescent="0.2">
      <c r="A21978" s="2"/>
      <c r="B21978"/>
    </row>
    <row r="21979" spans="1:2" x14ac:dyDescent="0.2">
      <c r="A21979" s="2"/>
      <c r="B21979"/>
    </row>
    <row r="21980" spans="1:2" x14ac:dyDescent="0.2">
      <c r="A21980" s="2"/>
      <c r="B21980"/>
    </row>
    <row r="21981" spans="1:2" x14ac:dyDescent="0.2">
      <c r="A21981" s="2"/>
      <c r="B21981"/>
    </row>
    <row r="21982" spans="1:2" x14ac:dyDescent="0.2">
      <c r="A21982" s="2"/>
      <c r="B21982"/>
    </row>
    <row r="21983" spans="1:2" x14ac:dyDescent="0.2">
      <c r="A21983" s="2"/>
      <c r="B21983"/>
    </row>
    <row r="21984" spans="1:2" x14ac:dyDescent="0.2">
      <c r="A21984" s="2"/>
      <c r="B21984"/>
    </row>
    <row r="21985" spans="1:2" x14ac:dyDescent="0.2">
      <c r="A21985" s="2"/>
      <c r="B21985"/>
    </row>
    <row r="21986" spans="1:2" x14ac:dyDescent="0.2">
      <c r="A21986" s="2"/>
      <c r="B21986"/>
    </row>
    <row r="21987" spans="1:2" x14ac:dyDescent="0.2">
      <c r="A21987" s="2"/>
      <c r="B21987"/>
    </row>
    <row r="21988" spans="1:2" x14ac:dyDescent="0.2">
      <c r="A21988" s="2"/>
      <c r="B21988"/>
    </row>
    <row r="21989" spans="1:2" x14ac:dyDescent="0.2">
      <c r="A21989" s="2"/>
      <c r="B21989"/>
    </row>
    <row r="21990" spans="1:2" x14ac:dyDescent="0.2">
      <c r="A21990" s="2"/>
      <c r="B21990"/>
    </row>
    <row r="21991" spans="1:2" x14ac:dyDescent="0.2">
      <c r="A21991" s="2"/>
      <c r="B21991"/>
    </row>
    <row r="21992" spans="1:2" x14ac:dyDescent="0.2">
      <c r="A21992" s="2"/>
      <c r="B21992"/>
    </row>
    <row r="21993" spans="1:2" x14ac:dyDescent="0.2">
      <c r="A21993" s="2"/>
      <c r="B21993"/>
    </row>
    <row r="21994" spans="1:2" x14ac:dyDescent="0.2">
      <c r="A21994" s="2"/>
      <c r="B21994"/>
    </row>
    <row r="21995" spans="1:2" x14ac:dyDescent="0.2">
      <c r="A21995" s="2"/>
      <c r="B21995"/>
    </row>
    <row r="21996" spans="1:2" x14ac:dyDescent="0.2">
      <c r="A21996" s="2"/>
      <c r="B21996"/>
    </row>
    <row r="21997" spans="1:2" x14ac:dyDescent="0.2">
      <c r="A21997" s="2"/>
      <c r="B21997"/>
    </row>
    <row r="21998" spans="1:2" x14ac:dyDescent="0.2">
      <c r="A21998" s="2"/>
      <c r="B21998"/>
    </row>
    <row r="21999" spans="1:2" x14ac:dyDescent="0.2">
      <c r="A21999" s="2"/>
      <c r="B21999"/>
    </row>
    <row r="22000" spans="1:2" x14ac:dyDescent="0.2">
      <c r="A22000" s="2"/>
      <c r="B22000"/>
    </row>
    <row r="22001" spans="1:2" x14ac:dyDescent="0.2">
      <c r="A22001" s="2"/>
      <c r="B22001"/>
    </row>
    <row r="22002" spans="1:2" x14ac:dyDescent="0.2">
      <c r="A22002" s="2"/>
      <c r="B22002"/>
    </row>
    <row r="22003" spans="1:2" x14ac:dyDescent="0.2">
      <c r="A22003" s="2"/>
      <c r="B22003"/>
    </row>
    <row r="22004" spans="1:2" x14ac:dyDescent="0.2">
      <c r="A22004" s="2"/>
      <c r="B22004"/>
    </row>
    <row r="22005" spans="1:2" x14ac:dyDescent="0.2">
      <c r="A22005" s="2"/>
      <c r="B22005"/>
    </row>
    <row r="22006" spans="1:2" x14ac:dyDescent="0.2">
      <c r="A22006" s="2"/>
      <c r="B22006"/>
    </row>
    <row r="22007" spans="1:2" x14ac:dyDescent="0.2">
      <c r="A22007" s="2"/>
      <c r="B22007"/>
    </row>
    <row r="22008" spans="1:2" x14ac:dyDescent="0.2">
      <c r="A22008" s="2"/>
      <c r="B22008"/>
    </row>
    <row r="22009" spans="1:2" x14ac:dyDescent="0.2">
      <c r="A22009" s="2"/>
      <c r="B22009"/>
    </row>
    <row r="22010" spans="1:2" x14ac:dyDescent="0.2">
      <c r="A22010" s="2"/>
      <c r="B22010"/>
    </row>
    <row r="22011" spans="1:2" x14ac:dyDescent="0.2">
      <c r="A22011" s="2"/>
      <c r="B22011"/>
    </row>
    <row r="22012" spans="1:2" x14ac:dyDescent="0.2">
      <c r="A22012" s="2"/>
      <c r="B22012"/>
    </row>
    <row r="22013" spans="1:2" x14ac:dyDescent="0.2">
      <c r="A22013" s="2"/>
      <c r="B22013"/>
    </row>
    <row r="22014" spans="1:2" x14ac:dyDescent="0.2">
      <c r="A22014" s="2"/>
      <c r="B22014"/>
    </row>
    <row r="22015" spans="1:2" x14ac:dyDescent="0.2">
      <c r="A22015" s="2"/>
      <c r="B22015"/>
    </row>
    <row r="22016" spans="1:2" x14ac:dyDescent="0.2">
      <c r="A22016" s="2"/>
      <c r="B22016"/>
    </row>
    <row r="22017" spans="1:2" x14ac:dyDescent="0.2">
      <c r="A22017" s="2"/>
      <c r="B22017"/>
    </row>
    <row r="22018" spans="1:2" x14ac:dyDescent="0.2">
      <c r="A22018" s="2"/>
      <c r="B22018"/>
    </row>
    <row r="22019" spans="1:2" x14ac:dyDescent="0.2">
      <c r="A22019" s="2"/>
      <c r="B22019"/>
    </row>
    <row r="22020" spans="1:2" x14ac:dyDescent="0.2">
      <c r="A22020" s="2"/>
      <c r="B22020"/>
    </row>
    <row r="22021" spans="1:2" x14ac:dyDescent="0.2">
      <c r="A22021" s="2"/>
      <c r="B22021"/>
    </row>
    <row r="22022" spans="1:2" x14ac:dyDescent="0.2">
      <c r="A22022" s="2"/>
      <c r="B22022"/>
    </row>
    <row r="22023" spans="1:2" x14ac:dyDescent="0.2">
      <c r="A22023" s="2"/>
      <c r="B22023"/>
    </row>
    <row r="22024" spans="1:2" x14ac:dyDescent="0.2">
      <c r="A22024" s="2"/>
      <c r="B22024"/>
    </row>
    <row r="22025" spans="1:2" x14ac:dyDescent="0.2">
      <c r="A22025" s="2"/>
      <c r="B22025"/>
    </row>
    <row r="22026" spans="1:2" x14ac:dyDescent="0.2">
      <c r="A22026" s="2"/>
      <c r="B22026"/>
    </row>
    <row r="22027" spans="1:2" x14ac:dyDescent="0.2">
      <c r="A22027" s="2"/>
      <c r="B22027"/>
    </row>
    <row r="22028" spans="1:2" x14ac:dyDescent="0.2">
      <c r="A22028" s="2"/>
      <c r="B22028"/>
    </row>
    <row r="22029" spans="1:2" x14ac:dyDescent="0.2">
      <c r="A22029" s="2"/>
      <c r="B22029"/>
    </row>
    <row r="22030" spans="1:2" x14ac:dyDescent="0.2">
      <c r="A22030" s="2"/>
      <c r="B22030"/>
    </row>
    <row r="22031" spans="1:2" x14ac:dyDescent="0.2">
      <c r="A22031" s="2"/>
      <c r="B22031"/>
    </row>
    <row r="22032" spans="1:2" x14ac:dyDescent="0.2">
      <c r="A22032" s="2"/>
      <c r="B22032"/>
    </row>
    <row r="22033" spans="1:2" x14ac:dyDescent="0.2">
      <c r="A22033" s="2"/>
      <c r="B22033"/>
    </row>
    <row r="22034" spans="1:2" x14ac:dyDescent="0.2">
      <c r="A22034" s="2"/>
      <c r="B22034"/>
    </row>
    <row r="22035" spans="1:2" x14ac:dyDescent="0.2">
      <c r="A22035" s="2"/>
      <c r="B22035"/>
    </row>
    <row r="22036" spans="1:2" x14ac:dyDescent="0.2">
      <c r="A22036" s="2"/>
      <c r="B22036"/>
    </row>
    <row r="22037" spans="1:2" x14ac:dyDescent="0.2">
      <c r="A22037" s="2"/>
      <c r="B22037"/>
    </row>
    <row r="22038" spans="1:2" x14ac:dyDescent="0.2">
      <c r="A22038" s="2"/>
      <c r="B22038"/>
    </row>
    <row r="22039" spans="1:2" x14ac:dyDescent="0.2">
      <c r="A22039" s="2"/>
      <c r="B22039"/>
    </row>
    <row r="22040" spans="1:2" x14ac:dyDescent="0.2">
      <c r="A22040" s="2"/>
      <c r="B22040"/>
    </row>
    <row r="22041" spans="1:2" x14ac:dyDescent="0.2">
      <c r="A22041" s="2"/>
      <c r="B22041"/>
    </row>
    <row r="22042" spans="1:2" x14ac:dyDescent="0.2">
      <c r="A22042" s="2"/>
      <c r="B22042"/>
    </row>
    <row r="22043" spans="1:2" x14ac:dyDescent="0.2">
      <c r="A22043" s="2"/>
      <c r="B22043"/>
    </row>
    <row r="22044" spans="1:2" x14ac:dyDescent="0.2">
      <c r="A22044" s="2"/>
      <c r="B22044"/>
    </row>
    <row r="22045" spans="1:2" x14ac:dyDescent="0.2">
      <c r="A22045" s="2"/>
      <c r="B22045"/>
    </row>
    <row r="22046" spans="1:2" x14ac:dyDescent="0.2">
      <c r="A22046" s="2"/>
      <c r="B22046"/>
    </row>
    <row r="22047" spans="1:2" x14ac:dyDescent="0.2">
      <c r="A22047" s="2"/>
      <c r="B22047"/>
    </row>
    <row r="22048" spans="1:2" x14ac:dyDescent="0.2">
      <c r="A22048" s="2"/>
      <c r="B22048"/>
    </row>
    <row r="22049" spans="1:2" x14ac:dyDescent="0.2">
      <c r="A22049" s="2"/>
      <c r="B22049"/>
    </row>
    <row r="22050" spans="1:2" x14ac:dyDescent="0.2">
      <c r="A22050" s="2"/>
      <c r="B22050"/>
    </row>
    <row r="22051" spans="1:2" x14ac:dyDescent="0.2">
      <c r="A22051" s="2"/>
      <c r="B22051"/>
    </row>
    <row r="22052" spans="1:2" x14ac:dyDescent="0.2">
      <c r="A22052" s="2"/>
      <c r="B22052"/>
    </row>
    <row r="22053" spans="1:2" x14ac:dyDescent="0.2">
      <c r="A22053" s="2"/>
      <c r="B22053"/>
    </row>
    <row r="22054" spans="1:2" x14ac:dyDescent="0.2">
      <c r="A22054" s="2"/>
      <c r="B22054"/>
    </row>
    <row r="22055" spans="1:2" x14ac:dyDescent="0.2">
      <c r="A22055" s="2"/>
      <c r="B22055"/>
    </row>
    <row r="22056" spans="1:2" x14ac:dyDescent="0.2">
      <c r="A22056" s="2"/>
      <c r="B22056"/>
    </row>
    <row r="22057" spans="1:2" x14ac:dyDescent="0.2">
      <c r="A22057" s="2"/>
      <c r="B22057"/>
    </row>
    <row r="22058" spans="1:2" x14ac:dyDescent="0.2">
      <c r="A22058" s="2"/>
      <c r="B22058"/>
    </row>
    <row r="22059" spans="1:2" x14ac:dyDescent="0.2">
      <c r="A22059" s="2"/>
      <c r="B22059"/>
    </row>
    <row r="22060" spans="1:2" x14ac:dyDescent="0.2">
      <c r="A22060" s="2"/>
      <c r="B22060"/>
    </row>
    <row r="22061" spans="1:2" x14ac:dyDescent="0.2">
      <c r="A22061" s="2"/>
      <c r="B22061"/>
    </row>
    <row r="22062" spans="1:2" x14ac:dyDescent="0.2">
      <c r="A22062" s="2"/>
      <c r="B22062"/>
    </row>
    <row r="22063" spans="1:2" x14ac:dyDescent="0.2">
      <c r="A22063" s="2"/>
      <c r="B22063"/>
    </row>
    <row r="22064" spans="1:2" x14ac:dyDescent="0.2">
      <c r="A22064" s="2"/>
      <c r="B22064"/>
    </row>
    <row r="22065" spans="1:2" x14ac:dyDescent="0.2">
      <c r="A22065" s="2"/>
      <c r="B22065"/>
    </row>
    <row r="22066" spans="1:2" x14ac:dyDescent="0.2">
      <c r="A22066" s="2"/>
      <c r="B22066"/>
    </row>
    <row r="22067" spans="1:2" x14ac:dyDescent="0.2">
      <c r="A22067" s="2"/>
      <c r="B22067"/>
    </row>
    <row r="22068" spans="1:2" x14ac:dyDescent="0.2">
      <c r="A22068" s="2"/>
      <c r="B22068"/>
    </row>
    <row r="22069" spans="1:2" x14ac:dyDescent="0.2">
      <c r="A22069" s="2"/>
      <c r="B22069"/>
    </row>
    <row r="22070" spans="1:2" x14ac:dyDescent="0.2">
      <c r="A22070" s="2"/>
      <c r="B22070"/>
    </row>
    <row r="22071" spans="1:2" x14ac:dyDescent="0.2">
      <c r="A22071" s="2"/>
      <c r="B22071"/>
    </row>
    <row r="22072" spans="1:2" x14ac:dyDescent="0.2">
      <c r="A22072" s="2"/>
      <c r="B22072"/>
    </row>
    <row r="22073" spans="1:2" x14ac:dyDescent="0.2">
      <c r="A22073" s="2"/>
      <c r="B22073"/>
    </row>
    <row r="22074" spans="1:2" x14ac:dyDescent="0.2">
      <c r="A22074" s="2"/>
      <c r="B22074"/>
    </row>
    <row r="22075" spans="1:2" x14ac:dyDescent="0.2">
      <c r="A22075" s="2"/>
      <c r="B22075"/>
    </row>
    <row r="22076" spans="1:2" x14ac:dyDescent="0.2">
      <c r="A22076" s="2"/>
      <c r="B22076"/>
    </row>
    <row r="22077" spans="1:2" x14ac:dyDescent="0.2">
      <c r="A22077" s="2"/>
      <c r="B22077"/>
    </row>
    <row r="22078" spans="1:2" x14ac:dyDescent="0.2">
      <c r="A22078" s="2"/>
      <c r="B22078"/>
    </row>
    <row r="22079" spans="1:2" x14ac:dyDescent="0.2">
      <c r="A22079" s="2"/>
      <c r="B22079"/>
    </row>
    <row r="22080" spans="1:2" x14ac:dyDescent="0.2">
      <c r="A22080" s="2"/>
      <c r="B22080"/>
    </row>
    <row r="22081" spans="1:2" x14ac:dyDescent="0.2">
      <c r="A22081" s="2"/>
      <c r="B22081"/>
    </row>
    <row r="22082" spans="1:2" x14ac:dyDescent="0.2">
      <c r="A22082" s="2"/>
      <c r="B22082"/>
    </row>
    <row r="22083" spans="1:2" x14ac:dyDescent="0.2">
      <c r="A22083" s="2"/>
      <c r="B22083"/>
    </row>
    <row r="22084" spans="1:2" x14ac:dyDescent="0.2">
      <c r="A22084" s="2"/>
      <c r="B22084"/>
    </row>
    <row r="22085" spans="1:2" x14ac:dyDescent="0.2">
      <c r="A22085" s="2"/>
      <c r="B22085"/>
    </row>
    <row r="22086" spans="1:2" x14ac:dyDescent="0.2">
      <c r="A22086" s="2"/>
      <c r="B22086"/>
    </row>
    <row r="22087" spans="1:2" x14ac:dyDescent="0.2">
      <c r="A22087" s="2"/>
      <c r="B22087"/>
    </row>
    <row r="22088" spans="1:2" x14ac:dyDescent="0.2">
      <c r="A22088" s="2"/>
      <c r="B22088"/>
    </row>
    <row r="22089" spans="1:2" x14ac:dyDescent="0.2">
      <c r="A22089" s="2"/>
      <c r="B22089"/>
    </row>
    <row r="22090" spans="1:2" x14ac:dyDescent="0.2">
      <c r="A22090" s="2"/>
      <c r="B22090"/>
    </row>
    <row r="22091" spans="1:2" x14ac:dyDescent="0.2">
      <c r="A22091" s="2"/>
      <c r="B22091"/>
    </row>
    <row r="22092" spans="1:2" x14ac:dyDescent="0.2">
      <c r="A22092" s="2"/>
      <c r="B22092"/>
    </row>
    <row r="22093" spans="1:2" x14ac:dyDescent="0.2">
      <c r="A22093" s="2"/>
      <c r="B22093"/>
    </row>
    <row r="22094" spans="1:2" x14ac:dyDescent="0.2">
      <c r="A22094" s="2"/>
      <c r="B22094"/>
    </row>
    <row r="22095" spans="1:2" x14ac:dyDescent="0.2">
      <c r="A22095" s="2"/>
      <c r="B22095"/>
    </row>
    <row r="22096" spans="1:2" x14ac:dyDescent="0.2">
      <c r="A22096" s="2"/>
      <c r="B22096"/>
    </row>
    <row r="22097" spans="1:2" x14ac:dyDescent="0.2">
      <c r="A22097" s="2"/>
      <c r="B22097"/>
    </row>
    <row r="22098" spans="1:2" x14ac:dyDescent="0.2">
      <c r="A22098" s="2"/>
      <c r="B22098"/>
    </row>
    <row r="22099" spans="1:2" x14ac:dyDescent="0.2">
      <c r="A22099" s="2"/>
      <c r="B22099"/>
    </row>
    <row r="22100" spans="1:2" x14ac:dyDescent="0.2">
      <c r="A22100" s="2"/>
      <c r="B22100"/>
    </row>
    <row r="22101" spans="1:2" x14ac:dyDescent="0.2">
      <c r="A22101" s="2"/>
      <c r="B22101"/>
    </row>
    <row r="22102" spans="1:2" x14ac:dyDescent="0.2">
      <c r="A22102" s="2"/>
      <c r="B22102"/>
    </row>
    <row r="22103" spans="1:2" x14ac:dyDescent="0.2">
      <c r="A22103" s="2"/>
      <c r="B22103"/>
    </row>
    <row r="22104" spans="1:2" x14ac:dyDescent="0.2">
      <c r="A22104" s="2"/>
      <c r="B22104"/>
    </row>
    <row r="22105" spans="1:2" x14ac:dyDescent="0.2">
      <c r="A22105" s="2"/>
      <c r="B22105"/>
    </row>
    <row r="22106" spans="1:2" x14ac:dyDescent="0.2">
      <c r="A22106" s="2"/>
      <c r="B22106"/>
    </row>
    <row r="22107" spans="1:2" x14ac:dyDescent="0.2">
      <c r="A22107" s="2"/>
      <c r="B22107"/>
    </row>
    <row r="22108" spans="1:2" x14ac:dyDescent="0.2">
      <c r="A22108" s="2"/>
      <c r="B22108"/>
    </row>
    <row r="22109" spans="1:2" x14ac:dyDescent="0.2">
      <c r="A22109" s="2"/>
      <c r="B22109"/>
    </row>
    <row r="22110" spans="1:2" x14ac:dyDescent="0.2">
      <c r="A22110" s="2"/>
      <c r="B22110"/>
    </row>
    <row r="22111" spans="1:2" x14ac:dyDescent="0.2">
      <c r="A22111" s="2"/>
      <c r="B22111"/>
    </row>
    <row r="22112" spans="1:2" x14ac:dyDescent="0.2">
      <c r="A22112" s="2"/>
      <c r="B22112"/>
    </row>
    <row r="22113" spans="1:2" x14ac:dyDescent="0.2">
      <c r="A22113" s="2"/>
      <c r="B22113"/>
    </row>
    <row r="22114" spans="1:2" x14ac:dyDescent="0.2">
      <c r="A22114" s="2"/>
      <c r="B22114"/>
    </row>
    <row r="22115" spans="1:2" x14ac:dyDescent="0.2">
      <c r="A22115" s="2"/>
      <c r="B22115"/>
    </row>
    <row r="22116" spans="1:2" x14ac:dyDescent="0.2">
      <c r="A22116" s="2"/>
      <c r="B22116"/>
    </row>
    <row r="22117" spans="1:2" x14ac:dyDescent="0.2">
      <c r="A22117" s="2"/>
      <c r="B22117"/>
    </row>
    <row r="22118" spans="1:2" x14ac:dyDescent="0.2">
      <c r="A22118" s="2"/>
      <c r="B22118"/>
    </row>
    <row r="22119" spans="1:2" x14ac:dyDescent="0.2">
      <c r="A22119" s="2"/>
      <c r="B22119"/>
    </row>
    <row r="22120" spans="1:2" x14ac:dyDescent="0.2">
      <c r="A22120" s="2"/>
      <c r="B22120"/>
    </row>
    <row r="22121" spans="1:2" x14ac:dyDescent="0.2">
      <c r="A22121" s="2"/>
      <c r="B22121"/>
    </row>
    <row r="22122" spans="1:2" x14ac:dyDescent="0.2">
      <c r="A22122" s="2"/>
      <c r="B22122"/>
    </row>
    <row r="22123" spans="1:2" x14ac:dyDescent="0.2">
      <c r="A22123" s="2"/>
      <c r="B22123"/>
    </row>
    <row r="22124" spans="1:2" x14ac:dyDescent="0.2">
      <c r="A22124" s="2"/>
      <c r="B22124"/>
    </row>
    <row r="22125" spans="1:2" x14ac:dyDescent="0.2">
      <c r="A22125" s="2"/>
      <c r="B22125"/>
    </row>
    <row r="22126" spans="1:2" x14ac:dyDescent="0.2">
      <c r="A22126" s="2"/>
      <c r="B22126"/>
    </row>
    <row r="22127" spans="1:2" x14ac:dyDescent="0.2">
      <c r="A22127" s="2"/>
      <c r="B22127"/>
    </row>
    <row r="22128" spans="1:2" x14ac:dyDescent="0.2">
      <c r="A22128" s="2"/>
      <c r="B22128"/>
    </row>
    <row r="22129" spans="1:2" x14ac:dyDescent="0.2">
      <c r="A22129" s="2"/>
      <c r="B22129"/>
    </row>
    <row r="22130" spans="1:2" x14ac:dyDescent="0.2">
      <c r="A22130" s="2"/>
      <c r="B22130"/>
    </row>
    <row r="22131" spans="1:2" x14ac:dyDescent="0.2">
      <c r="A22131" s="2"/>
      <c r="B22131"/>
    </row>
    <row r="22132" spans="1:2" x14ac:dyDescent="0.2">
      <c r="A22132" s="2"/>
      <c r="B22132"/>
    </row>
    <row r="22133" spans="1:2" x14ac:dyDescent="0.2">
      <c r="A22133" s="2"/>
      <c r="B22133"/>
    </row>
    <row r="22134" spans="1:2" x14ac:dyDescent="0.2">
      <c r="A22134" s="2"/>
      <c r="B22134"/>
    </row>
    <row r="22135" spans="1:2" x14ac:dyDescent="0.2">
      <c r="A22135" s="2"/>
      <c r="B22135"/>
    </row>
    <row r="22136" spans="1:2" x14ac:dyDescent="0.2">
      <c r="A22136" s="2"/>
      <c r="B22136"/>
    </row>
    <row r="22137" spans="1:2" x14ac:dyDescent="0.2">
      <c r="A22137" s="2"/>
      <c r="B22137"/>
    </row>
    <row r="22138" spans="1:2" x14ac:dyDescent="0.2">
      <c r="A22138" s="2"/>
      <c r="B22138"/>
    </row>
    <row r="22139" spans="1:2" x14ac:dyDescent="0.2">
      <c r="A22139" s="2"/>
      <c r="B22139"/>
    </row>
    <row r="22140" spans="1:2" x14ac:dyDescent="0.2">
      <c r="A22140" s="2"/>
      <c r="B22140"/>
    </row>
    <row r="22141" spans="1:2" x14ac:dyDescent="0.2">
      <c r="A22141" s="2"/>
      <c r="B22141"/>
    </row>
    <row r="22142" spans="1:2" x14ac:dyDescent="0.2">
      <c r="A22142" s="2"/>
      <c r="B22142"/>
    </row>
    <row r="22143" spans="1:2" x14ac:dyDescent="0.2">
      <c r="A22143" s="2"/>
      <c r="B22143"/>
    </row>
    <row r="22144" spans="1:2" x14ac:dyDescent="0.2">
      <c r="A22144" s="2"/>
      <c r="B22144"/>
    </row>
    <row r="22145" spans="1:2" x14ac:dyDescent="0.2">
      <c r="A22145" s="2"/>
      <c r="B22145"/>
    </row>
    <row r="22146" spans="1:2" x14ac:dyDescent="0.2">
      <c r="A22146" s="2"/>
      <c r="B22146"/>
    </row>
    <row r="22147" spans="1:2" x14ac:dyDescent="0.2">
      <c r="A22147" s="2"/>
      <c r="B22147"/>
    </row>
    <row r="22148" spans="1:2" x14ac:dyDescent="0.2">
      <c r="A22148" s="2"/>
      <c r="B22148"/>
    </row>
    <row r="22149" spans="1:2" x14ac:dyDescent="0.2">
      <c r="A22149" s="2"/>
      <c r="B22149"/>
    </row>
    <row r="22150" spans="1:2" x14ac:dyDescent="0.2">
      <c r="A22150" s="2"/>
      <c r="B22150"/>
    </row>
    <row r="22151" spans="1:2" x14ac:dyDescent="0.2">
      <c r="A22151" s="2"/>
      <c r="B22151"/>
    </row>
    <row r="22152" spans="1:2" x14ac:dyDescent="0.2">
      <c r="A22152" s="2"/>
      <c r="B22152"/>
    </row>
    <row r="22153" spans="1:2" x14ac:dyDescent="0.2">
      <c r="A22153" s="2"/>
      <c r="B22153"/>
    </row>
    <row r="22154" spans="1:2" x14ac:dyDescent="0.2">
      <c r="A22154" s="2"/>
      <c r="B22154"/>
    </row>
    <row r="22155" spans="1:2" x14ac:dyDescent="0.2">
      <c r="A22155" s="2"/>
      <c r="B22155"/>
    </row>
    <row r="22156" spans="1:2" x14ac:dyDescent="0.2">
      <c r="A22156" s="2"/>
      <c r="B22156"/>
    </row>
    <row r="22157" spans="1:2" x14ac:dyDescent="0.2">
      <c r="A22157" s="2"/>
      <c r="B22157"/>
    </row>
    <row r="22158" spans="1:2" x14ac:dyDescent="0.2">
      <c r="A22158" s="2"/>
      <c r="B22158"/>
    </row>
    <row r="22159" spans="1:2" x14ac:dyDescent="0.2">
      <c r="A22159" s="2"/>
      <c r="B22159"/>
    </row>
    <row r="22160" spans="1:2" x14ac:dyDescent="0.2">
      <c r="A22160" s="2"/>
      <c r="B22160"/>
    </row>
    <row r="22161" spans="1:2" x14ac:dyDescent="0.2">
      <c r="A22161" s="2"/>
      <c r="B22161"/>
    </row>
    <row r="22162" spans="1:2" x14ac:dyDescent="0.2">
      <c r="A22162" s="2"/>
      <c r="B22162"/>
    </row>
    <row r="22163" spans="1:2" x14ac:dyDescent="0.2">
      <c r="A22163" s="2"/>
      <c r="B22163"/>
    </row>
    <row r="22164" spans="1:2" x14ac:dyDescent="0.2">
      <c r="A22164" s="2"/>
      <c r="B22164"/>
    </row>
    <row r="22165" spans="1:2" x14ac:dyDescent="0.2">
      <c r="A22165" s="2"/>
      <c r="B22165"/>
    </row>
    <row r="22166" spans="1:2" x14ac:dyDescent="0.2">
      <c r="A22166" s="2"/>
      <c r="B22166"/>
    </row>
    <row r="22167" spans="1:2" x14ac:dyDescent="0.2">
      <c r="A22167" s="2"/>
      <c r="B22167"/>
    </row>
    <row r="22168" spans="1:2" x14ac:dyDescent="0.2">
      <c r="A22168" s="2"/>
      <c r="B22168"/>
    </row>
    <row r="22169" spans="1:2" x14ac:dyDescent="0.2">
      <c r="A22169" s="2"/>
      <c r="B22169"/>
    </row>
    <row r="22170" spans="1:2" x14ac:dyDescent="0.2">
      <c r="A22170" s="2"/>
      <c r="B22170"/>
    </row>
    <row r="22171" spans="1:2" x14ac:dyDescent="0.2">
      <c r="A22171" s="2"/>
      <c r="B22171"/>
    </row>
    <row r="22172" spans="1:2" x14ac:dyDescent="0.2">
      <c r="A22172" s="2"/>
      <c r="B22172"/>
    </row>
    <row r="22173" spans="1:2" x14ac:dyDescent="0.2">
      <c r="A22173" s="2"/>
      <c r="B22173"/>
    </row>
    <row r="22174" spans="1:2" x14ac:dyDescent="0.2">
      <c r="A22174" s="2"/>
      <c r="B22174"/>
    </row>
    <row r="22175" spans="1:2" x14ac:dyDescent="0.2">
      <c r="A22175" s="2"/>
      <c r="B22175"/>
    </row>
    <row r="22176" spans="1:2" x14ac:dyDescent="0.2">
      <c r="A22176" s="2"/>
      <c r="B22176"/>
    </row>
    <row r="22177" spans="1:2" x14ac:dyDescent="0.2">
      <c r="A22177" s="2"/>
      <c r="B22177"/>
    </row>
    <row r="22178" spans="1:2" x14ac:dyDescent="0.2">
      <c r="A22178" s="2"/>
      <c r="B22178"/>
    </row>
    <row r="22179" spans="1:2" x14ac:dyDescent="0.2">
      <c r="A22179" s="2"/>
      <c r="B22179"/>
    </row>
    <row r="22180" spans="1:2" x14ac:dyDescent="0.2">
      <c r="A22180" s="2"/>
      <c r="B22180"/>
    </row>
    <row r="22181" spans="1:2" x14ac:dyDescent="0.2">
      <c r="A22181" s="2"/>
      <c r="B22181"/>
    </row>
    <row r="22182" spans="1:2" x14ac:dyDescent="0.2">
      <c r="A22182" s="2"/>
      <c r="B22182"/>
    </row>
    <row r="22183" spans="1:2" x14ac:dyDescent="0.2">
      <c r="A22183" s="2"/>
      <c r="B22183"/>
    </row>
    <row r="22184" spans="1:2" x14ac:dyDescent="0.2">
      <c r="A22184" s="2"/>
      <c r="B22184"/>
    </row>
    <row r="22185" spans="1:2" x14ac:dyDescent="0.2">
      <c r="A22185" s="2"/>
      <c r="B22185"/>
    </row>
    <row r="22186" spans="1:2" x14ac:dyDescent="0.2">
      <c r="A22186" s="2"/>
      <c r="B22186"/>
    </row>
    <row r="22187" spans="1:2" x14ac:dyDescent="0.2">
      <c r="A22187" s="2"/>
      <c r="B22187"/>
    </row>
    <row r="22188" spans="1:2" x14ac:dyDescent="0.2">
      <c r="A22188" s="2"/>
      <c r="B22188"/>
    </row>
    <row r="22189" spans="1:2" x14ac:dyDescent="0.2">
      <c r="A22189" s="2"/>
      <c r="B22189"/>
    </row>
    <row r="22190" spans="1:2" x14ac:dyDescent="0.2">
      <c r="A22190" s="2"/>
      <c r="B22190"/>
    </row>
    <row r="22191" spans="1:2" x14ac:dyDescent="0.2">
      <c r="A22191" s="2"/>
      <c r="B22191"/>
    </row>
    <row r="22192" spans="1:2" x14ac:dyDescent="0.2">
      <c r="A22192" s="2"/>
      <c r="B22192"/>
    </row>
    <row r="22193" spans="1:2" x14ac:dyDescent="0.2">
      <c r="A22193" s="2"/>
      <c r="B22193"/>
    </row>
    <row r="22194" spans="1:2" x14ac:dyDescent="0.2">
      <c r="A22194" s="2"/>
      <c r="B22194"/>
    </row>
    <row r="22195" spans="1:2" x14ac:dyDescent="0.2">
      <c r="A22195" s="2"/>
      <c r="B22195"/>
    </row>
    <row r="22196" spans="1:2" x14ac:dyDescent="0.2">
      <c r="A22196" s="2"/>
      <c r="B22196"/>
    </row>
    <row r="22197" spans="1:2" x14ac:dyDescent="0.2">
      <c r="A22197" s="2"/>
      <c r="B22197"/>
    </row>
    <row r="22198" spans="1:2" x14ac:dyDescent="0.2">
      <c r="A22198" s="2"/>
      <c r="B22198"/>
    </row>
    <row r="22199" spans="1:2" x14ac:dyDescent="0.2">
      <c r="A22199" s="2"/>
      <c r="B22199"/>
    </row>
    <row r="22200" spans="1:2" x14ac:dyDescent="0.2">
      <c r="A22200" s="2"/>
      <c r="B22200"/>
    </row>
    <row r="22201" spans="1:2" x14ac:dyDescent="0.2">
      <c r="A22201" s="2"/>
      <c r="B22201"/>
    </row>
    <row r="22202" spans="1:2" x14ac:dyDescent="0.2">
      <c r="A22202" s="2"/>
      <c r="B22202"/>
    </row>
    <row r="22203" spans="1:2" x14ac:dyDescent="0.2">
      <c r="A22203" s="2"/>
      <c r="B22203"/>
    </row>
    <row r="22204" spans="1:2" x14ac:dyDescent="0.2">
      <c r="A22204" s="2"/>
      <c r="B22204"/>
    </row>
    <row r="22205" spans="1:2" x14ac:dyDescent="0.2">
      <c r="A22205" s="2"/>
      <c r="B22205"/>
    </row>
    <row r="22206" spans="1:2" x14ac:dyDescent="0.2">
      <c r="A22206" s="2"/>
      <c r="B22206"/>
    </row>
    <row r="22207" spans="1:2" x14ac:dyDescent="0.2">
      <c r="A22207" s="2"/>
      <c r="B22207"/>
    </row>
    <row r="22208" spans="1:2" x14ac:dyDescent="0.2">
      <c r="A22208" s="2"/>
      <c r="B22208"/>
    </row>
    <row r="22209" spans="1:2" x14ac:dyDescent="0.2">
      <c r="A22209" s="2"/>
      <c r="B22209"/>
    </row>
    <row r="22210" spans="1:2" x14ac:dyDescent="0.2">
      <c r="A22210" s="2"/>
      <c r="B22210"/>
    </row>
    <row r="22211" spans="1:2" x14ac:dyDescent="0.2">
      <c r="A22211" s="2"/>
      <c r="B22211"/>
    </row>
    <row r="22212" spans="1:2" x14ac:dyDescent="0.2">
      <c r="A22212" s="2"/>
      <c r="B22212"/>
    </row>
    <row r="22213" spans="1:2" x14ac:dyDescent="0.2">
      <c r="A22213" s="2"/>
      <c r="B22213"/>
    </row>
    <row r="22214" spans="1:2" x14ac:dyDescent="0.2">
      <c r="A22214" s="2"/>
      <c r="B22214"/>
    </row>
    <row r="22215" spans="1:2" x14ac:dyDescent="0.2">
      <c r="A22215" s="2"/>
      <c r="B22215"/>
    </row>
    <row r="22216" spans="1:2" x14ac:dyDescent="0.2">
      <c r="A22216" s="2"/>
      <c r="B22216"/>
    </row>
    <row r="22217" spans="1:2" x14ac:dyDescent="0.2">
      <c r="A22217" s="2"/>
      <c r="B22217"/>
    </row>
    <row r="22218" spans="1:2" x14ac:dyDescent="0.2">
      <c r="A22218" s="2"/>
      <c r="B22218"/>
    </row>
    <row r="22219" spans="1:2" x14ac:dyDescent="0.2">
      <c r="A22219" s="2"/>
      <c r="B22219"/>
    </row>
    <row r="22220" spans="1:2" x14ac:dyDescent="0.2">
      <c r="A22220" s="2"/>
      <c r="B22220"/>
    </row>
    <row r="22221" spans="1:2" x14ac:dyDescent="0.2">
      <c r="A22221" s="2"/>
      <c r="B22221"/>
    </row>
    <row r="22222" spans="1:2" x14ac:dyDescent="0.2">
      <c r="A22222" s="2"/>
      <c r="B22222"/>
    </row>
    <row r="22223" spans="1:2" x14ac:dyDescent="0.2">
      <c r="A22223" s="2"/>
      <c r="B22223"/>
    </row>
    <row r="22224" spans="1:2" x14ac:dyDescent="0.2">
      <c r="A22224" s="2"/>
      <c r="B22224"/>
    </row>
    <row r="22225" spans="1:2" x14ac:dyDescent="0.2">
      <c r="A22225" s="2"/>
      <c r="B22225"/>
    </row>
    <row r="22226" spans="1:2" x14ac:dyDescent="0.2">
      <c r="A22226" s="2"/>
      <c r="B22226"/>
    </row>
    <row r="22227" spans="1:2" x14ac:dyDescent="0.2">
      <c r="A22227" s="2"/>
      <c r="B22227"/>
    </row>
    <row r="22228" spans="1:2" x14ac:dyDescent="0.2">
      <c r="A22228" s="2"/>
      <c r="B22228"/>
    </row>
    <row r="22229" spans="1:2" x14ac:dyDescent="0.2">
      <c r="A22229" s="2"/>
      <c r="B22229"/>
    </row>
    <row r="22230" spans="1:2" x14ac:dyDescent="0.2">
      <c r="A22230" s="2"/>
      <c r="B22230"/>
    </row>
    <row r="22231" spans="1:2" x14ac:dyDescent="0.2">
      <c r="A22231" s="2"/>
      <c r="B22231"/>
    </row>
    <row r="22232" spans="1:2" x14ac:dyDescent="0.2">
      <c r="A22232" s="2"/>
      <c r="B22232"/>
    </row>
    <row r="22233" spans="1:2" x14ac:dyDescent="0.2">
      <c r="A22233" s="2"/>
      <c r="B22233"/>
    </row>
    <row r="22234" spans="1:2" x14ac:dyDescent="0.2">
      <c r="A22234" s="2"/>
      <c r="B22234"/>
    </row>
    <row r="22235" spans="1:2" x14ac:dyDescent="0.2">
      <c r="A22235" s="2"/>
      <c r="B22235"/>
    </row>
    <row r="22236" spans="1:2" x14ac:dyDescent="0.2">
      <c r="A22236" s="2"/>
      <c r="B22236"/>
    </row>
    <row r="22237" spans="1:2" x14ac:dyDescent="0.2">
      <c r="A22237" s="2"/>
      <c r="B22237"/>
    </row>
    <row r="22238" spans="1:2" x14ac:dyDescent="0.2">
      <c r="A22238" s="2"/>
      <c r="B22238"/>
    </row>
    <row r="22239" spans="1:2" x14ac:dyDescent="0.2">
      <c r="A22239" s="2"/>
      <c r="B22239"/>
    </row>
    <row r="22240" spans="1:2" x14ac:dyDescent="0.2">
      <c r="A22240" s="2"/>
      <c r="B22240"/>
    </row>
    <row r="22241" spans="1:2" x14ac:dyDescent="0.2">
      <c r="A22241" s="2"/>
      <c r="B22241"/>
    </row>
    <row r="22242" spans="1:2" x14ac:dyDescent="0.2">
      <c r="A22242" s="2"/>
      <c r="B22242"/>
    </row>
    <row r="22243" spans="1:2" x14ac:dyDescent="0.2">
      <c r="A22243" s="2"/>
      <c r="B22243"/>
    </row>
    <row r="22244" spans="1:2" x14ac:dyDescent="0.2">
      <c r="A22244" s="2"/>
      <c r="B22244"/>
    </row>
    <row r="22245" spans="1:2" x14ac:dyDescent="0.2">
      <c r="A22245" s="2"/>
      <c r="B22245"/>
    </row>
    <row r="22246" spans="1:2" x14ac:dyDescent="0.2">
      <c r="A22246" s="2"/>
      <c r="B22246"/>
    </row>
    <row r="22247" spans="1:2" x14ac:dyDescent="0.2">
      <c r="A22247" s="2"/>
      <c r="B22247"/>
    </row>
    <row r="22248" spans="1:2" x14ac:dyDescent="0.2">
      <c r="A22248" s="2"/>
      <c r="B22248"/>
    </row>
    <row r="22249" spans="1:2" x14ac:dyDescent="0.2">
      <c r="A22249" s="2"/>
      <c r="B22249"/>
    </row>
    <row r="22250" spans="1:2" x14ac:dyDescent="0.2">
      <c r="A22250" s="2"/>
      <c r="B22250"/>
    </row>
    <row r="22251" spans="1:2" x14ac:dyDescent="0.2">
      <c r="A22251" s="2"/>
      <c r="B22251"/>
    </row>
    <row r="22252" spans="1:2" x14ac:dyDescent="0.2">
      <c r="A22252" s="2"/>
      <c r="B22252"/>
    </row>
    <row r="22253" spans="1:2" x14ac:dyDescent="0.2">
      <c r="A22253" s="2"/>
      <c r="B22253"/>
    </row>
    <row r="22254" spans="1:2" x14ac:dyDescent="0.2">
      <c r="A22254" s="2"/>
      <c r="B22254"/>
    </row>
    <row r="22255" spans="1:2" x14ac:dyDescent="0.2">
      <c r="A22255" s="2"/>
      <c r="B22255"/>
    </row>
    <row r="22256" spans="1:2" x14ac:dyDescent="0.2">
      <c r="A22256" s="2"/>
      <c r="B22256"/>
    </row>
    <row r="22257" spans="1:2" x14ac:dyDescent="0.2">
      <c r="A22257" s="2"/>
      <c r="B22257"/>
    </row>
    <row r="22258" spans="1:2" x14ac:dyDescent="0.2">
      <c r="A22258" s="2"/>
      <c r="B22258"/>
    </row>
    <row r="22259" spans="1:2" x14ac:dyDescent="0.2">
      <c r="A22259" s="2"/>
      <c r="B22259"/>
    </row>
    <row r="22260" spans="1:2" x14ac:dyDescent="0.2">
      <c r="A22260" s="2"/>
      <c r="B22260"/>
    </row>
    <row r="22261" spans="1:2" x14ac:dyDescent="0.2">
      <c r="A22261" s="2"/>
      <c r="B22261"/>
    </row>
    <row r="22262" spans="1:2" x14ac:dyDescent="0.2">
      <c r="A22262" s="2"/>
      <c r="B22262"/>
    </row>
    <row r="22263" spans="1:2" x14ac:dyDescent="0.2">
      <c r="A22263" s="2"/>
      <c r="B22263"/>
    </row>
    <row r="22264" spans="1:2" x14ac:dyDescent="0.2">
      <c r="A22264" s="2"/>
      <c r="B22264"/>
    </row>
    <row r="22265" spans="1:2" x14ac:dyDescent="0.2">
      <c r="A22265" s="2"/>
      <c r="B22265"/>
    </row>
    <row r="22266" spans="1:2" x14ac:dyDescent="0.2">
      <c r="A22266" s="2"/>
      <c r="B22266"/>
    </row>
    <row r="22267" spans="1:2" x14ac:dyDescent="0.2">
      <c r="A22267" s="2"/>
      <c r="B22267"/>
    </row>
    <row r="22268" spans="1:2" x14ac:dyDescent="0.2">
      <c r="A22268" s="2"/>
      <c r="B22268"/>
    </row>
    <row r="22269" spans="1:2" x14ac:dyDescent="0.2">
      <c r="A22269" s="2"/>
      <c r="B22269"/>
    </row>
    <row r="22270" spans="1:2" x14ac:dyDescent="0.2">
      <c r="A22270" s="2"/>
      <c r="B22270"/>
    </row>
    <row r="22271" spans="1:2" x14ac:dyDescent="0.2">
      <c r="A22271" s="2"/>
      <c r="B22271"/>
    </row>
    <row r="22272" spans="1:2" x14ac:dyDescent="0.2">
      <c r="A22272" s="2"/>
      <c r="B22272"/>
    </row>
    <row r="22273" spans="1:2" x14ac:dyDescent="0.2">
      <c r="A22273" s="2"/>
      <c r="B22273"/>
    </row>
    <row r="22274" spans="1:2" x14ac:dyDescent="0.2">
      <c r="A22274" s="2"/>
      <c r="B22274"/>
    </row>
    <row r="22275" spans="1:2" x14ac:dyDescent="0.2">
      <c r="A22275" s="2"/>
      <c r="B22275"/>
    </row>
    <row r="22276" spans="1:2" x14ac:dyDescent="0.2">
      <c r="A22276" s="2"/>
      <c r="B22276"/>
    </row>
    <row r="22277" spans="1:2" x14ac:dyDescent="0.2">
      <c r="A22277" s="2"/>
      <c r="B22277"/>
    </row>
    <row r="22278" spans="1:2" x14ac:dyDescent="0.2">
      <c r="A22278" s="2"/>
      <c r="B22278"/>
    </row>
    <row r="22279" spans="1:2" x14ac:dyDescent="0.2">
      <c r="A22279" s="2"/>
      <c r="B22279"/>
    </row>
    <row r="22280" spans="1:2" x14ac:dyDescent="0.2">
      <c r="A22280" s="2"/>
      <c r="B22280"/>
    </row>
    <row r="22281" spans="1:2" x14ac:dyDescent="0.2">
      <c r="A22281" s="2"/>
      <c r="B22281"/>
    </row>
    <row r="22282" spans="1:2" x14ac:dyDescent="0.2">
      <c r="A22282" s="2"/>
      <c r="B22282"/>
    </row>
    <row r="22283" spans="1:2" x14ac:dyDescent="0.2">
      <c r="A22283" s="2"/>
      <c r="B22283"/>
    </row>
    <row r="22284" spans="1:2" x14ac:dyDescent="0.2">
      <c r="A22284" s="2"/>
      <c r="B22284"/>
    </row>
    <row r="22285" spans="1:2" x14ac:dyDescent="0.2">
      <c r="A22285" s="2"/>
      <c r="B22285"/>
    </row>
    <row r="22286" spans="1:2" x14ac:dyDescent="0.2">
      <c r="A22286" s="2"/>
      <c r="B22286"/>
    </row>
    <row r="22287" spans="1:2" x14ac:dyDescent="0.2">
      <c r="A22287" s="2"/>
      <c r="B22287"/>
    </row>
    <row r="22288" spans="1:2" x14ac:dyDescent="0.2">
      <c r="A22288" s="2"/>
      <c r="B22288"/>
    </row>
    <row r="22289" spans="1:2" x14ac:dyDescent="0.2">
      <c r="A22289" s="2"/>
      <c r="B22289"/>
    </row>
    <row r="22290" spans="1:2" x14ac:dyDescent="0.2">
      <c r="A22290" s="2"/>
      <c r="B22290"/>
    </row>
    <row r="22291" spans="1:2" x14ac:dyDescent="0.2">
      <c r="A22291" s="2"/>
      <c r="B22291"/>
    </row>
    <row r="22292" spans="1:2" x14ac:dyDescent="0.2">
      <c r="A22292" s="2"/>
      <c r="B22292"/>
    </row>
    <row r="22293" spans="1:2" x14ac:dyDescent="0.2">
      <c r="A22293" s="2"/>
      <c r="B22293"/>
    </row>
    <row r="22294" spans="1:2" x14ac:dyDescent="0.2">
      <c r="A22294" s="2"/>
      <c r="B22294"/>
    </row>
    <row r="22295" spans="1:2" x14ac:dyDescent="0.2">
      <c r="A22295" s="2"/>
      <c r="B22295"/>
    </row>
    <row r="22296" spans="1:2" x14ac:dyDescent="0.2">
      <c r="A22296" s="2"/>
      <c r="B22296"/>
    </row>
    <row r="22297" spans="1:2" x14ac:dyDescent="0.2">
      <c r="A22297" s="2"/>
      <c r="B22297"/>
    </row>
    <row r="22298" spans="1:2" x14ac:dyDescent="0.2">
      <c r="A22298" s="2"/>
      <c r="B22298"/>
    </row>
    <row r="22299" spans="1:2" x14ac:dyDescent="0.2">
      <c r="A22299" s="2"/>
      <c r="B22299"/>
    </row>
    <row r="22300" spans="1:2" x14ac:dyDescent="0.2">
      <c r="A22300" s="2"/>
      <c r="B22300"/>
    </row>
    <row r="22301" spans="1:2" x14ac:dyDescent="0.2">
      <c r="A22301" s="2"/>
      <c r="B22301"/>
    </row>
    <row r="22302" spans="1:2" x14ac:dyDescent="0.2">
      <c r="A22302" s="2"/>
      <c r="B22302"/>
    </row>
    <row r="22303" spans="1:2" x14ac:dyDescent="0.2">
      <c r="A22303" s="2"/>
      <c r="B22303"/>
    </row>
    <row r="22304" spans="1:2" x14ac:dyDescent="0.2">
      <c r="A22304" s="2"/>
      <c r="B22304"/>
    </row>
    <row r="22305" spans="1:2" x14ac:dyDescent="0.2">
      <c r="A22305" s="2"/>
      <c r="B22305"/>
    </row>
    <row r="22306" spans="1:2" x14ac:dyDescent="0.2">
      <c r="A22306" s="2"/>
      <c r="B22306"/>
    </row>
    <row r="22307" spans="1:2" x14ac:dyDescent="0.2">
      <c r="A22307" s="2"/>
      <c r="B22307"/>
    </row>
    <row r="22308" spans="1:2" x14ac:dyDescent="0.2">
      <c r="A22308" s="2"/>
      <c r="B22308"/>
    </row>
    <row r="22309" spans="1:2" x14ac:dyDescent="0.2">
      <c r="A22309" s="2"/>
      <c r="B22309"/>
    </row>
    <row r="22310" spans="1:2" x14ac:dyDescent="0.2">
      <c r="A22310" s="2"/>
      <c r="B22310"/>
    </row>
    <row r="22311" spans="1:2" x14ac:dyDescent="0.2">
      <c r="A22311" s="2"/>
      <c r="B22311"/>
    </row>
    <row r="22312" spans="1:2" x14ac:dyDescent="0.2">
      <c r="A22312" s="2"/>
      <c r="B22312"/>
    </row>
    <row r="22313" spans="1:2" x14ac:dyDescent="0.2">
      <c r="A22313" s="2"/>
      <c r="B22313"/>
    </row>
    <row r="22314" spans="1:2" x14ac:dyDescent="0.2">
      <c r="A22314" s="2"/>
      <c r="B22314"/>
    </row>
    <row r="22315" spans="1:2" x14ac:dyDescent="0.2">
      <c r="A22315" s="2"/>
      <c r="B22315"/>
    </row>
    <row r="22316" spans="1:2" x14ac:dyDescent="0.2">
      <c r="A22316" s="2"/>
      <c r="B22316"/>
    </row>
    <row r="22317" spans="1:2" x14ac:dyDescent="0.2">
      <c r="A22317" s="2"/>
      <c r="B22317"/>
    </row>
    <row r="22318" spans="1:2" x14ac:dyDescent="0.2">
      <c r="A22318" s="2"/>
      <c r="B22318"/>
    </row>
    <row r="22319" spans="1:2" x14ac:dyDescent="0.2">
      <c r="A22319" s="2"/>
      <c r="B22319"/>
    </row>
    <row r="22320" spans="1:2" x14ac:dyDescent="0.2">
      <c r="A22320" s="2"/>
      <c r="B22320"/>
    </row>
    <row r="22321" spans="1:2" x14ac:dyDescent="0.2">
      <c r="A22321" s="2"/>
      <c r="B22321"/>
    </row>
    <row r="22322" spans="1:2" x14ac:dyDescent="0.2">
      <c r="A22322" s="2"/>
      <c r="B22322"/>
    </row>
    <row r="22323" spans="1:2" x14ac:dyDescent="0.2">
      <c r="A22323" s="2"/>
      <c r="B22323"/>
    </row>
    <row r="22324" spans="1:2" x14ac:dyDescent="0.2">
      <c r="A22324" s="2"/>
      <c r="B22324"/>
    </row>
    <row r="22325" spans="1:2" x14ac:dyDescent="0.2">
      <c r="A22325" s="2"/>
      <c r="B22325"/>
    </row>
    <row r="22326" spans="1:2" x14ac:dyDescent="0.2">
      <c r="A22326" s="2"/>
      <c r="B22326"/>
    </row>
    <row r="22327" spans="1:2" x14ac:dyDescent="0.2">
      <c r="A22327" s="2"/>
      <c r="B22327"/>
    </row>
    <row r="22328" spans="1:2" x14ac:dyDescent="0.2">
      <c r="A22328" s="2"/>
      <c r="B22328"/>
    </row>
    <row r="22329" spans="1:2" x14ac:dyDescent="0.2">
      <c r="A22329" s="2"/>
      <c r="B22329"/>
    </row>
    <row r="22330" spans="1:2" x14ac:dyDescent="0.2">
      <c r="A22330" s="2"/>
      <c r="B22330"/>
    </row>
    <row r="22331" spans="1:2" x14ac:dyDescent="0.2">
      <c r="A22331" s="2"/>
      <c r="B22331"/>
    </row>
    <row r="22332" spans="1:2" x14ac:dyDescent="0.2">
      <c r="A22332" s="2"/>
      <c r="B22332"/>
    </row>
    <row r="22333" spans="1:2" x14ac:dyDescent="0.2">
      <c r="A22333" s="2"/>
      <c r="B22333"/>
    </row>
    <row r="22334" spans="1:2" x14ac:dyDescent="0.2">
      <c r="A22334" s="2"/>
      <c r="B22334"/>
    </row>
    <row r="22335" spans="1:2" x14ac:dyDescent="0.2">
      <c r="A22335" s="2"/>
      <c r="B22335"/>
    </row>
    <row r="22336" spans="1:2" x14ac:dyDescent="0.2">
      <c r="A22336" s="2"/>
      <c r="B22336"/>
    </row>
    <row r="22337" spans="1:2" x14ac:dyDescent="0.2">
      <c r="A22337" s="2"/>
      <c r="B22337"/>
    </row>
    <row r="22338" spans="1:2" x14ac:dyDescent="0.2">
      <c r="A22338" s="2"/>
      <c r="B22338"/>
    </row>
    <row r="22339" spans="1:2" x14ac:dyDescent="0.2">
      <c r="A22339" s="2"/>
      <c r="B22339"/>
    </row>
    <row r="22340" spans="1:2" x14ac:dyDescent="0.2">
      <c r="A22340" s="2"/>
      <c r="B22340"/>
    </row>
    <row r="22341" spans="1:2" x14ac:dyDescent="0.2">
      <c r="A22341" s="2"/>
      <c r="B22341"/>
    </row>
    <row r="22342" spans="1:2" x14ac:dyDescent="0.2">
      <c r="A22342" s="2"/>
      <c r="B22342"/>
    </row>
    <row r="22343" spans="1:2" x14ac:dyDescent="0.2">
      <c r="A22343" s="2"/>
      <c r="B22343"/>
    </row>
    <row r="22344" spans="1:2" x14ac:dyDescent="0.2">
      <c r="A22344" s="2"/>
      <c r="B22344"/>
    </row>
    <row r="22345" spans="1:2" x14ac:dyDescent="0.2">
      <c r="A22345" s="2"/>
      <c r="B22345"/>
    </row>
    <row r="22346" spans="1:2" x14ac:dyDescent="0.2">
      <c r="A22346" s="2"/>
      <c r="B22346"/>
    </row>
    <row r="22347" spans="1:2" x14ac:dyDescent="0.2">
      <c r="A22347" s="2"/>
      <c r="B22347"/>
    </row>
    <row r="22348" spans="1:2" x14ac:dyDescent="0.2">
      <c r="A22348" s="2"/>
      <c r="B22348"/>
    </row>
    <row r="22349" spans="1:2" x14ac:dyDescent="0.2">
      <c r="A22349" s="2"/>
      <c r="B22349"/>
    </row>
    <row r="22350" spans="1:2" x14ac:dyDescent="0.2">
      <c r="A22350" s="2"/>
      <c r="B22350"/>
    </row>
    <row r="22351" spans="1:2" x14ac:dyDescent="0.2">
      <c r="A22351" s="2"/>
      <c r="B22351"/>
    </row>
    <row r="22352" spans="1:2" x14ac:dyDescent="0.2">
      <c r="A22352" s="2"/>
      <c r="B22352"/>
    </row>
    <row r="22353" spans="1:2" x14ac:dyDescent="0.2">
      <c r="A22353" s="2"/>
      <c r="B22353"/>
    </row>
    <row r="22354" spans="1:2" x14ac:dyDescent="0.2">
      <c r="A22354" s="2"/>
      <c r="B22354"/>
    </row>
    <row r="22355" spans="1:2" x14ac:dyDescent="0.2">
      <c r="A22355" s="2"/>
      <c r="B22355"/>
    </row>
    <row r="22356" spans="1:2" x14ac:dyDescent="0.2">
      <c r="A22356" s="2"/>
      <c r="B22356"/>
    </row>
    <row r="22357" spans="1:2" x14ac:dyDescent="0.2">
      <c r="A22357" s="2"/>
      <c r="B22357"/>
    </row>
    <row r="22358" spans="1:2" x14ac:dyDescent="0.2">
      <c r="A22358" s="2"/>
      <c r="B22358"/>
    </row>
    <row r="22359" spans="1:2" x14ac:dyDescent="0.2">
      <c r="A22359" s="2"/>
      <c r="B22359"/>
    </row>
    <row r="22360" spans="1:2" x14ac:dyDescent="0.2">
      <c r="A22360" s="2"/>
      <c r="B22360"/>
    </row>
    <row r="22361" spans="1:2" x14ac:dyDescent="0.2">
      <c r="A22361" s="2"/>
      <c r="B22361"/>
    </row>
    <row r="22362" spans="1:2" x14ac:dyDescent="0.2">
      <c r="A22362" s="2"/>
      <c r="B22362"/>
    </row>
    <row r="22363" spans="1:2" x14ac:dyDescent="0.2">
      <c r="A22363" s="2"/>
      <c r="B22363"/>
    </row>
    <row r="22364" spans="1:2" x14ac:dyDescent="0.2">
      <c r="A22364" s="2"/>
      <c r="B22364"/>
    </row>
    <row r="22365" spans="1:2" x14ac:dyDescent="0.2">
      <c r="A22365" s="2"/>
      <c r="B22365"/>
    </row>
    <row r="22366" spans="1:2" x14ac:dyDescent="0.2">
      <c r="A22366" s="2"/>
      <c r="B22366"/>
    </row>
    <row r="22367" spans="1:2" x14ac:dyDescent="0.2">
      <c r="A22367" s="2"/>
      <c r="B22367"/>
    </row>
    <row r="22368" spans="1:2" x14ac:dyDescent="0.2">
      <c r="A22368" s="2"/>
      <c r="B22368"/>
    </row>
    <row r="22369" spans="1:2" x14ac:dyDescent="0.2">
      <c r="A22369" s="2"/>
      <c r="B22369"/>
    </row>
    <row r="22370" spans="1:2" x14ac:dyDescent="0.2">
      <c r="A22370" s="2"/>
      <c r="B22370"/>
    </row>
    <row r="22371" spans="1:2" x14ac:dyDescent="0.2">
      <c r="A22371" s="2"/>
      <c r="B22371"/>
    </row>
    <row r="22372" spans="1:2" x14ac:dyDescent="0.2">
      <c r="A22372" s="2"/>
      <c r="B22372"/>
    </row>
    <row r="22373" spans="1:2" x14ac:dyDescent="0.2">
      <c r="A22373" s="2"/>
      <c r="B22373"/>
    </row>
    <row r="22374" spans="1:2" x14ac:dyDescent="0.2">
      <c r="A22374" s="2"/>
      <c r="B22374"/>
    </row>
    <row r="22375" spans="1:2" x14ac:dyDescent="0.2">
      <c r="A22375" s="2"/>
      <c r="B22375"/>
    </row>
    <row r="22376" spans="1:2" x14ac:dyDescent="0.2">
      <c r="A22376" s="2"/>
      <c r="B22376"/>
    </row>
    <row r="22377" spans="1:2" x14ac:dyDescent="0.2">
      <c r="A22377" s="2"/>
      <c r="B22377"/>
    </row>
    <row r="22378" spans="1:2" x14ac:dyDescent="0.2">
      <c r="A22378" s="2"/>
      <c r="B22378"/>
    </row>
    <row r="22379" spans="1:2" x14ac:dyDescent="0.2">
      <c r="A22379" s="2"/>
      <c r="B22379"/>
    </row>
    <row r="22380" spans="1:2" x14ac:dyDescent="0.2">
      <c r="A22380" s="2"/>
      <c r="B22380"/>
    </row>
    <row r="22381" spans="1:2" x14ac:dyDescent="0.2">
      <c r="A22381" s="2"/>
      <c r="B22381"/>
    </row>
    <row r="22382" spans="1:2" x14ac:dyDescent="0.2">
      <c r="A22382" s="2"/>
      <c r="B22382"/>
    </row>
    <row r="22383" spans="1:2" x14ac:dyDescent="0.2">
      <c r="A22383" s="2"/>
      <c r="B22383"/>
    </row>
    <row r="22384" spans="1:2" x14ac:dyDescent="0.2">
      <c r="A22384" s="2"/>
      <c r="B22384"/>
    </row>
    <row r="22385" spans="1:2" x14ac:dyDescent="0.2">
      <c r="A22385" s="2"/>
      <c r="B22385"/>
    </row>
    <row r="22386" spans="1:2" x14ac:dyDescent="0.2">
      <c r="A22386" s="2"/>
      <c r="B22386"/>
    </row>
    <row r="22387" spans="1:2" x14ac:dyDescent="0.2">
      <c r="A22387" s="2"/>
      <c r="B22387"/>
    </row>
    <row r="22388" spans="1:2" x14ac:dyDescent="0.2">
      <c r="A22388" s="2"/>
      <c r="B22388"/>
    </row>
    <row r="22389" spans="1:2" x14ac:dyDescent="0.2">
      <c r="A22389" s="2"/>
      <c r="B22389"/>
    </row>
    <row r="22390" spans="1:2" x14ac:dyDescent="0.2">
      <c r="A22390" s="2"/>
      <c r="B22390"/>
    </row>
    <row r="22391" spans="1:2" x14ac:dyDescent="0.2">
      <c r="A22391" s="2"/>
      <c r="B22391"/>
    </row>
    <row r="22392" spans="1:2" x14ac:dyDescent="0.2">
      <c r="A22392" s="2"/>
      <c r="B22392"/>
    </row>
    <row r="22393" spans="1:2" x14ac:dyDescent="0.2">
      <c r="A22393" s="2"/>
      <c r="B22393"/>
    </row>
    <row r="22394" spans="1:2" x14ac:dyDescent="0.2">
      <c r="A22394" s="2"/>
      <c r="B22394"/>
    </row>
    <row r="22395" spans="1:2" x14ac:dyDescent="0.2">
      <c r="A22395" s="2"/>
      <c r="B22395"/>
    </row>
    <row r="22396" spans="1:2" x14ac:dyDescent="0.2">
      <c r="A22396" s="2"/>
      <c r="B22396"/>
    </row>
    <row r="22397" spans="1:2" x14ac:dyDescent="0.2">
      <c r="A22397" s="2"/>
      <c r="B22397"/>
    </row>
    <row r="22398" spans="1:2" x14ac:dyDescent="0.2">
      <c r="A22398" s="2"/>
      <c r="B22398"/>
    </row>
    <row r="22399" spans="1:2" x14ac:dyDescent="0.2">
      <c r="A22399" s="2"/>
      <c r="B22399"/>
    </row>
    <row r="22400" spans="1:2" x14ac:dyDescent="0.2">
      <c r="A22400" s="2"/>
      <c r="B22400"/>
    </row>
    <row r="22401" spans="1:2" x14ac:dyDescent="0.2">
      <c r="A22401" s="2"/>
      <c r="B22401"/>
    </row>
    <row r="22402" spans="1:2" x14ac:dyDescent="0.2">
      <c r="A22402" s="2"/>
      <c r="B22402"/>
    </row>
    <row r="22403" spans="1:2" x14ac:dyDescent="0.2">
      <c r="A22403" s="2"/>
      <c r="B22403"/>
    </row>
    <row r="22404" spans="1:2" x14ac:dyDescent="0.2">
      <c r="A22404" s="2"/>
      <c r="B22404"/>
    </row>
    <row r="22405" spans="1:2" x14ac:dyDescent="0.2">
      <c r="A22405" s="2"/>
      <c r="B22405"/>
    </row>
    <row r="22406" spans="1:2" x14ac:dyDescent="0.2">
      <c r="A22406" s="2"/>
      <c r="B22406"/>
    </row>
    <row r="22407" spans="1:2" x14ac:dyDescent="0.2">
      <c r="A22407" s="2"/>
      <c r="B22407"/>
    </row>
    <row r="22408" spans="1:2" x14ac:dyDescent="0.2">
      <c r="A22408" s="2"/>
      <c r="B22408"/>
    </row>
    <row r="22409" spans="1:2" x14ac:dyDescent="0.2">
      <c r="A22409" s="2"/>
      <c r="B22409"/>
    </row>
    <row r="22410" spans="1:2" x14ac:dyDescent="0.2">
      <c r="A22410" s="2"/>
      <c r="B22410"/>
    </row>
    <row r="22411" spans="1:2" x14ac:dyDescent="0.2">
      <c r="A22411" s="2"/>
      <c r="B22411"/>
    </row>
    <row r="22412" spans="1:2" x14ac:dyDescent="0.2">
      <c r="A22412" s="2"/>
      <c r="B22412"/>
    </row>
    <row r="22413" spans="1:2" x14ac:dyDescent="0.2">
      <c r="A22413" s="2"/>
      <c r="B22413"/>
    </row>
    <row r="22414" spans="1:2" x14ac:dyDescent="0.2">
      <c r="A22414" s="2"/>
      <c r="B22414"/>
    </row>
    <row r="22415" spans="1:2" x14ac:dyDescent="0.2">
      <c r="A22415" s="2"/>
      <c r="B22415"/>
    </row>
    <row r="22416" spans="1:2" x14ac:dyDescent="0.2">
      <c r="A22416" s="2"/>
      <c r="B22416"/>
    </row>
    <row r="22417" spans="1:2" x14ac:dyDescent="0.2">
      <c r="A22417" s="2"/>
      <c r="B22417"/>
    </row>
    <row r="22418" spans="1:2" x14ac:dyDescent="0.2">
      <c r="A22418" s="2"/>
      <c r="B22418"/>
    </row>
    <row r="22419" spans="1:2" x14ac:dyDescent="0.2">
      <c r="A22419" s="2"/>
      <c r="B22419"/>
    </row>
    <row r="22420" spans="1:2" x14ac:dyDescent="0.2">
      <c r="A22420" s="2"/>
      <c r="B22420"/>
    </row>
    <row r="22421" spans="1:2" x14ac:dyDescent="0.2">
      <c r="A22421" s="2"/>
      <c r="B22421"/>
    </row>
    <row r="22422" spans="1:2" x14ac:dyDescent="0.2">
      <c r="A22422" s="2"/>
      <c r="B22422"/>
    </row>
    <row r="22423" spans="1:2" x14ac:dyDescent="0.2">
      <c r="A22423" s="2"/>
      <c r="B22423"/>
    </row>
    <row r="22424" spans="1:2" x14ac:dyDescent="0.2">
      <c r="A22424" s="2"/>
      <c r="B22424"/>
    </row>
    <row r="22425" spans="1:2" x14ac:dyDescent="0.2">
      <c r="A22425" s="2"/>
      <c r="B22425"/>
    </row>
    <row r="22426" spans="1:2" x14ac:dyDescent="0.2">
      <c r="A22426" s="2"/>
      <c r="B22426"/>
    </row>
    <row r="22427" spans="1:2" x14ac:dyDescent="0.2">
      <c r="A22427" s="2"/>
      <c r="B22427"/>
    </row>
    <row r="22428" spans="1:2" x14ac:dyDescent="0.2">
      <c r="A22428" s="2"/>
      <c r="B22428"/>
    </row>
    <row r="22429" spans="1:2" x14ac:dyDescent="0.2">
      <c r="A22429" s="2"/>
      <c r="B22429"/>
    </row>
    <row r="22430" spans="1:2" x14ac:dyDescent="0.2">
      <c r="A22430" s="2"/>
      <c r="B22430"/>
    </row>
    <row r="22431" spans="1:2" x14ac:dyDescent="0.2">
      <c r="A22431" s="2"/>
      <c r="B22431"/>
    </row>
    <row r="22432" spans="1:2" x14ac:dyDescent="0.2">
      <c r="A22432" s="2"/>
      <c r="B22432"/>
    </row>
    <row r="22433" spans="1:2" x14ac:dyDescent="0.2">
      <c r="A22433" s="2"/>
      <c r="B22433"/>
    </row>
    <row r="22434" spans="1:2" x14ac:dyDescent="0.2">
      <c r="A22434" s="2"/>
      <c r="B22434"/>
    </row>
    <row r="22435" spans="1:2" x14ac:dyDescent="0.2">
      <c r="A22435" s="2"/>
      <c r="B22435"/>
    </row>
    <row r="22436" spans="1:2" x14ac:dyDescent="0.2">
      <c r="A22436" s="2"/>
      <c r="B22436"/>
    </row>
    <row r="22437" spans="1:2" x14ac:dyDescent="0.2">
      <c r="A22437" s="2"/>
      <c r="B22437"/>
    </row>
    <row r="22438" spans="1:2" x14ac:dyDescent="0.2">
      <c r="A22438" s="2"/>
      <c r="B22438"/>
    </row>
    <row r="22439" spans="1:2" x14ac:dyDescent="0.2">
      <c r="A22439" s="2"/>
      <c r="B22439"/>
    </row>
    <row r="22440" spans="1:2" x14ac:dyDescent="0.2">
      <c r="A22440" s="2"/>
      <c r="B22440"/>
    </row>
    <row r="22441" spans="1:2" x14ac:dyDescent="0.2">
      <c r="A22441" s="2"/>
      <c r="B22441"/>
    </row>
    <row r="22442" spans="1:2" x14ac:dyDescent="0.2">
      <c r="A22442" s="2"/>
      <c r="B22442"/>
    </row>
    <row r="22443" spans="1:2" x14ac:dyDescent="0.2">
      <c r="A22443" s="2"/>
      <c r="B22443"/>
    </row>
    <row r="22444" spans="1:2" x14ac:dyDescent="0.2">
      <c r="A22444" s="2"/>
      <c r="B22444"/>
    </row>
    <row r="22445" spans="1:2" x14ac:dyDescent="0.2">
      <c r="A22445" s="2"/>
      <c r="B22445"/>
    </row>
    <row r="22446" spans="1:2" x14ac:dyDescent="0.2">
      <c r="A22446" s="2"/>
      <c r="B22446"/>
    </row>
    <row r="22447" spans="1:2" x14ac:dyDescent="0.2">
      <c r="A22447" s="2"/>
      <c r="B22447"/>
    </row>
    <row r="22448" spans="1:2" x14ac:dyDescent="0.2">
      <c r="A22448" s="2"/>
      <c r="B22448"/>
    </row>
    <row r="22449" spans="1:2" x14ac:dyDescent="0.2">
      <c r="A22449" s="2"/>
      <c r="B22449"/>
    </row>
    <row r="22450" spans="1:2" x14ac:dyDescent="0.2">
      <c r="A22450" s="2"/>
      <c r="B22450"/>
    </row>
    <row r="22451" spans="1:2" x14ac:dyDescent="0.2">
      <c r="A22451" s="2"/>
      <c r="B22451"/>
    </row>
    <row r="22452" spans="1:2" x14ac:dyDescent="0.2">
      <c r="A22452" s="2"/>
      <c r="B22452"/>
    </row>
    <row r="22453" spans="1:2" x14ac:dyDescent="0.2">
      <c r="A22453" s="2"/>
      <c r="B22453"/>
    </row>
    <row r="22454" spans="1:2" x14ac:dyDescent="0.2">
      <c r="A22454" s="2"/>
      <c r="B22454"/>
    </row>
    <row r="22455" spans="1:2" x14ac:dyDescent="0.2">
      <c r="A22455" s="2"/>
      <c r="B22455"/>
    </row>
    <row r="22456" spans="1:2" x14ac:dyDescent="0.2">
      <c r="A22456" s="2"/>
      <c r="B22456"/>
    </row>
    <row r="22457" spans="1:2" x14ac:dyDescent="0.2">
      <c r="A22457" s="2"/>
      <c r="B22457"/>
    </row>
    <row r="22458" spans="1:2" x14ac:dyDescent="0.2">
      <c r="A22458" s="2"/>
      <c r="B22458"/>
    </row>
    <row r="22459" spans="1:2" x14ac:dyDescent="0.2">
      <c r="A22459" s="2"/>
      <c r="B22459"/>
    </row>
    <row r="22460" spans="1:2" x14ac:dyDescent="0.2">
      <c r="A22460" s="2"/>
      <c r="B22460"/>
    </row>
    <row r="22461" spans="1:2" x14ac:dyDescent="0.2">
      <c r="A22461" s="2"/>
      <c r="B22461"/>
    </row>
    <row r="22462" spans="1:2" x14ac:dyDescent="0.2">
      <c r="A22462" s="2"/>
      <c r="B22462"/>
    </row>
    <row r="22463" spans="1:2" x14ac:dyDescent="0.2">
      <c r="A22463" s="2"/>
      <c r="B22463"/>
    </row>
    <row r="22464" spans="1:2" x14ac:dyDescent="0.2">
      <c r="A22464" s="2"/>
      <c r="B22464"/>
    </row>
    <row r="22465" spans="1:2" x14ac:dyDescent="0.2">
      <c r="A22465" s="2"/>
      <c r="B22465"/>
    </row>
    <row r="22466" spans="1:2" x14ac:dyDescent="0.2">
      <c r="A22466" s="2"/>
      <c r="B22466"/>
    </row>
    <row r="22467" spans="1:2" x14ac:dyDescent="0.2">
      <c r="A22467" s="2"/>
      <c r="B22467"/>
    </row>
    <row r="22468" spans="1:2" x14ac:dyDescent="0.2">
      <c r="A22468" s="2"/>
      <c r="B22468"/>
    </row>
    <row r="22469" spans="1:2" x14ac:dyDescent="0.2">
      <c r="A22469" s="2"/>
      <c r="B22469"/>
    </row>
    <row r="22470" spans="1:2" x14ac:dyDescent="0.2">
      <c r="A22470" s="2"/>
      <c r="B22470"/>
    </row>
    <row r="22471" spans="1:2" x14ac:dyDescent="0.2">
      <c r="A22471" s="2"/>
      <c r="B22471"/>
    </row>
    <row r="22472" spans="1:2" x14ac:dyDescent="0.2">
      <c r="A22472" s="2"/>
      <c r="B22472"/>
    </row>
    <row r="22473" spans="1:2" x14ac:dyDescent="0.2">
      <c r="A22473" s="2"/>
      <c r="B22473"/>
    </row>
    <row r="22474" spans="1:2" x14ac:dyDescent="0.2">
      <c r="A22474" s="2"/>
      <c r="B22474"/>
    </row>
    <row r="22475" spans="1:2" x14ac:dyDescent="0.2">
      <c r="A22475" s="2"/>
      <c r="B22475"/>
    </row>
    <row r="22476" spans="1:2" x14ac:dyDescent="0.2">
      <c r="A22476" s="2"/>
      <c r="B22476"/>
    </row>
    <row r="22477" spans="1:2" x14ac:dyDescent="0.2">
      <c r="A22477" s="2"/>
      <c r="B22477"/>
    </row>
    <row r="22478" spans="1:2" x14ac:dyDescent="0.2">
      <c r="A22478" s="2"/>
      <c r="B22478"/>
    </row>
    <row r="22479" spans="1:2" x14ac:dyDescent="0.2">
      <c r="A22479" s="2"/>
      <c r="B22479"/>
    </row>
    <row r="22480" spans="1:2" x14ac:dyDescent="0.2">
      <c r="A22480" s="2"/>
      <c r="B22480"/>
    </row>
    <row r="22481" spans="1:2" x14ac:dyDescent="0.2">
      <c r="A22481" s="2"/>
      <c r="B22481"/>
    </row>
    <row r="22482" spans="1:2" x14ac:dyDescent="0.2">
      <c r="A22482" s="2"/>
      <c r="B22482"/>
    </row>
    <row r="22483" spans="1:2" x14ac:dyDescent="0.2">
      <c r="A22483" s="2"/>
      <c r="B22483"/>
    </row>
    <row r="22484" spans="1:2" x14ac:dyDescent="0.2">
      <c r="A22484" s="2"/>
      <c r="B22484"/>
    </row>
    <row r="22485" spans="1:2" x14ac:dyDescent="0.2">
      <c r="A22485" s="2"/>
      <c r="B22485"/>
    </row>
    <row r="22486" spans="1:2" x14ac:dyDescent="0.2">
      <c r="A22486" s="2"/>
      <c r="B22486"/>
    </row>
    <row r="22487" spans="1:2" x14ac:dyDescent="0.2">
      <c r="A22487" s="2"/>
      <c r="B22487"/>
    </row>
    <row r="22488" spans="1:2" x14ac:dyDescent="0.2">
      <c r="A22488" s="2"/>
      <c r="B22488"/>
    </row>
    <row r="22489" spans="1:2" x14ac:dyDescent="0.2">
      <c r="A22489" s="2"/>
      <c r="B22489"/>
    </row>
    <row r="22490" spans="1:2" x14ac:dyDescent="0.2">
      <c r="A22490" s="2"/>
      <c r="B22490"/>
    </row>
    <row r="22491" spans="1:2" x14ac:dyDescent="0.2">
      <c r="A22491" s="2"/>
      <c r="B22491"/>
    </row>
    <row r="22492" spans="1:2" x14ac:dyDescent="0.2">
      <c r="A22492" s="2"/>
      <c r="B22492"/>
    </row>
    <row r="22493" spans="1:2" x14ac:dyDescent="0.2">
      <c r="A22493" s="2"/>
      <c r="B22493"/>
    </row>
    <row r="22494" spans="1:2" x14ac:dyDescent="0.2">
      <c r="A22494" s="2"/>
      <c r="B22494"/>
    </row>
    <row r="22495" spans="1:2" x14ac:dyDescent="0.2">
      <c r="A22495" s="2"/>
      <c r="B22495"/>
    </row>
    <row r="22496" spans="1:2" x14ac:dyDescent="0.2">
      <c r="A22496" s="2"/>
      <c r="B22496"/>
    </row>
    <row r="22497" spans="1:2" x14ac:dyDescent="0.2">
      <c r="A22497" s="2"/>
      <c r="B22497"/>
    </row>
    <row r="22498" spans="1:2" x14ac:dyDescent="0.2">
      <c r="A22498" s="2"/>
      <c r="B22498"/>
    </row>
    <row r="22499" spans="1:2" x14ac:dyDescent="0.2">
      <c r="A22499" s="2"/>
      <c r="B22499"/>
    </row>
    <row r="22500" spans="1:2" x14ac:dyDescent="0.2">
      <c r="A22500" s="2"/>
      <c r="B22500"/>
    </row>
    <row r="22501" spans="1:2" x14ac:dyDescent="0.2">
      <c r="A22501" s="2"/>
      <c r="B22501"/>
    </row>
    <row r="22502" spans="1:2" x14ac:dyDescent="0.2">
      <c r="A22502" s="2"/>
      <c r="B22502"/>
    </row>
    <row r="22503" spans="1:2" x14ac:dyDescent="0.2">
      <c r="A22503" s="2"/>
      <c r="B22503"/>
    </row>
    <row r="22504" spans="1:2" x14ac:dyDescent="0.2">
      <c r="A22504" s="2"/>
      <c r="B22504"/>
    </row>
    <row r="22505" spans="1:2" x14ac:dyDescent="0.2">
      <c r="A22505" s="2"/>
      <c r="B22505"/>
    </row>
    <row r="22506" spans="1:2" x14ac:dyDescent="0.2">
      <c r="A22506" s="2"/>
      <c r="B22506"/>
    </row>
    <row r="22507" spans="1:2" x14ac:dyDescent="0.2">
      <c r="A22507" s="2"/>
      <c r="B22507"/>
    </row>
    <row r="22508" spans="1:2" x14ac:dyDescent="0.2">
      <c r="A22508" s="2"/>
      <c r="B22508"/>
    </row>
    <row r="22509" spans="1:2" x14ac:dyDescent="0.2">
      <c r="A22509" s="2"/>
      <c r="B22509"/>
    </row>
    <row r="22510" spans="1:2" x14ac:dyDescent="0.2">
      <c r="A22510" s="2"/>
      <c r="B22510"/>
    </row>
    <row r="22511" spans="1:2" x14ac:dyDescent="0.2">
      <c r="A22511" s="2"/>
      <c r="B22511"/>
    </row>
    <row r="22512" spans="1:2" x14ac:dyDescent="0.2">
      <c r="A22512" s="2"/>
      <c r="B22512"/>
    </row>
    <row r="22513" spans="1:2" x14ac:dyDescent="0.2">
      <c r="A22513" s="2"/>
      <c r="B22513"/>
    </row>
    <row r="22514" spans="1:2" x14ac:dyDescent="0.2">
      <c r="A22514" s="2"/>
      <c r="B22514"/>
    </row>
    <row r="22515" spans="1:2" x14ac:dyDescent="0.2">
      <c r="A22515" s="2"/>
      <c r="B22515"/>
    </row>
    <row r="22516" spans="1:2" x14ac:dyDescent="0.2">
      <c r="A22516" s="2"/>
      <c r="B22516"/>
    </row>
    <row r="22517" spans="1:2" x14ac:dyDescent="0.2">
      <c r="A22517" s="2"/>
      <c r="B22517"/>
    </row>
    <row r="22518" spans="1:2" x14ac:dyDescent="0.2">
      <c r="A22518" s="2"/>
      <c r="B22518"/>
    </row>
    <row r="22519" spans="1:2" x14ac:dyDescent="0.2">
      <c r="A22519" s="2"/>
      <c r="B22519"/>
    </row>
    <row r="22520" spans="1:2" x14ac:dyDescent="0.2">
      <c r="A22520" s="2"/>
      <c r="B22520"/>
    </row>
    <row r="22521" spans="1:2" x14ac:dyDescent="0.2">
      <c r="A22521" s="2"/>
      <c r="B22521"/>
    </row>
    <row r="22522" spans="1:2" x14ac:dyDescent="0.2">
      <c r="A22522" s="2"/>
      <c r="B22522"/>
    </row>
    <row r="22523" spans="1:2" x14ac:dyDescent="0.2">
      <c r="A22523" s="2"/>
      <c r="B22523"/>
    </row>
    <row r="22524" spans="1:2" x14ac:dyDescent="0.2">
      <c r="A22524" s="2"/>
      <c r="B22524"/>
    </row>
    <row r="22525" spans="1:2" x14ac:dyDescent="0.2">
      <c r="A22525" s="2"/>
      <c r="B22525"/>
    </row>
    <row r="22526" spans="1:2" x14ac:dyDescent="0.2">
      <c r="A22526" s="2"/>
      <c r="B22526"/>
    </row>
    <row r="22527" spans="1:2" x14ac:dyDescent="0.2">
      <c r="A22527" s="2"/>
      <c r="B22527"/>
    </row>
    <row r="22528" spans="1:2" x14ac:dyDescent="0.2">
      <c r="A22528" s="2"/>
      <c r="B22528"/>
    </row>
    <row r="22529" spans="1:2" x14ac:dyDescent="0.2">
      <c r="A22529" s="2"/>
      <c r="B22529"/>
    </row>
    <row r="22530" spans="1:2" x14ac:dyDescent="0.2">
      <c r="A22530" s="2"/>
      <c r="B22530"/>
    </row>
    <row r="22531" spans="1:2" x14ac:dyDescent="0.2">
      <c r="A22531" s="2"/>
      <c r="B22531"/>
    </row>
    <row r="22532" spans="1:2" x14ac:dyDescent="0.2">
      <c r="A22532" s="2"/>
      <c r="B22532"/>
    </row>
    <row r="22533" spans="1:2" x14ac:dyDescent="0.2">
      <c r="A22533" s="2"/>
      <c r="B22533"/>
    </row>
    <row r="22534" spans="1:2" x14ac:dyDescent="0.2">
      <c r="A22534" s="2"/>
      <c r="B22534"/>
    </row>
    <row r="22535" spans="1:2" x14ac:dyDescent="0.2">
      <c r="A22535" s="2"/>
      <c r="B22535"/>
    </row>
    <row r="22536" spans="1:2" x14ac:dyDescent="0.2">
      <c r="A22536" s="2"/>
      <c r="B22536"/>
    </row>
    <row r="22537" spans="1:2" x14ac:dyDescent="0.2">
      <c r="A22537" s="2"/>
      <c r="B22537"/>
    </row>
    <row r="22538" spans="1:2" x14ac:dyDescent="0.2">
      <c r="A22538" s="2"/>
      <c r="B22538"/>
    </row>
    <row r="22539" spans="1:2" x14ac:dyDescent="0.2">
      <c r="A22539" s="2"/>
      <c r="B22539"/>
    </row>
    <row r="22540" spans="1:2" x14ac:dyDescent="0.2">
      <c r="A22540" s="2"/>
      <c r="B22540"/>
    </row>
    <row r="22541" spans="1:2" x14ac:dyDescent="0.2">
      <c r="A22541" s="2"/>
      <c r="B22541"/>
    </row>
    <row r="22542" spans="1:2" x14ac:dyDescent="0.2">
      <c r="A22542" s="2"/>
      <c r="B22542"/>
    </row>
    <row r="22543" spans="1:2" x14ac:dyDescent="0.2">
      <c r="A22543" s="2"/>
      <c r="B22543"/>
    </row>
    <row r="22544" spans="1:2" x14ac:dyDescent="0.2">
      <c r="A22544" s="2"/>
      <c r="B22544"/>
    </row>
    <row r="22545" spans="1:2" x14ac:dyDescent="0.2">
      <c r="A22545" s="2"/>
      <c r="B22545"/>
    </row>
    <row r="22546" spans="1:2" x14ac:dyDescent="0.2">
      <c r="A22546" s="2"/>
      <c r="B22546"/>
    </row>
    <row r="22547" spans="1:2" x14ac:dyDescent="0.2">
      <c r="A22547" s="2"/>
      <c r="B22547"/>
    </row>
    <row r="22548" spans="1:2" x14ac:dyDescent="0.2">
      <c r="A22548" s="2"/>
      <c r="B22548"/>
    </row>
    <row r="22549" spans="1:2" x14ac:dyDescent="0.2">
      <c r="A22549" s="2"/>
      <c r="B22549"/>
    </row>
    <row r="22550" spans="1:2" x14ac:dyDescent="0.2">
      <c r="A22550" s="2"/>
      <c r="B22550"/>
    </row>
    <row r="22551" spans="1:2" x14ac:dyDescent="0.2">
      <c r="A22551" s="2"/>
      <c r="B22551"/>
    </row>
    <row r="22552" spans="1:2" x14ac:dyDescent="0.2">
      <c r="A22552" s="2"/>
      <c r="B22552"/>
    </row>
    <row r="22553" spans="1:2" x14ac:dyDescent="0.2">
      <c r="A22553" s="2"/>
      <c r="B22553"/>
    </row>
    <row r="22554" spans="1:2" x14ac:dyDescent="0.2">
      <c r="A22554" s="2"/>
      <c r="B22554"/>
    </row>
    <row r="22555" spans="1:2" x14ac:dyDescent="0.2">
      <c r="A22555" s="2"/>
      <c r="B22555"/>
    </row>
    <row r="22556" spans="1:2" x14ac:dyDescent="0.2">
      <c r="A22556" s="2"/>
      <c r="B22556"/>
    </row>
    <row r="22557" spans="1:2" x14ac:dyDescent="0.2">
      <c r="A22557" s="2"/>
      <c r="B22557"/>
    </row>
    <row r="22558" spans="1:2" x14ac:dyDescent="0.2">
      <c r="A22558" s="2"/>
      <c r="B22558"/>
    </row>
    <row r="22559" spans="1:2" x14ac:dyDescent="0.2">
      <c r="A22559" s="2"/>
      <c r="B22559"/>
    </row>
    <row r="22560" spans="1:2" x14ac:dyDescent="0.2">
      <c r="A22560" s="2"/>
      <c r="B22560"/>
    </row>
    <row r="22561" spans="1:2" x14ac:dyDescent="0.2">
      <c r="A22561" s="2"/>
      <c r="B22561"/>
    </row>
    <row r="22562" spans="1:2" x14ac:dyDescent="0.2">
      <c r="A22562" s="2"/>
      <c r="B22562"/>
    </row>
    <row r="22563" spans="1:2" x14ac:dyDescent="0.2">
      <c r="A22563" s="2"/>
      <c r="B22563"/>
    </row>
    <row r="22564" spans="1:2" x14ac:dyDescent="0.2">
      <c r="A22564" s="2"/>
      <c r="B22564"/>
    </row>
    <row r="22565" spans="1:2" x14ac:dyDescent="0.2">
      <c r="A22565" s="2"/>
      <c r="B22565"/>
    </row>
    <row r="22566" spans="1:2" x14ac:dyDescent="0.2">
      <c r="A22566" s="2"/>
      <c r="B22566"/>
    </row>
    <row r="22567" spans="1:2" x14ac:dyDescent="0.2">
      <c r="A22567" s="2"/>
      <c r="B22567"/>
    </row>
    <row r="22568" spans="1:2" x14ac:dyDescent="0.2">
      <c r="A22568" s="2"/>
      <c r="B22568"/>
    </row>
    <row r="22569" spans="1:2" x14ac:dyDescent="0.2">
      <c r="A22569" s="2"/>
      <c r="B22569"/>
    </row>
    <row r="22570" spans="1:2" x14ac:dyDescent="0.2">
      <c r="A22570" s="2"/>
      <c r="B22570"/>
    </row>
    <row r="22571" spans="1:2" x14ac:dyDescent="0.2">
      <c r="A22571" s="2"/>
      <c r="B22571"/>
    </row>
    <row r="22572" spans="1:2" x14ac:dyDescent="0.2">
      <c r="A22572" s="2"/>
      <c r="B22572"/>
    </row>
    <row r="22573" spans="1:2" x14ac:dyDescent="0.2">
      <c r="A22573" s="2"/>
      <c r="B22573"/>
    </row>
    <row r="22574" spans="1:2" x14ac:dyDescent="0.2">
      <c r="A22574" s="2"/>
      <c r="B22574"/>
    </row>
    <row r="22575" spans="1:2" x14ac:dyDescent="0.2">
      <c r="A22575" s="2"/>
      <c r="B22575"/>
    </row>
    <row r="22576" spans="1:2" x14ac:dyDescent="0.2">
      <c r="A22576" s="2"/>
      <c r="B22576"/>
    </row>
    <row r="22577" spans="1:2" x14ac:dyDescent="0.2">
      <c r="A22577" s="2"/>
      <c r="B22577"/>
    </row>
    <row r="22578" spans="1:2" x14ac:dyDescent="0.2">
      <c r="A22578" s="2"/>
      <c r="B22578"/>
    </row>
    <row r="22579" spans="1:2" x14ac:dyDescent="0.2">
      <c r="A22579" s="2"/>
      <c r="B22579"/>
    </row>
    <row r="22580" spans="1:2" x14ac:dyDescent="0.2">
      <c r="A22580" s="2"/>
      <c r="B22580"/>
    </row>
    <row r="22581" spans="1:2" x14ac:dyDescent="0.2">
      <c r="A22581" s="2"/>
      <c r="B22581"/>
    </row>
    <row r="22582" spans="1:2" x14ac:dyDescent="0.2">
      <c r="A22582" s="2"/>
      <c r="B22582"/>
    </row>
    <row r="22583" spans="1:2" x14ac:dyDescent="0.2">
      <c r="A22583" s="2"/>
      <c r="B22583"/>
    </row>
    <row r="22584" spans="1:2" x14ac:dyDescent="0.2">
      <c r="A22584" s="2"/>
      <c r="B22584"/>
    </row>
    <row r="22585" spans="1:2" x14ac:dyDescent="0.2">
      <c r="A22585" s="2"/>
      <c r="B22585"/>
    </row>
    <row r="22586" spans="1:2" x14ac:dyDescent="0.2">
      <c r="A22586" s="2"/>
      <c r="B22586"/>
    </row>
    <row r="22587" spans="1:2" x14ac:dyDescent="0.2">
      <c r="A22587" s="2"/>
      <c r="B22587"/>
    </row>
    <row r="22588" spans="1:2" x14ac:dyDescent="0.2">
      <c r="A22588" s="2"/>
      <c r="B22588"/>
    </row>
    <row r="22589" spans="1:2" x14ac:dyDescent="0.2">
      <c r="A22589" s="2"/>
      <c r="B22589"/>
    </row>
    <row r="22590" spans="1:2" x14ac:dyDescent="0.2">
      <c r="A22590" s="2"/>
      <c r="B22590"/>
    </row>
    <row r="22591" spans="1:2" x14ac:dyDescent="0.2">
      <c r="A22591" s="2"/>
      <c r="B22591"/>
    </row>
    <row r="22592" spans="1:2" x14ac:dyDescent="0.2">
      <c r="A22592" s="2"/>
      <c r="B22592"/>
    </row>
    <row r="22593" spans="1:2" x14ac:dyDescent="0.2">
      <c r="A22593" s="2"/>
      <c r="B22593"/>
    </row>
    <row r="22594" spans="1:2" x14ac:dyDescent="0.2">
      <c r="A22594" s="2"/>
      <c r="B22594"/>
    </row>
    <row r="22595" spans="1:2" x14ac:dyDescent="0.2">
      <c r="A22595" s="2"/>
      <c r="B22595"/>
    </row>
    <row r="22596" spans="1:2" x14ac:dyDescent="0.2">
      <c r="A22596" s="2"/>
      <c r="B22596"/>
    </row>
    <row r="22597" spans="1:2" x14ac:dyDescent="0.2">
      <c r="A22597" s="2"/>
      <c r="B22597"/>
    </row>
    <row r="22598" spans="1:2" x14ac:dyDescent="0.2">
      <c r="A22598" s="2"/>
      <c r="B22598"/>
    </row>
    <row r="22599" spans="1:2" x14ac:dyDescent="0.2">
      <c r="A22599" s="2"/>
      <c r="B22599"/>
    </row>
    <row r="22600" spans="1:2" x14ac:dyDescent="0.2">
      <c r="A22600" s="2"/>
      <c r="B22600"/>
    </row>
    <row r="22601" spans="1:2" x14ac:dyDescent="0.2">
      <c r="A22601" s="2"/>
      <c r="B22601"/>
    </row>
    <row r="22602" spans="1:2" x14ac:dyDescent="0.2">
      <c r="A22602" s="2"/>
      <c r="B22602"/>
    </row>
    <row r="22603" spans="1:2" x14ac:dyDescent="0.2">
      <c r="A22603" s="2"/>
      <c r="B22603"/>
    </row>
    <row r="22604" spans="1:2" x14ac:dyDescent="0.2">
      <c r="A22604" s="2"/>
      <c r="B22604"/>
    </row>
    <row r="22605" spans="1:2" x14ac:dyDescent="0.2">
      <c r="A22605" s="2"/>
      <c r="B22605"/>
    </row>
    <row r="22606" spans="1:2" x14ac:dyDescent="0.2">
      <c r="A22606" s="2"/>
      <c r="B22606"/>
    </row>
    <row r="22607" spans="1:2" x14ac:dyDescent="0.2">
      <c r="A22607" s="2"/>
      <c r="B22607"/>
    </row>
    <row r="22608" spans="1:2" x14ac:dyDescent="0.2">
      <c r="A22608" s="2"/>
      <c r="B22608"/>
    </row>
    <row r="22609" spans="1:2" x14ac:dyDescent="0.2">
      <c r="A22609" s="2"/>
      <c r="B22609"/>
    </row>
    <row r="22610" spans="1:2" x14ac:dyDescent="0.2">
      <c r="A22610" s="2"/>
      <c r="B22610"/>
    </row>
    <row r="22611" spans="1:2" x14ac:dyDescent="0.2">
      <c r="A22611" s="2"/>
      <c r="B22611"/>
    </row>
    <row r="22612" spans="1:2" x14ac:dyDescent="0.2">
      <c r="A22612" s="2"/>
      <c r="B22612"/>
    </row>
    <row r="22613" spans="1:2" x14ac:dyDescent="0.2">
      <c r="A22613" s="2"/>
      <c r="B22613"/>
    </row>
    <row r="22614" spans="1:2" x14ac:dyDescent="0.2">
      <c r="A22614" s="2"/>
      <c r="B22614"/>
    </row>
    <row r="22615" spans="1:2" x14ac:dyDescent="0.2">
      <c r="A22615" s="2"/>
      <c r="B22615"/>
    </row>
    <row r="22616" spans="1:2" x14ac:dyDescent="0.2">
      <c r="A22616" s="2"/>
      <c r="B22616"/>
    </row>
    <row r="22617" spans="1:2" x14ac:dyDescent="0.2">
      <c r="A22617" s="2"/>
      <c r="B22617"/>
    </row>
    <row r="22618" spans="1:2" x14ac:dyDescent="0.2">
      <c r="A22618" s="2"/>
      <c r="B22618"/>
    </row>
    <row r="22619" spans="1:2" x14ac:dyDescent="0.2">
      <c r="A22619" s="2"/>
      <c r="B22619"/>
    </row>
    <row r="22620" spans="1:2" x14ac:dyDescent="0.2">
      <c r="A22620" s="2"/>
      <c r="B22620"/>
    </row>
    <row r="22621" spans="1:2" x14ac:dyDescent="0.2">
      <c r="A22621" s="2"/>
      <c r="B22621"/>
    </row>
    <row r="22622" spans="1:2" x14ac:dyDescent="0.2">
      <c r="A22622" s="2"/>
      <c r="B22622"/>
    </row>
    <row r="22623" spans="1:2" x14ac:dyDescent="0.2">
      <c r="A22623" s="2"/>
      <c r="B22623"/>
    </row>
    <row r="22624" spans="1:2" x14ac:dyDescent="0.2">
      <c r="A22624" s="2"/>
      <c r="B22624"/>
    </row>
    <row r="22625" spans="1:2" x14ac:dyDescent="0.2">
      <c r="A22625" s="2"/>
      <c r="B22625"/>
    </row>
    <row r="22626" spans="1:2" x14ac:dyDescent="0.2">
      <c r="A22626" s="2"/>
      <c r="B22626"/>
    </row>
    <row r="22627" spans="1:2" x14ac:dyDescent="0.2">
      <c r="A22627" s="2"/>
      <c r="B22627"/>
    </row>
    <row r="22628" spans="1:2" x14ac:dyDescent="0.2">
      <c r="A22628" s="2"/>
      <c r="B22628"/>
    </row>
    <row r="22629" spans="1:2" x14ac:dyDescent="0.2">
      <c r="A22629" s="2"/>
      <c r="B22629"/>
    </row>
    <row r="22630" spans="1:2" x14ac:dyDescent="0.2">
      <c r="A22630" s="2"/>
      <c r="B22630"/>
    </row>
    <row r="22631" spans="1:2" x14ac:dyDescent="0.2">
      <c r="A22631" s="2"/>
      <c r="B22631"/>
    </row>
    <row r="22632" spans="1:2" x14ac:dyDescent="0.2">
      <c r="A22632" s="2"/>
      <c r="B22632"/>
    </row>
    <row r="22633" spans="1:2" x14ac:dyDescent="0.2">
      <c r="A22633" s="2"/>
      <c r="B22633"/>
    </row>
    <row r="22634" spans="1:2" x14ac:dyDescent="0.2">
      <c r="A22634" s="2"/>
      <c r="B22634"/>
    </row>
    <row r="22635" spans="1:2" x14ac:dyDescent="0.2">
      <c r="A22635" s="2"/>
      <c r="B22635"/>
    </row>
    <row r="22636" spans="1:2" x14ac:dyDescent="0.2">
      <c r="A22636" s="2"/>
      <c r="B22636"/>
    </row>
    <row r="22637" spans="1:2" x14ac:dyDescent="0.2">
      <c r="A22637" s="2"/>
      <c r="B22637"/>
    </row>
    <row r="22638" spans="1:2" x14ac:dyDescent="0.2">
      <c r="A22638" s="2"/>
      <c r="B22638"/>
    </row>
    <row r="22639" spans="1:2" x14ac:dyDescent="0.2">
      <c r="A22639" s="2"/>
      <c r="B22639"/>
    </row>
    <row r="22640" spans="1:2" x14ac:dyDescent="0.2">
      <c r="A22640" s="2"/>
      <c r="B22640"/>
    </row>
    <row r="22641" spans="1:2" x14ac:dyDescent="0.2">
      <c r="A22641" s="2"/>
      <c r="B22641"/>
    </row>
    <row r="22642" spans="1:2" x14ac:dyDescent="0.2">
      <c r="A22642" s="2"/>
      <c r="B22642"/>
    </row>
    <row r="22643" spans="1:2" x14ac:dyDescent="0.2">
      <c r="A22643" s="2"/>
      <c r="B22643"/>
    </row>
    <row r="22644" spans="1:2" x14ac:dyDescent="0.2">
      <c r="A22644" s="2"/>
      <c r="B22644"/>
    </row>
    <row r="22645" spans="1:2" x14ac:dyDescent="0.2">
      <c r="A22645" s="2"/>
      <c r="B22645"/>
    </row>
    <row r="22646" spans="1:2" x14ac:dyDescent="0.2">
      <c r="A22646" s="2"/>
      <c r="B22646"/>
    </row>
    <row r="22647" spans="1:2" x14ac:dyDescent="0.2">
      <c r="A22647" s="2"/>
      <c r="B22647"/>
    </row>
    <row r="22648" spans="1:2" x14ac:dyDescent="0.2">
      <c r="A22648" s="2"/>
      <c r="B22648"/>
    </row>
    <row r="22649" spans="1:2" x14ac:dyDescent="0.2">
      <c r="A22649" s="2"/>
      <c r="B22649"/>
    </row>
    <row r="22650" spans="1:2" x14ac:dyDescent="0.2">
      <c r="A22650" s="2"/>
      <c r="B22650"/>
    </row>
    <row r="22651" spans="1:2" x14ac:dyDescent="0.2">
      <c r="A22651" s="2"/>
      <c r="B22651"/>
    </row>
    <row r="22652" spans="1:2" x14ac:dyDescent="0.2">
      <c r="A22652" s="2"/>
      <c r="B22652"/>
    </row>
    <row r="22653" spans="1:2" x14ac:dyDescent="0.2">
      <c r="A22653" s="2"/>
      <c r="B22653"/>
    </row>
    <row r="22654" spans="1:2" x14ac:dyDescent="0.2">
      <c r="A22654" s="2"/>
      <c r="B22654"/>
    </row>
    <row r="22655" spans="1:2" x14ac:dyDescent="0.2">
      <c r="A22655" s="2"/>
      <c r="B22655"/>
    </row>
    <row r="22656" spans="1:2" x14ac:dyDescent="0.2">
      <c r="A22656" s="2"/>
      <c r="B22656"/>
    </row>
    <row r="22657" spans="1:2" x14ac:dyDescent="0.2">
      <c r="A22657" s="2"/>
      <c r="B22657"/>
    </row>
    <row r="22658" spans="1:2" x14ac:dyDescent="0.2">
      <c r="A22658" s="2"/>
      <c r="B22658"/>
    </row>
    <row r="22659" spans="1:2" x14ac:dyDescent="0.2">
      <c r="A22659" s="2"/>
      <c r="B22659"/>
    </row>
    <row r="22660" spans="1:2" x14ac:dyDescent="0.2">
      <c r="A22660" s="2"/>
      <c r="B22660"/>
    </row>
    <row r="22661" spans="1:2" x14ac:dyDescent="0.2">
      <c r="A22661" s="2"/>
      <c r="B22661"/>
    </row>
    <row r="22662" spans="1:2" x14ac:dyDescent="0.2">
      <c r="A22662" s="2"/>
      <c r="B22662"/>
    </row>
    <row r="22663" spans="1:2" x14ac:dyDescent="0.2">
      <c r="A22663" s="2"/>
      <c r="B22663"/>
    </row>
    <row r="22664" spans="1:2" x14ac:dyDescent="0.2">
      <c r="A22664" s="2"/>
      <c r="B22664"/>
    </row>
    <row r="22665" spans="1:2" x14ac:dyDescent="0.2">
      <c r="A22665" s="2"/>
      <c r="B22665"/>
    </row>
    <row r="22666" spans="1:2" x14ac:dyDescent="0.2">
      <c r="A22666" s="2"/>
      <c r="B22666"/>
    </row>
    <row r="22667" spans="1:2" x14ac:dyDescent="0.2">
      <c r="A22667" s="2"/>
      <c r="B22667"/>
    </row>
    <row r="22668" spans="1:2" x14ac:dyDescent="0.2">
      <c r="A22668" s="2"/>
      <c r="B22668"/>
    </row>
    <row r="22669" spans="1:2" x14ac:dyDescent="0.2">
      <c r="A22669" s="2"/>
      <c r="B22669"/>
    </row>
    <row r="22670" spans="1:2" x14ac:dyDescent="0.2">
      <c r="A22670" s="2"/>
      <c r="B22670"/>
    </row>
    <row r="22671" spans="1:2" x14ac:dyDescent="0.2">
      <c r="A22671" s="2"/>
      <c r="B22671"/>
    </row>
    <row r="22672" spans="1:2" x14ac:dyDescent="0.2">
      <c r="A22672" s="2"/>
      <c r="B22672"/>
    </row>
    <row r="22673" spans="1:2" x14ac:dyDescent="0.2">
      <c r="A22673" s="2"/>
      <c r="B22673"/>
    </row>
    <row r="22674" spans="1:2" x14ac:dyDescent="0.2">
      <c r="A22674" s="2"/>
      <c r="B22674"/>
    </row>
    <row r="22675" spans="1:2" x14ac:dyDescent="0.2">
      <c r="A22675" s="2"/>
      <c r="B22675"/>
    </row>
    <row r="22676" spans="1:2" x14ac:dyDescent="0.2">
      <c r="A22676" s="2"/>
      <c r="B22676"/>
    </row>
    <row r="22677" spans="1:2" x14ac:dyDescent="0.2">
      <c r="A22677" s="2"/>
      <c r="B22677"/>
    </row>
    <row r="22678" spans="1:2" x14ac:dyDescent="0.2">
      <c r="A22678" s="2"/>
      <c r="B22678"/>
    </row>
    <row r="22679" spans="1:2" x14ac:dyDescent="0.2">
      <c r="A22679" s="2"/>
      <c r="B22679"/>
    </row>
    <row r="22680" spans="1:2" x14ac:dyDescent="0.2">
      <c r="A22680" s="2"/>
      <c r="B22680"/>
    </row>
    <row r="22681" spans="1:2" x14ac:dyDescent="0.2">
      <c r="A22681" s="2"/>
      <c r="B22681"/>
    </row>
    <row r="22682" spans="1:2" x14ac:dyDescent="0.2">
      <c r="A22682" s="2"/>
      <c r="B22682"/>
    </row>
    <row r="22683" spans="1:2" x14ac:dyDescent="0.2">
      <c r="A22683" s="2"/>
      <c r="B22683"/>
    </row>
    <row r="22684" spans="1:2" x14ac:dyDescent="0.2">
      <c r="A22684" s="2"/>
      <c r="B22684"/>
    </row>
    <row r="22685" spans="1:2" x14ac:dyDescent="0.2">
      <c r="A22685" s="2"/>
      <c r="B22685"/>
    </row>
    <row r="22686" spans="1:2" x14ac:dyDescent="0.2">
      <c r="A22686" s="2"/>
      <c r="B22686"/>
    </row>
    <row r="22687" spans="1:2" x14ac:dyDescent="0.2">
      <c r="A22687" s="2"/>
      <c r="B22687"/>
    </row>
    <row r="22688" spans="1:2" x14ac:dyDescent="0.2">
      <c r="A22688" s="2"/>
      <c r="B22688"/>
    </row>
    <row r="22689" spans="1:2" x14ac:dyDescent="0.2">
      <c r="A22689" s="2"/>
      <c r="B22689"/>
    </row>
    <row r="22690" spans="1:2" x14ac:dyDescent="0.2">
      <c r="A22690" s="2"/>
      <c r="B22690"/>
    </row>
    <row r="22691" spans="1:2" x14ac:dyDescent="0.2">
      <c r="A22691" s="2"/>
      <c r="B22691"/>
    </row>
    <row r="22692" spans="1:2" x14ac:dyDescent="0.2">
      <c r="A22692" s="2"/>
      <c r="B22692"/>
    </row>
    <row r="22693" spans="1:2" x14ac:dyDescent="0.2">
      <c r="A22693" s="2"/>
      <c r="B22693"/>
    </row>
    <row r="22694" spans="1:2" x14ac:dyDescent="0.2">
      <c r="A22694" s="2"/>
      <c r="B22694"/>
    </row>
    <row r="22695" spans="1:2" x14ac:dyDescent="0.2">
      <c r="A22695" s="2"/>
      <c r="B22695"/>
    </row>
    <row r="22696" spans="1:2" x14ac:dyDescent="0.2">
      <c r="A22696" s="2"/>
      <c r="B22696"/>
    </row>
    <row r="22697" spans="1:2" x14ac:dyDescent="0.2">
      <c r="A22697" s="2"/>
      <c r="B22697"/>
    </row>
    <row r="22698" spans="1:2" x14ac:dyDescent="0.2">
      <c r="A22698" s="2"/>
      <c r="B22698"/>
    </row>
    <row r="22699" spans="1:2" x14ac:dyDescent="0.2">
      <c r="A22699" s="2"/>
      <c r="B22699"/>
    </row>
    <row r="22700" spans="1:2" x14ac:dyDescent="0.2">
      <c r="A22700" s="2"/>
      <c r="B22700"/>
    </row>
    <row r="22701" spans="1:2" x14ac:dyDescent="0.2">
      <c r="A22701" s="2"/>
      <c r="B22701"/>
    </row>
    <row r="22702" spans="1:2" x14ac:dyDescent="0.2">
      <c r="A22702" s="2"/>
      <c r="B22702"/>
    </row>
    <row r="22703" spans="1:2" x14ac:dyDescent="0.2">
      <c r="A22703" s="2"/>
      <c r="B22703"/>
    </row>
    <row r="22704" spans="1:2" x14ac:dyDescent="0.2">
      <c r="A22704" s="2"/>
      <c r="B22704"/>
    </row>
    <row r="22705" spans="1:2" x14ac:dyDescent="0.2">
      <c r="A22705" s="2"/>
      <c r="B22705"/>
    </row>
    <row r="22706" spans="1:2" x14ac:dyDescent="0.2">
      <c r="A22706" s="2"/>
      <c r="B22706"/>
    </row>
    <row r="22707" spans="1:2" x14ac:dyDescent="0.2">
      <c r="A22707" s="2"/>
      <c r="B22707"/>
    </row>
    <row r="22708" spans="1:2" x14ac:dyDescent="0.2">
      <c r="A22708" s="2"/>
      <c r="B22708"/>
    </row>
    <row r="22709" spans="1:2" x14ac:dyDescent="0.2">
      <c r="A22709" s="2"/>
      <c r="B22709"/>
    </row>
    <row r="22710" spans="1:2" x14ac:dyDescent="0.2">
      <c r="A22710" s="2"/>
      <c r="B22710"/>
    </row>
    <row r="22711" spans="1:2" x14ac:dyDescent="0.2">
      <c r="A22711" s="2"/>
      <c r="B22711"/>
    </row>
    <row r="22712" spans="1:2" x14ac:dyDescent="0.2">
      <c r="A22712" s="2"/>
      <c r="B22712"/>
    </row>
    <row r="22713" spans="1:2" x14ac:dyDescent="0.2">
      <c r="A22713" s="2"/>
      <c r="B22713"/>
    </row>
    <row r="22714" spans="1:2" x14ac:dyDescent="0.2">
      <c r="A22714" s="2"/>
      <c r="B22714"/>
    </row>
    <row r="22715" spans="1:2" x14ac:dyDescent="0.2">
      <c r="A22715" s="2"/>
      <c r="B22715"/>
    </row>
    <row r="22716" spans="1:2" x14ac:dyDescent="0.2">
      <c r="A22716" s="2"/>
      <c r="B22716"/>
    </row>
    <row r="22717" spans="1:2" x14ac:dyDescent="0.2">
      <c r="A22717" s="2"/>
      <c r="B22717"/>
    </row>
    <row r="22718" spans="1:2" x14ac:dyDescent="0.2">
      <c r="A22718" s="2"/>
      <c r="B22718"/>
    </row>
    <row r="22719" spans="1:2" x14ac:dyDescent="0.2">
      <c r="A22719" s="2"/>
      <c r="B22719"/>
    </row>
    <row r="22720" spans="1:2" x14ac:dyDescent="0.2">
      <c r="A22720" s="2"/>
      <c r="B22720"/>
    </row>
    <row r="22721" spans="1:2" x14ac:dyDescent="0.2">
      <c r="A22721" s="2"/>
      <c r="B22721"/>
    </row>
    <row r="22722" spans="1:2" x14ac:dyDescent="0.2">
      <c r="A22722" s="2"/>
      <c r="B22722"/>
    </row>
    <row r="22723" spans="1:2" x14ac:dyDescent="0.2">
      <c r="A22723" s="2"/>
      <c r="B22723"/>
    </row>
    <row r="22724" spans="1:2" x14ac:dyDescent="0.2">
      <c r="A22724" s="2"/>
      <c r="B22724"/>
    </row>
    <row r="22725" spans="1:2" x14ac:dyDescent="0.2">
      <c r="A22725" s="2"/>
      <c r="B22725"/>
    </row>
    <row r="22726" spans="1:2" x14ac:dyDescent="0.2">
      <c r="A22726" s="2"/>
      <c r="B22726"/>
    </row>
    <row r="22727" spans="1:2" x14ac:dyDescent="0.2">
      <c r="A22727" s="2"/>
      <c r="B22727"/>
    </row>
    <row r="22728" spans="1:2" x14ac:dyDescent="0.2">
      <c r="A22728" s="2"/>
      <c r="B22728"/>
    </row>
    <row r="22729" spans="1:2" x14ac:dyDescent="0.2">
      <c r="A22729" s="2"/>
      <c r="B22729"/>
    </row>
    <row r="22730" spans="1:2" x14ac:dyDescent="0.2">
      <c r="A22730" s="2"/>
      <c r="B22730"/>
    </row>
    <row r="22731" spans="1:2" x14ac:dyDescent="0.2">
      <c r="A22731" s="2"/>
      <c r="B22731"/>
    </row>
    <row r="22732" spans="1:2" x14ac:dyDescent="0.2">
      <c r="A22732" s="2"/>
      <c r="B22732"/>
    </row>
    <row r="22733" spans="1:2" x14ac:dyDescent="0.2">
      <c r="A22733" s="2"/>
      <c r="B22733"/>
    </row>
    <row r="22734" spans="1:2" x14ac:dyDescent="0.2">
      <c r="A22734" s="2"/>
      <c r="B22734"/>
    </row>
    <row r="22735" spans="1:2" x14ac:dyDescent="0.2">
      <c r="A22735" s="2"/>
      <c r="B22735"/>
    </row>
    <row r="22736" spans="1:2" x14ac:dyDescent="0.2">
      <c r="A22736" s="2"/>
      <c r="B22736"/>
    </row>
    <row r="22737" spans="1:2" x14ac:dyDescent="0.2">
      <c r="A22737" s="2"/>
      <c r="B22737"/>
    </row>
    <row r="22738" spans="1:2" x14ac:dyDescent="0.2">
      <c r="A22738" s="2"/>
      <c r="B22738"/>
    </row>
    <row r="22739" spans="1:2" x14ac:dyDescent="0.2">
      <c r="A22739" s="2"/>
      <c r="B22739"/>
    </row>
    <row r="22740" spans="1:2" x14ac:dyDescent="0.2">
      <c r="A22740" s="2"/>
      <c r="B22740"/>
    </row>
    <row r="22741" spans="1:2" x14ac:dyDescent="0.2">
      <c r="A22741" s="2"/>
      <c r="B22741"/>
    </row>
    <row r="22742" spans="1:2" x14ac:dyDescent="0.2">
      <c r="A22742" s="2"/>
      <c r="B22742"/>
    </row>
    <row r="22743" spans="1:2" x14ac:dyDescent="0.2">
      <c r="A22743" s="2"/>
      <c r="B22743"/>
    </row>
    <row r="22744" spans="1:2" x14ac:dyDescent="0.2">
      <c r="A22744" s="2"/>
      <c r="B22744"/>
    </row>
    <row r="22745" spans="1:2" x14ac:dyDescent="0.2">
      <c r="A22745" s="2"/>
      <c r="B22745"/>
    </row>
    <row r="22746" spans="1:2" x14ac:dyDescent="0.2">
      <c r="A22746" s="2"/>
      <c r="B22746"/>
    </row>
    <row r="22747" spans="1:2" x14ac:dyDescent="0.2">
      <c r="A22747" s="2"/>
      <c r="B22747"/>
    </row>
    <row r="22748" spans="1:2" x14ac:dyDescent="0.2">
      <c r="A22748" s="2"/>
      <c r="B22748"/>
    </row>
    <row r="22749" spans="1:2" x14ac:dyDescent="0.2">
      <c r="A22749" s="2"/>
      <c r="B22749"/>
    </row>
    <row r="22750" spans="1:2" x14ac:dyDescent="0.2">
      <c r="A22750" s="2"/>
      <c r="B22750"/>
    </row>
    <row r="22751" spans="1:2" x14ac:dyDescent="0.2">
      <c r="A22751" s="2"/>
      <c r="B22751"/>
    </row>
    <row r="22752" spans="1:2" x14ac:dyDescent="0.2">
      <c r="A22752" s="2"/>
      <c r="B22752"/>
    </row>
    <row r="22753" spans="1:2" x14ac:dyDescent="0.2">
      <c r="A22753" s="2"/>
      <c r="B22753"/>
    </row>
    <row r="22754" spans="1:2" x14ac:dyDescent="0.2">
      <c r="A22754" s="2"/>
      <c r="B22754"/>
    </row>
    <row r="22755" spans="1:2" x14ac:dyDescent="0.2">
      <c r="A22755" s="2"/>
      <c r="B22755"/>
    </row>
    <row r="22756" spans="1:2" x14ac:dyDescent="0.2">
      <c r="A22756" s="2"/>
      <c r="B22756"/>
    </row>
    <row r="22757" spans="1:2" x14ac:dyDescent="0.2">
      <c r="A22757" s="2"/>
      <c r="B22757"/>
    </row>
    <row r="22758" spans="1:2" x14ac:dyDescent="0.2">
      <c r="A22758" s="2"/>
      <c r="B22758"/>
    </row>
    <row r="22759" spans="1:2" x14ac:dyDescent="0.2">
      <c r="A22759" s="2"/>
      <c r="B22759"/>
    </row>
    <row r="22760" spans="1:2" x14ac:dyDescent="0.2">
      <c r="A22760" s="2"/>
      <c r="B22760"/>
    </row>
    <row r="22761" spans="1:2" x14ac:dyDescent="0.2">
      <c r="A22761" s="2"/>
      <c r="B22761"/>
    </row>
    <row r="22762" spans="1:2" x14ac:dyDescent="0.2">
      <c r="A22762" s="2"/>
      <c r="B22762"/>
    </row>
    <row r="22763" spans="1:2" x14ac:dyDescent="0.2">
      <c r="A22763" s="2"/>
      <c r="B22763"/>
    </row>
    <row r="22764" spans="1:2" x14ac:dyDescent="0.2">
      <c r="A22764" s="2"/>
      <c r="B22764"/>
    </row>
    <row r="22765" spans="1:2" x14ac:dyDescent="0.2">
      <c r="A22765" s="2"/>
      <c r="B22765"/>
    </row>
    <row r="22766" spans="1:2" x14ac:dyDescent="0.2">
      <c r="A22766" s="2"/>
      <c r="B22766"/>
    </row>
    <row r="22767" spans="1:2" x14ac:dyDescent="0.2">
      <c r="A22767" s="2"/>
      <c r="B22767"/>
    </row>
    <row r="22768" spans="1:2" x14ac:dyDescent="0.2">
      <c r="A22768" s="2"/>
      <c r="B22768"/>
    </row>
    <row r="22769" spans="1:2" x14ac:dyDescent="0.2">
      <c r="A22769" s="2"/>
      <c r="B22769"/>
    </row>
    <row r="22770" spans="1:2" x14ac:dyDescent="0.2">
      <c r="A22770" s="2"/>
      <c r="B22770"/>
    </row>
    <row r="22771" spans="1:2" x14ac:dyDescent="0.2">
      <c r="A22771" s="2"/>
      <c r="B22771"/>
    </row>
    <row r="22772" spans="1:2" x14ac:dyDescent="0.2">
      <c r="A22772" s="2"/>
      <c r="B22772"/>
    </row>
    <row r="22773" spans="1:2" x14ac:dyDescent="0.2">
      <c r="A22773" s="2"/>
      <c r="B22773"/>
    </row>
    <row r="22774" spans="1:2" x14ac:dyDescent="0.2">
      <c r="A22774" s="2"/>
      <c r="B22774"/>
    </row>
    <row r="22775" spans="1:2" x14ac:dyDescent="0.2">
      <c r="A22775" s="2"/>
      <c r="B22775"/>
    </row>
    <row r="22776" spans="1:2" x14ac:dyDescent="0.2">
      <c r="A22776" s="2"/>
      <c r="B22776"/>
    </row>
    <row r="22777" spans="1:2" x14ac:dyDescent="0.2">
      <c r="A22777" s="2"/>
      <c r="B22777"/>
    </row>
    <row r="22778" spans="1:2" x14ac:dyDescent="0.2">
      <c r="A22778" s="2"/>
      <c r="B22778"/>
    </row>
    <row r="22779" spans="1:2" x14ac:dyDescent="0.2">
      <c r="A22779" s="2"/>
      <c r="B22779"/>
    </row>
    <row r="22780" spans="1:2" x14ac:dyDescent="0.2">
      <c r="A22780" s="2"/>
      <c r="B22780"/>
    </row>
    <row r="22781" spans="1:2" x14ac:dyDescent="0.2">
      <c r="A22781" s="2"/>
      <c r="B22781"/>
    </row>
    <row r="22782" spans="1:2" x14ac:dyDescent="0.2">
      <c r="A22782" s="2"/>
      <c r="B22782"/>
    </row>
    <row r="22783" spans="1:2" x14ac:dyDescent="0.2">
      <c r="A22783" s="2"/>
      <c r="B22783"/>
    </row>
    <row r="22784" spans="1:2" x14ac:dyDescent="0.2">
      <c r="A22784" s="2"/>
      <c r="B22784"/>
    </row>
    <row r="22785" spans="1:2" x14ac:dyDescent="0.2">
      <c r="A22785" s="2"/>
      <c r="B22785"/>
    </row>
    <row r="22786" spans="1:2" x14ac:dyDescent="0.2">
      <c r="A22786" s="2"/>
      <c r="B22786"/>
    </row>
    <row r="22787" spans="1:2" x14ac:dyDescent="0.2">
      <c r="A22787" s="2"/>
      <c r="B22787"/>
    </row>
    <row r="22788" spans="1:2" x14ac:dyDescent="0.2">
      <c r="A22788" s="2"/>
      <c r="B22788"/>
    </row>
    <row r="22789" spans="1:2" x14ac:dyDescent="0.2">
      <c r="A22789" s="2"/>
      <c r="B22789"/>
    </row>
    <row r="22790" spans="1:2" x14ac:dyDescent="0.2">
      <c r="A22790" s="2"/>
      <c r="B22790"/>
    </row>
    <row r="22791" spans="1:2" x14ac:dyDescent="0.2">
      <c r="A22791" s="2"/>
      <c r="B22791"/>
    </row>
    <row r="22792" spans="1:2" x14ac:dyDescent="0.2">
      <c r="A22792" s="2"/>
      <c r="B22792"/>
    </row>
    <row r="22793" spans="1:2" x14ac:dyDescent="0.2">
      <c r="A22793" s="2"/>
      <c r="B22793"/>
    </row>
    <row r="22794" spans="1:2" x14ac:dyDescent="0.2">
      <c r="A22794" s="2"/>
      <c r="B22794"/>
    </row>
    <row r="22795" spans="1:2" x14ac:dyDescent="0.2">
      <c r="A22795" s="2"/>
      <c r="B22795"/>
    </row>
    <row r="22796" spans="1:2" x14ac:dyDescent="0.2">
      <c r="A22796" s="2"/>
      <c r="B22796"/>
    </row>
    <row r="22797" spans="1:2" x14ac:dyDescent="0.2">
      <c r="A22797" s="2"/>
      <c r="B22797"/>
    </row>
    <row r="22798" spans="1:2" x14ac:dyDescent="0.2">
      <c r="A22798" s="2"/>
      <c r="B22798"/>
    </row>
    <row r="22799" spans="1:2" x14ac:dyDescent="0.2">
      <c r="A22799" s="2"/>
      <c r="B22799"/>
    </row>
    <row r="22800" spans="1:2" x14ac:dyDescent="0.2">
      <c r="A22800" s="2"/>
      <c r="B22800"/>
    </row>
    <row r="22801" spans="1:2" x14ac:dyDescent="0.2">
      <c r="A22801" s="2"/>
      <c r="B22801"/>
    </row>
    <row r="22802" spans="1:2" x14ac:dyDescent="0.2">
      <c r="A22802" s="2"/>
      <c r="B22802"/>
    </row>
    <row r="22803" spans="1:2" x14ac:dyDescent="0.2">
      <c r="A22803" s="2"/>
      <c r="B22803"/>
    </row>
    <row r="22804" spans="1:2" x14ac:dyDescent="0.2">
      <c r="A22804" s="2"/>
      <c r="B22804"/>
    </row>
    <row r="22805" spans="1:2" x14ac:dyDescent="0.2">
      <c r="A22805" s="2"/>
      <c r="B22805"/>
    </row>
    <row r="22806" spans="1:2" x14ac:dyDescent="0.2">
      <c r="A22806" s="2"/>
      <c r="B22806"/>
    </row>
    <row r="22807" spans="1:2" x14ac:dyDescent="0.2">
      <c r="A22807" s="2"/>
      <c r="B22807"/>
    </row>
    <row r="22808" spans="1:2" x14ac:dyDescent="0.2">
      <c r="A22808" s="2"/>
      <c r="B22808"/>
    </row>
    <row r="22809" spans="1:2" x14ac:dyDescent="0.2">
      <c r="A22809" s="2"/>
      <c r="B22809"/>
    </row>
    <row r="22810" spans="1:2" x14ac:dyDescent="0.2">
      <c r="A22810" s="2"/>
      <c r="B22810"/>
    </row>
    <row r="22811" spans="1:2" x14ac:dyDescent="0.2">
      <c r="A22811" s="2"/>
      <c r="B22811"/>
    </row>
    <row r="22812" spans="1:2" x14ac:dyDescent="0.2">
      <c r="A22812" s="2"/>
      <c r="B22812"/>
    </row>
    <row r="22813" spans="1:2" x14ac:dyDescent="0.2">
      <c r="A22813" s="2"/>
      <c r="B22813"/>
    </row>
    <row r="22814" spans="1:2" x14ac:dyDescent="0.2">
      <c r="A22814" s="2"/>
      <c r="B22814"/>
    </row>
    <row r="22815" spans="1:2" x14ac:dyDescent="0.2">
      <c r="A22815" s="2"/>
      <c r="B22815"/>
    </row>
    <row r="22816" spans="1:2" x14ac:dyDescent="0.2">
      <c r="A22816" s="2"/>
      <c r="B22816"/>
    </row>
    <row r="22817" spans="1:2" x14ac:dyDescent="0.2">
      <c r="A22817" s="2"/>
      <c r="B22817"/>
    </row>
    <row r="22818" spans="1:2" x14ac:dyDescent="0.2">
      <c r="A22818" s="2"/>
      <c r="B22818"/>
    </row>
    <row r="22819" spans="1:2" x14ac:dyDescent="0.2">
      <c r="A22819" s="2"/>
      <c r="B22819"/>
    </row>
    <row r="22820" spans="1:2" x14ac:dyDescent="0.2">
      <c r="A22820" s="2"/>
      <c r="B22820"/>
    </row>
    <row r="22821" spans="1:2" x14ac:dyDescent="0.2">
      <c r="A22821" s="2"/>
      <c r="B22821"/>
    </row>
    <row r="22822" spans="1:2" x14ac:dyDescent="0.2">
      <c r="A22822" s="2"/>
      <c r="B22822"/>
    </row>
    <row r="22823" spans="1:2" x14ac:dyDescent="0.2">
      <c r="A22823" s="2"/>
      <c r="B22823"/>
    </row>
    <row r="22824" spans="1:2" x14ac:dyDescent="0.2">
      <c r="A22824" s="2"/>
      <c r="B22824"/>
    </row>
    <row r="22825" spans="1:2" x14ac:dyDescent="0.2">
      <c r="A22825" s="2"/>
      <c r="B22825"/>
    </row>
    <row r="22826" spans="1:2" x14ac:dyDescent="0.2">
      <c r="A22826" s="2"/>
      <c r="B22826"/>
    </row>
    <row r="22827" spans="1:2" x14ac:dyDescent="0.2">
      <c r="A22827" s="2"/>
      <c r="B22827"/>
    </row>
    <row r="22828" spans="1:2" x14ac:dyDescent="0.2">
      <c r="A22828" s="2"/>
      <c r="B22828"/>
    </row>
    <row r="22829" spans="1:2" x14ac:dyDescent="0.2">
      <c r="A22829" s="2"/>
      <c r="B22829"/>
    </row>
    <row r="22830" spans="1:2" x14ac:dyDescent="0.2">
      <c r="A22830" s="2"/>
      <c r="B22830"/>
    </row>
    <row r="22831" spans="1:2" x14ac:dyDescent="0.2">
      <c r="A22831" s="2"/>
      <c r="B22831"/>
    </row>
    <row r="22832" spans="1:2" x14ac:dyDescent="0.2">
      <c r="A22832" s="2"/>
      <c r="B22832"/>
    </row>
    <row r="22833" spans="1:2" x14ac:dyDescent="0.2">
      <c r="A22833" s="2"/>
      <c r="B22833"/>
    </row>
    <row r="22834" spans="1:2" x14ac:dyDescent="0.2">
      <c r="A22834" s="2"/>
      <c r="B22834"/>
    </row>
    <row r="22835" spans="1:2" x14ac:dyDescent="0.2">
      <c r="A22835" s="2"/>
      <c r="B22835"/>
    </row>
    <row r="22836" spans="1:2" x14ac:dyDescent="0.2">
      <c r="A22836" s="2"/>
      <c r="B22836"/>
    </row>
    <row r="22837" spans="1:2" x14ac:dyDescent="0.2">
      <c r="A22837" s="2"/>
      <c r="B22837"/>
    </row>
    <row r="22838" spans="1:2" x14ac:dyDescent="0.2">
      <c r="A22838" s="2"/>
      <c r="B22838"/>
    </row>
    <row r="22839" spans="1:2" x14ac:dyDescent="0.2">
      <c r="A22839" s="2"/>
      <c r="B22839"/>
    </row>
    <row r="22840" spans="1:2" x14ac:dyDescent="0.2">
      <c r="A22840" s="2"/>
      <c r="B22840"/>
    </row>
    <row r="22841" spans="1:2" x14ac:dyDescent="0.2">
      <c r="A22841" s="2"/>
      <c r="B22841"/>
    </row>
    <row r="22842" spans="1:2" x14ac:dyDescent="0.2">
      <c r="A22842" s="2"/>
      <c r="B22842"/>
    </row>
    <row r="22843" spans="1:2" x14ac:dyDescent="0.2">
      <c r="A22843" s="2"/>
      <c r="B22843"/>
    </row>
    <row r="22844" spans="1:2" x14ac:dyDescent="0.2">
      <c r="A22844" s="2"/>
      <c r="B22844"/>
    </row>
    <row r="22845" spans="1:2" x14ac:dyDescent="0.2">
      <c r="A22845" s="2"/>
      <c r="B22845"/>
    </row>
    <row r="22846" spans="1:2" x14ac:dyDescent="0.2">
      <c r="A22846" s="2"/>
      <c r="B22846"/>
    </row>
    <row r="22847" spans="1:2" x14ac:dyDescent="0.2">
      <c r="A22847" s="2"/>
      <c r="B22847"/>
    </row>
    <row r="22848" spans="1:2" x14ac:dyDescent="0.2">
      <c r="A22848" s="2"/>
      <c r="B22848"/>
    </row>
    <row r="22849" spans="1:2" x14ac:dyDescent="0.2">
      <c r="A22849" s="2"/>
      <c r="B22849"/>
    </row>
    <row r="22850" spans="1:2" x14ac:dyDescent="0.2">
      <c r="A22850" s="2"/>
      <c r="B22850"/>
    </row>
    <row r="22851" spans="1:2" x14ac:dyDescent="0.2">
      <c r="A22851" s="2"/>
      <c r="B22851"/>
    </row>
    <row r="22852" spans="1:2" x14ac:dyDescent="0.2">
      <c r="A22852" s="2"/>
      <c r="B22852"/>
    </row>
    <row r="22853" spans="1:2" x14ac:dyDescent="0.2">
      <c r="A22853" s="2"/>
      <c r="B22853"/>
    </row>
    <row r="22854" spans="1:2" x14ac:dyDescent="0.2">
      <c r="A22854" s="2"/>
      <c r="B22854"/>
    </row>
    <row r="22855" spans="1:2" x14ac:dyDescent="0.2">
      <c r="A22855" s="2"/>
      <c r="B22855"/>
    </row>
    <row r="22856" spans="1:2" x14ac:dyDescent="0.2">
      <c r="A22856" s="2"/>
      <c r="B22856"/>
    </row>
    <row r="22857" spans="1:2" x14ac:dyDescent="0.2">
      <c r="A22857" s="2"/>
      <c r="B22857"/>
    </row>
    <row r="22858" spans="1:2" x14ac:dyDescent="0.2">
      <c r="A22858" s="2"/>
      <c r="B22858"/>
    </row>
    <row r="22859" spans="1:2" x14ac:dyDescent="0.2">
      <c r="A22859" s="2"/>
      <c r="B22859"/>
    </row>
    <row r="22860" spans="1:2" x14ac:dyDescent="0.2">
      <c r="A22860" s="2"/>
      <c r="B22860"/>
    </row>
    <row r="22861" spans="1:2" x14ac:dyDescent="0.2">
      <c r="A22861" s="2"/>
      <c r="B22861"/>
    </row>
    <row r="22862" spans="1:2" x14ac:dyDescent="0.2">
      <c r="A22862" s="2"/>
      <c r="B22862"/>
    </row>
    <row r="22863" spans="1:2" x14ac:dyDescent="0.2">
      <c r="A22863" s="2"/>
      <c r="B22863"/>
    </row>
    <row r="22864" spans="1:2" x14ac:dyDescent="0.2">
      <c r="A22864" s="2"/>
      <c r="B22864"/>
    </row>
    <row r="22865" spans="1:2" x14ac:dyDescent="0.2">
      <c r="A22865" s="2"/>
      <c r="B22865"/>
    </row>
    <row r="22866" spans="1:2" x14ac:dyDescent="0.2">
      <c r="A22866" s="2"/>
      <c r="B22866"/>
    </row>
    <row r="22867" spans="1:2" x14ac:dyDescent="0.2">
      <c r="A22867" s="2"/>
      <c r="B22867"/>
    </row>
    <row r="22868" spans="1:2" x14ac:dyDescent="0.2">
      <c r="A22868" s="2"/>
      <c r="B22868"/>
    </row>
    <row r="22869" spans="1:2" x14ac:dyDescent="0.2">
      <c r="A22869" s="2"/>
      <c r="B22869"/>
    </row>
    <row r="22870" spans="1:2" x14ac:dyDescent="0.2">
      <c r="A22870" s="2"/>
      <c r="B22870"/>
    </row>
    <row r="22871" spans="1:2" x14ac:dyDescent="0.2">
      <c r="A22871" s="2"/>
      <c r="B22871"/>
    </row>
    <row r="22872" spans="1:2" x14ac:dyDescent="0.2">
      <c r="A22872" s="2"/>
      <c r="B22872"/>
    </row>
    <row r="22873" spans="1:2" x14ac:dyDescent="0.2">
      <c r="A22873" s="2"/>
      <c r="B22873"/>
    </row>
    <row r="22874" spans="1:2" x14ac:dyDescent="0.2">
      <c r="A22874" s="2"/>
      <c r="B22874"/>
    </row>
    <row r="22875" spans="1:2" x14ac:dyDescent="0.2">
      <c r="A22875" s="2"/>
      <c r="B22875"/>
    </row>
    <row r="22876" spans="1:2" x14ac:dyDescent="0.2">
      <c r="A22876" s="2"/>
      <c r="B22876"/>
    </row>
    <row r="22877" spans="1:2" x14ac:dyDescent="0.2">
      <c r="A22877" s="2"/>
      <c r="B22877"/>
    </row>
    <row r="22878" spans="1:2" x14ac:dyDescent="0.2">
      <c r="A22878" s="2"/>
      <c r="B22878"/>
    </row>
    <row r="22879" spans="1:2" x14ac:dyDescent="0.2">
      <c r="A22879" s="2"/>
      <c r="B22879"/>
    </row>
    <row r="22880" spans="1:2" x14ac:dyDescent="0.2">
      <c r="A22880" s="2"/>
      <c r="B22880"/>
    </row>
    <row r="22881" spans="1:2" x14ac:dyDescent="0.2">
      <c r="A22881" s="2"/>
      <c r="B22881"/>
    </row>
    <row r="22882" spans="1:2" x14ac:dyDescent="0.2">
      <c r="A22882" s="2"/>
      <c r="B22882"/>
    </row>
    <row r="22883" spans="1:2" x14ac:dyDescent="0.2">
      <c r="A22883" s="2"/>
      <c r="B22883"/>
    </row>
    <row r="22884" spans="1:2" x14ac:dyDescent="0.2">
      <c r="A22884" s="2"/>
      <c r="B22884"/>
    </row>
    <row r="22885" spans="1:2" x14ac:dyDescent="0.2">
      <c r="A22885" s="2"/>
      <c r="B22885"/>
    </row>
    <row r="22886" spans="1:2" x14ac:dyDescent="0.2">
      <c r="A22886" s="2"/>
      <c r="B22886"/>
    </row>
    <row r="22887" spans="1:2" x14ac:dyDescent="0.2">
      <c r="A22887" s="2"/>
      <c r="B22887"/>
    </row>
    <row r="22888" spans="1:2" x14ac:dyDescent="0.2">
      <c r="A22888" s="2"/>
      <c r="B22888"/>
    </row>
    <row r="22889" spans="1:2" x14ac:dyDescent="0.2">
      <c r="A22889" s="2"/>
      <c r="B22889"/>
    </row>
    <row r="22890" spans="1:2" x14ac:dyDescent="0.2">
      <c r="A22890" s="2"/>
      <c r="B22890"/>
    </row>
    <row r="22891" spans="1:2" x14ac:dyDescent="0.2">
      <c r="A22891" s="2"/>
      <c r="B22891"/>
    </row>
    <row r="22892" spans="1:2" x14ac:dyDescent="0.2">
      <c r="A22892" s="2"/>
      <c r="B22892"/>
    </row>
    <row r="22893" spans="1:2" x14ac:dyDescent="0.2">
      <c r="A22893" s="2"/>
      <c r="B22893"/>
    </row>
    <row r="22894" spans="1:2" x14ac:dyDescent="0.2">
      <c r="A22894" s="2"/>
      <c r="B22894"/>
    </row>
    <row r="22895" spans="1:2" x14ac:dyDescent="0.2">
      <c r="A22895" s="2"/>
      <c r="B22895"/>
    </row>
    <row r="22896" spans="1:2" x14ac:dyDescent="0.2">
      <c r="A22896" s="2"/>
      <c r="B22896"/>
    </row>
    <row r="22897" spans="1:2" x14ac:dyDescent="0.2">
      <c r="A22897" s="2"/>
      <c r="B22897"/>
    </row>
    <row r="22898" spans="1:2" x14ac:dyDescent="0.2">
      <c r="A22898" s="2"/>
      <c r="B22898"/>
    </row>
    <row r="22899" spans="1:2" x14ac:dyDescent="0.2">
      <c r="A22899" s="2"/>
      <c r="B22899"/>
    </row>
    <row r="22900" spans="1:2" x14ac:dyDescent="0.2">
      <c r="A22900" s="2"/>
      <c r="B22900"/>
    </row>
    <row r="22901" spans="1:2" x14ac:dyDescent="0.2">
      <c r="A22901" s="2"/>
      <c r="B22901"/>
    </row>
    <row r="22902" spans="1:2" x14ac:dyDescent="0.2">
      <c r="A22902" s="2"/>
      <c r="B22902"/>
    </row>
    <row r="22903" spans="1:2" x14ac:dyDescent="0.2">
      <c r="A22903" s="2"/>
      <c r="B22903"/>
    </row>
    <row r="22904" spans="1:2" x14ac:dyDescent="0.2">
      <c r="A22904" s="2"/>
      <c r="B22904"/>
    </row>
    <row r="22905" spans="1:2" x14ac:dyDescent="0.2">
      <c r="A22905" s="2"/>
      <c r="B22905"/>
    </row>
    <row r="22906" spans="1:2" x14ac:dyDescent="0.2">
      <c r="A22906" s="2"/>
      <c r="B22906"/>
    </row>
    <row r="22907" spans="1:2" x14ac:dyDescent="0.2">
      <c r="A22907" s="2"/>
      <c r="B22907"/>
    </row>
    <row r="22908" spans="1:2" x14ac:dyDescent="0.2">
      <c r="A22908" s="2"/>
      <c r="B22908"/>
    </row>
    <row r="22909" spans="1:2" x14ac:dyDescent="0.2">
      <c r="A22909" s="2"/>
      <c r="B22909"/>
    </row>
    <row r="22910" spans="1:2" x14ac:dyDescent="0.2">
      <c r="A22910" s="2"/>
      <c r="B22910"/>
    </row>
    <row r="22911" spans="1:2" x14ac:dyDescent="0.2">
      <c r="A22911" s="2"/>
      <c r="B22911"/>
    </row>
    <row r="22912" spans="1:2" x14ac:dyDescent="0.2">
      <c r="A22912" s="2"/>
      <c r="B22912"/>
    </row>
    <row r="22913" spans="1:2" x14ac:dyDescent="0.2">
      <c r="A22913" s="2"/>
      <c r="B22913"/>
    </row>
    <row r="22914" spans="1:2" x14ac:dyDescent="0.2">
      <c r="A22914" s="2"/>
      <c r="B22914"/>
    </row>
    <row r="22915" spans="1:2" x14ac:dyDescent="0.2">
      <c r="A22915" s="2"/>
      <c r="B22915"/>
    </row>
    <row r="22916" spans="1:2" x14ac:dyDescent="0.2">
      <c r="A22916" s="2"/>
      <c r="B22916"/>
    </row>
    <row r="22917" spans="1:2" x14ac:dyDescent="0.2">
      <c r="A22917" s="2"/>
      <c r="B22917"/>
    </row>
    <row r="22918" spans="1:2" x14ac:dyDescent="0.2">
      <c r="A22918" s="2"/>
      <c r="B22918"/>
    </row>
    <row r="22919" spans="1:2" x14ac:dyDescent="0.2">
      <c r="A22919" s="2"/>
      <c r="B22919"/>
    </row>
    <row r="22920" spans="1:2" x14ac:dyDescent="0.2">
      <c r="A22920" s="2"/>
      <c r="B22920"/>
    </row>
    <row r="22921" spans="1:2" x14ac:dyDescent="0.2">
      <c r="A22921" s="2"/>
      <c r="B22921"/>
    </row>
    <row r="22922" spans="1:2" x14ac:dyDescent="0.2">
      <c r="A22922" s="2"/>
      <c r="B22922"/>
    </row>
    <row r="22923" spans="1:2" x14ac:dyDescent="0.2">
      <c r="A22923" s="2"/>
      <c r="B22923"/>
    </row>
    <row r="22924" spans="1:2" x14ac:dyDescent="0.2">
      <c r="A22924" s="2"/>
      <c r="B22924"/>
    </row>
    <row r="22925" spans="1:2" x14ac:dyDescent="0.2">
      <c r="A22925" s="2"/>
      <c r="B22925"/>
    </row>
    <row r="22926" spans="1:2" x14ac:dyDescent="0.2">
      <c r="A22926" s="2"/>
      <c r="B22926"/>
    </row>
    <row r="22927" spans="1:2" x14ac:dyDescent="0.2">
      <c r="A22927" s="2"/>
      <c r="B22927"/>
    </row>
    <row r="22928" spans="1:2" x14ac:dyDescent="0.2">
      <c r="A22928" s="2"/>
      <c r="B22928"/>
    </row>
    <row r="22929" spans="1:2" x14ac:dyDescent="0.2">
      <c r="A22929" s="2"/>
      <c r="B22929"/>
    </row>
    <row r="22930" spans="1:2" x14ac:dyDescent="0.2">
      <c r="A22930" s="2"/>
      <c r="B22930"/>
    </row>
    <row r="22931" spans="1:2" x14ac:dyDescent="0.2">
      <c r="A22931" s="2"/>
      <c r="B22931"/>
    </row>
    <row r="22932" spans="1:2" x14ac:dyDescent="0.2">
      <c r="A22932" s="2"/>
      <c r="B22932"/>
    </row>
    <row r="22933" spans="1:2" x14ac:dyDescent="0.2">
      <c r="A22933" s="2"/>
      <c r="B22933"/>
    </row>
    <row r="22934" spans="1:2" x14ac:dyDescent="0.2">
      <c r="A22934" s="2"/>
      <c r="B22934"/>
    </row>
    <row r="22935" spans="1:2" x14ac:dyDescent="0.2">
      <c r="A22935" s="2"/>
      <c r="B22935"/>
    </row>
    <row r="22936" spans="1:2" x14ac:dyDescent="0.2">
      <c r="A22936" s="2"/>
      <c r="B22936"/>
    </row>
    <row r="22937" spans="1:2" x14ac:dyDescent="0.2">
      <c r="A22937" s="2"/>
      <c r="B22937"/>
    </row>
    <row r="22938" spans="1:2" x14ac:dyDescent="0.2">
      <c r="A22938" s="2"/>
      <c r="B22938"/>
    </row>
    <row r="22939" spans="1:2" x14ac:dyDescent="0.2">
      <c r="A22939" s="2"/>
      <c r="B22939"/>
    </row>
    <row r="22940" spans="1:2" x14ac:dyDescent="0.2">
      <c r="A22940" s="2"/>
      <c r="B22940"/>
    </row>
    <row r="22941" spans="1:2" x14ac:dyDescent="0.2">
      <c r="A22941" s="2"/>
      <c r="B22941"/>
    </row>
    <row r="22942" spans="1:2" x14ac:dyDescent="0.2">
      <c r="A22942" s="2"/>
      <c r="B22942"/>
    </row>
    <row r="22943" spans="1:2" x14ac:dyDescent="0.2">
      <c r="A22943" s="2"/>
      <c r="B22943"/>
    </row>
    <row r="22944" spans="1:2" x14ac:dyDescent="0.2">
      <c r="A22944" s="2"/>
      <c r="B22944"/>
    </row>
    <row r="22945" spans="1:2" x14ac:dyDescent="0.2">
      <c r="A22945" s="2"/>
      <c r="B22945"/>
    </row>
    <row r="22946" spans="1:2" x14ac:dyDescent="0.2">
      <c r="A22946" s="2"/>
      <c r="B22946"/>
    </row>
    <row r="22947" spans="1:2" x14ac:dyDescent="0.2">
      <c r="A22947" s="2"/>
      <c r="B22947"/>
    </row>
    <row r="22948" spans="1:2" x14ac:dyDescent="0.2">
      <c r="A22948" s="2"/>
      <c r="B22948"/>
    </row>
    <row r="22949" spans="1:2" x14ac:dyDescent="0.2">
      <c r="A22949" s="2"/>
      <c r="B22949"/>
    </row>
    <row r="22950" spans="1:2" x14ac:dyDescent="0.2">
      <c r="A22950" s="2"/>
      <c r="B22950"/>
    </row>
    <row r="22951" spans="1:2" x14ac:dyDescent="0.2">
      <c r="A22951" s="2"/>
      <c r="B22951"/>
    </row>
    <row r="22952" spans="1:2" x14ac:dyDescent="0.2">
      <c r="A22952" s="2"/>
      <c r="B22952"/>
    </row>
    <row r="22953" spans="1:2" x14ac:dyDescent="0.2">
      <c r="A22953" s="2"/>
      <c r="B22953"/>
    </row>
    <row r="22954" spans="1:2" x14ac:dyDescent="0.2">
      <c r="A22954" s="2"/>
      <c r="B22954"/>
    </row>
    <row r="22955" spans="1:2" x14ac:dyDescent="0.2">
      <c r="A22955" s="2"/>
      <c r="B22955"/>
    </row>
    <row r="22956" spans="1:2" x14ac:dyDescent="0.2">
      <c r="A22956" s="2"/>
      <c r="B22956"/>
    </row>
    <row r="22957" spans="1:2" x14ac:dyDescent="0.2">
      <c r="A22957" s="2"/>
      <c r="B22957"/>
    </row>
    <row r="22958" spans="1:2" x14ac:dyDescent="0.2">
      <c r="A22958" s="2"/>
      <c r="B22958"/>
    </row>
    <row r="22959" spans="1:2" x14ac:dyDescent="0.2">
      <c r="A22959" s="2"/>
      <c r="B22959"/>
    </row>
    <row r="22960" spans="1:2" x14ac:dyDescent="0.2">
      <c r="A22960" s="2"/>
      <c r="B22960"/>
    </row>
    <row r="22961" spans="1:2" x14ac:dyDescent="0.2">
      <c r="A22961" s="2"/>
      <c r="B22961"/>
    </row>
    <row r="22962" spans="1:2" x14ac:dyDescent="0.2">
      <c r="A22962" s="2"/>
      <c r="B22962"/>
    </row>
    <row r="22963" spans="1:2" x14ac:dyDescent="0.2">
      <c r="A22963" s="2"/>
      <c r="B22963"/>
    </row>
    <row r="22964" spans="1:2" x14ac:dyDescent="0.2">
      <c r="A22964" s="2"/>
      <c r="B22964"/>
    </row>
    <row r="22965" spans="1:2" x14ac:dyDescent="0.2">
      <c r="A22965" s="2"/>
      <c r="B22965"/>
    </row>
    <row r="22966" spans="1:2" x14ac:dyDescent="0.2">
      <c r="A22966" s="2"/>
      <c r="B22966"/>
    </row>
    <row r="22967" spans="1:2" x14ac:dyDescent="0.2">
      <c r="A22967" s="2"/>
      <c r="B22967"/>
    </row>
    <row r="22968" spans="1:2" x14ac:dyDescent="0.2">
      <c r="A22968" s="2"/>
      <c r="B22968"/>
    </row>
    <row r="22969" spans="1:2" x14ac:dyDescent="0.2">
      <c r="A22969" s="2"/>
      <c r="B22969"/>
    </row>
    <row r="22970" spans="1:2" x14ac:dyDescent="0.2">
      <c r="A22970" s="2"/>
      <c r="B22970"/>
    </row>
    <row r="22971" spans="1:2" x14ac:dyDescent="0.2">
      <c r="A22971" s="2"/>
      <c r="B22971"/>
    </row>
    <row r="22972" spans="1:2" x14ac:dyDescent="0.2">
      <c r="A22972" s="2"/>
      <c r="B22972"/>
    </row>
    <row r="22973" spans="1:2" x14ac:dyDescent="0.2">
      <c r="A22973" s="2"/>
      <c r="B22973"/>
    </row>
    <row r="22974" spans="1:2" x14ac:dyDescent="0.2">
      <c r="A22974" s="2"/>
      <c r="B22974"/>
    </row>
    <row r="22975" spans="1:2" x14ac:dyDescent="0.2">
      <c r="A22975" s="2"/>
      <c r="B22975"/>
    </row>
    <row r="22976" spans="1:2" x14ac:dyDescent="0.2">
      <c r="A22976" s="2"/>
      <c r="B22976"/>
    </row>
    <row r="22977" spans="1:2" x14ac:dyDescent="0.2">
      <c r="A22977" s="2"/>
      <c r="B22977"/>
    </row>
    <row r="22978" spans="1:2" x14ac:dyDescent="0.2">
      <c r="A22978" s="2"/>
      <c r="B22978"/>
    </row>
    <row r="22979" spans="1:2" x14ac:dyDescent="0.2">
      <c r="A22979" s="2"/>
      <c r="B22979"/>
    </row>
    <row r="22980" spans="1:2" x14ac:dyDescent="0.2">
      <c r="A22980" s="2"/>
      <c r="B22980"/>
    </row>
    <row r="22981" spans="1:2" x14ac:dyDescent="0.2">
      <c r="A22981" s="2"/>
      <c r="B22981"/>
    </row>
    <row r="22982" spans="1:2" x14ac:dyDescent="0.2">
      <c r="A22982" s="2"/>
      <c r="B22982"/>
    </row>
    <row r="22983" spans="1:2" x14ac:dyDescent="0.2">
      <c r="A22983" s="2"/>
      <c r="B22983"/>
    </row>
    <row r="22984" spans="1:2" x14ac:dyDescent="0.2">
      <c r="A22984" s="2"/>
      <c r="B22984"/>
    </row>
    <row r="22985" spans="1:2" x14ac:dyDescent="0.2">
      <c r="A22985" s="2"/>
      <c r="B22985"/>
    </row>
    <row r="22986" spans="1:2" x14ac:dyDescent="0.2">
      <c r="A22986" s="2"/>
      <c r="B22986"/>
    </row>
    <row r="22987" spans="1:2" x14ac:dyDescent="0.2">
      <c r="A22987" s="2"/>
      <c r="B22987"/>
    </row>
    <row r="22988" spans="1:2" x14ac:dyDescent="0.2">
      <c r="A22988" s="2"/>
      <c r="B22988"/>
    </row>
    <row r="22989" spans="1:2" x14ac:dyDescent="0.2">
      <c r="A22989" s="2"/>
      <c r="B22989"/>
    </row>
    <row r="22990" spans="1:2" x14ac:dyDescent="0.2">
      <c r="A22990" s="2"/>
      <c r="B22990"/>
    </row>
    <row r="22991" spans="1:2" x14ac:dyDescent="0.2">
      <c r="A22991" s="2"/>
      <c r="B22991"/>
    </row>
    <row r="22992" spans="1:2" x14ac:dyDescent="0.2">
      <c r="A22992" s="2"/>
      <c r="B22992"/>
    </row>
    <row r="22993" spans="1:2" x14ac:dyDescent="0.2">
      <c r="A22993" s="2"/>
      <c r="B22993"/>
    </row>
    <row r="22994" spans="1:2" x14ac:dyDescent="0.2">
      <c r="A22994" s="2"/>
      <c r="B22994"/>
    </row>
    <row r="22995" spans="1:2" x14ac:dyDescent="0.2">
      <c r="A22995" s="2"/>
      <c r="B22995"/>
    </row>
    <row r="22996" spans="1:2" x14ac:dyDescent="0.2">
      <c r="A22996" s="2"/>
      <c r="B22996"/>
    </row>
    <row r="22997" spans="1:2" x14ac:dyDescent="0.2">
      <c r="A22997" s="2"/>
      <c r="B22997"/>
    </row>
    <row r="22998" spans="1:2" x14ac:dyDescent="0.2">
      <c r="A22998" s="2"/>
      <c r="B22998"/>
    </row>
    <row r="22999" spans="1:2" x14ac:dyDescent="0.2">
      <c r="A22999" s="2"/>
      <c r="B22999"/>
    </row>
    <row r="23000" spans="1:2" x14ac:dyDescent="0.2">
      <c r="A23000" s="2"/>
      <c r="B23000"/>
    </row>
    <row r="23001" spans="1:2" x14ac:dyDescent="0.2">
      <c r="A23001" s="2"/>
      <c r="B23001"/>
    </row>
    <row r="23002" spans="1:2" x14ac:dyDescent="0.2">
      <c r="A23002" s="2"/>
      <c r="B23002"/>
    </row>
    <row r="23003" spans="1:2" x14ac:dyDescent="0.2">
      <c r="A23003" s="2"/>
      <c r="B23003"/>
    </row>
    <row r="23004" spans="1:2" x14ac:dyDescent="0.2">
      <c r="A23004" s="2"/>
      <c r="B23004"/>
    </row>
    <row r="23005" spans="1:2" x14ac:dyDescent="0.2">
      <c r="A23005" s="2"/>
      <c r="B23005"/>
    </row>
    <row r="23006" spans="1:2" x14ac:dyDescent="0.2">
      <c r="A23006" s="2"/>
      <c r="B23006"/>
    </row>
    <row r="23007" spans="1:2" x14ac:dyDescent="0.2">
      <c r="A23007" s="2"/>
      <c r="B23007"/>
    </row>
    <row r="23008" spans="1:2" x14ac:dyDescent="0.2">
      <c r="A23008" s="2"/>
      <c r="B23008"/>
    </row>
    <row r="23009" spans="1:2" x14ac:dyDescent="0.2">
      <c r="A23009" s="2"/>
      <c r="B23009"/>
    </row>
    <row r="23010" spans="1:2" x14ac:dyDescent="0.2">
      <c r="A23010" s="2"/>
      <c r="B23010"/>
    </row>
    <row r="23011" spans="1:2" x14ac:dyDescent="0.2">
      <c r="A23011" s="2"/>
      <c r="B23011"/>
    </row>
    <row r="23012" spans="1:2" x14ac:dyDescent="0.2">
      <c r="A23012" s="2"/>
      <c r="B23012"/>
    </row>
    <row r="23013" spans="1:2" x14ac:dyDescent="0.2">
      <c r="A23013" s="2"/>
      <c r="B23013"/>
    </row>
    <row r="23014" spans="1:2" x14ac:dyDescent="0.2">
      <c r="A23014" s="2"/>
      <c r="B23014"/>
    </row>
    <row r="23015" spans="1:2" x14ac:dyDescent="0.2">
      <c r="A23015" s="2"/>
      <c r="B23015"/>
    </row>
    <row r="23016" spans="1:2" x14ac:dyDescent="0.2">
      <c r="A23016" s="2"/>
      <c r="B23016"/>
    </row>
    <row r="23017" spans="1:2" x14ac:dyDescent="0.2">
      <c r="A23017" s="2"/>
      <c r="B23017"/>
    </row>
    <row r="23018" spans="1:2" x14ac:dyDescent="0.2">
      <c r="A23018" s="2"/>
      <c r="B23018"/>
    </row>
    <row r="23019" spans="1:2" x14ac:dyDescent="0.2">
      <c r="A23019" s="2"/>
      <c r="B23019"/>
    </row>
    <row r="23020" spans="1:2" x14ac:dyDescent="0.2">
      <c r="A23020" s="2"/>
      <c r="B23020"/>
    </row>
    <row r="23021" spans="1:2" x14ac:dyDescent="0.2">
      <c r="A23021" s="2"/>
      <c r="B23021"/>
    </row>
    <row r="23022" spans="1:2" x14ac:dyDescent="0.2">
      <c r="A23022" s="2"/>
      <c r="B23022"/>
    </row>
    <row r="23023" spans="1:2" x14ac:dyDescent="0.2">
      <c r="A23023" s="2"/>
      <c r="B23023"/>
    </row>
    <row r="23024" spans="1:2" x14ac:dyDescent="0.2">
      <c r="A23024" s="2"/>
      <c r="B23024"/>
    </row>
    <row r="23025" spans="1:2" x14ac:dyDescent="0.2">
      <c r="A23025" s="2"/>
      <c r="B23025"/>
    </row>
    <row r="23026" spans="1:2" x14ac:dyDescent="0.2">
      <c r="A23026" s="2"/>
      <c r="B23026"/>
    </row>
    <row r="23027" spans="1:2" x14ac:dyDescent="0.2">
      <c r="A23027" s="2"/>
      <c r="B23027"/>
    </row>
    <row r="23028" spans="1:2" x14ac:dyDescent="0.2">
      <c r="A23028" s="2"/>
      <c r="B23028"/>
    </row>
    <row r="23029" spans="1:2" x14ac:dyDescent="0.2">
      <c r="A23029" s="2"/>
      <c r="B23029"/>
    </row>
    <row r="23030" spans="1:2" x14ac:dyDescent="0.2">
      <c r="A23030" s="2"/>
      <c r="B23030"/>
    </row>
    <row r="23031" spans="1:2" x14ac:dyDescent="0.2">
      <c r="A23031" s="2"/>
      <c r="B23031"/>
    </row>
    <row r="23032" spans="1:2" x14ac:dyDescent="0.2">
      <c r="A23032" s="2"/>
      <c r="B23032"/>
    </row>
    <row r="23033" spans="1:2" x14ac:dyDescent="0.2">
      <c r="A23033" s="2"/>
      <c r="B23033"/>
    </row>
    <row r="23034" spans="1:2" x14ac:dyDescent="0.2">
      <c r="A23034" s="2"/>
      <c r="B23034"/>
    </row>
    <row r="23035" spans="1:2" x14ac:dyDescent="0.2">
      <c r="A23035" s="2"/>
      <c r="B23035"/>
    </row>
    <row r="23036" spans="1:2" x14ac:dyDescent="0.2">
      <c r="A23036" s="2"/>
      <c r="B23036"/>
    </row>
    <row r="23037" spans="1:2" x14ac:dyDescent="0.2">
      <c r="A23037" s="2"/>
      <c r="B23037"/>
    </row>
    <row r="23038" spans="1:2" x14ac:dyDescent="0.2">
      <c r="A23038" s="2"/>
      <c r="B23038"/>
    </row>
    <row r="23039" spans="1:2" x14ac:dyDescent="0.2">
      <c r="A23039" s="2"/>
      <c r="B23039"/>
    </row>
    <row r="23040" spans="1:2" x14ac:dyDescent="0.2">
      <c r="A23040" s="2"/>
      <c r="B23040"/>
    </row>
    <row r="23041" spans="1:2" x14ac:dyDescent="0.2">
      <c r="A23041" s="2"/>
      <c r="B23041"/>
    </row>
    <row r="23042" spans="1:2" x14ac:dyDescent="0.2">
      <c r="A23042" s="2"/>
      <c r="B23042"/>
    </row>
    <row r="23043" spans="1:2" x14ac:dyDescent="0.2">
      <c r="A23043" s="2"/>
      <c r="B23043"/>
    </row>
    <row r="23044" spans="1:2" x14ac:dyDescent="0.2">
      <c r="A23044" s="2"/>
      <c r="B23044"/>
    </row>
    <row r="23045" spans="1:2" x14ac:dyDescent="0.2">
      <c r="A23045" s="2"/>
      <c r="B23045"/>
    </row>
    <row r="23046" spans="1:2" x14ac:dyDescent="0.2">
      <c r="A23046" s="2"/>
      <c r="B23046"/>
    </row>
    <row r="23047" spans="1:2" x14ac:dyDescent="0.2">
      <c r="A23047" s="2"/>
      <c r="B23047"/>
    </row>
    <row r="23048" spans="1:2" x14ac:dyDescent="0.2">
      <c r="A23048" s="2"/>
      <c r="B23048"/>
    </row>
    <row r="23049" spans="1:2" x14ac:dyDescent="0.2">
      <c r="A23049" s="2"/>
      <c r="B23049"/>
    </row>
    <row r="23050" spans="1:2" x14ac:dyDescent="0.2">
      <c r="A23050" s="2"/>
      <c r="B23050"/>
    </row>
    <row r="23051" spans="1:2" x14ac:dyDescent="0.2">
      <c r="A23051" s="2"/>
      <c r="B23051"/>
    </row>
    <row r="23052" spans="1:2" x14ac:dyDescent="0.2">
      <c r="A23052" s="2"/>
      <c r="B23052"/>
    </row>
    <row r="23053" spans="1:2" x14ac:dyDescent="0.2">
      <c r="A23053" s="2"/>
      <c r="B23053"/>
    </row>
    <row r="23054" spans="1:2" x14ac:dyDescent="0.2">
      <c r="A23054" s="2"/>
      <c r="B23054"/>
    </row>
    <row r="23055" spans="1:2" x14ac:dyDescent="0.2">
      <c r="A23055" s="2"/>
      <c r="B23055"/>
    </row>
    <row r="23056" spans="1:2" x14ac:dyDescent="0.2">
      <c r="A23056" s="2"/>
      <c r="B23056"/>
    </row>
    <row r="23057" spans="1:2" x14ac:dyDescent="0.2">
      <c r="A23057" s="2"/>
      <c r="B23057"/>
    </row>
    <row r="23058" spans="1:2" x14ac:dyDescent="0.2">
      <c r="A23058" s="2"/>
      <c r="B23058"/>
    </row>
    <row r="23059" spans="1:2" x14ac:dyDescent="0.2">
      <c r="A23059" s="2"/>
      <c r="B23059"/>
    </row>
    <row r="23060" spans="1:2" x14ac:dyDescent="0.2">
      <c r="A23060" s="2"/>
      <c r="B23060"/>
    </row>
    <row r="23061" spans="1:2" x14ac:dyDescent="0.2">
      <c r="A23061" s="2"/>
      <c r="B23061"/>
    </row>
    <row r="23062" spans="1:2" x14ac:dyDescent="0.2">
      <c r="A23062" s="2"/>
      <c r="B23062"/>
    </row>
    <row r="23063" spans="1:2" x14ac:dyDescent="0.2">
      <c r="A23063" s="2"/>
      <c r="B23063"/>
    </row>
    <row r="23064" spans="1:2" x14ac:dyDescent="0.2">
      <c r="A23064" s="2"/>
      <c r="B23064"/>
    </row>
    <row r="23065" spans="1:2" x14ac:dyDescent="0.2">
      <c r="A23065" s="2"/>
      <c r="B23065"/>
    </row>
    <row r="23066" spans="1:2" x14ac:dyDescent="0.2">
      <c r="A23066" s="2"/>
      <c r="B23066"/>
    </row>
    <row r="23067" spans="1:2" x14ac:dyDescent="0.2">
      <c r="A23067" s="2"/>
      <c r="B23067"/>
    </row>
    <row r="23068" spans="1:2" x14ac:dyDescent="0.2">
      <c r="A23068" s="2"/>
      <c r="B23068"/>
    </row>
    <row r="23069" spans="1:2" x14ac:dyDescent="0.2">
      <c r="A23069" s="2"/>
      <c r="B23069"/>
    </row>
    <row r="23070" spans="1:2" x14ac:dyDescent="0.2">
      <c r="A23070" s="2"/>
      <c r="B23070"/>
    </row>
    <row r="23071" spans="1:2" x14ac:dyDescent="0.2">
      <c r="A23071" s="2"/>
      <c r="B23071"/>
    </row>
    <row r="23072" spans="1:2" x14ac:dyDescent="0.2">
      <c r="A23072" s="2"/>
      <c r="B23072"/>
    </row>
    <row r="23073" spans="1:2" x14ac:dyDescent="0.2">
      <c r="A23073" s="2"/>
      <c r="B23073"/>
    </row>
    <row r="23074" spans="1:2" x14ac:dyDescent="0.2">
      <c r="A23074" s="2"/>
      <c r="B23074"/>
    </row>
    <row r="23075" spans="1:2" x14ac:dyDescent="0.2">
      <c r="A23075" s="2"/>
      <c r="B23075"/>
    </row>
    <row r="23076" spans="1:2" x14ac:dyDescent="0.2">
      <c r="A23076" s="2"/>
      <c r="B23076"/>
    </row>
    <row r="23077" spans="1:2" x14ac:dyDescent="0.2">
      <c r="A23077" s="2"/>
      <c r="B23077"/>
    </row>
    <row r="23078" spans="1:2" x14ac:dyDescent="0.2">
      <c r="A23078" s="2"/>
      <c r="B23078"/>
    </row>
    <row r="23079" spans="1:2" x14ac:dyDescent="0.2">
      <c r="A23079" s="2"/>
      <c r="B23079"/>
    </row>
    <row r="23080" spans="1:2" x14ac:dyDescent="0.2">
      <c r="A23080" s="2"/>
      <c r="B23080"/>
    </row>
    <row r="23081" spans="1:2" x14ac:dyDescent="0.2">
      <c r="A23081" s="2"/>
      <c r="B23081"/>
    </row>
    <row r="23082" spans="1:2" x14ac:dyDescent="0.2">
      <c r="A23082" s="2"/>
      <c r="B23082"/>
    </row>
    <row r="23083" spans="1:2" x14ac:dyDescent="0.2">
      <c r="A23083" s="2"/>
      <c r="B23083"/>
    </row>
    <row r="23084" spans="1:2" x14ac:dyDescent="0.2">
      <c r="A23084" s="2"/>
      <c r="B23084"/>
    </row>
    <row r="23085" spans="1:2" x14ac:dyDescent="0.2">
      <c r="A23085" s="2"/>
      <c r="B23085"/>
    </row>
    <row r="23086" spans="1:2" x14ac:dyDescent="0.2">
      <c r="A23086" s="2"/>
      <c r="B23086"/>
    </row>
    <row r="23087" spans="1:2" x14ac:dyDescent="0.2">
      <c r="A23087" s="2"/>
      <c r="B23087"/>
    </row>
    <row r="23088" spans="1:2" x14ac:dyDescent="0.2">
      <c r="A23088" s="2"/>
      <c r="B23088"/>
    </row>
    <row r="23089" spans="1:2" x14ac:dyDescent="0.2">
      <c r="A23089" s="2"/>
      <c r="B23089"/>
    </row>
    <row r="23090" spans="1:2" x14ac:dyDescent="0.2">
      <c r="A23090" s="2"/>
      <c r="B23090"/>
    </row>
    <row r="23091" spans="1:2" x14ac:dyDescent="0.2">
      <c r="A23091" s="2"/>
      <c r="B23091"/>
    </row>
    <row r="23092" spans="1:2" x14ac:dyDescent="0.2">
      <c r="A23092" s="2"/>
      <c r="B23092"/>
    </row>
    <row r="23093" spans="1:2" x14ac:dyDescent="0.2">
      <c r="A23093" s="2"/>
      <c r="B23093"/>
    </row>
    <row r="23094" spans="1:2" x14ac:dyDescent="0.2">
      <c r="A23094" s="2"/>
      <c r="B23094"/>
    </row>
    <row r="23095" spans="1:2" x14ac:dyDescent="0.2">
      <c r="A23095" s="2"/>
      <c r="B23095"/>
    </row>
    <row r="23096" spans="1:2" x14ac:dyDescent="0.2">
      <c r="A23096" s="2"/>
      <c r="B23096"/>
    </row>
    <row r="23097" spans="1:2" x14ac:dyDescent="0.2">
      <c r="A23097" s="2"/>
      <c r="B23097"/>
    </row>
    <row r="23098" spans="1:2" x14ac:dyDescent="0.2">
      <c r="A23098" s="2"/>
      <c r="B23098"/>
    </row>
    <row r="23099" spans="1:2" x14ac:dyDescent="0.2">
      <c r="A23099" s="2"/>
      <c r="B23099"/>
    </row>
    <row r="23100" spans="1:2" x14ac:dyDescent="0.2">
      <c r="A23100" s="2"/>
      <c r="B23100"/>
    </row>
    <row r="23101" spans="1:2" x14ac:dyDescent="0.2">
      <c r="A23101" s="2"/>
      <c r="B23101"/>
    </row>
    <row r="23102" spans="1:2" x14ac:dyDescent="0.2">
      <c r="A23102" s="2"/>
      <c r="B23102"/>
    </row>
    <row r="23103" spans="1:2" x14ac:dyDescent="0.2">
      <c r="A23103" s="2"/>
      <c r="B23103"/>
    </row>
    <row r="23104" spans="1:2" x14ac:dyDescent="0.2">
      <c r="A23104" s="2"/>
      <c r="B23104"/>
    </row>
    <row r="23105" spans="1:2" x14ac:dyDescent="0.2">
      <c r="A23105" s="2"/>
      <c r="B23105"/>
    </row>
    <row r="23106" spans="1:2" x14ac:dyDescent="0.2">
      <c r="A23106" s="2"/>
      <c r="B23106"/>
    </row>
    <row r="23107" spans="1:2" x14ac:dyDescent="0.2">
      <c r="A23107" s="2"/>
      <c r="B23107"/>
    </row>
    <row r="23108" spans="1:2" x14ac:dyDescent="0.2">
      <c r="A23108" s="2"/>
      <c r="B23108"/>
    </row>
    <row r="23109" spans="1:2" x14ac:dyDescent="0.2">
      <c r="A23109" s="2"/>
      <c r="B23109"/>
    </row>
    <row r="23110" spans="1:2" x14ac:dyDescent="0.2">
      <c r="A23110" s="2"/>
      <c r="B23110"/>
    </row>
    <row r="23111" spans="1:2" x14ac:dyDescent="0.2">
      <c r="A23111" s="2"/>
      <c r="B23111"/>
    </row>
    <row r="23112" spans="1:2" x14ac:dyDescent="0.2">
      <c r="A23112" s="2"/>
      <c r="B23112"/>
    </row>
    <row r="23113" spans="1:2" x14ac:dyDescent="0.2">
      <c r="A23113" s="2"/>
      <c r="B23113"/>
    </row>
    <row r="23114" spans="1:2" x14ac:dyDescent="0.2">
      <c r="A23114" s="2"/>
      <c r="B23114"/>
    </row>
    <row r="23115" spans="1:2" x14ac:dyDescent="0.2">
      <c r="A23115" s="2"/>
      <c r="B23115"/>
    </row>
    <row r="23116" spans="1:2" x14ac:dyDescent="0.2">
      <c r="A23116" s="2"/>
      <c r="B23116"/>
    </row>
    <row r="23117" spans="1:2" x14ac:dyDescent="0.2">
      <c r="A23117" s="2"/>
      <c r="B23117"/>
    </row>
    <row r="23118" spans="1:2" x14ac:dyDescent="0.2">
      <c r="A23118" s="2"/>
      <c r="B23118"/>
    </row>
    <row r="23119" spans="1:2" x14ac:dyDescent="0.2">
      <c r="A23119" s="2"/>
      <c r="B23119"/>
    </row>
    <row r="23120" spans="1:2" x14ac:dyDescent="0.2">
      <c r="A23120" s="2"/>
      <c r="B23120"/>
    </row>
    <row r="23121" spans="1:2" x14ac:dyDescent="0.2">
      <c r="A23121" s="2"/>
      <c r="B23121"/>
    </row>
    <row r="23122" spans="1:2" x14ac:dyDescent="0.2">
      <c r="A23122" s="2"/>
      <c r="B23122"/>
    </row>
    <row r="23123" spans="1:2" x14ac:dyDescent="0.2">
      <c r="A23123" s="2"/>
      <c r="B23123"/>
    </row>
    <row r="23124" spans="1:2" x14ac:dyDescent="0.2">
      <c r="A23124" s="2"/>
      <c r="B23124"/>
    </row>
    <row r="23125" spans="1:2" x14ac:dyDescent="0.2">
      <c r="A23125" s="2"/>
      <c r="B23125"/>
    </row>
    <row r="23126" spans="1:2" x14ac:dyDescent="0.2">
      <c r="A23126" s="2"/>
      <c r="B23126"/>
    </row>
    <row r="23127" spans="1:2" x14ac:dyDescent="0.2">
      <c r="A23127" s="2"/>
      <c r="B23127"/>
    </row>
    <row r="23128" spans="1:2" x14ac:dyDescent="0.2">
      <c r="A23128" s="2"/>
      <c r="B23128"/>
    </row>
    <row r="23129" spans="1:2" x14ac:dyDescent="0.2">
      <c r="A23129" s="2"/>
      <c r="B23129"/>
    </row>
    <row r="23130" spans="1:2" x14ac:dyDescent="0.2">
      <c r="A23130" s="2"/>
      <c r="B23130"/>
    </row>
    <row r="23131" spans="1:2" x14ac:dyDescent="0.2">
      <c r="A23131" s="2"/>
      <c r="B23131"/>
    </row>
    <row r="23132" spans="1:2" x14ac:dyDescent="0.2">
      <c r="A23132" s="2"/>
      <c r="B23132"/>
    </row>
    <row r="23133" spans="1:2" x14ac:dyDescent="0.2">
      <c r="A23133" s="2"/>
      <c r="B23133"/>
    </row>
    <row r="23134" spans="1:2" x14ac:dyDescent="0.2">
      <c r="A23134" s="2"/>
      <c r="B23134"/>
    </row>
    <row r="23135" spans="1:2" x14ac:dyDescent="0.2">
      <c r="A23135" s="2"/>
      <c r="B23135"/>
    </row>
    <row r="23136" spans="1:2" x14ac:dyDescent="0.2">
      <c r="A23136" s="2"/>
      <c r="B23136"/>
    </row>
    <row r="23137" spans="1:2" x14ac:dyDescent="0.2">
      <c r="A23137" s="2"/>
      <c r="B23137"/>
    </row>
    <row r="23138" spans="1:2" x14ac:dyDescent="0.2">
      <c r="A23138" s="2"/>
      <c r="B23138"/>
    </row>
    <row r="23139" spans="1:2" x14ac:dyDescent="0.2">
      <c r="A23139" s="2"/>
      <c r="B23139"/>
    </row>
    <row r="23140" spans="1:2" x14ac:dyDescent="0.2">
      <c r="A23140" s="2"/>
      <c r="B23140"/>
    </row>
    <row r="23141" spans="1:2" x14ac:dyDescent="0.2">
      <c r="A23141" s="2"/>
      <c r="B23141"/>
    </row>
    <row r="23142" spans="1:2" x14ac:dyDescent="0.2">
      <c r="A23142" s="2"/>
      <c r="B23142"/>
    </row>
    <row r="23143" spans="1:2" x14ac:dyDescent="0.2">
      <c r="A23143" s="2"/>
      <c r="B23143"/>
    </row>
    <row r="23144" spans="1:2" x14ac:dyDescent="0.2">
      <c r="A23144" s="2"/>
      <c r="B23144"/>
    </row>
    <row r="23145" spans="1:2" x14ac:dyDescent="0.2">
      <c r="A23145" s="2"/>
      <c r="B23145"/>
    </row>
    <row r="23146" spans="1:2" x14ac:dyDescent="0.2">
      <c r="A23146" s="2"/>
      <c r="B23146"/>
    </row>
    <row r="23147" spans="1:2" x14ac:dyDescent="0.2">
      <c r="A23147" s="2"/>
      <c r="B23147"/>
    </row>
    <row r="23148" spans="1:2" x14ac:dyDescent="0.2">
      <c r="A23148" s="2"/>
      <c r="B23148"/>
    </row>
    <row r="23149" spans="1:2" x14ac:dyDescent="0.2">
      <c r="A23149" s="2"/>
      <c r="B23149"/>
    </row>
    <row r="23150" spans="1:2" x14ac:dyDescent="0.2">
      <c r="A23150" s="2"/>
      <c r="B23150"/>
    </row>
    <row r="23151" spans="1:2" x14ac:dyDescent="0.2">
      <c r="A23151" s="2"/>
      <c r="B23151"/>
    </row>
    <row r="23152" spans="1:2" x14ac:dyDescent="0.2">
      <c r="A23152" s="2"/>
      <c r="B23152"/>
    </row>
    <row r="23153" spans="1:2" x14ac:dyDescent="0.2">
      <c r="A23153" s="2"/>
      <c r="B23153"/>
    </row>
    <row r="23154" spans="1:2" x14ac:dyDescent="0.2">
      <c r="A23154" s="2"/>
      <c r="B23154"/>
    </row>
    <row r="23155" spans="1:2" x14ac:dyDescent="0.2">
      <c r="A23155" s="2"/>
      <c r="B23155"/>
    </row>
    <row r="23156" spans="1:2" x14ac:dyDescent="0.2">
      <c r="A23156" s="2"/>
      <c r="B23156"/>
    </row>
    <row r="23157" spans="1:2" x14ac:dyDescent="0.2">
      <c r="A23157" s="2"/>
      <c r="B23157"/>
    </row>
    <row r="23158" spans="1:2" x14ac:dyDescent="0.2">
      <c r="A23158" s="2"/>
      <c r="B23158"/>
    </row>
    <row r="23159" spans="1:2" x14ac:dyDescent="0.2">
      <c r="A23159" s="2"/>
      <c r="B23159"/>
    </row>
    <row r="23160" spans="1:2" x14ac:dyDescent="0.2">
      <c r="A23160" s="2"/>
      <c r="B23160"/>
    </row>
    <row r="23161" spans="1:2" x14ac:dyDescent="0.2">
      <c r="A23161" s="2"/>
      <c r="B23161"/>
    </row>
    <row r="23162" spans="1:2" x14ac:dyDescent="0.2">
      <c r="A23162" s="2"/>
      <c r="B23162"/>
    </row>
    <row r="23163" spans="1:2" x14ac:dyDescent="0.2">
      <c r="A23163" s="2"/>
      <c r="B23163"/>
    </row>
    <row r="23164" spans="1:2" x14ac:dyDescent="0.2">
      <c r="A23164" s="2"/>
      <c r="B23164"/>
    </row>
    <row r="23165" spans="1:2" x14ac:dyDescent="0.2">
      <c r="A23165" s="2"/>
      <c r="B23165"/>
    </row>
    <row r="23166" spans="1:2" x14ac:dyDescent="0.2">
      <c r="A23166" s="2"/>
      <c r="B23166"/>
    </row>
    <row r="23167" spans="1:2" x14ac:dyDescent="0.2">
      <c r="A23167" s="2"/>
      <c r="B23167"/>
    </row>
    <row r="23168" spans="1:2" x14ac:dyDescent="0.2">
      <c r="A23168" s="2"/>
      <c r="B23168"/>
    </row>
    <row r="23169" spans="1:2" x14ac:dyDescent="0.2">
      <c r="A23169" s="2"/>
      <c r="B23169"/>
    </row>
    <row r="23170" spans="1:2" x14ac:dyDescent="0.2">
      <c r="A23170" s="2"/>
      <c r="B23170"/>
    </row>
    <row r="23171" spans="1:2" x14ac:dyDescent="0.2">
      <c r="A23171" s="2"/>
      <c r="B23171"/>
    </row>
    <row r="23172" spans="1:2" x14ac:dyDescent="0.2">
      <c r="A23172" s="2"/>
      <c r="B23172"/>
    </row>
    <row r="23173" spans="1:2" x14ac:dyDescent="0.2">
      <c r="A23173" s="2"/>
      <c r="B23173"/>
    </row>
    <row r="23174" spans="1:2" x14ac:dyDescent="0.2">
      <c r="A23174" s="2"/>
      <c r="B23174"/>
    </row>
    <row r="23175" spans="1:2" x14ac:dyDescent="0.2">
      <c r="A23175" s="2"/>
      <c r="B23175"/>
    </row>
    <row r="23176" spans="1:2" x14ac:dyDescent="0.2">
      <c r="A23176" s="2"/>
      <c r="B23176"/>
    </row>
    <row r="23177" spans="1:2" x14ac:dyDescent="0.2">
      <c r="A23177" s="2"/>
      <c r="B23177"/>
    </row>
    <row r="23178" spans="1:2" x14ac:dyDescent="0.2">
      <c r="A23178" s="2"/>
      <c r="B23178"/>
    </row>
    <row r="23179" spans="1:2" x14ac:dyDescent="0.2">
      <c r="A23179" s="2"/>
      <c r="B23179"/>
    </row>
    <row r="23180" spans="1:2" x14ac:dyDescent="0.2">
      <c r="A23180" s="2"/>
      <c r="B23180"/>
    </row>
    <row r="23181" spans="1:2" x14ac:dyDescent="0.2">
      <c r="A23181" s="2"/>
      <c r="B23181"/>
    </row>
    <row r="23182" spans="1:2" x14ac:dyDescent="0.2">
      <c r="A23182" s="2"/>
      <c r="B23182"/>
    </row>
    <row r="23183" spans="1:2" x14ac:dyDescent="0.2">
      <c r="A23183" s="2"/>
      <c r="B23183"/>
    </row>
    <row r="23184" spans="1:2" x14ac:dyDescent="0.2">
      <c r="A23184" s="2"/>
      <c r="B23184"/>
    </row>
    <row r="23185" spans="1:2" x14ac:dyDescent="0.2">
      <c r="A23185" s="2"/>
      <c r="B23185"/>
    </row>
    <row r="23186" spans="1:2" x14ac:dyDescent="0.2">
      <c r="A23186" s="2"/>
      <c r="B23186"/>
    </row>
    <row r="23187" spans="1:2" x14ac:dyDescent="0.2">
      <c r="A23187" s="2"/>
      <c r="B23187"/>
    </row>
    <row r="23188" spans="1:2" x14ac:dyDescent="0.2">
      <c r="A23188" s="2"/>
      <c r="B23188"/>
    </row>
    <row r="23189" spans="1:2" x14ac:dyDescent="0.2">
      <c r="A23189" s="2"/>
      <c r="B23189"/>
    </row>
    <row r="23190" spans="1:2" x14ac:dyDescent="0.2">
      <c r="A23190" s="2"/>
      <c r="B23190"/>
    </row>
    <row r="23191" spans="1:2" x14ac:dyDescent="0.2">
      <c r="A23191" s="2"/>
      <c r="B23191"/>
    </row>
    <row r="23192" spans="1:2" x14ac:dyDescent="0.2">
      <c r="A23192" s="2"/>
      <c r="B23192"/>
    </row>
    <row r="23193" spans="1:2" x14ac:dyDescent="0.2">
      <c r="A23193" s="2"/>
      <c r="B23193"/>
    </row>
    <row r="23194" spans="1:2" x14ac:dyDescent="0.2">
      <c r="A23194" s="2"/>
      <c r="B23194"/>
    </row>
    <row r="23195" spans="1:2" x14ac:dyDescent="0.2">
      <c r="A23195" s="2"/>
      <c r="B23195"/>
    </row>
    <row r="23196" spans="1:2" x14ac:dyDescent="0.2">
      <c r="A23196" s="2"/>
      <c r="B23196"/>
    </row>
    <row r="23197" spans="1:2" x14ac:dyDescent="0.2">
      <c r="A23197" s="2"/>
      <c r="B23197"/>
    </row>
    <row r="23198" spans="1:2" x14ac:dyDescent="0.2">
      <c r="A23198" s="2"/>
      <c r="B23198"/>
    </row>
    <row r="23199" spans="1:2" x14ac:dyDescent="0.2">
      <c r="A23199" s="2"/>
      <c r="B23199"/>
    </row>
    <row r="23200" spans="1:2" x14ac:dyDescent="0.2">
      <c r="A23200" s="2"/>
      <c r="B23200"/>
    </row>
    <row r="23201" spans="1:2" x14ac:dyDescent="0.2">
      <c r="A23201" s="2"/>
      <c r="B23201"/>
    </row>
    <row r="23202" spans="1:2" x14ac:dyDescent="0.2">
      <c r="A23202" s="2"/>
      <c r="B23202"/>
    </row>
    <row r="23203" spans="1:2" x14ac:dyDescent="0.2">
      <c r="A23203" s="2"/>
      <c r="B23203"/>
    </row>
    <row r="23204" spans="1:2" x14ac:dyDescent="0.2">
      <c r="A23204" s="2"/>
      <c r="B23204"/>
    </row>
    <row r="23205" spans="1:2" x14ac:dyDescent="0.2">
      <c r="A23205" s="2"/>
      <c r="B23205"/>
    </row>
    <row r="23206" spans="1:2" x14ac:dyDescent="0.2">
      <c r="A23206" s="2"/>
      <c r="B23206"/>
    </row>
    <row r="23207" spans="1:2" x14ac:dyDescent="0.2">
      <c r="A23207" s="2"/>
      <c r="B23207"/>
    </row>
    <row r="23208" spans="1:2" x14ac:dyDescent="0.2">
      <c r="A23208" s="2"/>
      <c r="B23208"/>
    </row>
    <row r="23209" spans="1:2" x14ac:dyDescent="0.2">
      <c r="A23209" s="2"/>
      <c r="B23209"/>
    </row>
    <row r="23210" spans="1:2" x14ac:dyDescent="0.2">
      <c r="A23210" s="2"/>
      <c r="B23210"/>
    </row>
    <row r="23211" spans="1:2" x14ac:dyDescent="0.2">
      <c r="A23211" s="2"/>
      <c r="B23211"/>
    </row>
    <row r="23212" spans="1:2" x14ac:dyDescent="0.2">
      <c r="A23212" s="2"/>
      <c r="B23212"/>
    </row>
    <row r="23213" spans="1:2" x14ac:dyDescent="0.2">
      <c r="A23213" s="2"/>
      <c r="B23213"/>
    </row>
    <row r="23214" spans="1:2" x14ac:dyDescent="0.2">
      <c r="A23214" s="2"/>
      <c r="B23214"/>
    </row>
    <row r="23215" spans="1:2" x14ac:dyDescent="0.2">
      <c r="A23215" s="2"/>
      <c r="B23215"/>
    </row>
    <row r="23216" spans="1:2" x14ac:dyDescent="0.2">
      <c r="A23216" s="2"/>
      <c r="B23216"/>
    </row>
    <row r="23217" spans="1:2" x14ac:dyDescent="0.2">
      <c r="A23217" s="2"/>
      <c r="B23217"/>
    </row>
    <row r="23218" spans="1:2" x14ac:dyDescent="0.2">
      <c r="A23218" s="2"/>
      <c r="B23218"/>
    </row>
    <row r="23219" spans="1:2" x14ac:dyDescent="0.2">
      <c r="A23219" s="2"/>
      <c r="B23219"/>
    </row>
    <row r="23220" spans="1:2" x14ac:dyDescent="0.2">
      <c r="A23220" s="2"/>
      <c r="B23220"/>
    </row>
    <row r="23221" spans="1:2" x14ac:dyDescent="0.2">
      <c r="A23221" s="2"/>
      <c r="B23221"/>
    </row>
    <row r="23222" spans="1:2" x14ac:dyDescent="0.2">
      <c r="A23222" s="2"/>
      <c r="B23222"/>
    </row>
    <row r="23223" spans="1:2" x14ac:dyDescent="0.2">
      <c r="A23223" s="2"/>
      <c r="B23223"/>
    </row>
    <row r="23224" spans="1:2" x14ac:dyDescent="0.2">
      <c r="A23224" s="2"/>
      <c r="B23224"/>
    </row>
    <row r="23225" spans="1:2" x14ac:dyDescent="0.2">
      <c r="A23225" s="2"/>
      <c r="B23225"/>
    </row>
    <row r="23226" spans="1:2" x14ac:dyDescent="0.2">
      <c r="A23226" s="2"/>
      <c r="B23226"/>
    </row>
    <row r="23227" spans="1:2" x14ac:dyDescent="0.2">
      <c r="A23227" s="2"/>
      <c r="B23227"/>
    </row>
    <row r="23228" spans="1:2" x14ac:dyDescent="0.2">
      <c r="A23228" s="2"/>
      <c r="B23228"/>
    </row>
    <row r="23229" spans="1:2" x14ac:dyDescent="0.2">
      <c r="A23229" s="2"/>
      <c r="B23229"/>
    </row>
    <row r="23230" spans="1:2" x14ac:dyDescent="0.2">
      <c r="A23230" s="2"/>
      <c r="B23230"/>
    </row>
    <row r="23231" spans="1:2" x14ac:dyDescent="0.2">
      <c r="A23231" s="2"/>
      <c r="B23231"/>
    </row>
    <row r="23232" spans="1:2" x14ac:dyDescent="0.2">
      <c r="A23232" s="2"/>
      <c r="B23232"/>
    </row>
    <row r="23233" spans="1:2" x14ac:dyDescent="0.2">
      <c r="A23233" s="2"/>
      <c r="B23233"/>
    </row>
    <row r="23234" spans="1:2" x14ac:dyDescent="0.2">
      <c r="A23234" s="2"/>
      <c r="B23234"/>
    </row>
    <row r="23235" spans="1:2" x14ac:dyDescent="0.2">
      <c r="A23235" s="2"/>
      <c r="B23235"/>
    </row>
    <row r="23236" spans="1:2" x14ac:dyDescent="0.2">
      <c r="A23236" s="2"/>
      <c r="B23236"/>
    </row>
    <row r="23237" spans="1:2" x14ac:dyDescent="0.2">
      <c r="A23237" s="2"/>
      <c r="B23237"/>
    </row>
    <row r="23238" spans="1:2" x14ac:dyDescent="0.2">
      <c r="A23238" s="2"/>
      <c r="B23238"/>
    </row>
    <row r="23239" spans="1:2" x14ac:dyDescent="0.2">
      <c r="A23239" s="2"/>
      <c r="B23239"/>
    </row>
    <row r="23240" spans="1:2" x14ac:dyDescent="0.2">
      <c r="A23240" s="2"/>
      <c r="B23240"/>
    </row>
    <row r="23241" spans="1:2" x14ac:dyDescent="0.2">
      <c r="A23241" s="2"/>
      <c r="B23241"/>
    </row>
    <row r="23242" spans="1:2" x14ac:dyDescent="0.2">
      <c r="A23242" s="2"/>
      <c r="B23242"/>
    </row>
    <row r="23243" spans="1:2" x14ac:dyDescent="0.2">
      <c r="A23243" s="2"/>
      <c r="B23243"/>
    </row>
    <row r="23244" spans="1:2" x14ac:dyDescent="0.2">
      <c r="A23244" s="2"/>
      <c r="B23244"/>
    </row>
    <row r="23245" spans="1:2" x14ac:dyDescent="0.2">
      <c r="A23245" s="2"/>
      <c r="B23245"/>
    </row>
    <row r="23246" spans="1:2" x14ac:dyDescent="0.2">
      <c r="A23246" s="2"/>
      <c r="B23246"/>
    </row>
    <row r="23247" spans="1:2" x14ac:dyDescent="0.2">
      <c r="A23247" s="2"/>
      <c r="B23247"/>
    </row>
    <row r="23248" spans="1:2" x14ac:dyDescent="0.2">
      <c r="A23248" s="2"/>
      <c r="B23248"/>
    </row>
    <row r="23249" spans="1:2" x14ac:dyDescent="0.2">
      <c r="A23249" s="2"/>
      <c r="B23249"/>
    </row>
    <row r="23250" spans="1:2" x14ac:dyDescent="0.2">
      <c r="A23250" s="2"/>
      <c r="B23250"/>
    </row>
    <row r="23251" spans="1:2" x14ac:dyDescent="0.2">
      <c r="A23251" s="2"/>
      <c r="B23251"/>
    </row>
    <row r="23252" spans="1:2" x14ac:dyDescent="0.2">
      <c r="A23252" s="2"/>
      <c r="B23252"/>
    </row>
    <row r="23253" spans="1:2" x14ac:dyDescent="0.2">
      <c r="A23253" s="2"/>
      <c r="B23253"/>
    </row>
    <row r="23254" spans="1:2" x14ac:dyDescent="0.2">
      <c r="A23254" s="2"/>
      <c r="B23254"/>
    </row>
    <row r="23255" spans="1:2" x14ac:dyDescent="0.2">
      <c r="A23255" s="2"/>
      <c r="B23255"/>
    </row>
    <row r="23256" spans="1:2" x14ac:dyDescent="0.2">
      <c r="A23256" s="2"/>
      <c r="B23256"/>
    </row>
    <row r="23257" spans="1:2" x14ac:dyDescent="0.2">
      <c r="A23257" s="2"/>
      <c r="B23257"/>
    </row>
    <row r="23258" spans="1:2" x14ac:dyDescent="0.2">
      <c r="A23258" s="2"/>
      <c r="B23258"/>
    </row>
    <row r="23259" spans="1:2" x14ac:dyDescent="0.2">
      <c r="A23259" s="2"/>
      <c r="B23259"/>
    </row>
    <row r="23260" spans="1:2" x14ac:dyDescent="0.2">
      <c r="A23260" s="2"/>
      <c r="B23260"/>
    </row>
    <row r="23261" spans="1:2" x14ac:dyDescent="0.2">
      <c r="A23261" s="2"/>
      <c r="B23261"/>
    </row>
    <row r="23262" spans="1:2" x14ac:dyDescent="0.2">
      <c r="A23262" s="2"/>
      <c r="B23262"/>
    </row>
    <row r="23263" spans="1:2" x14ac:dyDescent="0.2">
      <c r="A23263" s="2"/>
      <c r="B23263"/>
    </row>
    <row r="23264" spans="1:2" x14ac:dyDescent="0.2">
      <c r="A23264" s="2"/>
      <c r="B23264"/>
    </row>
    <row r="23265" spans="1:2" x14ac:dyDescent="0.2">
      <c r="A23265" s="2"/>
      <c r="B23265"/>
    </row>
    <row r="23266" spans="1:2" x14ac:dyDescent="0.2">
      <c r="A23266" s="2"/>
      <c r="B23266"/>
    </row>
    <row r="23267" spans="1:2" x14ac:dyDescent="0.2">
      <c r="A23267" s="2"/>
      <c r="B23267"/>
    </row>
    <row r="23268" spans="1:2" x14ac:dyDescent="0.2">
      <c r="A23268" s="2"/>
      <c r="B23268"/>
    </row>
    <row r="23269" spans="1:2" x14ac:dyDescent="0.2">
      <c r="A23269" s="2"/>
      <c r="B23269"/>
    </row>
    <row r="23270" spans="1:2" x14ac:dyDescent="0.2">
      <c r="A23270" s="2"/>
      <c r="B23270"/>
    </row>
    <row r="23271" spans="1:2" x14ac:dyDescent="0.2">
      <c r="A23271" s="2"/>
      <c r="B23271"/>
    </row>
    <row r="23272" spans="1:2" x14ac:dyDescent="0.2">
      <c r="A23272" s="2"/>
      <c r="B23272"/>
    </row>
    <row r="23273" spans="1:2" x14ac:dyDescent="0.2">
      <c r="A23273" s="2"/>
      <c r="B23273"/>
    </row>
    <row r="23274" spans="1:2" x14ac:dyDescent="0.2">
      <c r="A23274" s="2"/>
      <c r="B23274"/>
    </row>
    <row r="23275" spans="1:2" x14ac:dyDescent="0.2">
      <c r="A23275" s="2"/>
      <c r="B23275"/>
    </row>
    <row r="23276" spans="1:2" x14ac:dyDescent="0.2">
      <c r="A23276" s="2"/>
      <c r="B23276"/>
    </row>
    <row r="23277" spans="1:2" x14ac:dyDescent="0.2">
      <c r="A23277" s="2"/>
      <c r="B23277"/>
    </row>
    <row r="23278" spans="1:2" x14ac:dyDescent="0.2">
      <c r="A23278" s="2"/>
      <c r="B23278"/>
    </row>
    <row r="23279" spans="1:2" x14ac:dyDescent="0.2">
      <c r="A23279" s="2"/>
      <c r="B23279"/>
    </row>
    <row r="23280" spans="1:2" x14ac:dyDescent="0.2">
      <c r="A23280" s="2"/>
      <c r="B23280"/>
    </row>
    <row r="23281" spans="1:2" x14ac:dyDescent="0.2">
      <c r="A23281" s="2"/>
      <c r="B23281"/>
    </row>
    <row r="23282" spans="1:2" x14ac:dyDescent="0.2">
      <c r="A23282" s="2"/>
      <c r="B23282"/>
    </row>
    <row r="23283" spans="1:2" x14ac:dyDescent="0.2">
      <c r="A23283" s="2"/>
      <c r="B23283"/>
    </row>
    <row r="23284" spans="1:2" x14ac:dyDescent="0.2">
      <c r="A23284" s="2"/>
      <c r="B23284"/>
    </row>
    <row r="23285" spans="1:2" x14ac:dyDescent="0.2">
      <c r="A23285" s="2"/>
      <c r="B23285"/>
    </row>
    <row r="23286" spans="1:2" x14ac:dyDescent="0.2">
      <c r="A23286" s="2"/>
      <c r="B23286"/>
    </row>
    <row r="23287" spans="1:2" x14ac:dyDescent="0.2">
      <c r="A23287" s="2"/>
      <c r="B23287"/>
    </row>
    <row r="23288" spans="1:2" x14ac:dyDescent="0.2">
      <c r="A23288" s="2"/>
      <c r="B23288"/>
    </row>
    <row r="23289" spans="1:2" x14ac:dyDescent="0.2">
      <c r="A23289" s="2"/>
      <c r="B23289"/>
    </row>
    <row r="23290" spans="1:2" x14ac:dyDescent="0.2">
      <c r="A23290" s="2"/>
      <c r="B23290"/>
    </row>
    <row r="23291" spans="1:2" x14ac:dyDescent="0.2">
      <c r="A23291" s="2"/>
      <c r="B23291"/>
    </row>
    <row r="23292" spans="1:2" x14ac:dyDescent="0.2">
      <c r="A23292" s="2"/>
      <c r="B23292"/>
    </row>
    <row r="23293" spans="1:2" x14ac:dyDescent="0.2">
      <c r="A23293" s="2"/>
      <c r="B23293"/>
    </row>
    <row r="23294" spans="1:2" x14ac:dyDescent="0.2">
      <c r="A23294" s="2"/>
      <c r="B23294"/>
    </row>
    <row r="23295" spans="1:2" x14ac:dyDescent="0.2">
      <c r="A23295" s="2"/>
      <c r="B23295"/>
    </row>
    <row r="23296" spans="1:2" x14ac:dyDescent="0.2">
      <c r="A23296" s="2"/>
      <c r="B23296"/>
    </row>
    <row r="23297" spans="1:2" x14ac:dyDescent="0.2">
      <c r="A23297" s="2"/>
      <c r="B23297"/>
    </row>
    <row r="23298" spans="1:2" x14ac:dyDescent="0.2">
      <c r="A23298" s="2"/>
      <c r="B23298"/>
    </row>
    <row r="23299" spans="1:2" x14ac:dyDescent="0.2">
      <c r="A23299" s="2"/>
      <c r="B23299"/>
    </row>
    <row r="23300" spans="1:2" x14ac:dyDescent="0.2">
      <c r="A23300" s="2"/>
      <c r="B23300"/>
    </row>
    <row r="23301" spans="1:2" x14ac:dyDescent="0.2">
      <c r="A23301" s="2"/>
      <c r="B23301"/>
    </row>
    <row r="23302" spans="1:2" x14ac:dyDescent="0.2">
      <c r="A23302" s="2"/>
      <c r="B23302"/>
    </row>
    <row r="23303" spans="1:2" x14ac:dyDescent="0.2">
      <c r="A23303" s="2"/>
      <c r="B23303"/>
    </row>
    <row r="23304" spans="1:2" x14ac:dyDescent="0.2">
      <c r="A23304" s="2"/>
      <c r="B23304"/>
    </row>
    <row r="23305" spans="1:2" x14ac:dyDescent="0.2">
      <c r="A23305" s="2"/>
      <c r="B23305"/>
    </row>
    <row r="23306" spans="1:2" x14ac:dyDescent="0.2">
      <c r="A23306" s="2"/>
      <c r="B23306"/>
    </row>
    <row r="23307" spans="1:2" x14ac:dyDescent="0.2">
      <c r="A23307" s="2"/>
      <c r="B23307"/>
    </row>
    <row r="23308" spans="1:2" x14ac:dyDescent="0.2">
      <c r="A23308" s="2"/>
      <c r="B23308"/>
    </row>
    <row r="23309" spans="1:2" x14ac:dyDescent="0.2">
      <c r="A23309" s="2"/>
      <c r="B23309"/>
    </row>
    <row r="23310" spans="1:2" x14ac:dyDescent="0.2">
      <c r="A23310" s="2"/>
      <c r="B23310"/>
    </row>
    <row r="23311" spans="1:2" x14ac:dyDescent="0.2">
      <c r="A23311" s="2"/>
      <c r="B23311"/>
    </row>
    <row r="23312" spans="1:2" x14ac:dyDescent="0.2">
      <c r="A23312" s="2"/>
      <c r="B23312"/>
    </row>
    <row r="23313" spans="1:2" x14ac:dyDescent="0.2">
      <c r="A23313" s="2"/>
      <c r="B23313"/>
    </row>
    <row r="23314" spans="1:2" x14ac:dyDescent="0.2">
      <c r="A23314" s="2"/>
      <c r="B23314"/>
    </row>
    <row r="23315" spans="1:2" x14ac:dyDescent="0.2">
      <c r="A23315" s="2"/>
      <c r="B23315"/>
    </row>
    <row r="23316" spans="1:2" x14ac:dyDescent="0.2">
      <c r="A23316" s="2"/>
      <c r="B23316"/>
    </row>
    <row r="23317" spans="1:2" x14ac:dyDescent="0.2">
      <c r="A23317" s="2"/>
      <c r="B23317"/>
    </row>
    <row r="23318" spans="1:2" x14ac:dyDescent="0.2">
      <c r="A23318" s="2"/>
      <c r="B23318"/>
    </row>
    <row r="23319" spans="1:2" x14ac:dyDescent="0.2">
      <c r="A23319" s="2"/>
      <c r="B23319"/>
    </row>
    <row r="23320" spans="1:2" x14ac:dyDescent="0.2">
      <c r="A23320" s="2"/>
      <c r="B23320"/>
    </row>
    <row r="23321" spans="1:2" x14ac:dyDescent="0.2">
      <c r="A23321" s="2"/>
      <c r="B23321"/>
    </row>
    <row r="23322" spans="1:2" x14ac:dyDescent="0.2">
      <c r="A23322" s="2"/>
      <c r="B23322"/>
    </row>
    <row r="23323" spans="1:2" x14ac:dyDescent="0.2">
      <c r="A23323" s="2"/>
      <c r="B23323"/>
    </row>
    <row r="23324" spans="1:2" x14ac:dyDescent="0.2">
      <c r="A23324" s="2"/>
      <c r="B23324"/>
    </row>
    <row r="23325" spans="1:2" x14ac:dyDescent="0.2">
      <c r="A23325" s="2"/>
      <c r="B23325"/>
    </row>
    <row r="23326" spans="1:2" x14ac:dyDescent="0.2">
      <c r="A23326" s="2"/>
      <c r="B23326"/>
    </row>
    <row r="23327" spans="1:2" x14ac:dyDescent="0.2">
      <c r="A23327" s="2"/>
      <c r="B23327"/>
    </row>
    <row r="23328" spans="1:2" x14ac:dyDescent="0.2">
      <c r="A23328" s="2"/>
      <c r="B23328"/>
    </row>
    <row r="23329" spans="1:2" x14ac:dyDescent="0.2">
      <c r="A23329" s="2"/>
      <c r="B23329"/>
    </row>
    <row r="23330" spans="1:2" x14ac:dyDescent="0.2">
      <c r="A23330" s="2"/>
      <c r="B23330"/>
    </row>
    <row r="23331" spans="1:2" x14ac:dyDescent="0.2">
      <c r="A23331" s="2"/>
      <c r="B23331"/>
    </row>
    <row r="23332" spans="1:2" x14ac:dyDescent="0.2">
      <c r="A23332" s="2"/>
      <c r="B23332"/>
    </row>
    <row r="23333" spans="1:2" x14ac:dyDescent="0.2">
      <c r="A23333" s="2"/>
      <c r="B23333"/>
    </row>
    <row r="23334" spans="1:2" x14ac:dyDescent="0.2">
      <c r="A23334" s="2"/>
      <c r="B23334"/>
    </row>
    <row r="23335" spans="1:2" x14ac:dyDescent="0.2">
      <c r="A23335" s="2"/>
      <c r="B23335"/>
    </row>
    <row r="23336" spans="1:2" x14ac:dyDescent="0.2">
      <c r="A23336" s="2"/>
      <c r="B23336"/>
    </row>
    <row r="23337" spans="1:2" x14ac:dyDescent="0.2">
      <c r="A23337" s="2"/>
      <c r="B23337"/>
    </row>
    <row r="23338" spans="1:2" x14ac:dyDescent="0.2">
      <c r="A23338" s="2"/>
      <c r="B23338"/>
    </row>
    <row r="23339" spans="1:2" x14ac:dyDescent="0.2">
      <c r="A23339" s="2"/>
      <c r="B23339"/>
    </row>
    <row r="23340" spans="1:2" x14ac:dyDescent="0.2">
      <c r="A23340" s="2"/>
      <c r="B23340"/>
    </row>
    <row r="23341" spans="1:2" x14ac:dyDescent="0.2">
      <c r="A23341" s="2"/>
      <c r="B23341"/>
    </row>
    <row r="23342" spans="1:2" x14ac:dyDescent="0.2">
      <c r="A23342" s="2"/>
      <c r="B23342"/>
    </row>
    <row r="23343" spans="1:2" x14ac:dyDescent="0.2">
      <c r="A23343" s="2"/>
      <c r="B23343"/>
    </row>
    <row r="23344" spans="1:2" x14ac:dyDescent="0.2">
      <c r="A23344" s="2"/>
      <c r="B23344"/>
    </row>
    <row r="23345" spans="1:2" x14ac:dyDescent="0.2">
      <c r="A23345" s="2"/>
      <c r="B23345"/>
    </row>
    <row r="23346" spans="1:2" x14ac:dyDescent="0.2">
      <c r="A23346" s="2"/>
      <c r="B23346"/>
    </row>
    <row r="23347" spans="1:2" x14ac:dyDescent="0.2">
      <c r="A23347" s="2"/>
      <c r="B23347"/>
    </row>
    <row r="23348" spans="1:2" x14ac:dyDescent="0.2">
      <c r="A23348" s="2"/>
      <c r="B23348"/>
    </row>
    <row r="23349" spans="1:2" x14ac:dyDescent="0.2">
      <c r="A23349" s="2"/>
      <c r="B23349"/>
    </row>
    <row r="23350" spans="1:2" x14ac:dyDescent="0.2">
      <c r="A23350" s="2"/>
      <c r="B23350"/>
    </row>
    <row r="23351" spans="1:2" x14ac:dyDescent="0.2">
      <c r="A23351" s="2"/>
      <c r="B23351"/>
    </row>
    <row r="23352" spans="1:2" x14ac:dyDescent="0.2">
      <c r="A23352" s="2"/>
      <c r="B23352"/>
    </row>
    <row r="23353" spans="1:2" x14ac:dyDescent="0.2">
      <c r="A23353" s="2"/>
      <c r="B23353"/>
    </row>
    <row r="23354" spans="1:2" x14ac:dyDescent="0.2">
      <c r="A23354" s="2"/>
      <c r="B23354"/>
    </row>
    <row r="23355" spans="1:2" x14ac:dyDescent="0.2">
      <c r="A23355" s="2"/>
      <c r="B23355"/>
    </row>
    <row r="23356" spans="1:2" x14ac:dyDescent="0.2">
      <c r="A23356" s="2"/>
      <c r="B23356"/>
    </row>
    <row r="23357" spans="1:2" x14ac:dyDescent="0.2">
      <c r="A23357" s="2"/>
      <c r="B23357"/>
    </row>
    <row r="23358" spans="1:2" x14ac:dyDescent="0.2">
      <c r="A23358" s="2"/>
      <c r="B23358"/>
    </row>
    <row r="23359" spans="1:2" x14ac:dyDescent="0.2">
      <c r="A23359" s="2"/>
      <c r="B23359"/>
    </row>
    <row r="23360" spans="1:2" x14ac:dyDescent="0.2">
      <c r="A23360" s="2"/>
      <c r="B23360"/>
    </row>
    <row r="23361" spans="1:2" x14ac:dyDescent="0.2">
      <c r="A23361" s="2"/>
      <c r="B23361"/>
    </row>
    <row r="23362" spans="1:2" x14ac:dyDescent="0.2">
      <c r="A23362" s="2"/>
      <c r="B23362"/>
    </row>
    <row r="23363" spans="1:2" x14ac:dyDescent="0.2">
      <c r="A23363" s="2"/>
      <c r="B23363"/>
    </row>
    <row r="23364" spans="1:2" x14ac:dyDescent="0.2">
      <c r="A23364" s="2"/>
      <c r="B23364"/>
    </row>
    <row r="23365" spans="1:2" x14ac:dyDescent="0.2">
      <c r="A23365" s="2"/>
      <c r="B23365"/>
    </row>
    <row r="23366" spans="1:2" x14ac:dyDescent="0.2">
      <c r="A23366" s="2"/>
      <c r="B23366"/>
    </row>
    <row r="23367" spans="1:2" x14ac:dyDescent="0.2">
      <c r="A23367" s="2"/>
      <c r="B23367"/>
    </row>
    <row r="23368" spans="1:2" x14ac:dyDescent="0.2">
      <c r="A23368" s="2"/>
      <c r="B23368"/>
    </row>
    <row r="23369" spans="1:2" x14ac:dyDescent="0.2">
      <c r="A23369" s="2"/>
      <c r="B23369"/>
    </row>
    <row r="23370" spans="1:2" x14ac:dyDescent="0.2">
      <c r="A23370" s="2"/>
      <c r="B23370"/>
    </row>
    <row r="23371" spans="1:2" x14ac:dyDescent="0.2">
      <c r="A23371" s="2"/>
      <c r="B23371"/>
    </row>
    <row r="23372" spans="1:2" x14ac:dyDescent="0.2">
      <c r="A23372" s="2"/>
      <c r="B23372"/>
    </row>
    <row r="23373" spans="1:2" x14ac:dyDescent="0.2">
      <c r="A23373" s="2"/>
      <c r="B23373"/>
    </row>
    <row r="23374" spans="1:2" x14ac:dyDescent="0.2">
      <c r="A23374" s="2"/>
      <c r="B23374"/>
    </row>
    <row r="23375" spans="1:2" x14ac:dyDescent="0.2">
      <c r="A23375" s="2"/>
      <c r="B23375"/>
    </row>
    <row r="23376" spans="1:2" x14ac:dyDescent="0.2">
      <c r="A23376" s="2"/>
      <c r="B23376"/>
    </row>
    <row r="23377" spans="1:2" x14ac:dyDescent="0.2">
      <c r="A23377" s="2"/>
      <c r="B23377"/>
    </row>
    <row r="23378" spans="1:2" x14ac:dyDescent="0.2">
      <c r="A23378" s="2"/>
      <c r="B23378"/>
    </row>
    <row r="23379" spans="1:2" x14ac:dyDescent="0.2">
      <c r="A23379" s="2"/>
      <c r="B23379"/>
    </row>
    <row r="23380" spans="1:2" x14ac:dyDescent="0.2">
      <c r="A23380" s="2"/>
      <c r="B23380"/>
    </row>
    <row r="23381" spans="1:2" x14ac:dyDescent="0.2">
      <c r="A23381" s="2"/>
      <c r="B23381"/>
    </row>
    <row r="23382" spans="1:2" x14ac:dyDescent="0.2">
      <c r="A23382" s="2"/>
      <c r="B23382"/>
    </row>
    <row r="23383" spans="1:2" x14ac:dyDescent="0.2">
      <c r="A23383" s="2"/>
      <c r="B23383"/>
    </row>
    <row r="23384" spans="1:2" x14ac:dyDescent="0.2">
      <c r="A23384" s="2"/>
      <c r="B23384"/>
    </row>
    <row r="23385" spans="1:2" x14ac:dyDescent="0.2">
      <c r="A23385" s="2"/>
      <c r="B23385"/>
    </row>
    <row r="23386" spans="1:2" x14ac:dyDescent="0.2">
      <c r="A23386" s="2"/>
      <c r="B23386"/>
    </row>
    <row r="23387" spans="1:2" x14ac:dyDescent="0.2">
      <c r="A23387" s="2"/>
      <c r="B23387"/>
    </row>
    <row r="23388" spans="1:2" x14ac:dyDescent="0.2">
      <c r="A23388" s="2"/>
      <c r="B23388"/>
    </row>
    <row r="23389" spans="1:2" x14ac:dyDescent="0.2">
      <c r="A23389" s="2"/>
      <c r="B23389"/>
    </row>
    <row r="23390" spans="1:2" x14ac:dyDescent="0.2">
      <c r="A23390" s="2"/>
      <c r="B23390"/>
    </row>
    <row r="23391" spans="1:2" x14ac:dyDescent="0.2">
      <c r="A23391" s="2"/>
      <c r="B23391"/>
    </row>
    <row r="23392" spans="1:2" x14ac:dyDescent="0.2">
      <c r="A23392" s="2"/>
      <c r="B23392"/>
    </row>
    <row r="23393" spans="1:2" x14ac:dyDescent="0.2">
      <c r="A23393" s="2"/>
      <c r="B23393"/>
    </row>
    <row r="23394" spans="1:2" x14ac:dyDescent="0.2">
      <c r="A23394" s="2"/>
      <c r="B23394"/>
    </row>
    <row r="23395" spans="1:2" x14ac:dyDescent="0.2">
      <c r="A23395" s="2"/>
      <c r="B23395"/>
    </row>
    <row r="23396" spans="1:2" x14ac:dyDescent="0.2">
      <c r="A23396" s="2"/>
      <c r="B23396"/>
    </row>
    <row r="23397" spans="1:2" x14ac:dyDescent="0.2">
      <c r="A23397" s="2"/>
      <c r="B23397"/>
    </row>
    <row r="23398" spans="1:2" x14ac:dyDescent="0.2">
      <c r="A23398" s="2"/>
      <c r="B23398"/>
    </row>
    <row r="23399" spans="1:2" x14ac:dyDescent="0.2">
      <c r="A23399" s="2"/>
      <c r="B23399"/>
    </row>
    <row r="23400" spans="1:2" x14ac:dyDescent="0.2">
      <c r="A23400" s="2"/>
      <c r="B23400"/>
    </row>
    <row r="23401" spans="1:2" x14ac:dyDescent="0.2">
      <c r="A23401" s="2"/>
      <c r="B23401"/>
    </row>
    <row r="23402" spans="1:2" x14ac:dyDescent="0.2">
      <c r="A23402" s="2"/>
      <c r="B23402"/>
    </row>
    <row r="23403" spans="1:2" x14ac:dyDescent="0.2">
      <c r="A23403" s="2"/>
      <c r="B23403"/>
    </row>
    <row r="23404" spans="1:2" x14ac:dyDescent="0.2">
      <c r="A23404" s="2"/>
      <c r="B23404"/>
    </row>
    <row r="23405" spans="1:2" x14ac:dyDescent="0.2">
      <c r="A23405" s="2"/>
      <c r="B23405"/>
    </row>
    <row r="23406" spans="1:2" x14ac:dyDescent="0.2">
      <c r="A23406" s="2"/>
      <c r="B23406"/>
    </row>
    <row r="23407" spans="1:2" x14ac:dyDescent="0.2">
      <c r="A23407" s="2"/>
      <c r="B23407"/>
    </row>
    <row r="23408" spans="1:2" x14ac:dyDescent="0.2">
      <c r="A23408" s="2"/>
      <c r="B23408"/>
    </row>
    <row r="23409" spans="1:2" x14ac:dyDescent="0.2">
      <c r="A23409" s="2"/>
      <c r="B23409"/>
    </row>
    <row r="23410" spans="1:2" x14ac:dyDescent="0.2">
      <c r="A23410" s="2"/>
      <c r="B23410"/>
    </row>
    <row r="23411" spans="1:2" x14ac:dyDescent="0.2">
      <c r="A23411" s="2"/>
      <c r="B23411"/>
    </row>
    <row r="23412" spans="1:2" x14ac:dyDescent="0.2">
      <c r="A23412" s="2"/>
      <c r="B23412"/>
    </row>
    <row r="23413" spans="1:2" x14ac:dyDescent="0.2">
      <c r="A23413" s="2"/>
      <c r="B23413"/>
    </row>
    <row r="23414" spans="1:2" x14ac:dyDescent="0.2">
      <c r="A23414" s="2"/>
      <c r="B23414"/>
    </row>
    <row r="23415" spans="1:2" x14ac:dyDescent="0.2">
      <c r="A23415" s="2"/>
      <c r="B23415"/>
    </row>
    <row r="23416" spans="1:2" x14ac:dyDescent="0.2">
      <c r="A23416" s="2"/>
      <c r="B23416"/>
    </row>
    <row r="23417" spans="1:2" x14ac:dyDescent="0.2">
      <c r="A23417" s="2"/>
      <c r="B23417"/>
    </row>
    <row r="23418" spans="1:2" x14ac:dyDescent="0.2">
      <c r="A23418" s="2"/>
      <c r="B23418"/>
    </row>
    <row r="23419" spans="1:2" x14ac:dyDescent="0.2">
      <c r="A23419" s="2"/>
      <c r="B23419"/>
    </row>
    <row r="23420" spans="1:2" x14ac:dyDescent="0.2">
      <c r="A23420" s="2"/>
      <c r="B23420"/>
    </row>
    <row r="23421" spans="1:2" x14ac:dyDescent="0.2">
      <c r="A23421" s="2"/>
      <c r="B23421"/>
    </row>
    <row r="23422" spans="1:2" x14ac:dyDescent="0.2">
      <c r="A23422" s="2"/>
      <c r="B23422"/>
    </row>
    <row r="23423" spans="1:2" x14ac:dyDescent="0.2">
      <c r="A23423" s="2"/>
      <c r="B23423"/>
    </row>
    <row r="23424" spans="1:2" x14ac:dyDescent="0.2">
      <c r="A23424" s="2"/>
      <c r="B23424"/>
    </row>
    <row r="23425" spans="1:2" x14ac:dyDescent="0.2">
      <c r="A23425" s="2"/>
      <c r="B23425"/>
    </row>
    <row r="23426" spans="1:2" x14ac:dyDescent="0.2">
      <c r="A23426" s="2"/>
      <c r="B23426"/>
    </row>
    <row r="23427" spans="1:2" x14ac:dyDescent="0.2">
      <c r="A23427" s="2"/>
      <c r="B23427"/>
    </row>
    <row r="23428" spans="1:2" x14ac:dyDescent="0.2">
      <c r="A23428" s="2"/>
      <c r="B23428"/>
    </row>
    <row r="23429" spans="1:2" x14ac:dyDescent="0.2">
      <c r="A23429" s="2"/>
      <c r="B23429"/>
    </row>
    <row r="23430" spans="1:2" x14ac:dyDescent="0.2">
      <c r="A23430" s="2"/>
      <c r="B23430"/>
    </row>
    <row r="23431" spans="1:2" x14ac:dyDescent="0.2">
      <c r="A23431" s="2"/>
      <c r="B23431"/>
    </row>
    <row r="23432" spans="1:2" x14ac:dyDescent="0.2">
      <c r="A23432" s="2"/>
      <c r="B23432"/>
    </row>
    <row r="23433" spans="1:2" x14ac:dyDescent="0.2">
      <c r="A23433" s="2"/>
      <c r="B23433"/>
    </row>
    <row r="23434" spans="1:2" x14ac:dyDescent="0.2">
      <c r="A23434" s="2"/>
      <c r="B23434"/>
    </row>
    <row r="23435" spans="1:2" x14ac:dyDescent="0.2">
      <c r="A23435" s="2"/>
      <c r="B23435"/>
    </row>
    <row r="23436" spans="1:2" x14ac:dyDescent="0.2">
      <c r="A23436" s="2"/>
      <c r="B23436"/>
    </row>
    <row r="23437" spans="1:2" x14ac:dyDescent="0.2">
      <c r="A23437" s="2"/>
      <c r="B23437"/>
    </row>
    <row r="23438" spans="1:2" x14ac:dyDescent="0.2">
      <c r="A23438" s="2"/>
      <c r="B23438"/>
    </row>
    <row r="23439" spans="1:2" x14ac:dyDescent="0.2">
      <c r="A23439" s="2"/>
      <c r="B23439"/>
    </row>
    <row r="23440" spans="1:2" x14ac:dyDescent="0.2">
      <c r="A23440" s="2"/>
      <c r="B23440"/>
    </row>
    <row r="23441" spans="1:2" x14ac:dyDescent="0.2">
      <c r="A23441" s="2"/>
      <c r="B23441"/>
    </row>
    <row r="23442" spans="1:2" x14ac:dyDescent="0.2">
      <c r="A23442" s="2"/>
      <c r="B23442"/>
    </row>
    <row r="23443" spans="1:2" x14ac:dyDescent="0.2">
      <c r="A23443" s="2"/>
      <c r="B23443"/>
    </row>
    <row r="23444" spans="1:2" x14ac:dyDescent="0.2">
      <c r="A23444" s="2"/>
      <c r="B23444"/>
    </row>
    <row r="23445" spans="1:2" x14ac:dyDescent="0.2">
      <c r="A23445" s="2"/>
      <c r="B23445"/>
    </row>
    <row r="23446" spans="1:2" x14ac:dyDescent="0.2">
      <c r="A23446" s="2"/>
      <c r="B23446"/>
    </row>
    <row r="23447" spans="1:2" x14ac:dyDescent="0.2">
      <c r="A23447" s="2"/>
      <c r="B23447"/>
    </row>
    <row r="23448" spans="1:2" x14ac:dyDescent="0.2">
      <c r="A23448" s="2"/>
      <c r="B23448"/>
    </row>
    <row r="23449" spans="1:2" x14ac:dyDescent="0.2">
      <c r="A23449" s="2"/>
      <c r="B23449"/>
    </row>
    <row r="23450" spans="1:2" x14ac:dyDescent="0.2">
      <c r="A23450" s="2"/>
      <c r="B23450"/>
    </row>
    <row r="23451" spans="1:2" x14ac:dyDescent="0.2">
      <c r="A23451" s="2"/>
      <c r="B23451"/>
    </row>
    <row r="23452" spans="1:2" x14ac:dyDescent="0.2">
      <c r="A23452" s="2"/>
      <c r="B23452"/>
    </row>
    <row r="23453" spans="1:2" x14ac:dyDescent="0.2">
      <c r="A23453" s="2"/>
      <c r="B23453"/>
    </row>
    <row r="23454" spans="1:2" x14ac:dyDescent="0.2">
      <c r="A23454" s="2"/>
      <c r="B23454"/>
    </row>
    <row r="23455" spans="1:2" x14ac:dyDescent="0.2">
      <c r="A23455" s="2"/>
      <c r="B23455"/>
    </row>
    <row r="23456" spans="1:2" x14ac:dyDescent="0.2">
      <c r="A23456" s="2"/>
      <c r="B23456"/>
    </row>
    <row r="23457" spans="1:2" x14ac:dyDescent="0.2">
      <c r="A23457" s="2"/>
      <c r="B23457"/>
    </row>
    <row r="23458" spans="1:2" x14ac:dyDescent="0.2">
      <c r="A23458" s="2"/>
      <c r="B23458"/>
    </row>
    <row r="23459" spans="1:2" x14ac:dyDescent="0.2">
      <c r="A23459" s="2"/>
      <c r="B23459"/>
    </row>
    <row r="23460" spans="1:2" x14ac:dyDescent="0.2">
      <c r="A23460" s="2"/>
      <c r="B23460"/>
    </row>
    <row r="23461" spans="1:2" x14ac:dyDescent="0.2">
      <c r="A23461" s="2"/>
      <c r="B23461"/>
    </row>
    <row r="23462" spans="1:2" x14ac:dyDescent="0.2">
      <c r="A23462" s="2"/>
      <c r="B23462"/>
    </row>
    <row r="23463" spans="1:2" x14ac:dyDescent="0.2">
      <c r="A23463" s="2"/>
      <c r="B23463"/>
    </row>
    <row r="23464" spans="1:2" x14ac:dyDescent="0.2">
      <c r="A23464" s="2"/>
      <c r="B23464"/>
    </row>
    <row r="23465" spans="1:2" x14ac:dyDescent="0.2">
      <c r="A23465" s="2"/>
      <c r="B23465"/>
    </row>
    <row r="23466" spans="1:2" x14ac:dyDescent="0.2">
      <c r="A23466" s="2"/>
      <c r="B23466"/>
    </row>
    <row r="23467" spans="1:2" x14ac:dyDescent="0.2">
      <c r="A23467" s="2"/>
      <c r="B23467"/>
    </row>
    <row r="23468" spans="1:2" x14ac:dyDescent="0.2">
      <c r="A23468" s="2"/>
      <c r="B23468"/>
    </row>
    <row r="23469" spans="1:2" x14ac:dyDescent="0.2">
      <c r="A23469" s="2"/>
      <c r="B23469"/>
    </row>
    <row r="23470" spans="1:2" x14ac:dyDescent="0.2">
      <c r="A23470" s="2"/>
      <c r="B23470"/>
    </row>
    <row r="23471" spans="1:2" x14ac:dyDescent="0.2">
      <c r="A23471" s="2"/>
      <c r="B23471"/>
    </row>
    <row r="23472" spans="1:2" x14ac:dyDescent="0.2">
      <c r="A23472" s="2"/>
      <c r="B23472"/>
    </row>
    <row r="23473" spans="1:2" x14ac:dyDescent="0.2">
      <c r="A23473" s="2"/>
      <c r="B23473"/>
    </row>
    <row r="23474" spans="1:2" x14ac:dyDescent="0.2">
      <c r="A23474" s="2"/>
      <c r="B23474"/>
    </row>
    <row r="23475" spans="1:2" x14ac:dyDescent="0.2">
      <c r="A23475" s="2"/>
      <c r="B23475"/>
    </row>
    <row r="23476" spans="1:2" x14ac:dyDescent="0.2">
      <c r="A23476" s="2"/>
      <c r="B23476"/>
    </row>
    <row r="23477" spans="1:2" x14ac:dyDescent="0.2">
      <c r="A23477" s="2"/>
      <c r="B23477"/>
    </row>
    <row r="23478" spans="1:2" x14ac:dyDescent="0.2">
      <c r="A23478" s="2"/>
      <c r="B23478"/>
    </row>
    <row r="23479" spans="1:2" x14ac:dyDescent="0.2">
      <c r="A23479" s="2"/>
      <c r="B23479"/>
    </row>
    <row r="23480" spans="1:2" x14ac:dyDescent="0.2">
      <c r="A23480" s="2"/>
      <c r="B23480"/>
    </row>
    <row r="23481" spans="1:2" x14ac:dyDescent="0.2">
      <c r="A23481" s="2"/>
      <c r="B23481"/>
    </row>
    <row r="23482" spans="1:2" x14ac:dyDescent="0.2">
      <c r="A23482" s="2"/>
      <c r="B23482"/>
    </row>
    <row r="23483" spans="1:2" x14ac:dyDescent="0.2">
      <c r="A23483" s="2"/>
      <c r="B23483"/>
    </row>
    <row r="23484" spans="1:2" x14ac:dyDescent="0.2">
      <c r="A23484" s="2"/>
      <c r="B23484"/>
    </row>
    <row r="23485" spans="1:2" x14ac:dyDescent="0.2">
      <c r="A23485" s="2"/>
      <c r="B23485"/>
    </row>
    <row r="23486" spans="1:2" x14ac:dyDescent="0.2">
      <c r="A23486" s="2"/>
      <c r="B23486"/>
    </row>
    <row r="23487" spans="1:2" x14ac:dyDescent="0.2">
      <c r="A23487" s="2"/>
      <c r="B23487"/>
    </row>
    <row r="23488" spans="1:2" x14ac:dyDescent="0.2">
      <c r="A23488" s="2"/>
      <c r="B23488"/>
    </row>
    <row r="23489" spans="1:2" x14ac:dyDescent="0.2">
      <c r="A23489" s="2"/>
      <c r="B23489"/>
    </row>
    <row r="23490" spans="1:2" x14ac:dyDescent="0.2">
      <c r="A23490" s="2"/>
      <c r="B23490"/>
    </row>
    <row r="23491" spans="1:2" x14ac:dyDescent="0.2">
      <c r="A23491" s="2"/>
      <c r="B23491"/>
    </row>
    <row r="23492" spans="1:2" x14ac:dyDescent="0.2">
      <c r="A23492" s="2"/>
      <c r="B23492"/>
    </row>
    <row r="23493" spans="1:2" x14ac:dyDescent="0.2">
      <c r="A23493" s="2"/>
      <c r="B23493"/>
    </row>
    <row r="23494" spans="1:2" x14ac:dyDescent="0.2">
      <c r="A23494" s="2"/>
      <c r="B23494"/>
    </row>
    <row r="23495" spans="1:2" x14ac:dyDescent="0.2">
      <c r="A23495" s="2"/>
      <c r="B23495"/>
    </row>
    <row r="23496" spans="1:2" x14ac:dyDescent="0.2">
      <c r="A23496" s="2"/>
      <c r="B23496"/>
    </row>
    <row r="23497" spans="1:2" x14ac:dyDescent="0.2">
      <c r="A23497" s="2"/>
      <c r="B23497"/>
    </row>
    <row r="23498" spans="1:2" x14ac:dyDescent="0.2">
      <c r="A23498" s="2"/>
      <c r="B23498"/>
    </row>
    <row r="23499" spans="1:2" x14ac:dyDescent="0.2">
      <c r="A23499" s="2"/>
      <c r="B23499"/>
    </row>
    <row r="23500" spans="1:2" x14ac:dyDescent="0.2">
      <c r="A23500" s="2"/>
      <c r="B23500"/>
    </row>
    <row r="23501" spans="1:2" x14ac:dyDescent="0.2">
      <c r="A23501" s="2"/>
      <c r="B23501"/>
    </row>
    <row r="23502" spans="1:2" x14ac:dyDescent="0.2">
      <c r="A23502" s="2"/>
      <c r="B23502"/>
    </row>
    <row r="23503" spans="1:2" x14ac:dyDescent="0.2">
      <c r="A23503" s="2"/>
      <c r="B23503"/>
    </row>
    <row r="23504" spans="1:2" x14ac:dyDescent="0.2">
      <c r="A23504" s="2"/>
      <c r="B23504"/>
    </row>
    <row r="23505" spans="1:2" x14ac:dyDescent="0.2">
      <c r="A23505" s="2"/>
      <c r="B23505"/>
    </row>
    <row r="23506" spans="1:2" x14ac:dyDescent="0.2">
      <c r="A23506" s="2"/>
      <c r="B23506"/>
    </row>
    <row r="23507" spans="1:2" x14ac:dyDescent="0.2">
      <c r="A23507" s="2"/>
      <c r="B23507"/>
    </row>
    <row r="23508" spans="1:2" x14ac:dyDescent="0.2">
      <c r="A23508" s="2"/>
      <c r="B23508"/>
    </row>
    <row r="23509" spans="1:2" x14ac:dyDescent="0.2">
      <c r="A23509" s="2"/>
      <c r="B23509"/>
    </row>
    <row r="23510" spans="1:2" x14ac:dyDescent="0.2">
      <c r="A23510" s="2"/>
      <c r="B23510"/>
    </row>
    <row r="23511" spans="1:2" x14ac:dyDescent="0.2">
      <c r="A23511" s="2"/>
      <c r="B23511"/>
    </row>
    <row r="23512" spans="1:2" x14ac:dyDescent="0.2">
      <c r="A23512" s="2"/>
      <c r="B23512"/>
    </row>
    <row r="23513" spans="1:2" x14ac:dyDescent="0.2">
      <c r="A23513" s="2"/>
      <c r="B23513"/>
    </row>
    <row r="23514" spans="1:2" x14ac:dyDescent="0.2">
      <c r="A23514" s="2"/>
      <c r="B23514"/>
    </row>
    <row r="23515" spans="1:2" x14ac:dyDescent="0.2">
      <c r="A23515" s="2"/>
      <c r="B23515"/>
    </row>
    <row r="23516" spans="1:2" x14ac:dyDescent="0.2">
      <c r="A23516" s="2"/>
      <c r="B23516"/>
    </row>
    <row r="23517" spans="1:2" x14ac:dyDescent="0.2">
      <c r="A23517" s="2"/>
      <c r="B23517"/>
    </row>
    <row r="23518" spans="1:2" x14ac:dyDescent="0.2">
      <c r="A23518" s="2"/>
      <c r="B23518"/>
    </row>
    <row r="23519" spans="1:2" x14ac:dyDescent="0.2">
      <c r="A23519" s="2"/>
      <c r="B23519"/>
    </row>
    <row r="23520" spans="1:2" x14ac:dyDescent="0.2">
      <c r="A23520" s="2"/>
      <c r="B23520"/>
    </row>
    <row r="23521" spans="1:2" x14ac:dyDescent="0.2">
      <c r="A23521" s="2"/>
      <c r="B23521"/>
    </row>
    <row r="23522" spans="1:2" x14ac:dyDescent="0.2">
      <c r="A23522" s="2"/>
      <c r="B23522"/>
    </row>
    <row r="23523" spans="1:2" x14ac:dyDescent="0.2">
      <c r="A23523" s="2"/>
      <c r="B23523"/>
    </row>
    <row r="23524" spans="1:2" x14ac:dyDescent="0.2">
      <c r="A23524" s="2"/>
      <c r="B23524"/>
    </row>
    <row r="23525" spans="1:2" x14ac:dyDescent="0.2">
      <c r="A23525" s="2"/>
      <c r="B23525"/>
    </row>
    <row r="23526" spans="1:2" x14ac:dyDescent="0.2">
      <c r="A23526" s="2"/>
      <c r="B23526"/>
    </row>
    <row r="23527" spans="1:2" x14ac:dyDescent="0.2">
      <c r="A23527" s="2"/>
      <c r="B23527"/>
    </row>
    <row r="23528" spans="1:2" x14ac:dyDescent="0.2">
      <c r="A23528" s="2"/>
      <c r="B23528"/>
    </row>
    <row r="23529" spans="1:2" x14ac:dyDescent="0.2">
      <c r="A23529" s="2"/>
      <c r="B23529"/>
    </row>
    <row r="23530" spans="1:2" x14ac:dyDescent="0.2">
      <c r="A23530" s="2"/>
      <c r="B23530"/>
    </row>
    <row r="23531" spans="1:2" x14ac:dyDescent="0.2">
      <c r="A23531" s="2"/>
      <c r="B23531"/>
    </row>
    <row r="23532" spans="1:2" x14ac:dyDescent="0.2">
      <c r="A23532" s="2"/>
      <c r="B23532"/>
    </row>
    <row r="23533" spans="1:2" x14ac:dyDescent="0.2">
      <c r="A23533" s="2"/>
      <c r="B23533"/>
    </row>
    <row r="23534" spans="1:2" x14ac:dyDescent="0.2">
      <c r="A23534" s="2"/>
      <c r="B23534"/>
    </row>
    <row r="23535" spans="1:2" x14ac:dyDescent="0.2">
      <c r="A23535" s="2"/>
      <c r="B23535"/>
    </row>
    <row r="23536" spans="1:2" x14ac:dyDescent="0.2">
      <c r="A23536" s="2"/>
      <c r="B23536"/>
    </row>
    <row r="23537" spans="1:2" x14ac:dyDescent="0.2">
      <c r="A23537" s="2"/>
      <c r="B23537"/>
    </row>
    <row r="23538" spans="1:2" x14ac:dyDescent="0.2">
      <c r="A23538" s="2"/>
      <c r="B23538"/>
    </row>
    <row r="23539" spans="1:2" x14ac:dyDescent="0.2">
      <c r="A23539" s="2"/>
      <c r="B23539"/>
    </row>
    <row r="23540" spans="1:2" x14ac:dyDescent="0.2">
      <c r="A23540" s="2"/>
      <c r="B23540"/>
    </row>
    <row r="23541" spans="1:2" x14ac:dyDescent="0.2">
      <c r="A23541" s="2"/>
      <c r="B23541"/>
    </row>
    <row r="23542" spans="1:2" x14ac:dyDescent="0.2">
      <c r="A23542" s="2"/>
      <c r="B23542"/>
    </row>
    <row r="23543" spans="1:2" x14ac:dyDescent="0.2">
      <c r="A23543" s="2"/>
      <c r="B23543"/>
    </row>
    <row r="23544" spans="1:2" x14ac:dyDescent="0.2">
      <c r="A23544" s="2"/>
      <c r="B23544"/>
    </row>
    <row r="23545" spans="1:2" x14ac:dyDescent="0.2">
      <c r="A23545" s="2"/>
      <c r="B23545"/>
    </row>
    <row r="23546" spans="1:2" x14ac:dyDescent="0.2">
      <c r="A23546" s="2"/>
      <c r="B23546"/>
    </row>
    <row r="23547" spans="1:2" x14ac:dyDescent="0.2">
      <c r="A23547" s="2"/>
      <c r="B23547"/>
    </row>
    <row r="23548" spans="1:2" x14ac:dyDescent="0.2">
      <c r="A23548" s="2"/>
      <c r="B23548"/>
    </row>
    <row r="23549" spans="1:2" x14ac:dyDescent="0.2">
      <c r="A23549" s="2"/>
      <c r="B23549"/>
    </row>
    <row r="23550" spans="1:2" x14ac:dyDescent="0.2">
      <c r="A23550" s="2"/>
      <c r="B23550"/>
    </row>
    <row r="23551" spans="1:2" x14ac:dyDescent="0.2">
      <c r="A23551" s="2"/>
      <c r="B23551"/>
    </row>
    <row r="23552" spans="1:2" x14ac:dyDescent="0.2">
      <c r="A23552" s="2"/>
      <c r="B23552"/>
    </row>
    <row r="23553" spans="1:2" x14ac:dyDescent="0.2">
      <c r="A23553" s="2"/>
      <c r="B23553"/>
    </row>
    <row r="23554" spans="1:2" x14ac:dyDescent="0.2">
      <c r="A23554" s="2"/>
      <c r="B23554"/>
    </row>
    <row r="23555" spans="1:2" x14ac:dyDescent="0.2">
      <c r="A23555" s="2"/>
      <c r="B23555"/>
    </row>
    <row r="23556" spans="1:2" x14ac:dyDescent="0.2">
      <c r="A23556" s="2"/>
      <c r="B23556"/>
    </row>
    <row r="23557" spans="1:2" x14ac:dyDescent="0.2">
      <c r="A23557" s="2"/>
      <c r="B23557"/>
    </row>
    <row r="23558" spans="1:2" x14ac:dyDescent="0.2">
      <c r="A23558" s="2"/>
      <c r="B23558"/>
    </row>
    <row r="23559" spans="1:2" x14ac:dyDescent="0.2">
      <c r="A23559" s="2"/>
      <c r="B23559"/>
    </row>
    <row r="23560" spans="1:2" x14ac:dyDescent="0.2">
      <c r="A23560" s="2"/>
      <c r="B23560"/>
    </row>
    <row r="23561" spans="1:2" x14ac:dyDescent="0.2">
      <c r="A23561" s="2"/>
      <c r="B23561"/>
    </row>
    <row r="23562" spans="1:2" x14ac:dyDescent="0.2">
      <c r="A23562" s="2"/>
      <c r="B23562"/>
    </row>
    <row r="23563" spans="1:2" x14ac:dyDescent="0.2">
      <c r="A23563" s="2"/>
      <c r="B23563"/>
    </row>
    <row r="23564" spans="1:2" x14ac:dyDescent="0.2">
      <c r="A23564" s="2"/>
      <c r="B23564"/>
    </row>
    <row r="23565" spans="1:2" x14ac:dyDescent="0.2">
      <c r="A23565" s="2"/>
      <c r="B23565"/>
    </row>
    <row r="23566" spans="1:2" x14ac:dyDescent="0.2">
      <c r="A23566" s="2"/>
      <c r="B23566"/>
    </row>
    <row r="23567" spans="1:2" x14ac:dyDescent="0.2">
      <c r="A23567" s="2"/>
      <c r="B23567"/>
    </row>
    <row r="23568" spans="1:2" x14ac:dyDescent="0.2">
      <c r="A23568" s="2"/>
      <c r="B23568"/>
    </row>
    <row r="23569" spans="1:2" x14ac:dyDescent="0.2">
      <c r="A23569" s="2"/>
      <c r="B23569"/>
    </row>
    <row r="23570" spans="1:2" x14ac:dyDescent="0.2">
      <c r="A23570" s="2"/>
      <c r="B23570"/>
    </row>
    <row r="23571" spans="1:2" x14ac:dyDescent="0.2">
      <c r="A23571" s="2"/>
      <c r="B23571"/>
    </row>
    <row r="23572" spans="1:2" x14ac:dyDescent="0.2">
      <c r="A23572" s="2"/>
      <c r="B23572"/>
    </row>
    <row r="23573" spans="1:2" x14ac:dyDescent="0.2">
      <c r="A23573" s="2"/>
      <c r="B23573"/>
    </row>
    <row r="23574" spans="1:2" x14ac:dyDescent="0.2">
      <c r="A23574" s="2"/>
      <c r="B23574"/>
    </row>
    <row r="23575" spans="1:2" x14ac:dyDescent="0.2">
      <c r="A23575" s="2"/>
      <c r="B23575"/>
    </row>
    <row r="23576" spans="1:2" x14ac:dyDescent="0.2">
      <c r="A23576" s="2"/>
      <c r="B23576"/>
    </row>
    <row r="23577" spans="1:2" x14ac:dyDescent="0.2">
      <c r="A23577" s="2"/>
      <c r="B23577"/>
    </row>
    <row r="23578" spans="1:2" x14ac:dyDescent="0.2">
      <c r="A23578" s="2"/>
      <c r="B23578"/>
    </row>
    <row r="23579" spans="1:2" x14ac:dyDescent="0.2">
      <c r="A23579" s="2"/>
      <c r="B23579"/>
    </row>
    <row r="23580" spans="1:2" x14ac:dyDescent="0.2">
      <c r="A23580" s="2"/>
      <c r="B23580"/>
    </row>
    <row r="23581" spans="1:2" x14ac:dyDescent="0.2">
      <c r="A23581" s="2"/>
      <c r="B23581"/>
    </row>
    <row r="23582" spans="1:2" x14ac:dyDescent="0.2">
      <c r="A23582" s="2"/>
      <c r="B23582"/>
    </row>
    <row r="23583" spans="1:2" x14ac:dyDescent="0.2">
      <c r="A23583" s="2"/>
      <c r="B23583"/>
    </row>
    <row r="23584" spans="1:2" x14ac:dyDescent="0.2">
      <c r="A23584" s="2"/>
      <c r="B23584"/>
    </row>
    <row r="23585" spans="1:2" x14ac:dyDescent="0.2">
      <c r="A23585" s="2"/>
      <c r="B23585"/>
    </row>
    <row r="23586" spans="1:2" x14ac:dyDescent="0.2">
      <c r="A23586" s="2"/>
      <c r="B23586"/>
    </row>
    <row r="23587" spans="1:2" x14ac:dyDescent="0.2">
      <c r="A23587" s="2"/>
      <c r="B23587"/>
    </row>
    <row r="23588" spans="1:2" x14ac:dyDescent="0.2">
      <c r="A23588" s="2"/>
      <c r="B23588"/>
    </row>
    <row r="23589" spans="1:2" x14ac:dyDescent="0.2">
      <c r="A23589" s="2"/>
      <c r="B23589"/>
    </row>
    <row r="23590" spans="1:2" x14ac:dyDescent="0.2">
      <c r="A23590" s="2"/>
      <c r="B23590"/>
    </row>
    <row r="23591" spans="1:2" x14ac:dyDescent="0.2">
      <c r="A23591" s="2"/>
      <c r="B23591"/>
    </row>
    <row r="23592" spans="1:2" x14ac:dyDescent="0.2">
      <c r="A23592" s="2"/>
      <c r="B23592"/>
    </row>
    <row r="23593" spans="1:2" x14ac:dyDescent="0.2">
      <c r="A23593" s="2"/>
      <c r="B23593"/>
    </row>
    <row r="23594" spans="1:2" x14ac:dyDescent="0.2">
      <c r="A23594" s="2"/>
      <c r="B23594"/>
    </row>
    <row r="23595" spans="1:2" x14ac:dyDescent="0.2">
      <c r="A23595" s="2"/>
      <c r="B23595"/>
    </row>
    <row r="23596" spans="1:2" x14ac:dyDescent="0.2">
      <c r="A23596" s="2"/>
      <c r="B23596"/>
    </row>
    <row r="23597" spans="1:2" x14ac:dyDescent="0.2">
      <c r="A23597" s="2"/>
      <c r="B23597"/>
    </row>
    <row r="23598" spans="1:2" x14ac:dyDescent="0.2">
      <c r="A23598" s="2"/>
      <c r="B23598"/>
    </row>
    <row r="23599" spans="1:2" x14ac:dyDescent="0.2">
      <c r="A23599" s="2"/>
      <c r="B23599"/>
    </row>
    <row r="23600" spans="1:2" x14ac:dyDescent="0.2">
      <c r="A23600" s="2"/>
      <c r="B23600"/>
    </row>
    <row r="23601" spans="1:2" x14ac:dyDescent="0.2">
      <c r="A23601" s="2"/>
      <c r="B23601"/>
    </row>
    <row r="23602" spans="1:2" x14ac:dyDescent="0.2">
      <c r="A23602" s="2"/>
      <c r="B23602"/>
    </row>
    <row r="23603" spans="1:2" x14ac:dyDescent="0.2">
      <c r="A23603" s="2"/>
      <c r="B23603"/>
    </row>
    <row r="23604" spans="1:2" x14ac:dyDescent="0.2">
      <c r="A23604" s="2"/>
      <c r="B23604"/>
    </row>
    <row r="23605" spans="1:2" x14ac:dyDescent="0.2">
      <c r="A23605" s="2"/>
      <c r="B23605"/>
    </row>
    <row r="23606" spans="1:2" x14ac:dyDescent="0.2">
      <c r="A23606" s="2"/>
      <c r="B23606"/>
    </row>
    <row r="23607" spans="1:2" x14ac:dyDescent="0.2">
      <c r="A23607" s="2"/>
      <c r="B23607"/>
    </row>
    <row r="23608" spans="1:2" x14ac:dyDescent="0.2">
      <c r="A23608" s="2"/>
      <c r="B23608"/>
    </row>
    <row r="23609" spans="1:2" x14ac:dyDescent="0.2">
      <c r="A23609" s="2"/>
      <c r="B23609"/>
    </row>
    <row r="23610" spans="1:2" x14ac:dyDescent="0.2">
      <c r="A23610" s="2"/>
      <c r="B23610"/>
    </row>
    <row r="23611" spans="1:2" x14ac:dyDescent="0.2">
      <c r="A23611" s="2"/>
      <c r="B23611"/>
    </row>
    <row r="23612" spans="1:2" x14ac:dyDescent="0.2">
      <c r="A23612" s="2"/>
      <c r="B23612"/>
    </row>
    <row r="23613" spans="1:2" x14ac:dyDescent="0.2">
      <c r="A23613" s="2"/>
      <c r="B23613"/>
    </row>
    <row r="23614" spans="1:2" x14ac:dyDescent="0.2">
      <c r="A23614" s="2"/>
      <c r="B23614"/>
    </row>
    <row r="23615" spans="1:2" x14ac:dyDescent="0.2">
      <c r="A23615" s="2"/>
      <c r="B23615"/>
    </row>
    <row r="23616" spans="1:2" x14ac:dyDescent="0.2">
      <c r="A23616" s="2"/>
      <c r="B23616"/>
    </row>
    <row r="23617" spans="1:2" x14ac:dyDescent="0.2">
      <c r="A23617" s="2"/>
      <c r="B23617"/>
    </row>
    <row r="23618" spans="1:2" x14ac:dyDescent="0.2">
      <c r="A23618" s="2"/>
      <c r="B23618"/>
    </row>
    <row r="23619" spans="1:2" x14ac:dyDescent="0.2">
      <c r="A23619" s="2"/>
      <c r="B23619"/>
    </row>
    <row r="23620" spans="1:2" x14ac:dyDescent="0.2">
      <c r="A23620" s="2"/>
      <c r="B23620"/>
    </row>
    <row r="23621" spans="1:2" x14ac:dyDescent="0.2">
      <c r="A23621" s="2"/>
      <c r="B23621"/>
    </row>
    <row r="23622" spans="1:2" x14ac:dyDescent="0.2">
      <c r="A23622" s="2"/>
      <c r="B23622"/>
    </row>
    <row r="23623" spans="1:2" x14ac:dyDescent="0.2">
      <c r="A23623" s="2"/>
      <c r="B23623"/>
    </row>
    <row r="23624" spans="1:2" x14ac:dyDescent="0.2">
      <c r="A23624" s="2"/>
      <c r="B23624"/>
    </row>
    <row r="23625" spans="1:2" x14ac:dyDescent="0.2">
      <c r="A23625" s="2"/>
      <c r="B23625"/>
    </row>
    <row r="23626" spans="1:2" x14ac:dyDescent="0.2">
      <c r="A23626" s="2"/>
      <c r="B23626"/>
    </row>
    <row r="23627" spans="1:2" x14ac:dyDescent="0.2">
      <c r="A23627" s="2"/>
      <c r="B23627"/>
    </row>
    <row r="23628" spans="1:2" x14ac:dyDescent="0.2">
      <c r="A23628" s="2"/>
      <c r="B23628"/>
    </row>
    <row r="23629" spans="1:2" x14ac:dyDescent="0.2">
      <c r="A23629" s="2"/>
      <c r="B23629"/>
    </row>
    <row r="23630" spans="1:2" x14ac:dyDescent="0.2">
      <c r="A23630" s="2"/>
      <c r="B23630"/>
    </row>
    <row r="23631" spans="1:2" x14ac:dyDescent="0.2">
      <c r="A23631" s="2"/>
      <c r="B23631"/>
    </row>
    <row r="23632" spans="1:2" x14ac:dyDescent="0.2">
      <c r="A23632" s="2"/>
      <c r="B23632"/>
    </row>
    <row r="23633" spans="1:2" x14ac:dyDescent="0.2">
      <c r="A23633" s="2"/>
      <c r="B23633"/>
    </row>
    <row r="23634" spans="1:2" x14ac:dyDescent="0.2">
      <c r="A23634" s="2"/>
      <c r="B23634"/>
    </row>
    <row r="23635" spans="1:2" x14ac:dyDescent="0.2">
      <c r="A23635" s="2"/>
      <c r="B23635"/>
    </row>
    <row r="23636" spans="1:2" x14ac:dyDescent="0.2">
      <c r="A23636" s="2"/>
      <c r="B23636"/>
    </row>
    <row r="23637" spans="1:2" x14ac:dyDescent="0.2">
      <c r="A23637" s="2"/>
      <c r="B23637"/>
    </row>
    <row r="23638" spans="1:2" x14ac:dyDescent="0.2">
      <c r="A23638" s="2"/>
      <c r="B23638"/>
    </row>
    <row r="23639" spans="1:2" x14ac:dyDescent="0.2">
      <c r="A23639" s="2"/>
      <c r="B23639"/>
    </row>
    <row r="23640" spans="1:2" x14ac:dyDescent="0.2">
      <c r="A23640" s="2"/>
      <c r="B23640"/>
    </row>
    <row r="23641" spans="1:2" x14ac:dyDescent="0.2">
      <c r="A23641" s="2"/>
      <c r="B23641"/>
    </row>
    <row r="23642" spans="1:2" x14ac:dyDescent="0.2">
      <c r="A23642" s="2"/>
      <c r="B23642"/>
    </row>
    <row r="23643" spans="1:2" x14ac:dyDescent="0.2">
      <c r="A23643" s="2"/>
      <c r="B23643"/>
    </row>
    <row r="23644" spans="1:2" x14ac:dyDescent="0.2">
      <c r="A23644" s="2"/>
      <c r="B23644"/>
    </row>
    <row r="23645" spans="1:2" x14ac:dyDescent="0.2">
      <c r="A23645" s="2"/>
      <c r="B23645"/>
    </row>
    <row r="23646" spans="1:2" x14ac:dyDescent="0.2">
      <c r="A23646" s="2"/>
      <c r="B23646"/>
    </row>
    <row r="23647" spans="1:2" x14ac:dyDescent="0.2">
      <c r="A23647" s="2"/>
      <c r="B23647"/>
    </row>
    <row r="23648" spans="1:2" x14ac:dyDescent="0.2">
      <c r="A23648" s="2"/>
      <c r="B23648"/>
    </row>
    <row r="23649" spans="1:2" x14ac:dyDescent="0.2">
      <c r="A23649" s="2"/>
      <c r="B23649"/>
    </row>
    <row r="23650" spans="1:2" x14ac:dyDescent="0.2">
      <c r="A23650" s="2"/>
      <c r="B23650"/>
    </row>
    <row r="23651" spans="1:2" x14ac:dyDescent="0.2">
      <c r="A23651" s="2"/>
      <c r="B23651"/>
    </row>
    <row r="23652" spans="1:2" x14ac:dyDescent="0.2">
      <c r="A23652" s="2"/>
      <c r="B23652"/>
    </row>
    <row r="23653" spans="1:2" x14ac:dyDescent="0.2">
      <c r="A23653" s="2"/>
      <c r="B23653"/>
    </row>
    <row r="23654" spans="1:2" x14ac:dyDescent="0.2">
      <c r="A23654" s="2"/>
      <c r="B23654"/>
    </row>
    <row r="23655" spans="1:2" x14ac:dyDescent="0.2">
      <c r="A23655" s="2"/>
      <c r="B23655"/>
    </row>
    <row r="23656" spans="1:2" x14ac:dyDescent="0.2">
      <c r="A23656" s="2"/>
      <c r="B23656"/>
    </row>
    <row r="23657" spans="1:2" x14ac:dyDescent="0.2">
      <c r="A23657" s="2"/>
      <c r="B23657"/>
    </row>
    <row r="23658" spans="1:2" x14ac:dyDescent="0.2">
      <c r="A23658" s="2"/>
      <c r="B23658"/>
    </row>
    <row r="23659" spans="1:2" x14ac:dyDescent="0.2">
      <c r="A23659" s="2"/>
      <c r="B23659"/>
    </row>
    <row r="23660" spans="1:2" x14ac:dyDescent="0.2">
      <c r="A23660" s="2"/>
      <c r="B23660"/>
    </row>
    <row r="23661" spans="1:2" x14ac:dyDescent="0.2">
      <c r="A23661" s="2"/>
      <c r="B23661"/>
    </row>
    <row r="23662" spans="1:2" x14ac:dyDescent="0.2">
      <c r="A23662" s="2"/>
      <c r="B23662"/>
    </row>
    <row r="23663" spans="1:2" x14ac:dyDescent="0.2">
      <c r="A23663" s="2"/>
      <c r="B23663"/>
    </row>
    <row r="23664" spans="1:2" x14ac:dyDescent="0.2">
      <c r="A23664" s="2"/>
      <c r="B23664"/>
    </row>
    <row r="23665" spans="1:2" x14ac:dyDescent="0.2">
      <c r="A23665" s="2"/>
      <c r="B23665"/>
    </row>
    <row r="23666" spans="1:2" x14ac:dyDescent="0.2">
      <c r="A23666" s="2"/>
      <c r="B23666"/>
    </row>
    <row r="23667" spans="1:2" x14ac:dyDescent="0.2">
      <c r="A23667" s="2"/>
      <c r="B23667"/>
    </row>
    <row r="23668" spans="1:2" x14ac:dyDescent="0.2">
      <c r="A23668" s="2"/>
      <c r="B23668"/>
    </row>
    <row r="23669" spans="1:2" x14ac:dyDescent="0.2">
      <c r="A23669" s="2"/>
      <c r="B23669"/>
    </row>
    <row r="23670" spans="1:2" x14ac:dyDescent="0.2">
      <c r="A23670" s="2"/>
      <c r="B23670"/>
    </row>
    <row r="23671" spans="1:2" x14ac:dyDescent="0.2">
      <c r="A23671" s="2"/>
      <c r="B23671"/>
    </row>
    <row r="23672" spans="1:2" x14ac:dyDescent="0.2">
      <c r="A23672" s="2"/>
      <c r="B23672"/>
    </row>
    <row r="23673" spans="1:2" x14ac:dyDescent="0.2">
      <c r="A23673" s="2"/>
      <c r="B23673"/>
    </row>
    <row r="23674" spans="1:2" x14ac:dyDescent="0.2">
      <c r="A23674" s="2"/>
      <c r="B23674"/>
    </row>
    <row r="23675" spans="1:2" x14ac:dyDescent="0.2">
      <c r="A23675" s="2"/>
      <c r="B23675"/>
    </row>
    <row r="23676" spans="1:2" x14ac:dyDescent="0.2">
      <c r="A23676" s="2"/>
      <c r="B23676"/>
    </row>
    <row r="23677" spans="1:2" x14ac:dyDescent="0.2">
      <c r="A23677" s="2"/>
      <c r="B23677"/>
    </row>
    <row r="23678" spans="1:2" x14ac:dyDescent="0.2">
      <c r="A23678" s="2"/>
      <c r="B23678"/>
    </row>
    <row r="23679" spans="1:2" x14ac:dyDescent="0.2">
      <c r="A23679" s="2"/>
      <c r="B23679"/>
    </row>
    <row r="23680" spans="1:2" x14ac:dyDescent="0.2">
      <c r="A23680" s="2"/>
      <c r="B23680"/>
    </row>
    <row r="23681" spans="1:2" x14ac:dyDescent="0.2">
      <c r="A23681" s="2"/>
      <c r="B23681"/>
    </row>
    <row r="23682" spans="1:2" x14ac:dyDescent="0.2">
      <c r="A23682" s="2"/>
      <c r="B23682"/>
    </row>
    <row r="23683" spans="1:2" x14ac:dyDescent="0.2">
      <c r="A23683" s="2"/>
      <c r="B23683"/>
    </row>
    <row r="23684" spans="1:2" x14ac:dyDescent="0.2">
      <c r="A23684" s="2"/>
      <c r="B23684"/>
    </row>
    <row r="23685" spans="1:2" x14ac:dyDescent="0.2">
      <c r="A23685" s="2"/>
      <c r="B23685"/>
    </row>
    <row r="23686" spans="1:2" x14ac:dyDescent="0.2">
      <c r="A23686" s="2"/>
      <c r="B23686"/>
    </row>
    <row r="23687" spans="1:2" x14ac:dyDescent="0.2">
      <c r="A23687" s="2"/>
      <c r="B23687"/>
    </row>
    <row r="23688" spans="1:2" x14ac:dyDescent="0.2">
      <c r="A23688" s="2"/>
      <c r="B23688"/>
    </row>
    <row r="23689" spans="1:2" x14ac:dyDescent="0.2">
      <c r="A23689" s="2"/>
      <c r="B23689"/>
    </row>
    <row r="23690" spans="1:2" x14ac:dyDescent="0.2">
      <c r="A23690" s="2"/>
      <c r="B23690"/>
    </row>
    <row r="23691" spans="1:2" x14ac:dyDescent="0.2">
      <c r="A23691" s="2"/>
      <c r="B23691"/>
    </row>
    <row r="23692" spans="1:2" x14ac:dyDescent="0.2">
      <c r="A23692" s="2"/>
      <c r="B23692"/>
    </row>
    <row r="23693" spans="1:2" x14ac:dyDescent="0.2">
      <c r="A23693" s="2"/>
      <c r="B23693"/>
    </row>
    <row r="23694" spans="1:2" x14ac:dyDescent="0.2">
      <c r="A23694" s="2"/>
      <c r="B23694"/>
    </row>
    <row r="23695" spans="1:2" x14ac:dyDescent="0.2">
      <c r="A23695" s="2"/>
      <c r="B23695"/>
    </row>
    <row r="23696" spans="1:2" x14ac:dyDescent="0.2">
      <c r="A23696" s="2"/>
      <c r="B23696"/>
    </row>
    <row r="23697" spans="1:2" x14ac:dyDescent="0.2">
      <c r="A23697" s="2"/>
      <c r="B23697"/>
    </row>
    <row r="23698" spans="1:2" x14ac:dyDescent="0.2">
      <c r="A23698" s="2"/>
      <c r="B23698"/>
    </row>
    <row r="23699" spans="1:2" x14ac:dyDescent="0.2">
      <c r="A23699" s="2"/>
      <c r="B23699"/>
    </row>
    <row r="23700" spans="1:2" x14ac:dyDescent="0.2">
      <c r="A23700" s="2"/>
      <c r="B23700"/>
    </row>
    <row r="23701" spans="1:2" x14ac:dyDescent="0.2">
      <c r="A23701" s="2"/>
      <c r="B23701"/>
    </row>
    <row r="23702" spans="1:2" x14ac:dyDescent="0.2">
      <c r="A23702" s="2"/>
      <c r="B23702"/>
    </row>
    <row r="23703" spans="1:2" x14ac:dyDescent="0.2">
      <c r="A23703" s="2"/>
      <c r="B23703"/>
    </row>
    <row r="23704" spans="1:2" x14ac:dyDescent="0.2">
      <c r="A23704" s="2"/>
      <c r="B23704"/>
    </row>
    <row r="23705" spans="1:2" x14ac:dyDescent="0.2">
      <c r="A23705" s="2"/>
      <c r="B23705"/>
    </row>
    <row r="23706" spans="1:2" x14ac:dyDescent="0.2">
      <c r="A23706" s="2"/>
      <c r="B23706"/>
    </row>
    <row r="23707" spans="1:2" x14ac:dyDescent="0.2">
      <c r="A23707" s="2"/>
      <c r="B23707"/>
    </row>
    <row r="23708" spans="1:2" x14ac:dyDescent="0.2">
      <c r="A23708" s="2"/>
      <c r="B23708"/>
    </row>
    <row r="23709" spans="1:2" x14ac:dyDescent="0.2">
      <c r="A23709" s="2"/>
      <c r="B23709"/>
    </row>
    <row r="23710" spans="1:2" x14ac:dyDescent="0.2">
      <c r="A23710" s="2"/>
      <c r="B23710"/>
    </row>
    <row r="23711" spans="1:2" x14ac:dyDescent="0.2">
      <c r="A23711" s="2"/>
      <c r="B23711"/>
    </row>
    <row r="23712" spans="1:2" x14ac:dyDescent="0.2">
      <c r="A23712" s="2"/>
      <c r="B23712"/>
    </row>
    <row r="23713" spans="1:2" x14ac:dyDescent="0.2">
      <c r="A23713" s="2"/>
      <c r="B23713"/>
    </row>
    <row r="23714" spans="1:2" x14ac:dyDescent="0.2">
      <c r="A23714" s="2"/>
      <c r="B23714"/>
    </row>
    <row r="23715" spans="1:2" x14ac:dyDescent="0.2">
      <c r="A23715" s="2"/>
      <c r="B23715"/>
    </row>
    <row r="23716" spans="1:2" x14ac:dyDescent="0.2">
      <c r="A23716" s="2"/>
      <c r="B23716"/>
    </row>
    <row r="23717" spans="1:2" x14ac:dyDescent="0.2">
      <c r="A23717" s="2"/>
      <c r="B23717"/>
    </row>
    <row r="23718" spans="1:2" x14ac:dyDescent="0.2">
      <c r="A23718" s="2"/>
      <c r="B23718"/>
    </row>
    <row r="23719" spans="1:2" x14ac:dyDescent="0.2">
      <c r="A23719" s="2"/>
      <c r="B23719"/>
    </row>
    <row r="23720" spans="1:2" x14ac:dyDescent="0.2">
      <c r="A23720" s="2"/>
      <c r="B23720"/>
    </row>
    <row r="23721" spans="1:2" x14ac:dyDescent="0.2">
      <c r="A23721" s="2"/>
      <c r="B23721"/>
    </row>
    <row r="23722" spans="1:2" x14ac:dyDescent="0.2">
      <c r="A23722" s="2"/>
      <c r="B23722"/>
    </row>
    <row r="23723" spans="1:2" x14ac:dyDescent="0.2">
      <c r="A23723" s="2"/>
      <c r="B23723"/>
    </row>
    <row r="23724" spans="1:2" x14ac:dyDescent="0.2">
      <c r="A23724" s="2"/>
      <c r="B23724"/>
    </row>
    <row r="23725" spans="1:2" x14ac:dyDescent="0.2">
      <c r="A23725" s="2"/>
      <c r="B23725"/>
    </row>
    <row r="23726" spans="1:2" x14ac:dyDescent="0.2">
      <c r="A23726" s="2"/>
      <c r="B23726"/>
    </row>
    <row r="23727" spans="1:2" x14ac:dyDescent="0.2">
      <c r="A23727" s="2"/>
      <c r="B23727"/>
    </row>
    <row r="23728" spans="1:2" x14ac:dyDescent="0.2">
      <c r="A23728" s="2"/>
      <c r="B23728"/>
    </row>
    <row r="23729" spans="1:2" x14ac:dyDescent="0.2">
      <c r="A23729" s="2"/>
      <c r="B23729"/>
    </row>
    <row r="23730" spans="1:2" x14ac:dyDescent="0.2">
      <c r="A23730" s="2"/>
      <c r="B23730"/>
    </row>
    <row r="23731" spans="1:2" x14ac:dyDescent="0.2">
      <c r="A23731" s="2"/>
      <c r="B23731"/>
    </row>
    <row r="23732" spans="1:2" x14ac:dyDescent="0.2">
      <c r="A23732" s="2"/>
      <c r="B23732"/>
    </row>
    <row r="23733" spans="1:2" x14ac:dyDescent="0.2">
      <c r="A23733" s="2"/>
      <c r="B23733"/>
    </row>
    <row r="23734" spans="1:2" x14ac:dyDescent="0.2">
      <c r="A23734" s="2"/>
      <c r="B23734"/>
    </row>
    <row r="23735" spans="1:2" x14ac:dyDescent="0.2">
      <c r="A23735" s="2"/>
      <c r="B23735"/>
    </row>
    <row r="23736" spans="1:2" x14ac:dyDescent="0.2">
      <c r="A23736" s="2"/>
      <c r="B23736"/>
    </row>
    <row r="23737" spans="1:2" x14ac:dyDescent="0.2">
      <c r="A23737" s="2"/>
      <c r="B23737"/>
    </row>
    <row r="23738" spans="1:2" x14ac:dyDescent="0.2">
      <c r="A23738" s="2"/>
      <c r="B23738"/>
    </row>
    <row r="23739" spans="1:2" x14ac:dyDescent="0.2">
      <c r="A23739" s="2"/>
      <c r="B23739"/>
    </row>
    <row r="23740" spans="1:2" x14ac:dyDescent="0.2">
      <c r="A23740" s="2"/>
      <c r="B23740"/>
    </row>
    <row r="23741" spans="1:2" x14ac:dyDescent="0.2">
      <c r="A23741" s="2"/>
      <c r="B23741"/>
    </row>
    <row r="23742" spans="1:2" x14ac:dyDescent="0.2">
      <c r="A23742" s="2"/>
      <c r="B23742"/>
    </row>
    <row r="23743" spans="1:2" x14ac:dyDescent="0.2">
      <c r="A23743" s="2"/>
      <c r="B23743"/>
    </row>
    <row r="23744" spans="1:2" x14ac:dyDescent="0.2">
      <c r="A23744" s="2"/>
      <c r="B23744"/>
    </row>
    <row r="23745" spans="1:2" x14ac:dyDescent="0.2">
      <c r="A23745" s="2"/>
      <c r="B23745"/>
    </row>
    <row r="23746" spans="1:2" x14ac:dyDescent="0.2">
      <c r="A23746" s="2"/>
      <c r="B23746"/>
    </row>
    <row r="23747" spans="1:2" x14ac:dyDescent="0.2">
      <c r="A23747" s="2"/>
      <c r="B23747"/>
    </row>
    <row r="23748" spans="1:2" x14ac:dyDescent="0.2">
      <c r="A23748" s="2"/>
      <c r="B23748"/>
    </row>
    <row r="23749" spans="1:2" x14ac:dyDescent="0.2">
      <c r="A23749" s="2"/>
      <c r="B23749"/>
    </row>
    <row r="23750" spans="1:2" x14ac:dyDescent="0.2">
      <c r="A23750" s="2"/>
      <c r="B23750"/>
    </row>
    <row r="23751" spans="1:2" x14ac:dyDescent="0.2">
      <c r="A23751" s="2"/>
      <c r="B23751"/>
    </row>
    <row r="23752" spans="1:2" x14ac:dyDescent="0.2">
      <c r="A23752" s="2"/>
      <c r="B23752"/>
    </row>
    <row r="23753" spans="1:2" x14ac:dyDescent="0.2">
      <c r="A23753" s="2"/>
      <c r="B23753"/>
    </row>
    <row r="23754" spans="1:2" x14ac:dyDescent="0.2">
      <c r="A23754" s="2"/>
      <c r="B23754"/>
    </row>
    <row r="23755" spans="1:2" x14ac:dyDescent="0.2">
      <c r="A23755" s="2"/>
      <c r="B23755"/>
    </row>
    <row r="23756" spans="1:2" x14ac:dyDescent="0.2">
      <c r="A23756" s="2"/>
      <c r="B23756"/>
    </row>
    <row r="23757" spans="1:2" x14ac:dyDescent="0.2">
      <c r="A23757" s="2"/>
      <c r="B23757"/>
    </row>
    <row r="23758" spans="1:2" x14ac:dyDescent="0.2">
      <c r="A23758" s="2"/>
      <c r="B23758"/>
    </row>
    <row r="23759" spans="1:2" x14ac:dyDescent="0.2">
      <c r="A23759" s="2"/>
      <c r="B23759"/>
    </row>
    <row r="23760" spans="1:2" x14ac:dyDescent="0.2">
      <c r="A23760" s="2"/>
      <c r="B23760"/>
    </row>
    <row r="23761" spans="1:2" x14ac:dyDescent="0.2">
      <c r="A23761" s="2"/>
      <c r="B23761"/>
    </row>
    <row r="23762" spans="1:2" x14ac:dyDescent="0.2">
      <c r="A23762" s="2"/>
      <c r="B23762"/>
    </row>
    <row r="23763" spans="1:2" x14ac:dyDescent="0.2">
      <c r="A23763" s="2"/>
      <c r="B23763"/>
    </row>
    <row r="23764" spans="1:2" x14ac:dyDescent="0.2">
      <c r="A23764" s="2"/>
      <c r="B23764"/>
    </row>
    <row r="23765" spans="1:2" x14ac:dyDescent="0.2">
      <c r="A23765" s="2"/>
      <c r="B23765"/>
    </row>
    <row r="23766" spans="1:2" x14ac:dyDescent="0.2">
      <c r="A23766" s="2"/>
      <c r="B23766"/>
    </row>
    <row r="23767" spans="1:2" x14ac:dyDescent="0.2">
      <c r="A23767" s="2"/>
      <c r="B23767"/>
    </row>
    <row r="23768" spans="1:2" x14ac:dyDescent="0.2">
      <c r="A23768" s="2"/>
      <c r="B23768"/>
    </row>
    <row r="23769" spans="1:2" x14ac:dyDescent="0.2">
      <c r="A23769" s="2"/>
      <c r="B23769"/>
    </row>
    <row r="23770" spans="1:2" x14ac:dyDescent="0.2">
      <c r="A23770" s="2"/>
      <c r="B23770"/>
    </row>
    <row r="23771" spans="1:2" x14ac:dyDescent="0.2">
      <c r="A23771" s="2"/>
      <c r="B23771"/>
    </row>
    <row r="23772" spans="1:2" x14ac:dyDescent="0.2">
      <c r="A23772" s="2"/>
      <c r="B23772"/>
    </row>
    <row r="23773" spans="1:2" x14ac:dyDescent="0.2">
      <c r="A23773" s="2"/>
      <c r="B23773"/>
    </row>
    <row r="23774" spans="1:2" x14ac:dyDescent="0.2">
      <c r="A23774" s="2"/>
      <c r="B23774"/>
    </row>
    <row r="23775" spans="1:2" x14ac:dyDescent="0.2">
      <c r="A23775" s="2"/>
      <c r="B23775"/>
    </row>
    <row r="23776" spans="1:2" x14ac:dyDescent="0.2">
      <c r="A23776" s="2"/>
      <c r="B23776"/>
    </row>
    <row r="23777" spans="1:2" x14ac:dyDescent="0.2">
      <c r="A23777" s="2"/>
      <c r="B23777"/>
    </row>
    <row r="23778" spans="1:2" x14ac:dyDescent="0.2">
      <c r="A23778" s="2"/>
      <c r="B23778"/>
    </row>
    <row r="23779" spans="1:2" x14ac:dyDescent="0.2">
      <c r="A23779" s="2"/>
      <c r="B23779"/>
    </row>
    <row r="23780" spans="1:2" x14ac:dyDescent="0.2">
      <c r="A23780" s="2"/>
      <c r="B23780"/>
    </row>
    <row r="23781" spans="1:2" x14ac:dyDescent="0.2">
      <c r="A23781" s="2"/>
      <c r="B23781"/>
    </row>
    <row r="23782" spans="1:2" x14ac:dyDescent="0.2">
      <c r="A23782" s="2"/>
      <c r="B23782"/>
    </row>
    <row r="23783" spans="1:2" x14ac:dyDescent="0.2">
      <c r="A23783" s="2"/>
      <c r="B23783"/>
    </row>
    <row r="23784" spans="1:2" x14ac:dyDescent="0.2">
      <c r="A23784" s="2"/>
      <c r="B23784"/>
    </row>
    <row r="23785" spans="1:2" x14ac:dyDescent="0.2">
      <c r="A23785" s="2"/>
      <c r="B23785"/>
    </row>
    <row r="23786" spans="1:2" x14ac:dyDescent="0.2">
      <c r="A23786" s="2"/>
      <c r="B23786"/>
    </row>
    <row r="23787" spans="1:2" x14ac:dyDescent="0.2">
      <c r="A23787" s="2"/>
      <c r="B23787"/>
    </row>
    <row r="23788" spans="1:2" x14ac:dyDescent="0.2">
      <c r="A23788" s="2"/>
      <c r="B23788"/>
    </row>
    <row r="23789" spans="1:2" x14ac:dyDescent="0.2">
      <c r="A23789" s="2"/>
      <c r="B23789"/>
    </row>
    <row r="23790" spans="1:2" x14ac:dyDescent="0.2">
      <c r="A23790" s="2"/>
      <c r="B23790"/>
    </row>
    <row r="23791" spans="1:2" x14ac:dyDescent="0.2">
      <c r="A23791" s="2"/>
      <c r="B23791"/>
    </row>
    <row r="23792" spans="1:2" x14ac:dyDescent="0.2">
      <c r="A23792" s="2"/>
      <c r="B23792"/>
    </row>
    <row r="23793" spans="1:2" x14ac:dyDescent="0.2">
      <c r="A23793" s="2"/>
      <c r="B23793"/>
    </row>
    <row r="23794" spans="1:2" x14ac:dyDescent="0.2">
      <c r="A23794" s="2"/>
      <c r="B23794"/>
    </row>
    <row r="23795" spans="1:2" x14ac:dyDescent="0.2">
      <c r="A23795" s="2"/>
      <c r="B23795"/>
    </row>
    <row r="23796" spans="1:2" x14ac:dyDescent="0.2">
      <c r="A23796" s="2"/>
      <c r="B23796"/>
    </row>
    <row r="23797" spans="1:2" x14ac:dyDescent="0.2">
      <c r="A23797" s="2"/>
      <c r="B23797"/>
    </row>
    <row r="23798" spans="1:2" x14ac:dyDescent="0.2">
      <c r="A23798" s="2"/>
      <c r="B23798"/>
    </row>
    <row r="23799" spans="1:2" x14ac:dyDescent="0.2">
      <c r="A23799" s="2"/>
      <c r="B23799"/>
    </row>
    <row r="23800" spans="1:2" x14ac:dyDescent="0.2">
      <c r="A23800" s="2"/>
      <c r="B23800"/>
    </row>
    <row r="23801" spans="1:2" x14ac:dyDescent="0.2">
      <c r="A23801" s="2"/>
      <c r="B23801"/>
    </row>
    <row r="23802" spans="1:2" x14ac:dyDescent="0.2">
      <c r="A23802" s="2"/>
      <c r="B23802"/>
    </row>
    <row r="23803" spans="1:2" x14ac:dyDescent="0.2">
      <c r="A23803" s="2"/>
      <c r="B23803"/>
    </row>
    <row r="23804" spans="1:2" x14ac:dyDescent="0.2">
      <c r="A23804" s="2"/>
      <c r="B23804"/>
    </row>
    <row r="23805" spans="1:2" x14ac:dyDescent="0.2">
      <c r="A23805" s="2"/>
      <c r="B23805"/>
    </row>
    <row r="23806" spans="1:2" x14ac:dyDescent="0.2">
      <c r="A23806" s="2"/>
      <c r="B23806"/>
    </row>
    <row r="23807" spans="1:2" x14ac:dyDescent="0.2">
      <c r="A23807" s="2"/>
      <c r="B23807"/>
    </row>
    <row r="23808" spans="1:2" x14ac:dyDescent="0.2">
      <c r="A23808" s="2"/>
      <c r="B23808"/>
    </row>
    <row r="23809" spans="1:2" x14ac:dyDescent="0.2">
      <c r="A23809" s="2"/>
      <c r="B23809"/>
    </row>
    <row r="23810" spans="1:2" x14ac:dyDescent="0.2">
      <c r="A23810" s="2"/>
      <c r="B23810"/>
    </row>
    <row r="23811" spans="1:2" x14ac:dyDescent="0.2">
      <c r="A23811" s="2"/>
      <c r="B23811"/>
    </row>
    <row r="23812" spans="1:2" x14ac:dyDescent="0.2">
      <c r="A23812" s="2"/>
      <c r="B23812"/>
    </row>
    <row r="23813" spans="1:2" x14ac:dyDescent="0.2">
      <c r="A23813" s="2"/>
      <c r="B23813"/>
    </row>
    <row r="23814" spans="1:2" x14ac:dyDescent="0.2">
      <c r="A23814" s="2"/>
      <c r="B23814"/>
    </row>
    <row r="23815" spans="1:2" x14ac:dyDescent="0.2">
      <c r="A23815" s="2"/>
      <c r="B23815"/>
    </row>
    <row r="23816" spans="1:2" x14ac:dyDescent="0.2">
      <c r="A23816" s="2"/>
      <c r="B23816"/>
    </row>
    <row r="23817" spans="1:2" x14ac:dyDescent="0.2">
      <c r="A23817" s="2"/>
      <c r="B23817"/>
    </row>
    <row r="23818" spans="1:2" x14ac:dyDescent="0.2">
      <c r="A23818" s="2"/>
      <c r="B23818"/>
    </row>
    <row r="23819" spans="1:2" x14ac:dyDescent="0.2">
      <c r="A23819" s="2"/>
      <c r="B23819"/>
    </row>
    <row r="23820" spans="1:2" x14ac:dyDescent="0.2">
      <c r="A23820" s="2"/>
      <c r="B23820"/>
    </row>
    <row r="23821" spans="1:2" x14ac:dyDescent="0.2">
      <c r="A23821" s="2"/>
      <c r="B23821"/>
    </row>
    <row r="23822" spans="1:2" x14ac:dyDescent="0.2">
      <c r="A23822" s="2"/>
      <c r="B23822"/>
    </row>
    <row r="23823" spans="1:2" x14ac:dyDescent="0.2">
      <c r="A23823" s="2"/>
      <c r="B23823"/>
    </row>
    <row r="23824" spans="1:2" x14ac:dyDescent="0.2">
      <c r="A23824" s="2"/>
      <c r="B23824"/>
    </row>
    <row r="23825" spans="1:2" x14ac:dyDescent="0.2">
      <c r="A23825" s="2"/>
      <c r="B23825"/>
    </row>
    <row r="23826" spans="1:2" x14ac:dyDescent="0.2">
      <c r="A23826" s="2"/>
      <c r="B23826"/>
    </row>
    <row r="23827" spans="1:2" x14ac:dyDescent="0.2">
      <c r="A23827" s="2"/>
      <c r="B23827"/>
    </row>
    <row r="23828" spans="1:2" x14ac:dyDescent="0.2">
      <c r="A23828" s="2"/>
      <c r="B23828"/>
    </row>
    <row r="23829" spans="1:2" x14ac:dyDescent="0.2">
      <c r="A23829" s="2"/>
      <c r="B23829"/>
    </row>
    <row r="23830" spans="1:2" x14ac:dyDescent="0.2">
      <c r="A23830" s="2"/>
      <c r="B23830"/>
    </row>
    <row r="23831" spans="1:2" x14ac:dyDescent="0.2">
      <c r="A23831" s="2"/>
      <c r="B23831"/>
    </row>
    <row r="23832" spans="1:2" x14ac:dyDescent="0.2">
      <c r="A23832" s="2"/>
      <c r="B23832"/>
    </row>
    <row r="23833" spans="1:2" x14ac:dyDescent="0.2">
      <c r="A23833" s="2"/>
      <c r="B23833"/>
    </row>
    <row r="23834" spans="1:2" x14ac:dyDescent="0.2">
      <c r="A23834" s="2"/>
      <c r="B23834"/>
    </row>
    <row r="23835" spans="1:2" x14ac:dyDescent="0.2">
      <c r="A23835" s="2"/>
      <c r="B23835"/>
    </row>
    <row r="23836" spans="1:2" x14ac:dyDescent="0.2">
      <c r="A23836" s="2"/>
      <c r="B23836"/>
    </row>
    <row r="23837" spans="1:2" x14ac:dyDescent="0.2">
      <c r="A23837" s="2"/>
      <c r="B23837"/>
    </row>
    <row r="23838" spans="1:2" x14ac:dyDescent="0.2">
      <c r="A23838" s="2"/>
      <c r="B23838"/>
    </row>
    <row r="23839" spans="1:2" x14ac:dyDescent="0.2">
      <c r="A23839" s="2"/>
      <c r="B23839"/>
    </row>
    <row r="23840" spans="1:2" x14ac:dyDescent="0.2">
      <c r="A23840" s="2"/>
      <c r="B23840"/>
    </row>
    <row r="23841" spans="1:2" x14ac:dyDescent="0.2">
      <c r="A23841" s="2"/>
      <c r="B23841"/>
    </row>
    <row r="23842" spans="1:2" x14ac:dyDescent="0.2">
      <c r="A23842" s="2"/>
      <c r="B23842"/>
    </row>
    <row r="23843" spans="1:2" x14ac:dyDescent="0.2">
      <c r="A23843" s="2"/>
      <c r="B23843"/>
    </row>
    <row r="23844" spans="1:2" x14ac:dyDescent="0.2">
      <c r="A23844" s="2"/>
      <c r="B23844"/>
    </row>
    <row r="23845" spans="1:2" x14ac:dyDescent="0.2">
      <c r="A23845" s="2"/>
      <c r="B23845"/>
    </row>
    <row r="23846" spans="1:2" x14ac:dyDescent="0.2">
      <c r="A23846" s="2"/>
      <c r="B23846"/>
    </row>
    <row r="23847" spans="1:2" x14ac:dyDescent="0.2">
      <c r="A23847" s="2"/>
      <c r="B23847"/>
    </row>
    <row r="23848" spans="1:2" x14ac:dyDescent="0.2">
      <c r="A23848" s="2"/>
      <c r="B23848"/>
    </row>
    <row r="23849" spans="1:2" x14ac:dyDescent="0.2">
      <c r="A23849" s="2"/>
      <c r="B23849"/>
    </row>
    <row r="23850" spans="1:2" x14ac:dyDescent="0.2">
      <c r="A23850" s="2"/>
      <c r="B23850"/>
    </row>
    <row r="23851" spans="1:2" x14ac:dyDescent="0.2">
      <c r="A23851" s="2"/>
      <c r="B23851"/>
    </row>
    <row r="23852" spans="1:2" x14ac:dyDescent="0.2">
      <c r="A23852" s="2"/>
      <c r="B23852"/>
    </row>
    <row r="23853" spans="1:2" x14ac:dyDescent="0.2">
      <c r="A23853" s="2"/>
      <c r="B23853"/>
    </row>
    <row r="23854" spans="1:2" x14ac:dyDescent="0.2">
      <c r="A23854" s="2"/>
      <c r="B23854"/>
    </row>
    <row r="23855" spans="1:2" x14ac:dyDescent="0.2">
      <c r="A23855" s="2"/>
      <c r="B23855"/>
    </row>
    <row r="23856" spans="1:2" x14ac:dyDescent="0.2">
      <c r="A23856" s="2"/>
      <c r="B23856"/>
    </row>
    <row r="23857" spans="1:2" x14ac:dyDescent="0.2">
      <c r="A23857" s="2"/>
      <c r="B23857"/>
    </row>
    <row r="23858" spans="1:2" x14ac:dyDescent="0.2">
      <c r="A23858" s="2"/>
      <c r="B23858"/>
    </row>
    <row r="23859" spans="1:2" x14ac:dyDescent="0.2">
      <c r="A23859" s="2"/>
      <c r="B23859"/>
    </row>
    <row r="23860" spans="1:2" x14ac:dyDescent="0.2">
      <c r="A23860" s="2"/>
      <c r="B23860"/>
    </row>
    <row r="23861" spans="1:2" x14ac:dyDescent="0.2">
      <c r="A23861" s="2"/>
      <c r="B23861"/>
    </row>
    <row r="23862" spans="1:2" x14ac:dyDescent="0.2">
      <c r="A23862" s="2"/>
      <c r="B23862"/>
    </row>
    <row r="23863" spans="1:2" x14ac:dyDescent="0.2">
      <c r="A23863" s="2"/>
      <c r="B23863"/>
    </row>
    <row r="23864" spans="1:2" x14ac:dyDescent="0.2">
      <c r="A23864" s="2"/>
      <c r="B23864"/>
    </row>
    <row r="23865" spans="1:2" x14ac:dyDescent="0.2">
      <c r="A23865" s="2"/>
      <c r="B23865"/>
    </row>
    <row r="23866" spans="1:2" x14ac:dyDescent="0.2">
      <c r="A23866" s="2"/>
      <c r="B23866"/>
    </row>
    <row r="23867" spans="1:2" x14ac:dyDescent="0.2">
      <c r="A23867" s="2"/>
      <c r="B23867"/>
    </row>
    <row r="23868" spans="1:2" x14ac:dyDescent="0.2">
      <c r="A23868" s="2"/>
      <c r="B23868"/>
    </row>
    <row r="23869" spans="1:2" x14ac:dyDescent="0.2">
      <c r="A23869" s="2"/>
      <c r="B23869"/>
    </row>
    <row r="23870" spans="1:2" x14ac:dyDescent="0.2">
      <c r="A23870" s="2"/>
      <c r="B23870"/>
    </row>
    <row r="23871" spans="1:2" x14ac:dyDescent="0.2">
      <c r="A23871" s="2"/>
      <c r="B23871"/>
    </row>
    <row r="23872" spans="1:2" x14ac:dyDescent="0.2">
      <c r="A23872" s="2"/>
      <c r="B23872"/>
    </row>
    <row r="23873" spans="1:2" x14ac:dyDescent="0.2">
      <c r="A23873" s="2"/>
      <c r="B23873"/>
    </row>
    <row r="23874" spans="1:2" x14ac:dyDescent="0.2">
      <c r="A23874" s="2"/>
      <c r="B23874"/>
    </row>
    <row r="23875" spans="1:2" x14ac:dyDescent="0.2">
      <c r="A23875" s="2"/>
      <c r="B23875"/>
    </row>
    <row r="23876" spans="1:2" x14ac:dyDescent="0.2">
      <c r="A23876" s="2"/>
      <c r="B23876"/>
    </row>
    <row r="23877" spans="1:2" x14ac:dyDescent="0.2">
      <c r="A23877" s="2"/>
      <c r="B23877"/>
    </row>
    <row r="23878" spans="1:2" x14ac:dyDescent="0.2">
      <c r="A23878" s="2"/>
      <c r="B23878"/>
    </row>
    <row r="23879" spans="1:2" x14ac:dyDescent="0.2">
      <c r="A23879" s="2"/>
      <c r="B23879"/>
    </row>
    <row r="23880" spans="1:2" x14ac:dyDescent="0.2">
      <c r="A23880" s="2"/>
      <c r="B23880"/>
    </row>
    <row r="23881" spans="1:2" x14ac:dyDescent="0.2">
      <c r="A23881" s="2"/>
      <c r="B23881"/>
    </row>
    <row r="23882" spans="1:2" x14ac:dyDescent="0.2">
      <c r="A23882" s="2"/>
      <c r="B23882"/>
    </row>
    <row r="23883" spans="1:2" x14ac:dyDescent="0.2">
      <c r="A23883" s="2"/>
      <c r="B23883"/>
    </row>
    <row r="23884" spans="1:2" x14ac:dyDescent="0.2">
      <c r="A23884" s="2"/>
      <c r="B23884"/>
    </row>
    <row r="23885" spans="1:2" x14ac:dyDescent="0.2">
      <c r="A23885" s="2"/>
      <c r="B23885"/>
    </row>
    <row r="23886" spans="1:2" x14ac:dyDescent="0.2">
      <c r="A23886" s="2"/>
      <c r="B23886"/>
    </row>
    <row r="23887" spans="1:2" x14ac:dyDescent="0.2">
      <c r="A23887" s="2"/>
      <c r="B23887"/>
    </row>
    <row r="23888" spans="1:2" x14ac:dyDescent="0.2">
      <c r="A23888" s="2"/>
      <c r="B23888"/>
    </row>
    <row r="23889" spans="1:2" x14ac:dyDescent="0.2">
      <c r="A23889" s="2"/>
      <c r="B23889"/>
    </row>
    <row r="23890" spans="1:2" x14ac:dyDescent="0.2">
      <c r="A23890" s="2"/>
      <c r="B23890"/>
    </row>
    <row r="23891" spans="1:2" x14ac:dyDescent="0.2">
      <c r="A23891" s="2"/>
      <c r="B23891"/>
    </row>
    <row r="23892" spans="1:2" x14ac:dyDescent="0.2">
      <c r="A23892" s="2"/>
      <c r="B23892"/>
    </row>
    <row r="23893" spans="1:2" x14ac:dyDescent="0.2">
      <c r="A23893" s="2"/>
      <c r="B23893"/>
    </row>
    <row r="23894" spans="1:2" x14ac:dyDescent="0.2">
      <c r="A23894" s="2"/>
      <c r="B23894"/>
    </row>
    <row r="23895" spans="1:2" x14ac:dyDescent="0.2">
      <c r="A23895" s="2"/>
      <c r="B23895"/>
    </row>
    <row r="23896" spans="1:2" x14ac:dyDescent="0.2">
      <c r="A23896" s="2"/>
      <c r="B23896"/>
    </row>
    <row r="23897" spans="1:2" x14ac:dyDescent="0.2">
      <c r="A23897" s="2"/>
      <c r="B23897"/>
    </row>
    <row r="23898" spans="1:2" x14ac:dyDescent="0.2">
      <c r="A23898" s="2"/>
      <c r="B23898"/>
    </row>
    <row r="23899" spans="1:2" x14ac:dyDescent="0.2">
      <c r="A23899" s="2"/>
      <c r="B23899"/>
    </row>
    <row r="23900" spans="1:2" x14ac:dyDescent="0.2">
      <c r="A23900" s="2"/>
      <c r="B23900"/>
    </row>
    <row r="23901" spans="1:2" x14ac:dyDescent="0.2">
      <c r="A23901" s="2"/>
      <c r="B23901"/>
    </row>
    <row r="23902" spans="1:2" x14ac:dyDescent="0.2">
      <c r="A23902" s="2"/>
      <c r="B23902"/>
    </row>
    <row r="23903" spans="1:2" x14ac:dyDescent="0.2">
      <c r="A23903" s="2"/>
      <c r="B23903"/>
    </row>
    <row r="23904" spans="1:2" x14ac:dyDescent="0.2">
      <c r="A23904" s="2"/>
      <c r="B23904"/>
    </row>
    <row r="23905" spans="1:2" x14ac:dyDescent="0.2">
      <c r="A23905" s="2"/>
      <c r="B23905"/>
    </row>
    <row r="23906" spans="1:2" x14ac:dyDescent="0.2">
      <c r="A23906" s="2"/>
      <c r="B23906"/>
    </row>
    <row r="23907" spans="1:2" x14ac:dyDescent="0.2">
      <c r="A23907" s="2"/>
      <c r="B23907"/>
    </row>
    <row r="23908" spans="1:2" x14ac:dyDescent="0.2">
      <c r="A23908" s="2"/>
      <c r="B23908"/>
    </row>
    <row r="23909" spans="1:2" x14ac:dyDescent="0.2">
      <c r="A23909" s="2"/>
      <c r="B23909"/>
    </row>
    <row r="23910" spans="1:2" x14ac:dyDescent="0.2">
      <c r="A23910" s="2"/>
      <c r="B23910"/>
    </row>
    <row r="23911" spans="1:2" x14ac:dyDescent="0.2">
      <c r="A23911" s="2"/>
      <c r="B23911"/>
    </row>
    <row r="23912" spans="1:2" x14ac:dyDescent="0.2">
      <c r="A23912" s="2"/>
      <c r="B23912"/>
    </row>
    <row r="23913" spans="1:2" x14ac:dyDescent="0.2">
      <c r="A23913" s="2"/>
      <c r="B23913"/>
    </row>
    <row r="23914" spans="1:2" x14ac:dyDescent="0.2">
      <c r="A23914" s="2"/>
      <c r="B23914"/>
    </row>
    <row r="23915" spans="1:2" x14ac:dyDescent="0.2">
      <c r="A23915" s="2"/>
      <c r="B23915"/>
    </row>
    <row r="23916" spans="1:2" x14ac:dyDescent="0.2">
      <c r="A23916" s="2"/>
      <c r="B23916"/>
    </row>
    <row r="23917" spans="1:2" x14ac:dyDescent="0.2">
      <c r="A23917" s="2"/>
      <c r="B23917"/>
    </row>
    <row r="23918" spans="1:2" x14ac:dyDescent="0.2">
      <c r="A23918" s="2"/>
      <c r="B23918"/>
    </row>
    <row r="23919" spans="1:2" x14ac:dyDescent="0.2">
      <c r="A23919" s="2"/>
      <c r="B23919"/>
    </row>
    <row r="23920" spans="1:2" x14ac:dyDescent="0.2">
      <c r="A23920" s="2"/>
      <c r="B23920"/>
    </row>
    <row r="23921" spans="1:2" x14ac:dyDescent="0.2">
      <c r="A23921" s="2"/>
      <c r="B23921"/>
    </row>
    <row r="23922" spans="1:2" x14ac:dyDescent="0.2">
      <c r="A23922" s="2"/>
      <c r="B23922"/>
    </row>
    <row r="23923" spans="1:2" x14ac:dyDescent="0.2">
      <c r="A23923" s="2"/>
      <c r="B23923"/>
    </row>
    <row r="23924" spans="1:2" x14ac:dyDescent="0.2">
      <c r="A23924" s="2"/>
      <c r="B23924"/>
    </row>
    <row r="23925" spans="1:2" x14ac:dyDescent="0.2">
      <c r="A23925" s="2"/>
      <c r="B23925"/>
    </row>
    <row r="23926" spans="1:2" x14ac:dyDescent="0.2">
      <c r="A23926" s="2"/>
      <c r="B23926"/>
    </row>
    <row r="23927" spans="1:2" x14ac:dyDescent="0.2">
      <c r="A23927" s="2"/>
      <c r="B23927"/>
    </row>
    <row r="23928" spans="1:2" x14ac:dyDescent="0.2">
      <c r="A23928" s="2"/>
      <c r="B23928"/>
    </row>
    <row r="23929" spans="1:2" x14ac:dyDescent="0.2">
      <c r="A23929" s="2"/>
      <c r="B23929"/>
    </row>
    <row r="23930" spans="1:2" x14ac:dyDescent="0.2">
      <c r="A23930" s="2"/>
      <c r="B23930"/>
    </row>
    <row r="23931" spans="1:2" x14ac:dyDescent="0.2">
      <c r="A23931" s="2"/>
      <c r="B23931"/>
    </row>
    <row r="23932" spans="1:2" x14ac:dyDescent="0.2">
      <c r="A23932" s="2"/>
      <c r="B23932"/>
    </row>
    <row r="23933" spans="1:2" x14ac:dyDescent="0.2">
      <c r="A23933" s="2"/>
      <c r="B23933"/>
    </row>
    <row r="23934" spans="1:2" x14ac:dyDescent="0.2">
      <c r="A23934" s="2"/>
      <c r="B23934"/>
    </row>
    <row r="23935" spans="1:2" x14ac:dyDescent="0.2">
      <c r="A23935" s="2"/>
      <c r="B23935"/>
    </row>
    <row r="23936" spans="1:2" x14ac:dyDescent="0.2">
      <c r="A23936" s="2"/>
      <c r="B23936"/>
    </row>
    <row r="23937" spans="1:2" x14ac:dyDescent="0.2">
      <c r="A23937" s="2"/>
      <c r="B23937"/>
    </row>
    <row r="23938" spans="1:2" x14ac:dyDescent="0.2">
      <c r="A23938" s="2"/>
      <c r="B23938"/>
    </row>
    <row r="23939" spans="1:2" x14ac:dyDescent="0.2">
      <c r="A23939" s="2"/>
      <c r="B23939"/>
    </row>
    <row r="23940" spans="1:2" x14ac:dyDescent="0.2">
      <c r="A23940" s="2"/>
      <c r="B23940"/>
    </row>
    <row r="23941" spans="1:2" x14ac:dyDescent="0.2">
      <c r="A23941" s="2"/>
      <c r="B23941"/>
    </row>
    <row r="23942" spans="1:2" x14ac:dyDescent="0.2">
      <c r="A23942" s="2"/>
      <c r="B23942"/>
    </row>
    <row r="23943" spans="1:2" x14ac:dyDescent="0.2">
      <c r="A23943" s="2"/>
      <c r="B23943"/>
    </row>
    <row r="23944" spans="1:2" x14ac:dyDescent="0.2">
      <c r="A23944" s="2"/>
      <c r="B23944"/>
    </row>
    <row r="23945" spans="1:2" x14ac:dyDescent="0.2">
      <c r="A23945" s="2"/>
      <c r="B23945"/>
    </row>
    <row r="23946" spans="1:2" x14ac:dyDescent="0.2">
      <c r="A23946" s="2"/>
      <c r="B23946"/>
    </row>
    <row r="23947" spans="1:2" x14ac:dyDescent="0.2">
      <c r="A23947" s="2"/>
      <c r="B23947"/>
    </row>
    <row r="23948" spans="1:2" x14ac:dyDescent="0.2">
      <c r="A23948" s="2"/>
      <c r="B23948"/>
    </row>
    <row r="23949" spans="1:2" x14ac:dyDescent="0.2">
      <c r="A23949" s="2"/>
      <c r="B23949"/>
    </row>
    <row r="23950" spans="1:2" x14ac:dyDescent="0.2">
      <c r="A23950" s="2"/>
      <c r="B23950"/>
    </row>
    <row r="23951" spans="1:2" x14ac:dyDescent="0.2">
      <c r="A23951" s="2"/>
      <c r="B23951"/>
    </row>
    <row r="23952" spans="1:2" x14ac:dyDescent="0.2">
      <c r="A23952" s="2"/>
      <c r="B23952"/>
    </row>
    <row r="23953" spans="1:2" x14ac:dyDescent="0.2">
      <c r="A23953" s="2"/>
      <c r="B23953"/>
    </row>
    <row r="23954" spans="1:2" x14ac:dyDescent="0.2">
      <c r="A23954" s="2"/>
      <c r="B23954"/>
    </row>
    <row r="23955" spans="1:2" x14ac:dyDescent="0.2">
      <c r="A23955" s="2"/>
      <c r="B23955"/>
    </row>
    <row r="23956" spans="1:2" x14ac:dyDescent="0.2">
      <c r="A23956" s="2"/>
      <c r="B23956"/>
    </row>
    <row r="23957" spans="1:2" x14ac:dyDescent="0.2">
      <c r="A23957" s="2"/>
      <c r="B23957"/>
    </row>
    <row r="23958" spans="1:2" x14ac:dyDescent="0.2">
      <c r="A23958" s="2"/>
      <c r="B23958"/>
    </row>
    <row r="23959" spans="1:2" x14ac:dyDescent="0.2">
      <c r="A23959" s="2"/>
      <c r="B23959"/>
    </row>
    <row r="23960" spans="1:2" x14ac:dyDescent="0.2">
      <c r="A23960" s="2"/>
      <c r="B23960"/>
    </row>
    <row r="23961" spans="1:2" x14ac:dyDescent="0.2">
      <c r="A23961" s="2"/>
      <c r="B23961"/>
    </row>
    <row r="23962" spans="1:2" x14ac:dyDescent="0.2">
      <c r="A23962" s="2"/>
      <c r="B23962"/>
    </row>
    <row r="23963" spans="1:2" x14ac:dyDescent="0.2">
      <c r="A23963" s="2"/>
      <c r="B23963"/>
    </row>
    <row r="23964" spans="1:2" x14ac:dyDescent="0.2">
      <c r="A23964" s="2"/>
      <c r="B23964"/>
    </row>
    <row r="23965" spans="1:2" x14ac:dyDescent="0.2">
      <c r="A23965" s="2"/>
      <c r="B23965"/>
    </row>
    <row r="23966" spans="1:2" x14ac:dyDescent="0.2">
      <c r="A23966" s="2"/>
      <c r="B23966"/>
    </row>
    <row r="23967" spans="1:2" x14ac:dyDescent="0.2">
      <c r="A23967" s="2"/>
      <c r="B23967"/>
    </row>
    <row r="23968" spans="1:2" x14ac:dyDescent="0.2">
      <c r="A23968" s="2"/>
      <c r="B23968"/>
    </row>
    <row r="23969" spans="1:2" x14ac:dyDescent="0.2">
      <c r="A23969" s="2"/>
      <c r="B23969"/>
    </row>
    <row r="23970" spans="1:2" x14ac:dyDescent="0.2">
      <c r="A23970" s="2"/>
      <c r="B23970"/>
    </row>
    <row r="23971" spans="1:2" x14ac:dyDescent="0.2">
      <c r="A23971" s="2"/>
      <c r="B23971"/>
    </row>
    <row r="23972" spans="1:2" x14ac:dyDescent="0.2">
      <c r="A23972" s="2"/>
      <c r="B23972"/>
    </row>
    <row r="23973" spans="1:2" x14ac:dyDescent="0.2">
      <c r="A23973" s="2"/>
      <c r="B23973"/>
    </row>
    <row r="23974" spans="1:2" x14ac:dyDescent="0.2">
      <c r="A23974" s="2"/>
      <c r="B23974"/>
    </row>
    <row r="23975" spans="1:2" x14ac:dyDescent="0.2">
      <c r="A23975" s="2"/>
      <c r="B23975"/>
    </row>
    <row r="23976" spans="1:2" x14ac:dyDescent="0.2">
      <c r="A23976" s="2"/>
      <c r="B23976"/>
    </row>
    <row r="23977" spans="1:2" x14ac:dyDescent="0.2">
      <c r="A23977" s="2"/>
      <c r="B23977"/>
    </row>
    <row r="23978" spans="1:2" x14ac:dyDescent="0.2">
      <c r="A23978" s="2"/>
      <c r="B23978"/>
    </row>
    <row r="23979" spans="1:2" x14ac:dyDescent="0.2">
      <c r="A23979" s="2"/>
      <c r="B23979"/>
    </row>
    <row r="23980" spans="1:2" x14ac:dyDescent="0.2">
      <c r="A23980" s="2"/>
      <c r="B23980"/>
    </row>
    <row r="23981" spans="1:2" x14ac:dyDescent="0.2">
      <c r="A23981" s="2"/>
      <c r="B23981"/>
    </row>
    <row r="23982" spans="1:2" x14ac:dyDescent="0.2">
      <c r="A23982" s="2"/>
      <c r="B23982"/>
    </row>
    <row r="23983" spans="1:2" x14ac:dyDescent="0.2">
      <c r="A23983" s="2"/>
      <c r="B23983"/>
    </row>
    <row r="23984" spans="1:2" x14ac:dyDescent="0.2">
      <c r="A23984" s="2"/>
      <c r="B23984"/>
    </row>
    <row r="23985" spans="1:2" x14ac:dyDescent="0.2">
      <c r="A23985" s="2"/>
      <c r="B23985"/>
    </row>
    <row r="23986" spans="1:2" x14ac:dyDescent="0.2">
      <c r="A23986" s="2"/>
      <c r="B23986"/>
    </row>
    <row r="23987" spans="1:2" x14ac:dyDescent="0.2">
      <c r="A23987" s="2"/>
      <c r="B23987"/>
    </row>
    <row r="23988" spans="1:2" x14ac:dyDescent="0.2">
      <c r="A23988" s="2"/>
      <c r="B23988"/>
    </row>
    <row r="23989" spans="1:2" x14ac:dyDescent="0.2">
      <c r="A23989" s="2"/>
      <c r="B23989"/>
    </row>
    <row r="23990" spans="1:2" x14ac:dyDescent="0.2">
      <c r="A23990" s="2"/>
      <c r="B23990"/>
    </row>
    <row r="23991" spans="1:2" x14ac:dyDescent="0.2">
      <c r="A23991" s="2"/>
      <c r="B23991"/>
    </row>
    <row r="23992" spans="1:2" x14ac:dyDescent="0.2">
      <c r="A23992" s="2"/>
      <c r="B23992"/>
    </row>
    <row r="23993" spans="1:2" x14ac:dyDescent="0.2">
      <c r="A23993" s="2"/>
      <c r="B23993"/>
    </row>
    <row r="23994" spans="1:2" x14ac:dyDescent="0.2">
      <c r="A23994" s="2"/>
      <c r="B23994"/>
    </row>
    <row r="23995" spans="1:2" x14ac:dyDescent="0.2">
      <c r="A23995" s="2"/>
      <c r="B23995"/>
    </row>
    <row r="23996" spans="1:2" x14ac:dyDescent="0.2">
      <c r="A23996" s="2"/>
      <c r="B23996"/>
    </row>
    <row r="23997" spans="1:2" x14ac:dyDescent="0.2">
      <c r="A23997" s="2"/>
      <c r="B23997"/>
    </row>
    <row r="23998" spans="1:2" x14ac:dyDescent="0.2">
      <c r="A23998" s="2"/>
      <c r="B23998"/>
    </row>
    <row r="23999" spans="1:2" x14ac:dyDescent="0.2">
      <c r="A23999" s="2"/>
      <c r="B23999"/>
    </row>
    <row r="24000" spans="1:2" x14ac:dyDescent="0.2">
      <c r="A24000" s="2"/>
      <c r="B24000"/>
    </row>
    <row r="24001" spans="1:2" x14ac:dyDescent="0.2">
      <c r="A24001" s="2"/>
      <c r="B24001"/>
    </row>
    <row r="24002" spans="1:2" x14ac:dyDescent="0.2">
      <c r="A24002" s="2"/>
      <c r="B24002"/>
    </row>
    <row r="24003" spans="1:2" x14ac:dyDescent="0.2">
      <c r="A24003" s="2"/>
      <c r="B24003"/>
    </row>
    <row r="24004" spans="1:2" x14ac:dyDescent="0.2">
      <c r="A24004" s="2"/>
      <c r="B24004"/>
    </row>
    <row r="24005" spans="1:2" x14ac:dyDescent="0.2">
      <c r="A24005" s="2"/>
      <c r="B24005"/>
    </row>
    <row r="24006" spans="1:2" x14ac:dyDescent="0.2">
      <c r="A24006" s="2"/>
      <c r="B24006"/>
    </row>
    <row r="24007" spans="1:2" x14ac:dyDescent="0.2">
      <c r="A24007" s="2"/>
      <c r="B24007"/>
    </row>
    <row r="24008" spans="1:2" x14ac:dyDescent="0.2">
      <c r="A24008" s="2"/>
      <c r="B24008"/>
    </row>
    <row r="24009" spans="1:2" x14ac:dyDescent="0.2">
      <c r="A24009" s="2"/>
      <c r="B24009"/>
    </row>
    <row r="24010" spans="1:2" x14ac:dyDescent="0.2">
      <c r="A24010" s="2"/>
      <c r="B24010"/>
    </row>
    <row r="24011" spans="1:2" x14ac:dyDescent="0.2">
      <c r="A24011" s="2"/>
      <c r="B24011"/>
    </row>
    <row r="24012" spans="1:2" x14ac:dyDescent="0.2">
      <c r="A24012" s="2"/>
      <c r="B24012"/>
    </row>
    <row r="24013" spans="1:2" x14ac:dyDescent="0.2">
      <c r="A24013" s="2"/>
      <c r="B24013"/>
    </row>
    <row r="24014" spans="1:2" x14ac:dyDescent="0.2">
      <c r="A24014" s="2"/>
      <c r="B24014"/>
    </row>
    <row r="24015" spans="1:2" x14ac:dyDescent="0.2">
      <c r="A24015" s="2"/>
      <c r="B24015"/>
    </row>
    <row r="24016" spans="1:2" x14ac:dyDescent="0.2">
      <c r="A24016" s="2"/>
      <c r="B24016"/>
    </row>
    <row r="24017" spans="1:2" x14ac:dyDescent="0.2">
      <c r="A24017" s="2"/>
      <c r="B24017"/>
    </row>
    <row r="24018" spans="1:2" x14ac:dyDescent="0.2">
      <c r="A24018" s="2"/>
      <c r="B24018"/>
    </row>
    <row r="24019" spans="1:2" x14ac:dyDescent="0.2">
      <c r="A24019" s="2"/>
      <c r="B24019"/>
    </row>
    <row r="24020" spans="1:2" x14ac:dyDescent="0.2">
      <c r="A24020" s="2"/>
      <c r="B24020"/>
    </row>
    <row r="24021" spans="1:2" x14ac:dyDescent="0.2">
      <c r="A24021" s="2"/>
      <c r="B24021"/>
    </row>
    <row r="24022" spans="1:2" x14ac:dyDescent="0.2">
      <c r="A24022" s="2"/>
      <c r="B24022"/>
    </row>
    <row r="24023" spans="1:2" x14ac:dyDescent="0.2">
      <c r="A24023" s="2"/>
      <c r="B24023"/>
    </row>
    <row r="24024" spans="1:2" x14ac:dyDescent="0.2">
      <c r="A24024" s="2"/>
      <c r="B24024"/>
    </row>
    <row r="24025" spans="1:2" x14ac:dyDescent="0.2">
      <c r="A24025" s="2"/>
      <c r="B24025"/>
    </row>
    <row r="24026" spans="1:2" x14ac:dyDescent="0.2">
      <c r="A24026" s="2"/>
      <c r="B24026"/>
    </row>
    <row r="24027" spans="1:2" x14ac:dyDescent="0.2">
      <c r="A24027" s="2"/>
      <c r="B24027"/>
    </row>
    <row r="24028" spans="1:2" x14ac:dyDescent="0.2">
      <c r="A24028" s="2"/>
      <c r="B24028"/>
    </row>
    <row r="24029" spans="1:2" x14ac:dyDescent="0.2">
      <c r="A24029" s="2"/>
      <c r="B24029"/>
    </row>
    <row r="24030" spans="1:2" x14ac:dyDescent="0.2">
      <c r="A24030" s="2"/>
      <c r="B24030"/>
    </row>
    <row r="24031" spans="1:2" x14ac:dyDescent="0.2">
      <c r="A24031" s="2"/>
      <c r="B24031"/>
    </row>
    <row r="24032" spans="1:2" x14ac:dyDescent="0.2">
      <c r="A24032" s="2"/>
      <c r="B24032"/>
    </row>
    <row r="24033" spans="1:2" x14ac:dyDescent="0.2">
      <c r="A24033" s="2"/>
      <c r="B24033"/>
    </row>
    <row r="24034" spans="1:2" x14ac:dyDescent="0.2">
      <c r="A24034" s="2"/>
      <c r="B24034"/>
    </row>
    <row r="24035" spans="1:2" x14ac:dyDescent="0.2">
      <c r="A24035" s="2"/>
      <c r="B24035"/>
    </row>
    <row r="24036" spans="1:2" x14ac:dyDescent="0.2">
      <c r="A24036" s="2"/>
      <c r="B24036"/>
    </row>
    <row r="24037" spans="1:2" x14ac:dyDescent="0.2">
      <c r="A24037" s="2"/>
      <c r="B24037"/>
    </row>
    <row r="24038" spans="1:2" x14ac:dyDescent="0.2">
      <c r="A24038" s="2"/>
      <c r="B24038"/>
    </row>
    <row r="24039" spans="1:2" x14ac:dyDescent="0.2">
      <c r="A24039" s="2"/>
      <c r="B24039"/>
    </row>
    <row r="24040" spans="1:2" x14ac:dyDescent="0.2">
      <c r="A24040" s="2"/>
      <c r="B24040"/>
    </row>
    <row r="24041" spans="1:2" x14ac:dyDescent="0.2">
      <c r="A24041" s="2"/>
      <c r="B24041"/>
    </row>
    <row r="24042" spans="1:2" x14ac:dyDescent="0.2">
      <c r="A24042" s="2"/>
      <c r="B24042"/>
    </row>
    <row r="24043" spans="1:2" x14ac:dyDescent="0.2">
      <c r="A24043" s="2"/>
      <c r="B24043"/>
    </row>
    <row r="24044" spans="1:2" x14ac:dyDescent="0.2">
      <c r="A24044" s="2"/>
      <c r="B24044"/>
    </row>
    <row r="24045" spans="1:2" x14ac:dyDescent="0.2">
      <c r="A24045" s="2"/>
      <c r="B24045"/>
    </row>
    <row r="24046" spans="1:2" x14ac:dyDescent="0.2">
      <c r="A24046" s="2"/>
      <c r="B24046"/>
    </row>
    <row r="24047" spans="1:2" x14ac:dyDescent="0.2">
      <c r="A24047" s="2"/>
      <c r="B24047"/>
    </row>
    <row r="24048" spans="1:2" x14ac:dyDescent="0.2">
      <c r="A24048" s="2"/>
      <c r="B24048"/>
    </row>
    <row r="24049" spans="1:2" x14ac:dyDescent="0.2">
      <c r="A24049" s="2"/>
      <c r="B24049"/>
    </row>
    <row r="24050" spans="1:2" x14ac:dyDescent="0.2">
      <c r="A24050" s="2"/>
      <c r="B24050"/>
    </row>
    <row r="24051" spans="1:2" x14ac:dyDescent="0.2">
      <c r="A24051" s="2"/>
      <c r="B24051"/>
    </row>
    <row r="24052" spans="1:2" x14ac:dyDescent="0.2">
      <c r="A24052" s="2"/>
      <c r="B24052"/>
    </row>
    <row r="24053" spans="1:2" x14ac:dyDescent="0.2">
      <c r="A24053" s="2"/>
      <c r="B24053"/>
    </row>
    <row r="24054" spans="1:2" x14ac:dyDescent="0.2">
      <c r="A24054" s="2"/>
      <c r="B24054"/>
    </row>
    <row r="24055" spans="1:2" x14ac:dyDescent="0.2">
      <c r="A24055" s="2"/>
      <c r="B24055"/>
    </row>
    <row r="24056" spans="1:2" x14ac:dyDescent="0.2">
      <c r="A24056" s="2"/>
      <c r="B24056"/>
    </row>
    <row r="24057" spans="1:2" x14ac:dyDescent="0.2">
      <c r="A24057" s="2"/>
      <c r="B24057"/>
    </row>
    <row r="24058" spans="1:2" x14ac:dyDescent="0.2">
      <c r="A24058" s="2"/>
      <c r="B24058"/>
    </row>
    <row r="24059" spans="1:2" x14ac:dyDescent="0.2">
      <c r="A24059" s="2"/>
      <c r="B24059"/>
    </row>
    <row r="24060" spans="1:2" x14ac:dyDescent="0.2">
      <c r="A24060" s="2"/>
      <c r="B24060"/>
    </row>
    <row r="24061" spans="1:2" x14ac:dyDescent="0.2">
      <c r="A24061" s="2"/>
      <c r="B24061"/>
    </row>
    <row r="24062" spans="1:2" x14ac:dyDescent="0.2">
      <c r="A24062" s="2"/>
      <c r="B24062"/>
    </row>
    <row r="24063" spans="1:2" x14ac:dyDescent="0.2">
      <c r="A24063" s="2"/>
      <c r="B24063"/>
    </row>
    <row r="24064" spans="1:2" x14ac:dyDescent="0.2">
      <c r="A24064" s="2"/>
      <c r="B24064"/>
    </row>
    <row r="24065" spans="1:2" x14ac:dyDescent="0.2">
      <c r="A24065" s="2"/>
      <c r="B24065"/>
    </row>
    <row r="24066" spans="1:2" x14ac:dyDescent="0.2">
      <c r="A24066" s="2"/>
      <c r="B24066"/>
    </row>
    <row r="24067" spans="1:2" x14ac:dyDescent="0.2">
      <c r="A24067" s="2"/>
      <c r="B24067"/>
    </row>
    <row r="24068" spans="1:2" x14ac:dyDescent="0.2">
      <c r="A24068" s="2"/>
      <c r="B24068"/>
    </row>
    <row r="24069" spans="1:2" x14ac:dyDescent="0.2">
      <c r="A24069" s="2"/>
      <c r="B24069"/>
    </row>
    <row r="24070" spans="1:2" x14ac:dyDescent="0.2">
      <c r="A24070" s="2"/>
      <c r="B24070"/>
    </row>
    <row r="24071" spans="1:2" x14ac:dyDescent="0.2">
      <c r="A24071" s="2"/>
      <c r="B24071"/>
    </row>
    <row r="24072" spans="1:2" x14ac:dyDescent="0.2">
      <c r="A24072" s="2"/>
      <c r="B24072"/>
    </row>
    <row r="24073" spans="1:2" x14ac:dyDescent="0.2">
      <c r="A24073" s="2"/>
      <c r="B24073"/>
    </row>
    <row r="24074" spans="1:2" x14ac:dyDescent="0.2">
      <c r="A24074" s="2"/>
      <c r="B24074"/>
    </row>
    <row r="24075" spans="1:2" x14ac:dyDescent="0.2">
      <c r="A24075" s="2"/>
      <c r="B24075"/>
    </row>
    <row r="24076" spans="1:2" x14ac:dyDescent="0.2">
      <c r="A24076" s="2"/>
      <c r="B24076"/>
    </row>
    <row r="24077" spans="1:2" x14ac:dyDescent="0.2">
      <c r="A24077" s="2"/>
      <c r="B24077"/>
    </row>
    <row r="24078" spans="1:2" x14ac:dyDescent="0.2">
      <c r="A24078" s="2"/>
      <c r="B24078"/>
    </row>
    <row r="24079" spans="1:2" x14ac:dyDescent="0.2">
      <c r="A24079" s="2"/>
      <c r="B24079"/>
    </row>
    <row r="24080" spans="1:2" x14ac:dyDescent="0.2">
      <c r="A24080" s="2"/>
      <c r="B24080"/>
    </row>
    <row r="24081" spans="1:2" x14ac:dyDescent="0.2">
      <c r="A24081" s="2"/>
      <c r="B24081"/>
    </row>
    <row r="24082" spans="1:2" x14ac:dyDescent="0.2">
      <c r="A24082" s="2"/>
      <c r="B24082"/>
    </row>
    <row r="24083" spans="1:2" x14ac:dyDescent="0.2">
      <c r="A24083" s="2"/>
      <c r="B24083"/>
    </row>
    <row r="24084" spans="1:2" x14ac:dyDescent="0.2">
      <c r="A24084" s="2"/>
      <c r="B24084"/>
    </row>
    <row r="24085" spans="1:2" x14ac:dyDescent="0.2">
      <c r="A24085" s="2"/>
      <c r="B24085"/>
    </row>
    <row r="24086" spans="1:2" x14ac:dyDescent="0.2">
      <c r="A24086" s="2"/>
      <c r="B24086"/>
    </row>
    <row r="24087" spans="1:2" x14ac:dyDescent="0.2">
      <c r="A24087" s="2"/>
      <c r="B24087"/>
    </row>
    <row r="24088" spans="1:2" x14ac:dyDescent="0.2">
      <c r="A24088" s="2"/>
      <c r="B24088"/>
    </row>
    <row r="24089" spans="1:2" x14ac:dyDescent="0.2">
      <c r="A24089" s="2"/>
      <c r="B24089"/>
    </row>
    <row r="24090" spans="1:2" x14ac:dyDescent="0.2">
      <c r="A24090" s="2"/>
      <c r="B24090"/>
    </row>
    <row r="24091" spans="1:2" x14ac:dyDescent="0.2">
      <c r="A24091" s="2"/>
      <c r="B24091"/>
    </row>
    <row r="24092" spans="1:2" x14ac:dyDescent="0.2">
      <c r="A24092" s="2"/>
      <c r="B24092"/>
    </row>
    <row r="24093" spans="1:2" x14ac:dyDescent="0.2">
      <c r="A24093" s="2"/>
      <c r="B24093"/>
    </row>
    <row r="24094" spans="1:2" x14ac:dyDescent="0.2">
      <c r="A24094" s="2"/>
      <c r="B24094"/>
    </row>
    <row r="24095" spans="1:2" x14ac:dyDescent="0.2">
      <c r="A24095" s="2"/>
      <c r="B24095"/>
    </row>
    <row r="24096" spans="1:2" x14ac:dyDescent="0.2">
      <c r="A24096" s="2"/>
      <c r="B24096"/>
    </row>
    <row r="24097" spans="1:2" x14ac:dyDescent="0.2">
      <c r="A24097" s="2"/>
      <c r="B24097"/>
    </row>
    <row r="24098" spans="1:2" x14ac:dyDescent="0.2">
      <c r="A24098" s="2"/>
      <c r="B24098"/>
    </row>
    <row r="24099" spans="1:2" x14ac:dyDescent="0.2">
      <c r="A24099" s="2"/>
      <c r="B24099"/>
    </row>
    <row r="24100" spans="1:2" x14ac:dyDescent="0.2">
      <c r="A24100" s="2"/>
      <c r="B24100"/>
    </row>
    <row r="24101" spans="1:2" x14ac:dyDescent="0.2">
      <c r="A24101" s="2"/>
      <c r="B24101"/>
    </row>
    <row r="24102" spans="1:2" x14ac:dyDescent="0.2">
      <c r="A24102" s="2"/>
      <c r="B24102"/>
    </row>
    <row r="24103" spans="1:2" x14ac:dyDescent="0.2">
      <c r="A24103" s="2"/>
      <c r="B24103"/>
    </row>
    <row r="24104" spans="1:2" x14ac:dyDescent="0.2">
      <c r="A24104" s="2"/>
      <c r="B24104"/>
    </row>
    <row r="24105" spans="1:2" x14ac:dyDescent="0.2">
      <c r="A24105" s="2"/>
      <c r="B24105"/>
    </row>
    <row r="24106" spans="1:2" x14ac:dyDescent="0.2">
      <c r="A24106" s="2"/>
      <c r="B24106"/>
    </row>
    <row r="24107" spans="1:2" x14ac:dyDescent="0.2">
      <c r="A24107" s="2"/>
      <c r="B24107"/>
    </row>
    <row r="24108" spans="1:2" x14ac:dyDescent="0.2">
      <c r="A24108" s="2"/>
      <c r="B24108"/>
    </row>
    <row r="24109" spans="1:2" x14ac:dyDescent="0.2">
      <c r="A24109" s="2"/>
      <c r="B24109"/>
    </row>
    <row r="24110" spans="1:2" x14ac:dyDescent="0.2">
      <c r="A24110" s="2"/>
      <c r="B24110"/>
    </row>
    <row r="24111" spans="1:2" x14ac:dyDescent="0.2">
      <c r="A24111" s="2"/>
      <c r="B24111"/>
    </row>
    <row r="24112" spans="1:2" x14ac:dyDescent="0.2">
      <c r="A24112" s="2"/>
      <c r="B24112"/>
    </row>
    <row r="24113" spans="1:2" x14ac:dyDescent="0.2">
      <c r="A24113" s="2"/>
      <c r="B24113"/>
    </row>
    <row r="24114" spans="1:2" x14ac:dyDescent="0.2">
      <c r="A24114" s="2"/>
      <c r="B24114"/>
    </row>
    <row r="24115" spans="1:2" x14ac:dyDescent="0.2">
      <c r="A24115" s="2"/>
      <c r="B24115"/>
    </row>
    <row r="24116" spans="1:2" x14ac:dyDescent="0.2">
      <c r="A24116" s="2"/>
      <c r="B24116"/>
    </row>
    <row r="24117" spans="1:2" x14ac:dyDescent="0.2">
      <c r="A24117" s="2"/>
      <c r="B24117"/>
    </row>
    <row r="24118" spans="1:2" x14ac:dyDescent="0.2">
      <c r="A24118" s="2"/>
      <c r="B24118"/>
    </row>
    <row r="24119" spans="1:2" x14ac:dyDescent="0.2">
      <c r="A24119" s="2"/>
      <c r="B24119"/>
    </row>
    <row r="24120" spans="1:2" x14ac:dyDescent="0.2">
      <c r="A24120" s="2"/>
      <c r="B24120"/>
    </row>
    <row r="24121" spans="1:2" x14ac:dyDescent="0.2">
      <c r="A24121" s="2"/>
      <c r="B24121"/>
    </row>
    <row r="24122" spans="1:2" x14ac:dyDescent="0.2">
      <c r="A24122" s="2"/>
      <c r="B24122"/>
    </row>
    <row r="24123" spans="1:2" x14ac:dyDescent="0.2">
      <c r="A24123" s="2"/>
      <c r="B24123"/>
    </row>
    <row r="24124" spans="1:2" x14ac:dyDescent="0.2">
      <c r="A24124" s="2"/>
      <c r="B24124"/>
    </row>
    <row r="24125" spans="1:2" x14ac:dyDescent="0.2">
      <c r="A24125" s="2"/>
      <c r="B24125"/>
    </row>
    <row r="24126" spans="1:2" x14ac:dyDescent="0.2">
      <c r="A24126" s="2"/>
      <c r="B24126"/>
    </row>
    <row r="24127" spans="1:2" x14ac:dyDescent="0.2">
      <c r="A24127" s="2"/>
      <c r="B24127"/>
    </row>
    <row r="24128" spans="1:2" x14ac:dyDescent="0.2">
      <c r="A24128" s="2"/>
      <c r="B24128"/>
    </row>
    <row r="24129" spans="1:2" x14ac:dyDescent="0.2">
      <c r="A24129" s="2"/>
      <c r="B24129"/>
    </row>
    <row r="24130" spans="1:2" x14ac:dyDescent="0.2">
      <c r="A24130" s="2"/>
      <c r="B24130"/>
    </row>
    <row r="24131" spans="1:2" x14ac:dyDescent="0.2">
      <c r="A24131" s="2"/>
      <c r="B24131"/>
    </row>
    <row r="24132" spans="1:2" x14ac:dyDescent="0.2">
      <c r="A24132" s="2"/>
      <c r="B24132"/>
    </row>
    <row r="24133" spans="1:2" x14ac:dyDescent="0.2">
      <c r="A24133" s="2"/>
      <c r="B24133"/>
    </row>
    <row r="24134" spans="1:2" x14ac:dyDescent="0.2">
      <c r="A24134" s="2"/>
      <c r="B24134"/>
    </row>
    <row r="24135" spans="1:2" x14ac:dyDescent="0.2">
      <c r="A24135" s="2"/>
      <c r="B24135"/>
    </row>
    <row r="24136" spans="1:2" x14ac:dyDescent="0.2">
      <c r="A24136" s="2"/>
      <c r="B24136"/>
    </row>
    <row r="24137" spans="1:2" x14ac:dyDescent="0.2">
      <c r="A24137" s="2"/>
      <c r="B24137"/>
    </row>
    <row r="24138" spans="1:2" x14ac:dyDescent="0.2">
      <c r="A24138" s="2"/>
      <c r="B24138"/>
    </row>
    <row r="24139" spans="1:2" x14ac:dyDescent="0.2">
      <c r="A24139" s="2"/>
      <c r="B24139"/>
    </row>
    <row r="24140" spans="1:2" x14ac:dyDescent="0.2">
      <c r="A24140" s="2"/>
      <c r="B24140"/>
    </row>
    <row r="24141" spans="1:2" x14ac:dyDescent="0.2">
      <c r="A24141" s="2"/>
      <c r="B24141"/>
    </row>
    <row r="24142" spans="1:2" x14ac:dyDescent="0.2">
      <c r="A24142" s="2"/>
      <c r="B24142"/>
    </row>
    <row r="24143" spans="1:2" x14ac:dyDescent="0.2">
      <c r="A24143" s="2"/>
      <c r="B24143"/>
    </row>
    <row r="24144" spans="1:2" x14ac:dyDescent="0.2">
      <c r="A24144" s="2"/>
      <c r="B24144"/>
    </row>
    <row r="24145" spans="1:2" x14ac:dyDescent="0.2">
      <c r="A24145" s="2"/>
      <c r="B24145"/>
    </row>
    <row r="24146" spans="1:2" x14ac:dyDescent="0.2">
      <c r="A24146" s="2"/>
      <c r="B24146"/>
    </row>
    <row r="24147" spans="1:2" x14ac:dyDescent="0.2">
      <c r="A24147" s="2"/>
      <c r="B24147"/>
    </row>
    <row r="24148" spans="1:2" x14ac:dyDescent="0.2">
      <c r="A24148" s="2"/>
      <c r="B24148"/>
    </row>
    <row r="24149" spans="1:2" x14ac:dyDescent="0.2">
      <c r="A24149" s="2"/>
      <c r="B24149"/>
    </row>
    <row r="24150" spans="1:2" x14ac:dyDescent="0.2">
      <c r="A24150" s="2"/>
      <c r="B24150"/>
    </row>
    <row r="24151" spans="1:2" x14ac:dyDescent="0.2">
      <c r="A24151" s="2"/>
      <c r="B24151"/>
    </row>
    <row r="24152" spans="1:2" x14ac:dyDescent="0.2">
      <c r="A24152" s="2"/>
      <c r="B24152"/>
    </row>
    <row r="24153" spans="1:2" x14ac:dyDescent="0.2">
      <c r="A24153" s="2"/>
      <c r="B24153"/>
    </row>
    <row r="24154" spans="1:2" x14ac:dyDescent="0.2">
      <c r="A24154" s="2"/>
      <c r="B24154"/>
    </row>
    <row r="24155" spans="1:2" x14ac:dyDescent="0.2">
      <c r="A24155" s="2"/>
      <c r="B24155"/>
    </row>
    <row r="24156" spans="1:2" x14ac:dyDescent="0.2">
      <c r="A24156" s="2"/>
      <c r="B24156"/>
    </row>
    <row r="24157" spans="1:2" x14ac:dyDescent="0.2">
      <c r="A24157" s="2"/>
      <c r="B24157"/>
    </row>
    <row r="24158" spans="1:2" x14ac:dyDescent="0.2">
      <c r="A24158" s="2"/>
      <c r="B24158"/>
    </row>
    <row r="24159" spans="1:2" x14ac:dyDescent="0.2">
      <c r="A24159" s="2"/>
      <c r="B24159"/>
    </row>
    <row r="24160" spans="1:2" x14ac:dyDescent="0.2">
      <c r="A24160" s="2"/>
      <c r="B24160"/>
    </row>
    <row r="24161" spans="1:2" x14ac:dyDescent="0.2">
      <c r="A24161" s="2"/>
      <c r="B24161"/>
    </row>
    <row r="24162" spans="1:2" x14ac:dyDescent="0.2">
      <c r="A24162" s="2"/>
      <c r="B24162"/>
    </row>
    <row r="24163" spans="1:2" x14ac:dyDescent="0.2">
      <c r="A24163" s="2"/>
      <c r="B24163"/>
    </row>
    <row r="24164" spans="1:2" x14ac:dyDescent="0.2">
      <c r="A24164" s="2"/>
      <c r="B24164"/>
    </row>
    <row r="24165" spans="1:2" x14ac:dyDescent="0.2">
      <c r="A24165" s="2"/>
      <c r="B24165"/>
    </row>
    <row r="24166" spans="1:2" x14ac:dyDescent="0.2">
      <c r="A24166" s="2"/>
      <c r="B24166"/>
    </row>
    <row r="24167" spans="1:2" x14ac:dyDescent="0.2">
      <c r="A24167" s="2"/>
      <c r="B24167"/>
    </row>
    <row r="24168" spans="1:2" x14ac:dyDescent="0.2">
      <c r="A24168" s="2"/>
      <c r="B24168"/>
    </row>
    <row r="24169" spans="1:2" x14ac:dyDescent="0.2">
      <c r="A24169" s="2"/>
      <c r="B24169"/>
    </row>
    <row r="24170" spans="1:2" x14ac:dyDescent="0.2">
      <c r="A24170" s="2"/>
      <c r="B24170"/>
    </row>
    <row r="24171" spans="1:2" x14ac:dyDescent="0.2">
      <c r="A24171" s="2"/>
      <c r="B24171"/>
    </row>
    <row r="24172" spans="1:2" x14ac:dyDescent="0.2">
      <c r="A24172" s="2"/>
      <c r="B24172"/>
    </row>
    <row r="24173" spans="1:2" x14ac:dyDescent="0.2">
      <c r="A24173" s="2"/>
      <c r="B24173"/>
    </row>
    <row r="24174" spans="1:2" x14ac:dyDescent="0.2">
      <c r="A24174" s="2"/>
      <c r="B24174"/>
    </row>
    <row r="24175" spans="1:2" x14ac:dyDescent="0.2">
      <c r="A24175" s="2"/>
      <c r="B24175"/>
    </row>
    <row r="24176" spans="1:2" x14ac:dyDescent="0.2">
      <c r="A24176" s="2"/>
      <c r="B24176"/>
    </row>
    <row r="24177" spans="1:2" x14ac:dyDescent="0.2">
      <c r="A24177" s="2"/>
      <c r="B24177"/>
    </row>
    <row r="24178" spans="1:2" x14ac:dyDescent="0.2">
      <c r="A24178" s="2"/>
      <c r="B24178"/>
    </row>
    <row r="24179" spans="1:2" x14ac:dyDescent="0.2">
      <c r="A24179" s="2"/>
      <c r="B24179"/>
    </row>
    <row r="24180" spans="1:2" x14ac:dyDescent="0.2">
      <c r="A24180" s="2"/>
      <c r="B24180"/>
    </row>
    <row r="24181" spans="1:2" x14ac:dyDescent="0.2">
      <c r="A24181" s="2"/>
      <c r="B24181"/>
    </row>
    <row r="24182" spans="1:2" x14ac:dyDescent="0.2">
      <c r="A24182" s="2"/>
      <c r="B24182"/>
    </row>
    <row r="24183" spans="1:2" x14ac:dyDescent="0.2">
      <c r="A24183" s="2"/>
      <c r="B24183"/>
    </row>
    <row r="24184" spans="1:2" x14ac:dyDescent="0.2">
      <c r="A24184" s="2"/>
      <c r="B24184"/>
    </row>
    <row r="24185" spans="1:2" x14ac:dyDescent="0.2">
      <c r="A24185" s="2"/>
      <c r="B24185"/>
    </row>
    <row r="24186" spans="1:2" x14ac:dyDescent="0.2">
      <c r="A24186" s="2"/>
      <c r="B24186"/>
    </row>
    <row r="24187" spans="1:2" x14ac:dyDescent="0.2">
      <c r="A24187" s="2"/>
      <c r="B24187"/>
    </row>
    <row r="24188" spans="1:2" x14ac:dyDescent="0.2">
      <c r="A24188" s="2"/>
      <c r="B24188"/>
    </row>
    <row r="24189" spans="1:2" x14ac:dyDescent="0.2">
      <c r="A24189" s="2"/>
      <c r="B24189"/>
    </row>
    <row r="24190" spans="1:2" x14ac:dyDescent="0.2">
      <c r="A24190" s="2"/>
      <c r="B24190"/>
    </row>
    <row r="24191" spans="1:2" x14ac:dyDescent="0.2">
      <c r="A24191" s="2"/>
      <c r="B24191"/>
    </row>
    <row r="24192" spans="1:2" x14ac:dyDescent="0.2">
      <c r="A24192" s="2"/>
      <c r="B24192"/>
    </row>
    <row r="24193" spans="1:2" x14ac:dyDescent="0.2">
      <c r="A24193" s="2"/>
      <c r="B24193"/>
    </row>
    <row r="24194" spans="1:2" x14ac:dyDescent="0.2">
      <c r="A24194" s="2"/>
      <c r="B24194"/>
    </row>
    <row r="24195" spans="1:2" x14ac:dyDescent="0.2">
      <c r="A24195" s="2"/>
      <c r="B24195"/>
    </row>
    <row r="24196" spans="1:2" x14ac:dyDescent="0.2">
      <c r="A24196" s="2"/>
      <c r="B24196"/>
    </row>
    <row r="24197" spans="1:2" x14ac:dyDescent="0.2">
      <c r="A24197" s="2"/>
      <c r="B24197"/>
    </row>
    <row r="24198" spans="1:2" x14ac:dyDescent="0.2">
      <c r="A24198" s="2"/>
      <c r="B24198"/>
    </row>
    <row r="24199" spans="1:2" x14ac:dyDescent="0.2">
      <c r="A24199" s="2"/>
      <c r="B24199"/>
    </row>
    <row r="24200" spans="1:2" x14ac:dyDescent="0.2">
      <c r="A24200" s="2"/>
      <c r="B24200"/>
    </row>
    <row r="24201" spans="1:2" x14ac:dyDescent="0.2">
      <c r="A24201" s="2"/>
      <c r="B24201"/>
    </row>
    <row r="24202" spans="1:2" x14ac:dyDescent="0.2">
      <c r="A24202" s="2"/>
      <c r="B24202"/>
    </row>
    <row r="24203" spans="1:2" x14ac:dyDescent="0.2">
      <c r="A24203" s="2"/>
      <c r="B24203"/>
    </row>
    <row r="24204" spans="1:2" x14ac:dyDescent="0.2">
      <c r="A24204" s="2"/>
      <c r="B24204"/>
    </row>
    <row r="24205" spans="1:2" x14ac:dyDescent="0.2">
      <c r="A24205" s="2"/>
      <c r="B24205"/>
    </row>
    <row r="24206" spans="1:2" x14ac:dyDescent="0.2">
      <c r="A24206" s="2"/>
      <c r="B24206"/>
    </row>
    <row r="24207" spans="1:2" x14ac:dyDescent="0.2">
      <c r="A24207" s="2"/>
      <c r="B24207"/>
    </row>
    <row r="24208" spans="1:2" x14ac:dyDescent="0.2">
      <c r="A24208" s="2"/>
      <c r="B24208"/>
    </row>
    <row r="24209" spans="1:2" x14ac:dyDescent="0.2">
      <c r="A24209" s="2"/>
      <c r="B24209"/>
    </row>
    <row r="24210" spans="1:2" x14ac:dyDescent="0.2">
      <c r="A24210" s="2"/>
      <c r="B24210"/>
    </row>
    <row r="24211" spans="1:2" x14ac:dyDescent="0.2">
      <c r="A24211" s="2"/>
      <c r="B24211"/>
    </row>
    <row r="24212" spans="1:2" x14ac:dyDescent="0.2">
      <c r="A24212" s="2"/>
      <c r="B24212"/>
    </row>
    <row r="24213" spans="1:2" x14ac:dyDescent="0.2">
      <c r="A24213" s="2"/>
      <c r="B24213"/>
    </row>
    <row r="24214" spans="1:2" x14ac:dyDescent="0.2">
      <c r="A24214" s="2"/>
      <c r="B24214"/>
    </row>
    <row r="24215" spans="1:2" x14ac:dyDescent="0.2">
      <c r="A24215" s="2"/>
      <c r="B24215"/>
    </row>
    <row r="24216" spans="1:2" x14ac:dyDescent="0.2">
      <c r="A24216" s="2"/>
      <c r="B24216"/>
    </row>
    <row r="24217" spans="1:2" x14ac:dyDescent="0.2">
      <c r="A24217" s="2"/>
      <c r="B24217"/>
    </row>
    <row r="24218" spans="1:2" x14ac:dyDescent="0.2">
      <c r="A24218" s="2"/>
      <c r="B24218"/>
    </row>
    <row r="24219" spans="1:2" x14ac:dyDescent="0.2">
      <c r="A24219" s="2"/>
      <c r="B24219"/>
    </row>
    <row r="24220" spans="1:2" x14ac:dyDescent="0.2">
      <c r="A24220" s="2"/>
      <c r="B24220"/>
    </row>
    <row r="24221" spans="1:2" x14ac:dyDescent="0.2">
      <c r="A24221" s="2"/>
      <c r="B24221"/>
    </row>
    <row r="24222" spans="1:2" x14ac:dyDescent="0.2">
      <c r="A24222" s="2"/>
      <c r="B24222"/>
    </row>
    <row r="24223" spans="1:2" x14ac:dyDescent="0.2">
      <c r="A24223" s="2"/>
      <c r="B24223"/>
    </row>
    <row r="24224" spans="1:2" x14ac:dyDescent="0.2">
      <c r="A24224" s="2"/>
      <c r="B24224"/>
    </row>
    <row r="24225" spans="1:2" x14ac:dyDescent="0.2">
      <c r="A24225" s="2"/>
      <c r="B24225"/>
    </row>
    <row r="24226" spans="1:2" x14ac:dyDescent="0.2">
      <c r="A24226" s="2"/>
      <c r="B24226"/>
    </row>
    <row r="24227" spans="1:2" x14ac:dyDescent="0.2">
      <c r="A24227" s="2"/>
      <c r="B24227"/>
    </row>
    <row r="24228" spans="1:2" x14ac:dyDescent="0.2">
      <c r="A24228" s="2"/>
      <c r="B24228"/>
    </row>
    <row r="24229" spans="1:2" x14ac:dyDescent="0.2">
      <c r="A24229" s="2"/>
      <c r="B24229"/>
    </row>
    <row r="24230" spans="1:2" x14ac:dyDescent="0.2">
      <c r="A24230" s="2"/>
      <c r="B24230"/>
    </row>
    <row r="24231" spans="1:2" x14ac:dyDescent="0.2">
      <c r="A24231" s="2"/>
      <c r="B24231"/>
    </row>
    <row r="24232" spans="1:2" x14ac:dyDescent="0.2">
      <c r="A24232" s="2"/>
      <c r="B24232"/>
    </row>
    <row r="24233" spans="1:2" x14ac:dyDescent="0.2">
      <c r="A24233" s="2"/>
      <c r="B24233"/>
    </row>
    <row r="24234" spans="1:2" x14ac:dyDescent="0.2">
      <c r="A24234" s="2"/>
      <c r="B24234"/>
    </row>
    <row r="24235" spans="1:2" x14ac:dyDescent="0.2">
      <c r="A24235" s="2"/>
      <c r="B24235"/>
    </row>
    <row r="24236" spans="1:2" x14ac:dyDescent="0.2">
      <c r="A24236" s="2"/>
      <c r="B24236"/>
    </row>
    <row r="24237" spans="1:2" x14ac:dyDescent="0.2">
      <c r="A24237" s="2"/>
      <c r="B24237"/>
    </row>
    <row r="24238" spans="1:2" x14ac:dyDescent="0.2">
      <c r="A24238" s="2"/>
      <c r="B24238"/>
    </row>
    <row r="24239" spans="1:2" x14ac:dyDescent="0.2">
      <c r="A24239" s="2"/>
      <c r="B24239"/>
    </row>
    <row r="24240" spans="1:2" x14ac:dyDescent="0.2">
      <c r="A24240" s="2"/>
      <c r="B24240"/>
    </row>
    <row r="24241" spans="1:2" x14ac:dyDescent="0.2">
      <c r="A24241" s="2"/>
      <c r="B24241"/>
    </row>
    <row r="24242" spans="1:2" x14ac:dyDescent="0.2">
      <c r="A24242" s="2"/>
      <c r="B24242"/>
    </row>
    <row r="24243" spans="1:2" x14ac:dyDescent="0.2">
      <c r="A24243" s="2"/>
      <c r="B24243"/>
    </row>
    <row r="24244" spans="1:2" x14ac:dyDescent="0.2">
      <c r="A24244" s="2"/>
      <c r="B24244"/>
    </row>
    <row r="24245" spans="1:2" x14ac:dyDescent="0.2">
      <c r="A24245" s="2"/>
      <c r="B24245"/>
    </row>
    <row r="24246" spans="1:2" x14ac:dyDescent="0.2">
      <c r="A24246" s="2"/>
      <c r="B24246"/>
    </row>
    <row r="24247" spans="1:2" x14ac:dyDescent="0.2">
      <c r="A24247" s="2"/>
      <c r="B24247"/>
    </row>
    <row r="24248" spans="1:2" x14ac:dyDescent="0.2">
      <c r="A24248" s="2"/>
      <c r="B24248"/>
    </row>
    <row r="24249" spans="1:2" x14ac:dyDescent="0.2">
      <c r="A24249" s="2"/>
      <c r="B24249"/>
    </row>
    <row r="24250" spans="1:2" x14ac:dyDescent="0.2">
      <c r="A24250" s="2"/>
      <c r="B24250"/>
    </row>
    <row r="24251" spans="1:2" x14ac:dyDescent="0.2">
      <c r="A24251" s="2"/>
      <c r="B24251"/>
    </row>
    <row r="24252" spans="1:2" x14ac:dyDescent="0.2">
      <c r="A24252" s="2"/>
      <c r="B24252"/>
    </row>
    <row r="24253" spans="1:2" x14ac:dyDescent="0.2">
      <c r="A24253" s="2"/>
      <c r="B24253"/>
    </row>
    <row r="24254" spans="1:2" x14ac:dyDescent="0.2">
      <c r="A24254" s="2"/>
      <c r="B24254"/>
    </row>
    <row r="24255" spans="1:2" x14ac:dyDescent="0.2">
      <c r="A24255" s="2"/>
      <c r="B24255"/>
    </row>
    <row r="24256" spans="1:2" x14ac:dyDescent="0.2">
      <c r="A24256" s="2"/>
      <c r="B24256"/>
    </row>
    <row r="24257" spans="1:2" x14ac:dyDescent="0.2">
      <c r="A24257" s="2"/>
      <c r="B24257"/>
    </row>
    <row r="24258" spans="1:2" x14ac:dyDescent="0.2">
      <c r="A24258" s="2"/>
      <c r="B24258"/>
    </row>
    <row r="24259" spans="1:2" x14ac:dyDescent="0.2">
      <c r="A24259" s="2"/>
      <c r="B24259"/>
    </row>
    <row r="24260" spans="1:2" x14ac:dyDescent="0.2">
      <c r="A24260" s="2"/>
      <c r="B24260"/>
    </row>
    <row r="24261" spans="1:2" x14ac:dyDescent="0.2">
      <c r="A24261" s="2"/>
      <c r="B24261"/>
    </row>
    <row r="24262" spans="1:2" x14ac:dyDescent="0.2">
      <c r="A24262" s="2"/>
      <c r="B24262"/>
    </row>
    <row r="24263" spans="1:2" x14ac:dyDescent="0.2">
      <c r="A24263" s="2"/>
      <c r="B24263"/>
    </row>
    <row r="24264" spans="1:2" x14ac:dyDescent="0.2">
      <c r="A24264" s="2"/>
      <c r="B24264"/>
    </row>
    <row r="24265" spans="1:2" x14ac:dyDescent="0.2">
      <c r="A24265" s="2"/>
      <c r="B24265"/>
    </row>
    <row r="24266" spans="1:2" x14ac:dyDescent="0.2">
      <c r="A24266" s="2"/>
      <c r="B24266"/>
    </row>
    <row r="24267" spans="1:2" x14ac:dyDescent="0.2">
      <c r="A24267" s="2"/>
      <c r="B24267"/>
    </row>
    <row r="24268" spans="1:2" x14ac:dyDescent="0.2">
      <c r="A24268" s="2"/>
      <c r="B24268"/>
    </row>
    <row r="24269" spans="1:2" x14ac:dyDescent="0.2">
      <c r="A24269" s="2"/>
      <c r="B24269"/>
    </row>
    <row r="24270" spans="1:2" x14ac:dyDescent="0.2">
      <c r="A24270" s="2"/>
      <c r="B24270"/>
    </row>
    <row r="24271" spans="1:2" x14ac:dyDescent="0.2">
      <c r="A24271" s="2"/>
      <c r="B24271"/>
    </row>
    <row r="24272" spans="1:2" x14ac:dyDescent="0.2">
      <c r="A24272" s="2"/>
      <c r="B24272"/>
    </row>
    <row r="24273" spans="1:2" x14ac:dyDescent="0.2">
      <c r="A24273" s="2"/>
      <c r="B24273"/>
    </row>
    <row r="24274" spans="1:2" x14ac:dyDescent="0.2">
      <c r="A24274" s="2"/>
      <c r="B24274"/>
    </row>
    <row r="24275" spans="1:2" x14ac:dyDescent="0.2">
      <c r="A24275" s="2"/>
      <c r="B24275"/>
    </row>
    <row r="24276" spans="1:2" x14ac:dyDescent="0.2">
      <c r="A24276" s="2"/>
      <c r="B24276"/>
    </row>
    <row r="24277" spans="1:2" x14ac:dyDescent="0.2">
      <c r="A24277" s="2"/>
      <c r="B24277"/>
    </row>
    <row r="24278" spans="1:2" x14ac:dyDescent="0.2">
      <c r="A24278" s="2"/>
      <c r="B24278"/>
    </row>
    <row r="24279" spans="1:2" x14ac:dyDescent="0.2">
      <c r="A24279" s="2"/>
      <c r="B24279"/>
    </row>
    <row r="24280" spans="1:2" x14ac:dyDescent="0.2">
      <c r="A24280" s="2"/>
      <c r="B24280"/>
    </row>
    <row r="24281" spans="1:2" x14ac:dyDescent="0.2">
      <c r="A24281" s="2"/>
      <c r="B24281"/>
    </row>
    <row r="24282" spans="1:2" x14ac:dyDescent="0.2">
      <c r="A24282" s="2"/>
      <c r="B24282"/>
    </row>
    <row r="24283" spans="1:2" x14ac:dyDescent="0.2">
      <c r="A24283" s="2"/>
      <c r="B24283"/>
    </row>
    <row r="24284" spans="1:2" x14ac:dyDescent="0.2">
      <c r="A24284" s="2"/>
      <c r="B24284"/>
    </row>
    <row r="24285" spans="1:2" x14ac:dyDescent="0.2">
      <c r="A24285" s="2"/>
      <c r="B24285"/>
    </row>
    <row r="24286" spans="1:2" x14ac:dyDescent="0.2">
      <c r="A24286" s="2"/>
      <c r="B24286"/>
    </row>
    <row r="24287" spans="1:2" x14ac:dyDescent="0.2">
      <c r="A24287" s="2"/>
      <c r="B24287"/>
    </row>
    <row r="24288" spans="1:2" x14ac:dyDescent="0.2">
      <c r="A24288" s="2"/>
      <c r="B24288"/>
    </row>
    <row r="24289" spans="1:2" x14ac:dyDescent="0.2">
      <c r="A24289" s="2"/>
      <c r="B24289"/>
    </row>
    <row r="24290" spans="1:2" x14ac:dyDescent="0.2">
      <c r="A24290" s="2"/>
      <c r="B24290"/>
    </row>
    <row r="24291" spans="1:2" x14ac:dyDescent="0.2">
      <c r="A24291" s="2"/>
      <c r="B24291"/>
    </row>
    <row r="24292" spans="1:2" x14ac:dyDescent="0.2">
      <c r="A24292" s="2"/>
      <c r="B24292"/>
    </row>
    <row r="24293" spans="1:2" x14ac:dyDescent="0.2">
      <c r="A24293" s="2"/>
      <c r="B24293"/>
    </row>
    <row r="24294" spans="1:2" x14ac:dyDescent="0.2">
      <c r="A24294" s="2"/>
      <c r="B24294"/>
    </row>
    <row r="24295" spans="1:2" x14ac:dyDescent="0.2">
      <c r="A24295" s="2"/>
      <c r="B24295"/>
    </row>
    <row r="24296" spans="1:2" x14ac:dyDescent="0.2">
      <c r="A24296" s="2"/>
      <c r="B24296"/>
    </row>
    <row r="24297" spans="1:2" x14ac:dyDescent="0.2">
      <c r="A24297" s="2"/>
      <c r="B24297"/>
    </row>
    <row r="24298" spans="1:2" x14ac:dyDescent="0.2">
      <c r="A24298" s="2"/>
      <c r="B24298"/>
    </row>
    <row r="24299" spans="1:2" x14ac:dyDescent="0.2">
      <c r="A24299" s="2"/>
      <c r="B24299"/>
    </row>
    <row r="24300" spans="1:2" x14ac:dyDescent="0.2">
      <c r="A24300" s="2"/>
      <c r="B24300"/>
    </row>
    <row r="24301" spans="1:2" x14ac:dyDescent="0.2">
      <c r="A24301" s="2"/>
      <c r="B24301"/>
    </row>
    <row r="24302" spans="1:2" x14ac:dyDescent="0.2">
      <c r="A24302" s="2"/>
      <c r="B24302"/>
    </row>
    <row r="24303" spans="1:2" x14ac:dyDescent="0.2">
      <c r="A24303" s="2"/>
      <c r="B24303"/>
    </row>
    <row r="24304" spans="1:2" x14ac:dyDescent="0.2">
      <c r="A24304" s="2"/>
      <c r="B24304"/>
    </row>
    <row r="24305" spans="1:2" x14ac:dyDescent="0.2">
      <c r="A24305" s="2"/>
      <c r="B24305"/>
    </row>
    <row r="24306" spans="1:2" x14ac:dyDescent="0.2">
      <c r="A24306" s="2"/>
      <c r="B24306"/>
    </row>
    <row r="24307" spans="1:2" x14ac:dyDescent="0.2">
      <c r="A24307" s="2"/>
      <c r="B24307"/>
    </row>
    <row r="24308" spans="1:2" x14ac:dyDescent="0.2">
      <c r="A24308" s="2"/>
      <c r="B24308"/>
    </row>
    <row r="24309" spans="1:2" x14ac:dyDescent="0.2">
      <c r="A24309" s="2"/>
      <c r="B24309"/>
    </row>
    <row r="24310" spans="1:2" x14ac:dyDescent="0.2">
      <c r="A24310" s="2"/>
      <c r="B24310"/>
    </row>
    <row r="24311" spans="1:2" x14ac:dyDescent="0.2">
      <c r="A24311" s="2"/>
      <c r="B24311"/>
    </row>
    <row r="24312" spans="1:2" x14ac:dyDescent="0.2">
      <c r="A24312" s="2"/>
      <c r="B24312"/>
    </row>
    <row r="24313" spans="1:2" x14ac:dyDescent="0.2">
      <c r="A24313" s="2"/>
      <c r="B24313"/>
    </row>
    <row r="24314" spans="1:2" x14ac:dyDescent="0.2">
      <c r="A24314" s="2"/>
      <c r="B24314"/>
    </row>
    <row r="24315" spans="1:2" x14ac:dyDescent="0.2">
      <c r="A24315" s="2"/>
      <c r="B24315"/>
    </row>
    <row r="24316" spans="1:2" x14ac:dyDescent="0.2">
      <c r="A24316" s="2"/>
      <c r="B24316"/>
    </row>
    <row r="24317" spans="1:2" x14ac:dyDescent="0.2">
      <c r="A24317" s="2"/>
      <c r="B24317"/>
    </row>
    <row r="24318" spans="1:2" x14ac:dyDescent="0.2">
      <c r="A24318" s="2"/>
      <c r="B24318"/>
    </row>
    <row r="24319" spans="1:2" x14ac:dyDescent="0.2">
      <c r="A24319" s="2"/>
      <c r="B24319"/>
    </row>
    <row r="24320" spans="1:2" x14ac:dyDescent="0.2">
      <c r="A24320" s="2"/>
      <c r="B24320"/>
    </row>
    <row r="24321" spans="1:2" x14ac:dyDescent="0.2">
      <c r="A24321" s="2"/>
      <c r="B24321"/>
    </row>
    <row r="24322" spans="1:2" x14ac:dyDescent="0.2">
      <c r="A24322" s="2"/>
      <c r="B24322"/>
    </row>
    <row r="24323" spans="1:2" x14ac:dyDescent="0.2">
      <c r="A24323" s="2"/>
      <c r="B24323"/>
    </row>
    <row r="24324" spans="1:2" x14ac:dyDescent="0.2">
      <c r="A24324" s="2"/>
      <c r="B24324"/>
    </row>
    <row r="24325" spans="1:2" x14ac:dyDescent="0.2">
      <c r="A24325" s="2"/>
      <c r="B24325"/>
    </row>
    <row r="24326" spans="1:2" x14ac:dyDescent="0.2">
      <c r="A24326" s="2"/>
      <c r="B24326"/>
    </row>
    <row r="24327" spans="1:2" x14ac:dyDescent="0.2">
      <c r="A24327" s="2"/>
      <c r="B24327"/>
    </row>
    <row r="24328" spans="1:2" x14ac:dyDescent="0.2">
      <c r="A24328" s="2"/>
      <c r="B24328"/>
    </row>
    <row r="24329" spans="1:2" x14ac:dyDescent="0.2">
      <c r="A24329" s="2"/>
      <c r="B24329"/>
    </row>
    <row r="24330" spans="1:2" x14ac:dyDescent="0.2">
      <c r="A24330" s="2"/>
      <c r="B24330"/>
    </row>
    <row r="24331" spans="1:2" x14ac:dyDescent="0.2">
      <c r="A24331" s="2"/>
      <c r="B24331"/>
    </row>
    <row r="24332" spans="1:2" x14ac:dyDescent="0.2">
      <c r="A24332" s="2"/>
      <c r="B24332"/>
    </row>
    <row r="24333" spans="1:2" x14ac:dyDescent="0.2">
      <c r="A24333" s="2"/>
      <c r="B24333"/>
    </row>
    <row r="24334" spans="1:2" x14ac:dyDescent="0.2">
      <c r="A24334" s="2"/>
      <c r="B24334"/>
    </row>
    <row r="24335" spans="1:2" x14ac:dyDescent="0.2">
      <c r="A24335" s="2"/>
      <c r="B24335"/>
    </row>
    <row r="24336" spans="1:2" x14ac:dyDescent="0.2">
      <c r="A24336" s="2"/>
      <c r="B24336"/>
    </row>
    <row r="24337" spans="1:2" x14ac:dyDescent="0.2">
      <c r="A24337" s="2"/>
      <c r="B24337"/>
    </row>
    <row r="24338" spans="1:2" x14ac:dyDescent="0.2">
      <c r="A24338" s="2"/>
      <c r="B24338"/>
    </row>
    <row r="24339" spans="1:2" x14ac:dyDescent="0.2">
      <c r="A24339" s="2"/>
      <c r="B24339"/>
    </row>
    <row r="24340" spans="1:2" x14ac:dyDescent="0.2">
      <c r="A24340" s="2"/>
      <c r="B24340"/>
    </row>
    <row r="24341" spans="1:2" x14ac:dyDescent="0.2">
      <c r="A24341" s="2"/>
      <c r="B24341"/>
    </row>
    <row r="24342" spans="1:2" x14ac:dyDescent="0.2">
      <c r="A24342" s="2"/>
      <c r="B24342"/>
    </row>
    <row r="24343" spans="1:2" x14ac:dyDescent="0.2">
      <c r="A24343" s="2"/>
      <c r="B24343"/>
    </row>
    <row r="24344" spans="1:2" x14ac:dyDescent="0.2">
      <c r="A24344" s="2"/>
      <c r="B24344"/>
    </row>
    <row r="24345" spans="1:2" x14ac:dyDescent="0.2">
      <c r="A24345" s="2"/>
      <c r="B24345"/>
    </row>
    <row r="24346" spans="1:2" x14ac:dyDescent="0.2">
      <c r="A24346" s="2"/>
      <c r="B24346"/>
    </row>
    <row r="24347" spans="1:2" x14ac:dyDescent="0.2">
      <c r="A24347" s="2"/>
      <c r="B24347"/>
    </row>
    <row r="24348" spans="1:2" x14ac:dyDescent="0.2">
      <c r="A24348" s="2"/>
      <c r="B24348"/>
    </row>
    <row r="24349" spans="1:2" x14ac:dyDescent="0.2">
      <c r="A24349" s="2"/>
      <c r="B24349"/>
    </row>
    <row r="24350" spans="1:2" x14ac:dyDescent="0.2">
      <c r="A24350" s="2"/>
      <c r="B24350"/>
    </row>
    <row r="24351" spans="1:2" x14ac:dyDescent="0.2">
      <c r="A24351" s="2"/>
      <c r="B24351"/>
    </row>
    <row r="24352" spans="1:2" x14ac:dyDescent="0.2">
      <c r="A24352" s="2"/>
      <c r="B24352"/>
    </row>
    <row r="24353" spans="1:2" x14ac:dyDescent="0.2">
      <c r="A24353" s="2"/>
      <c r="B24353"/>
    </row>
    <row r="24354" spans="1:2" x14ac:dyDescent="0.2">
      <c r="A24354" s="2"/>
      <c r="B24354"/>
    </row>
    <row r="24355" spans="1:2" x14ac:dyDescent="0.2">
      <c r="A24355" s="2"/>
      <c r="B24355"/>
    </row>
    <row r="24356" spans="1:2" x14ac:dyDescent="0.2">
      <c r="A24356" s="2"/>
      <c r="B24356"/>
    </row>
    <row r="24357" spans="1:2" x14ac:dyDescent="0.2">
      <c r="A24357" s="2"/>
      <c r="B24357"/>
    </row>
    <row r="24358" spans="1:2" x14ac:dyDescent="0.2">
      <c r="A24358" s="2"/>
      <c r="B24358"/>
    </row>
    <row r="24359" spans="1:2" x14ac:dyDescent="0.2">
      <c r="A24359" s="2"/>
      <c r="B24359"/>
    </row>
    <row r="24360" spans="1:2" x14ac:dyDescent="0.2">
      <c r="A24360" s="2"/>
      <c r="B24360"/>
    </row>
    <row r="24361" spans="1:2" x14ac:dyDescent="0.2">
      <c r="A24361" s="2"/>
      <c r="B24361"/>
    </row>
    <row r="24362" spans="1:2" x14ac:dyDescent="0.2">
      <c r="A24362" s="2"/>
      <c r="B24362"/>
    </row>
    <row r="24363" spans="1:2" x14ac:dyDescent="0.2">
      <c r="A24363" s="2"/>
      <c r="B24363"/>
    </row>
    <row r="24364" spans="1:2" x14ac:dyDescent="0.2">
      <c r="A24364" s="2"/>
      <c r="B24364"/>
    </row>
    <row r="24365" spans="1:2" x14ac:dyDescent="0.2">
      <c r="A24365" s="2"/>
      <c r="B24365"/>
    </row>
    <row r="24366" spans="1:2" x14ac:dyDescent="0.2">
      <c r="A24366" s="2"/>
      <c r="B24366"/>
    </row>
    <row r="24367" spans="1:2" x14ac:dyDescent="0.2">
      <c r="A24367" s="2"/>
      <c r="B24367"/>
    </row>
    <row r="24368" spans="1:2" x14ac:dyDescent="0.2">
      <c r="A24368" s="2"/>
      <c r="B24368"/>
    </row>
    <row r="24369" spans="1:2" x14ac:dyDescent="0.2">
      <c r="A24369" s="2"/>
      <c r="B24369"/>
    </row>
    <row r="24370" spans="1:2" x14ac:dyDescent="0.2">
      <c r="A24370" s="2"/>
      <c r="B24370"/>
    </row>
    <row r="24371" spans="1:2" x14ac:dyDescent="0.2">
      <c r="A24371" s="2"/>
      <c r="B24371"/>
    </row>
    <row r="24372" spans="1:2" x14ac:dyDescent="0.2">
      <c r="A24372" s="2"/>
      <c r="B24372"/>
    </row>
    <row r="24373" spans="1:2" x14ac:dyDescent="0.2">
      <c r="A24373" s="2"/>
      <c r="B24373"/>
    </row>
    <row r="24374" spans="1:2" x14ac:dyDescent="0.2">
      <c r="A24374" s="2"/>
      <c r="B24374"/>
    </row>
    <row r="24375" spans="1:2" x14ac:dyDescent="0.2">
      <c r="A24375" s="2"/>
      <c r="B24375"/>
    </row>
    <row r="24376" spans="1:2" x14ac:dyDescent="0.2">
      <c r="A24376" s="2"/>
      <c r="B24376"/>
    </row>
    <row r="24377" spans="1:2" x14ac:dyDescent="0.2">
      <c r="A24377" s="2"/>
      <c r="B24377"/>
    </row>
    <row r="24378" spans="1:2" x14ac:dyDescent="0.2">
      <c r="A24378" s="2"/>
      <c r="B24378"/>
    </row>
    <row r="24379" spans="1:2" x14ac:dyDescent="0.2">
      <c r="A24379" s="2"/>
      <c r="B24379"/>
    </row>
    <row r="24380" spans="1:2" x14ac:dyDescent="0.2">
      <c r="A24380" s="2"/>
      <c r="B24380"/>
    </row>
    <row r="24381" spans="1:2" x14ac:dyDescent="0.2">
      <c r="A24381" s="2"/>
      <c r="B24381"/>
    </row>
    <row r="24382" spans="1:2" x14ac:dyDescent="0.2">
      <c r="A24382" s="2"/>
      <c r="B24382"/>
    </row>
    <row r="24383" spans="1:2" x14ac:dyDescent="0.2">
      <c r="A24383" s="2"/>
      <c r="B24383"/>
    </row>
    <row r="24384" spans="1:2" x14ac:dyDescent="0.2">
      <c r="A24384" s="2"/>
      <c r="B24384"/>
    </row>
    <row r="24385" spans="1:2" x14ac:dyDescent="0.2">
      <c r="A24385" s="2"/>
      <c r="B24385"/>
    </row>
    <row r="24386" spans="1:2" x14ac:dyDescent="0.2">
      <c r="A24386" s="2"/>
      <c r="B24386"/>
    </row>
    <row r="24387" spans="1:2" x14ac:dyDescent="0.2">
      <c r="A24387" s="2"/>
      <c r="B24387"/>
    </row>
    <row r="24388" spans="1:2" x14ac:dyDescent="0.2">
      <c r="A24388" s="2"/>
      <c r="B24388"/>
    </row>
    <row r="24389" spans="1:2" x14ac:dyDescent="0.2">
      <c r="A24389" s="2"/>
      <c r="B24389"/>
    </row>
    <row r="24390" spans="1:2" x14ac:dyDescent="0.2">
      <c r="A24390" s="2"/>
      <c r="B24390"/>
    </row>
    <row r="24391" spans="1:2" x14ac:dyDescent="0.2">
      <c r="A24391" s="2"/>
      <c r="B24391"/>
    </row>
    <row r="24392" spans="1:2" x14ac:dyDescent="0.2">
      <c r="A24392" s="2"/>
      <c r="B24392"/>
    </row>
    <row r="24393" spans="1:2" x14ac:dyDescent="0.2">
      <c r="A24393" s="2"/>
      <c r="B24393"/>
    </row>
    <row r="24394" spans="1:2" x14ac:dyDescent="0.2">
      <c r="A24394" s="2"/>
      <c r="B24394"/>
    </row>
    <row r="24395" spans="1:2" x14ac:dyDescent="0.2">
      <c r="A24395" s="2"/>
      <c r="B24395"/>
    </row>
    <row r="24396" spans="1:2" x14ac:dyDescent="0.2">
      <c r="A24396" s="2"/>
      <c r="B24396"/>
    </row>
    <row r="24397" spans="1:2" x14ac:dyDescent="0.2">
      <c r="A24397" s="2"/>
      <c r="B24397"/>
    </row>
    <row r="24398" spans="1:2" x14ac:dyDescent="0.2">
      <c r="A24398" s="2"/>
      <c r="B24398"/>
    </row>
    <row r="24399" spans="1:2" x14ac:dyDescent="0.2">
      <c r="A24399" s="2"/>
      <c r="B24399"/>
    </row>
    <row r="24400" spans="1:2" x14ac:dyDescent="0.2">
      <c r="A24400" s="2"/>
      <c r="B24400"/>
    </row>
    <row r="24401" spans="1:2" x14ac:dyDescent="0.2">
      <c r="A24401" s="2"/>
      <c r="B24401"/>
    </row>
    <row r="24402" spans="1:2" x14ac:dyDescent="0.2">
      <c r="A24402" s="2"/>
      <c r="B24402"/>
    </row>
    <row r="24403" spans="1:2" x14ac:dyDescent="0.2">
      <c r="A24403" s="2"/>
      <c r="B24403"/>
    </row>
    <row r="24404" spans="1:2" x14ac:dyDescent="0.2">
      <c r="A24404" s="2"/>
      <c r="B24404"/>
    </row>
    <row r="24405" spans="1:2" x14ac:dyDescent="0.2">
      <c r="A24405" s="2"/>
      <c r="B24405"/>
    </row>
    <row r="24406" spans="1:2" x14ac:dyDescent="0.2">
      <c r="A24406" s="2"/>
      <c r="B24406"/>
    </row>
    <row r="24407" spans="1:2" x14ac:dyDescent="0.2">
      <c r="A24407" s="2"/>
      <c r="B24407"/>
    </row>
    <row r="24408" spans="1:2" x14ac:dyDescent="0.2">
      <c r="A24408" s="2"/>
      <c r="B24408"/>
    </row>
    <row r="24409" spans="1:2" x14ac:dyDescent="0.2">
      <c r="A24409" s="2"/>
      <c r="B24409"/>
    </row>
    <row r="24410" spans="1:2" x14ac:dyDescent="0.2">
      <c r="A24410" s="2"/>
      <c r="B24410"/>
    </row>
    <row r="24411" spans="1:2" x14ac:dyDescent="0.2">
      <c r="A24411" s="2"/>
      <c r="B24411"/>
    </row>
    <row r="24412" spans="1:2" x14ac:dyDescent="0.2">
      <c r="A24412" s="2"/>
      <c r="B24412"/>
    </row>
    <row r="24413" spans="1:2" x14ac:dyDescent="0.2">
      <c r="A24413" s="2"/>
      <c r="B24413"/>
    </row>
    <row r="24414" spans="1:2" x14ac:dyDescent="0.2">
      <c r="A24414" s="2"/>
      <c r="B24414"/>
    </row>
    <row r="24415" spans="1:2" x14ac:dyDescent="0.2">
      <c r="A24415" s="2"/>
      <c r="B24415"/>
    </row>
    <row r="24416" spans="1:2" x14ac:dyDescent="0.2">
      <c r="A24416" s="2"/>
      <c r="B24416"/>
    </row>
    <row r="24417" spans="1:2" x14ac:dyDescent="0.2">
      <c r="A24417" s="2"/>
      <c r="B24417"/>
    </row>
    <row r="24418" spans="1:2" x14ac:dyDescent="0.2">
      <c r="A24418" s="2"/>
      <c r="B24418"/>
    </row>
    <row r="24419" spans="1:2" x14ac:dyDescent="0.2">
      <c r="A24419" s="2"/>
      <c r="B24419"/>
    </row>
    <row r="24420" spans="1:2" x14ac:dyDescent="0.2">
      <c r="A24420" s="2"/>
      <c r="B24420"/>
    </row>
    <row r="24421" spans="1:2" x14ac:dyDescent="0.2">
      <c r="A24421" s="2"/>
      <c r="B24421"/>
    </row>
    <row r="24422" spans="1:2" x14ac:dyDescent="0.2">
      <c r="A24422" s="2"/>
      <c r="B24422"/>
    </row>
    <row r="24423" spans="1:2" x14ac:dyDescent="0.2">
      <c r="A24423" s="2"/>
      <c r="B24423"/>
    </row>
    <row r="24424" spans="1:2" x14ac:dyDescent="0.2">
      <c r="A24424" s="2"/>
      <c r="B24424"/>
    </row>
    <row r="24425" spans="1:2" x14ac:dyDescent="0.2">
      <c r="A24425" s="2"/>
      <c r="B24425"/>
    </row>
    <row r="24426" spans="1:2" x14ac:dyDescent="0.2">
      <c r="A24426" s="2"/>
      <c r="B24426"/>
    </row>
    <row r="24427" spans="1:2" x14ac:dyDescent="0.2">
      <c r="A24427" s="2"/>
      <c r="B24427"/>
    </row>
    <row r="24428" spans="1:2" x14ac:dyDescent="0.2">
      <c r="A24428" s="2"/>
      <c r="B24428"/>
    </row>
    <row r="24429" spans="1:2" x14ac:dyDescent="0.2">
      <c r="A24429" s="2"/>
      <c r="B24429"/>
    </row>
    <row r="24430" spans="1:2" x14ac:dyDescent="0.2">
      <c r="A24430" s="2"/>
      <c r="B24430"/>
    </row>
    <row r="24431" spans="1:2" x14ac:dyDescent="0.2">
      <c r="A24431" s="2"/>
      <c r="B24431"/>
    </row>
    <row r="24432" spans="1:2" x14ac:dyDescent="0.2">
      <c r="A24432" s="2"/>
      <c r="B24432"/>
    </row>
    <row r="24433" spans="1:2" x14ac:dyDescent="0.2">
      <c r="A24433" s="2"/>
      <c r="B24433"/>
    </row>
    <row r="24434" spans="1:2" x14ac:dyDescent="0.2">
      <c r="A24434" s="2"/>
      <c r="B24434"/>
    </row>
    <row r="24435" spans="1:2" x14ac:dyDescent="0.2">
      <c r="A24435" s="2"/>
      <c r="B24435"/>
    </row>
    <row r="24436" spans="1:2" x14ac:dyDescent="0.2">
      <c r="A24436" s="2"/>
      <c r="B24436"/>
    </row>
    <row r="24437" spans="1:2" x14ac:dyDescent="0.2">
      <c r="A24437" s="2"/>
      <c r="B24437"/>
    </row>
    <row r="24438" spans="1:2" x14ac:dyDescent="0.2">
      <c r="A24438" s="2"/>
      <c r="B24438"/>
    </row>
    <row r="24439" spans="1:2" x14ac:dyDescent="0.2">
      <c r="A24439" s="2"/>
      <c r="B24439"/>
    </row>
    <row r="24440" spans="1:2" x14ac:dyDescent="0.2">
      <c r="A24440" s="2"/>
      <c r="B24440"/>
    </row>
    <row r="24441" spans="1:2" x14ac:dyDescent="0.2">
      <c r="A24441" s="2"/>
      <c r="B24441"/>
    </row>
    <row r="24442" spans="1:2" x14ac:dyDescent="0.2">
      <c r="A24442" s="2"/>
      <c r="B24442"/>
    </row>
    <row r="24443" spans="1:2" x14ac:dyDescent="0.2">
      <c r="A24443" s="2"/>
      <c r="B24443"/>
    </row>
    <row r="24444" spans="1:2" x14ac:dyDescent="0.2">
      <c r="A24444" s="2"/>
      <c r="B24444"/>
    </row>
    <row r="24445" spans="1:2" x14ac:dyDescent="0.2">
      <c r="A24445" s="2"/>
      <c r="B24445"/>
    </row>
    <row r="24446" spans="1:2" x14ac:dyDescent="0.2">
      <c r="A24446" s="2"/>
      <c r="B24446"/>
    </row>
    <row r="24447" spans="1:2" x14ac:dyDescent="0.2">
      <c r="A24447" s="2"/>
      <c r="B24447"/>
    </row>
    <row r="24448" spans="1:2" x14ac:dyDescent="0.2">
      <c r="A24448" s="2"/>
      <c r="B24448"/>
    </row>
    <row r="24449" spans="1:2" x14ac:dyDescent="0.2">
      <c r="A24449" s="2"/>
      <c r="B24449"/>
    </row>
    <row r="24450" spans="1:2" x14ac:dyDescent="0.2">
      <c r="A24450" s="2"/>
      <c r="B24450"/>
    </row>
    <row r="24451" spans="1:2" x14ac:dyDescent="0.2">
      <c r="A24451" s="2"/>
      <c r="B24451"/>
    </row>
    <row r="24452" spans="1:2" x14ac:dyDescent="0.2">
      <c r="A24452" s="2"/>
      <c r="B24452"/>
    </row>
    <row r="24453" spans="1:2" x14ac:dyDescent="0.2">
      <c r="A24453" s="2"/>
      <c r="B24453"/>
    </row>
    <row r="24454" spans="1:2" x14ac:dyDescent="0.2">
      <c r="A24454" s="2"/>
      <c r="B24454"/>
    </row>
    <row r="24455" spans="1:2" x14ac:dyDescent="0.2">
      <c r="A24455" s="2"/>
      <c r="B24455"/>
    </row>
    <row r="24456" spans="1:2" x14ac:dyDescent="0.2">
      <c r="A24456" s="2"/>
      <c r="B24456"/>
    </row>
    <row r="24457" spans="1:2" x14ac:dyDescent="0.2">
      <c r="A24457" s="2"/>
      <c r="B24457"/>
    </row>
    <row r="24458" spans="1:2" x14ac:dyDescent="0.2">
      <c r="A24458" s="2"/>
      <c r="B24458"/>
    </row>
    <row r="24459" spans="1:2" x14ac:dyDescent="0.2">
      <c r="A24459" s="2"/>
      <c r="B24459"/>
    </row>
    <row r="24460" spans="1:2" x14ac:dyDescent="0.2">
      <c r="A24460" s="2"/>
      <c r="B24460"/>
    </row>
    <row r="24461" spans="1:2" x14ac:dyDescent="0.2">
      <c r="A24461" s="2"/>
      <c r="B24461"/>
    </row>
    <row r="24462" spans="1:2" x14ac:dyDescent="0.2">
      <c r="A24462" s="2"/>
      <c r="B24462"/>
    </row>
    <row r="24463" spans="1:2" x14ac:dyDescent="0.2">
      <c r="A24463" s="2"/>
      <c r="B24463"/>
    </row>
    <row r="24464" spans="1:2" x14ac:dyDescent="0.2">
      <c r="A24464" s="2"/>
      <c r="B24464"/>
    </row>
    <row r="24465" spans="1:2" x14ac:dyDescent="0.2">
      <c r="A24465" s="2"/>
      <c r="B24465"/>
    </row>
    <row r="24466" spans="1:2" x14ac:dyDescent="0.2">
      <c r="A24466" s="2"/>
      <c r="B24466"/>
    </row>
    <row r="24467" spans="1:2" x14ac:dyDescent="0.2">
      <c r="A24467" s="2"/>
      <c r="B24467"/>
    </row>
    <row r="24468" spans="1:2" x14ac:dyDescent="0.2">
      <c r="A24468" s="2"/>
      <c r="B24468"/>
    </row>
    <row r="24469" spans="1:2" x14ac:dyDescent="0.2">
      <c r="A24469" s="2"/>
      <c r="B24469"/>
    </row>
    <row r="24470" spans="1:2" x14ac:dyDescent="0.2">
      <c r="A24470" s="2"/>
      <c r="B24470"/>
    </row>
    <row r="24471" spans="1:2" x14ac:dyDescent="0.2">
      <c r="A24471" s="2"/>
      <c r="B24471"/>
    </row>
    <row r="24472" spans="1:2" x14ac:dyDescent="0.2">
      <c r="A24472" s="2"/>
      <c r="B24472"/>
    </row>
    <row r="24473" spans="1:2" x14ac:dyDescent="0.2">
      <c r="A24473" s="2"/>
      <c r="B24473"/>
    </row>
    <row r="24474" spans="1:2" x14ac:dyDescent="0.2">
      <c r="A24474" s="2"/>
      <c r="B24474"/>
    </row>
    <row r="24475" spans="1:2" x14ac:dyDescent="0.2">
      <c r="A24475" s="2"/>
      <c r="B24475"/>
    </row>
    <row r="24476" spans="1:2" x14ac:dyDescent="0.2">
      <c r="A24476" s="2"/>
      <c r="B24476"/>
    </row>
    <row r="24477" spans="1:2" x14ac:dyDescent="0.2">
      <c r="A24477" s="2"/>
      <c r="B24477"/>
    </row>
    <row r="24478" spans="1:2" x14ac:dyDescent="0.2">
      <c r="A24478" s="2"/>
      <c r="B24478"/>
    </row>
    <row r="24479" spans="1:2" x14ac:dyDescent="0.2">
      <c r="A24479" s="2"/>
      <c r="B24479"/>
    </row>
    <row r="24480" spans="1:2" x14ac:dyDescent="0.2">
      <c r="A24480" s="2"/>
      <c r="B24480"/>
    </row>
    <row r="24481" spans="1:2" x14ac:dyDescent="0.2">
      <c r="A24481" s="2"/>
      <c r="B24481"/>
    </row>
    <row r="24482" spans="1:2" x14ac:dyDescent="0.2">
      <c r="A24482" s="2"/>
      <c r="B24482"/>
    </row>
    <row r="24483" spans="1:2" x14ac:dyDescent="0.2">
      <c r="A24483" s="2"/>
      <c r="B24483"/>
    </row>
    <row r="24484" spans="1:2" x14ac:dyDescent="0.2">
      <c r="A24484" s="2"/>
      <c r="B24484"/>
    </row>
    <row r="24485" spans="1:2" x14ac:dyDescent="0.2">
      <c r="A24485" s="2"/>
      <c r="B24485"/>
    </row>
    <row r="24486" spans="1:2" x14ac:dyDescent="0.2">
      <c r="A24486" s="2"/>
      <c r="B24486"/>
    </row>
    <row r="24487" spans="1:2" x14ac:dyDescent="0.2">
      <c r="A24487" s="2"/>
      <c r="B24487"/>
    </row>
    <row r="24488" spans="1:2" x14ac:dyDescent="0.2">
      <c r="A24488" s="2"/>
      <c r="B24488"/>
    </row>
    <row r="24489" spans="1:2" x14ac:dyDescent="0.2">
      <c r="A24489" s="2"/>
      <c r="B24489"/>
    </row>
    <row r="24490" spans="1:2" x14ac:dyDescent="0.2">
      <c r="A24490" s="2"/>
      <c r="B24490"/>
    </row>
    <row r="24491" spans="1:2" x14ac:dyDescent="0.2">
      <c r="A24491" s="2"/>
      <c r="B24491"/>
    </row>
    <row r="24492" spans="1:2" x14ac:dyDescent="0.2">
      <c r="A24492" s="2"/>
      <c r="B24492"/>
    </row>
    <row r="24493" spans="1:2" x14ac:dyDescent="0.2">
      <c r="A24493" s="2"/>
      <c r="B24493"/>
    </row>
    <row r="24494" spans="1:2" x14ac:dyDescent="0.2">
      <c r="A24494" s="2"/>
      <c r="B24494"/>
    </row>
    <row r="24495" spans="1:2" x14ac:dyDescent="0.2">
      <c r="A24495" s="2"/>
      <c r="B24495"/>
    </row>
    <row r="24496" spans="1:2" x14ac:dyDescent="0.2">
      <c r="A24496" s="2"/>
      <c r="B24496"/>
    </row>
    <row r="24497" spans="1:2" x14ac:dyDescent="0.2">
      <c r="A24497" s="2"/>
      <c r="B24497"/>
    </row>
    <row r="24498" spans="1:2" x14ac:dyDescent="0.2">
      <c r="A24498" s="2"/>
      <c r="B24498"/>
    </row>
    <row r="24499" spans="1:2" x14ac:dyDescent="0.2">
      <c r="A24499" s="2"/>
      <c r="B24499"/>
    </row>
    <row r="24500" spans="1:2" x14ac:dyDescent="0.2">
      <c r="A24500" s="2"/>
      <c r="B24500"/>
    </row>
    <row r="24501" spans="1:2" x14ac:dyDescent="0.2">
      <c r="A24501" s="2"/>
      <c r="B24501"/>
    </row>
    <row r="24502" spans="1:2" x14ac:dyDescent="0.2">
      <c r="A24502" s="2"/>
      <c r="B24502"/>
    </row>
    <row r="24503" spans="1:2" x14ac:dyDescent="0.2">
      <c r="A24503" s="2"/>
      <c r="B24503"/>
    </row>
    <row r="24504" spans="1:2" x14ac:dyDescent="0.2">
      <c r="A24504" s="2"/>
      <c r="B24504"/>
    </row>
    <row r="24505" spans="1:2" x14ac:dyDescent="0.2">
      <c r="A24505" s="2"/>
      <c r="B24505"/>
    </row>
    <row r="24506" spans="1:2" x14ac:dyDescent="0.2">
      <c r="A24506" s="2"/>
      <c r="B24506"/>
    </row>
    <row r="24507" spans="1:2" x14ac:dyDescent="0.2">
      <c r="A24507" s="2"/>
      <c r="B24507"/>
    </row>
    <row r="24508" spans="1:2" x14ac:dyDescent="0.2">
      <c r="A24508" s="2"/>
      <c r="B24508"/>
    </row>
    <row r="24509" spans="1:2" x14ac:dyDescent="0.2">
      <c r="A24509" s="2"/>
      <c r="B24509"/>
    </row>
    <row r="24510" spans="1:2" x14ac:dyDescent="0.2">
      <c r="A24510" s="2"/>
      <c r="B24510"/>
    </row>
    <row r="24511" spans="1:2" x14ac:dyDescent="0.2">
      <c r="A24511" s="2"/>
      <c r="B24511"/>
    </row>
    <row r="24512" spans="1:2" x14ac:dyDescent="0.2">
      <c r="A24512" s="2"/>
      <c r="B24512"/>
    </row>
    <row r="24513" spans="1:2" x14ac:dyDescent="0.2">
      <c r="A24513" s="2"/>
      <c r="B24513"/>
    </row>
    <row r="24514" spans="1:2" x14ac:dyDescent="0.2">
      <c r="A24514" s="2"/>
      <c r="B24514"/>
    </row>
    <row r="24515" spans="1:2" x14ac:dyDescent="0.2">
      <c r="A24515" s="2"/>
      <c r="B24515"/>
    </row>
    <row r="24516" spans="1:2" x14ac:dyDescent="0.2">
      <c r="A24516" s="2"/>
      <c r="B24516"/>
    </row>
    <row r="24517" spans="1:2" x14ac:dyDescent="0.2">
      <c r="A24517" s="2"/>
      <c r="B24517"/>
    </row>
    <row r="24518" spans="1:2" x14ac:dyDescent="0.2">
      <c r="A24518" s="2"/>
      <c r="B24518"/>
    </row>
    <row r="24519" spans="1:2" x14ac:dyDescent="0.2">
      <c r="A24519" s="2"/>
      <c r="B24519"/>
    </row>
    <row r="24520" spans="1:2" x14ac:dyDescent="0.2">
      <c r="A24520" s="2"/>
      <c r="B24520"/>
    </row>
    <row r="24521" spans="1:2" x14ac:dyDescent="0.2">
      <c r="A24521" s="2"/>
      <c r="B24521"/>
    </row>
    <row r="24522" spans="1:2" x14ac:dyDescent="0.2">
      <c r="A24522" s="2"/>
      <c r="B24522"/>
    </row>
    <row r="24523" spans="1:2" x14ac:dyDescent="0.2">
      <c r="A24523" s="2"/>
      <c r="B24523"/>
    </row>
    <row r="24524" spans="1:2" x14ac:dyDescent="0.2">
      <c r="A24524" s="2"/>
      <c r="B24524"/>
    </row>
    <row r="24525" spans="1:2" x14ac:dyDescent="0.2">
      <c r="A24525" s="2"/>
      <c r="B24525"/>
    </row>
    <row r="24526" spans="1:2" x14ac:dyDescent="0.2">
      <c r="A24526" s="2"/>
      <c r="B24526"/>
    </row>
    <row r="24527" spans="1:2" x14ac:dyDescent="0.2">
      <c r="A24527" s="2"/>
      <c r="B24527"/>
    </row>
    <row r="24528" spans="1:2" x14ac:dyDescent="0.2">
      <c r="A24528" s="2"/>
      <c r="B24528"/>
    </row>
    <row r="24529" spans="1:2" x14ac:dyDescent="0.2">
      <c r="A24529" s="2"/>
      <c r="B24529"/>
    </row>
    <row r="24530" spans="1:2" x14ac:dyDescent="0.2">
      <c r="A24530" s="2"/>
      <c r="B24530"/>
    </row>
    <row r="24531" spans="1:2" x14ac:dyDescent="0.2">
      <c r="A24531" s="2"/>
      <c r="B24531"/>
    </row>
    <row r="24532" spans="1:2" x14ac:dyDescent="0.2">
      <c r="A24532" s="2"/>
      <c r="B24532"/>
    </row>
    <row r="24533" spans="1:2" x14ac:dyDescent="0.2">
      <c r="A24533" s="2"/>
      <c r="B24533"/>
    </row>
    <row r="24534" spans="1:2" x14ac:dyDescent="0.2">
      <c r="A24534" s="2"/>
      <c r="B24534"/>
    </row>
    <row r="24535" spans="1:2" x14ac:dyDescent="0.2">
      <c r="A24535" s="2"/>
      <c r="B24535"/>
    </row>
    <row r="24536" spans="1:2" x14ac:dyDescent="0.2">
      <c r="A24536" s="2"/>
      <c r="B24536"/>
    </row>
    <row r="24537" spans="1:2" x14ac:dyDescent="0.2">
      <c r="A24537" s="2"/>
      <c r="B24537"/>
    </row>
    <row r="24538" spans="1:2" x14ac:dyDescent="0.2">
      <c r="A24538" s="2"/>
      <c r="B24538"/>
    </row>
    <row r="24539" spans="1:2" x14ac:dyDescent="0.2">
      <c r="A24539" s="2"/>
      <c r="B24539"/>
    </row>
    <row r="24540" spans="1:2" x14ac:dyDescent="0.2">
      <c r="A24540" s="2"/>
      <c r="B24540"/>
    </row>
    <row r="24541" spans="1:2" x14ac:dyDescent="0.2">
      <c r="A24541" s="2"/>
      <c r="B24541"/>
    </row>
    <row r="24542" spans="1:2" x14ac:dyDescent="0.2">
      <c r="A24542" s="2"/>
      <c r="B24542"/>
    </row>
    <row r="24543" spans="1:2" x14ac:dyDescent="0.2">
      <c r="A24543" s="2"/>
      <c r="B24543"/>
    </row>
    <row r="24544" spans="1:2" x14ac:dyDescent="0.2">
      <c r="A24544" s="2"/>
      <c r="B24544"/>
    </row>
    <row r="24545" spans="1:2" x14ac:dyDescent="0.2">
      <c r="A24545" s="2"/>
      <c r="B24545"/>
    </row>
    <row r="24546" spans="1:2" x14ac:dyDescent="0.2">
      <c r="A24546" s="2"/>
      <c r="B24546"/>
    </row>
    <row r="24547" spans="1:2" x14ac:dyDescent="0.2">
      <c r="A24547" s="2"/>
      <c r="B24547"/>
    </row>
    <row r="24548" spans="1:2" x14ac:dyDescent="0.2">
      <c r="A24548" s="2"/>
      <c r="B24548"/>
    </row>
    <row r="24549" spans="1:2" x14ac:dyDescent="0.2">
      <c r="A24549" s="2"/>
      <c r="B24549"/>
    </row>
    <row r="24550" spans="1:2" x14ac:dyDescent="0.2">
      <c r="A24550" s="2"/>
      <c r="B24550"/>
    </row>
    <row r="24551" spans="1:2" x14ac:dyDescent="0.2">
      <c r="A24551" s="2"/>
      <c r="B24551"/>
    </row>
    <row r="24552" spans="1:2" x14ac:dyDescent="0.2">
      <c r="A24552" s="2"/>
      <c r="B24552"/>
    </row>
    <row r="24553" spans="1:2" x14ac:dyDescent="0.2">
      <c r="A24553" s="2"/>
      <c r="B24553"/>
    </row>
    <row r="24554" spans="1:2" x14ac:dyDescent="0.2">
      <c r="A24554" s="2"/>
      <c r="B24554"/>
    </row>
    <row r="24555" spans="1:2" x14ac:dyDescent="0.2">
      <c r="A24555" s="2"/>
      <c r="B24555"/>
    </row>
    <row r="24556" spans="1:2" x14ac:dyDescent="0.2">
      <c r="A24556" s="2"/>
      <c r="B24556"/>
    </row>
    <row r="24557" spans="1:2" x14ac:dyDescent="0.2">
      <c r="A24557" s="2"/>
      <c r="B24557"/>
    </row>
    <row r="24558" spans="1:2" x14ac:dyDescent="0.2">
      <c r="A24558" s="2"/>
      <c r="B24558"/>
    </row>
    <row r="24559" spans="1:2" x14ac:dyDescent="0.2">
      <c r="A24559" s="2"/>
      <c r="B24559"/>
    </row>
    <row r="24560" spans="1:2" x14ac:dyDescent="0.2">
      <c r="A24560" s="2"/>
      <c r="B24560"/>
    </row>
    <row r="24561" spans="1:2" x14ac:dyDescent="0.2">
      <c r="A24561" s="2"/>
      <c r="B24561"/>
    </row>
    <row r="24562" spans="1:2" x14ac:dyDescent="0.2">
      <c r="A24562" s="2"/>
      <c r="B24562"/>
    </row>
    <row r="24563" spans="1:2" x14ac:dyDescent="0.2">
      <c r="A24563" s="2"/>
      <c r="B24563"/>
    </row>
    <row r="24564" spans="1:2" x14ac:dyDescent="0.2">
      <c r="A24564" s="2"/>
      <c r="B24564"/>
    </row>
    <row r="24565" spans="1:2" x14ac:dyDescent="0.2">
      <c r="A24565" s="2"/>
      <c r="B24565"/>
    </row>
    <row r="24566" spans="1:2" x14ac:dyDescent="0.2">
      <c r="A24566" s="2"/>
      <c r="B24566"/>
    </row>
    <row r="24567" spans="1:2" x14ac:dyDescent="0.2">
      <c r="A24567" s="2"/>
      <c r="B24567"/>
    </row>
    <row r="24568" spans="1:2" x14ac:dyDescent="0.2">
      <c r="A24568" s="2"/>
      <c r="B24568"/>
    </row>
    <row r="24569" spans="1:2" x14ac:dyDescent="0.2">
      <c r="A24569" s="2"/>
      <c r="B24569"/>
    </row>
    <row r="24570" spans="1:2" x14ac:dyDescent="0.2">
      <c r="A24570" s="2"/>
      <c r="B24570"/>
    </row>
    <row r="24571" spans="1:2" x14ac:dyDescent="0.2">
      <c r="A24571" s="2"/>
      <c r="B24571"/>
    </row>
    <row r="24572" spans="1:2" x14ac:dyDescent="0.2">
      <c r="A24572" s="2"/>
      <c r="B24572"/>
    </row>
    <row r="24573" spans="1:2" x14ac:dyDescent="0.2">
      <c r="A24573" s="2"/>
      <c r="B24573"/>
    </row>
    <row r="24574" spans="1:2" x14ac:dyDescent="0.2">
      <c r="A24574" s="2"/>
      <c r="B24574"/>
    </row>
    <row r="24575" spans="1:2" x14ac:dyDescent="0.2">
      <c r="A24575" s="2"/>
      <c r="B24575"/>
    </row>
    <row r="24576" spans="1:2" x14ac:dyDescent="0.2">
      <c r="A24576" s="2"/>
      <c r="B24576"/>
    </row>
    <row r="24577" spans="1:2" x14ac:dyDescent="0.2">
      <c r="A24577" s="2"/>
      <c r="B24577"/>
    </row>
    <row r="24578" spans="1:2" x14ac:dyDescent="0.2">
      <c r="A24578" s="2"/>
      <c r="B24578"/>
    </row>
    <row r="24579" spans="1:2" x14ac:dyDescent="0.2">
      <c r="A24579" s="2"/>
      <c r="B24579"/>
    </row>
    <row r="24580" spans="1:2" x14ac:dyDescent="0.2">
      <c r="A24580" s="2"/>
      <c r="B24580"/>
    </row>
    <row r="24581" spans="1:2" x14ac:dyDescent="0.2">
      <c r="A24581" s="2"/>
      <c r="B24581"/>
    </row>
    <row r="24582" spans="1:2" x14ac:dyDescent="0.2">
      <c r="A24582" s="2"/>
      <c r="B24582"/>
    </row>
    <row r="24583" spans="1:2" x14ac:dyDescent="0.2">
      <c r="A24583" s="2"/>
      <c r="B24583"/>
    </row>
    <row r="24584" spans="1:2" x14ac:dyDescent="0.2">
      <c r="A24584" s="2"/>
      <c r="B24584"/>
    </row>
    <row r="24585" spans="1:2" x14ac:dyDescent="0.2">
      <c r="A24585" s="2"/>
      <c r="B24585"/>
    </row>
    <row r="24586" spans="1:2" x14ac:dyDescent="0.2">
      <c r="A24586" s="2"/>
      <c r="B24586"/>
    </row>
    <row r="24587" spans="1:2" x14ac:dyDescent="0.2">
      <c r="A24587" s="2"/>
      <c r="B24587"/>
    </row>
    <row r="24588" spans="1:2" x14ac:dyDescent="0.2">
      <c r="A24588" s="2"/>
      <c r="B24588"/>
    </row>
    <row r="24589" spans="1:2" x14ac:dyDescent="0.2">
      <c r="A24589" s="2"/>
      <c r="B24589"/>
    </row>
    <row r="24590" spans="1:2" x14ac:dyDescent="0.2">
      <c r="A24590" s="2"/>
      <c r="B24590"/>
    </row>
    <row r="24591" spans="1:2" x14ac:dyDescent="0.2">
      <c r="A24591" s="2"/>
      <c r="B24591"/>
    </row>
    <row r="24592" spans="1:2" x14ac:dyDescent="0.2">
      <c r="A24592" s="2"/>
      <c r="B24592"/>
    </row>
    <row r="24593" spans="1:2" x14ac:dyDescent="0.2">
      <c r="A24593" s="2"/>
      <c r="B24593"/>
    </row>
    <row r="24594" spans="1:2" x14ac:dyDescent="0.2">
      <c r="A24594" s="2"/>
      <c r="B24594"/>
    </row>
    <row r="24595" spans="1:2" x14ac:dyDescent="0.2">
      <c r="A24595" s="2"/>
      <c r="B24595"/>
    </row>
    <row r="24596" spans="1:2" x14ac:dyDescent="0.2">
      <c r="A24596" s="2"/>
      <c r="B24596"/>
    </row>
    <row r="24597" spans="1:2" x14ac:dyDescent="0.2">
      <c r="A24597" s="2"/>
      <c r="B24597"/>
    </row>
    <row r="24598" spans="1:2" x14ac:dyDescent="0.2">
      <c r="A24598" s="2"/>
      <c r="B24598"/>
    </row>
    <row r="24599" spans="1:2" x14ac:dyDescent="0.2">
      <c r="A24599" s="2"/>
      <c r="B24599"/>
    </row>
    <row r="24600" spans="1:2" x14ac:dyDescent="0.2">
      <c r="A24600" s="2"/>
      <c r="B24600"/>
    </row>
    <row r="24601" spans="1:2" x14ac:dyDescent="0.2">
      <c r="A24601" s="2"/>
      <c r="B24601"/>
    </row>
    <row r="24602" spans="1:2" x14ac:dyDescent="0.2">
      <c r="A24602" s="2"/>
      <c r="B24602"/>
    </row>
    <row r="24603" spans="1:2" x14ac:dyDescent="0.2">
      <c r="A24603" s="2"/>
      <c r="B24603"/>
    </row>
    <row r="24604" spans="1:2" x14ac:dyDescent="0.2">
      <c r="A24604" s="2"/>
      <c r="B24604"/>
    </row>
    <row r="24605" spans="1:2" x14ac:dyDescent="0.2">
      <c r="A24605" s="2"/>
      <c r="B24605"/>
    </row>
    <row r="24606" spans="1:2" x14ac:dyDescent="0.2">
      <c r="A24606" s="2"/>
      <c r="B24606"/>
    </row>
    <row r="24607" spans="1:2" x14ac:dyDescent="0.2">
      <c r="A24607" s="2"/>
      <c r="B24607"/>
    </row>
    <row r="24608" spans="1:2" x14ac:dyDescent="0.2">
      <c r="A24608" s="2"/>
      <c r="B24608"/>
    </row>
    <row r="24609" spans="1:2" x14ac:dyDescent="0.2">
      <c r="A24609" s="2"/>
      <c r="B24609"/>
    </row>
    <row r="24610" spans="1:2" x14ac:dyDescent="0.2">
      <c r="A24610" s="2"/>
      <c r="B24610"/>
    </row>
    <row r="24611" spans="1:2" x14ac:dyDescent="0.2">
      <c r="A24611" s="2"/>
      <c r="B24611"/>
    </row>
    <row r="24612" spans="1:2" x14ac:dyDescent="0.2">
      <c r="A24612" s="2"/>
      <c r="B24612"/>
    </row>
    <row r="24613" spans="1:2" x14ac:dyDescent="0.2">
      <c r="A24613" s="2"/>
      <c r="B24613"/>
    </row>
    <row r="24614" spans="1:2" x14ac:dyDescent="0.2">
      <c r="A24614" s="2"/>
      <c r="B24614"/>
    </row>
    <row r="24615" spans="1:2" x14ac:dyDescent="0.2">
      <c r="A24615" s="2"/>
      <c r="B24615"/>
    </row>
    <row r="24616" spans="1:2" x14ac:dyDescent="0.2">
      <c r="A24616" s="2"/>
      <c r="B24616"/>
    </row>
    <row r="24617" spans="1:2" x14ac:dyDescent="0.2">
      <c r="A24617" s="2"/>
      <c r="B24617"/>
    </row>
    <row r="24618" spans="1:2" x14ac:dyDescent="0.2">
      <c r="A24618" s="2"/>
      <c r="B24618"/>
    </row>
    <row r="24619" spans="1:2" x14ac:dyDescent="0.2">
      <c r="A24619" s="2"/>
      <c r="B24619"/>
    </row>
    <row r="24620" spans="1:2" x14ac:dyDescent="0.2">
      <c r="A24620" s="2"/>
      <c r="B24620"/>
    </row>
    <row r="24621" spans="1:2" x14ac:dyDescent="0.2">
      <c r="A24621" s="2"/>
      <c r="B24621"/>
    </row>
    <row r="24622" spans="1:2" x14ac:dyDescent="0.2">
      <c r="A24622" s="2"/>
      <c r="B24622"/>
    </row>
    <row r="24623" spans="1:2" x14ac:dyDescent="0.2">
      <c r="A24623" s="2"/>
      <c r="B24623"/>
    </row>
    <row r="24624" spans="1:2" x14ac:dyDescent="0.2">
      <c r="A24624" s="2"/>
      <c r="B24624"/>
    </row>
    <row r="24625" spans="1:2" x14ac:dyDescent="0.2">
      <c r="A24625" s="2"/>
      <c r="B24625"/>
    </row>
    <row r="24626" spans="1:2" x14ac:dyDescent="0.2">
      <c r="A24626" s="2"/>
      <c r="B24626"/>
    </row>
    <row r="24627" spans="1:2" x14ac:dyDescent="0.2">
      <c r="A24627" s="2"/>
      <c r="B24627"/>
    </row>
    <row r="24628" spans="1:2" x14ac:dyDescent="0.2">
      <c r="A24628" s="2"/>
      <c r="B24628"/>
    </row>
    <row r="24629" spans="1:2" x14ac:dyDescent="0.2">
      <c r="A24629" s="2"/>
      <c r="B24629"/>
    </row>
    <row r="24630" spans="1:2" x14ac:dyDescent="0.2">
      <c r="A24630" s="2"/>
      <c r="B24630"/>
    </row>
    <row r="24631" spans="1:2" x14ac:dyDescent="0.2">
      <c r="A24631" s="2"/>
      <c r="B24631"/>
    </row>
    <row r="24632" spans="1:2" x14ac:dyDescent="0.2">
      <c r="A24632" s="2"/>
      <c r="B24632"/>
    </row>
    <row r="24633" spans="1:2" x14ac:dyDescent="0.2">
      <c r="A24633" s="2"/>
      <c r="B24633"/>
    </row>
    <row r="24634" spans="1:2" x14ac:dyDescent="0.2">
      <c r="A24634" s="2"/>
      <c r="B24634"/>
    </row>
    <row r="24635" spans="1:2" x14ac:dyDescent="0.2">
      <c r="A24635" s="2"/>
      <c r="B24635"/>
    </row>
    <row r="24636" spans="1:2" x14ac:dyDescent="0.2">
      <c r="A24636" s="2"/>
      <c r="B24636"/>
    </row>
    <row r="24637" spans="1:2" x14ac:dyDescent="0.2">
      <c r="A24637" s="2"/>
      <c r="B24637"/>
    </row>
    <row r="24638" spans="1:2" x14ac:dyDescent="0.2">
      <c r="A24638" s="2"/>
      <c r="B24638"/>
    </row>
    <row r="24639" spans="1:2" x14ac:dyDescent="0.2">
      <c r="A24639" s="2"/>
      <c r="B24639"/>
    </row>
    <row r="24640" spans="1:2" x14ac:dyDescent="0.2">
      <c r="A24640" s="2"/>
      <c r="B24640"/>
    </row>
    <row r="24641" spans="1:2" x14ac:dyDescent="0.2">
      <c r="A24641" s="2"/>
      <c r="B24641"/>
    </row>
    <row r="24642" spans="1:2" x14ac:dyDescent="0.2">
      <c r="A24642" s="2"/>
      <c r="B24642"/>
    </row>
    <row r="24643" spans="1:2" x14ac:dyDescent="0.2">
      <c r="A24643" s="2"/>
      <c r="B24643"/>
    </row>
    <row r="24644" spans="1:2" x14ac:dyDescent="0.2">
      <c r="A24644" s="2"/>
      <c r="B24644"/>
    </row>
    <row r="24645" spans="1:2" x14ac:dyDescent="0.2">
      <c r="A24645" s="2"/>
      <c r="B24645"/>
    </row>
    <row r="24646" spans="1:2" x14ac:dyDescent="0.2">
      <c r="A24646" s="2"/>
      <c r="B24646"/>
    </row>
    <row r="24647" spans="1:2" x14ac:dyDescent="0.2">
      <c r="A24647" s="2"/>
      <c r="B24647"/>
    </row>
    <row r="24648" spans="1:2" x14ac:dyDescent="0.2">
      <c r="A24648" s="2"/>
      <c r="B24648"/>
    </row>
    <row r="24649" spans="1:2" x14ac:dyDescent="0.2">
      <c r="A24649" s="2"/>
      <c r="B24649"/>
    </row>
    <row r="24650" spans="1:2" x14ac:dyDescent="0.2">
      <c r="A24650" s="2"/>
      <c r="B24650"/>
    </row>
    <row r="24651" spans="1:2" x14ac:dyDescent="0.2">
      <c r="A24651" s="2"/>
      <c r="B24651"/>
    </row>
    <row r="24652" spans="1:2" x14ac:dyDescent="0.2">
      <c r="A24652" s="2"/>
      <c r="B24652"/>
    </row>
    <row r="24653" spans="1:2" x14ac:dyDescent="0.2">
      <c r="A24653" s="2"/>
      <c r="B24653"/>
    </row>
    <row r="24654" spans="1:2" x14ac:dyDescent="0.2">
      <c r="A24654" s="2"/>
      <c r="B24654"/>
    </row>
    <row r="24655" spans="1:2" x14ac:dyDescent="0.2">
      <c r="A24655" s="2"/>
      <c r="B24655"/>
    </row>
    <row r="24656" spans="1:2" x14ac:dyDescent="0.2">
      <c r="A24656" s="2"/>
      <c r="B24656"/>
    </row>
    <row r="24657" spans="1:2" x14ac:dyDescent="0.2">
      <c r="A24657" s="2"/>
      <c r="B24657"/>
    </row>
    <row r="24658" spans="1:2" x14ac:dyDescent="0.2">
      <c r="A24658" s="2"/>
      <c r="B24658"/>
    </row>
    <row r="24659" spans="1:2" x14ac:dyDescent="0.2">
      <c r="A24659" s="2"/>
      <c r="B24659"/>
    </row>
    <row r="24660" spans="1:2" x14ac:dyDescent="0.2">
      <c r="A24660" s="2"/>
      <c r="B24660"/>
    </row>
    <row r="24661" spans="1:2" x14ac:dyDescent="0.2">
      <c r="A24661" s="2"/>
      <c r="B24661"/>
    </row>
    <row r="24662" spans="1:2" x14ac:dyDescent="0.2">
      <c r="A24662" s="2"/>
      <c r="B24662"/>
    </row>
    <row r="24663" spans="1:2" x14ac:dyDescent="0.2">
      <c r="A24663" s="2"/>
      <c r="B24663"/>
    </row>
    <row r="24664" spans="1:2" x14ac:dyDescent="0.2">
      <c r="A24664" s="2"/>
      <c r="B24664"/>
    </row>
    <row r="24665" spans="1:2" x14ac:dyDescent="0.2">
      <c r="A24665" s="2"/>
      <c r="B24665"/>
    </row>
    <row r="24666" spans="1:2" x14ac:dyDescent="0.2">
      <c r="A24666" s="2"/>
      <c r="B24666"/>
    </row>
    <row r="24667" spans="1:2" x14ac:dyDescent="0.2">
      <c r="A24667" s="2"/>
      <c r="B24667"/>
    </row>
    <row r="24668" spans="1:2" x14ac:dyDescent="0.2">
      <c r="A24668" s="2"/>
      <c r="B24668"/>
    </row>
    <row r="24669" spans="1:2" x14ac:dyDescent="0.2">
      <c r="A24669" s="2"/>
      <c r="B24669"/>
    </row>
    <row r="24670" spans="1:2" x14ac:dyDescent="0.2">
      <c r="A24670" s="2"/>
      <c r="B24670"/>
    </row>
    <row r="24671" spans="1:2" x14ac:dyDescent="0.2">
      <c r="A24671" s="2"/>
      <c r="B24671"/>
    </row>
    <row r="24672" spans="1:2" x14ac:dyDescent="0.2">
      <c r="A24672" s="2"/>
      <c r="B24672"/>
    </row>
    <row r="24673" spans="1:2" x14ac:dyDescent="0.2">
      <c r="A24673" s="2"/>
      <c r="B24673"/>
    </row>
    <row r="24674" spans="1:2" x14ac:dyDescent="0.2">
      <c r="A24674" s="2"/>
      <c r="B24674"/>
    </row>
    <row r="24675" spans="1:2" x14ac:dyDescent="0.2">
      <c r="A24675" s="2"/>
      <c r="B24675"/>
    </row>
    <row r="24676" spans="1:2" x14ac:dyDescent="0.2">
      <c r="A24676" s="2"/>
      <c r="B24676"/>
    </row>
    <row r="24677" spans="1:2" x14ac:dyDescent="0.2">
      <c r="A24677" s="2"/>
      <c r="B24677"/>
    </row>
    <row r="24678" spans="1:2" x14ac:dyDescent="0.2">
      <c r="A24678" s="2"/>
      <c r="B24678"/>
    </row>
    <row r="24679" spans="1:2" x14ac:dyDescent="0.2">
      <c r="A24679" s="2"/>
      <c r="B24679"/>
    </row>
    <row r="24680" spans="1:2" x14ac:dyDescent="0.2">
      <c r="A24680" s="2"/>
      <c r="B24680"/>
    </row>
    <row r="24681" spans="1:2" x14ac:dyDescent="0.2">
      <c r="A24681" s="2"/>
      <c r="B24681"/>
    </row>
    <row r="24682" spans="1:2" x14ac:dyDescent="0.2">
      <c r="A24682" s="2"/>
      <c r="B24682"/>
    </row>
    <row r="24683" spans="1:2" x14ac:dyDescent="0.2">
      <c r="A24683" s="2"/>
      <c r="B24683"/>
    </row>
    <row r="24684" spans="1:2" x14ac:dyDescent="0.2">
      <c r="A24684" s="2"/>
      <c r="B24684"/>
    </row>
    <row r="24685" spans="1:2" x14ac:dyDescent="0.2">
      <c r="A24685" s="2"/>
      <c r="B24685"/>
    </row>
    <row r="24686" spans="1:2" x14ac:dyDescent="0.2">
      <c r="A24686" s="2"/>
      <c r="B24686"/>
    </row>
    <row r="24687" spans="1:2" x14ac:dyDescent="0.2">
      <c r="A24687" s="2"/>
      <c r="B24687"/>
    </row>
    <row r="24688" spans="1:2" x14ac:dyDescent="0.2">
      <c r="A24688" s="2"/>
      <c r="B24688"/>
    </row>
    <row r="24689" spans="1:2" x14ac:dyDescent="0.2">
      <c r="A24689" s="2"/>
      <c r="B24689"/>
    </row>
    <row r="24690" spans="1:2" x14ac:dyDescent="0.2">
      <c r="A24690" s="2"/>
      <c r="B24690"/>
    </row>
    <row r="24691" spans="1:2" x14ac:dyDescent="0.2">
      <c r="A24691" s="2"/>
      <c r="B24691"/>
    </row>
    <row r="24692" spans="1:2" x14ac:dyDescent="0.2">
      <c r="A24692" s="2"/>
      <c r="B24692"/>
    </row>
    <row r="24693" spans="1:2" x14ac:dyDescent="0.2">
      <c r="A24693" s="2"/>
      <c r="B24693"/>
    </row>
    <row r="24694" spans="1:2" x14ac:dyDescent="0.2">
      <c r="A24694" s="2"/>
      <c r="B24694"/>
    </row>
    <row r="24695" spans="1:2" x14ac:dyDescent="0.2">
      <c r="A24695" s="2"/>
      <c r="B24695"/>
    </row>
    <row r="24696" spans="1:2" x14ac:dyDescent="0.2">
      <c r="A24696" s="2"/>
      <c r="B24696"/>
    </row>
    <row r="24697" spans="1:2" x14ac:dyDescent="0.2">
      <c r="A24697" s="2"/>
      <c r="B24697"/>
    </row>
    <row r="24698" spans="1:2" x14ac:dyDescent="0.2">
      <c r="A24698" s="2"/>
      <c r="B24698"/>
    </row>
    <row r="24699" spans="1:2" x14ac:dyDescent="0.2">
      <c r="A24699" s="2"/>
      <c r="B24699"/>
    </row>
    <row r="24700" spans="1:2" x14ac:dyDescent="0.2">
      <c r="A24700" s="2"/>
      <c r="B24700"/>
    </row>
    <row r="24701" spans="1:2" x14ac:dyDescent="0.2">
      <c r="A24701" s="2"/>
      <c r="B24701"/>
    </row>
    <row r="24702" spans="1:2" x14ac:dyDescent="0.2">
      <c r="A24702" s="2"/>
      <c r="B24702"/>
    </row>
    <row r="24703" spans="1:2" x14ac:dyDescent="0.2">
      <c r="A24703" s="2"/>
      <c r="B24703"/>
    </row>
    <row r="24704" spans="1:2" x14ac:dyDescent="0.2">
      <c r="A24704" s="2"/>
      <c r="B24704"/>
    </row>
    <row r="24705" spans="1:2" x14ac:dyDescent="0.2">
      <c r="A24705" s="2"/>
      <c r="B24705"/>
    </row>
    <row r="24706" spans="1:2" x14ac:dyDescent="0.2">
      <c r="A24706" s="2"/>
      <c r="B24706"/>
    </row>
    <row r="24707" spans="1:2" x14ac:dyDescent="0.2">
      <c r="A24707" s="2"/>
      <c r="B24707"/>
    </row>
    <row r="24708" spans="1:2" x14ac:dyDescent="0.2">
      <c r="A24708" s="2"/>
      <c r="B24708"/>
    </row>
    <row r="24709" spans="1:2" x14ac:dyDescent="0.2">
      <c r="A24709" s="2"/>
      <c r="B24709"/>
    </row>
    <row r="24710" spans="1:2" x14ac:dyDescent="0.2">
      <c r="A24710" s="2"/>
      <c r="B24710"/>
    </row>
    <row r="24711" spans="1:2" x14ac:dyDescent="0.2">
      <c r="A24711" s="2"/>
      <c r="B24711"/>
    </row>
    <row r="24712" spans="1:2" x14ac:dyDescent="0.2">
      <c r="A24712" s="2"/>
      <c r="B24712"/>
    </row>
    <row r="24713" spans="1:2" x14ac:dyDescent="0.2">
      <c r="A24713" s="2"/>
      <c r="B24713"/>
    </row>
    <row r="24714" spans="1:2" x14ac:dyDescent="0.2">
      <c r="A24714" s="2"/>
      <c r="B24714"/>
    </row>
    <row r="24715" spans="1:2" x14ac:dyDescent="0.2">
      <c r="A24715" s="2"/>
      <c r="B24715"/>
    </row>
    <row r="24716" spans="1:2" x14ac:dyDescent="0.2">
      <c r="A24716" s="2"/>
      <c r="B24716"/>
    </row>
    <row r="24717" spans="1:2" x14ac:dyDescent="0.2">
      <c r="A24717" s="2"/>
      <c r="B24717"/>
    </row>
    <row r="24718" spans="1:2" x14ac:dyDescent="0.2">
      <c r="A24718" s="2"/>
      <c r="B24718"/>
    </row>
    <row r="24719" spans="1:2" x14ac:dyDescent="0.2">
      <c r="A24719" s="2"/>
      <c r="B24719"/>
    </row>
    <row r="24720" spans="1:2" x14ac:dyDescent="0.2">
      <c r="A24720" s="2"/>
      <c r="B24720"/>
    </row>
    <row r="24721" spans="1:2" x14ac:dyDescent="0.2">
      <c r="A24721" s="2"/>
      <c r="B24721"/>
    </row>
    <row r="24722" spans="1:2" x14ac:dyDescent="0.2">
      <c r="A24722" s="2"/>
      <c r="B24722"/>
    </row>
    <row r="24723" spans="1:2" x14ac:dyDescent="0.2">
      <c r="A24723" s="2"/>
      <c r="B24723"/>
    </row>
    <row r="24724" spans="1:2" x14ac:dyDescent="0.2">
      <c r="A24724" s="2"/>
      <c r="B24724"/>
    </row>
    <row r="24725" spans="1:2" x14ac:dyDescent="0.2">
      <c r="A24725" s="2"/>
      <c r="B24725"/>
    </row>
    <row r="24726" spans="1:2" x14ac:dyDescent="0.2">
      <c r="A24726" s="2"/>
      <c r="B24726"/>
    </row>
    <row r="24727" spans="1:2" x14ac:dyDescent="0.2">
      <c r="A24727" s="2"/>
      <c r="B24727"/>
    </row>
    <row r="24728" spans="1:2" x14ac:dyDescent="0.2">
      <c r="A24728" s="2"/>
      <c r="B24728"/>
    </row>
    <row r="24729" spans="1:2" x14ac:dyDescent="0.2">
      <c r="A24729" s="2"/>
      <c r="B24729"/>
    </row>
    <row r="24730" spans="1:2" x14ac:dyDescent="0.2">
      <c r="A24730" s="2"/>
      <c r="B24730"/>
    </row>
    <row r="24731" spans="1:2" x14ac:dyDescent="0.2">
      <c r="A24731" s="2"/>
      <c r="B24731"/>
    </row>
    <row r="24732" spans="1:2" x14ac:dyDescent="0.2">
      <c r="A24732" s="2"/>
      <c r="B24732"/>
    </row>
    <row r="24733" spans="1:2" x14ac:dyDescent="0.2">
      <c r="A24733" s="2"/>
      <c r="B24733"/>
    </row>
    <row r="24734" spans="1:2" x14ac:dyDescent="0.2">
      <c r="A24734" s="2"/>
      <c r="B24734"/>
    </row>
    <row r="24735" spans="1:2" x14ac:dyDescent="0.2">
      <c r="A24735" s="2"/>
      <c r="B24735"/>
    </row>
    <row r="24736" spans="1:2" x14ac:dyDescent="0.2">
      <c r="A24736" s="2"/>
      <c r="B24736"/>
    </row>
    <row r="24737" spans="1:2" x14ac:dyDescent="0.2">
      <c r="A24737" s="2"/>
      <c r="B24737"/>
    </row>
    <row r="24738" spans="1:2" x14ac:dyDescent="0.2">
      <c r="A24738" s="2"/>
      <c r="B24738"/>
    </row>
    <row r="24739" spans="1:2" x14ac:dyDescent="0.2">
      <c r="A24739" s="2"/>
      <c r="B247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94E-D50C-7A45-9EF5-C80985A413FD}">
  <dimension ref="A1:D2425"/>
  <sheetViews>
    <sheetView workbookViewId="0">
      <selection activeCell="A2" sqref="A2:XFD4"/>
    </sheetView>
  </sheetViews>
  <sheetFormatPr baseColWidth="10" defaultRowHeight="15" x14ac:dyDescent="0.2"/>
  <sheetData>
    <row r="1" spans="1:4" x14ac:dyDescent="0.2">
      <c r="A1" t="s">
        <v>6</v>
      </c>
      <c r="C1" t="s">
        <v>9</v>
      </c>
    </row>
    <row r="2" spans="1:4" x14ac:dyDescent="0.2">
      <c r="A2" t="s">
        <v>65</v>
      </c>
      <c r="B2" t="s">
        <v>66</v>
      </c>
      <c r="C2" t="s">
        <v>65</v>
      </c>
      <c r="D2" t="s">
        <v>66</v>
      </c>
    </row>
    <row r="3" spans="1:4" x14ac:dyDescent="0.2">
      <c r="A3" t="s">
        <v>67</v>
      </c>
      <c r="B3" t="s">
        <v>68</v>
      </c>
      <c r="C3" t="s">
        <v>69</v>
      </c>
      <c r="D3" t="s">
        <v>70</v>
      </c>
    </row>
    <row r="4" spans="1:4" x14ac:dyDescent="0.2">
      <c r="A4" s="2">
        <v>21551</v>
      </c>
      <c r="B4" t="s">
        <v>71</v>
      </c>
      <c r="C4" s="2">
        <v>29255</v>
      </c>
      <c r="D4" t="s">
        <v>72</v>
      </c>
    </row>
    <row r="5" spans="1:4" x14ac:dyDescent="0.2">
      <c r="A5" t="s">
        <v>73</v>
      </c>
      <c r="C5" t="s">
        <v>11</v>
      </c>
    </row>
    <row r="6" spans="1:4" x14ac:dyDescent="0.2">
      <c r="A6" t="s">
        <v>74</v>
      </c>
      <c r="C6" t="s">
        <v>74</v>
      </c>
    </row>
    <row r="7" spans="1:4" x14ac:dyDescent="0.2">
      <c r="A7" t="s">
        <v>75</v>
      </c>
      <c r="B7" t="s">
        <v>76</v>
      </c>
      <c r="C7" t="s">
        <v>75</v>
      </c>
      <c r="D7" t="s">
        <v>76</v>
      </c>
    </row>
    <row r="8" spans="1:4" x14ac:dyDescent="0.2">
      <c r="A8" s="27">
        <v>21551</v>
      </c>
      <c r="B8" s="28">
        <v>289.8</v>
      </c>
      <c r="C8" s="27">
        <v>29255</v>
      </c>
      <c r="D8" s="28">
        <v>41.9</v>
      </c>
    </row>
    <row r="9" spans="1:4" x14ac:dyDescent="0.2">
      <c r="A9" s="27">
        <v>21582</v>
      </c>
      <c r="B9" s="28">
        <v>287.7</v>
      </c>
      <c r="C9" s="27">
        <v>29262</v>
      </c>
      <c r="D9" s="28">
        <v>41.9</v>
      </c>
    </row>
    <row r="10" spans="1:4" x14ac:dyDescent="0.2">
      <c r="A10" s="27">
        <v>21610</v>
      </c>
      <c r="B10" s="28">
        <v>287.89999999999998</v>
      </c>
      <c r="C10" s="27">
        <v>29269</v>
      </c>
      <c r="D10" s="28">
        <v>43.2</v>
      </c>
    </row>
    <row r="11" spans="1:4" x14ac:dyDescent="0.2">
      <c r="A11" s="27">
        <v>21641</v>
      </c>
      <c r="B11" s="28">
        <v>290.2</v>
      </c>
      <c r="C11" s="27">
        <v>29276</v>
      </c>
      <c r="D11" s="28">
        <v>44.4</v>
      </c>
    </row>
    <row r="12" spans="1:4" x14ac:dyDescent="0.2">
      <c r="A12" s="27">
        <v>21671</v>
      </c>
      <c r="B12" s="28">
        <v>290.2</v>
      </c>
      <c r="C12" s="27">
        <v>29283</v>
      </c>
      <c r="D12" s="28">
        <v>45.9</v>
      </c>
    </row>
    <row r="13" spans="1:4" x14ac:dyDescent="0.2">
      <c r="A13" s="27">
        <v>21702</v>
      </c>
      <c r="B13" s="28">
        <v>292.5</v>
      </c>
      <c r="C13" s="27">
        <v>29290</v>
      </c>
      <c r="D13" s="28">
        <v>46.7</v>
      </c>
    </row>
    <row r="14" spans="1:4" x14ac:dyDescent="0.2">
      <c r="A14" s="27">
        <v>21732</v>
      </c>
      <c r="B14" s="28">
        <v>294.39999999999998</v>
      </c>
      <c r="C14" s="27">
        <v>29297</v>
      </c>
      <c r="D14" s="28">
        <v>47.2</v>
      </c>
    </row>
    <row r="15" spans="1:4" x14ac:dyDescent="0.2">
      <c r="A15" s="27">
        <v>21763</v>
      </c>
      <c r="B15" s="28">
        <v>294.8</v>
      </c>
      <c r="C15" s="27">
        <v>29304</v>
      </c>
      <c r="D15" s="28">
        <v>47.6</v>
      </c>
    </row>
    <row r="16" spans="1:4" x14ac:dyDescent="0.2">
      <c r="A16" s="27">
        <v>21794</v>
      </c>
      <c r="B16" s="28">
        <v>296.10000000000002</v>
      </c>
      <c r="C16" s="27">
        <v>29311</v>
      </c>
      <c r="D16" s="28">
        <v>47.4</v>
      </c>
    </row>
    <row r="17" spans="1:4" x14ac:dyDescent="0.2">
      <c r="A17" s="27">
        <v>21824</v>
      </c>
      <c r="B17" s="28">
        <v>296.89999999999998</v>
      </c>
      <c r="C17" s="27">
        <v>29318</v>
      </c>
      <c r="D17" s="28">
        <v>46.9</v>
      </c>
    </row>
    <row r="18" spans="1:4" x14ac:dyDescent="0.2">
      <c r="A18" s="27">
        <v>21855</v>
      </c>
      <c r="B18" s="28">
        <v>297.8</v>
      </c>
      <c r="C18" s="27">
        <v>29325</v>
      </c>
      <c r="D18" s="28">
        <v>46.9</v>
      </c>
    </row>
    <row r="19" spans="1:4" x14ac:dyDescent="0.2">
      <c r="A19" s="27">
        <v>21885</v>
      </c>
      <c r="B19" s="28">
        <v>300.60000000000002</v>
      </c>
      <c r="C19" s="27">
        <v>29332</v>
      </c>
      <c r="D19" s="28">
        <v>46.6</v>
      </c>
    </row>
    <row r="20" spans="1:4" x14ac:dyDescent="0.2">
      <c r="A20" s="27">
        <v>21916</v>
      </c>
      <c r="B20" s="28">
        <v>301.5</v>
      </c>
      <c r="C20" s="27">
        <v>29339</v>
      </c>
      <c r="D20" s="28">
        <v>46.7</v>
      </c>
    </row>
    <row r="21" spans="1:4" x14ac:dyDescent="0.2">
      <c r="A21" s="27">
        <v>21947</v>
      </c>
      <c r="B21" s="28">
        <v>298.5</v>
      </c>
      <c r="C21" s="27">
        <v>29346</v>
      </c>
      <c r="D21" s="28">
        <v>46.6</v>
      </c>
    </row>
    <row r="22" spans="1:4" x14ac:dyDescent="0.2">
      <c r="A22" s="27">
        <v>21976</v>
      </c>
      <c r="B22" s="28">
        <v>298.2</v>
      </c>
      <c r="C22" s="27">
        <v>29353</v>
      </c>
      <c r="D22" s="28">
        <v>48</v>
      </c>
    </row>
    <row r="23" spans="1:4" x14ac:dyDescent="0.2">
      <c r="A23" s="27">
        <v>22007</v>
      </c>
      <c r="B23" s="28">
        <v>300.3</v>
      </c>
      <c r="C23" s="27">
        <v>29360</v>
      </c>
      <c r="D23" s="28">
        <v>49.6</v>
      </c>
    </row>
    <row r="24" spans="1:4" x14ac:dyDescent="0.2">
      <c r="A24" s="27">
        <v>22037</v>
      </c>
      <c r="B24" s="28">
        <v>298.89999999999998</v>
      </c>
      <c r="C24" s="27">
        <v>29367</v>
      </c>
      <c r="D24" s="28">
        <v>51.1</v>
      </c>
    </row>
    <row r="25" spans="1:4" x14ac:dyDescent="0.2">
      <c r="A25" s="27">
        <v>22068</v>
      </c>
      <c r="B25" s="28">
        <v>300.89999999999998</v>
      </c>
      <c r="C25" s="27">
        <v>29374</v>
      </c>
      <c r="D25" s="28">
        <v>52</v>
      </c>
    </row>
    <row r="26" spans="1:4" x14ac:dyDescent="0.2">
      <c r="A26" s="27">
        <v>22098</v>
      </c>
      <c r="B26" s="28">
        <v>303.5</v>
      </c>
      <c r="C26" s="27">
        <v>29381</v>
      </c>
      <c r="D26" s="28">
        <v>53.4</v>
      </c>
    </row>
    <row r="27" spans="1:4" x14ac:dyDescent="0.2">
      <c r="A27" s="27">
        <v>22129</v>
      </c>
      <c r="B27" s="28">
        <v>305.2</v>
      </c>
      <c r="C27" s="27">
        <v>29388</v>
      </c>
      <c r="D27" s="28">
        <v>54.4</v>
      </c>
    </row>
    <row r="28" spans="1:4" x14ac:dyDescent="0.2">
      <c r="A28" s="27">
        <v>22160</v>
      </c>
      <c r="B28" s="28">
        <v>307.8</v>
      </c>
      <c r="C28" s="27">
        <v>29395</v>
      </c>
      <c r="D28" s="28">
        <v>55.3</v>
      </c>
    </row>
    <row r="29" spans="1:4" x14ac:dyDescent="0.2">
      <c r="A29" s="27">
        <v>22190</v>
      </c>
      <c r="B29" s="28">
        <v>309.89999999999998</v>
      </c>
      <c r="C29" s="27">
        <v>29402</v>
      </c>
      <c r="D29" s="28">
        <v>56.2</v>
      </c>
    </row>
    <row r="30" spans="1:4" x14ac:dyDescent="0.2">
      <c r="A30" s="27">
        <v>22221</v>
      </c>
      <c r="B30" s="28">
        <v>311.7</v>
      </c>
      <c r="C30" s="27">
        <v>29409</v>
      </c>
      <c r="D30" s="28">
        <v>56.8</v>
      </c>
    </row>
    <row r="31" spans="1:4" x14ac:dyDescent="0.2">
      <c r="A31" s="27">
        <v>22251</v>
      </c>
      <c r="B31" s="28">
        <v>315.3</v>
      </c>
      <c r="C31" s="27">
        <v>29416</v>
      </c>
      <c r="D31" s="28">
        <v>57.8</v>
      </c>
    </row>
    <row r="32" spans="1:4" x14ac:dyDescent="0.2">
      <c r="A32" s="27">
        <v>22282</v>
      </c>
      <c r="B32" s="28">
        <v>317.5</v>
      </c>
      <c r="C32" s="27">
        <v>29423</v>
      </c>
      <c r="D32" s="28">
        <v>58.4</v>
      </c>
    </row>
    <row r="33" spans="1:4" x14ac:dyDescent="0.2">
      <c r="A33" s="27">
        <v>22313</v>
      </c>
      <c r="B33" s="28">
        <v>316.60000000000002</v>
      </c>
      <c r="C33" s="27">
        <v>29430</v>
      </c>
      <c r="D33" s="28">
        <v>58.9</v>
      </c>
    </row>
    <row r="34" spans="1:4" x14ac:dyDescent="0.2">
      <c r="A34" s="27">
        <v>22341</v>
      </c>
      <c r="B34" s="28">
        <v>317.2</v>
      </c>
      <c r="C34" s="27">
        <v>29437</v>
      </c>
      <c r="D34" s="28">
        <v>59.5</v>
      </c>
    </row>
    <row r="35" spans="1:4" x14ac:dyDescent="0.2">
      <c r="A35" s="27">
        <v>22372</v>
      </c>
      <c r="B35" s="28">
        <v>320.2</v>
      </c>
      <c r="C35" s="27">
        <v>29444</v>
      </c>
      <c r="D35" s="28">
        <v>60.1</v>
      </c>
    </row>
    <row r="36" spans="1:4" x14ac:dyDescent="0.2">
      <c r="A36" s="27">
        <v>22402</v>
      </c>
      <c r="B36" s="28">
        <v>320</v>
      </c>
      <c r="C36" s="27">
        <v>29451</v>
      </c>
      <c r="D36" s="28">
        <v>60.4</v>
      </c>
    </row>
    <row r="37" spans="1:4" x14ac:dyDescent="0.2">
      <c r="A37" s="27">
        <v>22433</v>
      </c>
      <c r="B37" s="28">
        <v>322.7</v>
      </c>
      <c r="C37" s="27">
        <v>29458</v>
      </c>
      <c r="D37" s="28">
        <v>60.5</v>
      </c>
    </row>
    <row r="38" spans="1:4" x14ac:dyDescent="0.2">
      <c r="A38" s="27">
        <v>22463</v>
      </c>
      <c r="B38" s="28">
        <v>324.89999999999998</v>
      </c>
      <c r="C38" s="27">
        <v>29465</v>
      </c>
      <c r="D38" s="28">
        <v>60.3</v>
      </c>
    </row>
    <row r="39" spans="1:4" x14ac:dyDescent="0.2">
      <c r="A39" s="27">
        <v>22494</v>
      </c>
      <c r="B39" s="28">
        <v>325.8</v>
      </c>
      <c r="C39" s="27">
        <v>29472</v>
      </c>
      <c r="D39" s="28">
        <v>60</v>
      </c>
    </row>
    <row r="40" spans="1:4" x14ac:dyDescent="0.2">
      <c r="A40" s="27">
        <v>22525</v>
      </c>
      <c r="B40" s="28">
        <v>328.8</v>
      </c>
      <c r="C40" s="27">
        <v>29479</v>
      </c>
      <c r="D40" s="28">
        <v>59.9</v>
      </c>
    </row>
    <row r="41" spans="1:4" x14ac:dyDescent="0.2">
      <c r="A41" s="27">
        <v>22555</v>
      </c>
      <c r="B41" s="28">
        <v>331.5</v>
      </c>
      <c r="C41" s="27">
        <v>29486</v>
      </c>
      <c r="D41" s="28">
        <v>59.8</v>
      </c>
    </row>
    <row r="42" spans="1:4" x14ac:dyDescent="0.2">
      <c r="A42" s="27">
        <v>22586</v>
      </c>
      <c r="B42" s="28">
        <v>334.1</v>
      </c>
      <c r="C42" s="27">
        <v>29493</v>
      </c>
      <c r="D42" s="28">
        <v>59.9</v>
      </c>
    </row>
    <row r="43" spans="1:4" x14ac:dyDescent="0.2">
      <c r="A43" s="27">
        <v>22616</v>
      </c>
      <c r="B43" s="28">
        <v>338.5</v>
      </c>
      <c r="C43" s="27">
        <v>29500</v>
      </c>
      <c r="D43" s="28">
        <v>59.8</v>
      </c>
    </row>
    <row r="44" spans="1:4" x14ac:dyDescent="0.2">
      <c r="A44" s="27">
        <v>22647</v>
      </c>
      <c r="B44" s="28">
        <v>341.1</v>
      </c>
      <c r="C44" s="27">
        <v>29507</v>
      </c>
      <c r="D44" s="28">
        <v>60.1</v>
      </c>
    </row>
    <row r="45" spans="1:4" x14ac:dyDescent="0.2">
      <c r="A45" s="27">
        <v>22678</v>
      </c>
      <c r="B45" s="28">
        <v>340.3</v>
      </c>
      <c r="C45" s="27">
        <v>29514</v>
      </c>
      <c r="D45" s="28">
        <v>60</v>
      </c>
    </row>
    <row r="46" spans="1:4" x14ac:dyDescent="0.2">
      <c r="A46" s="27">
        <v>22706</v>
      </c>
      <c r="B46" s="28">
        <v>342.1</v>
      </c>
      <c r="C46" s="27">
        <v>29521</v>
      </c>
      <c r="D46" s="28">
        <v>60.2</v>
      </c>
    </row>
    <row r="47" spans="1:4" x14ac:dyDescent="0.2">
      <c r="A47" s="27">
        <v>22737</v>
      </c>
      <c r="B47" s="28">
        <v>346</v>
      </c>
      <c r="C47" s="27">
        <v>29528</v>
      </c>
      <c r="D47" s="28">
        <v>60.9</v>
      </c>
    </row>
    <row r="48" spans="1:4" x14ac:dyDescent="0.2">
      <c r="A48" s="27">
        <v>22767</v>
      </c>
      <c r="B48" s="28">
        <v>345</v>
      </c>
      <c r="C48" s="27">
        <v>29535</v>
      </c>
      <c r="D48" s="28">
        <v>61</v>
      </c>
    </row>
    <row r="49" spans="1:4" x14ac:dyDescent="0.2">
      <c r="A49" s="27">
        <v>22798</v>
      </c>
      <c r="B49" s="28">
        <v>347.7</v>
      </c>
      <c r="C49" s="27">
        <v>29542</v>
      </c>
      <c r="D49" s="28">
        <v>60.9</v>
      </c>
    </row>
    <row r="50" spans="1:4" x14ac:dyDescent="0.2">
      <c r="A50" s="27">
        <v>22828</v>
      </c>
      <c r="B50" s="28">
        <v>350.1</v>
      </c>
      <c r="C50" s="27">
        <v>29549</v>
      </c>
      <c r="D50" s="28">
        <v>60.7</v>
      </c>
    </row>
    <row r="51" spans="1:4" x14ac:dyDescent="0.2">
      <c r="A51" s="27">
        <v>22859</v>
      </c>
      <c r="B51" s="28">
        <v>350.9</v>
      </c>
      <c r="C51" s="27">
        <v>29556</v>
      </c>
      <c r="D51" s="28">
        <v>60.5</v>
      </c>
    </row>
    <row r="52" spans="1:4" x14ac:dyDescent="0.2">
      <c r="A52" s="27">
        <v>22890</v>
      </c>
      <c r="B52" s="28">
        <v>353.9</v>
      </c>
      <c r="C52" s="27">
        <v>29563</v>
      </c>
      <c r="D52" s="28">
        <v>60.6</v>
      </c>
    </row>
    <row r="53" spans="1:4" x14ac:dyDescent="0.2">
      <c r="A53" s="27">
        <v>22920</v>
      </c>
      <c r="B53" s="28">
        <v>357.5</v>
      </c>
      <c r="C53" s="27">
        <v>29570</v>
      </c>
      <c r="D53" s="28">
        <v>60.7</v>
      </c>
    </row>
    <row r="54" spans="1:4" x14ac:dyDescent="0.2">
      <c r="A54" s="27">
        <v>22951</v>
      </c>
      <c r="B54" s="28">
        <v>360.5</v>
      </c>
      <c r="C54" s="27">
        <v>29577</v>
      </c>
      <c r="D54" s="28">
        <v>60.5</v>
      </c>
    </row>
    <row r="55" spans="1:4" x14ac:dyDescent="0.2">
      <c r="A55" s="27">
        <v>22981</v>
      </c>
      <c r="B55" s="28">
        <v>365.8</v>
      </c>
      <c r="C55" s="27">
        <v>29584</v>
      </c>
      <c r="D55" s="28">
        <v>59.8</v>
      </c>
    </row>
    <row r="56" spans="1:4" x14ac:dyDescent="0.2">
      <c r="A56" s="27">
        <v>23012</v>
      </c>
      <c r="B56" s="28">
        <v>369.1</v>
      </c>
      <c r="C56" s="27">
        <v>29591</v>
      </c>
      <c r="D56" s="28">
        <v>59</v>
      </c>
    </row>
    <row r="57" spans="1:4" x14ac:dyDescent="0.2">
      <c r="A57" s="27">
        <v>23043</v>
      </c>
      <c r="B57" s="28">
        <v>368</v>
      </c>
      <c r="C57" s="27">
        <v>29598</v>
      </c>
      <c r="D57" s="28">
        <v>59.9</v>
      </c>
    </row>
    <row r="58" spans="1:4" x14ac:dyDescent="0.2">
      <c r="A58" s="27">
        <v>23071</v>
      </c>
      <c r="B58" s="28">
        <v>369.8</v>
      </c>
      <c r="C58" s="27">
        <v>29605</v>
      </c>
      <c r="D58" s="28">
        <v>62.1</v>
      </c>
    </row>
    <row r="59" spans="1:4" x14ac:dyDescent="0.2">
      <c r="A59" s="27">
        <v>23102</v>
      </c>
      <c r="B59" s="28">
        <v>373.8</v>
      </c>
      <c r="C59" s="27">
        <v>29612</v>
      </c>
      <c r="D59" s="28">
        <v>64.7</v>
      </c>
    </row>
    <row r="60" spans="1:4" x14ac:dyDescent="0.2">
      <c r="A60" s="27">
        <v>23132</v>
      </c>
      <c r="B60" s="28">
        <v>373.4</v>
      </c>
      <c r="C60" s="27">
        <v>29619</v>
      </c>
      <c r="D60" s="28">
        <v>66.5</v>
      </c>
    </row>
    <row r="61" spans="1:4" x14ac:dyDescent="0.2">
      <c r="A61" s="27">
        <v>23163</v>
      </c>
      <c r="B61" s="28">
        <v>376.7</v>
      </c>
      <c r="C61" s="27">
        <v>29626</v>
      </c>
      <c r="D61" s="28">
        <v>68.8</v>
      </c>
    </row>
    <row r="62" spans="1:4" x14ac:dyDescent="0.2">
      <c r="A62" s="27">
        <v>23193</v>
      </c>
      <c r="B62" s="28">
        <v>380.2</v>
      </c>
      <c r="C62" s="27">
        <v>29633</v>
      </c>
      <c r="D62" s="28">
        <v>71.2</v>
      </c>
    </row>
    <row r="63" spans="1:4" x14ac:dyDescent="0.2">
      <c r="A63" s="27">
        <v>23224</v>
      </c>
      <c r="B63" s="28">
        <v>381.5</v>
      </c>
      <c r="C63" s="27">
        <v>29640</v>
      </c>
      <c r="D63" s="28">
        <v>73.099999999999994</v>
      </c>
    </row>
    <row r="64" spans="1:4" x14ac:dyDescent="0.2">
      <c r="A64" s="27">
        <v>23255</v>
      </c>
      <c r="B64" s="28">
        <v>384.9</v>
      </c>
      <c r="C64" s="27">
        <v>29647</v>
      </c>
      <c r="D64" s="28">
        <v>75.7</v>
      </c>
    </row>
    <row r="65" spans="1:4" x14ac:dyDescent="0.2">
      <c r="A65" s="27">
        <v>23285</v>
      </c>
      <c r="B65" s="28">
        <v>388.8</v>
      </c>
      <c r="C65" s="27">
        <v>29654</v>
      </c>
      <c r="D65" s="28">
        <v>77.599999999999994</v>
      </c>
    </row>
    <row r="66" spans="1:4" x14ac:dyDescent="0.2">
      <c r="A66" s="27">
        <v>23316</v>
      </c>
      <c r="B66" s="28">
        <v>392.3</v>
      </c>
      <c r="C66" s="27">
        <v>29661</v>
      </c>
      <c r="D66" s="28">
        <v>80.099999999999994</v>
      </c>
    </row>
    <row r="67" spans="1:4" x14ac:dyDescent="0.2">
      <c r="A67" s="27">
        <v>23346</v>
      </c>
      <c r="B67" s="28">
        <v>396.4</v>
      </c>
      <c r="C67" s="27">
        <v>29668</v>
      </c>
      <c r="D67" s="28">
        <v>82.9</v>
      </c>
    </row>
    <row r="68" spans="1:4" x14ac:dyDescent="0.2">
      <c r="A68" s="27">
        <v>23377</v>
      </c>
      <c r="B68" s="28">
        <v>399.5</v>
      </c>
      <c r="C68" s="27">
        <v>29675</v>
      </c>
      <c r="D68" s="28">
        <v>86.1</v>
      </c>
    </row>
    <row r="69" spans="1:4" x14ac:dyDescent="0.2">
      <c r="A69" s="27">
        <v>23408</v>
      </c>
      <c r="B69" s="28">
        <v>397.6</v>
      </c>
      <c r="C69" s="27">
        <v>29682</v>
      </c>
      <c r="D69" s="28">
        <v>88.9</v>
      </c>
    </row>
    <row r="70" spans="1:4" x14ac:dyDescent="0.2">
      <c r="A70" s="27">
        <v>23437</v>
      </c>
      <c r="B70" s="28">
        <v>398.9</v>
      </c>
      <c r="C70" s="27">
        <v>29689</v>
      </c>
      <c r="D70" s="28">
        <v>92.2</v>
      </c>
    </row>
    <row r="71" spans="1:4" x14ac:dyDescent="0.2">
      <c r="A71" s="27">
        <v>23468</v>
      </c>
      <c r="B71" s="28">
        <v>402.4</v>
      </c>
      <c r="C71" s="27">
        <v>29696</v>
      </c>
      <c r="D71" s="28">
        <v>94</v>
      </c>
    </row>
    <row r="72" spans="1:4" x14ac:dyDescent="0.2">
      <c r="A72" s="27">
        <v>23498</v>
      </c>
      <c r="B72" s="28">
        <v>401.3</v>
      </c>
      <c r="C72" s="27">
        <v>29703</v>
      </c>
      <c r="D72" s="28">
        <v>94.7</v>
      </c>
    </row>
    <row r="73" spans="1:4" x14ac:dyDescent="0.2">
      <c r="A73" s="27">
        <v>23529</v>
      </c>
      <c r="B73" s="28">
        <v>405.3</v>
      </c>
      <c r="C73" s="27">
        <v>29710</v>
      </c>
      <c r="D73" s="28">
        <v>95.7</v>
      </c>
    </row>
    <row r="74" spans="1:4" x14ac:dyDescent="0.2">
      <c r="A74" s="27">
        <v>23559</v>
      </c>
      <c r="B74" s="28">
        <v>409.3</v>
      </c>
      <c r="C74" s="27">
        <v>29717</v>
      </c>
      <c r="D74" s="28">
        <v>96.5</v>
      </c>
    </row>
    <row r="75" spans="1:4" x14ac:dyDescent="0.2">
      <c r="A75" s="27">
        <v>23590</v>
      </c>
      <c r="B75" s="28">
        <v>411.1</v>
      </c>
      <c r="C75" s="27">
        <v>29724</v>
      </c>
      <c r="D75" s="28">
        <v>97</v>
      </c>
    </row>
    <row r="76" spans="1:4" x14ac:dyDescent="0.2">
      <c r="A76" s="27">
        <v>23621</v>
      </c>
      <c r="B76" s="28">
        <v>415.7</v>
      </c>
      <c r="C76" s="27">
        <v>29731</v>
      </c>
      <c r="D76" s="28">
        <v>96.9</v>
      </c>
    </row>
    <row r="77" spans="1:4" x14ac:dyDescent="0.2">
      <c r="A77" s="27">
        <v>23651</v>
      </c>
      <c r="B77" s="28">
        <v>419.9</v>
      </c>
      <c r="C77" s="27">
        <v>29738</v>
      </c>
      <c r="D77" s="28">
        <v>97</v>
      </c>
    </row>
    <row r="78" spans="1:4" x14ac:dyDescent="0.2">
      <c r="A78" s="27">
        <v>23682</v>
      </c>
      <c r="B78" s="28">
        <v>422.9</v>
      </c>
      <c r="C78" s="27">
        <v>29745</v>
      </c>
      <c r="D78" s="28">
        <v>97.6</v>
      </c>
    </row>
    <row r="79" spans="1:4" x14ac:dyDescent="0.2">
      <c r="A79" s="27">
        <v>23712</v>
      </c>
      <c r="B79" s="28">
        <v>428.3</v>
      </c>
      <c r="C79" s="27">
        <v>29752</v>
      </c>
      <c r="D79" s="28">
        <v>99</v>
      </c>
    </row>
    <row r="80" spans="1:4" x14ac:dyDescent="0.2">
      <c r="A80" s="27">
        <v>23743</v>
      </c>
      <c r="B80" s="28">
        <v>432.3</v>
      </c>
      <c r="C80" s="27">
        <v>29759</v>
      </c>
      <c r="D80" s="28">
        <v>100.4</v>
      </c>
    </row>
    <row r="81" spans="1:4" x14ac:dyDescent="0.2">
      <c r="A81" s="27">
        <v>23774</v>
      </c>
      <c r="B81" s="28">
        <v>430.1</v>
      </c>
      <c r="C81" s="27">
        <v>29766</v>
      </c>
      <c r="D81" s="28">
        <v>102.4</v>
      </c>
    </row>
    <row r="82" spans="1:4" x14ac:dyDescent="0.2">
      <c r="A82" s="27">
        <v>23802</v>
      </c>
      <c r="B82" s="28">
        <v>432.2</v>
      </c>
      <c r="C82" s="27">
        <v>29773</v>
      </c>
      <c r="D82" s="28">
        <v>104.6</v>
      </c>
    </row>
    <row r="83" spans="1:4" x14ac:dyDescent="0.2">
      <c r="A83" s="27">
        <v>23833</v>
      </c>
      <c r="B83" s="28">
        <v>436.2</v>
      </c>
      <c r="C83" s="27">
        <v>29780</v>
      </c>
      <c r="D83" s="28">
        <v>107</v>
      </c>
    </row>
    <row r="84" spans="1:4" x14ac:dyDescent="0.2">
      <c r="A84" s="27">
        <v>23863</v>
      </c>
      <c r="B84" s="28">
        <v>433.7</v>
      </c>
      <c r="C84" s="27">
        <v>29787</v>
      </c>
      <c r="D84" s="28">
        <v>109.9</v>
      </c>
    </row>
    <row r="85" spans="1:4" x14ac:dyDescent="0.2">
      <c r="A85" s="27">
        <v>23894</v>
      </c>
      <c r="B85" s="28">
        <v>438.4</v>
      </c>
      <c r="C85" s="27">
        <v>29794</v>
      </c>
      <c r="D85" s="28">
        <v>112.4</v>
      </c>
    </row>
    <row r="86" spans="1:4" x14ac:dyDescent="0.2">
      <c r="A86" s="27">
        <v>23924</v>
      </c>
      <c r="B86" s="28">
        <v>442.1</v>
      </c>
      <c r="C86" s="27">
        <v>29801</v>
      </c>
      <c r="D86" s="28">
        <v>114.3</v>
      </c>
    </row>
    <row r="87" spans="1:4" x14ac:dyDescent="0.2">
      <c r="A87" s="27">
        <v>23955</v>
      </c>
      <c r="B87" s="28">
        <v>443.3</v>
      </c>
      <c r="C87" s="27">
        <v>29808</v>
      </c>
      <c r="D87" s="28">
        <v>116.4</v>
      </c>
    </row>
    <row r="88" spans="1:4" x14ac:dyDescent="0.2">
      <c r="A88" s="27">
        <v>23986</v>
      </c>
      <c r="B88" s="28">
        <v>448.4</v>
      </c>
      <c r="C88" s="27">
        <v>29815</v>
      </c>
      <c r="D88" s="28">
        <v>118.4</v>
      </c>
    </row>
    <row r="89" spans="1:4" x14ac:dyDescent="0.2">
      <c r="A89" s="27">
        <v>24016</v>
      </c>
      <c r="B89" s="28">
        <v>453.6</v>
      </c>
      <c r="C89" s="27">
        <v>29822</v>
      </c>
      <c r="D89" s="28">
        <v>120.5</v>
      </c>
    </row>
    <row r="90" spans="1:4" x14ac:dyDescent="0.2">
      <c r="A90" s="27">
        <v>24047</v>
      </c>
      <c r="B90" s="28">
        <v>456.7</v>
      </c>
      <c r="C90" s="27">
        <v>29829</v>
      </c>
      <c r="D90" s="28">
        <v>122.5</v>
      </c>
    </row>
    <row r="91" spans="1:4" x14ac:dyDescent="0.2">
      <c r="A91" s="27">
        <v>24077</v>
      </c>
      <c r="B91" s="28">
        <v>463.1</v>
      </c>
      <c r="C91" s="27">
        <v>29836</v>
      </c>
      <c r="D91" s="28">
        <v>124.4</v>
      </c>
    </row>
    <row r="92" spans="1:4" x14ac:dyDescent="0.2">
      <c r="A92" s="27">
        <v>24108</v>
      </c>
      <c r="B92" s="28">
        <v>467.1</v>
      </c>
      <c r="C92" s="27">
        <v>29843</v>
      </c>
      <c r="D92" s="28">
        <v>126.1</v>
      </c>
    </row>
    <row r="93" spans="1:4" x14ac:dyDescent="0.2">
      <c r="A93" s="27">
        <v>24139</v>
      </c>
      <c r="B93" s="28">
        <v>463.7</v>
      </c>
      <c r="C93" s="27">
        <v>29850</v>
      </c>
      <c r="D93" s="28">
        <v>128.1</v>
      </c>
    </row>
    <row r="94" spans="1:4" x14ac:dyDescent="0.2">
      <c r="A94" s="27">
        <v>24167</v>
      </c>
      <c r="B94" s="28">
        <v>465.9</v>
      </c>
      <c r="C94" s="27">
        <v>29857</v>
      </c>
      <c r="D94" s="28">
        <v>130.30000000000001</v>
      </c>
    </row>
    <row r="95" spans="1:4" x14ac:dyDescent="0.2">
      <c r="A95" s="27">
        <v>24198</v>
      </c>
      <c r="B95" s="28">
        <v>470.1</v>
      </c>
      <c r="C95" s="27">
        <v>29864</v>
      </c>
      <c r="D95" s="28">
        <v>131.4</v>
      </c>
    </row>
    <row r="96" spans="1:4" x14ac:dyDescent="0.2">
      <c r="A96" s="27">
        <v>24228</v>
      </c>
      <c r="B96" s="28">
        <v>466.2</v>
      </c>
      <c r="C96" s="27">
        <v>29871</v>
      </c>
      <c r="D96" s="28">
        <v>132.30000000000001</v>
      </c>
    </row>
    <row r="97" spans="1:4" x14ac:dyDescent="0.2">
      <c r="A97" s="27">
        <v>24259</v>
      </c>
      <c r="B97" s="28">
        <v>469.6</v>
      </c>
      <c r="C97" s="27">
        <v>29878</v>
      </c>
      <c r="D97" s="28">
        <v>134</v>
      </c>
    </row>
    <row r="98" spans="1:4" x14ac:dyDescent="0.2">
      <c r="A98" s="27">
        <v>24289</v>
      </c>
      <c r="B98" s="28">
        <v>470.3</v>
      </c>
      <c r="C98" s="27">
        <v>29885</v>
      </c>
      <c r="D98" s="28">
        <v>135.9</v>
      </c>
    </row>
    <row r="99" spans="1:4" x14ac:dyDescent="0.2">
      <c r="A99" s="27">
        <v>24320</v>
      </c>
      <c r="B99" s="28">
        <v>470.1</v>
      </c>
      <c r="C99" s="27">
        <v>29892</v>
      </c>
      <c r="D99" s="28">
        <v>137.80000000000001</v>
      </c>
    </row>
    <row r="100" spans="1:4" x14ac:dyDescent="0.2">
      <c r="A100" s="27">
        <v>24351</v>
      </c>
      <c r="B100" s="28">
        <v>474.6</v>
      </c>
      <c r="C100" s="27">
        <v>29899</v>
      </c>
      <c r="D100" s="28">
        <v>138.5</v>
      </c>
    </row>
    <row r="101" spans="1:4" x14ac:dyDescent="0.2">
      <c r="A101" s="27">
        <v>24381</v>
      </c>
      <c r="B101" s="28">
        <v>476.9</v>
      </c>
      <c r="C101" s="27">
        <v>29906</v>
      </c>
      <c r="D101" s="28">
        <v>140.5</v>
      </c>
    </row>
    <row r="102" spans="1:4" x14ac:dyDescent="0.2">
      <c r="A102" s="27">
        <v>24412</v>
      </c>
      <c r="B102" s="28">
        <v>478.1</v>
      </c>
      <c r="C102" s="27">
        <v>29913</v>
      </c>
      <c r="D102" s="28">
        <v>142.9</v>
      </c>
    </row>
    <row r="103" spans="1:4" x14ac:dyDescent="0.2">
      <c r="A103" s="27">
        <v>24442</v>
      </c>
      <c r="B103" s="28">
        <v>483.7</v>
      </c>
      <c r="C103" s="27">
        <v>29920</v>
      </c>
      <c r="D103" s="28">
        <v>145.30000000000001</v>
      </c>
    </row>
    <row r="104" spans="1:4" x14ac:dyDescent="0.2">
      <c r="A104" s="27">
        <v>24473</v>
      </c>
      <c r="B104" s="28">
        <v>486.4</v>
      </c>
      <c r="C104" s="27">
        <v>29927</v>
      </c>
      <c r="D104" s="28">
        <v>147.19999999999999</v>
      </c>
    </row>
    <row r="105" spans="1:4" x14ac:dyDescent="0.2">
      <c r="A105" s="27">
        <v>24504</v>
      </c>
      <c r="B105" s="28">
        <v>483.6</v>
      </c>
      <c r="C105" s="27">
        <v>29934</v>
      </c>
      <c r="D105" s="28">
        <v>149.4</v>
      </c>
    </row>
    <row r="106" spans="1:4" x14ac:dyDescent="0.2">
      <c r="A106" s="27">
        <v>24532</v>
      </c>
      <c r="B106" s="28">
        <v>488.1</v>
      </c>
      <c r="C106" s="27">
        <v>29941</v>
      </c>
      <c r="D106" s="28">
        <v>150.19999999999999</v>
      </c>
    </row>
    <row r="107" spans="1:4" x14ac:dyDescent="0.2">
      <c r="A107" s="27">
        <v>24563</v>
      </c>
      <c r="B107" s="28">
        <v>492.9</v>
      </c>
      <c r="C107" s="27">
        <v>29948</v>
      </c>
      <c r="D107" s="28">
        <v>149.6</v>
      </c>
    </row>
    <row r="108" spans="1:4" x14ac:dyDescent="0.2">
      <c r="A108" s="27">
        <v>24593</v>
      </c>
      <c r="B108" s="28">
        <v>493.3</v>
      </c>
      <c r="C108" s="27">
        <v>29955</v>
      </c>
      <c r="D108" s="28">
        <v>148.9</v>
      </c>
    </row>
    <row r="109" spans="1:4" x14ac:dyDescent="0.2">
      <c r="A109" s="27">
        <v>24624</v>
      </c>
      <c r="B109" s="28">
        <v>500.9</v>
      </c>
      <c r="C109" s="27">
        <v>29962</v>
      </c>
      <c r="D109" s="28">
        <v>149.80000000000001</v>
      </c>
    </row>
    <row r="110" spans="1:4" x14ac:dyDescent="0.2">
      <c r="A110" s="27">
        <v>24654</v>
      </c>
      <c r="B110" s="28">
        <v>506.2</v>
      </c>
      <c r="C110" s="27">
        <v>29969</v>
      </c>
      <c r="D110" s="28">
        <v>152.80000000000001</v>
      </c>
    </row>
    <row r="111" spans="1:4" x14ac:dyDescent="0.2">
      <c r="A111" s="27">
        <v>24685</v>
      </c>
      <c r="B111" s="28">
        <v>508.6</v>
      </c>
      <c r="C111" s="27">
        <v>29976</v>
      </c>
      <c r="D111" s="28">
        <v>154.1</v>
      </c>
    </row>
    <row r="112" spans="1:4" x14ac:dyDescent="0.2">
      <c r="A112" s="27">
        <v>24716</v>
      </c>
      <c r="B112" s="28">
        <v>514.20000000000005</v>
      </c>
      <c r="C112" s="27">
        <v>29983</v>
      </c>
      <c r="D112" s="28">
        <v>154.80000000000001</v>
      </c>
    </row>
    <row r="113" spans="1:4" x14ac:dyDescent="0.2">
      <c r="A113" s="27">
        <v>24746</v>
      </c>
      <c r="B113" s="28">
        <v>519.29999999999995</v>
      </c>
      <c r="C113" s="27">
        <v>29990</v>
      </c>
      <c r="D113" s="28">
        <v>154.5</v>
      </c>
    </row>
    <row r="114" spans="1:4" x14ac:dyDescent="0.2">
      <c r="A114" s="27">
        <v>24777</v>
      </c>
      <c r="B114" s="28">
        <v>521.6</v>
      </c>
      <c r="C114" s="27">
        <v>29997</v>
      </c>
      <c r="D114" s="28">
        <v>154.4</v>
      </c>
    </row>
    <row r="115" spans="1:4" x14ac:dyDescent="0.2">
      <c r="A115" s="27">
        <v>24807</v>
      </c>
      <c r="B115" s="28">
        <v>528</v>
      </c>
      <c r="C115" s="27">
        <v>30004</v>
      </c>
      <c r="D115" s="28">
        <v>154.1</v>
      </c>
    </row>
    <row r="116" spans="1:4" x14ac:dyDescent="0.2">
      <c r="A116" s="27">
        <v>24838</v>
      </c>
      <c r="B116" s="28">
        <v>531.9</v>
      </c>
      <c r="C116" s="27">
        <v>30011</v>
      </c>
      <c r="D116" s="28">
        <v>154</v>
      </c>
    </row>
    <row r="117" spans="1:4" x14ac:dyDescent="0.2">
      <c r="A117" s="27">
        <v>24869</v>
      </c>
      <c r="B117" s="28">
        <v>528.1</v>
      </c>
      <c r="C117" s="27">
        <v>30018</v>
      </c>
      <c r="D117" s="28">
        <v>154.9</v>
      </c>
    </row>
    <row r="118" spans="1:4" x14ac:dyDescent="0.2">
      <c r="A118" s="27">
        <v>24898</v>
      </c>
      <c r="B118" s="28">
        <v>531.6</v>
      </c>
      <c r="C118" s="27">
        <v>30025</v>
      </c>
      <c r="D118" s="28">
        <v>156.5</v>
      </c>
    </row>
    <row r="119" spans="1:4" x14ac:dyDescent="0.2">
      <c r="A119" s="27">
        <v>24929</v>
      </c>
      <c r="B119" s="28">
        <v>536.9</v>
      </c>
      <c r="C119" s="27">
        <v>30032</v>
      </c>
      <c r="D119" s="28">
        <v>158</v>
      </c>
    </row>
    <row r="120" spans="1:4" x14ac:dyDescent="0.2">
      <c r="A120" s="27">
        <v>24959</v>
      </c>
      <c r="B120" s="28">
        <v>535.4</v>
      </c>
      <c r="C120" s="27">
        <v>30039</v>
      </c>
      <c r="D120" s="28">
        <v>159.5</v>
      </c>
    </row>
    <row r="121" spans="1:4" x14ac:dyDescent="0.2">
      <c r="A121" s="27">
        <v>24990</v>
      </c>
      <c r="B121" s="28">
        <v>542.20000000000005</v>
      </c>
      <c r="C121" s="27">
        <v>30046</v>
      </c>
      <c r="D121" s="28">
        <v>160.1</v>
      </c>
    </row>
    <row r="122" spans="1:4" x14ac:dyDescent="0.2">
      <c r="A122" s="27">
        <v>25020</v>
      </c>
      <c r="B122" s="28">
        <v>546.20000000000005</v>
      </c>
      <c r="C122" s="27">
        <v>30053</v>
      </c>
      <c r="D122" s="28">
        <v>161.1</v>
      </c>
    </row>
    <row r="123" spans="1:4" x14ac:dyDescent="0.2">
      <c r="A123" s="27">
        <v>25051</v>
      </c>
      <c r="B123" s="28">
        <v>547.6</v>
      </c>
      <c r="C123" s="27">
        <v>30060</v>
      </c>
      <c r="D123" s="28">
        <v>160.9</v>
      </c>
    </row>
    <row r="124" spans="1:4" x14ac:dyDescent="0.2">
      <c r="A124" s="27">
        <v>25082</v>
      </c>
      <c r="B124" s="28">
        <v>553.1</v>
      </c>
      <c r="C124" s="27">
        <v>30067</v>
      </c>
      <c r="D124" s="28">
        <v>160.30000000000001</v>
      </c>
    </row>
    <row r="125" spans="1:4" x14ac:dyDescent="0.2">
      <c r="A125" s="27">
        <v>25112</v>
      </c>
      <c r="B125" s="28">
        <v>558.5</v>
      </c>
      <c r="C125" s="27">
        <v>30074</v>
      </c>
      <c r="D125" s="28">
        <v>159.80000000000001</v>
      </c>
    </row>
    <row r="126" spans="1:4" x14ac:dyDescent="0.2">
      <c r="A126" s="27">
        <v>25143</v>
      </c>
      <c r="B126" s="28">
        <v>562.5</v>
      </c>
      <c r="C126" s="27">
        <v>30081</v>
      </c>
      <c r="D126" s="28">
        <v>160.1</v>
      </c>
    </row>
    <row r="127" spans="1:4" x14ac:dyDescent="0.2">
      <c r="A127" s="27">
        <v>25173</v>
      </c>
      <c r="B127" s="28">
        <v>569.70000000000005</v>
      </c>
      <c r="C127" s="27">
        <v>30088</v>
      </c>
      <c r="D127" s="28">
        <v>162</v>
      </c>
    </row>
    <row r="128" spans="1:4" x14ac:dyDescent="0.2">
      <c r="A128" s="27">
        <v>25204</v>
      </c>
      <c r="B128" s="28">
        <v>573.5</v>
      </c>
      <c r="C128" s="27">
        <v>30095</v>
      </c>
      <c r="D128" s="28">
        <v>163.5</v>
      </c>
    </row>
    <row r="129" spans="1:4" x14ac:dyDescent="0.2">
      <c r="A129" s="27">
        <v>25235</v>
      </c>
      <c r="B129" s="28">
        <v>569.1</v>
      </c>
      <c r="C129" s="27">
        <v>30102</v>
      </c>
      <c r="D129" s="28">
        <v>166.3</v>
      </c>
    </row>
    <row r="130" spans="1:4" x14ac:dyDescent="0.2">
      <c r="A130" s="27">
        <v>25263</v>
      </c>
      <c r="B130" s="28">
        <v>572.79999999999995</v>
      </c>
      <c r="C130" s="27">
        <v>30109</v>
      </c>
      <c r="D130" s="28">
        <v>167.2</v>
      </c>
    </row>
    <row r="131" spans="1:4" x14ac:dyDescent="0.2">
      <c r="A131" s="27">
        <v>25294</v>
      </c>
      <c r="B131" s="28">
        <v>577.4</v>
      </c>
      <c r="C131" s="27">
        <v>30116</v>
      </c>
      <c r="D131" s="28">
        <v>169</v>
      </c>
    </row>
    <row r="132" spans="1:4" x14ac:dyDescent="0.2">
      <c r="A132" s="27">
        <v>25324</v>
      </c>
      <c r="B132" s="28">
        <v>573.5</v>
      </c>
      <c r="C132" s="27">
        <v>30123</v>
      </c>
      <c r="D132" s="28">
        <v>169.3</v>
      </c>
    </row>
    <row r="133" spans="1:4" x14ac:dyDescent="0.2">
      <c r="A133" s="27">
        <v>25355</v>
      </c>
      <c r="B133" s="28">
        <v>578.70000000000005</v>
      </c>
      <c r="C133" s="27">
        <v>30130</v>
      </c>
      <c r="D133" s="28">
        <v>169.6</v>
      </c>
    </row>
    <row r="134" spans="1:4" x14ac:dyDescent="0.2">
      <c r="A134" s="27">
        <v>25385</v>
      </c>
      <c r="B134" s="28">
        <v>580.6</v>
      </c>
      <c r="C134" s="27">
        <v>30137</v>
      </c>
      <c r="D134" s="28">
        <v>169.1</v>
      </c>
    </row>
    <row r="135" spans="1:4" x14ac:dyDescent="0.2">
      <c r="A135" s="27">
        <v>25416</v>
      </c>
      <c r="B135" s="28">
        <v>578.4</v>
      </c>
      <c r="C135" s="27">
        <v>30144</v>
      </c>
      <c r="D135" s="28">
        <v>165.5</v>
      </c>
    </row>
    <row r="136" spans="1:4" x14ac:dyDescent="0.2">
      <c r="A136" s="27">
        <v>25447</v>
      </c>
      <c r="B136" s="28">
        <v>581.29999999999995</v>
      </c>
      <c r="C136" s="27">
        <v>30151</v>
      </c>
      <c r="D136" s="28">
        <v>166.4</v>
      </c>
    </row>
    <row r="137" spans="1:4" x14ac:dyDescent="0.2">
      <c r="A137" s="27">
        <v>25477</v>
      </c>
      <c r="B137" s="28">
        <v>583.70000000000005</v>
      </c>
      <c r="C137" s="27">
        <v>30158</v>
      </c>
      <c r="D137" s="28">
        <v>168</v>
      </c>
    </row>
    <row r="138" spans="1:4" x14ac:dyDescent="0.2">
      <c r="A138" s="27">
        <v>25508</v>
      </c>
      <c r="B138" s="28">
        <v>584.79999999999995</v>
      </c>
      <c r="C138" s="27">
        <v>30165</v>
      </c>
      <c r="D138" s="28">
        <v>169.8</v>
      </c>
    </row>
    <row r="139" spans="1:4" x14ac:dyDescent="0.2">
      <c r="A139" s="27">
        <v>25538</v>
      </c>
      <c r="B139" s="28">
        <v>590.1</v>
      </c>
      <c r="C139" s="27">
        <v>30172</v>
      </c>
      <c r="D139" s="28">
        <v>172.3</v>
      </c>
    </row>
    <row r="140" spans="1:4" x14ac:dyDescent="0.2">
      <c r="A140" s="27">
        <v>25569</v>
      </c>
      <c r="B140" s="28">
        <v>592</v>
      </c>
      <c r="C140" s="27">
        <v>30179</v>
      </c>
      <c r="D140" s="28">
        <v>174.8</v>
      </c>
    </row>
    <row r="141" spans="1:4" x14ac:dyDescent="0.2">
      <c r="A141" s="27">
        <v>25600</v>
      </c>
      <c r="B141" s="28">
        <v>583.4</v>
      </c>
      <c r="C141" s="27">
        <v>30186</v>
      </c>
      <c r="D141" s="28">
        <v>176.3</v>
      </c>
    </row>
    <row r="142" spans="1:4" x14ac:dyDescent="0.2">
      <c r="A142" s="27">
        <v>25628</v>
      </c>
      <c r="B142" s="28">
        <v>587.29999999999995</v>
      </c>
      <c r="C142" s="27">
        <v>30193</v>
      </c>
      <c r="D142" s="28">
        <v>178.4</v>
      </c>
    </row>
    <row r="143" spans="1:4" x14ac:dyDescent="0.2">
      <c r="A143" s="27">
        <v>25659</v>
      </c>
      <c r="B143" s="28">
        <v>592.9</v>
      </c>
      <c r="C143" s="27">
        <v>30200</v>
      </c>
      <c r="D143" s="28">
        <v>178.5</v>
      </c>
    </row>
    <row r="144" spans="1:4" x14ac:dyDescent="0.2">
      <c r="A144" s="27">
        <v>25689</v>
      </c>
      <c r="B144" s="28">
        <v>590.79999999999995</v>
      </c>
      <c r="C144" s="27">
        <v>30207</v>
      </c>
      <c r="D144" s="28">
        <v>178.8</v>
      </c>
    </row>
    <row r="145" spans="1:4" x14ac:dyDescent="0.2">
      <c r="A145" s="27">
        <v>25720</v>
      </c>
      <c r="B145" s="28">
        <v>597.5</v>
      </c>
      <c r="C145" s="27">
        <v>30214</v>
      </c>
      <c r="D145" s="28">
        <v>178.8</v>
      </c>
    </row>
    <row r="146" spans="1:4" x14ac:dyDescent="0.2">
      <c r="A146" s="27">
        <v>25750</v>
      </c>
      <c r="B146" s="28">
        <v>601.20000000000005</v>
      </c>
      <c r="C146" s="27">
        <v>30221</v>
      </c>
      <c r="D146" s="28">
        <v>178.5</v>
      </c>
    </row>
    <row r="147" spans="1:4" x14ac:dyDescent="0.2">
      <c r="A147" s="27">
        <v>25781</v>
      </c>
      <c r="B147" s="28">
        <v>603</v>
      </c>
      <c r="C147" s="27">
        <v>30228</v>
      </c>
      <c r="D147" s="28">
        <v>178</v>
      </c>
    </row>
    <row r="148" spans="1:4" x14ac:dyDescent="0.2">
      <c r="A148" s="27">
        <v>25812</v>
      </c>
      <c r="B148" s="28">
        <v>608.70000000000005</v>
      </c>
      <c r="C148" s="27">
        <v>30235</v>
      </c>
      <c r="D148" s="28">
        <v>178.8</v>
      </c>
    </row>
    <row r="149" spans="1:4" x14ac:dyDescent="0.2">
      <c r="A149" s="27">
        <v>25842</v>
      </c>
      <c r="B149" s="28">
        <v>614</v>
      </c>
      <c r="C149" s="27">
        <v>30242</v>
      </c>
      <c r="D149" s="28">
        <v>180.2</v>
      </c>
    </row>
    <row r="150" spans="1:4" x14ac:dyDescent="0.2">
      <c r="A150" s="27">
        <v>25873</v>
      </c>
      <c r="B150" s="28">
        <v>618.20000000000005</v>
      </c>
      <c r="C150" s="27">
        <v>30249</v>
      </c>
      <c r="D150" s="28">
        <v>181</v>
      </c>
    </row>
    <row r="151" spans="1:4" x14ac:dyDescent="0.2">
      <c r="A151" s="27">
        <v>25903</v>
      </c>
      <c r="B151" s="28">
        <v>627.79999999999995</v>
      </c>
      <c r="C151" s="27">
        <v>30256</v>
      </c>
      <c r="D151" s="28">
        <v>182.7</v>
      </c>
    </row>
    <row r="152" spans="1:4" x14ac:dyDescent="0.2">
      <c r="A152" s="27">
        <v>25934</v>
      </c>
      <c r="B152" s="28">
        <v>635.5</v>
      </c>
      <c r="C152" s="27">
        <v>30263</v>
      </c>
      <c r="D152" s="28">
        <v>183.6</v>
      </c>
    </row>
    <row r="153" spans="1:4" x14ac:dyDescent="0.2">
      <c r="A153" s="27">
        <v>25965</v>
      </c>
      <c r="B153" s="28">
        <v>638</v>
      </c>
      <c r="C153" s="27">
        <v>30270</v>
      </c>
      <c r="D153" s="28">
        <v>184.3</v>
      </c>
    </row>
    <row r="154" spans="1:4" x14ac:dyDescent="0.2">
      <c r="A154" s="27">
        <v>25993</v>
      </c>
      <c r="B154" s="28">
        <v>650</v>
      </c>
      <c r="C154" s="27">
        <v>30277</v>
      </c>
      <c r="D154" s="28">
        <v>185.4</v>
      </c>
    </row>
    <row r="155" spans="1:4" x14ac:dyDescent="0.2">
      <c r="A155" s="27">
        <v>26024</v>
      </c>
      <c r="B155" s="28">
        <v>663.5</v>
      </c>
      <c r="C155" s="27">
        <v>30284</v>
      </c>
      <c r="D155" s="28">
        <v>185.5</v>
      </c>
    </row>
    <row r="156" spans="1:4" x14ac:dyDescent="0.2">
      <c r="A156" s="27">
        <v>26054</v>
      </c>
      <c r="B156" s="28">
        <v>666.1</v>
      </c>
      <c r="C156" s="27">
        <v>30291</v>
      </c>
      <c r="D156" s="28">
        <v>185.6</v>
      </c>
    </row>
    <row r="157" spans="1:4" x14ac:dyDescent="0.2">
      <c r="A157" s="27">
        <v>26085</v>
      </c>
      <c r="B157" s="28">
        <v>675.9</v>
      </c>
      <c r="C157" s="27">
        <v>30298</v>
      </c>
      <c r="D157" s="28">
        <v>184.4</v>
      </c>
    </row>
    <row r="158" spans="1:4" x14ac:dyDescent="0.2">
      <c r="A158" s="27">
        <v>26115</v>
      </c>
      <c r="B158" s="28">
        <v>682.3</v>
      </c>
      <c r="C158" s="27">
        <v>30305</v>
      </c>
      <c r="D158" s="28">
        <v>181</v>
      </c>
    </row>
    <row r="159" spans="1:4" x14ac:dyDescent="0.2">
      <c r="A159" s="27">
        <v>26146</v>
      </c>
      <c r="B159" s="28">
        <v>683.7</v>
      </c>
      <c r="C159" s="27">
        <v>30312</v>
      </c>
      <c r="D159" s="28">
        <v>173.9</v>
      </c>
    </row>
    <row r="160" spans="1:4" x14ac:dyDescent="0.2">
      <c r="A160" s="27">
        <v>26177</v>
      </c>
      <c r="B160" s="28">
        <v>689.7</v>
      </c>
      <c r="C160" s="27">
        <v>30319</v>
      </c>
      <c r="D160" s="28">
        <v>168.7</v>
      </c>
    </row>
    <row r="161" spans="1:4" x14ac:dyDescent="0.2">
      <c r="A161" s="27">
        <v>26207</v>
      </c>
      <c r="B161" s="28">
        <v>695.6</v>
      </c>
      <c r="C161" s="27">
        <v>30326</v>
      </c>
      <c r="D161" s="28">
        <v>165.3</v>
      </c>
    </row>
    <row r="162" spans="1:4" x14ac:dyDescent="0.2">
      <c r="A162" s="27">
        <v>26238</v>
      </c>
      <c r="B162" s="28">
        <v>701.2</v>
      </c>
      <c r="C162" s="27">
        <v>30333</v>
      </c>
      <c r="D162" s="28">
        <v>163.6</v>
      </c>
    </row>
    <row r="163" spans="1:4" x14ac:dyDescent="0.2">
      <c r="A163" s="27">
        <v>26268</v>
      </c>
      <c r="B163" s="28">
        <v>711.2</v>
      </c>
      <c r="C163" s="27">
        <v>30340</v>
      </c>
      <c r="D163" s="28">
        <v>160.80000000000001</v>
      </c>
    </row>
    <row r="164" spans="1:4" x14ac:dyDescent="0.2">
      <c r="A164" s="27">
        <v>26299</v>
      </c>
      <c r="B164" s="28">
        <v>720</v>
      </c>
      <c r="C164" s="27">
        <v>30347</v>
      </c>
      <c r="D164" s="28">
        <v>159.19999999999999</v>
      </c>
    </row>
    <row r="165" spans="1:4" x14ac:dyDescent="0.2">
      <c r="A165" s="27">
        <v>26330</v>
      </c>
      <c r="B165" s="28">
        <v>722.2</v>
      </c>
      <c r="C165" s="27">
        <v>30354</v>
      </c>
      <c r="D165" s="28">
        <v>157.6</v>
      </c>
    </row>
    <row r="166" spans="1:4" x14ac:dyDescent="0.2">
      <c r="A166" s="27">
        <v>26359</v>
      </c>
      <c r="B166" s="28">
        <v>733.7</v>
      </c>
      <c r="C166" s="27">
        <v>30361</v>
      </c>
      <c r="D166" s="28">
        <v>156.1</v>
      </c>
    </row>
    <row r="167" spans="1:4" x14ac:dyDescent="0.2">
      <c r="A167" s="27">
        <v>26390</v>
      </c>
      <c r="B167" s="28">
        <v>743.8</v>
      </c>
      <c r="C167" s="27">
        <v>30368</v>
      </c>
      <c r="D167" s="28">
        <v>154.19999999999999</v>
      </c>
    </row>
    <row r="168" spans="1:4" x14ac:dyDescent="0.2">
      <c r="A168" s="27">
        <v>26420</v>
      </c>
      <c r="B168" s="28">
        <v>742.6</v>
      </c>
      <c r="C168" s="27">
        <v>30375</v>
      </c>
      <c r="D168" s="28">
        <v>153</v>
      </c>
    </row>
    <row r="169" spans="1:4" x14ac:dyDescent="0.2">
      <c r="A169" s="27">
        <v>26451</v>
      </c>
      <c r="B169" s="28">
        <v>753.2</v>
      </c>
      <c r="C169" s="27">
        <v>30382</v>
      </c>
      <c r="D169" s="28">
        <v>151.5</v>
      </c>
    </row>
    <row r="170" spans="1:4" x14ac:dyDescent="0.2">
      <c r="A170" s="27">
        <v>26481</v>
      </c>
      <c r="B170" s="28">
        <v>763</v>
      </c>
      <c r="C170" s="27">
        <v>30389</v>
      </c>
      <c r="D170" s="28">
        <v>150</v>
      </c>
    </row>
    <row r="171" spans="1:4" x14ac:dyDescent="0.2">
      <c r="A171" s="27">
        <v>26512</v>
      </c>
      <c r="B171" s="28">
        <v>767</v>
      </c>
      <c r="C171" s="27">
        <v>30396</v>
      </c>
      <c r="D171" s="28">
        <v>149.19999999999999</v>
      </c>
    </row>
    <row r="172" spans="1:4" x14ac:dyDescent="0.2">
      <c r="A172" s="27">
        <v>26543</v>
      </c>
      <c r="B172" s="28">
        <v>775.2</v>
      </c>
      <c r="C172" s="27">
        <v>30403</v>
      </c>
      <c r="D172" s="28">
        <v>148.80000000000001</v>
      </c>
    </row>
    <row r="173" spans="1:4" x14ac:dyDescent="0.2">
      <c r="A173" s="27">
        <v>26573</v>
      </c>
      <c r="B173" s="28">
        <v>783.6</v>
      </c>
      <c r="C173" s="27">
        <v>30410</v>
      </c>
      <c r="D173" s="28">
        <v>147</v>
      </c>
    </row>
    <row r="174" spans="1:4" x14ac:dyDescent="0.2">
      <c r="A174" s="27">
        <v>26604</v>
      </c>
      <c r="B174" s="28">
        <v>790.2</v>
      </c>
      <c r="C174" s="27">
        <v>30417</v>
      </c>
      <c r="D174" s="28">
        <v>145.80000000000001</v>
      </c>
    </row>
    <row r="175" spans="1:4" x14ac:dyDescent="0.2">
      <c r="A175" s="27">
        <v>26634</v>
      </c>
      <c r="B175" s="28">
        <v>803.1</v>
      </c>
      <c r="C175" s="27">
        <v>30424</v>
      </c>
      <c r="D175" s="28">
        <v>144.4</v>
      </c>
    </row>
    <row r="176" spans="1:4" x14ac:dyDescent="0.2">
      <c r="A176" s="27">
        <v>26665</v>
      </c>
      <c r="B176" s="28">
        <v>812.3</v>
      </c>
      <c r="C176" s="27">
        <v>30431</v>
      </c>
      <c r="D176" s="28">
        <v>141.30000000000001</v>
      </c>
    </row>
    <row r="177" spans="1:4" x14ac:dyDescent="0.2">
      <c r="A177" s="27">
        <v>26696</v>
      </c>
      <c r="B177" s="28">
        <v>810.1</v>
      </c>
      <c r="C177" s="27">
        <v>30438</v>
      </c>
      <c r="D177" s="28">
        <v>138.9</v>
      </c>
    </row>
    <row r="178" spans="1:4" x14ac:dyDescent="0.2">
      <c r="A178" s="27">
        <v>26724</v>
      </c>
      <c r="B178" s="28">
        <v>815.6</v>
      </c>
      <c r="C178" s="27">
        <v>30445</v>
      </c>
      <c r="D178" s="28">
        <v>137.19999999999999</v>
      </c>
    </row>
    <row r="179" spans="1:4" x14ac:dyDescent="0.2">
      <c r="A179" s="27">
        <v>26755</v>
      </c>
      <c r="B179" s="28">
        <v>825.4</v>
      </c>
      <c r="C179" s="27">
        <v>30452</v>
      </c>
      <c r="D179" s="28">
        <v>136.19999999999999</v>
      </c>
    </row>
    <row r="180" spans="1:4" x14ac:dyDescent="0.2">
      <c r="A180" s="27">
        <v>26785</v>
      </c>
      <c r="B180" s="28">
        <v>825.8</v>
      </c>
      <c r="C180" s="27">
        <v>30459</v>
      </c>
      <c r="D180" s="28">
        <v>136.4</v>
      </c>
    </row>
    <row r="181" spans="1:4" x14ac:dyDescent="0.2">
      <c r="A181" s="27">
        <v>26816</v>
      </c>
      <c r="B181" s="28">
        <v>837.2</v>
      </c>
      <c r="C181" s="27">
        <v>30466</v>
      </c>
      <c r="D181" s="28">
        <v>136.4</v>
      </c>
    </row>
    <row r="182" spans="1:4" x14ac:dyDescent="0.2">
      <c r="A182" s="27">
        <v>26846</v>
      </c>
      <c r="B182" s="28">
        <v>840.7</v>
      </c>
      <c r="C182" s="27">
        <v>30473</v>
      </c>
      <c r="D182" s="28">
        <v>136.19999999999999</v>
      </c>
    </row>
    <row r="183" spans="1:4" x14ac:dyDescent="0.2">
      <c r="A183" s="27">
        <v>26877</v>
      </c>
      <c r="B183" s="28">
        <v>837.4</v>
      </c>
      <c r="C183" s="27">
        <v>30480</v>
      </c>
      <c r="D183" s="28">
        <v>136.6</v>
      </c>
    </row>
    <row r="184" spans="1:4" x14ac:dyDescent="0.2">
      <c r="A184" s="27">
        <v>26908</v>
      </c>
      <c r="B184" s="28">
        <v>836</v>
      </c>
      <c r="C184" s="27">
        <v>30487</v>
      </c>
      <c r="D184" s="28">
        <v>135.80000000000001</v>
      </c>
    </row>
    <row r="185" spans="1:4" x14ac:dyDescent="0.2">
      <c r="A185" s="27">
        <v>26938</v>
      </c>
      <c r="B185" s="28">
        <v>839.3</v>
      </c>
      <c r="C185" s="27">
        <v>30494</v>
      </c>
      <c r="D185" s="28">
        <v>134.5</v>
      </c>
    </row>
    <row r="186" spans="1:4" x14ac:dyDescent="0.2">
      <c r="A186" s="27">
        <v>26969</v>
      </c>
      <c r="B186" s="28">
        <v>845.3</v>
      </c>
      <c r="C186" s="27">
        <v>30501</v>
      </c>
      <c r="D186" s="28">
        <v>133.80000000000001</v>
      </c>
    </row>
    <row r="187" spans="1:4" x14ac:dyDescent="0.2">
      <c r="A187" s="27">
        <v>26999</v>
      </c>
      <c r="B187" s="28">
        <v>856.5</v>
      </c>
      <c r="C187" s="27">
        <v>30508</v>
      </c>
      <c r="D187" s="28">
        <v>133.69999999999999</v>
      </c>
    </row>
    <row r="188" spans="1:4" x14ac:dyDescent="0.2">
      <c r="A188" s="27">
        <v>27030</v>
      </c>
      <c r="B188" s="28">
        <v>861.5</v>
      </c>
      <c r="C188" s="27">
        <v>30515</v>
      </c>
      <c r="D188" s="28">
        <v>134.4</v>
      </c>
    </row>
    <row r="189" spans="1:4" x14ac:dyDescent="0.2">
      <c r="A189" s="27">
        <v>27061</v>
      </c>
      <c r="B189" s="28">
        <v>859.8</v>
      </c>
      <c r="C189" s="27">
        <v>30522</v>
      </c>
      <c r="D189" s="28">
        <v>134.4</v>
      </c>
    </row>
    <row r="190" spans="1:4" x14ac:dyDescent="0.2">
      <c r="A190" s="27">
        <v>27089</v>
      </c>
      <c r="B190" s="28">
        <v>869.9</v>
      </c>
      <c r="C190" s="27">
        <v>30529</v>
      </c>
      <c r="D190" s="28">
        <v>134</v>
      </c>
    </row>
    <row r="191" spans="1:4" x14ac:dyDescent="0.2">
      <c r="A191" s="27">
        <v>27120</v>
      </c>
      <c r="B191" s="28">
        <v>878.6</v>
      </c>
      <c r="C191" s="27">
        <v>30536</v>
      </c>
      <c r="D191" s="28">
        <v>134.30000000000001</v>
      </c>
    </row>
    <row r="192" spans="1:4" x14ac:dyDescent="0.2">
      <c r="A192" s="27">
        <v>27150</v>
      </c>
      <c r="B192" s="28">
        <v>873.4</v>
      </c>
      <c r="C192" s="27">
        <v>30543</v>
      </c>
      <c r="D192" s="28">
        <v>135.19999999999999</v>
      </c>
    </row>
    <row r="193" spans="1:4" x14ac:dyDescent="0.2">
      <c r="A193" s="27">
        <v>27181</v>
      </c>
      <c r="B193" s="28">
        <v>881.9</v>
      </c>
      <c r="C193" s="27">
        <v>30550</v>
      </c>
      <c r="D193" s="28">
        <v>135.1</v>
      </c>
    </row>
    <row r="194" spans="1:4" x14ac:dyDescent="0.2">
      <c r="A194" s="27">
        <v>27211</v>
      </c>
      <c r="B194" s="28">
        <v>886</v>
      </c>
      <c r="C194" s="27">
        <v>30557</v>
      </c>
      <c r="D194" s="28">
        <v>134.5</v>
      </c>
    </row>
    <row r="195" spans="1:4" x14ac:dyDescent="0.2">
      <c r="A195" s="27">
        <v>27242</v>
      </c>
      <c r="B195" s="28">
        <v>882.9</v>
      </c>
      <c r="C195" s="27">
        <v>30564</v>
      </c>
      <c r="D195" s="28">
        <v>134.19999999999999</v>
      </c>
    </row>
    <row r="196" spans="1:4" x14ac:dyDescent="0.2">
      <c r="A196" s="27">
        <v>27273</v>
      </c>
      <c r="B196" s="28">
        <v>884.7</v>
      </c>
      <c r="C196" s="27">
        <v>30571</v>
      </c>
      <c r="D196" s="28">
        <v>133.80000000000001</v>
      </c>
    </row>
    <row r="197" spans="1:4" x14ac:dyDescent="0.2">
      <c r="A197" s="27">
        <v>27303</v>
      </c>
      <c r="B197" s="28">
        <v>890.4</v>
      </c>
      <c r="C197" s="27">
        <v>30578</v>
      </c>
      <c r="D197" s="28">
        <v>133.4</v>
      </c>
    </row>
    <row r="198" spans="1:4" x14ac:dyDescent="0.2">
      <c r="A198" s="27">
        <v>27334</v>
      </c>
      <c r="B198" s="28">
        <v>895.4</v>
      </c>
      <c r="C198" s="27">
        <v>30585</v>
      </c>
      <c r="D198" s="28">
        <v>133</v>
      </c>
    </row>
    <row r="199" spans="1:4" x14ac:dyDescent="0.2">
      <c r="A199" s="27">
        <v>27364</v>
      </c>
      <c r="B199" s="28">
        <v>903.5</v>
      </c>
      <c r="C199" s="27">
        <v>30592</v>
      </c>
      <c r="D199" s="28">
        <v>132.80000000000001</v>
      </c>
    </row>
    <row r="200" spans="1:4" x14ac:dyDescent="0.2">
      <c r="A200" s="27">
        <v>27395</v>
      </c>
      <c r="B200" s="28">
        <v>908</v>
      </c>
      <c r="C200" s="27">
        <v>30599</v>
      </c>
      <c r="D200" s="28">
        <v>132.69999999999999</v>
      </c>
    </row>
    <row r="201" spans="1:4" x14ac:dyDescent="0.2">
      <c r="A201" s="27">
        <v>27426</v>
      </c>
      <c r="B201" s="28">
        <v>908.7</v>
      </c>
      <c r="C201" s="27">
        <v>30606</v>
      </c>
      <c r="D201" s="28">
        <v>133.1</v>
      </c>
    </row>
    <row r="202" spans="1:4" x14ac:dyDescent="0.2">
      <c r="A202" s="27">
        <v>27454</v>
      </c>
      <c r="B202" s="28">
        <v>924.4</v>
      </c>
      <c r="C202" s="27">
        <v>30613</v>
      </c>
      <c r="D202" s="28">
        <v>133.4</v>
      </c>
    </row>
    <row r="203" spans="1:4" x14ac:dyDescent="0.2">
      <c r="A203" s="27">
        <v>27485</v>
      </c>
      <c r="B203" s="28">
        <v>941.1</v>
      </c>
      <c r="C203" s="27">
        <v>30620</v>
      </c>
      <c r="D203" s="28">
        <v>133.5</v>
      </c>
    </row>
    <row r="204" spans="1:4" x14ac:dyDescent="0.2">
      <c r="A204" s="27">
        <v>27515</v>
      </c>
      <c r="B204" s="28">
        <v>946.2</v>
      </c>
      <c r="C204" s="27">
        <v>30627</v>
      </c>
      <c r="D204" s="28">
        <v>133.9</v>
      </c>
    </row>
    <row r="205" spans="1:4" x14ac:dyDescent="0.2">
      <c r="A205" s="27">
        <v>27546</v>
      </c>
      <c r="B205" s="28">
        <v>966.9</v>
      </c>
      <c r="C205" s="27">
        <v>30634</v>
      </c>
      <c r="D205" s="28">
        <v>134.6</v>
      </c>
    </row>
    <row r="206" spans="1:4" x14ac:dyDescent="0.2">
      <c r="A206" s="27">
        <v>27576</v>
      </c>
      <c r="B206" s="28">
        <v>979.7</v>
      </c>
      <c r="C206" s="27">
        <v>30641</v>
      </c>
      <c r="D206" s="28">
        <v>134.4</v>
      </c>
    </row>
    <row r="207" spans="1:4" x14ac:dyDescent="0.2">
      <c r="A207" s="27">
        <v>27607</v>
      </c>
      <c r="B207" s="28">
        <v>982.4</v>
      </c>
      <c r="C207" s="27">
        <v>30648</v>
      </c>
      <c r="D207" s="28">
        <v>133.9</v>
      </c>
    </row>
    <row r="208" spans="1:4" x14ac:dyDescent="0.2">
      <c r="A208" s="27">
        <v>27638</v>
      </c>
      <c r="B208" s="28">
        <v>988.4</v>
      </c>
      <c r="C208" s="27">
        <v>30655</v>
      </c>
      <c r="D208" s="28">
        <v>133.5</v>
      </c>
    </row>
    <row r="209" spans="1:4" x14ac:dyDescent="0.2">
      <c r="A209" s="27">
        <v>27668</v>
      </c>
      <c r="B209" s="28">
        <v>995.6</v>
      </c>
      <c r="C209" s="27">
        <v>30662</v>
      </c>
      <c r="D209" s="28">
        <v>133.80000000000001</v>
      </c>
    </row>
    <row r="210" spans="1:4" x14ac:dyDescent="0.2">
      <c r="A210" s="27">
        <v>27699</v>
      </c>
      <c r="B210" s="28">
        <v>1004.8</v>
      </c>
      <c r="C210" s="27">
        <v>30669</v>
      </c>
      <c r="D210" s="28">
        <v>133.9</v>
      </c>
    </row>
    <row r="211" spans="1:4" x14ac:dyDescent="0.2">
      <c r="A211" s="27">
        <v>27729</v>
      </c>
      <c r="B211" s="28">
        <v>1017.8</v>
      </c>
      <c r="C211" s="27">
        <v>30676</v>
      </c>
      <c r="D211" s="28">
        <v>133.5</v>
      </c>
    </row>
    <row r="212" spans="1:4" x14ac:dyDescent="0.2">
      <c r="A212" s="27">
        <v>27760</v>
      </c>
      <c r="B212" s="28">
        <v>1028.3</v>
      </c>
      <c r="C212" s="27">
        <v>30683</v>
      </c>
      <c r="D212" s="28">
        <v>132.6</v>
      </c>
    </row>
    <row r="213" spans="1:4" x14ac:dyDescent="0.2">
      <c r="A213" s="27">
        <v>27791</v>
      </c>
      <c r="B213" s="28">
        <v>1034.2</v>
      </c>
      <c r="C213" s="27">
        <v>30690</v>
      </c>
      <c r="D213" s="28">
        <v>131.80000000000001</v>
      </c>
    </row>
    <row r="214" spans="1:4" x14ac:dyDescent="0.2">
      <c r="A214" s="27">
        <v>27820</v>
      </c>
      <c r="B214" s="28">
        <v>1047.7</v>
      </c>
      <c r="C214" s="27">
        <v>30697</v>
      </c>
      <c r="D214" s="28">
        <v>133.1</v>
      </c>
    </row>
    <row r="215" spans="1:4" x14ac:dyDescent="0.2">
      <c r="A215" s="27">
        <v>27851</v>
      </c>
      <c r="B215" s="28">
        <v>1066.9000000000001</v>
      </c>
      <c r="C215" s="27">
        <v>30704</v>
      </c>
      <c r="D215" s="28">
        <v>133.30000000000001</v>
      </c>
    </row>
    <row r="216" spans="1:4" x14ac:dyDescent="0.2">
      <c r="A216" s="27">
        <v>27881</v>
      </c>
      <c r="B216" s="28">
        <v>1070.3</v>
      </c>
      <c r="C216" s="27">
        <v>30711</v>
      </c>
      <c r="D216" s="28">
        <v>133.5</v>
      </c>
    </row>
    <row r="217" spans="1:4" x14ac:dyDescent="0.2">
      <c r="A217" s="27">
        <v>27912</v>
      </c>
      <c r="B217" s="28">
        <v>1080.8</v>
      </c>
      <c r="C217" s="27">
        <v>30718</v>
      </c>
      <c r="D217" s="28">
        <v>134.80000000000001</v>
      </c>
    </row>
    <row r="218" spans="1:4" x14ac:dyDescent="0.2">
      <c r="A218" s="27">
        <v>27942</v>
      </c>
      <c r="B218" s="28">
        <v>1091.5999999999999</v>
      </c>
      <c r="C218" s="27">
        <v>30725</v>
      </c>
      <c r="D218" s="28">
        <v>136.6</v>
      </c>
    </row>
    <row r="219" spans="1:4" x14ac:dyDescent="0.2">
      <c r="A219" s="27">
        <v>27973</v>
      </c>
      <c r="B219" s="28">
        <v>1097.3</v>
      </c>
      <c r="C219" s="27">
        <v>30732</v>
      </c>
      <c r="D219" s="28">
        <v>137.9</v>
      </c>
    </row>
    <row r="220" spans="1:4" x14ac:dyDescent="0.2">
      <c r="A220" s="27">
        <v>28004</v>
      </c>
      <c r="B220" s="28">
        <v>1108.4000000000001</v>
      </c>
      <c r="C220" s="27">
        <v>30739</v>
      </c>
      <c r="D220" s="28">
        <v>138.80000000000001</v>
      </c>
    </row>
    <row r="221" spans="1:4" x14ac:dyDescent="0.2">
      <c r="A221" s="27">
        <v>28034</v>
      </c>
      <c r="B221" s="28">
        <v>1125.0999999999999</v>
      </c>
      <c r="C221" s="27">
        <v>30746</v>
      </c>
      <c r="D221" s="28">
        <v>139</v>
      </c>
    </row>
    <row r="222" spans="1:4" x14ac:dyDescent="0.2">
      <c r="A222" s="27">
        <v>28065</v>
      </c>
      <c r="B222" s="28">
        <v>1135</v>
      </c>
      <c r="C222" s="27">
        <v>30753</v>
      </c>
      <c r="D222" s="28">
        <v>139.69999999999999</v>
      </c>
    </row>
    <row r="223" spans="1:4" x14ac:dyDescent="0.2">
      <c r="A223" s="27">
        <v>28095</v>
      </c>
      <c r="B223" s="28">
        <v>1153.5</v>
      </c>
      <c r="C223" s="27">
        <v>30760</v>
      </c>
      <c r="D223" s="28">
        <v>140.1</v>
      </c>
    </row>
    <row r="224" spans="1:4" x14ac:dyDescent="0.2">
      <c r="A224" s="27">
        <v>28126</v>
      </c>
      <c r="B224" s="28">
        <v>1167.5</v>
      </c>
      <c r="C224" s="27">
        <v>30767</v>
      </c>
      <c r="D224" s="28">
        <v>140.4</v>
      </c>
    </row>
    <row r="225" spans="1:4" x14ac:dyDescent="0.2">
      <c r="A225" s="27">
        <v>28157</v>
      </c>
      <c r="B225" s="28">
        <v>1169.9000000000001</v>
      </c>
      <c r="C225" s="27">
        <v>30774</v>
      </c>
      <c r="D225" s="28">
        <v>140.69999999999999</v>
      </c>
    </row>
    <row r="226" spans="1:4" x14ac:dyDescent="0.2">
      <c r="A226" s="27">
        <v>28185</v>
      </c>
      <c r="B226" s="28">
        <v>1185.3</v>
      </c>
      <c r="C226" s="27">
        <v>30781</v>
      </c>
      <c r="D226" s="28">
        <v>141.6</v>
      </c>
    </row>
    <row r="227" spans="1:4" x14ac:dyDescent="0.2">
      <c r="A227" s="27">
        <v>28216</v>
      </c>
      <c r="B227" s="28">
        <v>1206.5999999999999</v>
      </c>
      <c r="C227" s="27">
        <v>30788</v>
      </c>
      <c r="D227" s="28">
        <v>142.19999999999999</v>
      </c>
    </row>
    <row r="228" spans="1:4" x14ac:dyDescent="0.2">
      <c r="A228" s="27">
        <v>28246</v>
      </c>
      <c r="B228" s="28">
        <v>1205.5</v>
      </c>
      <c r="C228" s="27">
        <v>30795</v>
      </c>
      <c r="D228" s="28">
        <v>141.6</v>
      </c>
    </row>
    <row r="229" spans="1:4" x14ac:dyDescent="0.2">
      <c r="A229" s="27">
        <v>28277</v>
      </c>
      <c r="B229" s="28">
        <v>1219.8</v>
      </c>
      <c r="C229" s="27">
        <v>30802</v>
      </c>
      <c r="D229" s="28">
        <v>140.6</v>
      </c>
    </row>
    <row r="230" spans="1:4" x14ac:dyDescent="0.2">
      <c r="A230" s="27">
        <v>28307</v>
      </c>
      <c r="B230" s="28">
        <v>1232.9000000000001</v>
      </c>
      <c r="C230" s="27">
        <v>30809</v>
      </c>
      <c r="D230" s="28">
        <v>139.69999999999999</v>
      </c>
    </row>
    <row r="231" spans="1:4" x14ac:dyDescent="0.2">
      <c r="A231" s="27">
        <v>28338</v>
      </c>
      <c r="B231" s="28">
        <v>1235.3</v>
      </c>
      <c r="C231" s="27">
        <v>30816</v>
      </c>
      <c r="D231" s="28">
        <v>141.30000000000001</v>
      </c>
    </row>
    <row r="232" spans="1:4" x14ac:dyDescent="0.2">
      <c r="A232" s="27">
        <v>28369</v>
      </c>
      <c r="B232" s="28">
        <v>1244.7</v>
      </c>
      <c r="C232" s="27">
        <v>30823</v>
      </c>
      <c r="D232" s="28">
        <v>142.30000000000001</v>
      </c>
    </row>
    <row r="233" spans="1:4" x14ac:dyDescent="0.2">
      <c r="A233" s="27">
        <v>28399</v>
      </c>
      <c r="B233" s="28">
        <v>1255.9000000000001</v>
      </c>
      <c r="C233" s="27">
        <v>30830</v>
      </c>
      <c r="D233" s="28">
        <v>143.4</v>
      </c>
    </row>
    <row r="234" spans="1:4" x14ac:dyDescent="0.2">
      <c r="A234" s="27">
        <v>28430</v>
      </c>
      <c r="B234" s="28">
        <v>1260.2</v>
      </c>
      <c r="C234" s="27">
        <v>30837</v>
      </c>
      <c r="D234" s="28">
        <v>143.6</v>
      </c>
    </row>
    <row r="235" spans="1:4" x14ac:dyDescent="0.2">
      <c r="A235" s="27">
        <v>28460</v>
      </c>
      <c r="B235" s="28">
        <v>1273</v>
      </c>
      <c r="C235" s="27">
        <v>30844</v>
      </c>
      <c r="D235" s="28">
        <v>144</v>
      </c>
    </row>
    <row r="236" spans="1:4" x14ac:dyDescent="0.2">
      <c r="A236" s="27">
        <v>28491</v>
      </c>
      <c r="B236" s="28">
        <v>1282.3</v>
      </c>
      <c r="C236" s="27">
        <v>30851</v>
      </c>
      <c r="D236" s="28">
        <v>144</v>
      </c>
    </row>
    <row r="237" spans="1:4" x14ac:dyDescent="0.2">
      <c r="A237" s="27">
        <v>28522</v>
      </c>
      <c r="B237" s="28">
        <v>1276.8</v>
      </c>
      <c r="C237" s="27">
        <v>30858</v>
      </c>
      <c r="D237" s="28">
        <v>143.9</v>
      </c>
    </row>
    <row r="238" spans="1:4" x14ac:dyDescent="0.2">
      <c r="A238" s="27">
        <v>28550</v>
      </c>
      <c r="B238" s="28">
        <v>1288.2</v>
      </c>
      <c r="C238" s="27">
        <v>30865</v>
      </c>
      <c r="D238" s="28">
        <v>144</v>
      </c>
    </row>
    <row r="239" spans="1:4" x14ac:dyDescent="0.2">
      <c r="A239" s="27">
        <v>28581</v>
      </c>
      <c r="B239" s="28">
        <v>1307.4000000000001</v>
      </c>
      <c r="C239" s="27">
        <v>30872</v>
      </c>
      <c r="D239" s="28">
        <v>144</v>
      </c>
    </row>
    <row r="240" spans="1:4" x14ac:dyDescent="0.2">
      <c r="A240" s="27">
        <v>28611</v>
      </c>
      <c r="B240" s="28">
        <v>1304.8</v>
      </c>
      <c r="C240" s="27">
        <v>30879</v>
      </c>
      <c r="D240" s="28">
        <v>145.6</v>
      </c>
    </row>
    <row r="241" spans="1:4" x14ac:dyDescent="0.2">
      <c r="A241" s="27">
        <v>28642</v>
      </c>
      <c r="B241" s="28">
        <v>1319</v>
      </c>
      <c r="C241" s="27">
        <v>30886</v>
      </c>
      <c r="D241" s="28">
        <v>146.4</v>
      </c>
    </row>
    <row r="242" spans="1:4" x14ac:dyDescent="0.2">
      <c r="A242" s="27">
        <v>28672</v>
      </c>
      <c r="B242" s="28">
        <v>1330.1</v>
      </c>
      <c r="C242" s="27">
        <v>30893</v>
      </c>
      <c r="D242" s="28">
        <v>146.80000000000001</v>
      </c>
    </row>
    <row r="243" spans="1:4" x14ac:dyDescent="0.2">
      <c r="A243" s="27">
        <v>28703</v>
      </c>
      <c r="B243" s="28">
        <v>1331.4</v>
      </c>
      <c r="C243" s="27">
        <v>30900</v>
      </c>
      <c r="D243" s="28">
        <v>146.6</v>
      </c>
    </row>
    <row r="244" spans="1:4" x14ac:dyDescent="0.2">
      <c r="A244" s="27">
        <v>28734</v>
      </c>
      <c r="B244" s="28">
        <v>1344.7</v>
      </c>
      <c r="C244" s="27">
        <v>30907</v>
      </c>
      <c r="D244" s="28">
        <v>145.30000000000001</v>
      </c>
    </row>
    <row r="245" spans="1:4" x14ac:dyDescent="0.2">
      <c r="A245" s="27">
        <v>28764</v>
      </c>
      <c r="B245" s="28">
        <v>1355.3</v>
      </c>
      <c r="C245" s="27">
        <v>30914</v>
      </c>
      <c r="D245" s="28">
        <v>144.9</v>
      </c>
    </row>
    <row r="246" spans="1:4" x14ac:dyDescent="0.2">
      <c r="A246" s="27">
        <v>28795</v>
      </c>
      <c r="B246" s="28">
        <v>1358.1</v>
      </c>
      <c r="C246" s="27">
        <v>30921</v>
      </c>
      <c r="D246" s="28">
        <v>145.6</v>
      </c>
    </row>
    <row r="247" spans="1:4" x14ac:dyDescent="0.2">
      <c r="A247" s="27">
        <v>28825</v>
      </c>
      <c r="B247" s="28">
        <v>1370.8</v>
      </c>
      <c r="C247" s="27">
        <v>30928</v>
      </c>
      <c r="D247" s="28">
        <v>145.80000000000001</v>
      </c>
    </row>
    <row r="248" spans="1:4" x14ac:dyDescent="0.2">
      <c r="A248" s="27">
        <v>28856</v>
      </c>
      <c r="B248" s="28">
        <v>1375.2</v>
      </c>
      <c r="C248" s="27">
        <v>30935</v>
      </c>
      <c r="D248" s="28">
        <v>146.1</v>
      </c>
    </row>
    <row r="249" spans="1:4" x14ac:dyDescent="0.2">
      <c r="A249" s="27">
        <v>28887</v>
      </c>
      <c r="B249" s="28">
        <v>1369.3</v>
      </c>
      <c r="C249" s="27">
        <v>30942</v>
      </c>
      <c r="D249" s="28">
        <v>147.5</v>
      </c>
    </row>
    <row r="250" spans="1:4" x14ac:dyDescent="0.2">
      <c r="A250" s="27">
        <v>28915</v>
      </c>
      <c r="B250" s="28">
        <v>1384</v>
      </c>
      <c r="C250" s="27">
        <v>30949</v>
      </c>
      <c r="D250" s="28">
        <v>147.6</v>
      </c>
    </row>
    <row r="251" spans="1:4" x14ac:dyDescent="0.2">
      <c r="A251" s="27">
        <v>28946</v>
      </c>
      <c r="B251" s="28">
        <v>1408.4</v>
      </c>
      <c r="C251" s="27">
        <v>30956</v>
      </c>
      <c r="D251" s="28">
        <v>147.9</v>
      </c>
    </row>
    <row r="252" spans="1:4" x14ac:dyDescent="0.2">
      <c r="A252" s="27">
        <v>28976</v>
      </c>
      <c r="B252" s="28">
        <v>1402.7</v>
      </c>
      <c r="C252" s="27">
        <v>30963</v>
      </c>
      <c r="D252" s="28">
        <v>148.30000000000001</v>
      </c>
    </row>
    <row r="253" spans="1:4" x14ac:dyDescent="0.2">
      <c r="A253" s="27">
        <v>29007</v>
      </c>
      <c r="B253" s="28">
        <v>1422.5</v>
      </c>
      <c r="C253" s="27">
        <v>30970</v>
      </c>
      <c r="D253" s="28">
        <v>150.4</v>
      </c>
    </row>
    <row r="254" spans="1:4" x14ac:dyDescent="0.2">
      <c r="A254" s="27">
        <v>29037</v>
      </c>
      <c r="B254" s="28">
        <v>1439.3</v>
      </c>
      <c r="C254" s="27">
        <v>30977</v>
      </c>
      <c r="D254" s="28">
        <v>151.30000000000001</v>
      </c>
    </row>
    <row r="255" spans="1:4" x14ac:dyDescent="0.2">
      <c r="A255" s="27">
        <v>29068</v>
      </c>
      <c r="B255" s="28">
        <v>1444.3</v>
      </c>
      <c r="C255" s="27">
        <v>30984</v>
      </c>
      <c r="D255" s="28">
        <v>151.6</v>
      </c>
    </row>
    <row r="256" spans="1:4" x14ac:dyDescent="0.2">
      <c r="A256" s="27">
        <v>29099</v>
      </c>
      <c r="B256" s="28">
        <v>1454.5</v>
      </c>
      <c r="C256" s="27">
        <v>30991</v>
      </c>
      <c r="D256" s="28">
        <v>152.80000000000001</v>
      </c>
    </row>
    <row r="257" spans="1:4" x14ac:dyDescent="0.2">
      <c r="A257" s="27">
        <v>29129</v>
      </c>
      <c r="B257" s="28">
        <v>1463.6</v>
      </c>
      <c r="C257" s="27">
        <v>30998</v>
      </c>
      <c r="D257" s="28">
        <v>155.19999999999999</v>
      </c>
    </row>
    <row r="258" spans="1:4" x14ac:dyDescent="0.2">
      <c r="A258" s="27">
        <v>29160</v>
      </c>
      <c r="B258" s="28">
        <v>1466.4</v>
      </c>
      <c r="C258" s="27">
        <v>31005</v>
      </c>
      <c r="D258" s="28">
        <v>156.6</v>
      </c>
    </row>
    <row r="259" spans="1:4" x14ac:dyDescent="0.2">
      <c r="A259" s="27">
        <v>29190</v>
      </c>
      <c r="B259" s="28">
        <v>1479</v>
      </c>
      <c r="C259" s="27">
        <v>31012</v>
      </c>
      <c r="D259" s="28">
        <v>158.5</v>
      </c>
    </row>
    <row r="260" spans="1:4" x14ac:dyDescent="0.2">
      <c r="A260" s="27">
        <v>29221</v>
      </c>
      <c r="B260" s="28">
        <v>1486.2</v>
      </c>
      <c r="C260" s="27">
        <v>31019</v>
      </c>
      <c r="D260" s="28">
        <v>159.6</v>
      </c>
    </row>
    <row r="261" spans="1:4" x14ac:dyDescent="0.2">
      <c r="A261" s="27">
        <v>29252</v>
      </c>
      <c r="B261" s="28">
        <v>1486.3</v>
      </c>
      <c r="C261" s="27">
        <v>31026</v>
      </c>
      <c r="D261" s="28">
        <v>161</v>
      </c>
    </row>
    <row r="262" spans="1:4" x14ac:dyDescent="0.2">
      <c r="A262" s="27">
        <v>29281</v>
      </c>
      <c r="B262" s="28">
        <v>1497.2</v>
      </c>
      <c r="C262" s="27">
        <v>31033</v>
      </c>
      <c r="D262" s="28">
        <v>162.6</v>
      </c>
    </row>
    <row r="263" spans="1:4" x14ac:dyDescent="0.2">
      <c r="A263" s="27">
        <v>29312</v>
      </c>
      <c r="B263" s="28">
        <v>1507.7</v>
      </c>
      <c r="C263" s="27">
        <v>31040</v>
      </c>
      <c r="D263" s="28">
        <v>162.80000000000001</v>
      </c>
    </row>
    <row r="264" spans="1:4" x14ac:dyDescent="0.2">
      <c r="A264" s="27">
        <v>29342</v>
      </c>
      <c r="B264" s="28">
        <v>1504.2</v>
      </c>
      <c r="C264" s="27">
        <v>31047</v>
      </c>
      <c r="D264" s="28">
        <v>162.19999999999999</v>
      </c>
    </row>
    <row r="265" spans="1:4" x14ac:dyDescent="0.2">
      <c r="A265" s="27">
        <v>29373</v>
      </c>
      <c r="B265" s="28">
        <v>1527.4</v>
      </c>
      <c r="C265" s="27">
        <v>31054</v>
      </c>
      <c r="D265" s="28">
        <v>161.6</v>
      </c>
    </row>
    <row r="266" spans="1:4" x14ac:dyDescent="0.2">
      <c r="A266" s="27">
        <v>29403</v>
      </c>
      <c r="B266" s="28">
        <v>1549.1</v>
      </c>
      <c r="C266" s="27">
        <v>31061</v>
      </c>
      <c r="D266" s="28">
        <v>166.7</v>
      </c>
    </row>
    <row r="267" spans="1:4" x14ac:dyDescent="0.2">
      <c r="A267" s="27">
        <v>29434</v>
      </c>
      <c r="B267" s="28">
        <v>1560.7</v>
      </c>
      <c r="C267" s="27">
        <v>31068</v>
      </c>
      <c r="D267" s="28">
        <v>168.1</v>
      </c>
    </row>
    <row r="268" spans="1:4" x14ac:dyDescent="0.2">
      <c r="A268" s="27">
        <v>29465</v>
      </c>
      <c r="B268" s="28">
        <v>1573.1</v>
      </c>
      <c r="C268" s="27">
        <v>31075</v>
      </c>
      <c r="D268" s="28">
        <v>168.2</v>
      </c>
    </row>
    <row r="269" spans="1:4" x14ac:dyDescent="0.2">
      <c r="A269" s="27">
        <v>29495</v>
      </c>
      <c r="B269" s="28">
        <v>1588.5</v>
      </c>
      <c r="C269" s="27">
        <v>31082</v>
      </c>
      <c r="D269" s="28">
        <v>168</v>
      </c>
    </row>
    <row r="270" spans="1:4" x14ac:dyDescent="0.2">
      <c r="A270" s="27">
        <v>29526</v>
      </c>
      <c r="B270" s="28">
        <v>1599</v>
      </c>
      <c r="C270" s="27">
        <v>31089</v>
      </c>
      <c r="D270" s="28">
        <v>169.4</v>
      </c>
    </row>
    <row r="271" spans="1:4" x14ac:dyDescent="0.2">
      <c r="A271" s="27">
        <v>29556</v>
      </c>
      <c r="B271" s="28">
        <v>1604.8</v>
      </c>
      <c r="C271" s="27">
        <v>31096</v>
      </c>
      <c r="D271" s="28">
        <v>169.8</v>
      </c>
    </row>
    <row r="272" spans="1:4" x14ac:dyDescent="0.2">
      <c r="A272" s="27">
        <v>29587</v>
      </c>
      <c r="B272" s="28">
        <v>1610.6</v>
      </c>
      <c r="C272" s="27">
        <v>31103</v>
      </c>
      <c r="D272" s="28">
        <v>170.6</v>
      </c>
    </row>
    <row r="273" spans="1:4" x14ac:dyDescent="0.2">
      <c r="A273" s="27">
        <v>29618</v>
      </c>
      <c r="B273" s="28">
        <v>1610.5</v>
      </c>
      <c r="C273" s="27">
        <v>31110</v>
      </c>
      <c r="D273" s="28">
        <v>171.6</v>
      </c>
    </row>
    <row r="274" spans="1:4" x14ac:dyDescent="0.2">
      <c r="A274" s="27">
        <v>29646</v>
      </c>
      <c r="B274" s="28">
        <v>1633.2</v>
      </c>
      <c r="C274" s="27">
        <v>31117</v>
      </c>
      <c r="D274" s="28">
        <v>172.8</v>
      </c>
    </row>
    <row r="275" spans="1:4" x14ac:dyDescent="0.2">
      <c r="A275" s="27">
        <v>29677</v>
      </c>
      <c r="B275" s="28">
        <v>1664.5</v>
      </c>
      <c r="C275" s="27">
        <v>31124</v>
      </c>
      <c r="D275" s="28">
        <v>172.4</v>
      </c>
    </row>
    <row r="276" spans="1:4" x14ac:dyDescent="0.2">
      <c r="A276" s="27">
        <v>29707</v>
      </c>
      <c r="B276" s="28">
        <v>1655.4</v>
      </c>
      <c r="C276" s="27">
        <v>31131</v>
      </c>
      <c r="D276" s="28">
        <v>172.9</v>
      </c>
    </row>
    <row r="277" spans="1:4" x14ac:dyDescent="0.2">
      <c r="A277" s="27">
        <v>29738</v>
      </c>
      <c r="B277" s="28">
        <v>1667.1</v>
      </c>
      <c r="C277" s="27">
        <v>31138</v>
      </c>
      <c r="D277" s="28">
        <v>171.9</v>
      </c>
    </row>
    <row r="278" spans="1:4" x14ac:dyDescent="0.2">
      <c r="A278" s="27">
        <v>29768</v>
      </c>
      <c r="B278" s="28">
        <v>1685.1</v>
      </c>
      <c r="C278" s="27">
        <v>31145</v>
      </c>
      <c r="D278" s="28">
        <v>172.6</v>
      </c>
    </row>
    <row r="279" spans="1:4" x14ac:dyDescent="0.2">
      <c r="A279" s="27">
        <v>29799</v>
      </c>
      <c r="B279" s="28">
        <v>1694.6</v>
      </c>
      <c r="C279" s="27">
        <v>31152</v>
      </c>
      <c r="D279" s="28">
        <v>172.9</v>
      </c>
    </row>
    <row r="280" spans="1:4" x14ac:dyDescent="0.2">
      <c r="A280" s="27">
        <v>29830</v>
      </c>
      <c r="B280" s="28">
        <v>1706.4</v>
      </c>
      <c r="C280" s="27">
        <v>31159</v>
      </c>
      <c r="D280" s="28">
        <v>171.5</v>
      </c>
    </row>
    <row r="281" spans="1:4" x14ac:dyDescent="0.2">
      <c r="A281" s="27">
        <v>29860</v>
      </c>
      <c r="B281" s="28">
        <v>1726.4</v>
      </c>
      <c r="C281" s="27">
        <v>31166</v>
      </c>
      <c r="D281" s="28">
        <v>168.8</v>
      </c>
    </row>
    <row r="282" spans="1:4" x14ac:dyDescent="0.2">
      <c r="A282" s="27">
        <v>29891</v>
      </c>
      <c r="B282" s="28">
        <v>1741</v>
      </c>
      <c r="C282" s="27">
        <v>31173</v>
      </c>
      <c r="D282" s="28">
        <v>166.9</v>
      </c>
    </row>
    <row r="283" spans="1:4" x14ac:dyDescent="0.2">
      <c r="A283" s="27">
        <v>29921</v>
      </c>
      <c r="B283" s="28">
        <v>1760.3</v>
      </c>
      <c r="C283" s="27">
        <v>31180</v>
      </c>
      <c r="D283" s="28">
        <v>167</v>
      </c>
    </row>
    <row r="284" spans="1:4" x14ac:dyDescent="0.2">
      <c r="A284" s="27">
        <v>29952</v>
      </c>
      <c r="B284" s="28">
        <v>1772.8</v>
      </c>
      <c r="C284" s="27">
        <v>31187</v>
      </c>
      <c r="D284" s="28">
        <v>167</v>
      </c>
    </row>
    <row r="285" spans="1:4" x14ac:dyDescent="0.2">
      <c r="A285" s="27">
        <v>29983</v>
      </c>
      <c r="B285" s="28">
        <v>1765.3</v>
      </c>
      <c r="C285" s="27">
        <v>31194</v>
      </c>
      <c r="D285" s="28">
        <v>167.3</v>
      </c>
    </row>
    <row r="286" spans="1:4" x14ac:dyDescent="0.2">
      <c r="A286" s="27">
        <v>30011</v>
      </c>
      <c r="B286" s="28">
        <v>1781.7</v>
      </c>
      <c r="C286" s="27">
        <v>31201</v>
      </c>
      <c r="D286" s="28">
        <v>168</v>
      </c>
    </row>
    <row r="287" spans="1:4" x14ac:dyDescent="0.2">
      <c r="A287" s="27">
        <v>30042</v>
      </c>
      <c r="B287" s="28">
        <v>1807.9</v>
      </c>
      <c r="C287" s="27">
        <v>31208</v>
      </c>
      <c r="D287" s="28">
        <v>169.2</v>
      </c>
    </row>
    <row r="288" spans="1:4" x14ac:dyDescent="0.2">
      <c r="A288" s="27">
        <v>30072</v>
      </c>
      <c r="B288" s="28">
        <v>1804.9</v>
      </c>
      <c r="C288" s="27">
        <v>31215</v>
      </c>
      <c r="D288" s="28">
        <v>170.6</v>
      </c>
    </row>
    <row r="289" spans="1:4" x14ac:dyDescent="0.2">
      <c r="A289" s="27">
        <v>30103</v>
      </c>
      <c r="B289" s="28">
        <v>1822.7</v>
      </c>
      <c r="C289" s="27">
        <v>31222</v>
      </c>
      <c r="D289" s="28">
        <v>171.7</v>
      </c>
    </row>
    <row r="290" spans="1:4" x14ac:dyDescent="0.2">
      <c r="A290" s="27">
        <v>30133</v>
      </c>
      <c r="B290" s="28">
        <v>1835</v>
      </c>
      <c r="C290" s="27">
        <v>31229</v>
      </c>
      <c r="D290" s="28">
        <v>170.8</v>
      </c>
    </row>
    <row r="291" spans="1:4" x14ac:dyDescent="0.2">
      <c r="A291" s="27">
        <v>30164</v>
      </c>
      <c r="B291" s="28">
        <v>1845.9</v>
      </c>
      <c r="C291" s="27">
        <v>31236</v>
      </c>
      <c r="D291" s="28">
        <v>169.5</v>
      </c>
    </row>
    <row r="292" spans="1:4" x14ac:dyDescent="0.2">
      <c r="A292" s="27">
        <v>30195</v>
      </c>
      <c r="B292" s="28">
        <v>1859</v>
      </c>
      <c r="C292" s="27">
        <v>31243</v>
      </c>
      <c r="D292" s="28">
        <v>171.8</v>
      </c>
    </row>
    <row r="293" spans="1:4" x14ac:dyDescent="0.2">
      <c r="A293" s="27">
        <v>30225</v>
      </c>
      <c r="B293" s="28">
        <v>1875.6</v>
      </c>
      <c r="C293" s="27">
        <v>31250</v>
      </c>
      <c r="D293" s="28">
        <v>171.3</v>
      </c>
    </row>
    <row r="294" spans="1:4" x14ac:dyDescent="0.2">
      <c r="A294" s="27">
        <v>30256</v>
      </c>
      <c r="B294" s="28">
        <v>1890.1</v>
      </c>
      <c r="C294" s="27">
        <v>31257</v>
      </c>
      <c r="D294" s="28">
        <v>170.9</v>
      </c>
    </row>
    <row r="295" spans="1:4" x14ac:dyDescent="0.2">
      <c r="A295" s="27">
        <v>30286</v>
      </c>
      <c r="B295" s="28">
        <v>1913.8</v>
      </c>
      <c r="C295" s="27">
        <v>31264</v>
      </c>
      <c r="D295" s="28">
        <v>170.6</v>
      </c>
    </row>
    <row r="296" spans="1:4" x14ac:dyDescent="0.2">
      <c r="A296" s="27">
        <v>30317</v>
      </c>
      <c r="B296" s="28">
        <v>1963.9</v>
      </c>
      <c r="C296" s="27">
        <v>31271</v>
      </c>
      <c r="D296" s="28">
        <v>171.9</v>
      </c>
    </row>
    <row r="297" spans="1:4" x14ac:dyDescent="0.2">
      <c r="A297" s="27">
        <v>30348</v>
      </c>
      <c r="B297" s="28">
        <v>1985.8</v>
      </c>
      <c r="C297" s="27">
        <v>31278</v>
      </c>
      <c r="D297" s="28">
        <v>171.8</v>
      </c>
    </row>
    <row r="298" spans="1:4" x14ac:dyDescent="0.2">
      <c r="A298" s="27">
        <v>30376</v>
      </c>
      <c r="B298" s="28">
        <v>2009.6</v>
      </c>
      <c r="C298" s="27">
        <v>31285</v>
      </c>
      <c r="D298" s="28">
        <v>172.2</v>
      </c>
    </row>
    <row r="299" spans="1:4" x14ac:dyDescent="0.2">
      <c r="A299" s="27">
        <v>30407</v>
      </c>
      <c r="B299" s="28">
        <v>2033.7</v>
      </c>
      <c r="C299" s="27">
        <v>31292</v>
      </c>
      <c r="D299" s="28">
        <v>171.9</v>
      </c>
    </row>
    <row r="300" spans="1:4" x14ac:dyDescent="0.2">
      <c r="A300" s="27">
        <v>30437</v>
      </c>
      <c r="B300" s="28">
        <v>2031.7</v>
      </c>
      <c r="C300" s="27">
        <v>31299</v>
      </c>
      <c r="D300" s="28">
        <v>171.2</v>
      </c>
    </row>
    <row r="301" spans="1:4" x14ac:dyDescent="0.2">
      <c r="A301" s="27">
        <v>30468</v>
      </c>
      <c r="B301" s="28">
        <v>2051.8000000000002</v>
      </c>
      <c r="C301" s="27">
        <v>31306</v>
      </c>
      <c r="D301" s="28">
        <v>171.7</v>
      </c>
    </row>
    <row r="302" spans="1:4" x14ac:dyDescent="0.2">
      <c r="A302" s="27">
        <v>30498</v>
      </c>
      <c r="B302" s="28">
        <v>2069.6999999999998</v>
      </c>
      <c r="C302" s="27">
        <v>31313</v>
      </c>
      <c r="D302" s="28">
        <v>171.9</v>
      </c>
    </row>
    <row r="303" spans="1:4" x14ac:dyDescent="0.2">
      <c r="A303" s="27">
        <v>30529</v>
      </c>
      <c r="B303" s="28">
        <v>2072.5</v>
      </c>
      <c r="C303" s="27">
        <v>31320</v>
      </c>
      <c r="D303" s="28">
        <v>171.4</v>
      </c>
    </row>
    <row r="304" spans="1:4" x14ac:dyDescent="0.2">
      <c r="A304" s="27">
        <v>30560</v>
      </c>
      <c r="B304" s="28">
        <v>2081.1</v>
      </c>
      <c r="C304" s="27">
        <v>31327</v>
      </c>
      <c r="D304" s="28">
        <v>171</v>
      </c>
    </row>
    <row r="305" spans="1:4" x14ac:dyDescent="0.2">
      <c r="A305" s="27">
        <v>30590</v>
      </c>
      <c r="B305" s="28">
        <v>2102.1</v>
      </c>
      <c r="C305" s="27">
        <v>31334</v>
      </c>
      <c r="D305" s="28">
        <v>172.3</v>
      </c>
    </row>
    <row r="306" spans="1:4" x14ac:dyDescent="0.2">
      <c r="A306" s="27">
        <v>30621</v>
      </c>
      <c r="B306" s="28">
        <v>2117.6</v>
      </c>
      <c r="C306" s="27">
        <v>31341</v>
      </c>
      <c r="D306" s="28">
        <v>172.2</v>
      </c>
    </row>
    <row r="307" spans="1:4" x14ac:dyDescent="0.2">
      <c r="A307" s="27">
        <v>30651</v>
      </c>
      <c r="B307" s="28">
        <v>2134</v>
      </c>
      <c r="C307" s="27">
        <v>31348</v>
      </c>
      <c r="D307" s="28">
        <v>172</v>
      </c>
    </row>
    <row r="308" spans="1:4" x14ac:dyDescent="0.2">
      <c r="A308" s="27">
        <v>30682</v>
      </c>
      <c r="B308" s="28">
        <v>2145</v>
      </c>
      <c r="C308" s="27">
        <v>31355</v>
      </c>
      <c r="D308" s="28">
        <v>171.6</v>
      </c>
    </row>
    <row r="309" spans="1:4" x14ac:dyDescent="0.2">
      <c r="A309" s="27">
        <v>30713</v>
      </c>
      <c r="B309" s="28">
        <v>2147.6999999999998</v>
      </c>
      <c r="C309" s="27">
        <v>31362</v>
      </c>
      <c r="D309" s="28">
        <v>171.8</v>
      </c>
    </row>
    <row r="310" spans="1:4" x14ac:dyDescent="0.2">
      <c r="A310" s="27">
        <v>30742</v>
      </c>
      <c r="B310" s="28">
        <v>2169</v>
      </c>
      <c r="C310" s="27">
        <v>31369</v>
      </c>
      <c r="D310" s="28">
        <v>171.3</v>
      </c>
    </row>
    <row r="311" spans="1:4" x14ac:dyDescent="0.2">
      <c r="A311" s="27">
        <v>30773</v>
      </c>
      <c r="B311" s="28">
        <v>2196</v>
      </c>
      <c r="C311" s="27">
        <v>31376</v>
      </c>
      <c r="D311" s="28">
        <v>172.2</v>
      </c>
    </row>
    <row r="312" spans="1:4" x14ac:dyDescent="0.2">
      <c r="A312" s="27">
        <v>30803</v>
      </c>
      <c r="B312" s="28">
        <v>2191.4</v>
      </c>
      <c r="C312" s="27">
        <v>31383</v>
      </c>
      <c r="D312" s="28">
        <v>171.9</v>
      </c>
    </row>
    <row r="313" spans="1:4" x14ac:dyDescent="0.2">
      <c r="A313" s="27">
        <v>30834</v>
      </c>
      <c r="B313" s="28">
        <v>2214.3000000000002</v>
      </c>
      <c r="C313" s="27">
        <v>31390</v>
      </c>
      <c r="D313" s="28">
        <v>172.5</v>
      </c>
    </row>
    <row r="314" spans="1:4" x14ac:dyDescent="0.2">
      <c r="A314" s="27">
        <v>30864</v>
      </c>
      <c r="B314" s="28">
        <v>2228</v>
      </c>
      <c r="C314" s="27">
        <v>31397</v>
      </c>
      <c r="D314" s="28">
        <v>172</v>
      </c>
    </row>
    <row r="315" spans="1:4" x14ac:dyDescent="0.2">
      <c r="A315" s="27">
        <v>30895</v>
      </c>
      <c r="B315" s="28">
        <v>2228.9</v>
      </c>
      <c r="C315" s="27">
        <v>31404</v>
      </c>
      <c r="D315" s="28">
        <v>171.4</v>
      </c>
    </row>
    <row r="316" spans="1:4" x14ac:dyDescent="0.2">
      <c r="A316" s="27">
        <v>30926</v>
      </c>
      <c r="B316" s="28">
        <v>2242.8000000000002</v>
      </c>
      <c r="C316" s="27">
        <v>31411</v>
      </c>
      <c r="D316" s="28">
        <v>170.1</v>
      </c>
    </row>
    <row r="317" spans="1:4" x14ac:dyDescent="0.2">
      <c r="A317" s="27">
        <v>30956</v>
      </c>
      <c r="B317" s="28">
        <v>2259.6999999999998</v>
      </c>
      <c r="C317" s="27">
        <v>31418</v>
      </c>
      <c r="D317" s="28">
        <v>167.7</v>
      </c>
    </row>
    <row r="318" spans="1:4" x14ac:dyDescent="0.2">
      <c r="A318" s="27">
        <v>30987</v>
      </c>
      <c r="B318" s="28">
        <v>2286.3000000000002</v>
      </c>
      <c r="C318" s="27">
        <v>31425</v>
      </c>
      <c r="D318" s="28">
        <v>172.1</v>
      </c>
    </row>
    <row r="319" spans="1:4" x14ac:dyDescent="0.2">
      <c r="A319" s="27">
        <v>31017</v>
      </c>
      <c r="B319" s="28">
        <v>2318.5</v>
      </c>
      <c r="C319" s="27">
        <v>31432</v>
      </c>
      <c r="D319" s="28">
        <v>174.7</v>
      </c>
    </row>
    <row r="320" spans="1:4" x14ac:dyDescent="0.2">
      <c r="A320" s="27">
        <v>31048</v>
      </c>
      <c r="B320" s="28">
        <v>2339.6</v>
      </c>
      <c r="C320" s="27">
        <v>31439</v>
      </c>
      <c r="D320" s="28">
        <v>176</v>
      </c>
    </row>
    <row r="321" spans="1:4" x14ac:dyDescent="0.2">
      <c r="A321" s="27">
        <v>31079</v>
      </c>
      <c r="B321" s="28">
        <v>2343.4</v>
      </c>
      <c r="C321" s="27">
        <v>31446</v>
      </c>
      <c r="D321" s="28">
        <v>175.7</v>
      </c>
    </row>
    <row r="322" spans="1:4" x14ac:dyDescent="0.2">
      <c r="A322" s="27">
        <v>31107</v>
      </c>
      <c r="B322" s="28">
        <v>2360.4</v>
      </c>
      <c r="C322" s="27">
        <v>31453</v>
      </c>
      <c r="D322" s="28">
        <v>176.8</v>
      </c>
    </row>
    <row r="323" spans="1:4" x14ac:dyDescent="0.2">
      <c r="A323" s="27">
        <v>31138</v>
      </c>
      <c r="B323" s="28">
        <v>2379.6999999999998</v>
      </c>
      <c r="C323" s="27">
        <v>31460</v>
      </c>
      <c r="D323" s="28">
        <v>177.1</v>
      </c>
    </row>
    <row r="324" spans="1:4" x14ac:dyDescent="0.2">
      <c r="A324" s="27">
        <v>31168</v>
      </c>
      <c r="B324" s="28">
        <v>2376.4</v>
      </c>
      <c r="C324" s="27">
        <v>31467</v>
      </c>
      <c r="D324" s="28">
        <v>176.9</v>
      </c>
    </row>
    <row r="325" spans="1:4" x14ac:dyDescent="0.2">
      <c r="A325" s="27">
        <v>31199</v>
      </c>
      <c r="B325" s="28">
        <v>2413.4</v>
      </c>
      <c r="C325" s="27">
        <v>31474</v>
      </c>
      <c r="D325" s="28">
        <v>178.4</v>
      </c>
    </row>
    <row r="326" spans="1:4" x14ac:dyDescent="0.2">
      <c r="A326" s="27">
        <v>31229</v>
      </c>
      <c r="B326" s="28">
        <v>2434.8000000000002</v>
      </c>
      <c r="C326" s="27">
        <v>31481</v>
      </c>
      <c r="D326" s="28">
        <v>180.4</v>
      </c>
    </row>
    <row r="327" spans="1:4" x14ac:dyDescent="0.2">
      <c r="A327" s="27">
        <v>31260</v>
      </c>
      <c r="B327" s="28">
        <v>2442.5</v>
      </c>
      <c r="C327" s="27">
        <v>31488</v>
      </c>
      <c r="D327" s="28">
        <v>182</v>
      </c>
    </row>
    <row r="328" spans="1:4" x14ac:dyDescent="0.2">
      <c r="A328" s="27">
        <v>31291</v>
      </c>
      <c r="B328" s="28">
        <v>2452.6999999999998</v>
      </c>
      <c r="C328" s="27">
        <v>31495</v>
      </c>
      <c r="D328" s="28">
        <v>183.5</v>
      </c>
    </row>
    <row r="329" spans="1:4" x14ac:dyDescent="0.2">
      <c r="A329" s="27">
        <v>31321</v>
      </c>
      <c r="B329" s="28">
        <v>2466.3000000000002</v>
      </c>
      <c r="C329" s="27">
        <v>31502</v>
      </c>
      <c r="D329" s="28">
        <v>185.3</v>
      </c>
    </row>
    <row r="330" spans="1:4" x14ac:dyDescent="0.2">
      <c r="A330" s="27">
        <v>31352</v>
      </c>
      <c r="B330" s="28">
        <v>2482</v>
      </c>
      <c r="C330" s="27">
        <v>31509</v>
      </c>
      <c r="D330" s="28">
        <v>185.7</v>
      </c>
    </row>
    <row r="331" spans="1:4" x14ac:dyDescent="0.2">
      <c r="A331" s="27">
        <v>31382</v>
      </c>
      <c r="B331" s="28">
        <v>2504.1</v>
      </c>
      <c r="C331" s="27">
        <v>31516</v>
      </c>
      <c r="D331" s="28">
        <v>189.6</v>
      </c>
    </row>
    <row r="332" spans="1:4" x14ac:dyDescent="0.2">
      <c r="A332" s="27">
        <v>31413</v>
      </c>
      <c r="B332" s="28">
        <v>2510.8000000000002</v>
      </c>
      <c r="C332" s="27">
        <v>31523</v>
      </c>
      <c r="D332" s="28">
        <v>188.8</v>
      </c>
    </row>
    <row r="333" spans="1:4" x14ac:dyDescent="0.2">
      <c r="A333" s="27">
        <v>31444</v>
      </c>
      <c r="B333" s="28">
        <v>2502.1</v>
      </c>
      <c r="C333" s="27">
        <v>31530</v>
      </c>
      <c r="D333" s="28">
        <v>187.8</v>
      </c>
    </row>
    <row r="334" spans="1:4" x14ac:dyDescent="0.2">
      <c r="A334" s="27">
        <v>31472</v>
      </c>
      <c r="B334" s="28">
        <v>2527.6</v>
      </c>
      <c r="C334" s="27">
        <v>31537</v>
      </c>
      <c r="D334" s="28">
        <v>186.5</v>
      </c>
    </row>
    <row r="335" spans="1:4" x14ac:dyDescent="0.2">
      <c r="A335" s="27">
        <v>31503</v>
      </c>
      <c r="B335" s="28">
        <v>2564.8000000000002</v>
      </c>
      <c r="C335" s="27">
        <v>31544</v>
      </c>
      <c r="D335" s="28">
        <v>188.3</v>
      </c>
    </row>
    <row r="336" spans="1:4" x14ac:dyDescent="0.2">
      <c r="A336" s="27">
        <v>31533</v>
      </c>
      <c r="B336" s="28">
        <v>2571.1</v>
      </c>
      <c r="C336" s="27">
        <v>31551</v>
      </c>
      <c r="D336" s="28">
        <v>189.4</v>
      </c>
    </row>
    <row r="337" spans="1:4" x14ac:dyDescent="0.2">
      <c r="A337" s="27">
        <v>31564</v>
      </c>
      <c r="B337" s="28">
        <v>2605.3000000000002</v>
      </c>
      <c r="C337" s="27">
        <v>31558</v>
      </c>
      <c r="D337" s="28">
        <v>191.9</v>
      </c>
    </row>
    <row r="338" spans="1:4" x14ac:dyDescent="0.2">
      <c r="A338" s="27">
        <v>31594</v>
      </c>
      <c r="B338" s="28">
        <v>2632.4</v>
      </c>
      <c r="C338" s="27">
        <v>31565</v>
      </c>
      <c r="D338" s="28">
        <v>191.6</v>
      </c>
    </row>
    <row r="339" spans="1:4" x14ac:dyDescent="0.2">
      <c r="A339" s="27">
        <v>31625</v>
      </c>
      <c r="B339" s="28">
        <v>2645.9</v>
      </c>
      <c r="C339" s="27">
        <v>31572</v>
      </c>
      <c r="D339" s="28">
        <v>192.3</v>
      </c>
    </row>
    <row r="340" spans="1:4" x14ac:dyDescent="0.2">
      <c r="A340" s="27">
        <v>31656</v>
      </c>
      <c r="B340" s="28">
        <v>2661.7</v>
      </c>
      <c r="C340" s="27">
        <v>31579</v>
      </c>
      <c r="D340" s="28">
        <v>194.1</v>
      </c>
    </row>
    <row r="341" spans="1:4" x14ac:dyDescent="0.2">
      <c r="A341" s="27">
        <v>31686</v>
      </c>
      <c r="B341" s="28">
        <v>2684.4</v>
      </c>
      <c r="C341" s="27">
        <v>31586</v>
      </c>
      <c r="D341" s="28">
        <v>195</v>
      </c>
    </row>
    <row r="342" spans="1:4" x14ac:dyDescent="0.2">
      <c r="A342" s="27">
        <v>31717</v>
      </c>
      <c r="B342" s="28">
        <v>2705.2</v>
      </c>
      <c r="C342" s="27">
        <v>31593</v>
      </c>
      <c r="D342" s="28">
        <v>193.4</v>
      </c>
    </row>
    <row r="343" spans="1:4" x14ac:dyDescent="0.2">
      <c r="A343" s="27">
        <v>31747</v>
      </c>
      <c r="B343" s="28">
        <v>2740.7</v>
      </c>
      <c r="C343" s="27">
        <v>31600</v>
      </c>
      <c r="D343" s="28">
        <v>192.9</v>
      </c>
    </row>
    <row r="344" spans="1:4" x14ac:dyDescent="0.2">
      <c r="A344" s="27">
        <v>31778</v>
      </c>
      <c r="B344" s="28">
        <v>2753.5</v>
      </c>
      <c r="C344" s="27">
        <v>31607</v>
      </c>
      <c r="D344" s="28">
        <v>194.9</v>
      </c>
    </row>
    <row r="345" spans="1:4" x14ac:dyDescent="0.2">
      <c r="A345" s="27">
        <v>31809</v>
      </c>
      <c r="B345" s="28">
        <v>2735.2</v>
      </c>
      <c r="C345" s="27">
        <v>31614</v>
      </c>
      <c r="D345" s="28">
        <v>196.4</v>
      </c>
    </row>
    <row r="346" spans="1:4" x14ac:dyDescent="0.2">
      <c r="A346" s="27">
        <v>31837</v>
      </c>
      <c r="B346" s="28">
        <v>2748</v>
      </c>
      <c r="C346" s="27">
        <v>31621</v>
      </c>
      <c r="D346" s="28">
        <v>197.1</v>
      </c>
    </row>
    <row r="347" spans="1:4" x14ac:dyDescent="0.2">
      <c r="A347" s="27">
        <v>31868</v>
      </c>
      <c r="B347" s="28">
        <v>2778.9</v>
      </c>
      <c r="C347" s="27">
        <v>31628</v>
      </c>
      <c r="D347" s="28">
        <v>196.6</v>
      </c>
    </row>
    <row r="348" spans="1:4" x14ac:dyDescent="0.2">
      <c r="A348" s="27">
        <v>31898</v>
      </c>
      <c r="B348" s="28">
        <v>2759.7</v>
      </c>
      <c r="C348" s="27">
        <v>31635</v>
      </c>
      <c r="D348" s="28">
        <v>197.5</v>
      </c>
    </row>
    <row r="349" spans="1:4" x14ac:dyDescent="0.2">
      <c r="A349" s="27">
        <v>31929</v>
      </c>
      <c r="B349" s="28">
        <v>2773.4</v>
      </c>
      <c r="C349" s="27">
        <v>31642</v>
      </c>
      <c r="D349" s="28">
        <v>196.1</v>
      </c>
    </row>
    <row r="350" spans="1:4" x14ac:dyDescent="0.2">
      <c r="A350" s="27">
        <v>31959</v>
      </c>
      <c r="B350" s="28">
        <v>2785.2</v>
      </c>
      <c r="C350" s="27">
        <v>31649</v>
      </c>
      <c r="D350" s="28">
        <v>196.2</v>
      </c>
    </row>
    <row r="351" spans="1:4" x14ac:dyDescent="0.2">
      <c r="A351" s="27">
        <v>31990</v>
      </c>
      <c r="B351" s="28">
        <v>2787.5</v>
      </c>
      <c r="C351" s="27">
        <v>31656</v>
      </c>
      <c r="D351" s="28">
        <v>195</v>
      </c>
    </row>
    <row r="352" spans="1:4" x14ac:dyDescent="0.2">
      <c r="A352" s="27">
        <v>32021</v>
      </c>
      <c r="B352" s="28">
        <v>2793.3</v>
      </c>
      <c r="C352" s="27">
        <v>31663</v>
      </c>
      <c r="D352" s="28">
        <v>194.7</v>
      </c>
    </row>
    <row r="353" spans="1:4" x14ac:dyDescent="0.2">
      <c r="A353" s="27">
        <v>32051</v>
      </c>
      <c r="B353" s="28">
        <v>2811.2</v>
      </c>
      <c r="C353" s="27">
        <v>31670</v>
      </c>
      <c r="D353" s="28">
        <v>196.4</v>
      </c>
    </row>
    <row r="354" spans="1:4" x14ac:dyDescent="0.2">
      <c r="A354" s="27">
        <v>32082</v>
      </c>
      <c r="B354" s="28">
        <v>2821.6</v>
      </c>
      <c r="C354" s="27">
        <v>31677</v>
      </c>
      <c r="D354" s="28">
        <v>200</v>
      </c>
    </row>
    <row r="355" spans="1:4" x14ac:dyDescent="0.2">
      <c r="A355" s="27">
        <v>32112</v>
      </c>
      <c r="B355" s="28">
        <v>2838.3</v>
      </c>
      <c r="C355" s="27">
        <v>31684</v>
      </c>
      <c r="D355" s="28">
        <v>200.8</v>
      </c>
    </row>
    <row r="356" spans="1:4" x14ac:dyDescent="0.2">
      <c r="A356" s="27">
        <v>32143</v>
      </c>
      <c r="B356" s="28">
        <v>2857.2</v>
      </c>
      <c r="C356" s="27">
        <v>31691</v>
      </c>
      <c r="D356" s="28">
        <v>200.5</v>
      </c>
    </row>
    <row r="357" spans="1:4" x14ac:dyDescent="0.2">
      <c r="A357" s="27">
        <v>32174</v>
      </c>
      <c r="B357" s="28">
        <v>2858.8</v>
      </c>
      <c r="C357" s="27">
        <v>31698</v>
      </c>
      <c r="D357" s="28">
        <v>202.6</v>
      </c>
    </row>
    <row r="358" spans="1:4" x14ac:dyDescent="0.2">
      <c r="A358" s="27">
        <v>32203</v>
      </c>
      <c r="B358" s="28">
        <v>2886.7</v>
      </c>
      <c r="C358" s="27">
        <v>31705</v>
      </c>
      <c r="D358" s="28">
        <v>202.2</v>
      </c>
    </row>
    <row r="359" spans="1:4" x14ac:dyDescent="0.2">
      <c r="A359" s="27">
        <v>32234</v>
      </c>
      <c r="B359" s="28">
        <v>2925.3</v>
      </c>
      <c r="C359" s="27">
        <v>31712</v>
      </c>
      <c r="D359" s="28">
        <v>203.3</v>
      </c>
    </row>
    <row r="360" spans="1:4" x14ac:dyDescent="0.2">
      <c r="A360" s="27">
        <v>32264</v>
      </c>
      <c r="B360" s="28">
        <v>2910.7</v>
      </c>
      <c r="C360" s="27">
        <v>31719</v>
      </c>
      <c r="D360" s="28">
        <v>203</v>
      </c>
    </row>
    <row r="361" spans="1:4" x14ac:dyDescent="0.2">
      <c r="A361" s="27">
        <v>32295</v>
      </c>
      <c r="B361" s="28">
        <v>2935.3</v>
      </c>
      <c r="C361" s="27">
        <v>31726</v>
      </c>
      <c r="D361" s="28">
        <v>202</v>
      </c>
    </row>
    <row r="362" spans="1:4" x14ac:dyDescent="0.2">
      <c r="A362" s="27">
        <v>32325</v>
      </c>
      <c r="B362" s="28">
        <v>2953.2</v>
      </c>
      <c r="C362" s="27">
        <v>31733</v>
      </c>
      <c r="D362" s="28">
        <v>202.5</v>
      </c>
    </row>
    <row r="363" spans="1:4" x14ac:dyDescent="0.2">
      <c r="A363" s="27">
        <v>32356</v>
      </c>
      <c r="B363" s="28">
        <v>2949.8</v>
      </c>
      <c r="C363" s="27">
        <v>31740</v>
      </c>
      <c r="D363" s="28">
        <v>204.1</v>
      </c>
    </row>
    <row r="364" spans="1:4" x14ac:dyDescent="0.2">
      <c r="A364" s="27">
        <v>32387</v>
      </c>
      <c r="B364" s="28">
        <v>2950.1</v>
      </c>
      <c r="C364" s="27">
        <v>31747</v>
      </c>
      <c r="D364" s="28">
        <v>202.8</v>
      </c>
    </row>
    <row r="365" spans="1:4" x14ac:dyDescent="0.2">
      <c r="A365" s="27">
        <v>32417</v>
      </c>
      <c r="B365" s="28">
        <v>2962</v>
      </c>
      <c r="C365" s="27">
        <v>31754</v>
      </c>
      <c r="D365" s="28">
        <v>202.9</v>
      </c>
    </row>
    <row r="366" spans="1:4" x14ac:dyDescent="0.2">
      <c r="A366" s="27">
        <v>32448</v>
      </c>
      <c r="B366" s="28">
        <v>2982.7</v>
      </c>
      <c r="C366" s="27">
        <v>31761</v>
      </c>
      <c r="D366" s="28">
        <v>203.9</v>
      </c>
    </row>
    <row r="367" spans="1:4" x14ac:dyDescent="0.2">
      <c r="A367" s="27">
        <v>32478</v>
      </c>
      <c r="B367" s="28">
        <v>3000.6</v>
      </c>
      <c r="C367" s="27">
        <v>31768</v>
      </c>
      <c r="D367" s="28">
        <v>204.4</v>
      </c>
    </row>
    <row r="368" spans="1:4" x14ac:dyDescent="0.2">
      <c r="A368" s="27">
        <v>32509</v>
      </c>
      <c r="B368" s="28">
        <v>2998.9</v>
      </c>
      <c r="C368" s="27">
        <v>31775</v>
      </c>
      <c r="D368" s="28">
        <v>203.4</v>
      </c>
    </row>
    <row r="369" spans="1:4" x14ac:dyDescent="0.2">
      <c r="A369" s="27">
        <v>32540</v>
      </c>
      <c r="B369" s="28">
        <v>2982.6</v>
      </c>
      <c r="C369" s="27">
        <v>31782</v>
      </c>
      <c r="D369" s="28">
        <v>202.8</v>
      </c>
    </row>
    <row r="370" spans="1:4" x14ac:dyDescent="0.2">
      <c r="A370" s="27">
        <v>32568</v>
      </c>
      <c r="B370" s="28">
        <v>2999</v>
      </c>
      <c r="C370" s="27">
        <v>31789</v>
      </c>
      <c r="D370" s="28">
        <v>205</v>
      </c>
    </row>
    <row r="371" spans="1:4" x14ac:dyDescent="0.2">
      <c r="A371" s="27">
        <v>32599</v>
      </c>
      <c r="B371" s="28">
        <v>3023.2</v>
      </c>
      <c r="C371" s="27">
        <v>31796</v>
      </c>
      <c r="D371" s="28">
        <v>205.9</v>
      </c>
    </row>
    <row r="372" spans="1:4" x14ac:dyDescent="0.2">
      <c r="A372" s="27">
        <v>32629</v>
      </c>
      <c r="B372" s="28">
        <v>2996</v>
      </c>
      <c r="C372" s="27">
        <v>31803</v>
      </c>
      <c r="D372" s="28">
        <v>206.5</v>
      </c>
    </row>
    <row r="373" spans="1:4" x14ac:dyDescent="0.2">
      <c r="A373" s="27">
        <v>32660</v>
      </c>
      <c r="B373" s="28">
        <v>3022.6</v>
      </c>
      <c r="C373" s="27">
        <v>31810</v>
      </c>
      <c r="D373" s="28">
        <v>205</v>
      </c>
    </row>
    <row r="374" spans="1:4" x14ac:dyDescent="0.2">
      <c r="A374" s="27">
        <v>32690</v>
      </c>
      <c r="B374" s="28">
        <v>3055.6</v>
      </c>
      <c r="C374" s="27">
        <v>31817</v>
      </c>
      <c r="D374" s="28">
        <v>206.8</v>
      </c>
    </row>
    <row r="375" spans="1:4" x14ac:dyDescent="0.2">
      <c r="A375" s="27">
        <v>32721</v>
      </c>
      <c r="B375" s="28">
        <v>3071.1</v>
      </c>
      <c r="C375" s="27">
        <v>31824</v>
      </c>
      <c r="D375" s="28">
        <v>207.4</v>
      </c>
    </row>
    <row r="376" spans="1:4" x14ac:dyDescent="0.2">
      <c r="A376" s="27">
        <v>32752</v>
      </c>
      <c r="B376" s="28">
        <v>3086.3</v>
      </c>
      <c r="C376" s="27">
        <v>31831</v>
      </c>
      <c r="D376" s="28">
        <v>207</v>
      </c>
    </row>
    <row r="377" spans="1:4" x14ac:dyDescent="0.2">
      <c r="A377" s="27">
        <v>32782</v>
      </c>
      <c r="B377" s="28">
        <v>3109.3</v>
      </c>
      <c r="C377" s="27">
        <v>31838</v>
      </c>
      <c r="D377" s="28">
        <v>207.3</v>
      </c>
    </row>
    <row r="378" spans="1:4" x14ac:dyDescent="0.2">
      <c r="A378" s="27">
        <v>32813</v>
      </c>
      <c r="B378" s="28">
        <v>3136</v>
      </c>
      <c r="C378" s="27">
        <v>31845</v>
      </c>
      <c r="D378" s="28">
        <v>208.5</v>
      </c>
    </row>
    <row r="379" spans="1:4" x14ac:dyDescent="0.2">
      <c r="A379" s="27">
        <v>32843</v>
      </c>
      <c r="B379" s="28">
        <v>3165.6</v>
      </c>
      <c r="C379" s="27">
        <v>31852</v>
      </c>
      <c r="D379" s="28">
        <v>209.2</v>
      </c>
    </row>
    <row r="380" spans="1:4" x14ac:dyDescent="0.2">
      <c r="A380" s="27">
        <v>32874</v>
      </c>
      <c r="B380" s="28">
        <v>3170.4</v>
      </c>
      <c r="C380" s="27">
        <v>31859</v>
      </c>
      <c r="D380" s="28">
        <v>208.2</v>
      </c>
    </row>
    <row r="381" spans="1:4" x14ac:dyDescent="0.2">
      <c r="A381" s="27">
        <v>32905</v>
      </c>
      <c r="B381" s="28">
        <v>3170.5</v>
      </c>
      <c r="C381" s="27">
        <v>31866</v>
      </c>
      <c r="D381" s="28">
        <v>207.7</v>
      </c>
    </row>
    <row r="382" spans="1:4" x14ac:dyDescent="0.2">
      <c r="A382" s="27">
        <v>32933</v>
      </c>
      <c r="B382" s="28">
        <v>3192.6</v>
      </c>
      <c r="C382" s="27">
        <v>31873</v>
      </c>
      <c r="D382" s="28">
        <v>207</v>
      </c>
    </row>
    <row r="383" spans="1:4" x14ac:dyDescent="0.2">
      <c r="A383" s="27">
        <v>32964</v>
      </c>
      <c r="B383" s="28">
        <v>3219.8</v>
      </c>
      <c r="C383" s="27">
        <v>31880</v>
      </c>
      <c r="D383" s="28">
        <v>208.8</v>
      </c>
    </row>
    <row r="384" spans="1:4" x14ac:dyDescent="0.2">
      <c r="A384" s="27">
        <v>32994</v>
      </c>
      <c r="B384" s="28">
        <v>3186.7</v>
      </c>
      <c r="C384" s="27">
        <v>31887</v>
      </c>
      <c r="D384" s="28">
        <v>209.3</v>
      </c>
    </row>
    <row r="385" spans="1:4" x14ac:dyDescent="0.2">
      <c r="A385" s="27">
        <v>33025</v>
      </c>
      <c r="B385" s="28">
        <v>3210.8</v>
      </c>
      <c r="C385" s="27">
        <v>31894</v>
      </c>
      <c r="D385" s="28">
        <v>209</v>
      </c>
    </row>
    <row r="386" spans="1:4" x14ac:dyDescent="0.2">
      <c r="A386" s="27">
        <v>33055</v>
      </c>
      <c r="B386" s="28">
        <v>3224.5</v>
      </c>
      <c r="C386" s="27">
        <v>31901</v>
      </c>
      <c r="D386" s="28">
        <v>207.2</v>
      </c>
    </row>
    <row r="387" spans="1:4" x14ac:dyDescent="0.2">
      <c r="A387" s="27">
        <v>33086</v>
      </c>
      <c r="B387" s="28">
        <v>3238.7</v>
      </c>
      <c r="C387" s="27">
        <v>31908</v>
      </c>
      <c r="D387" s="28">
        <v>204.8</v>
      </c>
    </row>
    <row r="388" spans="1:4" x14ac:dyDescent="0.2">
      <c r="A388" s="27">
        <v>33117</v>
      </c>
      <c r="B388" s="28">
        <v>3249</v>
      </c>
      <c r="C388" s="27">
        <v>31915</v>
      </c>
      <c r="D388" s="28">
        <v>204.5</v>
      </c>
    </row>
    <row r="389" spans="1:4" x14ac:dyDescent="0.2">
      <c r="A389" s="27">
        <v>33147</v>
      </c>
      <c r="B389" s="28">
        <v>3253.7</v>
      </c>
      <c r="C389" s="27">
        <v>31922</v>
      </c>
      <c r="D389" s="28">
        <v>207.3</v>
      </c>
    </row>
    <row r="390" spans="1:4" x14ac:dyDescent="0.2">
      <c r="A390" s="27">
        <v>33178</v>
      </c>
      <c r="B390" s="28">
        <v>3265.3</v>
      </c>
      <c r="C390" s="27">
        <v>31929</v>
      </c>
      <c r="D390" s="28">
        <v>208.2</v>
      </c>
    </row>
    <row r="391" spans="1:4" x14ac:dyDescent="0.2">
      <c r="A391" s="27">
        <v>33208</v>
      </c>
      <c r="B391" s="28">
        <v>3285.1</v>
      </c>
      <c r="C391" s="27">
        <v>31936</v>
      </c>
      <c r="D391" s="28">
        <v>208.9</v>
      </c>
    </row>
    <row r="392" spans="1:4" x14ac:dyDescent="0.2">
      <c r="A392" s="27">
        <v>33239</v>
      </c>
      <c r="B392" s="28">
        <v>3289.3</v>
      </c>
      <c r="C392" s="27">
        <v>31943</v>
      </c>
      <c r="D392" s="28">
        <v>207.6</v>
      </c>
    </row>
    <row r="393" spans="1:4" x14ac:dyDescent="0.2">
      <c r="A393" s="27">
        <v>33270</v>
      </c>
      <c r="B393" s="28">
        <v>3296.3</v>
      </c>
      <c r="C393" s="27">
        <v>31950</v>
      </c>
      <c r="D393" s="28">
        <v>205.9</v>
      </c>
    </row>
    <row r="394" spans="1:4" x14ac:dyDescent="0.2">
      <c r="A394" s="27">
        <v>33298</v>
      </c>
      <c r="B394" s="28">
        <v>3327.3</v>
      </c>
      <c r="C394" s="27">
        <v>31957</v>
      </c>
      <c r="D394" s="28">
        <v>204.5</v>
      </c>
    </row>
    <row r="395" spans="1:4" x14ac:dyDescent="0.2">
      <c r="A395" s="27">
        <v>33329</v>
      </c>
      <c r="B395" s="28">
        <v>3349.5</v>
      </c>
      <c r="C395" s="27">
        <v>31964</v>
      </c>
      <c r="D395" s="28">
        <v>204.8</v>
      </c>
    </row>
    <row r="396" spans="1:4" x14ac:dyDescent="0.2">
      <c r="A396" s="27">
        <v>33359</v>
      </c>
      <c r="B396" s="28">
        <v>3330.3</v>
      </c>
      <c r="C396" s="27">
        <v>31971</v>
      </c>
      <c r="D396" s="28">
        <v>206.7</v>
      </c>
    </row>
    <row r="397" spans="1:4" x14ac:dyDescent="0.2">
      <c r="A397" s="27">
        <v>33390</v>
      </c>
      <c r="B397" s="28">
        <v>3349.7</v>
      </c>
      <c r="C397" s="27">
        <v>31978</v>
      </c>
      <c r="D397" s="28">
        <v>206.4</v>
      </c>
    </row>
    <row r="398" spans="1:4" x14ac:dyDescent="0.2">
      <c r="A398" s="27">
        <v>33420</v>
      </c>
      <c r="B398" s="28">
        <v>3354.4</v>
      </c>
      <c r="C398" s="27">
        <v>31985</v>
      </c>
      <c r="D398" s="28">
        <v>207.1</v>
      </c>
    </row>
    <row r="399" spans="1:4" x14ac:dyDescent="0.2">
      <c r="A399" s="27">
        <v>33451</v>
      </c>
      <c r="B399" s="28">
        <v>3351.4</v>
      </c>
      <c r="C399" s="27">
        <v>31992</v>
      </c>
      <c r="D399" s="28">
        <v>207.4</v>
      </c>
    </row>
    <row r="400" spans="1:4" x14ac:dyDescent="0.2">
      <c r="A400" s="27">
        <v>33482</v>
      </c>
      <c r="B400" s="28">
        <v>3347.6</v>
      </c>
      <c r="C400" s="27">
        <v>31999</v>
      </c>
      <c r="D400" s="28">
        <v>208.6</v>
      </c>
    </row>
    <row r="401" spans="1:4" x14ac:dyDescent="0.2">
      <c r="A401" s="27">
        <v>33512</v>
      </c>
      <c r="B401" s="28">
        <v>3353.8</v>
      </c>
      <c r="C401" s="27">
        <v>32006</v>
      </c>
      <c r="D401" s="28">
        <v>208.9</v>
      </c>
    </row>
    <row r="402" spans="1:4" x14ac:dyDescent="0.2">
      <c r="A402" s="27">
        <v>33543</v>
      </c>
      <c r="B402" s="28">
        <v>3371.2</v>
      </c>
      <c r="C402" s="27">
        <v>32013</v>
      </c>
      <c r="D402" s="28">
        <v>210</v>
      </c>
    </row>
    <row r="403" spans="1:4" x14ac:dyDescent="0.2">
      <c r="A403" s="27">
        <v>33573</v>
      </c>
      <c r="B403" s="28">
        <v>3386.4</v>
      </c>
      <c r="C403" s="27">
        <v>32020</v>
      </c>
      <c r="D403" s="28">
        <v>210.3</v>
      </c>
    </row>
    <row r="404" spans="1:4" x14ac:dyDescent="0.2">
      <c r="A404" s="27">
        <v>33604</v>
      </c>
      <c r="B404" s="28">
        <v>3383.2</v>
      </c>
      <c r="C404" s="27">
        <v>32027</v>
      </c>
      <c r="D404" s="28">
        <v>210.7</v>
      </c>
    </row>
    <row r="405" spans="1:4" x14ac:dyDescent="0.2">
      <c r="A405" s="27">
        <v>33635</v>
      </c>
      <c r="B405" s="28">
        <v>3390.1</v>
      </c>
      <c r="C405" s="27">
        <v>32034</v>
      </c>
      <c r="D405" s="28">
        <v>213.8</v>
      </c>
    </row>
    <row r="406" spans="1:4" x14ac:dyDescent="0.2">
      <c r="A406" s="27">
        <v>33664</v>
      </c>
      <c r="B406" s="28">
        <v>3404.8</v>
      </c>
      <c r="C406" s="27">
        <v>32041</v>
      </c>
      <c r="D406" s="28">
        <v>213.8</v>
      </c>
    </row>
    <row r="407" spans="1:4" x14ac:dyDescent="0.2">
      <c r="A407" s="27">
        <v>33695</v>
      </c>
      <c r="B407" s="28">
        <v>3418.9</v>
      </c>
      <c r="C407" s="27">
        <v>32048</v>
      </c>
      <c r="D407" s="28">
        <v>212.2</v>
      </c>
    </row>
    <row r="408" spans="1:4" x14ac:dyDescent="0.2">
      <c r="A408" s="27">
        <v>33725</v>
      </c>
      <c r="B408" s="28">
        <v>3388</v>
      </c>
      <c r="C408" s="27">
        <v>32055</v>
      </c>
      <c r="D408" s="28">
        <v>211.7</v>
      </c>
    </row>
    <row r="409" spans="1:4" x14ac:dyDescent="0.2">
      <c r="A409" s="27">
        <v>33756</v>
      </c>
      <c r="B409" s="28">
        <v>3388.7</v>
      </c>
      <c r="C409" s="27">
        <v>32062</v>
      </c>
      <c r="D409" s="28">
        <v>212.9</v>
      </c>
    </row>
    <row r="410" spans="1:4" x14ac:dyDescent="0.2">
      <c r="A410" s="27">
        <v>33786</v>
      </c>
      <c r="B410" s="28">
        <v>3393.2</v>
      </c>
      <c r="C410" s="27">
        <v>32069</v>
      </c>
      <c r="D410" s="28">
        <v>214.1</v>
      </c>
    </row>
    <row r="411" spans="1:4" x14ac:dyDescent="0.2">
      <c r="A411" s="27">
        <v>33817</v>
      </c>
      <c r="B411" s="28">
        <v>3396.5</v>
      </c>
      <c r="C411" s="27">
        <v>32076</v>
      </c>
      <c r="D411" s="28">
        <v>218.4</v>
      </c>
    </row>
    <row r="412" spans="1:4" x14ac:dyDescent="0.2">
      <c r="A412" s="27">
        <v>33848</v>
      </c>
      <c r="B412" s="28">
        <v>3401.2</v>
      </c>
      <c r="C412" s="27">
        <v>32083</v>
      </c>
      <c r="D412" s="28">
        <v>215.7</v>
      </c>
    </row>
    <row r="413" spans="1:4" x14ac:dyDescent="0.2">
      <c r="A413" s="27">
        <v>33878</v>
      </c>
      <c r="B413" s="28">
        <v>3418.7</v>
      </c>
      <c r="C413" s="27">
        <v>32090</v>
      </c>
      <c r="D413" s="28">
        <v>215.5</v>
      </c>
    </row>
    <row r="414" spans="1:4" x14ac:dyDescent="0.2">
      <c r="A414" s="27">
        <v>33909</v>
      </c>
      <c r="B414" s="28">
        <v>3433.4</v>
      </c>
      <c r="C414" s="27">
        <v>32097</v>
      </c>
      <c r="D414" s="28">
        <v>215.6</v>
      </c>
    </row>
    <row r="415" spans="1:4" x14ac:dyDescent="0.2">
      <c r="A415" s="27">
        <v>33939</v>
      </c>
      <c r="B415" s="28">
        <v>3441.3</v>
      </c>
      <c r="C415" s="27">
        <v>32104</v>
      </c>
      <c r="D415" s="28">
        <v>216.2</v>
      </c>
    </row>
    <row r="416" spans="1:4" x14ac:dyDescent="0.2">
      <c r="A416" s="27">
        <v>33970</v>
      </c>
      <c r="B416" s="28">
        <v>3423.6</v>
      </c>
      <c r="C416" s="27">
        <v>32111</v>
      </c>
      <c r="D416" s="28">
        <v>215.6</v>
      </c>
    </row>
    <row r="417" spans="1:4" x14ac:dyDescent="0.2">
      <c r="A417" s="27">
        <v>34001</v>
      </c>
      <c r="B417" s="28">
        <v>3400.7</v>
      </c>
      <c r="C417" s="27">
        <v>32118</v>
      </c>
      <c r="D417" s="28">
        <v>216.5</v>
      </c>
    </row>
    <row r="418" spans="1:4" x14ac:dyDescent="0.2">
      <c r="A418" s="27">
        <v>34029</v>
      </c>
      <c r="B418" s="28">
        <v>3410.5</v>
      </c>
      <c r="C418" s="27">
        <v>32125</v>
      </c>
      <c r="D418" s="28">
        <v>217.9</v>
      </c>
    </row>
    <row r="419" spans="1:4" x14ac:dyDescent="0.2">
      <c r="A419" s="27">
        <v>34060</v>
      </c>
      <c r="B419" s="28">
        <v>3430.4</v>
      </c>
      <c r="C419" s="27">
        <v>32132</v>
      </c>
      <c r="D419" s="28">
        <v>217.8</v>
      </c>
    </row>
    <row r="420" spans="1:4" x14ac:dyDescent="0.2">
      <c r="A420" s="27">
        <v>34090</v>
      </c>
      <c r="B420" s="28">
        <v>3425</v>
      </c>
      <c r="C420" s="27">
        <v>32139</v>
      </c>
      <c r="D420" s="28">
        <v>216.5</v>
      </c>
    </row>
    <row r="421" spans="1:4" x14ac:dyDescent="0.2">
      <c r="A421" s="27">
        <v>34121</v>
      </c>
      <c r="B421" s="28">
        <v>3439.5</v>
      </c>
      <c r="C421" s="27">
        <v>32146</v>
      </c>
      <c r="D421" s="28">
        <v>214</v>
      </c>
    </row>
    <row r="422" spans="1:4" x14ac:dyDescent="0.2">
      <c r="A422" s="27">
        <v>34151</v>
      </c>
      <c r="B422" s="28">
        <v>3442.6</v>
      </c>
      <c r="C422" s="27">
        <v>32153</v>
      </c>
      <c r="D422" s="28">
        <v>217.2</v>
      </c>
    </row>
    <row r="423" spans="1:4" x14ac:dyDescent="0.2">
      <c r="A423" s="27">
        <v>34182</v>
      </c>
      <c r="B423" s="28">
        <v>3440.9</v>
      </c>
      <c r="C423" s="27">
        <v>32160</v>
      </c>
      <c r="D423" s="28">
        <v>222.8</v>
      </c>
    </row>
    <row r="424" spans="1:4" x14ac:dyDescent="0.2">
      <c r="A424" s="27">
        <v>34213</v>
      </c>
      <c r="B424" s="28">
        <v>3443.5</v>
      </c>
      <c r="C424" s="27">
        <v>32167</v>
      </c>
      <c r="D424" s="28">
        <v>224.6</v>
      </c>
    </row>
    <row r="425" spans="1:4" x14ac:dyDescent="0.2">
      <c r="A425" s="27">
        <v>34243</v>
      </c>
      <c r="B425" s="28">
        <v>3452.7</v>
      </c>
      <c r="C425" s="27">
        <v>32174</v>
      </c>
      <c r="D425" s="28">
        <v>225.5</v>
      </c>
    </row>
    <row r="426" spans="1:4" x14ac:dyDescent="0.2">
      <c r="A426" s="27">
        <v>34274</v>
      </c>
      <c r="B426" s="28">
        <v>3474.7</v>
      </c>
      <c r="C426" s="27">
        <v>32181</v>
      </c>
      <c r="D426" s="28">
        <v>225.7</v>
      </c>
    </row>
    <row r="427" spans="1:4" x14ac:dyDescent="0.2">
      <c r="A427" s="27">
        <v>34304</v>
      </c>
      <c r="B427" s="28">
        <v>3495.1</v>
      </c>
      <c r="C427" s="27">
        <v>32188</v>
      </c>
      <c r="D427" s="28">
        <v>226.9</v>
      </c>
    </row>
    <row r="428" spans="1:4" x14ac:dyDescent="0.2">
      <c r="A428" s="27">
        <v>34335</v>
      </c>
      <c r="B428" s="28">
        <v>3480.1</v>
      </c>
      <c r="C428" s="27">
        <v>32195</v>
      </c>
      <c r="D428" s="28">
        <v>228.1</v>
      </c>
    </row>
    <row r="429" spans="1:4" x14ac:dyDescent="0.2">
      <c r="A429" s="27">
        <v>34366</v>
      </c>
      <c r="B429" s="28">
        <v>3459.7</v>
      </c>
      <c r="C429" s="27">
        <v>32202</v>
      </c>
      <c r="D429" s="28">
        <v>228.7</v>
      </c>
    </row>
    <row r="430" spans="1:4" x14ac:dyDescent="0.2">
      <c r="A430" s="27">
        <v>34394</v>
      </c>
      <c r="B430" s="28">
        <v>3477.2</v>
      </c>
      <c r="C430" s="27">
        <v>32209</v>
      </c>
      <c r="D430" s="28">
        <v>228.8</v>
      </c>
    </row>
    <row r="431" spans="1:4" x14ac:dyDescent="0.2">
      <c r="A431" s="27">
        <v>34425</v>
      </c>
      <c r="B431" s="28">
        <v>3503.1</v>
      </c>
      <c r="C431" s="27">
        <v>32216</v>
      </c>
      <c r="D431" s="28">
        <v>230</v>
      </c>
    </row>
    <row r="432" spans="1:4" x14ac:dyDescent="0.2">
      <c r="A432" s="27">
        <v>34455</v>
      </c>
      <c r="B432" s="28">
        <v>3474.5</v>
      </c>
      <c r="C432" s="27">
        <v>32223</v>
      </c>
      <c r="D432" s="28">
        <v>231.7</v>
      </c>
    </row>
    <row r="433" spans="1:4" x14ac:dyDescent="0.2">
      <c r="A433" s="27">
        <v>34486</v>
      </c>
      <c r="B433" s="28">
        <v>3477.4</v>
      </c>
      <c r="C433" s="27">
        <v>32230</v>
      </c>
      <c r="D433" s="28">
        <v>232.5</v>
      </c>
    </row>
    <row r="434" spans="1:4" x14ac:dyDescent="0.2">
      <c r="A434" s="27">
        <v>34516</v>
      </c>
      <c r="B434" s="28">
        <v>3491.5</v>
      </c>
      <c r="C434" s="27">
        <v>32237</v>
      </c>
      <c r="D434" s="28">
        <v>232</v>
      </c>
    </row>
    <row r="435" spans="1:4" x14ac:dyDescent="0.2">
      <c r="A435" s="27">
        <v>34547</v>
      </c>
      <c r="B435" s="28">
        <v>3481.6</v>
      </c>
      <c r="C435" s="27">
        <v>32244</v>
      </c>
      <c r="D435" s="28">
        <v>234.2</v>
      </c>
    </row>
    <row r="436" spans="1:4" x14ac:dyDescent="0.2">
      <c r="A436" s="27">
        <v>34578</v>
      </c>
      <c r="B436" s="28">
        <v>3476.8</v>
      </c>
      <c r="C436" s="27">
        <v>32251</v>
      </c>
      <c r="D436" s="28">
        <v>232.7</v>
      </c>
    </row>
    <row r="437" spans="1:4" x14ac:dyDescent="0.2">
      <c r="A437" s="27">
        <v>34608</v>
      </c>
      <c r="B437" s="28">
        <v>3478.2</v>
      </c>
      <c r="C437" s="27">
        <v>32258</v>
      </c>
      <c r="D437" s="28">
        <v>233</v>
      </c>
    </row>
    <row r="438" spans="1:4" x14ac:dyDescent="0.2">
      <c r="A438" s="27">
        <v>34639</v>
      </c>
      <c r="B438" s="28">
        <v>3491.8</v>
      </c>
      <c r="C438" s="27">
        <v>32265</v>
      </c>
      <c r="D438" s="28">
        <v>230</v>
      </c>
    </row>
    <row r="439" spans="1:4" x14ac:dyDescent="0.2">
      <c r="A439" s="27">
        <v>34669</v>
      </c>
      <c r="B439" s="28">
        <v>3507.8</v>
      </c>
      <c r="C439" s="27">
        <v>32272</v>
      </c>
      <c r="D439" s="28">
        <v>227.9</v>
      </c>
    </row>
    <row r="440" spans="1:4" x14ac:dyDescent="0.2">
      <c r="A440" s="27">
        <v>34700</v>
      </c>
      <c r="B440" s="28">
        <v>3495.3</v>
      </c>
      <c r="C440" s="27">
        <v>32279</v>
      </c>
      <c r="D440" s="28">
        <v>228.3</v>
      </c>
    </row>
    <row r="441" spans="1:4" x14ac:dyDescent="0.2">
      <c r="A441" s="27">
        <v>34731</v>
      </c>
      <c r="B441" s="28">
        <v>3474.9</v>
      </c>
      <c r="C441" s="27">
        <v>32286</v>
      </c>
      <c r="D441" s="28">
        <v>230.2</v>
      </c>
    </row>
    <row r="442" spans="1:4" x14ac:dyDescent="0.2">
      <c r="A442" s="27">
        <v>34759</v>
      </c>
      <c r="B442" s="28">
        <v>3491.7</v>
      </c>
      <c r="C442" s="27">
        <v>32293</v>
      </c>
      <c r="D442" s="28">
        <v>230.1</v>
      </c>
    </row>
    <row r="443" spans="1:4" x14ac:dyDescent="0.2">
      <c r="A443" s="27">
        <v>34790</v>
      </c>
      <c r="B443" s="28">
        <v>3522.4</v>
      </c>
      <c r="C443" s="27">
        <v>32300</v>
      </c>
      <c r="D443" s="28">
        <v>227.7</v>
      </c>
    </row>
    <row r="444" spans="1:4" x14ac:dyDescent="0.2">
      <c r="A444" s="27">
        <v>34820</v>
      </c>
      <c r="B444" s="28">
        <v>3506.7</v>
      </c>
      <c r="C444" s="27">
        <v>32307</v>
      </c>
      <c r="D444" s="28">
        <v>227.4</v>
      </c>
    </row>
    <row r="445" spans="1:4" x14ac:dyDescent="0.2">
      <c r="A445" s="27">
        <v>34851</v>
      </c>
      <c r="B445" s="28">
        <v>3545.5</v>
      </c>
      <c r="C445" s="27">
        <v>32314</v>
      </c>
      <c r="D445" s="28">
        <v>225.6</v>
      </c>
    </row>
    <row r="446" spans="1:4" x14ac:dyDescent="0.2">
      <c r="A446" s="27">
        <v>34881</v>
      </c>
      <c r="B446" s="28">
        <v>3569.7</v>
      </c>
      <c r="C446" s="27">
        <v>32321</v>
      </c>
      <c r="D446" s="28">
        <v>225.8</v>
      </c>
    </row>
    <row r="447" spans="1:4" x14ac:dyDescent="0.2">
      <c r="A447" s="27">
        <v>34912</v>
      </c>
      <c r="B447" s="28">
        <v>3585.2</v>
      </c>
      <c r="C447" s="27">
        <v>32328</v>
      </c>
      <c r="D447" s="28">
        <v>223.9</v>
      </c>
    </row>
    <row r="448" spans="1:4" x14ac:dyDescent="0.2">
      <c r="A448" s="27">
        <v>34943</v>
      </c>
      <c r="B448" s="28">
        <v>3594.6</v>
      </c>
      <c r="C448" s="27">
        <v>32335</v>
      </c>
      <c r="D448" s="28">
        <v>225.1</v>
      </c>
    </row>
    <row r="449" spans="1:4" x14ac:dyDescent="0.2">
      <c r="A449" s="27">
        <v>34973</v>
      </c>
      <c r="B449" s="28">
        <v>3602.3</v>
      </c>
      <c r="C449" s="27">
        <v>32342</v>
      </c>
      <c r="D449" s="28">
        <v>227.1</v>
      </c>
    </row>
    <row r="450" spans="1:4" x14ac:dyDescent="0.2">
      <c r="A450" s="27">
        <v>35004</v>
      </c>
      <c r="B450" s="28">
        <v>3622.9</v>
      </c>
      <c r="C450" s="27">
        <v>32349</v>
      </c>
      <c r="D450" s="28">
        <v>227.4</v>
      </c>
    </row>
    <row r="451" spans="1:4" x14ac:dyDescent="0.2">
      <c r="A451" s="27">
        <v>35034</v>
      </c>
      <c r="B451" s="28">
        <v>3653.3</v>
      </c>
      <c r="C451" s="27">
        <v>32356</v>
      </c>
      <c r="D451" s="28">
        <v>226.9</v>
      </c>
    </row>
    <row r="452" spans="1:4" x14ac:dyDescent="0.2">
      <c r="A452" s="27">
        <v>35065</v>
      </c>
      <c r="B452" s="28">
        <v>3651.3</v>
      </c>
      <c r="C452" s="27">
        <v>32363</v>
      </c>
      <c r="D452" s="28">
        <v>225.5</v>
      </c>
    </row>
    <row r="453" spans="1:4" x14ac:dyDescent="0.2">
      <c r="A453" s="27">
        <v>35096</v>
      </c>
      <c r="B453" s="28">
        <v>3647.5</v>
      </c>
      <c r="C453" s="27">
        <v>32370</v>
      </c>
      <c r="D453" s="28">
        <v>226.5</v>
      </c>
    </row>
    <row r="454" spans="1:4" x14ac:dyDescent="0.2">
      <c r="A454" s="27">
        <v>35125</v>
      </c>
      <c r="B454" s="28">
        <v>3694</v>
      </c>
      <c r="C454" s="27">
        <v>32377</v>
      </c>
      <c r="D454" s="28">
        <v>229.3</v>
      </c>
    </row>
    <row r="455" spans="1:4" x14ac:dyDescent="0.2">
      <c r="A455" s="27">
        <v>35156</v>
      </c>
      <c r="B455" s="28">
        <v>3720.6</v>
      </c>
      <c r="C455" s="27">
        <v>32384</v>
      </c>
      <c r="D455" s="28">
        <v>229</v>
      </c>
    </row>
    <row r="456" spans="1:4" x14ac:dyDescent="0.2">
      <c r="A456" s="27">
        <v>35186</v>
      </c>
      <c r="B456" s="28">
        <v>3690.1</v>
      </c>
      <c r="C456" s="27">
        <v>32391</v>
      </c>
      <c r="D456" s="28">
        <v>227.6</v>
      </c>
    </row>
    <row r="457" spans="1:4" x14ac:dyDescent="0.2">
      <c r="A457" s="27">
        <v>35217</v>
      </c>
      <c r="B457" s="28">
        <v>3721</v>
      </c>
      <c r="C457" s="27">
        <v>32398</v>
      </c>
      <c r="D457" s="28">
        <v>227.9</v>
      </c>
    </row>
    <row r="458" spans="1:4" x14ac:dyDescent="0.2">
      <c r="A458" s="27">
        <v>35247</v>
      </c>
      <c r="B458" s="28">
        <v>3734.1</v>
      </c>
      <c r="C458" s="27">
        <v>32405</v>
      </c>
      <c r="D458" s="28">
        <v>227.7</v>
      </c>
    </row>
    <row r="459" spans="1:4" x14ac:dyDescent="0.2">
      <c r="A459" s="27">
        <v>35278</v>
      </c>
      <c r="B459" s="28">
        <v>3741.6</v>
      </c>
      <c r="C459" s="27">
        <v>32412</v>
      </c>
      <c r="D459" s="28">
        <v>227.7</v>
      </c>
    </row>
    <row r="460" spans="1:4" x14ac:dyDescent="0.2">
      <c r="A460" s="27">
        <v>35309</v>
      </c>
      <c r="B460" s="28">
        <v>3744.2</v>
      </c>
      <c r="C460" s="27">
        <v>32419</v>
      </c>
      <c r="D460" s="28">
        <v>227.2</v>
      </c>
    </row>
    <row r="461" spans="1:4" x14ac:dyDescent="0.2">
      <c r="A461" s="27">
        <v>35339</v>
      </c>
      <c r="B461" s="28">
        <v>3758.7</v>
      </c>
      <c r="C461" s="27">
        <v>32426</v>
      </c>
      <c r="D461" s="28">
        <v>226.9</v>
      </c>
    </row>
    <row r="462" spans="1:4" x14ac:dyDescent="0.2">
      <c r="A462" s="27">
        <v>35370</v>
      </c>
      <c r="B462" s="28">
        <v>3797.2</v>
      </c>
      <c r="C462" s="27">
        <v>32433</v>
      </c>
      <c r="D462" s="28">
        <v>227.9</v>
      </c>
    </row>
    <row r="463" spans="1:4" x14ac:dyDescent="0.2">
      <c r="A463" s="27">
        <v>35400</v>
      </c>
      <c r="B463" s="28">
        <v>3839.8</v>
      </c>
      <c r="C463" s="27">
        <v>32440</v>
      </c>
      <c r="D463" s="28">
        <v>228.6</v>
      </c>
    </row>
    <row r="464" spans="1:4" x14ac:dyDescent="0.2">
      <c r="A464" s="27">
        <v>35431</v>
      </c>
      <c r="B464" s="28">
        <v>3839.5</v>
      </c>
      <c r="C464" s="27">
        <v>32447</v>
      </c>
      <c r="D464" s="28">
        <v>229.4</v>
      </c>
    </row>
    <row r="465" spans="1:4" x14ac:dyDescent="0.2">
      <c r="A465" s="27">
        <v>35462</v>
      </c>
      <c r="B465" s="28">
        <v>3835.1</v>
      </c>
      <c r="C465" s="27">
        <v>32454</v>
      </c>
      <c r="D465" s="28">
        <v>230.9</v>
      </c>
    </row>
    <row r="466" spans="1:4" x14ac:dyDescent="0.2">
      <c r="A466" s="27">
        <v>35490</v>
      </c>
      <c r="B466" s="28">
        <v>3873.2</v>
      </c>
      <c r="C466" s="27">
        <v>32461</v>
      </c>
      <c r="D466" s="28">
        <v>232.7</v>
      </c>
    </row>
    <row r="467" spans="1:4" x14ac:dyDescent="0.2">
      <c r="A467" s="27">
        <v>35521</v>
      </c>
      <c r="B467" s="28">
        <v>3905.7</v>
      </c>
      <c r="C467" s="27">
        <v>32468</v>
      </c>
      <c r="D467" s="28">
        <v>236.3</v>
      </c>
    </row>
    <row r="468" spans="1:4" x14ac:dyDescent="0.2">
      <c r="A468" s="27">
        <v>35551</v>
      </c>
      <c r="B468" s="28">
        <v>3869.4</v>
      </c>
      <c r="C468" s="27">
        <v>32475</v>
      </c>
      <c r="D468" s="28">
        <v>238</v>
      </c>
    </row>
    <row r="469" spans="1:4" x14ac:dyDescent="0.2">
      <c r="A469" s="27">
        <v>35582</v>
      </c>
      <c r="B469" s="28">
        <v>3899.5</v>
      </c>
      <c r="C469" s="27">
        <v>32482</v>
      </c>
      <c r="D469" s="28">
        <v>236.8</v>
      </c>
    </row>
    <row r="470" spans="1:4" x14ac:dyDescent="0.2">
      <c r="A470" s="27">
        <v>35612</v>
      </c>
      <c r="B470" s="28">
        <v>3918.5</v>
      </c>
      <c r="C470" s="27">
        <v>32489</v>
      </c>
      <c r="D470" s="28">
        <v>237.6</v>
      </c>
    </row>
    <row r="471" spans="1:4" x14ac:dyDescent="0.2">
      <c r="A471" s="27">
        <v>35643</v>
      </c>
      <c r="B471" s="28">
        <v>3953.2</v>
      </c>
      <c r="C471" s="27">
        <v>32496</v>
      </c>
      <c r="D471" s="28">
        <v>237.6</v>
      </c>
    </row>
    <row r="472" spans="1:4" x14ac:dyDescent="0.2">
      <c r="A472" s="27">
        <v>35674</v>
      </c>
      <c r="B472" s="28">
        <v>3961.5</v>
      </c>
      <c r="C472" s="27">
        <v>32503</v>
      </c>
      <c r="D472" s="28">
        <v>236.4</v>
      </c>
    </row>
    <row r="473" spans="1:4" x14ac:dyDescent="0.2">
      <c r="A473" s="27">
        <v>35704</v>
      </c>
      <c r="B473" s="28">
        <v>3977.2</v>
      </c>
      <c r="C473" s="27">
        <v>32510</v>
      </c>
      <c r="D473" s="28">
        <v>235.7</v>
      </c>
    </row>
    <row r="474" spans="1:4" x14ac:dyDescent="0.2">
      <c r="A474" s="27">
        <v>35735</v>
      </c>
      <c r="B474" s="28">
        <v>4015.8</v>
      </c>
      <c r="C474" s="27">
        <v>32517</v>
      </c>
      <c r="D474" s="28">
        <v>234.8</v>
      </c>
    </row>
    <row r="475" spans="1:4" x14ac:dyDescent="0.2">
      <c r="A475" s="27">
        <v>35765</v>
      </c>
      <c r="B475" s="28">
        <v>4055.1</v>
      </c>
      <c r="C475" s="27">
        <v>32524</v>
      </c>
      <c r="D475" s="28">
        <v>240.6</v>
      </c>
    </row>
    <row r="476" spans="1:4" x14ac:dyDescent="0.2">
      <c r="A476" s="27">
        <v>35796</v>
      </c>
      <c r="B476" s="28">
        <v>4062.5</v>
      </c>
      <c r="C476" s="27">
        <v>32531</v>
      </c>
      <c r="D476" s="28">
        <v>242.1</v>
      </c>
    </row>
    <row r="477" spans="1:4" x14ac:dyDescent="0.2">
      <c r="A477" s="27">
        <v>35827</v>
      </c>
      <c r="B477" s="28">
        <v>4080.1</v>
      </c>
      <c r="C477" s="27">
        <v>32538</v>
      </c>
      <c r="D477" s="28">
        <v>241</v>
      </c>
    </row>
    <row r="478" spans="1:4" x14ac:dyDescent="0.2">
      <c r="A478" s="27">
        <v>35855</v>
      </c>
      <c r="B478" s="28">
        <v>4131.7</v>
      </c>
      <c r="C478" s="27">
        <v>32545</v>
      </c>
      <c r="D478" s="28">
        <v>241</v>
      </c>
    </row>
    <row r="479" spans="1:4" x14ac:dyDescent="0.2">
      <c r="A479" s="27">
        <v>35886</v>
      </c>
      <c r="B479" s="28">
        <v>4174.6000000000004</v>
      </c>
      <c r="C479" s="27">
        <v>32552</v>
      </c>
      <c r="D479" s="28">
        <v>244</v>
      </c>
    </row>
    <row r="480" spans="1:4" x14ac:dyDescent="0.2">
      <c r="A480" s="27">
        <v>35916</v>
      </c>
      <c r="B480" s="28">
        <v>4144</v>
      </c>
      <c r="C480" s="27">
        <v>32559</v>
      </c>
      <c r="D480" s="28">
        <v>246.2</v>
      </c>
    </row>
    <row r="481" spans="1:4" x14ac:dyDescent="0.2">
      <c r="A481" s="27">
        <v>35947</v>
      </c>
      <c r="B481" s="28">
        <v>4174.6000000000004</v>
      </c>
      <c r="C481" s="27">
        <v>32566</v>
      </c>
      <c r="D481" s="28">
        <v>248.6</v>
      </c>
    </row>
    <row r="482" spans="1:4" x14ac:dyDescent="0.2">
      <c r="A482" s="27">
        <v>35977</v>
      </c>
      <c r="B482" s="28">
        <v>4193.2</v>
      </c>
      <c r="C482" s="27">
        <v>32573</v>
      </c>
      <c r="D482" s="28">
        <v>251.5</v>
      </c>
    </row>
    <row r="483" spans="1:4" x14ac:dyDescent="0.2">
      <c r="A483" s="27">
        <v>36008</v>
      </c>
      <c r="B483" s="28">
        <v>4220.3</v>
      </c>
      <c r="C483" s="27">
        <v>32580</v>
      </c>
      <c r="D483" s="28">
        <v>252.9</v>
      </c>
    </row>
    <row r="484" spans="1:4" x14ac:dyDescent="0.2">
      <c r="A484" s="27">
        <v>36039</v>
      </c>
      <c r="B484" s="28">
        <v>4254.5</v>
      </c>
      <c r="C484" s="27">
        <v>32587</v>
      </c>
      <c r="D484" s="28">
        <v>254</v>
      </c>
    </row>
    <row r="485" spans="1:4" x14ac:dyDescent="0.2">
      <c r="A485" s="27">
        <v>36069</v>
      </c>
      <c r="B485" s="28">
        <v>4291.5</v>
      </c>
      <c r="C485" s="27">
        <v>32594</v>
      </c>
      <c r="D485" s="28">
        <v>256.2</v>
      </c>
    </row>
    <row r="486" spans="1:4" x14ac:dyDescent="0.2">
      <c r="A486" s="27">
        <v>36100</v>
      </c>
      <c r="B486" s="28">
        <v>4346.2</v>
      </c>
      <c r="C486" s="27">
        <v>32601</v>
      </c>
      <c r="D486" s="28">
        <v>257.10000000000002</v>
      </c>
    </row>
    <row r="487" spans="1:4" x14ac:dyDescent="0.2">
      <c r="A487" s="27">
        <v>36130</v>
      </c>
      <c r="B487" s="28">
        <v>4400</v>
      </c>
      <c r="C487" s="27">
        <v>32608</v>
      </c>
      <c r="D487" s="28">
        <v>258.5</v>
      </c>
    </row>
    <row r="488" spans="1:4" x14ac:dyDescent="0.2">
      <c r="A488" s="27">
        <v>36161</v>
      </c>
      <c r="B488" s="28">
        <v>4409.8999999999996</v>
      </c>
      <c r="C488" s="27">
        <v>32615</v>
      </c>
      <c r="D488" s="28">
        <v>260.10000000000002</v>
      </c>
    </row>
    <row r="489" spans="1:4" x14ac:dyDescent="0.2">
      <c r="A489" s="27">
        <v>36192</v>
      </c>
      <c r="B489" s="28">
        <v>4419.2</v>
      </c>
      <c r="C489" s="27">
        <v>32622</v>
      </c>
      <c r="D489" s="28">
        <v>259.8</v>
      </c>
    </row>
    <row r="490" spans="1:4" x14ac:dyDescent="0.2">
      <c r="A490" s="27">
        <v>36220</v>
      </c>
      <c r="B490" s="28">
        <v>4456.2</v>
      </c>
      <c r="C490" s="27">
        <v>32629</v>
      </c>
      <c r="D490" s="28">
        <v>257.3</v>
      </c>
    </row>
    <row r="491" spans="1:4" x14ac:dyDescent="0.2">
      <c r="A491" s="27">
        <v>36251</v>
      </c>
      <c r="B491" s="28">
        <v>4502.1000000000004</v>
      </c>
      <c r="C491" s="27">
        <v>32636</v>
      </c>
      <c r="D491" s="28">
        <v>256.5</v>
      </c>
    </row>
    <row r="492" spans="1:4" x14ac:dyDescent="0.2">
      <c r="A492" s="27">
        <v>36281</v>
      </c>
      <c r="B492" s="28">
        <v>4464.8</v>
      </c>
      <c r="C492" s="27">
        <v>32643</v>
      </c>
      <c r="D492" s="28">
        <v>257.7</v>
      </c>
    </row>
    <row r="493" spans="1:4" x14ac:dyDescent="0.2">
      <c r="A493" s="27">
        <v>36312</v>
      </c>
      <c r="B493" s="28">
        <v>4495.6000000000004</v>
      </c>
      <c r="C493" s="27">
        <v>32650</v>
      </c>
      <c r="D493" s="28">
        <v>260.8</v>
      </c>
    </row>
    <row r="494" spans="1:4" x14ac:dyDescent="0.2">
      <c r="A494" s="27">
        <v>36342</v>
      </c>
      <c r="B494" s="28">
        <v>4520.5</v>
      </c>
      <c r="C494" s="27">
        <v>32657</v>
      </c>
      <c r="D494" s="28">
        <v>261</v>
      </c>
    </row>
    <row r="495" spans="1:4" x14ac:dyDescent="0.2">
      <c r="A495" s="27">
        <v>36373</v>
      </c>
      <c r="B495" s="28">
        <v>4540.3999999999996</v>
      </c>
      <c r="C495" s="27">
        <v>32664</v>
      </c>
      <c r="D495" s="28">
        <v>261.89999999999998</v>
      </c>
    </row>
    <row r="496" spans="1:4" x14ac:dyDescent="0.2">
      <c r="A496" s="27">
        <v>36404</v>
      </c>
      <c r="B496" s="28">
        <v>4554.2</v>
      </c>
      <c r="C496" s="27">
        <v>32671</v>
      </c>
      <c r="D496" s="28">
        <v>264.5</v>
      </c>
    </row>
    <row r="497" spans="1:4" x14ac:dyDescent="0.2">
      <c r="A497" s="27">
        <v>36434</v>
      </c>
      <c r="B497" s="28">
        <v>4575.8999999999996</v>
      </c>
      <c r="C497" s="27">
        <v>32678</v>
      </c>
      <c r="D497" s="28">
        <v>266</v>
      </c>
    </row>
    <row r="498" spans="1:4" x14ac:dyDescent="0.2">
      <c r="A498" s="27">
        <v>36465</v>
      </c>
      <c r="B498" s="28">
        <v>4611.3999999999996</v>
      </c>
      <c r="C498" s="27">
        <v>32685</v>
      </c>
      <c r="D498" s="28">
        <v>267.89999999999998</v>
      </c>
    </row>
    <row r="499" spans="1:4" x14ac:dyDescent="0.2">
      <c r="A499" s="27">
        <v>36495</v>
      </c>
      <c r="B499" s="28">
        <v>4665.8</v>
      </c>
      <c r="C499" s="27">
        <v>32692</v>
      </c>
      <c r="D499" s="28">
        <v>268</v>
      </c>
    </row>
    <row r="500" spans="1:4" x14ac:dyDescent="0.2">
      <c r="A500" s="27">
        <v>36526</v>
      </c>
      <c r="B500" s="28">
        <v>4674</v>
      </c>
      <c r="C500" s="27">
        <v>32699</v>
      </c>
      <c r="D500" s="28">
        <v>271.5</v>
      </c>
    </row>
    <row r="501" spans="1:4" x14ac:dyDescent="0.2">
      <c r="A501" s="27">
        <v>36557</v>
      </c>
      <c r="B501" s="28">
        <v>4675.8999999999996</v>
      </c>
      <c r="C501" s="27">
        <v>32706</v>
      </c>
      <c r="D501" s="28">
        <v>274.8</v>
      </c>
    </row>
    <row r="502" spans="1:4" x14ac:dyDescent="0.2">
      <c r="A502" s="27">
        <v>36586</v>
      </c>
      <c r="B502" s="28">
        <v>4737.6000000000004</v>
      </c>
      <c r="C502" s="27">
        <v>32713</v>
      </c>
      <c r="D502" s="28">
        <v>276.8</v>
      </c>
    </row>
    <row r="503" spans="1:4" x14ac:dyDescent="0.2">
      <c r="A503" s="27">
        <v>36617</v>
      </c>
      <c r="B503" s="28">
        <v>4807.7</v>
      </c>
      <c r="C503" s="27">
        <v>32720</v>
      </c>
      <c r="D503" s="28">
        <v>278.5</v>
      </c>
    </row>
    <row r="504" spans="1:4" x14ac:dyDescent="0.2">
      <c r="A504" s="27">
        <v>36647</v>
      </c>
      <c r="B504" s="28">
        <v>4734.1000000000004</v>
      </c>
      <c r="C504" s="27">
        <v>32727</v>
      </c>
      <c r="D504" s="28">
        <v>280.39999999999998</v>
      </c>
    </row>
    <row r="505" spans="1:4" x14ac:dyDescent="0.2">
      <c r="A505" s="27">
        <v>36678</v>
      </c>
      <c r="B505" s="28">
        <v>4759.5</v>
      </c>
      <c r="C505" s="27">
        <v>32734</v>
      </c>
      <c r="D505" s="28">
        <v>283.2</v>
      </c>
    </row>
    <row r="506" spans="1:4" x14ac:dyDescent="0.2">
      <c r="A506" s="27">
        <v>36708</v>
      </c>
      <c r="B506" s="28">
        <v>4775.7</v>
      </c>
      <c r="C506" s="27">
        <v>32741</v>
      </c>
      <c r="D506" s="28">
        <v>286.60000000000002</v>
      </c>
    </row>
    <row r="507" spans="1:4" x14ac:dyDescent="0.2">
      <c r="A507" s="27">
        <v>36739</v>
      </c>
      <c r="B507" s="28">
        <v>4806.3999999999996</v>
      </c>
      <c r="C507" s="27">
        <v>32748</v>
      </c>
      <c r="D507" s="28">
        <v>289.5</v>
      </c>
    </row>
    <row r="508" spans="1:4" x14ac:dyDescent="0.2">
      <c r="A508" s="27">
        <v>36770</v>
      </c>
      <c r="B508" s="28">
        <v>4842</v>
      </c>
      <c r="C508" s="27">
        <v>32755</v>
      </c>
      <c r="D508" s="28">
        <v>289.8</v>
      </c>
    </row>
    <row r="509" spans="1:4" x14ac:dyDescent="0.2">
      <c r="A509" s="27">
        <v>36800</v>
      </c>
      <c r="B509" s="28">
        <v>4855.8999999999996</v>
      </c>
      <c r="C509" s="27">
        <v>32762</v>
      </c>
      <c r="D509" s="28">
        <v>292.10000000000002</v>
      </c>
    </row>
    <row r="510" spans="1:4" x14ac:dyDescent="0.2">
      <c r="A510" s="27">
        <v>36831</v>
      </c>
      <c r="B510" s="28">
        <v>4884.3999999999996</v>
      </c>
      <c r="C510" s="27">
        <v>32769</v>
      </c>
      <c r="D510" s="28">
        <v>295.10000000000002</v>
      </c>
    </row>
    <row r="511" spans="1:4" x14ac:dyDescent="0.2">
      <c r="A511" s="27">
        <v>36861</v>
      </c>
      <c r="B511" s="28">
        <v>4955.5</v>
      </c>
      <c r="C511" s="27">
        <v>32776</v>
      </c>
      <c r="D511" s="28">
        <v>296.2</v>
      </c>
    </row>
    <row r="512" spans="1:4" x14ac:dyDescent="0.2">
      <c r="A512" s="27">
        <v>36892</v>
      </c>
      <c r="B512" s="28">
        <v>4981.6000000000004</v>
      </c>
      <c r="C512" s="27">
        <v>32783</v>
      </c>
      <c r="D512" s="28">
        <v>297</v>
      </c>
    </row>
    <row r="513" spans="1:4" x14ac:dyDescent="0.2">
      <c r="A513" s="27">
        <v>36923</v>
      </c>
      <c r="B513" s="28">
        <v>5010.8999999999996</v>
      </c>
      <c r="C513" s="27">
        <v>32790</v>
      </c>
      <c r="D513" s="28">
        <v>297.8</v>
      </c>
    </row>
    <row r="514" spans="1:4" x14ac:dyDescent="0.2">
      <c r="A514" s="27">
        <v>36951</v>
      </c>
      <c r="B514" s="28">
        <v>5101.2</v>
      </c>
      <c r="C514" s="27">
        <v>32797</v>
      </c>
      <c r="D514" s="28">
        <v>298.60000000000002</v>
      </c>
    </row>
    <row r="515" spans="1:4" x14ac:dyDescent="0.2">
      <c r="A515" s="27">
        <v>36982</v>
      </c>
      <c r="B515" s="28">
        <v>5177.3999999999996</v>
      </c>
      <c r="C515" s="27">
        <v>32804</v>
      </c>
      <c r="D515" s="28">
        <v>302.39999999999998</v>
      </c>
    </row>
    <row r="516" spans="1:4" x14ac:dyDescent="0.2">
      <c r="A516" s="27">
        <v>37012</v>
      </c>
      <c r="B516" s="28">
        <v>5115.3999999999996</v>
      </c>
      <c r="C516" s="27">
        <v>32811</v>
      </c>
      <c r="D516" s="28">
        <v>304.5</v>
      </c>
    </row>
    <row r="517" spans="1:4" x14ac:dyDescent="0.2">
      <c r="A517" s="27">
        <v>37043</v>
      </c>
      <c r="B517" s="28">
        <v>5167.1000000000004</v>
      </c>
      <c r="C517" s="27">
        <v>32818</v>
      </c>
      <c r="D517" s="28">
        <v>307.2</v>
      </c>
    </row>
    <row r="518" spans="1:4" x14ac:dyDescent="0.2">
      <c r="A518" s="27">
        <v>37073</v>
      </c>
      <c r="B518" s="28">
        <v>5195.7</v>
      </c>
      <c r="C518" s="27">
        <v>32825</v>
      </c>
      <c r="D518" s="28">
        <v>309.8</v>
      </c>
    </row>
    <row r="519" spans="1:4" x14ac:dyDescent="0.2">
      <c r="A519" s="27">
        <v>37104</v>
      </c>
      <c r="B519" s="28">
        <v>5231.6000000000004</v>
      </c>
      <c r="C519" s="27">
        <v>32832</v>
      </c>
      <c r="D519" s="28">
        <v>309.39999999999998</v>
      </c>
    </row>
    <row r="520" spans="1:4" x14ac:dyDescent="0.2">
      <c r="A520" s="27">
        <v>37135</v>
      </c>
      <c r="B520" s="28">
        <v>5343.3</v>
      </c>
      <c r="C520" s="27">
        <v>32839</v>
      </c>
      <c r="D520" s="28">
        <v>312.10000000000002</v>
      </c>
    </row>
    <row r="521" spans="1:4" x14ac:dyDescent="0.2">
      <c r="A521" s="27">
        <v>37165</v>
      </c>
      <c r="B521" s="28">
        <v>5328.4</v>
      </c>
      <c r="C521" s="27">
        <v>32846</v>
      </c>
      <c r="D521" s="28">
        <v>312</v>
      </c>
    </row>
    <row r="522" spans="1:4" x14ac:dyDescent="0.2">
      <c r="A522" s="27">
        <v>37196</v>
      </c>
      <c r="B522" s="28">
        <v>5391.5</v>
      </c>
      <c r="C522" s="27">
        <v>32853</v>
      </c>
      <c r="D522" s="28">
        <v>313.2</v>
      </c>
    </row>
    <row r="523" spans="1:4" x14ac:dyDescent="0.2">
      <c r="A523" s="27">
        <v>37226</v>
      </c>
      <c r="B523" s="28">
        <v>5471.6</v>
      </c>
      <c r="C523" s="27">
        <v>32860</v>
      </c>
      <c r="D523" s="28">
        <v>313.5</v>
      </c>
    </row>
    <row r="524" spans="1:4" x14ac:dyDescent="0.2">
      <c r="A524" s="27">
        <v>37257</v>
      </c>
      <c r="B524" s="28">
        <v>5457.8</v>
      </c>
      <c r="C524" s="27">
        <v>32867</v>
      </c>
      <c r="D524" s="28">
        <v>313.89999999999998</v>
      </c>
    </row>
    <row r="525" spans="1:4" x14ac:dyDescent="0.2">
      <c r="A525" s="27">
        <v>37288</v>
      </c>
      <c r="B525" s="28">
        <v>5477.2</v>
      </c>
      <c r="C525" s="27">
        <v>32874</v>
      </c>
      <c r="D525" s="28">
        <v>312.8</v>
      </c>
    </row>
    <row r="526" spans="1:4" x14ac:dyDescent="0.2">
      <c r="A526" s="27">
        <v>37316</v>
      </c>
      <c r="B526" s="28">
        <v>5526.1</v>
      </c>
      <c r="C526" s="27">
        <v>32881</v>
      </c>
      <c r="D526" s="28">
        <v>314.3</v>
      </c>
    </row>
    <row r="527" spans="1:4" x14ac:dyDescent="0.2">
      <c r="A527" s="27">
        <v>37347</v>
      </c>
      <c r="B527" s="28">
        <v>5540.2</v>
      </c>
      <c r="C527" s="27">
        <v>32888</v>
      </c>
      <c r="D527" s="28">
        <v>318.5</v>
      </c>
    </row>
    <row r="528" spans="1:4" x14ac:dyDescent="0.2">
      <c r="A528" s="27">
        <v>37377</v>
      </c>
      <c r="B528" s="28">
        <v>5506.6</v>
      </c>
      <c r="C528" s="27">
        <v>32895</v>
      </c>
      <c r="D528" s="28">
        <v>321.8</v>
      </c>
    </row>
    <row r="529" spans="1:4" x14ac:dyDescent="0.2">
      <c r="A529" s="27">
        <v>37408</v>
      </c>
      <c r="B529" s="28">
        <v>5544.6</v>
      </c>
      <c r="C529" s="27">
        <v>32902</v>
      </c>
      <c r="D529" s="28">
        <v>323.60000000000002</v>
      </c>
    </row>
    <row r="530" spans="1:4" x14ac:dyDescent="0.2">
      <c r="A530" s="27">
        <v>37438</v>
      </c>
      <c r="B530" s="28">
        <v>5585.5</v>
      </c>
      <c r="C530" s="27">
        <v>32909</v>
      </c>
      <c r="D530" s="28">
        <v>326</v>
      </c>
    </row>
    <row r="531" spans="1:4" x14ac:dyDescent="0.2">
      <c r="A531" s="27">
        <v>37469</v>
      </c>
      <c r="B531" s="28">
        <v>5628.4</v>
      </c>
      <c r="C531" s="27">
        <v>32916</v>
      </c>
      <c r="D531" s="28">
        <v>329</v>
      </c>
    </row>
    <row r="532" spans="1:4" x14ac:dyDescent="0.2">
      <c r="A532" s="27">
        <v>37500</v>
      </c>
      <c r="B532" s="28">
        <v>5652.9</v>
      </c>
      <c r="C532" s="27">
        <v>32923</v>
      </c>
      <c r="D532" s="28">
        <v>329.1</v>
      </c>
    </row>
    <row r="533" spans="1:4" x14ac:dyDescent="0.2">
      <c r="A533" s="27">
        <v>37530</v>
      </c>
      <c r="B533" s="28">
        <v>5691.9</v>
      </c>
      <c r="C533" s="27">
        <v>32930</v>
      </c>
      <c r="D533" s="28">
        <v>331.9</v>
      </c>
    </row>
    <row r="534" spans="1:4" x14ac:dyDescent="0.2">
      <c r="A534" s="27">
        <v>37561</v>
      </c>
      <c r="B534" s="28">
        <v>5764.9</v>
      </c>
      <c r="C534" s="27">
        <v>32937</v>
      </c>
      <c r="D534" s="28">
        <v>330.5</v>
      </c>
    </row>
    <row r="535" spans="1:4" x14ac:dyDescent="0.2">
      <c r="A535" s="27">
        <v>37591</v>
      </c>
      <c r="B535" s="28">
        <v>5811.5</v>
      </c>
      <c r="C535" s="27">
        <v>32944</v>
      </c>
      <c r="D535" s="28">
        <v>333</v>
      </c>
    </row>
    <row r="536" spans="1:4" x14ac:dyDescent="0.2">
      <c r="A536" s="27">
        <v>37622</v>
      </c>
      <c r="B536" s="28">
        <v>5801.1</v>
      </c>
      <c r="C536" s="27">
        <v>32951</v>
      </c>
      <c r="D536" s="28">
        <v>333.8</v>
      </c>
    </row>
    <row r="537" spans="1:4" x14ac:dyDescent="0.2">
      <c r="A537" s="27">
        <v>37653</v>
      </c>
      <c r="B537" s="28">
        <v>5828.5</v>
      </c>
      <c r="C537" s="27">
        <v>32958</v>
      </c>
      <c r="D537" s="28">
        <v>335.1</v>
      </c>
    </row>
    <row r="538" spans="1:4" x14ac:dyDescent="0.2">
      <c r="A538" s="27">
        <v>37681</v>
      </c>
      <c r="B538" s="28">
        <v>5889.2</v>
      </c>
      <c r="C538" s="27">
        <v>32965</v>
      </c>
      <c r="D538" s="28">
        <v>332.4</v>
      </c>
    </row>
    <row r="539" spans="1:4" x14ac:dyDescent="0.2">
      <c r="A539" s="27">
        <v>37712</v>
      </c>
      <c r="B539" s="28">
        <v>5945.2</v>
      </c>
      <c r="C539" s="27">
        <v>32972</v>
      </c>
      <c r="D539" s="28">
        <v>333.6</v>
      </c>
    </row>
    <row r="540" spans="1:4" x14ac:dyDescent="0.2">
      <c r="A540" s="27">
        <v>37742</v>
      </c>
      <c r="B540" s="28">
        <v>5944.2</v>
      </c>
      <c r="C540" s="27">
        <v>32979</v>
      </c>
      <c r="D540" s="28">
        <v>333.5</v>
      </c>
    </row>
    <row r="541" spans="1:4" x14ac:dyDescent="0.2">
      <c r="A541" s="27">
        <v>37773</v>
      </c>
      <c r="B541" s="28">
        <v>5998.5</v>
      </c>
      <c r="C541" s="27">
        <v>32986</v>
      </c>
      <c r="D541" s="28">
        <v>332.6</v>
      </c>
    </row>
    <row r="542" spans="1:4" x14ac:dyDescent="0.2">
      <c r="A542" s="27">
        <v>37803</v>
      </c>
      <c r="B542" s="28">
        <v>6041.7</v>
      </c>
      <c r="C542" s="27">
        <v>32993</v>
      </c>
      <c r="D542" s="28">
        <v>330.9</v>
      </c>
    </row>
    <row r="543" spans="1:4" x14ac:dyDescent="0.2">
      <c r="A543" s="27">
        <v>37834</v>
      </c>
      <c r="B543" s="28">
        <v>6098.2</v>
      </c>
      <c r="C543" s="27">
        <v>33000</v>
      </c>
      <c r="D543" s="28">
        <v>326.39999999999998</v>
      </c>
    </row>
    <row r="544" spans="1:4" x14ac:dyDescent="0.2">
      <c r="A544" s="27">
        <v>37865</v>
      </c>
      <c r="B544" s="28">
        <v>6070.7</v>
      </c>
      <c r="C544" s="27">
        <v>33007</v>
      </c>
      <c r="D544" s="28">
        <v>325.3</v>
      </c>
    </row>
    <row r="545" spans="1:4" x14ac:dyDescent="0.2">
      <c r="A545" s="27">
        <v>37895</v>
      </c>
      <c r="B545" s="28">
        <v>6054.7</v>
      </c>
      <c r="C545" s="27">
        <v>33014</v>
      </c>
      <c r="D545" s="28">
        <v>321.2</v>
      </c>
    </row>
    <row r="546" spans="1:4" x14ac:dyDescent="0.2">
      <c r="A546" s="27">
        <v>37926</v>
      </c>
      <c r="B546" s="28">
        <v>6083.5</v>
      </c>
      <c r="C546" s="27">
        <v>33021</v>
      </c>
      <c r="D546" s="28">
        <v>322.8</v>
      </c>
    </row>
    <row r="547" spans="1:4" x14ac:dyDescent="0.2">
      <c r="A547" s="27">
        <v>37956</v>
      </c>
      <c r="B547" s="28">
        <v>6105.1</v>
      </c>
      <c r="C547" s="27">
        <v>33028</v>
      </c>
      <c r="D547" s="28">
        <v>323.2</v>
      </c>
    </row>
    <row r="548" spans="1:4" x14ac:dyDescent="0.2">
      <c r="A548" s="27">
        <v>37987</v>
      </c>
      <c r="B548" s="28">
        <v>6065.5</v>
      </c>
      <c r="C548" s="27">
        <v>33035</v>
      </c>
      <c r="D548" s="28">
        <v>324.10000000000002</v>
      </c>
    </row>
    <row r="549" spans="1:4" x14ac:dyDescent="0.2">
      <c r="A549" s="27">
        <v>38018</v>
      </c>
      <c r="B549" s="28">
        <v>6096.5</v>
      </c>
      <c r="C549" s="27">
        <v>33042</v>
      </c>
      <c r="D549" s="28">
        <v>327.39999999999998</v>
      </c>
    </row>
    <row r="550" spans="1:4" x14ac:dyDescent="0.2">
      <c r="A550" s="27">
        <v>38047</v>
      </c>
      <c r="B550" s="28">
        <v>6176.5</v>
      </c>
      <c r="C550" s="27">
        <v>33049</v>
      </c>
      <c r="D550" s="28">
        <v>326.2</v>
      </c>
    </row>
    <row r="551" spans="1:4" x14ac:dyDescent="0.2">
      <c r="A551" s="27">
        <v>38078</v>
      </c>
      <c r="B551" s="28">
        <v>6243.6</v>
      </c>
      <c r="C551" s="27">
        <v>33056</v>
      </c>
      <c r="D551" s="28">
        <v>325.39999999999998</v>
      </c>
    </row>
    <row r="552" spans="1:4" x14ac:dyDescent="0.2">
      <c r="A552" s="27">
        <v>38108</v>
      </c>
      <c r="B552" s="28">
        <v>6257.1</v>
      </c>
      <c r="C552" s="27">
        <v>33063</v>
      </c>
      <c r="D552" s="28">
        <v>324</v>
      </c>
    </row>
    <row r="553" spans="1:4" x14ac:dyDescent="0.2">
      <c r="A553" s="27">
        <v>38139</v>
      </c>
      <c r="B553" s="28">
        <v>6280.2</v>
      </c>
      <c r="C553" s="27">
        <v>33070</v>
      </c>
      <c r="D553" s="28">
        <v>328.6</v>
      </c>
    </row>
    <row r="554" spans="1:4" x14ac:dyDescent="0.2">
      <c r="A554" s="27">
        <v>38169</v>
      </c>
      <c r="B554" s="28">
        <v>6285.8</v>
      </c>
      <c r="C554" s="27">
        <v>33077</v>
      </c>
      <c r="D554" s="28">
        <v>328</v>
      </c>
    </row>
    <row r="555" spans="1:4" x14ac:dyDescent="0.2">
      <c r="A555" s="27">
        <v>38200</v>
      </c>
      <c r="B555" s="28">
        <v>6308.1</v>
      </c>
      <c r="C555" s="27">
        <v>33084</v>
      </c>
      <c r="D555" s="28">
        <v>330</v>
      </c>
    </row>
    <row r="556" spans="1:4" x14ac:dyDescent="0.2">
      <c r="A556" s="27">
        <v>38231</v>
      </c>
      <c r="B556" s="28">
        <v>6340.9</v>
      </c>
      <c r="C556" s="27">
        <v>33091</v>
      </c>
      <c r="D556" s="28">
        <v>330.5</v>
      </c>
    </row>
    <row r="557" spans="1:4" x14ac:dyDescent="0.2">
      <c r="A557" s="27">
        <v>38261</v>
      </c>
      <c r="B557" s="28">
        <v>6362.1</v>
      </c>
      <c r="C557" s="27">
        <v>33098</v>
      </c>
      <c r="D557" s="28">
        <v>335.6</v>
      </c>
    </row>
    <row r="558" spans="1:4" x14ac:dyDescent="0.2">
      <c r="A558" s="27">
        <v>38292</v>
      </c>
      <c r="B558" s="28">
        <v>6411.7</v>
      </c>
      <c r="C558" s="27">
        <v>33105</v>
      </c>
      <c r="D558" s="28">
        <v>337.3</v>
      </c>
    </row>
    <row r="559" spans="1:4" x14ac:dyDescent="0.2">
      <c r="A559" s="27">
        <v>38322</v>
      </c>
      <c r="B559" s="28">
        <v>6453.7</v>
      </c>
      <c r="C559" s="27">
        <v>33112</v>
      </c>
      <c r="D559" s="28">
        <v>342.2</v>
      </c>
    </row>
    <row r="560" spans="1:4" x14ac:dyDescent="0.2">
      <c r="A560" s="27">
        <v>38353</v>
      </c>
      <c r="B560" s="28">
        <v>6410.5</v>
      </c>
      <c r="C560" s="27">
        <v>33119</v>
      </c>
      <c r="D560" s="28">
        <v>341.8</v>
      </c>
    </row>
    <row r="561" spans="1:4" x14ac:dyDescent="0.2">
      <c r="A561" s="27">
        <v>38384</v>
      </c>
      <c r="B561" s="28">
        <v>6411.8</v>
      </c>
      <c r="C561" s="27">
        <v>33126</v>
      </c>
      <c r="D561" s="28">
        <v>341.9</v>
      </c>
    </row>
    <row r="562" spans="1:4" x14ac:dyDescent="0.2">
      <c r="A562" s="27">
        <v>38412</v>
      </c>
      <c r="B562" s="28">
        <v>6471.4</v>
      </c>
      <c r="C562" s="27">
        <v>33133</v>
      </c>
      <c r="D562" s="28">
        <v>342.9</v>
      </c>
    </row>
    <row r="563" spans="1:4" x14ac:dyDescent="0.2">
      <c r="A563" s="27">
        <v>38443</v>
      </c>
      <c r="B563" s="28">
        <v>6514.3</v>
      </c>
      <c r="C563" s="27">
        <v>33140</v>
      </c>
      <c r="D563" s="28">
        <v>343.7</v>
      </c>
    </row>
    <row r="564" spans="1:4" x14ac:dyDescent="0.2">
      <c r="A564" s="27">
        <v>38473</v>
      </c>
      <c r="B564" s="28">
        <v>6465.5</v>
      </c>
      <c r="C564" s="27">
        <v>33147</v>
      </c>
      <c r="D564" s="28">
        <v>343.2</v>
      </c>
    </row>
    <row r="565" spans="1:4" x14ac:dyDescent="0.2">
      <c r="A565" s="27">
        <v>38504</v>
      </c>
      <c r="B565" s="28">
        <v>6517.6</v>
      </c>
      <c r="C565" s="27">
        <v>33154</v>
      </c>
      <c r="D565" s="28">
        <v>344.1</v>
      </c>
    </row>
    <row r="566" spans="1:4" x14ac:dyDescent="0.2">
      <c r="A566" s="27">
        <v>38534</v>
      </c>
      <c r="B566" s="28">
        <v>6536.8</v>
      </c>
      <c r="C566" s="27">
        <v>33161</v>
      </c>
      <c r="D566" s="28">
        <v>345.2</v>
      </c>
    </row>
    <row r="567" spans="1:4" x14ac:dyDescent="0.2">
      <c r="A567" s="27">
        <v>38565</v>
      </c>
      <c r="B567" s="28">
        <v>6561.1</v>
      </c>
      <c r="C567" s="27">
        <v>33168</v>
      </c>
      <c r="D567" s="28">
        <v>345.7</v>
      </c>
    </row>
    <row r="568" spans="1:4" x14ac:dyDescent="0.2">
      <c r="A568" s="27">
        <v>38596</v>
      </c>
      <c r="B568" s="28">
        <v>6593.4</v>
      </c>
      <c r="C568" s="27">
        <v>33175</v>
      </c>
      <c r="D568" s="28">
        <v>345.9</v>
      </c>
    </row>
    <row r="569" spans="1:4" x14ac:dyDescent="0.2">
      <c r="A569" s="27">
        <v>38626</v>
      </c>
      <c r="B569" s="28">
        <v>6620.3</v>
      </c>
      <c r="C569" s="27">
        <v>33182</v>
      </c>
      <c r="D569" s="28">
        <v>343.8</v>
      </c>
    </row>
    <row r="570" spans="1:4" x14ac:dyDescent="0.2">
      <c r="A570" s="27">
        <v>38657</v>
      </c>
      <c r="B570" s="28">
        <v>6661.3</v>
      </c>
      <c r="C570" s="27">
        <v>33189</v>
      </c>
      <c r="D570" s="28">
        <v>345.8</v>
      </c>
    </row>
    <row r="571" spans="1:4" x14ac:dyDescent="0.2">
      <c r="A571" s="27">
        <v>38687</v>
      </c>
      <c r="B571" s="28">
        <v>6714.9</v>
      </c>
      <c r="C571" s="27">
        <v>33196</v>
      </c>
      <c r="D571" s="28">
        <v>345.4</v>
      </c>
    </row>
    <row r="572" spans="1:4" x14ac:dyDescent="0.2">
      <c r="A572" s="27">
        <v>38718</v>
      </c>
      <c r="B572" s="28">
        <v>6713</v>
      </c>
      <c r="C572" s="27">
        <v>33203</v>
      </c>
      <c r="D572" s="28">
        <v>348.6</v>
      </c>
    </row>
    <row r="573" spans="1:4" x14ac:dyDescent="0.2">
      <c r="A573" s="27">
        <v>38749</v>
      </c>
      <c r="B573" s="28">
        <v>6730.4</v>
      </c>
      <c r="C573" s="27">
        <v>33210</v>
      </c>
      <c r="D573" s="28">
        <v>348.5</v>
      </c>
    </row>
    <row r="574" spans="1:4" x14ac:dyDescent="0.2">
      <c r="A574" s="27">
        <v>38777</v>
      </c>
      <c r="B574" s="28">
        <v>6803.2</v>
      </c>
      <c r="C574" s="27">
        <v>33217</v>
      </c>
      <c r="D574" s="28">
        <v>349.7</v>
      </c>
    </row>
    <row r="575" spans="1:4" x14ac:dyDescent="0.2">
      <c r="A575" s="27">
        <v>38808</v>
      </c>
      <c r="B575" s="28">
        <v>6866.8</v>
      </c>
      <c r="C575" s="27">
        <v>33224</v>
      </c>
      <c r="D575" s="28">
        <v>349.9</v>
      </c>
    </row>
    <row r="576" spans="1:4" x14ac:dyDescent="0.2">
      <c r="A576" s="27">
        <v>38838</v>
      </c>
      <c r="B576" s="28">
        <v>6805.2</v>
      </c>
      <c r="C576" s="27">
        <v>33231</v>
      </c>
      <c r="D576" s="28">
        <v>349.9</v>
      </c>
    </row>
    <row r="577" spans="1:4" x14ac:dyDescent="0.2">
      <c r="A577" s="27">
        <v>38869</v>
      </c>
      <c r="B577" s="28">
        <v>6859</v>
      </c>
      <c r="C577" s="27">
        <v>33238</v>
      </c>
      <c r="D577" s="28">
        <v>349</v>
      </c>
    </row>
    <row r="578" spans="1:4" x14ac:dyDescent="0.2">
      <c r="A578" s="27">
        <v>38899</v>
      </c>
      <c r="B578" s="28">
        <v>6880.9</v>
      </c>
      <c r="C578" s="27">
        <v>33245</v>
      </c>
      <c r="D578" s="28">
        <v>345.9</v>
      </c>
    </row>
    <row r="579" spans="1:4" x14ac:dyDescent="0.2">
      <c r="A579" s="27">
        <v>38930</v>
      </c>
      <c r="B579" s="28">
        <v>6900.2</v>
      </c>
      <c r="C579" s="27">
        <v>33252</v>
      </c>
      <c r="D579" s="28">
        <v>357.9</v>
      </c>
    </row>
    <row r="580" spans="1:4" x14ac:dyDescent="0.2">
      <c r="A580" s="27">
        <v>38961</v>
      </c>
      <c r="B580" s="28">
        <v>6927.8</v>
      </c>
      <c r="C580" s="27">
        <v>33259</v>
      </c>
      <c r="D580" s="28">
        <v>363.3</v>
      </c>
    </row>
    <row r="581" spans="1:4" x14ac:dyDescent="0.2">
      <c r="A581" s="27">
        <v>38991</v>
      </c>
      <c r="B581" s="28">
        <v>6970.8</v>
      </c>
      <c r="C581" s="27">
        <v>33266</v>
      </c>
      <c r="D581" s="28">
        <v>364.8</v>
      </c>
    </row>
    <row r="582" spans="1:4" x14ac:dyDescent="0.2">
      <c r="A582" s="27">
        <v>39022</v>
      </c>
      <c r="B582" s="28">
        <v>7033.7</v>
      </c>
      <c r="C582" s="27">
        <v>33273</v>
      </c>
      <c r="D582" s="28">
        <v>364.8</v>
      </c>
    </row>
    <row r="583" spans="1:4" x14ac:dyDescent="0.2">
      <c r="A583" s="27">
        <v>39052</v>
      </c>
      <c r="B583" s="28">
        <v>7108.6</v>
      </c>
      <c r="C583" s="27">
        <v>33280</v>
      </c>
      <c r="D583" s="28">
        <v>367.3</v>
      </c>
    </row>
    <row r="584" spans="1:4" x14ac:dyDescent="0.2">
      <c r="A584" s="27">
        <v>39083</v>
      </c>
      <c r="B584" s="28">
        <v>7106.9</v>
      </c>
      <c r="C584" s="27">
        <v>33287</v>
      </c>
      <c r="D584" s="28">
        <v>366.6</v>
      </c>
    </row>
    <row r="585" spans="1:4" x14ac:dyDescent="0.2">
      <c r="A585" s="27">
        <v>39114</v>
      </c>
      <c r="B585" s="28">
        <v>7118.8</v>
      </c>
      <c r="C585" s="27">
        <v>33294</v>
      </c>
      <c r="D585" s="28">
        <v>372</v>
      </c>
    </row>
    <row r="586" spans="1:4" x14ac:dyDescent="0.2">
      <c r="A586" s="27">
        <v>39142</v>
      </c>
      <c r="B586" s="28">
        <v>7216.8</v>
      </c>
      <c r="C586" s="27">
        <v>33301</v>
      </c>
      <c r="D586" s="28">
        <v>373.9</v>
      </c>
    </row>
    <row r="587" spans="1:4" x14ac:dyDescent="0.2">
      <c r="A587" s="27">
        <v>39173</v>
      </c>
      <c r="B587" s="28">
        <v>7305.9</v>
      </c>
      <c r="C587" s="27">
        <v>33308</v>
      </c>
      <c r="D587" s="28">
        <v>376</v>
      </c>
    </row>
    <row r="588" spans="1:4" x14ac:dyDescent="0.2">
      <c r="A588" s="27">
        <v>39203</v>
      </c>
      <c r="B588" s="28">
        <v>7250.2</v>
      </c>
      <c r="C588" s="27">
        <v>33315</v>
      </c>
      <c r="D588" s="28">
        <v>377.7</v>
      </c>
    </row>
    <row r="589" spans="1:4" x14ac:dyDescent="0.2">
      <c r="A589" s="27">
        <v>39234</v>
      </c>
      <c r="B589" s="28">
        <v>7294.2</v>
      </c>
      <c r="C589" s="27">
        <v>33322</v>
      </c>
      <c r="D589" s="28">
        <v>380</v>
      </c>
    </row>
    <row r="590" spans="1:4" x14ac:dyDescent="0.2">
      <c r="A590" s="27">
        <v>39264</v>
      </c>
      <c r="B590" s="28">
        <v>7297.6</v>
      </c>
      <c r="C590" s="27">
        <v>33329</v>
      </c>
      <c r="D590" s="28">
        <v>377.4</v>
      </c>
    </row>
    <row r="591" spans="1:4" x14ac:dyDescent="0.2">
      <c r="A591" s="27">
        <v>39295</v>
      </c>
      <c r="B591" s="28">
        <v>7356.8</v>
      </c>
      <c r="C591" s="27">
        <v>33336</v>
      </c>
      <c r="D591" s="28">
        <v>378.6</v>
      </c>
    </row>
    <row r="592" spans="1:4" x14ac:dyDescent="0.2">
      <c r="A592" s="27">
        <v>39326</v>
      </c>
      <c r="B592" s="28">
        <v>7377.4</v>
      </c>
      <c r="C592" s="27">
        <v>33343</v>
      </c>
      <c r="D592" s="28">
        <v>379.4</v>
      </c>
    </row>
    <row r="593" spans="1:4" x14ac:dyDescent="0.2">
      <c r="A593" s="27">
        <v>39356</v>
      </c>
      <c r="B593" s="28">
        <v>7389.4</v>
      </c>
      <c r="C593" s="27">
        <v>33350</v>
      </c>
      <c r="D593" s="28">
        <v>377.4</v>
      </c>
    </row>
    <row r="594" spans="1:4" x14ac:dyDescent="0.2">
      <c r="A594" s="27">
        <v>39387</v>
      </c>
      <c r="B594" s="28">
        <v>7448.5</v>
      </c>
      <c r="C594" s="27">
        <v>33357</v>
      </c>
      <c r="D594" s="28">
        <v>372.9</v>
      </c>
    </row>
    <row r="595" spans="1:4" x14ac:dyDescent="0.2">
      <c r="A595" s="27">
        <v>39417</v>
      </c>
      <c r="B595" s="28">
        <v>7516.5</v>
      </c>
      <c r="C595" s="27">
        <v>33364</v>
      </c>
      <c r="D595" s="28">
        <v>369.4</v>
      </c>
    </row>
    <row r="596" spans="1:4" x14ac:dyDescent="0.2">
      <c r="A596" s="27">
        <v>39448</v>
      </c>
      <c r="B596" s="28">
        <v>7514.7</v>
      </c>
      <c r="C596" s="27">
        <v>33371</v>
      </c>
      <c r="D596" s="28">
        <v>370.4</v>
      </c>
    </row>
    <row r="597" spans="1:4" x14ac:dyDescent="0.2">
      <c r="A597" s="27">
        <v>39479</v>
      </c>
      <c r="B597" s="28">
        <v>7598.7</v>
      </c>
      <c r="C597" s="27">
        <v>33378</v>
      </c>
      <c r="D597" s="28">
        <v>369.6</v>
      </c>
    </row>
    <row r="598" spans="1:4" x14ac:dyDescent="0.2">
      <c r="A598" s="27">
        <v>39508</v>
      </c>
      <c r="B598" s="28">
        <v>7733.3</v>
      </c>
      <c r="C598" s="27">
        <v>33385</v>
      </c>
      <c r="D598" s="28">
        <v>371.7</v>
      </c>
    </row>
    <row r="599" spans="1:4" x14ac:dyDescent="0.2">
      <c r="A599" s="27">
        <v>39539</v>
      </c>
      <c r="B599" s="28">
        <v>7780.9</v>
      </c>
      <c r="C599" s="27">
        <v>33392</v>
      </c>
      <c r="D599" s="28">
        <v>370.4</v>
      </c>
    </row>
    <row r="600" spans="1:4" x14ac:dyDescent="0.2">
      <c r="A600" s="27">
        <v>39569</v>
      </c>
      <c r="B600" s="28">
        <v>7723</v>
      </c>
      <c r="C600" s="27">
        <v>33399</v>
      </c>
      <c r="D600" s="28">
        <v>370</v>
      </c>
    </row>
    <row r="601" spans="1:4" x14ac:dyDescent="0.2">
      <c r="A601" s="27">
        <v>39600</v>
      </c>
      <c r="B601" s="28">
        <v>7746.5</v>
      </c>
      <c r="C601" s="27">
        <v>33406</v>
      </c>
      <c r="D601" s="28">
        <v>370.7</v>
      </c>
    </row>
    <row r="602" spans="1:4" x14ac:dyDescent="0.2">
      <c r="A602" s="27">
        <v>39630</v>
      </c>
      <c r="B602" s="28">
        <v>7760.6</v>
      </c>
      <c r="C602" s="27">
        <v>33413</v>
      </c>
      <c r="D602" s="28">
        <v>369.8</v>
      </c>
    </row>
    <row r="603" spans="1:4" x14ac:dyDescent="0.2">
      <c r="A603" s="27">
        <v>39661</v>
      </c>
      <c r="B603" s="28">
        <v>7758.2</v>
      </c>
      <c r="C603" s="27">
        <v>33420</v>
      </c>
      <c r="D603" s="28">
        <v>367</v>
      </c>
    </row>
    <row r="604" spans="1:4" x14ac:dyDescent="0.2">
      <c r="A604" s="27">
        <v>39692</v>
      </c>
      <c r="B604" s="28">
        <v>7828.5</v>
      </c>
      <c r="C604" s="27">
        <v>33427</v>
      </c>
      <c r="D604" s="28">
        <v>365.7</v>
      </c>
    </row>
    <row r="605" spans="1:4" x14ac:dyDescent="0.2">
      <c r="A605" s="27">
        <v>39722</v>
      </c>
      <c r="B605" s="28">
        <v>7931.6</v>
      </c>
      <c r="C605" s="27">
        <v>33434</v>
      </c>
      <c r="D605" s="28">
        <v>369.7</v>
      </c>
    </row>
    <row r="606" spans="1:4" x14ac:dyDescent="0.2">
      <c r="A606" s="27">
        <v>39753</v>
      </c>
      <c r="B606" s="28">
        <v>8023.6</v>
      </c>
      <c r="C606" s="27">
        <v>33441</v>
      </c>
      <c r="D606" s="28">
        <v>369.3</v>
      </c>
    </row>
    <row r="607" spans="1:4" x14ac:dyDescent="0.2">
      <c r="A607" s="27">
        <v>39783</v>
      </c>
      <c r="B607" s="28">
        <v>8244.1</v>
      </c>
      <c r="C607" s="27">
        <v>33448</v>
      </c>
      <c r="D607" s="28">
        <v>367</v>
      </c>
    </row>
    <row r="608" spans="1:4" x14ac:dyDescent="0.2">
      <c r="A608" s="27">
        <v>39814</v>
      </c>
      <c r="B608" s="28">
        <v>8292</v>
      </c>
      <c r="C608" s="27">
        <v>33455</v>
      </c>
      <c r="D608" s="28">
        <v>363.8</v>
      </c>
    </row>
    <row r="609" spans="1:4" x14ac:dyDescent="0.2">
      <c r="A609" s="27">
        <v>39845</v>
      </c>
      <c r="B609" s="28">
        <v>8321.6</v>
      </c>
      <c r="C609" s="27">
        <v>33462</v>
      </c>
      <c r="D609" s="28">
        <v>366.3</v>
      </c>
    </row>
    <row r="610" spans="1:4" x14ac:dyDescent="0.2">
      <c r="A610" s="27">
        <v>39873</v>
      </c>
      <c r="B610" s="28">
        <v>8458.6</v>
      </c>
      <c r="C610" s="27">
        <v>33469</v>
      </c>
      <c r="D610" s="28">
        <v>365.3</v>
      </c>
    </row>
    <row r="611" spans="1:4" x14ac:dyDescent="0.2">
      <c r="A611" s="27">
        <v>39904</v>
      </c>
      <c r="B611" s="28">
        <v>8459.7999999999993</v>
      </c>
      <c r="C611" s="27">
        <v>33476</v>
      </c>
      <c r="D611" s="28">
        <v>368.5</v>
      </c>
    </row>
    <row r="612" spans="1:4" x14ac:dyDescent="0.2">
      <c r="A612" s="27">
        <v>39934</v>
      </c>
      <c r="B612" s="28">
        <v>8446.9</v>
      </c>
      <c r="C612" s="27">
        <v>33483</v>
      </c>
      <c r="D612" s="28">
        <v>365.8</v>
      </c>
    </row>
    <row r="613" spans="1:4" x14ac:dyDescent="0.2">
      <c r="A613" s="27">
        <v>39965</v>
      </c>
      <c r="B613" s="28">
        <v>8459.9</v>
      </c>
      <c r="C613" s="27">
        <v>33490</v>
      </c>
      <c r="D613" s="28">
        <v>364.3</v>
      </c>
    </row>
    <row r="614" spans="1:4" x14ac:dyDescent="0.2">
      <c r="A614" s="27">
        <v>39995</v>
      </c>
      <c r="B614" s="28">
        <v>8425.7999999999993</v>
      </c>
      <c r="C614" s="27">
        <v>33497</v>
      </c>
      <c r="D614" s="28">
        <v>366.3</v>
      </c>
    </row>
    <row r="615" spans="1:4" x14ac:dyDescent="0.2">
      <c r="A615" s="27">
        <v>40026</v>
      </c>
      <c r="B615" s="28">
        <v>8404.6</v>
      </c>
      <c r="C615" s="27">
        <v>33504</v>
      </c>
      <c r="D615" s="28">
        <v>365.9</v>
      </c>
    </row>
    <row r="616" spans="1:4" x14ac:dyDescent="0.2">
      <c r="A616" s="27">
        <v>40057</v>
      </c>
      <c r="B616" s="28">
        <v>8412.2000000000007</v>
      </c>
      <c r="C616" s="27">
        <v>33511</v>
      </c>
      <c r="D616" s="28">
        <v>362.8</v>
      </c>
    </row>
    <row r="617" spans="1:4" x14ac:dyDescent="0.2">
      <c r="A617" s="27">
        <v>40087</v>
      </c>
      <c r="B617" s="28">
        <v>8443</v>
      </c>
      <c r="C617" s="27">
        <v>33518</v>
      </c>
      <c r="D617" s="28">
        <v>361.7</v>
      </c>
    </row>
    <row r="618" spans="1:4" x14ac:dyDescent="0.2">
      <c r="A618" s="27">
        <v>40118</v>
      </c>
      <c r="B618" s="28">
        <v>8517.2999999999993</v>
      </c>
      <c r="C618" s="27">
        <v>33525</v>
      </c>
      <c r="D618" s="28">
        <v>364.9</v>
      </c>
    </row>
    <row r="619" spans="1:4" x14ac:dyDescent="0.2">
      <c r="A619" s="27">
        <v>40148</v>
      </c>
      <c r="B619" s="28">
        <v>8560</v>
      </c>
      <c r="C619" s="27">
        <v>33532</v>
      </c>
      <c r="D619" s="28">
        <v>365.2</v>
      </c>
    </row>
    <row r="620" spans="1:4" x14ac:dyDescent="0.2">
      <c r="A620" s="27">
        <v>40179</v>
      </c>
      <c r="B620" s="28">
        <v>8484.2000000000007</v>
      </c>
      <c r="C620" s="27">
        <v>33539</v>
      </c>
      <c r="D620" s="28">
        <v>364.7</v>
      </c>
    </row>
    <row r="621" spans="1:4" x14ac:dyDescent="0.2">
      <c r="A621" s="27">
        <v>40210</v>
      </c>
      <c r="B621" s="28">
        <v>8528.7000000000007</v>
      </c>
      <c r="C621" s="27">
        <v>33546</v>
      </c>
      <c r="D621" s="28">
        <v>362.2</v>
      </c>
    </row>
    <row r="622" spans="1:4" x14ac:dyDescent="0.2">
      <c r="A622" s="27">
        <v>40238</v>
      </c>
      <c r="B622" s="28">
        <v>8596</v>
      </c>
      <c r="C622" s="27">
        <v>33553</v>
      </c>
      <c r="D622" s="28">
        <v>365.1</v>
      </c>
    </row>
    <row r="623" spans="1:4" x14ac:dyDescent="0.2">
      <c r="A623" s="27">
        <v>40269</v>
      </c>
      <c r="B623" s="28">
        <v>8621.6</v>
      </c>
      <c r="C623" s="27">
        <v>33560</v>
      </c>
      <c r="D623" s="28">
        <v>364.3</v>
      </c>
    </row>
    <row r="624" spans="1:4" x14ac:dyDescent="0.2">
      <c r="A624" s="27">
        <v>40299</v>
      </c>
      <c r="B624" s="28">
        <v>8603</v>
      </c>
      <c r="C624" s="27">
        <v>33567</v>
      </c>
      <c r="D624" s="28">
        <v>368</v>
      </c>
    </row>
    <row r="625" spans="1:4" x14ac:dyDescent="0.2">
      <c r="A625" s="27">
        <v>40330</v>
      </c>
      <c r="B625" s="28">
        <v>8625.2999999999993</v>
      </c>
      <c r="C625" s="27">
        <v>33574</v>
      </c>
      <c r="D625" s="28">
        <v>365.6</v>
      </c>
    </row>
    <row r="626" spans="1:4" x14ac:dyDescent="0.2">
      <c r="A626" s="27">
        <v>40360</v>
      </c>
      <c r="B626" s="28">
        <v>8597.4</v>
      </c>
      <c r="C626" s="27">
        <v>33581</v>
      </c>
      <c r="D626" s="28">
        <v>367.3</v>
      </c>
    </row>
    <row r="627" spans="1:4" x14ac:dyDescent="0.2">
      <c r="A627" s="27">
        <v>40391</v>
      </c>
      <c r="B627" s="28">
        <v>8626.2999999999993</v>
      </c>
      <c r="C627" s="27">
        <v>33588</v>
      </c>
      <c r="D627" s="28">
        <v>371</v>
      </c>
    </row>
    <row r="628" spans="1:4" x14ac:dyDescent="0.2">
      <c r="A628" s="27">
        <v>40422</v>
      </c>
      <c r="B628" s="28">
        <v>8668</v>
      </c>
      <c r="C628" s="27">
        <v>33595</v>
      </c>
      <c r="D628" s="28">
        <v>363.6</v>
      </c>
    </row>
    <row r="629" spans="1:4" x14ac:dyDescent="0.2">
      <c r="A629" s="27">
        <v>40452</v>
      </c>
      <c r="B629" s="28">
        <v>8729.2999999999993</v>
      </c>
      <c r="C629" s="27">
        <v>33602</v>
      </c>
      <c r="D629" s="28">
        <v>358.4</v>
      </c>
    </row>
    <row r="630" spans="1:4" x14ac:dyDescent="0.2">
      <c r="A630" s="27">
        <v>40483</v>
      </c>
      <c r="B630" s="28">
        <v>8794.4</v>
      </c>
      <c r="C630" s="27">
        <v>33609</v>
      </c>
      <c r="D630" s="28">
        <v>349.8</v>
      </c>
    </row>
    <row r="631" spans="1:4" x14ac:dyDescent="0.2">
      <c r="A631" s="27">
        <v>40513</v>
      </c>
      <c r="B631" s="28">
        <v>8879.2000000000007</v>
      </c>
      <c r="C631" s="27">
        <v>33616</v>
      </c>
      <c r="D631" s="28">
        <v>360.8</v>
      </c>
    </row>
    <row r="632" spans="1:4" x14ac:dyDescent="0.2">
      <c r="A632" s="27">
        <v>40544</v>
      </c>
      <c r="B632" s="28">
        <v>8876.5</v>
      </c>
      <c r="C632" s="27">
        <v>33623</v>
      </c>
      <c r="D632" s="28">
        <v>366</v>
      </c>
    </row>
    <row r="633" spans="1:4" x14ac:dyDescent="0.2">
      <c r="A633" s="27">
        <v>40575</v>
      </c>
      <c r="B633" s="28">
        <v>8913.7000000000007</v>
      </c>
      <c r="C633" s="27">
        <v>33630</v>
      </c>
      <c r="D633" s="28">
        <v>369.9</v>
      </c>
    </row>
    <row r="634" spans="1:4" x14ac:dyDescent="0.2">
      <c r="A634" s="27">
        <v>40603</v>
      </c>
      <c r="B634" s="28">
        <v>9028.9</v>
      </c>
      <c r="C634" s="27">
        <v>33637</v>
      </c>
      <c r="D634" s="28">
        <v>369.9</v>
      </c>
    </row>
    <row r="635" spans="1:4" x14ac:dyDescent="0.2">
      <c r="A635" s="27">
        <v>40634</v>
      </c>
      <c r="B635" s="28">
        <v>9085.7999999999993</v>
      </c>
      <c r="C635" s="27">
        <v>33644</v>
      </c>
      <c r="D635" s="28">
        <v>371.9</v>
      </c>
    </row>
    <row r="636" spans="1:4" x14ac:dyDescent="0.2">
      <c r="A636" s="27">
        <v>40664</v>
      </c>
      <c r="B636" s="28">
        <v>9057.4</v>
      </c>
      <c r="C636" s="27">
        <v>33651</v>
      </c>
      <c r="D636" s="28">
        <v>372</v>
      </c>
    </row>
    <row r="637" spans="1:4" x14ac:dyDescent="0.2">
      <c r="A637" s="27">
        <v>40695</v>
      </c>
      <c r="B637" s="28">
        <v>9144.6</v>
      </c>
      <c r="C637" s="27">
        <v>33658</v>
      </c>
      <c r="D637" s="28">
        <v>373.7</v>
      </c>
    </row>
    <row r="638" spans="1:4" x14ac:dyDescent="0.2">
      <c r="A638" s="27">
        <v>40725</v>
      </c>
      <c r="B638" s="28">
        <v>9293.9</v>
      </c>
      <c r="C638" s="27">
        <v>33665</v>
      </c>
      <c r="D638" s="28">
        <v>374.6</v>
      </c>
    </row>
    <row r="639" spans="1:4" x14ac:dyDescent="0.2">
      <c r="A639" s="27">
        <v>40756</v>
      </c>
      <c r="B639" s="28">
        <v>9485.1</v>
      </c>
      <c r="C639" s="27">
        <v>33672</v>
      </c>
      <c r="D639" s="28">
        <v>371.9</v>
      </c>
    </row>
    <row r="640" spans="1:4" x14ac:dyDescent="0.2">
      <c r="A640" s="27">
        <v>40787</v>
      </c>
      <c r="B640" s="28">
        <v>9523.2999999999993</v>
      </c>
      <c r="C640" s="27">
        <v>33679</v>
      </c>
      <c r="D640" s="28">
        <v>370.8</v>
      </c>
    </row>
    <row r="641" spans="1:4" x14ac:dyDescent="0.2">
      <c r="A641" s="27">
        <v>40817</v>
      </c>
      <c r="B641" s="28">
        <v>9572.5</v>
      </c>
      <c r="C641" s="27">
        <v>33686</v>
      </c>
      <c r="D641" s="28">
        <v>370.8</v>
      </c>
    </row>
    <row r="642" spans="1:4" x14ac:dyDescent="0.2">
      <c r="A642" s="27">
        <v>40848</v>
      </c>
      <c r="B642" s="28">
        <v>9656.9</v>
      </c>
      <c r="C642" s="27">
        <v>33693</v>
      </c>
      <c r="D642" s="28">
        <v>367.9</v>
      </c>
    </row>
    <row r="643" spans="1:4" x14ac:dyDescent="0.2">
      <c r="A643" s="27">
        <v>40878</v>
      </c>
      <c r="B643" s="28">
        <v>9753.5</v>
      </c>
      <c r="C643" s="27">
        <v>33700</v>
      </c>
      <c r="D643" s="28">
        <v>364.7</v>
      </c>
    </row>
    <row r="644" spans="1:4" x14ac:dyDescent="0.2">
      <c r="A644" s="27">
        <v>40909</v>
      </c>
      <c r="B644" s="28">
        <v>9786.7000000000007</v>
      </c>
      <c r="C644" s="27">
        <v>33707</v>
      </c>
      <c r="D644" s="28">
        <v>368.1</v>
      </c>
    </row>
    <row r="645" spans="1:4" x14ac:dyDescent="0.2">
      <c r="A645" s="27">
        <v>40940</v>
      </c>
      <c r="B645" s="28">
        <v>9811.1</v>
      </c>
      <c r="C645" s="27">
        <v>33714</v>
      </c>
      <c r="D645" s="28">
        <v>364.4</v>
      </c>
    </row>
    <row r="646" spans="1:4" x14ac:dyDescent="0.2">
      <c r="A646" s="27">
        <v>40969</v>
      </c>
      <c r="B646" s="28">
        <v>9926.6</v>
      </c>
      <c r="C646" s="27">
        <v>33721</v>
      </c>
      <c r="D646" s="28">
        <v>362.5</v>
      </c>
    </row>
    <row r="647" spans="1:4" x14ac:dyDescent="0.2">
      <c r="A647" s="27">
        <v>41000</v>
      </c>
      <c r="B647" s="28">
        <v>9972.1</v>
      </c>
      <c r="C647" s="27">
        <v>33728</v>
      </c>
      <c r="D647" s="28">
        <v>359.6</v>
      </c>
    </row>
    <row r="648" spans="1:4" x14ac:dyDescent="0.2">
      <c r="A648" s="27">
        <v>41030</v>
      </c>
      <c r="B648" s="28">
        <v>9905.6</v>
      </c>
      <c r="C648" s="27">
        <v>33735</v>
      </c>
      <c r="D648" s="28">
        <v>357.1</v>
      </c>
    </row>
    <row r="649" spans="1:4" x14ac:dyDescent="0.2">
      <c r="A649" s="27">
        <v>41061</v>
      </c>
      <c r="B649" s="28">
        <v>9982.7999999999993</v>
      </c>
      <c r="C649" s="27">
        <v>33742</v>
      </c>
      <c r="D649" s="28">
        <v>355.2</v>
      </c>
    </row>
    <row r="650" spans="1:4" x14ac:dyDescent="0.2">
      <c r="A650" s="27">
        <v>41091</v>
      </c>
      <c r="B650" s="28">
        <v>10028.5</v>
      </c>
      <c r="C650" s="27">
        <v>33749</v>
      </c>
      <c r="D650" s="28">
        <v>355.8</v>
      </c>
    </row>
    <row r="651" spans="1:4" x14ac:dyDescent="0.2">
      <c r="A651" s="27">
        <v>41122</v>
      </c>
      <c r="B651" s="28">
        <v>10093</v>
      </c>
      <c r="C651" s="27">
        <v>33756</v>
      </c>
      <c r="D651" s="28">
        <v>355.3</v>
      </c>
    </row>
    <row r="652" spans="1:4" x14ac:dyDescent="0.2">
      <c r="A652" s="27">
        <v>41153</v>
      </c>
      <c r="B652" s="28">
        <v>10190.200000000001</v>
      </c>
      <c r="C652" s="27">
        <v>33763</v>
      </c>
      <c r="D652" s="28">
        <v>354</v>
      </c>
    </row>
    <row r="653" spans="1:4" x14ac:dyDescent="0.2">
      <c r="A653" s="27">
        <v>41183</v>
      </c>
      <c r="B653" s="28">
        <v>10270.9</v>
      </c>
      <c r="C653" s="27">
        <v>33770</v>
      </c>
      <c r="D653" s="28">
        <v>353.9</v>
      </c>
    </row>
    <row r="654" spans="1:4" x14ac:dyDescent="0.2">
      <c r="A654" s="27">
        <v>41214</v>
      </c>
      <c r="B654" s="28">
        <v>10367.1</v>
      </c>
      <c r="C654" s="27">
        <v>33777</v>
      </c>
      <c r="D654" s="28">
        <v>352.3</v>
      </c>
    </row>
    <row r="655" spans="1:4" x14ac:dyDescent="0.2">
      <c r="A655" s="27">
        <v>41244</v>
      </c>
      <c r="B655" s="28">
        <v>10556.4</v>
      </c>
      <c r="C655" s="27">
        <v>33784</v>
      </c>
      <c r="D655" s="28">
        <v>350</v>
      </c>
    </row>
    <row r="656" spans="1:4" x14ac:dyDescent="0.2">
      <c r="A656" s="27">
        <v>41275</v>
      </c>
      <c r="B656" s="28">
        <v>10532.2</v>
      </c>
      <c r="C656" s="27">
        <v>33791</v>
      </c>
      <c r="D656" s="28">
        <v>344.1</v>
      </c>
    </row>
    <row r="657" spans="1:4" x14ac:dyDescent="0.2">
      <c r="A657" s="27">
        <v>41306</v>
      </c>
      <c r="B657" s="28">
        <v>10506.2</v>
      </c>
      <c r="C657" s="27">
        <v>33798</v>
      </c>
      <c r="D657" s="28">
        <v>351.2</v>
      </c>
    </row>
    <row r="658" spans="1:4" x14ac:dyDescent="0.2">
      <c r="A658" s="27">
        <v>41334</v>
      </c>
      <c r="B658" s="28">
        <v>10652.7</v>
      </c>
      <c r="C658" s="27">
        <v>33805</v>
      </c>
      <c r="D658" s="28">
        <v>348.9</v>
      </c>
    </row>
    <row r="659" spans="1:4" x14ac:dyDescent="0.2">
      <c r="A659" s="27">
        <v>41365</v>
      </c>
      <c r="B659" s="28">
        <v>10681</v>
      </c>
      <c r="C659" s="27">
        <v>33812</v>
      </c>
      <c r="D659" s="28">
        <v>349.6</v>
      </c>
    </row>
    <row r="660" spans="1:4" x14ac:dyDescent="0.2">
      <c r="A660" s="27">
        <v>41395</v>
      </c>
      <c r="B660" s="28">
        <v>10603.5</v>
      </c>
      <c r="C660" s="27">
        <v>33819</v>
      </c>
      <c r="D660" s="28">
        <v>348.7</v>
      </c>
    </row>
    <row r="661" spans="1:4" x14ac:dyDescent="0.2">
      <c r="A661" s="27">
        <v>41426</v>
      </c>
      <c r="B661" s="28">
        <v>10667.7</v>
      </c>
      <c r="C661" s="27">
        <v>33826</v>
      </c>
      <c r="D661" s="28">
        <v>348</v>
      </c>
    </row>
    <row r="662" spans="1:4" x14ac:dyDescent="0.2">
      <c r="A662" s="27">
        <v>41456</v>
      </c>
      <c r="B662" s="28">
        <v>10706.5</v>
      </c>
      <c r="C662" s="27">
        <v>33833</v>
      </c>
      <c r="D662" s="28">
        <v>349.3</v>
      </c>
    </row>
    <row r="663" spans="1:4" x14ac:dyDescent="0.2">
      <c r="A663" s="27">
        <v>41487</v>
      </c>
      <c r="B663" s="28">
        <v>10762.4</v>
      </c>
      <c r="C663" s="27">
        <v>33840</v>
      </c>
      <c r="D663" s="28">
        <v>351.3</v>
      </c>
    </row>
    <row r="664" spans="1:4" x14ac:dyDescent="0.2">
      <c r="A664" s="27">
        <v>41518</v>
      </c>
      <c r="B664" s="28">
        <v>10830.6</v>
      </c>
      <c r="C664" s="27">
        <v>33847</v>
      </c>
      <c r="D664" s="28">
        <v>351.5</v>
      </c>
    </row>
    <row r="665" spans="1:4" x14ac:dyDescent="0.2">
      <c r="A665" s="27">
        <v>41548</v>
      </c>
      <c r="B665" s="28">
        <v>10957.8</v>
      </c>
      <c r="C665" s="27">
        <v>33854</v>
      </c>
      <c r="D665" s="28">
        <v>346.7</v>
      </c>
    </row>
    <row r="666" spans="1:4" x14ac:dyDescent="0.2">
      <c r="A666" s="27">
        <v>41579</v>
      </c>
      <c r="B666" s="28">
        <v>11002.8</v>
      </c>
      <c r="C666" s="27">
        <v>33861</v>
      </c>
      <c r="D666" s="28">
        <v>347.3</v>
      </c>
    </row>
    <row r="667" spans="1:4" x14ac:dyDescent="0.2">
      <c r="A667" s="27">
        <v>41609</v>
      </c>
      <c r="B667" s="28">
        <v>11130</v>
      </c>
      <c r="C667" s="27">
        <v>33868</v>
      </c>
      <c r="D667" s="28">
        <v>344</v>
      </c>
    </row>
    <row r="668" spans="1:4" x14ac:dyDescent="0.2">
      <c r="A668" s="27">
        <v>41640</v>
      </c>
      <c r="B668" s="28">
        <v>11126.7</v>
      </c>
      <c r="C668" s="27">
        <v>33875</v>
      </c>
      <c r="D668" s="28">
        <v>343.2</v>
      </c>
    </row>
    <row r="669" spans="1:4" x14ac:dyDescent="0.2">
      <c r="A669" s="27">
        <v>41671</v>
      </c>
      <c r="B669" s="28">
        <v>11179</v>
      </c>
      <c r="C669" s="27">
        <v>33882</v>
      </c>
      <c r="D669" s="28">
        <v>340.2</v>
      </c>
    </row>
    <row r="670" spans="1:4" x14ac:dyDescent="0.2">
      <c r="A670" s="27">
        <v>41699</v>
      </c>
      <c r="B670" s="28">
        <v>11303.2</v>
      </c>
      <c r="C670" s="27">
        <v>33889</v>
      </c>
      <c r="D670" s="28">
        <v>348.5</v>
      </c>
    </row>
    <row r="671" spans="1:4" x14ac:dyDescent="0.2">
      <c r="A671" s="27">
        <v>41730</v>
      </c>
      <c r="B671" s="28">
        <v>11356.4</v>
      </c>
      <c r="C671" s="27">
        <v>33896</v>
      </c>
      <c r="D671" s="28">
        <v>350</v>
      </c>
    </row>
    <row r="672" spans="1:4" x14ac:dyDescent="0.2">
      <c r="A672" s="27">
        <v>41760</v>
      </c>
      <c r="B672" s="28">
        <v>11299.4</v>
      </c>
      <c r="C672" s="27">
        <v>33903</v>
      </c>
      <c r="D672" s="28">
        <v>349.8</v>
      </c>
    </row>
    <row r="673" spans="1:4" x14ac:dyDescent="0.2">
      <c r="A673" s="27">
        <v>41791</v>
      </c>
      <c r="B673" s="28">
        <v>11361.3</v>
      </c>
      <c r="C673" s="27">
        <v>33910</v>
      </c>
      <c r="D673" s="28">
        <v>351</v>
      </c>
    </row>
    <row r="674" spans="1:4" x14ac:dyDescent="0.2">
      <c r="A674" s="27">
        <v>41821</v>
      </c>
      <c r="B674" s="28">
        <v>11417.4</v>
      </c>
      <c r="C674" s="27">
        <v>33917</v>
      </c>
      <c r="D674" s="28">
        <v>348.5</v>
      </c>
    </row>
    <row r="675" spans="1:4" x14ac:dyDescent="0.2">
      <c r="A675" s="27">
        <v>41852</v>
      </c>
      <c r="B675" s="28">
        <v>11448.1</v>
      </c>
      <c r="C675" s="27">
        <v>33924</v>
      </c>
      <c r="D675" s="28">
        <v>346.9</v>
      </c>
    </row>
    <row r="676" spans="1:4" x14ac:dyDescent="0.2">
      <c r="A676" s="27">
        <v>41883</v>
      </c>
      <c r="B676" s="28">
        <v>11495.8</v>
      </c>
      <c r="C676" s="27">
        <v>33931</v>
      </c>
      <c r="D676" s="28">
        <v>347.8</v>
      </c>
    </row>
    <row r="677" spans="1:4" x14ac:dyDescent="0.2">
      <c r="A677" s="27">
        <v>41913</v>
      </c>
      <c r="B677" s="28">
        <v>11563.4</v>
      </c>
      <c r="C677" s="27">
        <v>33938</v>
      </c>
      <c r="D677" s="28">
        <v>348.9</v>
      </c>
    </row>
    <row r="678" spans="1:4" x14ac:dyDescent="0.2">
      <c r="A678" s="27">
        <v>41944</v>
      </c>
      <c r="B678" s="28">
        <v>11640.1</v>
      </c>
      <c r="C678" s="27">
        <v>33945</v>
      </c>
      <c r="D678" s="28">
        <v>347.6</v>
      </c>
    </row>
    <row r="679" spans="1:4" x14ac:dyDescent="0.2">
      <c r="A679" s="27">
        <v>41974</v>
      </c>
      <c r="B679" s="28">
        <v>11786.1</v>
      </c>
      <c r="C679" s="27">
        <v>33952</v>
      </c>
      <c r="D679" s="28">
        <v>346.7</v>
      </c>
    </row>
    <row r="680" spans="1:4" x14ac:dyDescent="0.2">
      <c r="A680" s="27">
        <v>42005</v>
      </c>
      <c r="B680" s="28">
        <v>11785.2</v>
      </c>
      <c r="C680" s="27">
        <v>33959</v>
      </c>
      <c r="D680" s="28">
        <v>345.2</v>
      </c>
    </row>
    <row r="681" spans="1:4" x14ac:dyDescent="0.2">
      <c r="A681" s="27">
        <v>42036</v>
      </c>
      <c r="B681" s="28">
        <v>11873.5</v>
      </c>
      <c r="C681" s="27">
        <v>33966</v>
      </c>
      <c r="D681" s="28">
        <v>341.5</v>
      </c>
    </row>
    <row r="682" spans="1:4" x14ac:dyDescent="0.2">
      <c r="A682" s="27">
        <v>42064</v>
      </c>
      <c r="B682" s="28">
        <v>11983</v>
      </c>
      <c r="C682" s="27">
        <v>33973</v>
      </c>
      <c r="D682" s="28">
        <v>338.7</v>
      </c>
    </row>
    <row r="683" spans="1:4" x14ac:dyDescent="0.2">
      <c r="A683" s="27">
        <v>42095</v>
      </c>
      <c r="B683" s="28">
        <v>12031.3</v>
      </c>
      <c r="C683" s="27">
        <v>33980</v>
      </c>
      <c r="D683" s="28">
        <v>344.1</v>
      </c>
    </row>
    <row r="684" spans="1:4" x14ac:dyDescent="0.2">
      <c r="A684" s="27">
        <v>42125</v>
      </c>
      <c r="B684" s="28">
        <v>11934.7</v>
      </c>
      <c r="C684" s="27">
        <v>33987</v>
      </c>
      <c r="D684" s="28">
        <v>346.1</v>
      </c>
    </row>
    <row r="685" spans="1:4" x14ac:dyDescent="0.2">
      <c r="A685" s="27">
        <v>42156</v>
      </c>
      <c r="B685" s="28">
        <v>11990.6</v>
      </c>
      <c r="C685" s="27">
        <v>33994</v>
      </c>
      <c r="D685" s="28">
        <v>346.5</v>
      </c>
    </row>
    <row r="686" spans="1:4" x14ac:dyDescent="0.2">
      <c r="A686" s="27">
        <v>42186</v>
      </c>
      <c r="B686" s="28">
        <v>12041.9</v>
      </c>
      <c r="C686" s="27">
        <v>34001</v>
      </c>
      <c r="D686" s="28">
        <v>343.5</v>
      </c>
    </row>
    <row r="687" spans="1:4" x14ac:dyDescent="0.2">
      <c r="A687" s="27">
        <v>42217</v>
      </c>
      <c r="B687" s="28">
        <v>12099.4</v>
      </c>
      <c r="C687" s="27">
        <v>34008</v>
      </c>
      <c r="D687" s="28">
        <v>343.9</v>
      </c>
    </row>
    <row r="688" spans="1:4" x14ac:dyDescent="0.2">
      <c r="A688" s="27">
        <v>42248</v>
      </c>
      <c r="B688" s="28">
        <v>12166.6</v>
      </c>
      <c r="C688" s="27">
        <v>34015</v>
      </c>
      <c r="D688" s="28">
        <v>344.3</v>
      </c>
    </row>
    <row r="689" spans="1:4" x14ac:dyDescent="0.2">
      <c r="A689" s="27">
        <v>42278</v>
      </c>
      <c r="B689" s="28">
        <v>12201</v>
      </c>
      <c r="C689" s="27">
        <v>34022</v>
      </c>
      <c r="D689" s="28">
        <v>347.3</v>
      </c>
    </row>
    <row r="690" spans="1:4" x14ac:dyDescent="0.2">
      <c r="A690" s="27">
        <v>42309</v>
      </c>
      <c r="B690" s="28">
        <v>12328.4</v>
      </c>
      <c r="C690" s="27">
        <v>34029</v>
      </c>
      <c r="D690" s="28">
        <v>348.7</v>
      </c>
    </row>
    <row r="691" spans="1:4" x14ac:dyDescent="0.2">
      <c r="A691" s="27">
        <v>42339</v>
      </c>
      <c r="B691" s="28">
        <v>12458</v>
      </c>
      <c r="C691" s="27">
        <v>34036</v>
      </c>
      <c r="D691" s="28">
        <v>350</v>
      </c>
    </row>
    <row r="692" spans="1:4" x14ac:dyDescent="0.2">
      <c r="A692" s="27">
        <v>42370</v>
      </c>
      <c r="B692" s="28">
        <v>12509.6</v>
      </c>
      <c r="C692" s="27">
        <v>34043</v>
      </c>
      <c r="D692" s="28">
        <v>350</v>
      </c>
    </row>
    <row r="693" spans="1:4" x14ac:dyDescent="0.2">
      <c r="A693" s="27">
        <v>42401</v>
      </c>
      <c r="B693" s="28">
        <v>12548.6</v>
      </c>
      <c r="C693" s="27">
        <v>34050</v>
      </c>
      <c r="D693" s="28">
        <v>348.7</v>
      </c>
    </row>
    <row r="694" spans="1:4" x14ac:dyDescent="0.2">
      <c r="A694" s="27">
        <v>42430</v>
      </c>
      <c r="B694" s="28">
        <v>12716.6</v>
      </c>
      <c r="C694" s="27">
        <v>34057</v>
      </c>
      <c r="D694" s="28">
        <v>348.4</v>
      </c>
    </row>
    <row r="695" spans="1:4" x14ac:dyDescent="0.2">
      <c r="A695" s="27">
        <v>42461</v>
      </c>
      <c r="B695" s="28">
        <v>12810.5</v>
      </c>
      <c r="C695" s="27">
        <v>34064</v>
      </c>
      <c r="D695" s="28">
        <v>343</v>
      </c>
    </row>
    <row r="696" spans="1:4" x14ac:dyDescent="0.2">
      <c r="A696" s="27">
        <v>42491</v>
      </c>
      <c r="B696" s="28">
        <v>12742.2</v>
      </c>
      <c r="C696" s="27">
        <v>34071</v>
      </c>
      <c r="D696" s="28">
        <v>347.3</v>
      </c>
    </row>
    <row r="697" spans="1:4" x14ac:dyDescent="0.2">
      <c r="A697" s="27">
        <v>42522</v>
      </c>
      <c r="B697" s="28">
        <v>12822.6</v>
      </c>
      <c r="C697" s="27">
        <v>34078</v>
      </c>
      <c r="D697" s="28">
        <v>345.2</v>
      </c>
    </row>
    <row r="698" spans="1:4" x14ac:dyDescent="0.2">
      <c r="A698" s="27">
        <v>42552</v>
      </c>
      <c r="B698" s="28">
        <v>12884.2</v>
      </c>
      <c r="C698" s="27">
        <v>34085</v>
      </c>
      <c r="D698" s="28">
        <v>344.2</v>
      </c>
    </row>
    <row r="699" spans="1:4" x14ac:dyDescent="0.2">
      <c r="A699" s="27">
        <v>42583</v>
      </c>
      <c r="B699" s="28">
        <v>12981.3</v>
      </c>
      <c r="C699" s="27">
        <v>34092</v>
      </c>
      <c r="D699" s="28">
        <v>341.9</v>
      </c>
    </row>
    <row r="700" spans="1:4" x14ac:dyDescent="0.2">
      <c r="A700" s="27">
        <v>42614</v>
      </c>
      <c r="B700" s="28">
        <v>13047.1</v>
      </c>
      <c r="C700" s="27">
        <v>34099</v>
      </c>
      <c r="D700" s="28">
        <v>340.5</v>
      </c>
    </row>
    <row r="701" spans="1:4" x14ac:dyDescent="0.2">
      <c r="A701" s="27">
        <v>42644</v>
      </c>
      <c r="B701" s="28">
        <v>13105.6</v>
      </c>
      <c r="C701" s="27">
        <v>34106</v>
      </c>
      <c r="D701" s="28">
        <v>339.5</v>
      </c>
    </row>
    <row r="702" spans="1:4" x14ac:dyDescent="0.2">
      <c r="A702" s="27">
        <v>42675</v>
      </c>
      <c r="B702" s="28">
        <v>13217.4</v>
      </c>
      <c r="C702" s="27">
        <v>34113</v>
      </c>
      <c r="D702" s="28">
        <v>343.6</v>
      </c>
    </row>
    <row r="703" spans="1:4" x14ac:dyDescent="0.2">
      <c r="A703" s="27">
        <v>42705</v>
      </c>
      <c r="B703" s="28">
        <v>13326</v>
      </c>
      <c r="C703" s="27">
        <v>34120</v>
      </c>
      <c r="D703" s="28">
        <v>343</v>
      </c>
    </row>
    <row r="704" spans="1:4" x14ac:dyDescent="0.2">
      <c r="A704" s="27">
        <v>42736</v>
      </c>
      <c r="B704" s="28">
        <v>13308</v>
      </c>
      <c r="C704" s="27">
        <v>34127</v>
      </c>
      <c r="D704" s="28">
        <v>342.3</v>
      </c>
    </row>
    <row r="705" spans="1:4" x14ac:dyDescent="0.2">
      <c r="A705" s="27">
        <v>42767</v>
      </c>
      <c r="B705" s="28">
        <v>13332.5</v>
      </c>
      <c r="C705" s="27">
        <v>34134</v>
      </c>
      <c r="D705" s="28">
        <v>343.1</v>
      </c>
    </row>
    <row r="706" spans="1:4" x14ac:dyDescent="0.2">
      <c r="A706" s="27">
        <v>42795</v>
      </c>
      <c r="B706" s="28">
        <v>13519.1</v>
      </c>
      <c r="C706" s="27">
        <v>34141</v>
      </c>
      <c r="D706" s="28">
        <v>340.5</v>
      </c>
    </row>
    <row r="707" spans="1:4" x14ac:dyDescent="0.2">
      <c r="A707" s="27">
        <v>42826</v>
      </c>
      <c r="B707" s="28">
        <v>13592.8</v>
      </c>
      <c r="C707" s="27">
        <v>34148</v>
      </c>
      <c r="D707" s="28">
        <v>337</v>
      </c>
    </row>
    <row r="708" spans="1:4" x14ac:dyDescent="0.2">
      <c r="A708" s="27">
        <v>42856</v>
      </c>
      <c r="B708" s="28">
        <v>13502.6</v>
      </c>
      <c r="C708" s="27">
        <v>34155</v>
      </c>
      <c r="D708" s="28">
        <v>331.5</v>
      </c>
    </row>
    <row r="709" spans="1:4" x14ac:dyDescent="0.2">
      <c r="A709" s="27">
        <v>42887</v>
      </c>
      <c r="B709" s="28">
        <v>13551.6</v>
      </c>
      <c r="C709" s="27">
        <v>34162</v>
      </c>
      <c r="D709" s="28">
        <v>339.2</v>
      </c>
    </row>
    <row r="710" spans="1:4" x14ac:dyDescent="0.2">
      <c r="A710" s="27">
        <v>42917</v>
      </c>
      <c r="B710" s="28">
        <v>13614.9</v>
      </c>
      <c r="C710" s="27">
        <v>34169</v>
      </c>
      <c r="D710" s="28">
        <v>339.1</v>
      </c>
    </row>
    <row r="711" spans="1:4" x14ac:dyDescent="0.2">
      <c r="A711" s="27">
        <v>42948</v>
      </c>
      <c r="B711" s="28">
        <v>13685</v>
      </c>
      <c r="C711" s="27">
        <v>34176</v>
      </c>
      <c r="D711" s="28">
        <v>339.2</v>
      </c>
    </row>
    <row r="712" spans="1:4" x14ac:dyDescent="0.2">
      <c r="A712" s="27">
        <v>42979</v>
      </c>
      <c r="B712" s="28">
        <v>13737.5</v>
      </c>
      <c r="C712" s="27">
        <v>34183</v>
      </c>
      <c r="D712" s="28">
        <v>338.7</v>
      </c>
    </row>
    <row r="713" spans="1:4" x14ac:dyDescent="0.2">
      <c r="A713" s="27">
        <v>43009</v>
      </c>
      <c r="B713" s="28">
        <v>13783.5</v>
      </c>
      <c r="C713" s="27">
        <v>34190</v>
      </c>
      <c r="D713" s="28">
        <v>337.4</v>
      </c>
    </row>
    <row r="714" spans="1:4" x14ac:dyDescent="0.2">
      <c r="A714" s="27">
        <v>43040</v>
      </c>
      <c r="B714" s="28">
        <v>13853.2</v>
      </c>
      <c r="C714" s="27">
        <v>34197</v>
      </c>
      <c r="D714" s="28">
        <v>336.5</v>
      </c>
    </row>
    <row r="715" spans="1:4" x14ac:dyDescent="0.2">
      <c r="A715" s="27">
        <v>43070</v>
      </c>
      <c r="B715" s="28">
        <v>13978.9</v>
      </c>
      <c r="C715" s="27">
        <v>34204</v>
      </c>
      <c r="D715" s="28">
        <v>338.8</v>
      </c>
    </row>
    <row r="716" spans="1:4" x14ac:dyDescent="0.2">
      <c r="A716" s="27">
        <v>43101</v>
      </c>
      <c r="B716" s="28">
        <v>13897.5</v>
      </c>
      <c r="C716" s="27">
        <v>34211</v>
      </c>
      <c r="D716" s="28">
        <v>336</v>
      </c>
    </row>
    <row r="717" spans="1:4" x14ac:dyDescent="0.2">
      <c r="A717" s="27">
        <v>43132</v>
      </c>
      <c r="B717" s="28">
        <v>13884.3</v>
      </c>
      <c r="C717" s="27">
        <v>34218</v>
      </c>
      <c r="D717" s="28">
        <v>332.6</v>
      </c>
    </row>
    <row r="718" spans="1:4" x14ac:dyDescent="0.2">
      <c r="A718" s="27">
        <v>43160</v>
      </c>
      <c r="B718" s="28">
        <v>14067.1</v>
      </c>
      <c r="C718" s="27">
        <v>34225</v>
      </c>
      <c r="D718" s="28">
        <v>336.7</v>
      </c>
    </row>
    <row r="719" spans="1:4" x14ac:dyDescent="0.2">
      <c r="A719" s="27">
        <v>43191</v>
      </c>
      <c r="B719" s="28">
        <v>14105.8</v>
      </c>
      <c r="C719" s="27">
        <v>34232</v>
      </c>
      <c r="D719" s="28">
        <v>335.6</v>
      </c>
    </row>
    <row r="720" spans="1:4" x14ac:dyDescent="0.2">
      <c r="A720" s="27">
        <v>43221</v>
      </c>
      <c r="B720" s="28">
        <v>14017.4</v>
      </c>
      <c r="C720" s="27">
        <v>34239</v>
      </c>
      <c r="D720" s="28">
        <v>336.8</v>
      </c>
    </row>
    <row r="721" spans="1:4" x14ac:dyDescent="0.2">
      <c r="A721" s="27">
        <v>43252</v>
      </c>
      <c r="B721" s="28">
        <v>14112.7</v>
      </c>
      <c r="C721" s="27">
        <v>34246</v>
      </c>
      <c r="D721" s="28">
        <v>334.8</v>
      </c>
    </row>
    <row r="722" spans="1:4" x14ac:dyDescent="0.2">
      <c r="A722" s="27">
        <v>43282</v>
      </c>
      <c r="B722" s="28">
        <v>14148.2</v>
      </c>
      <c r="C722" s="27">
        <v>34253</v>
      </c>
      <c r="D722" s="28">
        <v>337.5</v>
      </c>
    </row>
    <row r="723" spans="1:4" x14ac:dyDescent="0.2">
      <c r="A723" s="27">
        <v>43313</v>
      </c>
      <c r="B723" s="28">
        <v>14203.2</v>
      </c>
      <c r="C723" s="27">
        <v>34260</v>
      </c>
      <c r="D723" s="28">
        <v>335.9</v>
      </c>
    </row>
    <row r="724" spans="1:4" x14ac:dyDescent="0.2">
      <c r="A724" s="27">
        <v>43344</v>
      </c>
      <c r="B724" s="28">
        <v>14237.2</v>
      </c>
      <c r="C724" s="27">
        <v>34267</v>
      </c>
      <c r="D724" s="28">
        <v>336.2</v>
      </c>
    </row>
    <row r="725" spans="1:4" x14ac:dyDescent="0.2">
      <c r="A725" s="27">
        <v>43374</v>
      </c>
      <c r="B725" s="28">
        <v>14238.8</v>
      </c>
      <c r="C725" s="27">
        <v>34274</v>
      </c>
      <c r="D725" s="28">
        <v>337.2</v>
      </c>
    </row>
    <row r="726" spans="1:4" x14ac:dyDescent="0.2">
      <c r="A726" s="27">
        <v>43405</v>
      </c>
      <c r="B726" s="28">
        <v>14293.5</v>
      </c>
      <c r="C726" s="27">
        <v>34281</v>
      </c>
      <c r="D726" s="28">
        <v>337.5</v>
      </c>
    </row>
    <row r="727" spans="1:4" x14ac:dyDescent="0.2">
      <c r="A727" s="27">
        <v>43435</v>
      </c>
      <c r="B727" s="28">
        <v>14489</v>
      </c>
      <c r="C727" s="27">
        <v>34288</v>
      </c>
      <c r="D727" s="28">
        <v>339.3</v>
      </c>
    </row>
    <row r="728" spans="1:4" x14ac:dyDescent="0.2">
      <c r="A728" s="27">
        <v>43466</v>
      </c>
      <c r="B728" s="28">
        <v>14465.2</v>
      </c>
      <c r="C728" s="27">
        <v>34295</v>
      </c>
      <c r="D728" s="28">
        <v>345</v>
      </c>
    </row>
    <row r="729" spans="1:4" x14ac:dyDescent="0.2">
      <c r="A729" s="27">
        <v>43497</v>
      </c>
      <c r="B729" s="28">
        <v>14443.2</v>
      </c>
      <c r="C729" s="27">
        <v>34302</v>
      </c>
      <c r="D729" s="28">
        <v>344.6</v>
      </c>
    </row>
    <row r="730" spans="1:4" x14ac:dyDescent="0.2">
      <c r="A730" s="27">
        <v>43525</v>
      </c>
      <c r="B730" s="28">
        <v>14614.3</v>
      </c>
      <c r="C730" s="27">
        <v>34309</v>
      </c>
      <c r="D730" s="28">
        <v>344</v>
      </c>
    </row>
    <row r="731" spans="1:4" x14ac:dyDescent="0.2">
      <c r="A731" s="27">
        <v>43556</v>
      </c>
      <c r="B731" s="28">
        <v>14665</v>
      </c>
      <c r="C731" s="27">
        <v>34316</v>
      </c>
      <c r="D731" s="28">
        <v>348</v>
      </c>
    </row>
    <row r="732" spans="1:4" x14ac:dyDescent="0.2">
      <c r="A732" s="27">
        <v>43586</v>
      </c>
      <c r="B732" s="28">
        <v>14618.1</v>
      </c>
      <c r="C732" s="27">
        <v>34323</v>
      </c>
      <c r="D732" s="28">
        <v>345.8</v>
      </c>
    </row>
    <row r="733" spans="1:4" x14ac:dyDescent="0.2">
      <c r="A733" s="27">
        <v>43617</v>
      </c>
      <c r="B733" s="28">
        <v>14779.3</v>
      </c>
      <c r="C733" s="27">
        <v>34330</v>
      </c>
      <c r="D733" s="28">
        <v>342.4</v>
      </c>
    </row>
    <row r="734" spans="1:4" x14ac:dyDescent="0.2">
      <c r="A734" s="27">
        <v>43647</v>
      </c>
      <c r="B734" s="28">
        <v>14860.7</v>
      </c>
      <c r="C734" s="27">
        <v>34337</v>
      </c>
      <c r="D734" s="28">
        <v>340.3</v>
      </c>
    </row>
    <row r="735" spans="1:4" x14ac:dyDescent="0.2">
      <c r="A735" s="27">
        <v>43678</v>
      </c>
      <c r="B735" s="28">
        <v>14944.2</v>
      </c>
      <c r="C735" s="27">
        <v>34344</v>
      </c>
      <c r="D735" s="28">
        <v>344.4</v>
      </c>
    </row>
    <row r="736" spans="1:4" x14ac:dyDescent="0.2">
      <c r="A736" s="27">
        <v>43709</v>
      </c>
      <c r="B736" s="28">
        <v>15036.9</v>
      </c>
      <c r="C736" s="27">
        <v>34351</v>
      </c>
      <c r="D736" s="28">
        <v>346.4</v>
      </c>
    </row>
    <row r="737" spans="1:4" x14ac:dyDescent="0.2">
      <c r="A737" s="27">
        <v>43739</v>
      </c>
      <c r="B737" s="28">
        <v>15162.1</v>
      </c>
      <c r="C737" s="27">
        <v>34358</v>
      </c>
      <c r="D737" s="28">
        <v>347.4</v>
      </c>
    </row>
    <row r="738" spans="1:4" x14ac:dyDescent="0.2">
      <c r="A738" s="27">
        <v>43770</v>
      </c>
      <c r="B738" s="28">
        <v>15308.1</v>
      </c>
      <c r="C738" s="27">
        <v>34365</v>
      </c>
      <c r="D738" s="28">
        <v>344.1</v>
      </c>
    </row>
    <row r="739" spans="1:4" x14ac:dyDescent="0.2">
      <c r="A739" s="27">
        <v>43800</v>
      </c>
      <c r="B739" s="28">
        <v>15459.4</v>
      </c>
      <c r="C739" s="27">
        <v>34372</v>
      </c>
      <c r="D739" s="28">
        <v>344.5</v>
      </c>
    </row>
    <row r="740" spans="1:4" x14ac:dyDescent="0.2">
      <c r="A740" s="27">
        <v>43831</v>
      </c>
      <c r="B740" s="28">
        <v>15444.7</v>
      </c>
      <c r="C740" s="27">
        <v>34379</v>
      </c>
      <c r="D740" s="28">
        <v>346.6</v>
      </c>
    </row>
    <row r="741" spans="1:4" x14ac:dyDescent="0.2">
      <c r="A741" s="27">
        <v>43862</v>
      </c>
      <c r="B741" s="28">
        <v>15433.7</v>
      </c>
      <c r="C741" s="27">
        <v>34386</v>
      </c>
      <c r="D741" s="28">
        <v>346.2</v>
      </c>
    </row>
    <row r="742" spans="1:4" x14ac:dyDescent="0.2">
      <c r="A742" s="27">
        <v>43891</v>
      </c>
      <c r="B742" s="28">
        <v>16102.6</v>
      </c>
      <c r="C742" s="27">
        <v>34393</v>
      </c>
      <c r="D742" s="28">
        <v>348.2</v>
      </c>
    </row>
    <row r="743" spans="1:4" x14ac:dyDescent="0.2">
      <c r="A743" s="27">
        <v>43922</v>
      </c>
      <c r="B743" s="28">
        <v>17146.5</v>
      </c>
      <c r="C743" s="27">
        <v>34400</v>
      </c>
      <c r="D743" s="28">
        <v>351</v>
      </c>
    </row>
    <row r="744" spans="1:4" x14ac:dyDescent="0.2">
      <c r="A744" s="27">
        <v>43952</v>
      </c>
      <c r="B744" s="28">
        <v>17812.8</v>
      </c>
      <c r="C744" s="27">
        <v>34407</v>
      </c>
      <c r="D744" s="28">
        <v>354.6</v>
      </c>
    </row>
    <row r="745" spans="1:4" x14ac:dyDescent="0.2">
      <c r="A745" s="27">
        <v>43983</v>
      </c>
      <c r="B745" s="28">
        <v>18150</v>
      </c>
      <c r="C745" s="27">
        <v>34414</v>
      </c>
      <c r="D745" s="28">
        <v>355.9</v>
      </c>
    </row>
    <row r="746" spans="1:4" x14ac:dyDescent="0.2">
      <c r="A746" s="27">
        <v>44013</v>
      </c>
      <c r="B746" s="28">
        <v>18298.3</v>
      </c>
      <c r="C746" s="27">
        <v>34421</v>
      </c>
      <c r="D746" s="28">
        <v>350.3</v>
      </c>
    </row>
    <row r="747" spans="1:4" x14ac:dyDescent="0.2">
      <c r="A747" s="27">
        <v>44044</v>
      </c>
      <c r="B747" s="28">
        <v>18363.900000000001</v>
      </c>
      <c r="C747" s="27">
        <v>34428</v>
      </c>
      <c r="D747" s="28">
        <v>349.9</v>
      </c>
    </row>
    <row r="748" spans="1:4" x14ac:dyDescent="0.2">
      <c r="A748" s="27">
        <v>44075</v>
      </c>
      <c r="B748" s="28">
        <v>18585.2</v>
      </c>
      <c r="C748" s="27">
        <v>34435</v>
      </c>
      <c r="D748" s="28">
        <v>360.2</v>
      </c>
    </row>
    <row r="749" spans="1:4" x14ac:dyDescent="0.2">
      <c r="A749" s="27">
        <v>44105</v>
      </c>
      <c r="B749" s="28">
        <v>18728</v>
      </c>
      <c r="C749" s="27">
        <v>34442</v>
      </c>
      <c r="D749" s="28">
        <v>360.5</v>
      </c>
    </row>
    <row r="750" spans="1:4" x14ac:dyDescent="0.2">
      <c r="A750" s="27">
        <v>44136</v>
      </c>
      <c r="B750" s="28">
        <v>19015.400000000001</v>
      </c>
      <c r="C750" s="27">
        <v>34449</v>
      </c>
      <c r="D750" s="28">
        <v>362.2</v>
      </c>
    </row>
    <row r="751" spans="1:4" x14ac:dyDescent="0.2">
      <c r="A751" s="27">
        <v>44166</v>
      </c>
      <c r="B751" s="28">
        <v>19279.3</v>
      </c>
      <c r="C751" s="27">
        <v>34456</v>
      </c>
      <c r="D751" s="28">
        <v>357.5</v>
      </c>
    </row>
    <row r="752" spans="1:4" x14ac:dyDescent="0.2">
      <c r="A752" s="27">
        <v>44197</v>
      </c>
      <c r="B752" s="28">
        <v>19400.3</v>
      </c>
      <c r="C752" s="27">
        <v>34463</v>
      </c>
      <c r="D752" s="28">
        <v>357.4</v>
      </c>
    </row>
    <row r="753" spans="1:4" x14ac:dyDescent="0.2">
      <c r="A753" s="27">
        <v>44228</v>
      </c>
      <c r="B753" s="28">
        <v>19545.3</v>
      </c>
      <c r="C753" s="27">
        <v>34470</v>
      </c>
      <c r="D753" s="28">
        <v>357</v>
      </c>
    </row>
    <row r="754" spans="1:4" x14ac:dyDescent="0.2">
      <c r="A754" s="27">
        <v>44256</v>
      </c>
      <c r="B754" s="28">
        <v>19961.400000000001</v>
      </c>
      <c r="C754" s="27">
        <v>34477</v>
      </c>
      <c r="D754" s="28">
        <v>359.6</v>
      </c>
    </row>
    <row r="755" spans="1:4" x14ac:dyDescent="0.2">
      <c r="A755" s="27">
        <v>44287</v>
      </c>
      <c r="B755" s="28">
        <v>20278.900000000001</v>
      </c>
      <c r="C755" s="27">
        <v>34484</v>
      </c>
      <c r="D755" s="28">
        <v>356.2</v>
      </c>
    </row>
    <row r="756" spans="1:4" x14ac:dyDescent="0.2">
      <c r="A756" s="27">
        <v>44317</v>
      </c>
      <c r="B756" s="28">
        <v>20325.400000000001</v>
      </c>
      <c r="C756" s="27">
        <v>34491</v>
      </c>
      <c r="D756" s="28">
        <v>353.4</v>
      </c>
    </row>
    <row r="757" spans="1:4" x14ac:dyDescent="0.2">
      <c r="A757" s="27">
        <v>44348</v>
      </c>
      <c r="B757" s="28">
        <v>20442.2</v>
      </c>
      <c r="C757" s="27">
        <v>34498</v>
      </c>
      <c r="D757" s="28">
        <v>354.4</v>
      </c>
    </row>
    <row r="758" spans="1:4" x14ac:dyDescent="0.2">
      <c r="A758" s="27">
        <v>44378</v>
      </c>
      <c r="B758" s="28">
        <v>20595.900000000001</v>
      </c>
      <c r="C758" s="27">
        <v>34505</v>
      </c>
      <c r="D758" s="28">
        <v>350.2</v>
      </c>
    </row>
    <row r="759" spans="1:4" x14ac:dyDescent="0.2">
      <c r="A759" s="27">
        <v>44409</v>
      </c>
      <c r="B759" s="28">
        <v>20787.5</v>
      </c>
      <c r="C759" s="27">
        <v>34512</v>
      </c>
      <c r="D759" s="28">
        <v>349.5</v>
      </c>
    </row>
    <row r="760" spans="1:4" x14ac:dyDescent="0.2">
      <c r="A760" s="27">
        <v>44440</v>
      </c>
      <c r="B760" s="28">
        <v>20960.599999999999</v>
      </c>
      <c r="C760" s="27">
        <v>34519</v>
      </c>
      <c r="D760" s="28">
        <v>348.9</v>
      </c>
    </row>
    <row r="761" spans="1:4" x14ac:dyDescent="0.2">
      <c r="A761" s="27">
        <v>44470</v>
      </c>
      <c r="B761" s="28">
        <v>21125.4</v>
      </c>
      <c r="C761" s="27">
        <v>34526</v>
      </c>
      <c r="D761" s="28">
        <v>355.5</v>
      </c>
    </row>
    <row r="762" spans="1:4" x14ac:dyDescent="0.2">
      <c r="A762" s="27">
        <v>44501</v>
      </c>
      <c r="B762" s="28">
        <v>21355.4</v>
      </c>
      <c r="C762" s="27">
        <v>34533</v>
      </c>
      <c r="D762" s="28">
        <v>356.2</v>
      </c>
    </row>
    <row r="763" spans="1:4" x14ac:dyDescent="0.2">
      <c r="A763" s="27">
        <v>44531</v>
      </c>
      <c r="B763" s="28">
        <v>21680.799999999999</v>
      </c>
      <c r="C763" s="27">
        <v>34540</v>
      </c>
      <c r="D763" s="28">
        <v>355.3</v>
      </c>
    </row>
    <row r="764" spans="1:4" x14ac:dyDescent="0.2">
      <c r="A764" s="27">
        <v>44562</v>
      </c>
      <c r="B764" s="28">
        <v>21667.9</v>
      </c>
      <c r="C764" s="27">
        <v>34547</v>
      </c>
      <c r="D764" s="28">
        <v>355.4</v>
      </c>
    </row>
    <row r="765" spans="1:4" x14ac:dyDescent="0.2">
      <c r="A765" s="27">
        <v>44593</v>
      </c>
      <c r="B765" s="28">
        <v>21619</v>
      </c>
      <c r="C765" s="27">
        <v>34554</v>
      </c>
      <c r="D765" s="28">
        <v>356.2</v>
      </c>
    </row>
    <row r="766" spans="1:4" x14ac:dyDescent="0.2">
      <c r="A766" s="27">
        <v>44621</v>
      </c>
      <c r="B766" s="28">
        <v>21891.8</v>
      </c>
      <c r="C766" s="27">
        <v>34561</v>
      </c>
      <c r="D766" s="28">
        <v>356.3</v>
      </c>
    </row>
    <row r="767" spans="1:4" x14ac:dyDescent="0.2">
      <c r="A767" s="27">
        <v>44652</v>
      </c>
      <c r="B767" s="28">
        <v>21884</v>
      </c>
      <c r="C767" s="27">
        <v>34568</v>
      </c>
      <c r="D767" s="28">
        <v>357.7</v>
      </c>
    </row>
    <row r="768" spans="1:4" x14ac:dyDescent="0.2">
      <c r="A768" s="27">
        <v>44682</v>
      </c>
      <c r="B768" s="28">
        <v>21589</v>
      </c>
      <c r="C768" s="27">
        <v>34575</v>
      </c>
      <c r="D768" s="28">
        <v>353.7</v>
      </c>
    </row>
    <row r="769" spans="1:4" x14ac:dyDescent="0.2">
      <c r="A769" s="27">
        <v>44713</v>
      </c>
      <c r="B769" s="28">
        <v>21614.1</v>
      </c>
      <c r="C769" s="27">
        <v>34582</v>
      </c>
      <c r="D769" s="28">
        <v>349.6</v>
      </c>
    </row>
    <row r="770" spans="1:4" x14ac:dyDescent="0.2">
      <c r="A770" s="27">
        <v>44743</v>
      </c>
      <c r="B770" s="28">
        <v>21609.5</v>
      </c>
      <c r="C770" s="27">
        <v>34589</v>
      </c>
      <c r="D770" s="28">
        <v>353.7</v>
      </c>
    </row>
    <row r="771" spans="1:4" x14ac:dyDescent="0.2">
      <c r="A771" s="27">
        <v>44774</v>
      </c>
      <c r="B771" s="28">
        <v>21584.799999999999</v>
      </c>
      <c r="C771" s="27">
        <v>34596</v>
      </c>
      <c r="D771" s="28">
        <v>354.9</v>
      </c>
    </row>
    <row r="772" spans="1:4" x14ac:dyDescent="0.2">
      <c r="A772" s="27">
        <v>44805</v>
      </c>
      <c r="B772" s="28">
        <v>21507.200000000001</v>
      </c>
      <c r="C772" s="27">
        <v>34603</v>
      </c>
      <c r="D772" s="28">
        <v>353.7</v>
      </c>
    </row>
    <row r="773" spans="1:4" x14ac:dyDescent="0.2">
      <c r="A773" s="27">
        <v>44835</v>
      </c>
      <c r="B773" s="28">
        <v>21412.7</v>
      </c>
      <c r="C773" s="27">
        <v>34610</v>
      </c>
      <c r="D773" s="28">
        <v>352.4</v>
      </c>
    </row>
    <row r="774" spans="1:4" x14ac:dyDescent="0.2">
      <c r="A774" s="27">
        <v>44866</v>
      </c>
      <c r="B774" s="28">
        <v>21422.2</v>
      </c>
      <c r="C774" s="27">
        <v>34617</v>
      </c>
      <c r="D774" s="28">
        <v>355.3</v>
      </c>
    </row>
    <row r="775" spans="1:4" x14ac:dyDescent="0.2">
      <c r="A775" s="27">
        <v>44896</v>
      </c>
      <c r="B775" s="28">
        <v>21448.6</v>
      </c>
      <c r="C775" s="27">
        <v>34624</v>
      </c>
      <c r="D775" s="28">
        <v>355.9</v>
      </c>
    </row>
    <row r="776" spans="1:4" x14ac:dyDescent="0.2">
      <c r="A776" s="27">
        <v>44927</v>
      </c>
      <c r="B776" s="28">
        <v>21302.2</v>
      </c>
      <c r="C776" s="27">
        <v>34631</v>
      </c>
      <c r="D776" s="28">
        <v>355.3</v>
      </c>
    </row>
    <row r="777" spans="1:4" x14ac:dyDescent="0.2">
      <c r="A777" s="27">
        <v>44958</v>
      </c>
      <c r="B777" s="28">
        <v>21148</v>
      </c>
      <c r="C777" s="27">
        <v>34638</v>
      </c>
      <c r="D777" s="28">
        <v>356.3</v>
      </c>
    </row>
    <row r="778" spans="1:4" x14ac:dyDescent="0.2">
      <c r="A778" s="27">
        <v>44986</v>
      </c>
      <c r="B778" s="28">
        <v>21054.1</v>
      </c>
      <c r="C778" s="27">
        <v>34645</v>
      </c>
      <c r="D778" s="28">
        <v>356.6</v>
      </c>
    </row>
    <row r="779" spans="1:4" x14ac:dyDescent="0.2">
      <c r="A779" s="27">
        <v>45017</v>
      </c>
      <c r="B779" s="28">
        <v>20869.8</v>
      </c>
      <c r="C779" s="27">
        <v>34652</v>
      </c>
      <c r="D779" s="28">
        <v>359.4</v>
      </c>
    </row>
    <row r="780" spans="1:4" x14ac:dyDescent="0.2">
      <c r="A780" s="27">
        <v>45047</v>
      </c>
      <c r="B780" s="28">
        <v>20734.400000000001</v>
      </c>
      <c r="C780" s="27">
        <v>34659</v>
      </c>
      <c r="D780" s="28">
        <v>363</v>
      </c>
    </row>
    <row r="781" spans="1:4" x14ac:dyDescent="0.2">
      <c r="A781" s="27">
        <v>45078</v>
      </c>
      <c r="B781" s="28">
        <v>20771.099999999999</v>
      </c>
      <c r="C781" s="27">
        <v>34666</v>
      </c>
      <c r="D781" s="28">
        <v>365.1</v>
      </c>
    </row>
    <row r="782" spans="1:4" x14ac:dyDescent="0.2">
      <c r="A782" s="27">
        <v>45108</v>
      </c>
      <c r="B782" s="28">
        <v>20751.3</v>
      </c>
      <c r="C782" s="27">
        <v>34673</v>
      </c>
      <c r="D782" s="28">
        <v>365.9</v>
      </c>
    </row>
    <row r="783" spans="1:4" x14ac:dyDescent="0.2">
      <c r="A783" s="27">
        <v>45139</v>
      </c>
      <c r="B783" s="28">
        <v>20726.900000000001</v>
      </c>
      <c r="C783" s="27">
        <v>34680</v>
      </c>
      <c r="D783" s="28">
        <v>370.4</v>
      </c>
    </row>
    <row r="784" spans="1:4" x14ac:dyDescent="0.2">
      <c r="A784" s="27">
        <v>45170</v>
      </c>
      <c r="B784" s="28">
        <v>20710</v>
      </c>
      <c r="C784" s="27">
        <v>34687</v>
      </c>
      <c r="D784" s="28">
        <v>369.5</v>
      </c>
    </row>
    <row r="785" spans="1:4" x14ac:dyDescent="0.2">
      <c r="A785" s="27">
        <v>45200</v>
      </c>
      <c r="B785" s="28">
        <v>20675.400000000001</v>
      </c>
      <c r="C785" s="27">
        <v>34694</v>
      </c>
      <c r="D785" s="28">
        <v>367.5</v>
      </c>
    </row>
    <row r="786" spans="1:4" x14ac:dyDescent="0.2">
      <c r="A786" s="27">
        <v>45231</v>
      </c>
      <c r="B786" s="28">
        <v>20750.400000000001</v>
      </c>
      <c r="C786" s="27">
        <v>34701</v>
      </c>
      <c r="D786" s="28">
        <v>364.2</v>
      </c>
    </row>
    <row r="787" spans="1:4" x14ac:dyDescent="0.2">
      <c r="A787" s="27">
        <v>45261</v>
      </c>
      <c r="B787" s="28">
        <v>20907.2</v>
      </c>
      <c r="C787" s="27">
        <v>34708</v>
      </c>
      <c r="D787" s="28">
        <v>366.1</v>
      </c>
    </row>
    <row r="788" spans="1:4" x14ac:dyDescent="0.2">
      <c r="A788" s="27">
        <v>45292</v>
      </c>
      <c r="B788" s="28">
        <v>20873.900000000001</v>
      </c>
      <c r="C788" s="27">
        <v>34715</v>
      </c>
      <c r="D788" s="28">
        <v>373.8</v>
      </c>
    </row>
    <row r="789" spans="1:4" x14ac:dyDescent="0.2">
      <c r="A789" s="27">
        <v>45323</v>
      </c>
      <c r="B789" s="28">
        <v>20844.7</v>
      </c>
      <c r="C789" s="27">
        <v>34722</v>
      </c>
      <c r="D789" s="28">
        <v>375.2</v>
      </c>
    </row>
    <row r="790" spans="1:4" x14ac:dyDescent="0.2">
      <c r="A790" s="27">
        <v>45352</v>
      </c>
      <c r="B790" s="28">
        <v>21088.799999999999</v>
      </c>
      <c r="C790" s="27">
        <v>34729</v>
      </c>
      <c r="D790" s="28">
        <v>373.5</v>
      </c>
    </row>
    <row r="791" spans="1:4" x14ac:dyDescent="0.2">
      <c r="A791" s="27">
        <v>45383</v>
      </c>
      <c r="B791" s="28">
        <v>21069.3</v>
      </c>
      <c r="C791" s="27">
        <v>34736</v>
      </c>
      <c r="D791" s="28">
        <v>372.5</v>
      </c>
    </row>
    <row r="792" spans="1:4" x14ac:dyDescent="0.2">
      <c r="A792" s="27">
        <v>45413</v>
      </c>
      <c r="B792" s="28">
        <v>20937.599999999999</v>
      </c>
      <c r="C792" s="27">
        <v>34743</v>
      </c>
      <c r="D792" s="28">
        <v>374.2</v>
      </c>
    </row>
    <row r="793" spans="1:4" x14ac:dyDescent="0.2">
      <c r="A793" s="27">
        <v>45444</v>
      </c>
      <c r="B793" s="28">
        <v>21041.5</v>
      </c>
      <c r="C793" s="27">
        <v>34750</v>
      </c>
      <c r="D793" s="28">
        <v>371.3</v>
      </c>
    </row>
    <row r="794" spans="1:4" x14ac:dyDescent="0.2">
      <c r="A794" s="27">
        <v>45474</v>
      </c>
      <c r="B794" s="28">
        <v>21052.400000000001</v>
      </c>
      <c r="C794" s="27">
        <v>34757</v>
      </c>
      <c r="D794" s="28">
        <v>374.1</v>
      </c>
    </row>
    <row r="795" spans="1:4" x14ac:dyDescent="0.2">
      <c r="A795" s="27">
        <v>45505</v>
      </c>
      <c r="B795" s="28">
        <v>21138.400000000001</v>
      </c>
      <c r="C795" s="27">
        <v>34764</v>
      </c>
      <c r="D795" s="28">
        <v>369.9</v>
      </c>
    </row>
    <row r="796" spans="1:4" x14ac:dyDescent="0.2">
      <c r="A796" s="27">
        <v>45536</v>
      </c>
      <c r="B796" s="28">
        <v>21219</v>
      </c>
      <c r="C796" s="27">
        <v>34771</v>
      </c>
      <c r="D796" s="28">
        <v>374.8</v>
      </c>
    </row>
    <row r="797" spans="1:4" x14ac:dyDescent="0.2">
      <c r="A797" s="27">
        <v>45566</v>
      </c>
      <c r="B797" s="28">
        <v>21268.3</v>
      </c>
      <c r="C797" s="27">
        <v>34778</v>
      </c>
      <c r="D797" s="28">
        <v>373.6</v>
      </c>
    </row>
    <row r="798" spans="1:4" x14ac:dyDescent="0.2">
      <c r="A798" s="27">
        <v>45597</v>
      </c>
      <c r="B798" s="28">
        <v>21450.5</v>
      </c>
      <c r="C798" s="27">
        <v>34785</v>
      </c>
      <c r="D798" s="28">
        <v>374.8</v>
      </c>
    </row>
    <row r="799" spans="1:4" x14ac:dyDescent="0.2">
      <c r="A799" s="27">
        <v>45627</v>
      </c>
      <c r="B799" s="28">
        <v>21618.400000000001</v>
      </c>
      <c r="C799" s="27">
        <v>34792</v>
      </c>
      <c r="D799" s="28">
        <v>373.1</v>
      </c>
    </row>
    <row r="800" spans="1:4" x14ac:dyDescent="0.2">
      <c r="A800" s="27">
        <v>45658</v>
      </c>
      <c r="B800" s="28">
        <v>21584.400000000001</v>
      </c>
      <c r="C800" s="27">
        <v>34799</v>
      </c>
      <c r="D800" s="28">
        <v>377.6</v>
      </c>
    </row>
    <row r="801" spans="1:4" x14ac:dyDescent="0.2">
      <c r="A801" s="27">
        <v>45689</v>
      </c>
      <c r="B801" s="28">
        <v>21531.9</v>
      </c>
      <c r="C801" s="27">
        <v>34806</v>
      </c>
      <c r="D801" s="28">
        <v>377.5</v>
      </c>
    </row>
    <row r="802" spans="1:4" x14ac:dyDescent="0.2">
      <c r="A802" s="27">
        <v>45717</v>
      </c>
      <c r="B802" s="28">
        <v>21819.1</v>
      </c>
      <c r="C802" s="27">
        <v>34813</v>
      </c>
      <c r="D802" s="28">
        <v>376.7</v>
      </c>
    </row>
    <row r="803" spans="1:4" x14ac:dyDescent="0.2">
      <c r="A803" s="27">
        <v>45748</v>
      </c>
      <c r="B803" s="28">
        <v>21896.799999999999</v>
      </c>
      <c r="C803" s="27">
        <v>34820</v>
      </c>
      <c r="D803" s="28">
        <v>372.4</v>
      </c>
    </row>
    <row r="804" spans="1:4" x14ac:dyDescent="0.2">
      <c r="A804" s="27">
        <v>45778</v>
      </c>
      <c r="B804" s="28">
        <v>21753.8</v>
      </c>
      <c r="C804" s="27">
        <v>34827</v>
      </c>
      <c r="D804" s="28">
        <v>373.5</v>
      </c>
    </row>
    <row r="805" spans="1:4" x14ac:dyDescent="0.2">
      <c r="A805" s="27">
        <v>45809</v>
      </c>
      <c r="B805" s="28">
        <v>21908</v>
      </c>
      <c r="C805" s="27">
        <v>34834</v>
      </c>
      <c r="D805" s="28">
        <v>372.6</v>
      </c>
    </row>
    <row r="806" spans="1:4" x14ac:dyDescent="0.2">
      <c r="A806" s="27">
        <v>45839</v>
      </c>
      <c r="B806" s="28">
        <v>21965.599999999999</v>
      </c>
      <c r="C806" s="27">
        <v>34841</v>
      </c>
      <c r="D806" s="28">
        <v>378.8</v>
      </c>
    </row>
    <row r="807" spans="1:4" x14ac:dyDescent="0.2">
      <c r="A807" s="27">
        <v>45870</v>
      </c>
      <c r="B807" s="28">
        <v>22033.1</v>
      </c>
      <c r="C807" s="27">
        <v>34848</v>
      </c>
      <c r="D807" s="28">
        <v>380.2</v>
      </c>
    </row>
    <row r="808" spans="1:4" x14ac:dyDescent="0.2">
      <c r="A808" s="27">
        <v>45901</v>
      </c>
      <c r="B808" s="28">
        <v>22111.599999999999</v>
      </c>
      <c r="C808" s="27">
        <v>34855</v>
      </c>
      <c r="D808" s="28">
        <v>382</v>
      </c>
    </row>
    <row r="809" spans="1:4" x14ac:dyDescent="0.2">
      <c r="A809" s="27">
        <v>45931</v>
      </c>
      <c r="B809" s="28">
        <v>22179</v>
      </c>
      <c r="C809" s="27">
        <v>34862</v>
      </c>
      <c r="D809" s="28">
        <v>389.1</v>
      </c>
    </row>
    <row r="810" spans="1:4" x14ac:dyDescent="0.2">
      <c r="A810" s="27">
        <v>45962</v>
      </c>
      <c r="B810" s="28">
        <v>22269.200000000001</v>
      </c>
      <c r="C810" s="27">
        <v>34869</v>
      </c>
      <c r="D810" s="28">
        <v>389.9</v>
      </c>
    </row>
    <row r="811" spans="1:4" x14ac:dyDescent="0.2">
      <c r="A811" s="27">
        <v>45992</v>
      </c>
      <c r="B811" s="28">
        <v>22503.200000000001</v>
      </c>
      <c r="C811" s="27">
        <v>34876</v>
      </c>
      <c r="D811" s="28">
        <v>389.9</v>
      </c>
    </row>
    <row r="812" spans="1:4" x14ac:dyDescent="0.2">
      <c r="A812" s="27">
        <v>46023</v>
      </c>
      <c r="B812" s="28">
        <v>22466.2</v>
      </c>
      <c r="C812" s="27">
        <v>34883</v>
      </c>
      <c r="D812" s="28">
        <v>392.9</v>
      </c>
    </row>
    <row r="813" spans="1:4" x14ac:dyDescent="0.2">
      <c r="A813" s="27">
        <v>46054</v>
      </c>
      <c r="B813" s="28">
        <v>22531.9</v>
      </c>
      <c r="C813" s="27">
        <v>34890</v>
      </c>
      <c r="D813" s="28">
        <v>397.9</v>
      </c>
    </row>
    <row r="814" spans="1:4" x14ac:dyDescent="0.2">
      <c r="A814" s="27">
        <v>46082</v>
      </c>
      <c r="B814" s="28">
        <v>22815.7</v>
      </c>
      <c r="C814" s="27">
        <v>34897</v>
      </c>
      <c r="D814" s="28">
        <v>401.3</v>
      </c>
    </row>
    <row r="815" spans="1:4" x14ac:dyDescent="0.2">
      <c r="A815" s="27">
        <v>46113</v>
      </c>
      <c r="B815" s="28">
        <v>22936.2</v>
      </c>
      <c r="C815" s="27">
        <v>34904</v>
      </c>
      <c r="D815" s="28">
        <v>406.3</v>
      </c>
    </row>
    <row r="816" spans="1:4" x14ac:dyDescent="0.2">
      <c r="A816" s="27">
        <v>46143</v>
      </c>
      <c r="B816" s="28">
        <v>22971.7</v>
      </c>
      <c r="C816" s="27">
        <v>34911</v>
      </c>
      <c r="D816" s="28">
        <v>407.1</v>
      </c>
    </row>
    <row r="817" spans="3:4" x14ac:dyDescent="0.2">
      <c r="C817" s="27">
        <v>34918</v>
      </c>
      <c r="D817" s="28">
        <v>411.3</v>
      </c>
    </row>
    <row r="818" spans="3:4" x14ac:dyDescent="0.2">
      <c r="C818" s="27">
        <v>34925</v>
      </c>
      <c r="D818" s="28">
        <v>414.3</v>
      </c>
    </row>
    <row r="819" spans="3:4" x14ac:dyDescent="0.2">
      <c r="C819" s="27">
        <v>34932</v>
      </c>
      <c r="D819" s="28">
        <v>416.9</v>
      </c>
    </row>
    <row r="820" spans="3:4" x14ac:dyDescent="0.2">
      <c r="C820" s="27">
        <v>34939</v>
      </c>
      <c r="D820" s="28">
        <v>418.8</v>
      </c>
    </row>
    <row r="821" spans="3:4" x14ac:dyDescent="0.2">
      <c r="C821" s="27">
        <v>34946</v>
      </c>
      <c r="D821" s="28">
        <v>418.2</v>
      </c>
    </row>
    <row r="822" spans="3:4" x14ac:dyDescent="0.2">
      <c r="C822" s="27">
        <v>34953</v>
      </c>
      <c r="D822" s="28">
        <v>419.7</v>
      </c>
    </row>
    <row r="823" spans="3:4" x14ac:dyDescent="0.2">
      <c r="C823" s="27">
        <v>34960</v>
      </c>
      <c r="D823" s="28">
        <v>419.9</v>
      </c>
    </row>
    <row r="824" spans="3:4" x14ac:dyDescent="0.2">
      <c r="C824" s="27">
        <v>34967</v>
      </c>
      <c r="D824" s="28">
        <v>418.1</v>
      </c>
    </row>
    <row r="825" spans="3:4" x14ac:dyDescent="0.2">
      <c r="C825" s="27">
        <v>34974</v>
      </c>
      <c r="D825" s="28">
        <v>417.9</v>
      </c>
    </row>
    <row r="826" spans="3:4" x14ac:dyDescent="0.2">
      <c r="C826" s="27">
        <v>34981</v>
      </c>
      <c r="D826" s="28">
        <v>422.3</v>
      </c>
    </row>
    <row r="827" spans="3:4" x14ac:dyDescent="0.2">
      <c r="C827" s="27">
        <v>34988</v>
      </c>
      <c r="D827" s="28">
        <v>423.7</v>
      </c>
    </row>
    <row r="828" spans="3:4" x14ac:dyDescent="0.2">
      <c r="C828" s="27">
        <v>34995</v>
      </c>
      <c r="D828" s="28">
        <v>423.5</v>
      </c>
    </row>
    <row r="829" spans="3:4" x14ac:dyDescent="0.2">
      <c r="C829" s="27">
        <v>35002</v>
      </c>
      <c r="D829" s="28">
        <v>424</v>
      </c>
    </row>
    <row r="830" spans="3:4" x14ac:dyDescent="0.2">
      <c r="C830" s="27">
        <v>35009</v>
      </c>
      <c r="D830" s="28">
        <v>424.8</v>
      </c>
    </row>
    <row r="831" spans="3:4" x14ac:dyDescent="0.2">
      <c r="C831" s="27">
        <v>35016</v>
      </c>
      <c r="D831" s="28">
        <v>428</v>
      </c>
    </row>
    <row r="832" spans="3:4" x14ac:dyDescent="0.2">
      <c r="C832" s="27">
        <v>35023</v>
      </c>
      <c r="D832" s="28">
        <v>428.8</v>
      </c>
    </row>
    <row r="833" spans="3:4" x14ac:dyDescent="0.2">
      <c r="C833" s="27">
        <v>35030</v>
      </c>
      <c r="D833" s="28">
        <v>433.6</v>
      </c>
    </row>
    <row r="834" spans="3:4" x14ac:dyDescent="0.2">
      <c r="C834" s="27">
        <v>35037</v>
      </c>
      <c r="D834" s="28">
        <v>432.4</v>
      </c>
    </row>
    <row r="835" spans="3:4" x14ac:dyDescent="0.2">
      <c r="C835" s="27">
        <v>35044</v>
      </c>
      <c r="D835" s="28">
        <v>436.4</v>
      </c>
    </row>
    <row r="836" spans="3:4" x14ac:dyDescent="0.2">
      <c r="C836" s="27">
        <v>35051</v>
      </c>
      <c r="D836" s="28">
        <v>438.1</v>
      </c>
    </row>
    <row r="837" spans="3:4" x14ac:dyDescent="0.2">
      <c r="C837" s="27">
        <v>35058</v>
      </c>
      <c r="D837" s="28">
        <v>435.5</v>
      </c>
    </row>
    <row r="838" spans="3:4" x14ac:dyDescent="0.2">
      <c r="C838" s="27">
        <v>35065</v>
      </c>
      <c r="D838" s="28">
        <v>430.2</v>
      </c>
    </row>
    <row r="839" spans="3:4" x14ac:dyDescent="0.2">
      <c r="C839" s="27">
        <v>35072</v>
      </c>
      <c r="D839" s="28">
        <v>431.8</v>
      </c>
    </row>
    <row r="840" spans="3:4" x14ac:dyDescent="0.2">
      <c r="C840" s="27">
        <v>35079</v>
      </c>
      <c r="D840" s="28">
        <v>445.1</v>
      </c>
    </row>
    <row r="841" spans="3:4" x14ac:dyDescent="0.2">
      <c r="C841" s="27">
        <v>35086</v>
      </c>
      <c r="D841" s="28">
        <v>444.6</v>
      </c>
    </row>
    <row r="842" spans="3:4" x14ac:dyDescent="0.2">
      <c r="C842" s="27">
        <v>35093</v>
      </c>
      <c r="D842" s="28">
        <v>443.8</v>
      </c>
    </row>
    <row r="843" spans="3:4" x14ac:dyDescent="0.2">
      <c r="C843" s="27">
        <v>35100</v>
      </c>
      <c r="D843" s="28">
        <v>441</v>
      </c>
    </row>
    <row r="844" spans="3:4" x14ac:dyDescent="0.2">
      <c r="C844" s="27">
        <v>35107</v>
      </c>
      <c r="D844" s="28">
        <v>446.2</v>
      </c>
    </row>
    <row r="845" spans="3:4" x14ac:dyDescent="0.2">
      <c r="C845" s="27">
        <v>35114</v>
      </c>
      <c r="D845" s="28">
        <v>447.7</v>
      </c>
    </row>
    <row r="846" spans="3:4" x14ac:dyDescent="0.2">
      <c r="C846" s="27">
        <v>35121</v>
      </c>
      <c r="D846" s="28">
        <v>456.8</v>
      </c>
    </row>
    <row r="847" spans="3:4" x14ac:dyDescent="0.2">
      <c r="C847" s="27">
        <v>35128</v>
      </c>
      <c r="D847" s="28">
        <v>456.9</v>
      </c>
    </row>
    <row r="848" spans="3:4" x14ac:dyDescent="0.2">
      <c r="C848" s="27">
        <v>35135</v>
      </c>
      <c r="D848" s="28">
        <v>460</v>
      </c>
    </row>
    <row r="849" spans="3:4" x14ac:dyDescent="0.2">
      <c r="C849" s="27">
        <v>35142</v>
      </c>
      <c r="D849" s="28">
        <v>463.3</v>
      </c>
    </row>
    <row r="850" spans="3:4" x14ac:dyDescent="0.2">
      <c r="C850" s="27">
        <v>35149</v>
      </c>
      <c r="D850" s="28">
        <v>464.6</v>
      </c>
    </row>
    <row r="851" spans="3:4" x14ac:dyDescent="0.2">
      <c r="C851" s="27">
        <v>35156</v>
      </c>
      <c r="D851" s="28">
        <v>462.2</v>
      </c>
    </row>
    <row r="852" spans="3:4" x14ac:dyDescent="0.2">
      <c r="C852" s="27">
        <v>35163</v>
      </c>
      <c r="D852" s="28">
        <v>465.5</v>
      </c>
    </row>
    <row r="853" spans="3:4" x14ac:dyDescent="0.2">
      <c r="C853" s="27">
        <v>35170</v>
      </c>
      <c r="D853" s="28">
        <v>470.1</v>
      </c>
    </row>
    <row r="854" spans="3:4" x14ac:dyDescent="0.2">
      <c r="C854" s="27">
        <v>35177</v>
      </c>
      <c r="D854" s="28">
        <v>464</v>
      </c>
    </row>
    <row r="855" spans="3:4" x14ac:dyDescent="0.2">
      <c r="C855" s="27">
        <v>35184</v>
      </c>
      <c r="D855" s="28">
        <v>456.1</v>
      </c>
    </row>
    <row r="856" spans="3:4" x14ac:dyDescent="0.2">
      <c r="C856" s="27">
        <v>35191</v>
      </c>
      <c r="D856" s="28">
        <v>454.5</v>
      </c>
    </row>
    <row r="857" spans="3:4" x14ac:dyDescent="0.2">
      <c r="C857" s="27">
        <v>35198</v>
      </c>
      <c r="D857" s="28">
        <v>461.1</v>
      </c>
    </row>
    <row r="858" spans="3:4" x14ac:dyDescent="0.2">
      <c r="C858" s="27">
        <v>35205</v>
      </c>
      <c r="D858" s="28">
        <v>456.8</v>
      </c>
    </row>
    <row r="859" spans="3:4" x14ac:dyDescent="0.2">
      <c r="C859" s="27">
        <v>35212</v>
      </c>
      <c r="D859" s="28">
        <v>456.7</v>
      </c>
    </row>
    <row r="860" spans="3:4" x14ac:dyDescent="0.2">
      <c r="C860" s="27">
        <v>35219</v>
      </c>
      <c r="D860" s="28">
        <v>461.2</v>
      </c>
    </row>
    <row r="861" spans="3:4" x14ac:dyDescent="0.2">
      <c r="C861" s="27">
        <v>35226</v>
      </c>
      <c r="D861" s="28">
        <v>464.7</v>
      </c>
    </row>
    <row r="862" spans="3:4" x14ac:dyDescent="0.2">
      <c r="C862" s="27">
        <v>35233</v>
      </c>
      <c r="D862" s="28">
        <v>467.9</v>
      </c>
    </row>
    <row r="863" spans="3:4" x14ac:dyDescent="0.2">
      <c r="C863" s="27">
        <v>35240</v>
      </c>
      <c r="D863" s="28">
        <v>466.5</v>
      </c>
    </row>
    <row r="864" spans="3:4" x14ac:dyDescent="0.2">
      <c r="C864" s="27">
        <v>35247</v>
      </c>
      <c r="D864" s="28">
        <v>463.6</v>
      </c>
    </row>
    <row r="865" spans="3:4" x14ac:dyDescent="0.2">
      <c r="C865" s="27">
        <v>35254</v>
      </c>
      <c r="D865" s="28">
        <v>467.4</v>
      </c>
    </row>
    <row r="866" spans="3:4" x14ac:dyDescent="0.2">
      <c r="C866" s="27">
        <v>35261</v>
      </c>
      <c r="D866" s="28">
        <v>471.9</v>
      </c>
    </row>
    <row r="867" spans="3:4" x14ac:dyDescent="0.2">
      <c r="C867" s="27">
        <v>35268</v>
      </c>
      <c r="D867" s="28">
        <v>476.4</v>
      </c>
    </row>
    <row r="868" spans="3:4" x14ac:dyDescent="0.2">
      <c r="C868" s="27">
        <v>35275</v>
      </c>
      <c r="D868" s="28">
        <v>475.5</v>
      </c>
    </row>
    <row r="869" spans="3:4" x14ac:dyDescent="0.2">
      <c r="C869" s="27">
        <v>35282</v>
      </c>
      <c r="D869" s="28">
        <v>474.9</v>
      </c>
    </row>
    <row r="870" spans="3:4" x14ac:dyDescent="0.2">
      <c r="C870" s="27">
        <v>35289</v>
      </c>
      <c r="D870" s="28">
        <v>477.9</v>
      </c>
    </row>
    <row r="871" spans="3:4" x14ac:dyDescent="0.2">
      <c r="C871" s="27">
        <v>35296</v>
      </c>
      <c r="D871" s="28">
        <v>479.2</v>
      </c>
    </row>
    <row r="872" spans="3:4" x14ac:dyDescent="0.2">
      <c r="C872" s="27">
        <v>35303</v>
      </c>
      <c r="D872" s="28">
        <v>480.8</v>
      </c>
    </row>
    <row r="873" spans="3:4" x14ac:dyDescent="0.2">
      <c r="C873" s="27">
        <v>35310</v>
      </c>
      <c r="D873" s="28">
        <v>477.7</v>
      </c>
    </row>
    <row r="874" spans="3:4" x14ac:dyDescent="0.2">
      <c r="C874" s="27">
        <v>35317</v>
      </c>
      <c r="D874" s="28">
        <v>478.8</v>
      </c>
    </row>
    <row r="875" spans="3:4" x14ac:dyDescent="0.2">
      <c r="C875" s="27">
        <v>35324</v>
      </c>
      <c r="D875" s="28">
        <v>478.5</v>
      </c>
    </row>
    <row r="876" spans="3:4" x14ac:dyDescent="0.2">
      <c r="C876" s="27">
        <v>35331</v>
      </c>
      <c r="D876" s="28">
        <v>477.1</v>
      </c>
    </row>
    <row r="877" spans="3:4" x14ac:dyDescent="0.2">
      <c r="C877" s="27">
        <v>35338</v>
      </c>
      <c r="D877" s="28">
        <v>478.1</v>
      </c>
    </row>
    <row r="878" spans="3:4" x14ac:dyDescent="0.2">
      <c r="C878" s="27">
        <v>35345</v>
      </c>
      <c r="D878" s="28">
        <v>481.4</v>
      </c>
    </row>
    <row r="879" spans="3:4" x14ac:dyDescent="0.2">
      <c r="C879" s="27">
        <v>35352</v>
      </c>
      <c r="D879" s="28">
        <v>487.9</v>
      </c>
    </row>
    <row r="880" spans="3:4" x14ac:dyDescent="0.2">
      <c r="C880" s="27">
        <v>35359</v>
      </c>
      <c r="D880" s="28">
        <v>489.4</v>
      </c>
    </row>
    <row r="881" spans="3:4" x14ac:dyDescent="0.2">
      <c r="C881" s="27">
        <v>35366</v>
      </c>
      <c r="D881" s="28">
        <v>493.5</v>
      </c>
    </row>
    <row r="882" spans="3:4" x14ac:dyDescent="0.2">
      <c r="C882" s="27">
        <v>35373</v>
      </c>
      <c r="D882" s="28">
        <v>493.3</v>
      </c>
    </row>
    <row r="883" spans="3:4" x14ac:dyDescent="0.2">
      <c r="C883" s="27">
        <v>35380</v>
      </c>
      <c r="D883" s="28">
        <v>498.6</v>
      </c>
    </row>
    <row r="884" spans="3:4" x14ac:dyDescent="0.2">
      <c r="C884" s="27">
        <v>35387</v>
      </c>
      <c r="D884" s="28">
        <v>498.8</v>
      </c>
    </row>
    <row r="885" spans="3:4" x14ac:dyDescent="0.2">
      <c r="C885" s="27">
        <v>35394</v>
      </c>
      <c r="D885" s="28">
        <v>504.8</v>
      </c>
    </row>
    <row r="886" spans="3:4" x14ac:dyDescent="0.2">
      <c r="C886" s="27">
        <v>35401</v>
      </c>
      <c r="D886" s="28">
        <v>503.4</v>
      </c>
    </row>
    <row r="887" spans="3:4" x14ac:dyDescent="0.2">
      <c r="C887" s="27">
        <v>35408</v>
      </c>
      <c r="D887" s="28">
        <v>513.9</v>
      </c>
    </row>
    <row r="888" spans="3:4" x14ac:dyDescent="0.2">
      <c r="C888" s="27">
        <v>35415</v>
      </c>
      <c r="D888" s="28">
        <v>516.29999999999995</v>
      </c>
    </row>
    <row r="889" spans="3:4" x14ac:dyDescent="0.2">
      <c r="C889" s="27">
        <v>35422</v>
      </c>
      <c r="D889" s="28">
        <v>518.9</v>
      </c>
    </row>
    <row r="890" spans="3:4" x14ac:dyDescent="0.2">
      <c r="C890" s="27">
        <v>35429</v>
      </c>
      <c r="D890" s="28">
        <v>515.4</v>
      </c>
    </row>
    <row r="891" spans="3:4" x14ac:dyDescent="0.2">
      <c r="C891" s="27">
        <v>35436</v>
      </c>
      <c r="D891" s="28">
        <v>511.5</v>
      </c>
    </row>
    <row r="892" spans="3:4" x14ac:dyDescent="0.2">
      <c r="C892" s="27">
        <v>35443</v>
      </c>
      <c r="D892" s="28">
        <v>526</v>
      </c>
    </row>
    <row r="893" spans="3:4" x14ac:dyDescent="0.2">
      <c r="C893" s="27">
        <v>35450</v>
      </c>
      <c r="D893" s="28">
        <v>525.6</v>
      </c>
    </row>
    <row r="894" spans="3:4" x14ac:dyDescent="0.2">
      <c r="C894" s="27">
        <v>35457</v>
      </c>
      <c r="D894" s="28">
        <v>525.70000000000005</v>
      </c>
    </row>
    <row r="895" spans="3:4" x14ac:dyDescent="0.2">
      <c r="C895" s="27">
        <v>35464</v>
      </c>
      <c r="D895" s="28">
        <v>528</v>
      </c>
    </row>
    <row r="896" spans="3:4" x14ac:dyDescent="0.2">
      <c r="C896" s="27">
        <v>35471</v>
      </c>
      <c r="D896" s="28">
        <v>530.5</v>
      </c>
    </row>
    <row r="897" spans="3:4" x14ac:dyDescent="0.2">
      <c r="C897" s="27">
        <v>35478</v>
      </c>
      <c r="D897" s="28">
        <v>531.1</v>
      </c>
    </row>
    <row r="898" spans="3:4" x14ac:dyDescent="0.2">
      <c r="C898" s="27">
        <v>35485</v>
      </c>
      <c r="D898" s="28">
        <v>530.5</v>
      </c>
    </row>
    <row r="899" spans="3:4" x14ac:dyDescent="0.2">
      <c r="C899" s="27">
        <v>35492</v>
      </c>
      <c r="D899" s="28">
        <v>535.1</v>
      </c>
    </row>
    <row r="900" spans="3:4" x14ac:dyDescent="0.2">
      <c r="C900" s="27">
        <v>35499</v>
      </c>
      <c r="D900" s="28">
        <v>540.70000000000005</v>
      </c>
    </row>
    <row r="901" spans="3:4" x14ac:dyDescent="0.2">
      <c r="C901" s="27">
        <v>35506</v>
      </c>
      <c r="D901" s="28">
        <v>541.6</v>
      </c>
    </row>
    <row r="902" spans="3:4" x14ac:dyDescent="0.2">
      <c r="C902" s="27">
        <v>35513</v>
      </c>
      <c r="D902" s="28">
        <v>544.1</v>
      </c>
    </row>
    <row r="903" spans="3:4" x14ac:dyDescent="0.2">
      <c r="C903" s="27">
        <v>35520</v>
      </c>
      <c r="D903" s="28">
        <v>545.9</v>
      </c>
    </row>
    <row r="904" spans="3:4" x14ac:dyDescent="0.2">
      <c r="C904" s="27">
        <v>35527</v>
      </c>
      <c r="D904" s="28">
        <v>551.9</v>
      </c>
    </row>
    <row r="905" spans="3:4" x14ac:dyDescent="0.2">
      <c r="C905" s="27">
        <v>35534</v>
      </c>
      <c r="D905" s="28">
        <v>557.29999999999995</v>
      </c>
    </row>
    <row r="906" spans="3:4" x14ac:dyDescent="0.2">
      <c r="C906" s="27">
        <v>35541</v>
      </c>
      <c r="D906" s="28">
        <v>553.20000000000005</v>
      </c>
    </row>
    <row r="907" spans="3:4" x14ac:dyDescent="0.2">
      <c r="C907" s="27">
        <v>35548</v>
      </c>
      <c r="D907" s="28">
        <v>544.70000000000005</v>
      </c>
    </row>
    <row r="908" spans="3:4" x14ac:dyDescent="0.2">
      <c r="C908" s="27">
        <v>35555</v>
      </c>
      <c r="D908" s="28">
        <v>531.70000000000005</v>
      </c>
    </row>
    <row r="909" spans="3:4" x14ac:dyDescent="0.2">
      <c r="C909" s="27">
        <v>35562</v>
      </c>
      <c r="D909" s="28">
        <v>534.4</v>
      </c>
    </row>
    <row r="910" spans="3:4" x14ac:dyDescent="0.2">
      <c r="C910" s="27">
        <v>35569</v>
      </c>
      <c r="D910" s="28">
        <v>535.20000000000005</v>
      </c>
    </row>
    <row r="911" spans="3:4" x14ac:dyDescent="0.2">
      <c r="C911" s="27">
        <v>35576</v>
      </c>
      <c r="D911" s="28">
        <v>539.4</v>
      </c>
    </row>
    <row r="912" spans="3:4" x14ac:dyDescent="0.2">
      <c r="C912" s="27">
        <v>35583</v>
      </c>
      <c r="D912" s="28">
        <v>537.5</v>
      </c>
    </row>
    <row r="913" spans="3:4" x14ac:dyDescent="0.2">
      <c r="C913" s="27">
        <v>35590</v>
      </c>
      <c r="D913" s="28">
        <v>543.1</v>
      </c>
    </row>
    <row r="914" spans="3:4" x14ac:dyDescent="0.2">
      <c r="C914" s="27">
        <v>35597</v>
      </c>
      <c r="D914" s="28">
        <v>541.20000000000005</v>
      </c>
    </row>
    <row r="915" spans="3:4" x14ac:dyDescent="0.2">
      <c r="C915" s="27">
        <v>35604</v>
      </c>
      <c r="D915" s="28">
        <v>540.79999999999995</v>
      </c>
    </row>
    <row r="916" spans="3:4" x14ac:dyDescent="0.2">
      <c r="C916" s="27">
        <v>35611</v>
      </c>
      <c r="D916" s="28">
        <v>540.4</v>
      </c>
    </row>
    <row r="917" spans="3:4" x14ac:dyDescent="0.2">
      <c r="C917" s="27">
        <v>35618</v>
      </c>
      <c r="D917" s="28">
        <v>545.79999999999995</v>
      </c>
    </row>
    <row r="918" spans="3:4" x14ac:dyDescent="0.2">
      <c r="C918" s="27">
        <v>35625</v>
      </c>
      <c r="D918" s="28">
        <v>550.79999999999995</v>
      </c>
    </row>
    <row r="919" spans="3:4" x14ac:dyDescent="0.2">
      <c r="C919" s="27">
        <v>35632</v>
      </c>
      <c r="D919" s="28">
        <v>551.20000000000005</v>
      </c>
    </row>
    <row r="920" spans="3:4" x14ac:dyDescent="0.2">
      <c r="C920" s="27">
        <v>35639</v>
      </c>
      <c r="D920" s="28">
        <v>552.6</v>
      </c>
    </row>
    <row r="921" spans="3:4" x14ac:dyDescent="0.2">
      <c r="C921" s="27">
        <v>35646</v>
      </c>
      <c r="D921" s="28">
        <v>555.4</v>
      </c>
    </row>
    <row r="922" spans="3:4" x14ac:dyDescent="0.2">
      <c r="C922" s="27">
        <v>35653</v>
      </c>
      <c r="D922" s="28">
        <v>565</v>
      </c>
    </row>
    <row r="923" spans="3:4" x14ac:dyDescent="0.2">
      <c r="C923" s="27">
        <v>35660</v>
      </c>
      <c r="D923" s="28">
        <v>571</v>
      </c>
    </row>
    <row r="924" spans="3:4" x14ac:dyDescent="0.2">
      <c r="C924" s="27">
        <v>35667</v>
      </c>
      <c r="D924" s="28">
        <v>574.29999999999995</v>
      </c>
    </row>
    <row r="925" spans="3:4" x14ac:dyDescent="0.2">
      <c r="C925" s="27">
        <v>35674</v>
      </c>
      <c r="D925" s="28">
        <v>577.29999999999995</v>
      </c>
    </row>
    <row r="926" spans="3:4" x14ac:dyDescent="0.2">
      <c r="C926" s="27">
        <v>35681</v>
      </c>
      <c r="D926" s="28">
        <v>575.6</v>
      </c>
    </row>
    <row r="927" spans="3:4" x14ac:dyDescent="0.2">
      <c r="C927" s="27">
        <v>35688</v>
      </c>
      <c r="D927" s="28">
        <v>577.6</v>
      </c>
    </row>
    <row r="928" spans="3:4" x14ac:dyDescent="0.2">
      <c r="C928" s="27">
        <v>35695</v>
      </c>
      <c r="D928" s="28">
        <v>574.5</v>
      </c>
    </row>
    <row r="929" spans="3:4" x14ac:dyDescent="0.2">
      <c r="C929" s="27">
        <v>35702</v>
      </c>
      <c r="D929" s="28">
        <v>572.20000000000005</v>
      </c>
    </row>
    <row r="930" spans="3:4" x14ac:dyDescent="0.2">
      <c r="C930" s="27">
        <v>35709</v>
      </c>
      <c r="D930" s="28">
        <v>570.79999999999995</v>
      </c>
    </row>
    <row r="931" spans="3:4" x14ac:dyDescent="0.2">
      <c r="C931" s="27">
        <v>35716</v>
      </c>
      <c r="D931" s="28">
        <v>577.5</v>
      </c>
    </row>
    <row r="932" spans="3:4" x14ac:dyDescent="0.2">
      <c r="C932" s="27">
        <v>35723</v>
      </c>
      <c r="D932" s="28">
        <v>580</v>
      </c>
    </row>
    <row r="933" spans="3:4" x14ac:dyDescent="0.2">
      <c r="C933" s="27">
        <v>35730</v>
      </c>
      <c r="D933" s="28">
        <v>580.29999999999995</v>
      </c>
    </row>
    <row r="934" spans="3:4" x14ac:dyDescent="0.2">
      <c r="C934" s="27">
        <v>35737</v>
      </c>
      <c r="D934" s="28">
        <v>580.4</v>
      </c>
    </row>
    <row r="935" spans="3:4" x14ac:dyDescent="0.2">
      <c r="C935" s="27">
        <v>35744</v>
      </c>
      <c r="D935" s="28">
        <v>583</v>
      </c>
    </row>
    <row r="936" spans="3:4" x14ac:dyDescent="0.2">
      <c r="C936" s="27">
        <v>35751</v>
      </c>
      <c r="D936" s="28">
        <v>584.79999999999995</v>
      </c>
    </row>
    <row r="937" spans="3:4" x14ac:dyDescent="0.2">
      <c r="C937" s="27">
        <v>35758</v>
      </c>
      <c r="D937" s="28">
        <v>592.6</v>
      </c>
    </row>
    <row r="938" spans="3:4" x14ac:dyDescent="0.2">
      <c r="C938" s="27">
        <v>35765</v>
      </c>
      <c r="D938" s="28">
        <v>589.4</v>
      </c>
    </row>
    <row r="939" spans="3:4" x14ac:dyDescent="0.2">
      <c r="C939" s="27">
        <v>35772</v>
      </c>
      <c r="D939" s="28">
        <v>595.29999999999995</v>
      </c>
    </row>
    <row r="940" spans="3:4" x14ac:dyDescent="0.2">
      <c r="C940" s="27">
        <v>35779</v>
      </c>
      <c r="D940" s="28">
        <v>593.79999999999995</v>
      </c>
    </row>
    <row r="941" spans="3:4" x14ac:dyDescent="0.2">
      <c r="C941" s="27">
        <v>35786</v>
      </c>
      <c r="D941" s="28">
        <v>591</v>
      </c>
    </row>
    <row r="942" spans="3:4" x14ac:dyDescent="0.2">
      <c r="C942" s="27">
        <v>35793</v>
      </c>
      <c r="D942" s="28">
        <v>589.6</v>
      </c>
    </row>
    <row r="943" spans="3:4" x14ac:dyDescent="0.2">
      <c r="C943" s="27">
        <v>35800</v>
      </c>
      <c r="D943" s="28">
        <v>583.9</v>
      </c>
    </row>
    <row r="944" spans="3:4" x14ac:dyDescent="0.2">
      <c r="C944" s="27">
        <v>35807</v>
      </c>
      <c r="D944" s="28">
        <v>603.20000000000005</v>
      </c>
    </row>
    <row r="945" spans="3:4" x14ac:dyDescent="0.2">
      <c r="C945" s="27">
        <v>35814</v>
      </c>
      <c r="D945" s="28">
        <v>605.70000000000005</v>
      </c>
    </row>
    <row r="946" spans="3:4" x14ac:dyDescent="0.2">
      <c r="C946" s="27">
        <v>35821</v>
      </c>
      <c r="D946" s="28">
        <v>606.29999999999995</v>
      </c>
    </row>
    <row r="947" spans="3:4" x14ac:dyDescent="0.2">
      <c r="C947" s="27">
        <v>35828</v>
      </c>
      <c r="D947" s="28">
        <v>606.70000000000005</v>
      </c>
    </row>
    <row r="948" spans="3:4" x14ac:dyDescent="0.2">
      <c r="C948" s="27">
        <v>35835</v>
      </c>
      <c r="D948" s="28">
        <v>612.70000000000005</v>
      </c>
    </row>
    <row r="949" spans="3:4" x14ac:dyDescent="0.2">
      <c r="C949" s="27">
        <v>35842</v>
      </c>
      <c r="D949" s="28">
        <v>615.9</v>
      </c>
    </row>
    <row r="950" spans="3:4" x14ac:dyDescent="0.2">
      <c r="C950" s="27">
        <v>35849</v>
      </c>
      <c r="D950" s="28">
        <v>622.6</v>
      </c>
    </row>
    <row r="951" spans="3:4" x14ac:dyDescent="0.2">
      <c r="C951" s="27">
        <v>35856</v>
      </c>
      <c r="D951" s="28">
        <v>625.5</v>
      </c>
    </row>
    <row r="952" spans="3:4" x14ac:dyDescent="0.2">
      <c r="C952" s="27">
        <v>35863</v>
      </c>
      <c r="D952" s="28">
        <v>633.29999999999995</v>
      </c>
    </row>
    <row r="953" spans="3:4" x14ac:dyDescent="0.2">
      <c r="C953" s="27">
        <v>35870</v>
      </c>
      <c r="D953" s="28">
        <v>634.4</v>
      </c>
    </row>
    <row r="954" spans="3:4" x14ac:dyDescent="0.2">
      <c r="C954" s="27">
        <v>35877</v>
      </c>
      <c r="D954" s="28">
        <v>636.29999999999995</v>
      </c>
    </row>
    <row r="955" spans="3:4" x14ac:dyDescent="0.2">
      <c r="C955" s="27">
        <v>35884</v>
      </c>
      <c r="D955" s="28">
        <v>636.79999999999995</v>
      </c>
    </row>
    <row r="956" spans="3:4" x14ac:dyDescent="0.2">
      <c r="C956" s="27">
        <v>35891</v>
      </c>
      <c r="D956" s="28">
        <v>639.70000000000005</v>
      </c>
    </row>
    <row r="957" spans="3:4" x14ac:dyDescent="0.2">
      <c r="C957" s="27">
        <v>35898</v>
      </c>
      <c r="D957" s="28">
        <v>650.5</v>
      </c>
    </row>
    <row r="958" spans="3:4" x14ac:dyDescent="0.2">
      <c r="C958" s="27">
        <v>35905</v>
      </c>
      <c r="D958" s="28">
        <v>643.6</v>
      </c>
    </row>
    <row r="959" spans="3:4" x14ac:dyDescent="0.2">
      <c r="C959" s="27">
        <v>35912</v>
      </c>
      <c r="D959" s="28">
        <v>637.6</v>
      </c>
    </row>
    <row r="960" spans="3:4" x14ac:dyDescent="0.2">
      <c r="C960" s="27">
        <v>35919</v>
      </c>
      <c r="D960" s="28">
        <v>628.6</v>
      </c>
    </row>
    <row r="961" spans="3:4" x14ac:dyDescent="0.2">
      <c r="C961" s="27">
        <v>35926</v>
      </c>
      <c r="D961" s="28">
        <v>632.4</v>
      </c>
    </row>
    <row r="962" spans="3:4" x14ac:dyDescent="0.2">
      <c r="C962" s="27">
        <v>35933</v>
      </c>
      <c r="D962" s="28">
        <v>631.70000000000005</v>
      </c>
    </row>
    <row r="963" spans="3:4" x14ac:dyDescent="0.2">
      <c r="C963" s="27">
        <v>35940</v>
      </c>
      <c r="D963" s="28">
        <v>638</v>
      </c>
    </row>
    <row r="964" spans="3:4" x14ac:dyDescent="0.2">
      <c r="C964" s="27">
        <v>35947</v>
      </c>
      <c r="D964" s="28">
        <v>640.79999999999995</v>
      </c>
    </row>
    <row r="965" spans="3:4" x14ac:dyDescent="0.2">
      <c r="C965" s="27">
        <v>35954</v>
      </c>
      <c r="D965" s="28">
        <v>645.5</v>
      </c>
    </row>
    <row r="966" spans="3:4" x14ac:dyDescent="0.2">
      <c r="C966" s="27">
        <v>35961</v>
      </c>
      <c r="D966" s="28">
        <v>644.6</v>
      </c>
    </row>
    <row r="967" spans="3:4" x14ac:dyDescent="0.2">
      <c r="C967" s="27">
        <v>35968</v>
      </c>
      <c r="D967" s="28">
        <v>644.70000000000005</v>
      </c>
    </row>
    <row r="968" spans="3:4" x14ac:dyDescent="0.2">
      <c r="C968" s="27">
        <v>35975</v>
      </c>
      <c r="D968" s="28">
        <v>642.5</v>
      </c>
    </row>
    <row r="969" spans="3:4" x14ac:dyDescent="0.2">
      <c r="C969" s="27">
        <v>35982</v>
      </c>
      <c r="D969" s="28">
        <v>640.6</v>
      </c>
    </row>
    <row r="970" spans="3:4" x14ac:dyDescent="0.2">
      <c r="C970" s="27">
        <v>35989</v>
      </c>
      <c r="D970" s="28">
        <v>648.70000000000005</v>
      </c>
    </row>
    <row r="971" spans="3:4" x14ac:dyDescent="0.2">
      <c r="C971" s="27">
        <v>35996</v>
      </c>
      <c r="D971" s="28">
        <v>647.29999999999995</v>
      </c>
    </row>
    <row r="972" spans="3:4" x14ac:dyDescent="0.2">
      <c r="C972" s="27">
        <v>36003</v>
      </c>
      <c r="D972" s="28">
        <v>650.9</v>
      </c>
    </row>
    <row r="973" spans="3:4" x14ac:dyDescent="0.2">
      <c r="C973" s="27">
        <v>36010</v>
      </c>
      <c r="D973" s="28">
        <v>651.1</v>
      </c>
    </row>
    <row r="974" spans="3:4" x14ac:dyDescent="0.2">
      <c r="C974" s="27">
        <v>36017</v>
      </c>
      <c r="D974" s="28">
        <v>661.9</v>
      </c>
    </row>
    <row r="975" spans="3:4" x14ac:dyDescent="0.2">
      <c r="C975" s="27">
        <v>36024</v>
      </c>
      <c r="D975" s="28">
        <v>665.7</v>
      </c>
    </row>
    <row r="976" spans="3:4" x14ac:dyDescent="0.2">
      <c r="C976" s="27">
        <v>36031</v>
      </c>
      <c r="D976" s="28">
        <v>672.5</v>
      </c>
    </row>
    <row r="977" spans="3:4" x14ac:dyDescent="0.2">
      <c r="C977" s="27">
        <v>36038</v>
      </c>
      <c r="D977" s="28">
        <v>676.2</v>
      </c>
    </row>
    <row r="978" spans="3:4" x14ac:dyDescent="0.2">
      <c r="C978" s="27">
        <v>36045</v>
      </c>
      <c r="D978" s="28">
        <v>683.5</v>
      </c>
    </row>
    <row r="979" spans="3:4" x14ac:dyDescent="0.2">
      <c r="C979" s="27">
        <v>36052</v>
      </c>
      <c r="D979" s="28">
        <v>690.2</v>
      </c>
    </row>
    <row r="980" spans="3:4" x14ac:dyDescent="0.2">
      <c r="C980" s="27">
        <v>36059</v>
      </c>
      <c r="D980" s="28">
        <v>690.3</v>
      </c>
    </row>
    <row r="981" spans="3:4" x14ac:dyDescent="0.2">
      <c r="C981" s="27">
        <v>36066</v>
      </c>
      <c r="D981" s="28">
        <v>683.8</v>
      </c>
    </row>
    <row r="982" spans="3:4" x14ac:dyDescent="0.2">
      <c r="C982" s="27">
        <v>36073</v>
      </c>
      <c r="D982" s="28">
        <v>681.9</v>
      </c>
    </row>
    <row r="983" spans="3:4" x14ac:dyDescent="0.2">
      <c r="C983" s="27">
        <v>36080</v>
      </c>
      <c r="D983" s="28">
        <v>695.2</v>
      </c>
    </row>
    <row r="984" spans="3:4" x14ac:dyDescent="0.2">
      <c r="C984" s="27">
        <v>36087</v>
      </c>
      <c r="D984" s="28">
        <v>702.8</v>
      </c>
    </row>
    <row r="985" spans="3:4" x14ac:dyDescent="0.2">
      <c r="C985" s="27">
        <v>36094</v>
      </c>
      <c r="D985" s="28">
        <v>708.3</v>
      </c>
    </row>
    <row r="986" spans="3:4" x14ac:dyDescent="0.2">
      <c r="C986" s="27">
        <v>36101</v>
      </c>
      <c r="D986" s="28">
        <v>708.3</v>
      </c>
    </row>
    <row r="987" spans="3:4" x14ac:dyDescent="0.2">
      <c r="C987" s="27">
        <v>36108</v>
      </c>
      <c r="D987" s="28">
        <v>710.3</v>
      </c>
    </row>
    <row r="988" spans="3:4" x14ac:dyDescent="0.2">
      <c r="C988" s="27">
        <v>36115</v>
      </c>
      <c r="D988" s="28">
        <v>710.3</v>
      </c>
    </row>
    <row r="989" spans="3:4" x14ac:dyDescent="0.2">
      <c r="C989" s="27">
        <v>36122</v>
      </c>
      <c r="D989" s="28">
        <v>714.4</v>
      </c>
    </row>
    <row r="990" spans="3:4" x14ac:dyDescent="0.2">
      <c r="C990" s="27">
        <v>36129</v>
      </c>
      <c r="D990" s="28">
        <v>713.1</v>
      </c>
    </row>
    <row r="991" spans="3:4" x14ac:dyDescent="0.2">
      <c r="C991" s="27">
        <v>36136</v>
      </c>
      <c r="D991" s="28">
        <v>720.6</v>
      </c>
    </row>
    <row r="992" spans="3:4" x14ac:dyDescent="0.2">
      <c r="C992" s="27">
        <v>36143</v>
      </c>
      <c r="D992" s="28">
        <v>726.8</v>
      </c>
    </row>
    <row r="993" spans="3:4" x14ac:dyDescent="0.2">
      <c r="C993" s="27">
        <v>36150</v>
      </c>
      <c r="D993" s="28">
        <v>728.4</v>
      </c>
    </row>
    <row r="994" spans="3:4" x14ac:dyDescent="0.2">
      <c r="C994" s="27">
        <v>36157</v>
      </c>
      <c r="D994" s="28">
        <v>727.2</v>
      </c>
    </row>
    <row r="995" spans="3:4" x14ac:dyDescent="0.2">
      <c r="C995" s="27">
        <v>36164</v>
      </c>
      <c r="D995" s="28">
        <v>721</v>
      </c>
    </row>
    <row r="996" spans="3:4" x14ac:dyDescent="0.2">
      <c r="C996" s="27">
        <v>36171</v>
      </c>
      <c r="D996" s="28">
        <v>732.8</v>
      </c>
    </row>
    <row r="997" spans="3:4" x14ac:dyDescent="0.2">
      <c r="C997" s="27">
        <v>36178</v>
      </c>
      <c r="D997" s="28">
        <v>746.3</v>
      </c>
    </row>
    <row r="998" spans="3:4" x14ac:dyDescent="0.2">
      <c r="C998" s="27">
        <v>36185</v>
      </c>
      <c r="D998" s="28">
        <v>746.9</v>
      </c>
    </row>
    <row r="999" spans="3:4" x14ac:dyDescent="0.2">
      <c r="C999" s="27">
        <v>36192</v>
      </c>
      <c r="D999" s="28">
        <v>747.6</v>
      </c>
    </row>
    <row r="1000" spans="3:4" x14ac:dyDescent="0.2">
      <c r="C1000" s="27">
        <v>36199</v>
      </c>
      <c r="D1000" s="28">
        <v>755.1</v>
      </c>
    </row>
    <row r="1001" spans="3:4" x14ac:dyDescent="0.2">
      <c r="C1001" s="27">
        <v>36206</v>
      </c>
      <c r="D1001" s="28">
        <v>757.9</v>
      </c>
    </row>
    <row r="1002" spans="3:4" x14ac:dyDescent="0.2">
      <c r="C1002" s="27">
        <v>36213</v>
      </c>
      <c r="D1002" s="28">
        <v>761.4</v>
      </c>
    </row>
    <row r="1003" spans="3:4" x14ac:dyDescent="0.2">
      <c r="C1003" s="27">
        <v>36220</v>
      </c>
      <c r="D1003" s="28">
        <v>761.6</v>
      </c>
    </row>
    <row r="1004" spans="3:4" x14ac:dyDescent="0.2">
      <c r="C1004" s="27">
        <v>36227</v>
      </c>
      <c r="D1004" s="28">
        <v>766.2</v>
      </c>
    </row>
    <row r="1005" spans="3:4" x14ac:dyDescent="0.2">
      <c r="C1005" s="27">
        <v>36234</v>
      </c>
      <c r="D1005" s="28">
        <v>763.5</v>
      </c>
    </row>
    <row r="1006" spans="3:4" x14ac:dyDescent="0.2">
      <c r="C1006" s="27">
        <v>36241</v>
      </c>
      <c r="D1006" s="28">
        <v>766.1</v>
      </c>
    </row>
    <row r="1007" spans="3:4" x14ac:dyDescent="0.2">
      <c r="C1007" s="27">
        <v>36248</v>
      </c>
      <c r="D1007" s="28">
        <v>768.3</v>
      </c>
    </row>
    <row r="1008" spans="3:4" x14ac:dyDescent="0.2">
      <c r="C1008" s="27">
        <v>36255</v>
      </c>
      <c r="D1008" s="28">
        <v>767.1</v>
      </c>
    </row>
    <row r="1009" spans="3:4" x14ac:dyDescent="0.2">
      <c r="C1009" s="27">
        <v>36262</v>
      </c>
      <c r="D1009" s="28">
        <v>776</v>
      </c>
    </row>
    <row r="1010" spans="3:4" x14ac:dyDescent="0.2">
      <c r="C1010" s="27">
        <v>36269</v>
      </c>
      <c r="D1010" s="28">
        <v>774.4</v>
      </c>
    </row>
    <row r="1011" spans="3:4" x14ac:dyDescent="0.2">
      <c r="C1011" s="27">
        <v>36276</v>
      </c>
      <c r="D1011" s="28">
        <v>769.1</v>
      </c>
    </row>
    <row r="1012" spans="3:4" x14ac:dyDescent="0.2">
      <c r="C1012" s="27">
        <v>36283</v>
      </c>
      <c r="D1012" s="28">
        <v>753.8</v>
      </c>
    </row>
    <row r="1013" spans="3:4" x14ac:dyDescent="0.2">
      <c r="C1013" s="27">
        <v>36290</v>
      </c>
      <c r="D1013" s="28">
        <v>753.4</v>
      </c>
    </row>
    <row r="1014" spans="3:4" x14ac:dyDescent="0.2">
      <c r="C1014" s="27">
        <v>36297</v>
      </c>
      <c r="D1014" s="28">
        <v>751.9</v>
      </c>
    </row>
    <row r="1015" spans="3:4" x14ac:dyDescent="0.2">
      <c r="C1015" s="27">
        <v>36304</v>
      </c>
      <c r="D1015" s="28">
        <v>760.6</v>
      </c>
    </row>
    <row r="1016" spans="3:4" x14ac:dyDescent="0.2">
      <c r="C1016" s="27">
        <v>36311</v>
      </c>
      <c r="D1016" s="28">
        <v>759.3</v>
      </c>
    </row>
    <row r="1017" spans="3:4" x14ac:dyDescent="0.2">
      <c r="C1017" s="27">
        <v>36318</v>
      </c>
      <c r="D1017" s="28">
        <v>764.8</v>
      </c>
    </row>
    <row r="1018" spans="3:4" x14ac:dyDescent="0.2">
      <c r="C1018" s="27">
        <v>36325</v>
      </c>
      <c r="D1018" s="28">
        <v>770.6</v>
      </c>
    </row>
    <row r="1019" spans="3:4" x14ac:dyDescent="0.2">
      <c r="C1019" s="27">
        <v>36332</v>
      </c>
      <c r="D1019" s="28">
        <v>768.1</v>
      </c>
    </row>
    <row r="1020" spans="3:4" x14ac:dyDescent="0.2">
      <c r="C1020" s="27">
        <v>36339</v>
      </c>
      <c r="D1020" s="28">
        <v>767.6</v>
      </c>
    </row>
    <row r="1021" spans="3:4" x14ac:dyDescent="0.2">
      <c r="C1021" s="27">
        <v>36346</v>
      </c>
      <c r="D1021" s="28">
        <v>760.7</v>
      </c>
    </row>
    <row r="1022" spans="3:4" x14ac:dyDescent="0.2">
      <c r="C1022" s="27">
        <v>36353</v>
      </c>
      <c r="D1022" s="28">
        <v>775.2</v>
      </c>
    </row>
    <row r="1023" spans="3:4" x14ac:dyDescent="0.2">
      <c r="C1023" s="27">
        <v>36360</v>
      </c>
      <c r="D1023" s="28">
        <v>775.3</v>
      </c>
    </row>
    <row r="1024" spans="3:4" x14ac:dyDescent="0.2">
      <c r="C1024" s="27">
        <v>36367</v>
      </c>
      <c r="D1024" s="28">
        <v>777.3</v>
      </c>
    </row>
    <row r="1025" spans="3:4" x14ac:dyDescent="0.2">
      <c r="C1025" s="27">
        <v>36374</v>
      </c>
      <c r="D1025" s="28">
        <v>772.9</v>
      </c>
    </row>
    <row r="1026" spans="3:4" x14ac:dyDescent="0.2">
      <c r="C1026" s="27">
        <v>36381</v>
      </c>
      <c r="D1026" s="28">
        <v>785.6</v>
      </c>
    </row>
    <row r="1027" spans="3:4" x14ac:dyDescent="0.2">
      <c r="C1027" s="27">
        <v>36388</v>
      </c>
      <c r="D1027" s="28">
        <v>789.2</v>
      </c>
    </row>
    <row r="1028" spans="3:4" x14ac:dyDescent="0.2">
      <c r="C1028" s="27">
        <v>36395</v>
      </c>
      <c r="D1028" s="28">
        <v>790.7</v>
      </c>
    </row>
    <row r="1029" spans="3:4" x14ac:dyDescent="0.2">
      <c r="C1029" s="27">
        <v>36402</v>
      </c>
      <c r="D1029" s="28">
        <v>789.2</v>
      </c>
    </row>
    <row r="1030" spans="3:4" x14ac:dyDescent="0.2">
      <c r="C1030" s="27">
        <v>36409</v>
      </c>
      <c r="D1030" s="28">
        <v>790.1</v>
      </c>
    </row>
    <row r="1031" spans="3:4" x14ac:dyDescent="0.2">
      <c r="C1031" s="27">
        <v>36416</v>
      </c>
      <c r="D1031" s="28">
        <v>796.5</v>
      </c>
    </row>
    <row r="1032" spans="3:4" x14ac:dyDescent="0.2">
      <c r="C1032" s="27">
        <v>36423</v>
      </c>
      <c r="D1032" s="28">
        <v>796.4</v>
      </c>
    </row>
    <row r="1033" spans="3:4" x14ac:dyDescent="0.2">
      <c r="C1033" s="27">
        <v>36430</v>
      </c>
      <c r="D1033" s="28">
        <v>793.6</v>
      </c>
    </row>
    <row r="1034" spans="3:4" x14ac:dyDescent="0.2">
      <c r="C1034" s="27">
        <v>36437</v>
      </c>
      <c r="D1034" s="28">
        <v>789.8</v>
      </c>
    </row>
    <row r="1035" spans="3:4" x14ac:dyDescent="0.2">
      <c r="C1035" s="27">
        <v>36444</v>
      </c>
      <c r="D1035" s="28">
        <v>798.7</v>
      </c>
    </row>
    <row r="1036" spans="3:4" x14ac:dyDescent="0.2">
      <c r="C1036" s="27">
        <v>36451</v>
      </c>
      <c r="D1036" s="28">
        <v>802.4</v>
      </c>
    </row>
    <row r="1037" spans="3:4" x14ac:dyDescent="0.2">
      <c r="C1037" s="27">
        <v>36458</v>
      </c>
      <c r="D1037" s="28">
        <v>801</v>
      </c>
    </row>
    <row r="1038" spans="3:4" x14ac:dyDescent="0.2">
      <c r="C1038" s="27">
        <v>36465</v>
      </c>
      <c r="D1038" s="28">
        <v>799.8</v>
      </c>
    </row>
    <row r="1039" spans="3:4" x14ac:dyDescent="0.2">
      <c r="C1039" s="27">
        <v>36472</v>
      </c>
      <c r="D1039" s="28">
        <v>803.1</v>
      </c>
    </row>
    <row r="1040" spans="3:4" x14ac:dyDescent="0.2">
      <c r="C1040" s="27">
        <v>36479</v>
      </c>
      <c r="D1040" s="28">
        <v>801.6</v>
      </c>
    </row>
    <row r="1041" spans="3:4" x14ac:dyDescent="0.2">
      <c r="C1041" s="27">
        <v>36486</v>
      </c>
      <c r="D1041" s="28">
        <v>806.6</v>
      </c>
    </row>
    <row r="1042" spans="3:4" x14ac:dyDescent="0.2">
      <c r="C1042" s="27">
        <v>36493</v>
      </c>
      <c r="D1042" s="28">
        <v>810.1</v>
      </c>
    </row>
    <row r="1043" spans="3:4" x14ac:dyDescent="0.2">
      <c r="C1043" s="27">
        <v>36500</v>
      </c>
      <c r="D1043" s="28">
        <v>814.3</v>
      </c>
    </row>
    <row r="1044" spans="3:4" x14ac:dyDescent="0.2">
      <c r="C1044" s="27">
        <v>36507</v>
      </c>
      <c r="D1044" s="28">
        <v>821.2</v>
      </c>
    </row>
    <row r="1045" spans="3:4" x14ac:dyDescent="0.2">
      <c r="C1045" s="27">
        <v>36514</v>
      </c>
      <c r="D1045" s="28">
        <v>823.2</v>
      </c>
    </row>
    <row r="1046" spans="3:4" x14ac:dyDescent="0.2">
      <c r="C1046" s="27">
        <v>36521</v>
      </c>
      <c r="D1046" s="28">
        <v>824.3</v>
      </c>
    </row>
    <row r="1047" spans="3:4" x14ac:dyDescent="0.2">
      <c r="C1047" s="27">
        <v>36528</v>
      </c>
      <c r="D1047" s="28">
        <v>826.9</v>
      </c>
    </row>
    <row r="1048" spans="3:4" x14ac:dyDescent="0.2">
      <c r="C1048" s="27">
        <v>36535</v>
      </c>
      <c r="D1048" s="28">
        <v>843.2</v>
      </c>
    </row>
    <row r="1049" spans="3:4" x14ac:dyDescent="0.2">
      <c r="C1049" s="27">
        <v>36542</v>
      </c>
      <c r="D1049" s="28">
        <v>849</v>
      </c>
    </row>
    <row r="1050" spans="3:4" x14ac:dyDescent="0.2">
      <c r="C1050" s="27">
        <v>36549</v>
      </c>
      <c r="D1050" s="28">
        <v>850.1</v>
      </c>
    </row>
    <row r="1051" spans="3:4" x14ac:dyDescent="0.2">
      <c r="C1051" s="27">
        <v>36556</v>
      </c>
      <c r="D1051" s="28">
        <v>852.5</v>
      </c>
    </row>
    <row r="1052" spans="3:4" x14ac:dyDescent="0.2">
      <c r="C1052" s="27">
        <v>36563</v>
      </c>
      <c r="D1052" s="28">
        <v>855.9</v>
      </c>
    </row>
    <row r="1053" spans="3:4" x14ac:dyDescent="0.2">
      <c r="C1053" s="27">
        <v>36570</v>
      </c>
      <c r="D1053" s="28">
        <v>859.1</v>
      </c>
    </row>
    <row r="1054" spans="3:4" x14ac:dyDescent="0.2">
      <c r="C1054" s="27">
        <v>36577</v>
      </c>
      <c r="D1054" s="28">
        <v>861.4</v>
      </c>
    </row>
    <row r="1055" spans="3:4" x14ac:dyDescent="0.2">
      <c r="C1055" s="27">
        <v>36584</v>
      </c>
      <c r="D1055" s="28">
        <v>867.7</v>
      </c>
    </row>
    <row r="1056" spans="3:4" x14ac:dyDescent="0.2">
      <c r="C1056" s="27">
        <v>36591</v>
      </c>
      <c r="D1056" s="28">
        <v>866.1</v>
      </c>
    </row>
    <row r="1057" spans="3:4" x14ac:dyDescent="0.2">
      <c r="C1057" s="27">
        <v>36598</v>
      </c>
      <c r="D1057" s="28">
        <v>878.6</v>
      </c>
    </row>
    <row r="1058" spans="3:4" x14ac:dyDescent="0.2">
      <c r="C1058" s="27">
        <v>36605</v>
      </c>
      <c r="D1058" s="28">
        <v>885.6</v>
      </c>
    </row>
    <row r="1059" spans="3:4" x14ac:dyDescent="0.2">
      <c r="C1059" s="27">
        <v>36612</v>
      </c>
      <c r="D1059" s="28">
        <v>887</v>
      </c>
    </row>
    <row r="1060" spans="3:4" x14ac:dyDescent="0.2">
      <c r="C1060" s="27">
        <v>36619</v>
      </c>
      <c r="D1060" s="28">
        <v>895.2</v>
      </c>
    </row>
    <row r="1061" spans="3:4" x14ac:dyDescent="0.2">
      <c r="C1061" s="27">
        <v>36626</v>
      </c>
      <c r="D1061" s="28">
        <v>907.8</v>
      </c>
    </row>
    <row r="1062" spans="3:4" x14ac:dyDescent="0.2">
      <c r="C1062" s="27">
        <v>36633</v>
      </c>
      <c r="D1062" s="28">
        <v>904.8</v>
      </c>
    </row>
    <row r="1063" spans="3:4" x14ac:dyDescent="0.2">
      <c r="C1063" s="27">
        <v>36640</v>
      </c>
      <c r="D1063" s="28">
        <v>895.6</v>
      </c>
    </row>
    <row r="1064" spans="3:4" x14ac:dyDescent="0.2">
      <c r="C1064" s="27">
        <v>36647</v>
      </c>
      <c r="D1064" s="28">
        <v>872.9</v>
      </c>
    </row>
    <row r="1065" spans="3:4" x14ac:dyDescent="0.2">
      <c r="C1065" s="27">
        <v>36654</v>
      </c>
      <c r="D1065" s="28">
        <v>865.8</v>
      </c>
    </row>
    <row r="1066" spans="3:4" x14ac:dyDescent="0.2">
      <c r="C1066" s="27">
        <v>36661</v>
      </c>
      <c r="D1066" s="28">
        <v>869</v>
      </c>
    </row>
    <row r="1067" spans="3:4" x14ac:dyDescent="0.2">
      <c r="C1067" s="27">
        <v>36668</v>
      </c>
      <c r="D1067" s="28">
        <v>871.8</v>
      </c>
    </row>
    <row r="1068" spans="3:4" x14ac:dyDescent="0.2">
      <c r="C1068" s="27">
        <v>36675</v>
      </c>
      <c r="D1068" s="28">
        <v>875.9</v>
      </c>
    </row>
    <row r="1069" spans="3:4" x14ac:dyDescent="0.2">
      <c r="C1069" s="27">
        <v>36682</v>
      </c>
      <c r="D1069" s="28">
        <v>872.4</v>
      </c>
    </row>
    <row r="1070" spans="3:4" x14ac:dyDescent="0.2">
      <c r="C1070" s="27">
        <v>36689</v>
      </c>
      <c r="D1070" s="28">
        <v>877.9</v>
      </c>
    </row>
    <row r="1071" spans="3:4" x14ac:dyDescent="0.2">
      <c r="C1071" s="27">
        <v>36696</v>
      </c>
      <c r="D1071" s="28">
        <v>872.1</v>
      </c>
    </row>
    <row r="1072" spans="3:4" x14ac:dyDescent="0.2">
      <c r="C1072" s="27">
        <v>36703</v>
      </c>
      <c r="D1072" s="28">
        <v>865.4</v>
      </c>
    </row>
    <row r="1073" spans="3:4" x14ac:dyDescent="0.2">
      <c r="C1073" s="27">
        <v>36710</v>
      </c>
      <c r="D1073" s="28">
        <v>859.2</v>
      </c>
    </row>
    <row r="1074" spans="3:4" x14ac:dyDescent="0.2">
      <c r="C1074" s="27">
        <v>36717</v>
      </c>
      <c r="D1074" s="28">
        <v>858.5</v>
      </c>
    </row>
    <row r="1075" spans="3:4" x14ac:dyDescent="0.2">
      <c r="C1075" s="27">
        <v>36724</v>
      </c>
      <c r="D1075" s="28">
        <v>861.4</v>
      </c>
    </row>
    <row r="1076" spans="3:4" x14ac:dyDescent="0.2">
      <c r="C1076" s="27">
        <v>36731</v>
      </c>
      <c r="D1076" s="28">
        <v>865</v>
      </c>
    </row>
    <row r="1077" spans="3:4" x14ac:dyDescent="0.2">
      <c r="C1077" s="27">
        <v>36738</v>
      </c>
      <c r="D1077" s="28">
        <v>865.4</v>
      </c>
    </row>
    <row r="1078" spans="3:4" x14ac:dyDescent="0.2">
      <c r="C1078" s="27">
        <v>36745</v>
      </c>
      <c r="D1078" s="28">
        <v>873.2</v>
      </c>
    </row>
    <row r="1079" spans="3:4" x14ac:dyDescent="0.2">
      <c r="C1079" s="27">
        <v>36752</v>
      </c>
      <c r="D1079" s="28">
        <v>875.5</v>
      </c>
    </row>
    <row r="1080" spans="3:4" x14ac:dyDescent="0.2">
      <c r="C1080" s="27">
        <v>36759</v>
      </c>
      <c r="D1080" s="28">
        <v>881.8</v>
      </c>
    </row>
    <row r="1081" spans="3:4" x14ac:dyDescent="0.2">
      <c r="C1081" s="27">
        <v>36766</v>
      </c>
      <c r="D1081" s="28">
        <v>882.6</v>
      </c>
    </row>
    <row r="1082" spans="3:4" x14ac:dyDescent="0.2">
      <c r="C1082" s="27">
        <v>36773</v>
      </c>
      <c r="D1082" s="28">
        <v>879.6</v>
      </c>
    </row>
    <row r="1083" spans="3:4" x14ac:dyDescent="0.2">
      <c r="C1083" s="27">
        <v>36780</v>
      </c>
      <c r="D1083" s="28">
        <v>888</v>
      </c>
    </row>
    <row r="1084" spans="3:4" x14ac:dyDescent="0.2">
      <c r="C1084" s="27">
        <v>36787</v>
      </c>
      <c r="D1084" s="28">
        <v>892</v>
      </c>
    </row>
    <row r="1085" spans="3:4" x14ac:dyDescent="0.2">
      <c r="C1085" s="27">
        <v>36794</v>
      </c>
      <c r="D1085" s="28">
        <v>885.7</v>
      </c>
    </row>
    <row r="1086" spans="3:4" x14ac:dyDescent="0.2">
      <c r="C1086" s="27">
        <v>36801</v>
      </c>
      <c r="D1086" s="28">
        <v>885.1</v>
      </c>
    </row>
    <row r="1087" spans="3:4" x14ac:dyDescent="0.2">
      <c r="C1087" s="27">
        <v>36808</v>
      </c>
      <c r="D1087" s="28">
        <v>887.8</v>
      </c>
    </row>
    <row r="1088" spans="3:4" x14ac:dyDescent="0.2">
      <c r="C1088" s="27">
        <v>36815</v>
      </c>
      <c r="D1088" s="28">
        <v>896.1</v>
      </c>
    </row>
    <row r="1089" spans="3:4" x14ac:dyDescent="0.2">
      <c r="C1089" s="27">
        <v>36822</v>
      </c>
      <c r="D1089" s="28">
        <v>896.1</v>
      </c>
    </row>
    <row r="1090" spans="3:4" x14ac:dyDescent="0.2">
      <c r="C1090" s="27">
        <v>36829</v>
      </c>
      <c r="D1090" s="28">
        <v>889.7</v>
      </c>
    </row>
    <row r="1091" spans="3:4" x14ac:dyDescent="0.2">
      <c r="C1091" s="27">
        <v>36836</v>
      </c>
      <c r="D1091" s="28">
        <v>884.5</v>
      </c>
    </row>
    <row r="1092" spans="3:4" x14ac:dyDescent="0.2">
      <c r="C1092" s="27">
        <v>36843</v>
      </c>
      <c r="D1092" s="28">
        <v>894</v>
      </c>
    </row>
    <row r="1093" spans="3:4" x14ac:dyDescent="0.2">
      <c r="C1093" s="27">
        <v>36850</v>
      </c>
      <c r="D1093" s="28">
        <v>894.1</v>
      </c>
    </row>
    <row r="1094" spans="3:4" x14ac:dyDescent="0.2">
      <c r="C1094" s="27">
        <v>36857</v>
      </c>
      <c r="D1094" s="28">
        <v>903.3</v>
      </c>
    </row>
    <row r="1095" spans="3:4" x14ac:dyDescent="0.2">
      <c r="C1095" s="27">
        <v>36864</v>
      </c>
      <c r="D1095" s="28">
        <v>904.5</v>
      </c>
    </row>
    <row r="1096" spans="3:4" x14ac:dyDescent="0.2">
      <c r="C1096" s="27">
        <v>36871</v>
      </c>
      <c r="D1096" s="28">
        <v>909.6</v>
      </c>
    </row>
    <row r="1097" spans="3:4" x14ac:dyDescent="0.2">
      <c r="C1097" s="27">
        <v>36878</v>
      </c>
      <c r="D1097" s="28">
        <v>916.8</v>
      </c>
    </row>
    <row r="1098" spans="3:4" x14ac:dyDescent="0.2">
      <c r="C1098" s="27">
        <v>36885</v>
      </c>
      <c r="D1098" s="28">
        <v>919.7</v>
      </c>
    </row>
    <row r="1099" spans="3:4" x14ac:dyDescent="0.2">
      <c r="C1099" s="27">
        <v>36892</v>
      </c>
      <c r="D1099" s="28">
        <v>917.1</v>
      </c>
    </row>
    <row r="1100" spans="3:4" x14ac:dyDescent="0.2">
      <c r="C1100" s="27">
        <v>36899</v>
      </c>
      <c r="D1100" s="28">
        <v>924.1</v>
      </c>
    </row>
    <row r="1101" spans="3:4" x14ac:dyDescent="0.2">
      <c r="C1101" s="27">
        <v>36906</v>
      </c>
      <c r="D1101" s="28">
        <v>941.5</v>
      </c>
    </row>
    <row r="1102" spans="3:4" x14ac:dyDescent="0.2">
      <c r="C1102" s="27">
        <v>36913</v>
      </c>
      <c r="D1102" s="28">
        <v>946.4</v>
      </c>
    </row>
    <row r="1103" spans="3:4" x14ac:dyDescent="0.2">
      <c r="C1103" s="27">
        <v>36920</v>
      </c>
      <c r="D1103" s="28">
        <v>940.3</v>
      </c>
    </row>
    <row r="1104" spans="3:4" x14ac:dyDescent="0.2">
      <c r="C1104" s="27">
        <v>36927</v>
      </c>
      <c r="D1104" s="28">
        <v>936.8</v>
      </c>
    </row>
    <row r="1105" spans="3:4" x14ac:dyDescent="0.2">
      <c r="C1105" s="27">
        <v>36934</v>
      </c>
      <c r="D1105" s="28">
        <v>945.9</v>
      </c>
    </row>
    <row r="1106" spans="3:4" x14ac:dyDescent="0.2">
      <c r="C1106" s="27">
        <v>36941</v>
      </c>
      <c r="D1106" s="28">
        <v>945.4</v>
      </c>
    </row>
    <row r="1107" spans="3:4" x14ac:dyDescent="0.2">
      <c r="C1107" s="27">
        <v>36948</v>
      </c>
      <c r="D1107" s="28">
        <v>952.1</v>
      </c>
    </row>
    <row r="1108" spans="3:4" x14ac:dyDescent="0.2">
      <c r="C1108" s="27">
        <v>36955</v>
      </c>
      <c r="D1108" s="28">
        <v>953.6</v>
      </c>
    </row>
    <row r="1109" spans="3:4" x14ac:dyDescent="0.2">
      <c r="C1109" s="27">
        <v>36962</v>
      </c>
      <c r="D1109" s="28">
        <v>962.8</v>
      </c>
    </row>
    <row r="1110" spans="3:4" x14ac:dyDescent="0.2">
      <c r="C1110" s="27">
        <v>36969</v>
      </c>
      <c r="D1110" s="28">
        <v>966.6</v>
      </c>
    </row>
    <row r="1111" spans="3:4" x14ac:dyDescent="0.2">
      <c r="C1111" s="27">
        <v>36976</v>
      </c>
      <c r="D1111" s="28">
        <v>977.5</v>
      </c>
    </row>
    <row r="1112" spans="3:4" x14ac:dyDescent="0.2">
      <c r="C1112" s="27">
        <v>36983</v>
      </c>
      <c r="D1112" s="28">
        <v>978.5</v>
      </c>
    </row>
    <row r="1113" spans="3:4" x14ac:dyDescent="0.2">
      <c r="C1113" s="27">
        <v>36990</v>
      </c>
      <c r="D1113" s="28">
        <v>988.5</v>
      </c>
    </row>
    <row r="1114" spans="3:4" x14ac:dyDescent="0.2">
      <c r="C1114" s="27">
        <v>36997</v>
      </c>
      <c r="D1114" s="28">
        <v>990.7</v>
      </c>
    </row>
    <row r="1115" spans="3:4" x14ac:dyDescent="0.2">
      <c r="C1115" s="27">
        <v>37004</v>
      </c>
      <c r="D1115" s="28">
        <v>984.3</v>
      </c>
    </row>
    <row r="1116" spans="3:4" x14ac:dyDescent="0.2">
      <c r="C1116" s="27">
        <v>37011</v>
      </c>
      <c r="D1116" s="28">
        <v>963.2</v>
      </c>
    </row>
    <row r="1117" spans="3:4" x14ac:dyDescent="0.2">
      <c r="C1117" s="27">
        <v>37018</v>
      </c>
      <c r="D1117" s="28">
        <v>938.6</v>
      </c>
    </row>
    <row r="1118" spans="3:4" x14ac:dyDescent="0.2">
      <c r="C1118" s="27">
        <v>37025</v>
      </c>
      <c r="D1118" s="28">
        <v>943.2</v>
      </c>
    </row>
    <row r="1119" spans="3:4" x14ac:dyDescent="0.2">
      <c r="C1119" s="27">
        <v>37032</v>
      </c>
      <c r="D1119" s="28">
        <v>941.4</v>
      </c>
    </row>
    <row r="1120" spans="3:4" x14ac:dyDescent="0.2">
      <c r="C1120" s="27">
        <v>37039</v>
      </c>
      <c r="D1120" s="28">
        <v>938.9</v>
      </c>
    </row>
    <row r="1121" spans="3:4" x14ac:dyDescent="0.2">
      <c r="C1121" s="27">
        <v>37046</v>
      </c>
      <c r="D1121" s="28">
        <v>943.5</v>
      </c>
    </row>
    <row r="1122" spans="3:4" x14ac:dyDescent="0.2">
      <c r="C1122" s="27">
        <v>37053</v>
      </c>
      <c r="D1122" s="28">
        <v>946.6</v>
      </c>
    </row>
    <row r="1123" spans="3:4" x14ac:dyDescent="0.2">
      <c r="C1123" s="27">
        <v>37060</v>
      </c>
      <c r="D1123" s="28">
        <v>950</v>
      </c>
    </row>
    <row r="1124" spans="3:4" x14ac:dyDescent="0.2">
      <c r="C1124" s="27">
        <v>37067</v>
      </c>
      <c r="D1124" s="28">
        <v>947.3</v>
      </c>
    </row>
    <row r="1125" spans="3:4" x14ac:dyDescent="0.2">
      <c r="C1125" s="27">
        <v>37074</v>
      </c>
      <c r="D1125" s="28">
        <v>941.2</v>
      </c>
    </row>
    <row r="1126" spans="3:4" x14ac:dyDescent="0.2">
      <c r="C1126" s="27">
        <v>37081</v>
      </c>
      <c r="D1126" s="28">
        <v>944.9</v>
      </c>
    </row>
    <row r="1127" spans="3:4" x14ac:dyDescent="0.2">
      <c r="C1127" s="27">
        <v>37088</v>
      </c>
      <c r="D1127" s="28">
        <v>951.5</v>
      </c>
    </row>
    <row r="1128" spans="3:4" x14ac:dyDescent="0.2">
      <c r="C1128" s="27">
        <v>37095</v>
      </c>
      <c r="D1128" s="28">
        <v>950.2</v>
      </c>
    </row>
    <row r="1129" spans="3:4" x14ac:dyDescent="0.2">
      <c r="C1129" s="27">
        <v>37102</v>
      </c>
      <c r="D1129" s="28">
        <v>949.2</v>
      </c>
    </row>
    <row r="1130" spans="3:4" x14ac:dyDescent="0.2">
      <c r="C1130" s="27">
        <v>37109</v>
      </c>
      <c r="D1130" s="28">
        <v>944.2</v>
      </c>
    </row>
    <row r="1131" spans="3:4" x14ac:dyDescent="0.2">
      <c r="C1131" s="27">
        <v>37116</v>
      </c>
      <c r="D1131" s="28">
        <v>950.2</v>
      </c>
    </row>
    <row r="1132" spans="3:4" x14ac:dyDescent="0.2">
      <c r="C1132" s="27">
        <v>37123</v>
      </c>
      <c r="D1132" s="28">
        <v>948.2</v>
      </c>
    </row>
    <row r="1133" spans="3:4" x14ac:dyDescent="0.2">
      <c r="C1133" s="27">
        <v>37130</v>
      </c>
      <c r="D1133" s="28">
        <v>950.4</v>
      </c>
    </row>
    <row r="1134" spans="3:4" x14ac:dyDescent="0.2">
      <c r="C1134" s="27">
        <v>37137</v>
      </c>
      <c r="D1134" s="28">
        <v>948.6</v>
      </c>
    </row>
    <row r="1135" spans="3:4" x14ac:dyDescent="0.2">
      <c r="C1135" s="27">
        <v>37144</v>
      </c>
      <c r="D1135" s="28">
        <v>952.9</v>
      </c>
    </row>
    <row r="1136" spans="3:4" x14ac:dyDescent="0.2">
      <c r="C1136" s="27">
        <v>37151</v>
      </c>
      <c r="D1136" s="28">
        <v>952.8</v>
      </c>
    </row>
    <row r="1137" spans="3:4" x14ac:dyDescent="0.2">
      <c r="C1137" s="27">
        <v>37158</v>
      </c>
      <c r="D1137" s="28">
        <v>961.9</v>
      </c>
    </row>
    <row r="1138" spans="3:4" x14ac:dyDescent="0.2">
      <c r="C1138" s="27">
        <v>37165</v>
      </c>
      <c r="D1138" s="28">
        <v>964.4</v>
      </c>
    </row>
    <row r="1139" spans="3:4" x14ac:dyDescent="0.2">
      <c r="C1139" s="27">
        <v>37172</v>
      </c>
      <c r="D1139" s="28">
        <v>965.9</v>
      </c>
    </row>
    <row r="1140" spans="3:4" x14ac:dyDescent="0.2">
      <c r="C1140" s="27">
        <v>37179</v>
      </c>
      <c r="D1140" s="28">
        <v>967.6</v>
      </c>
    </row>
    <row r="1141" spans="3:4" x14ac:dyDescent="0.2">
      <c r="C1141" s="27">
        <v>37186</v>
      </c>
      <c r="D1141" s="28">
        <v>965.3</v>
      </c>
    </row>
    <row r="1142" spans="3:4" x14ac:dyDescent="0.2">
      <c r="C1142" s="27">
        <v>37193</v>
      </c>
      <c r="D1142" s="28">
        <v>964.9</v>
      </c>
    </row>
    <row r="1143" spans="3:4" x14ac:dyDescent="0.2">
      <c r="C1143" s="27">
        <v>37200</v>
      </c>
      <c r="D1143" s="28">
        <v>963.5</v>
      </c>
    </row>
    <row r="1144" spans="3:4" x14ac:dyDescent="0.2">
      <c r="C1144" s="27">
        <v>37207</v>
      </c>
      <c r="D1144" s="28">
        <v>965.4</v>
      </c>
    </row>
    <row r="1145" spans="3:4" x14ac:dyDescent="0.2">
      <c r="C1145" s="27">
        <v>37214</v>
      </c>
      <c r="D1145" s="28">
        <v>965.1</v>
      </c>
    </row>
    <row r="1146" spans="3:4" x14ac:dyDescent="0.2">
      <c r="C1146" s="27">
        <v>37221</v>
      </c>
      <c r="D1146" s="28">
        <v>969.9</v>
      </c>
    </row>
    <row r="1147" spans="3:4" x14ac:dyDescent="0.2">
      <c r="C1147" s="27">
        <v>37228</v>
      </c>
      <c r="D1147" s="28">
        <v>972.7</v>
      </c>
    </row>
    <row r="1148" spans="3:4" x14ac:dyDescent="0.2">
      <c r="C1148" s="27">
        <v>37235</v>
      </c>
      <c r="D1148" s="28">
        <v>976.1</v>
      </c>
    </row>
    <row r="1149" spans="3:4" x14ac:dyDescent="0.2">
      <c r="C1149" s="27">
        <v>37242</v>
      </c>
      <c r="D1149" s="28">
        <v>976.6</v>
      </c>
    </row>
    <row r="1150" spans="3:4" x14ac:dyDescent="0.2">
      <c r="C1150" s="27">
        <v>37249</v>
      </c>
      <c r="D1150" s="28">
        <v>972.3</v>
      </c>
    </row>
    <row r="1151" spans="3:4" x14ac:dyDescent="0.2">
      <c r="C1151" s="27">
        <v>37256</v>
      </c>
      <c r="D1151" s="28">
        <v>968.9</v>
      </c>
    </row>
    <row r="1152" spans="3:4" x14ac:dyDescent="0.2">
      <c r="C1152" s="27">
        <v>37263</v>
      </c>
      <c r="D1152" s="28">
        <v>961.6</v>
      </c>
    </row>
    <row r="1153" spans="3:4" x14ac:dyDescent="0.2">
      <c r="C1153" s="27">
        <v>37270</v>
      </c>
      <c r="D1153" s="28">
        <v>973.6</v>
      </c>
    </row>
    <row r="1154" spans="3:4" x14ac:dyDescent="0.2">
      <c r="C1154" s="27">
        <v>37277</v>
      </c>
      <c r="D1154" s="28">
        <v>967.4</v>
      </c>
    </row>
    <row r="1155" spans="3:4" x14ac:dyDescent="0.2">
      <c r="C1155" s="27">
        <v>37284</v>
      </c>
      <c r="D1155" s="28">
        <v>965.5</v>
      </c>
    </row>
    <row r="1156" spans="3:4" x14ac:dyDescent="0.2">
      <c r="C1156" s="27">
        <v>37291</v>
      </c>
      <c r="D1156" s="28">
        <v>961.6</v>
      </c>
    </row>
    <row r="1157" spans="3:4" x14ac:dyDescent="0.2">
      <c r="C1157" s="27">
        <v>37298</v>
      </c>
      <c r="D1157" s="28">
        <v>964.9</v>
      </c>
    </row>
    <row r="1158" spans="3:4" x14ac:dyDescent="0.2">
      <c r="C1158" s="27">
        <v>37305</v>
      </c>
      <c r="D1158" s="28">
        <v>963.1</v>
      </c>
    </row>
    <row r="1159" spans="3:4" x14ac:dyDescent="0.2">
      <c r="C1159" s="27">
        <v>37312</v>
      </c>
      <c r="D1159" s="28">
        <v>965.2</v>
      </c>
    </row>
    <row r="1160" spans="3:4" x14ac:dyDescent="0.2">
      <c r="C1160" s="27">
        <v>37319</v>
      </c>
      <c r="D1160" s="28">
        <v>961.3</v>
      </c>
    </row>
    <row r="1161" spans="3:4" x14ac:dyDescent="0.2">
      <c r="C1161" s="27">
        <v>37326</v>
      </c>
      <c r="D1161" s="28">
        <v>960.3</v>
      </c>
    </row>
    <row r="1162" spans="3:4" x14ac:dyDescent="0.2">
      <c r="C1162" s="27">
        <v>37333</v>
      </c>
      <c r="D1162" s="28">
        <v>954.5</v>
      </c>
    </row>
    <row r="1163" spans="3:4" x14ac:dyDescent="0.2">
      <c r="C1163" s="27">
        <v>37340</v>
      </c>
      <c r="D1163" s="28">
        <v>952.1</v>
      </c>
    </row>
    <row r="1164" spans="3:4" x14ac:dyDescent="0.2">
      <c r="C1164" s="27">
        <v>37347</v>
      </c>
      <c r="D1164" s="28">
        <v>948</v>
      </c>
    </row>
    <row r="1165" spans="3:4" x14ac:dyDescent="0.2">
      <c r="C1165" s="27">
        <v>37354</v>
      </c>
      <c r="D1165" s="28">
        <v>947.6</v>
      </c>
    </row>
    <row r="1166" spans="3:4" x14ac:dyDescent="0.2">
      <c r="C1166" s="27">
        <v>37361</v>
      </c>
      <c r="D1166" s="28">
        <v>944</v>
      </c>
    </row>
    <row r="1167" spans="3:4" x14ac:dyDescent="0.2">
      <c r="C1167" s="27">
        <v>37368</v>
      </c>
      <c r="D1167" s="28">
        <v>933.9</v>
      </c>
    </row>
    <row r="1168" spans="3:4" x14ac:dyDescent="0.2">
      <c r="C1168" s="27">
        <v>37375</v>
      </c>
      <c r="D1168" s="28">
        <v>921.9</v>
      </c>
    </row>
    <row r="1169" spans="3:4" x14ac:dyDescent="0.2">
      <c r="C1169" s="27">
        <v>37382</v>
      </c>
      <c r="D1169" s="28">
        <v>910.9</v>
      </c>
    </row>
    <row r="1170" spans="3:4" x14ac:dyDescent="0.2">
      <c r="C1170" s="27">
        <v>37389</v>
      </c>
      <c r="D1170" s="28">
        <v>914.5</v>
      </c>
    </row>
    <row r="1171" spans="3:4" x14ac:dyDescent="0.2">
      <c r="C1171" s="27">
        <v>37396</v>
      </c>
      <c r="D1171" s="28">
        <v>911.6</v>
      </c>
    </row>
    <row r="1172" spans="3:4" x14ac:dyDescent="0.2">
      <c r="C1172" s="27">
        <v>37403</v>
      </c>
      <c r="D1172" s="28">
        <v>911</v>
      </c>
    </row>
    <row r="1173" spans="3:4" x14ac:dyDescent="0.2">
      <c r="C1173" s="27">
        <v>37410</v>
      </c>
      <c r="D1173" s="28">
        <v>907</v>
      </c>
    </row>
    <row r="1174" spans="3:4" x14ac:dyDescent="0.2">
      <c r="C1174" s="27">
        <v>37417</v>
      </c>
      <c r="D1174" s="28">
        <v>907.3</v>
      </c>
    </row>
    <row r="1175" spans="3:4" x14ac:dyDescent="0.2">
      <c r="C1175" s="27">
        <v>37424</v>
      </c>
      <c r="D1175" s="28">
        <v>909</v>
      </c>
    </row>
    <row r="1176" spans="3:4" x14ac:dyDescent="0.2">
      <c r="C1176" s="27">
        <v>37431</v>
      </c>
      <c r="D1176" s="28">
        <v>907.4</v>
      </c>
    </row>
    <row r="1177" spans="3:4" x14ac:dyDescent="0.2">
      <c r="C1177" s="27">
        <v>37438</v>
      </c>
      <c r="D1177" s="28">
        <v>903.3</v>
      </c>
    </row>
    <row r="1178" spans="3:4" x14ac:dyDescent="0.2">
      <c r="C1178" s="27">
        <v>37445</v>
      </c>
      <c r="D1178" s="28">
        <v>906.5</v>
      </c>
    </row>
    <row r="1179" spans="3:4" x14ac:dyDescent="0.2">
      <c r="C1179" s="27">
        <v>37452</v>
      </c>
      <c r="D1179" s="28">
        <v>915.3</v>
      </c>
    </row>
    <row r="1180" spans="3:4" x14ac:dyDescent="0.2">
      <c r="C1180" s="27">
        <v>37459</v>
      </c>
      <c r="D1180" s="28">
        <v>921</v>
      </c>
    </row>
    <row r="1181" spans="3:4" x14ac:dyDescent="0.2">
      <c r="C1181" s="27">
        <v>37466</v>
      </c>
      <c r="D1181" s="28">
        <v>927.2</v>
      </c>
    </row>
    <row r="1182" spans="3:4" x14ac:dyDescent="0.2">
      <c r="C1182" s="27">
        <v>37473</v>
      </c>
      <c r="D1182" s="28">
        <v>923</v>
      </c>
    </row>
    <row r="1183" spans="3:4" x14ac:dyDescent="0.2">
      <c r="C1183" s="27">
        <v>37480</v>
      </c>
      <c r="D1183" s="28">
        <v>923.4</v>
      </c>
    </row>
    <row r="1184" spans="3:4" x14ac:dyDescent="0.2">
      <c r="C1184" s="27">
        <v>37487</v>
      </c>
      <c r="D1184" s="28">
        <v>920.1</v>
      </c>
    </row>
    <row r="1185" spans="3:4" x14ac:dyDescent="0.2">
      <c r="C1185" s="27">
        <v>37494</v>
      </c>
      <c r="D1185" s="28">
        <v>919.1</v>
      </c>
    </row>
    <row r="1186" spans="3:4" x14ac:dyDescent="0.2">
      <c r="C1186" s="27">
        <v>37501</v>
      </c>
      <c r="D1186" s="28">
        <v>910.7</v>
      </c>
    </row>
    <row r="1187" spans="3:4" x14ac:dyDescent="0.2">
      <c r="C1187" s="27">
        <v>37508</v>
      </c>
      <c r="D1187" s="28">
        <v>906.1</v>
      </c>
    </row>
    <row r="1188" spans="3:4" x14ac:dyDescent="0.2">
      <c r="C1188" s="27">
        <v>37515</v>
      </c>
      <c r="D1188" s="28">
        <v>904.5</v>
      </c>
    </row>
    <row r="1189" spans="3:4" x14ac:dyDescent="0.2">
      <c r="C1189" s="27">
        <v>37522</v>
      </c>
      <c r="D1189" s="28">
        <v>903.5</v>
      </c>
    </row>
    <row r="1190" spans="3:4" x14ac:dyDescent="0.2">
      <c r="C1190" s="27">
        <v>37529</v>
      </c>
      <c r="D1190" s="28">
        <v>897.5</v>
      </c>
    </row>
    <row r="1191" spans="3:4" x14ac:dyDescent="0.2">
      <c r="C1191" s="27">
        <v>37536</v>
      </c>
      <c r="D1191" s="28">
        <v>895.5</v>
      </c>
    </row>
    <row r="1192" spans="3:4" x14ac:dyDescent="0.2">
      <c r="C1192" s="27">
        <v>37543</v>
      </c>
      <c r="D1192" s="28">
        <v>901.1</v>
      </c>
    </row>
    <row r="1193" spans="3:4" x14ac:dyDescent="0.2">
      <c r="C1193" s="27">
        <v>37550</v>
      </c>
      <c r="D1193" s="28">
        <v>905.6</v>
      </c>
    </row>
    <row r="1194" spans="3:4" x14ac:dyDescent="0.2">
      <c r="C1194" s="27">
        <v>37557</v>
      </c>
      <c r="D1194" s="28">
        <v>905.5</v>
      </c>
    </row>
    <row r="1195" spans="3:4" x14ac:dyDescent="0.2">
      <c r="C1195" s="27">
        <v>37564</v>
      </c>
      <c r="D1195" s="28">
        <v>902.1</v>
      </c>
    </row>
    <row r="1196" spans="3:4" x14ac:dyDescent="0.2">
      <c r="C1196" s="27">
        <v>37571</v>
      </c>
      <c r="D1196" s="28">
        <v>901.3</v>
      </c>
    </row>
    <row r="1197" spans="3:4" x14ac:dyDescent="0.2">
      <c r="C1197" s="27">
        <v>37578</v>
      </c>
      <c r="D1197" s="28">
        <v>901.2</v>
      </c>
    </row>
    <row r="1198" spans="3:4" x14ac:dyDescent="0.2">
      <c r="C1198" s="27">
        <v>37585</v>
      </c>
      <c r="D1198" s="28">
        <v>905.1</v>
      </c>
    </row>
    <row r="1199" spans="3:4" x14ac:dyDescent="0.2">
      <c r="C1199" s="27">
        <v>37592</v>
      </c>
      <c r="D1199" s="28">
        <v>899.2</v>
      </c>
    </row>
    <row r="1200" spans="3:4" x14ac:dyDescent="0.2">
      <c r="C1200" s="27">
        <v>37599</v>
      </c>
      <c r="D1200" s="28">
        <v>901.5</v>
      </c>
    </row>
    <row r="1201" spans="3:4" x14ac:dyDescent="0.2">
      <c r="C1201" s="27">
        <v>37606</v>
      </c>
      <c r="D1201" s="28">
        <v>898.1</v>
      </c>
    </row>
    <row r="1202" spans="3:4" x14ac:dyDescent="0.2">
      <c r="C1202" s="27">
        <v>37613</v>
      </c>
      <c r="D1202" s="28">
        <v>896.4</v>
      </c>
    </row>
    <row r="1203" spans="3:4" x14ac:dyDescent="0.2">
      <c r="C1203" s="27">
        <v>37620</v>
      </c>
      <c r="D1203" s="28">
        <v>890.2</v>
      </c>
    </row>
    <row r="1204" spans="3:4" x14ac:dyDescent="0.2">
      <c r="C1204" s="27">
        <v>37627</v>
      </c>
      <c r="D1204" s="28">
        <v>883.8</v>
      </c>
    </row>
    <row r="1205" spans="3:4" x14ac:dyDescent="0.2">
      <c r="C1205" s="27">
        <v>37634</v>
      </c>
      <c r="D1205" s="28">
        <v>891.9</v>
      </c>
    </row>
    <row r="1206" spans="3:4" x14ac:dyDescent="0.2">
      <c r="C1206" s="27">
        <v>37641</v>
      </c>
      <c r="D1206" s="28">
        <v>893.6</v>
      </c>
    </row>
    <row r="1207" spans="3:4" x14ac:dyDescent="0.2">
      <c r="C1207" s="27">
        <v>37648</v>
      </c>
      <c r="D1207" s="28">
        <v>894.3</v>
      </c>
    </row>
    <row r="1208" spans="3:4" x14ac:dyDescent="0.2">
      <c r="C1208" s="27">
        <v>37655</v>
      </c>
      <c r="D1208" s="28">
        <v>889.8</v>
      </c>
    </row>
    <row r="1209" spans="3:4" x14ac:dyDescent="0.2">
      <c r="C1209" s="27">
        <v>37662</v>
      </c>
      <c r="D1209" s="28">
        <v>888.9</v>
      </c>
    </row>
    <row r="1210" spans="3:4" x14ac:dyDescent="0.2">
      <c r="C1210" s="27">
        <v>37669</v>
      </c>
      <c r="D1210" s="28">
        <v>889.2</v>
      </c>
    </row>
    <row r="1211" spans="3:4" x14ac:dyDescent="0.2">
      <c r="C1211" s="27">
        <v>37676</v>
      </c>
      <c r="D1211" s="28">
        <v>892.1</v>
      </c>
    </row>
    <row r="1212" spans="3:4" x14ac:dyDescent="0.2">
      <c r="C1212" s="27">
        <v>37683</v>
      </c>
      <c r="D1212" s="28">
        <v>891</v>
      </c>
    </row>
    <row r="1213" spans="3:4" x14ac:dyDescent="0.2">
      <c r="C1213" s="27">
        <v>37690</v>
      </c>
      <c r="D1213" s="28">
        <v>888.9</v>
      </c>
    </row>
    <row r="1214" spans="3:4" x14ac:dyDescent="0.2">
      <c r="C1214" s="27">
        <v>37697</v>
      </c>
      <c r="D1214" s="28">
        <v>887.2</v>
      </c>
    </row>
    <row r="1215" spans="3:4" x14ac:dyDescent="0.2">
      <c r="C1215" s="27">
        <v>37704</v>
      </c>
      <c r="D1215" s="28">
        <v>888.5</v>
      </c>
    </row>
    <row r="1216" spans="3:4" x14ac:dyDescent="0.2">
      <c r="C1216" s="27">
        <v>37711</v>
      </c>
      <c r="D1216" s="28">
        <v>886.8</v>
      </c>
    </row>
    <row r="1217" spans="3:4" x14ac:dyDescent="0.2">
      <c r="C1217" s="27">
        <v>37718</v>
      </c>
      <c r="D1217" s="28">
        <v>883.2</v>
      </c>
    </row>
    <row r="1218" spans="3:4" x14ac:dyDescent="0.2">
      <c r="C1218" s="27">
        <v>37725</v>
      </c>
      <c r="D1218" s="28">
        <v>882.6</v>
      </c>
    </row>
    <row r="1219" spans="3:4" x14ac:dyDescent="0.2">
      <c r="C1219" s="27">
        <v>37732</v>
      </c>
      <c r="D1219" s="28">
        <v>876.1</v>
      </c>
    </row>
    <row r="1220" spans="3:4" x14ac:dyDescent="0.2">
      <c r="C1220" s="27">
        <v>37739</v>
      </c>
      <c r="D1220" s="28">
        <v>866.8</v>
      </c>
    </row>
    <row r="1221" spans="3:4" x14ac:dyDescent="0.2">
      <c r="C1221" s="27">
        <v>37746</v>
      </c>
      <c r="D1221" s="28">
        <v>857.6</v>
      </c>
    </row>
    <row r="1222" spans="3:4" x14ac:dyDescent="0.2">
      <c r="C1222" s="27">
        <v>37753</v>
      </c>
      <c r="D1222" s="28">
        <v>858.6</v>
      </c>
    </row>
    <row r="1223" spans="3:4" x14ac:dyDescent="0.2">
      <c r="C1223" s="27">
        <v>37760</v>
      </c>
      <c r="D1223" s="28">
        <v>854.4</v>
      </c>
    </row>
    <row r="1224" spans="3:4" x14ac:dyDescent="0.2">
      <c r="C1224" s="27">
        <v>37767</v>
      </c>
      <c r="D1224" s="28">
        <v>858.1</v>
      </c>
    </row>
    <row r="1225" spans="3:4" x14ac:dyDescent="0.2">
      <c r="C1225" s="27">
        <v>37774</v>
      </c>
      <c r="D1225" s="28">
        <v>856.4</v>
      </c>
    </row>
    <row r="1226" spans="3:4" x14ac:dyDescent="0.2">
      <c r="C1226" s="27">
        <v>37781</v>
      </c>
      <c r="D1226" s="28">
        <v>855</v>
      </c>
    </row>
    <row r="1227" spans="3:4" x14ac:dyDescent="0.2">
      <c r="C1227" s="27">
        <v>37788</v>
      </c>
      <c r="D1227" s="28">
        <v>852.3</v>
      </c>
    </row>
    <row r="1228" spans="3:4" x14ac:dyDescent="0.2">
      <c r="C1228" s="27">
        <v>37795</v>
      </c>
      <c r="D1228" s="28">
        <v>852.7</v>
      </c>
    </row>
    <row r="1229" spans="3:4" x14ac:dyDescent="0.2">
      <c r="C1229" s="27">
        <v>37802</v>
      </c>
      <c r="D1229" s="28">
        <v>850.8</v>
      </c>
    </row>
    <row r="1230" spans="3:4" x14ac:dyDescent="0.2">
      <c r="C1230" s="27">
        <v>37809</v>
      </c>
      <c r="D1230" s="28">
        <v>847.9</v>
      </c>
    </row>
    <row r="1231" spans="3:4" x14ac:dyDescent="0.2">
      <c r="C1231" s="27">
        <v>37816</v>
      </c>
      <c r="D1231" s="28">
        <v>848.2</v>
      </c>
    </row>
    <row r="1232" spans="3:4" x14ac:dyDescent="0.2">
      <c r="C1232" s="27">
        <v>37823</v>
      </c>
      <c r="D1232" s="28">
        <v>844.9</v>
      </c>
    </row>
    <row r="1233" spans="3:4" x14ac:dyDescent="0.2">
      <c r="C1233" s="27">
        <v>37830</v>
      </c>
      <c r="D1233" s="28">
        <v>845.3</v>
      </c>
    </row>
    <row r="1234" spans="3:4" x14ac:dyDescent="0.2">
      <c r="C1234" s="27">
        <v>37837</v>
      </c>
      <c r="D1234" s="28">
        <v>844.5</v>
      </c>
    </row>
    <row r="1235" spans="3:4" x14ac:dyDescent="0.2">
      <c r="C1235" s="27">
        <v>37844</v>
      </c>
      <c r="D1235" s="28">
        <v>849.4</v>
      </c>
    </row>
    <row r="1236" spans="3:4" x14ac:dyDescent="0.2">
      <c r="C1236" s="27">
        <v>37851</v>
      </c>
      <c r="D1236" s="28">
        <v>846.9</v>
      </c>
    </row>
    <row r="1237" spans="3:4" x14ac:dyDescent="0.2">
      <c r="C1237" s="27">
        <v>37858</v>
      </c>
      <c r="D1237" s="28">
        <v>852.4</v>
      </c>
    </row>
    <row r="1238" spans="3:4" x14ac:dyDescent="0.2">
      <c r="C1238" s="27">
        <v>37865</v>
      </c>
      <c r="D1238" s="28">
        <v>846.7</v>
      </c>
    </row>
    <row r="1239" spans="3:4" x14ac:dyDescent="0.2">
      <c r="C1239" s="27">
        <v>37872</v>
      </c>
      <c r="D1239" s="28">
        <v>842.1</v>
      </c>
    </row>
    <row r="1240" spans="3:4" x14ac:dyDescent="0.2">
      <c r="C1240" s="27">
        <v>37879</v>
      </c>
      <c r="D1240" s="28">
        <v>841</v>
      </c>
    </row>
    <row r="1241" spans="3:4" x14ac:dyDescent="0.2">
      <c r="C1241" s="27">
        <v>37886</v>
      </c>
      <c r="D1241" s="28">
        <v>834.2</v>
      </c>
    </row>
    <row r="1242" spans="3:4" x14ac:dyDescent="0.2">
      <c r="C1242" s="27">
        <v>37893</v>
      </c>
      <c r="D1242" s="28">
        <v>827.9</v>
      </c>
    </row>
    <row r="1243" spans="3:4" x14ac:dyDescent="0.2">
      <c r="C1243" s="27">
        <v>37900</v>
      </c>
      <c r="D1243" s="28">
        <v>815.2</v>
      </c>
    </row>
    <row r="1244" spans="3:4" x14ac:dyDescent="0.2">
      <c r="C1244" s="27">
        <v>37907</v>
      </c>
      <c r="D1244" s="28">
        <v>818.2</v>
      </c>
    </row>
    <row r="1245" spans="3:4" x14ac:dyDescent="0.2">
      <c r="C1245" s="27">
        <v>37914</v>
      </c>
      <c r="D1245" s="28">
        <v>813.7</v>
      </c>
    </row>
    <row r="1246" spans="3:4" x14ac:dyDescent="0.2">
      <c r="C1246" s="27">
        <v>37921</v>
      </c>
      <c r="D1246" s="28">
        <v>810</v>
      </c>
    </row>
    <row r="1247" spans="3:4" x14ac:dyDescent="0.2">
      <c r="C1247" s="27">
        <v>37928</v>
      </c>
      <c r="D1247" s="28">
        <v>805.6</v>
      </c>
    </row>
    <row r="1248" spans="3:4" x14ac:dyDescent="0.2">
      <c r="C1248" s="27">
        <v>37935</v>
      </c>
      <c r="D1248" s="28">
        <v>802</v>
      </c>
    </row>
    <row r="1249" spans="3:4" x14ac:dyDescent="0.2">
      <c r="C1249" s="27">
        <v>37942</v>
      </c>
      <c r="D1249" s="28">
        <v>803.2</v>
      </c>
    </row>
    <row r="1250" spans="3:4" x14ac:dyDescent="0.2">
      <c r="C1250" s="27">
        <v>37949</v>
      </c>
      <c r="D1250" s="28">
        <v>804.1</v>
      </c>
    </row>
    <row r="1251" spans="3:4" x14ac:dyDescent="0.2">
      <c r="C1251" s="27">
        <v>37956</v>
      </c>
      <c r="D1251" s="28">
        <v>798.2</v>
      </c>
    </row>
    <row r="1252" spans="3:4" x14ac:dyDescent="0.2">
      <c r="C1252" s="27">
        <v>37963</v>
      </c>
      <c r="D1252" s="28">
        <v>799.1</v>
      </c>
    </row>
    <row r="1253" spans="3:4" x14ac:dyDescent="0.2">
      <c r="C1253" s="27">
        <v>37970</v>
      </c>
      <c r="D1253" s="28">
        <v>796</v>
      </c>
    </row>
    <row r="1254" spans="3:4" x14ac:dyDescent="0.2">
      <c r="C1254" s="27">
        <v>37977</v>
      </c>
      <c r="D1254" s="28">
        <v>793.4</v>
      </c>
    </row>
    <row r="1255" spans="3:4" x14ac:dyDescent="0.2">
      <c r="C1255" s="27">
        <v>37984</v>
      </c>
      <c r="D1255" s="28">
        <v>786.7</v>
      </c>
    </row>
    <row r="1256" spans="3:4" x14ac:dyDescent="0.2">
      <c r="C1256" s="27">
        <v>37991</v>
      </c>
      <c r="D1256" s="28">
        <v>783.3</v>
      </c>
    </row>
    <row r="1257" spans="3:4" x14ac:dyDescent="0.2">
      <c r="C1257" s="27">
        <v>37998</v>
      </c>
      <c r="D1257" s="28">
        <v>783.7</v>
      </c>
    </row>
    <row r="1258" spans="3:4" x14ac:dyDescent="0.2">
      <c r="C1258" s="27">
        <v>38005</v>
      </c>
      <c r="D1258" s="28">
        <v>780.5</v>
      </c>
    </row>
    <row r="1259" spans="3:4" x14ac:dyDescent="0.2">
      <c r="C1259" s="27">
        <v>38012</v>
      </c>
      <c r="D1259" s="28">
        <v>777.4</v>
      </c>
    </row>
    <row r="1260" spans="3:4" x14ac:dyDescent="0.2">
      <c r="C1260" s="27">
        <v>38019</v>
      </c>
      <c r="D1260" s="28">
        <v>776.7</v>
      </c>
    </row>
    <row r="1261" spans="3:4" x14ac:dyDescent="0.2">
      <c r="C1261" s="27">
        <v>38026</v>
      </c>
      <c r="D1261" s="28">
        <v>775.4</v>
      </c>
    </row>
    <row r="1262" spans="3:4" x14ac:dyDescent="0.2">
      <c r="C1262" s="27">
        <v>38033</v>
      </c>
      <c r="D1262" s="28">
        <v>772.1</v>
      </c>
    </row>
    <row r="1263" spans="3:4" x14ac:dyDescent="0.2">
      <c r="C1263" s="27">
        <v>38040</v>
      </c>
      <c r="D1263" s="28">
        <v>773.1</v>
      </c>
    </row>
    <row r="1264" spans="3:4" x14ac:dyDescent="0.2">
      <c r="C1264" s="27">
        <v>38047</v>
      </c>
      <c r="D1264" s="28">
        <v>769.7</v>
      </c>
    </row>
    <row r="1265" spans="3:4" x14ac:dyDescent="0.2">
      <c r="C1265" s="27">
        <v>38054</v>
      </c>
      <c r="D1265" s="28">
        <v>767.2</v>
      </c>
    </row>
    <row r="1266" spans="3:4" x14ac:dyDescent="0.2">
      <c r="C1266" s="27">
        <v>38061</v>
      </c>
      <c r="D1266" s="28">
        <v>764.6</v>
      </c>
    </row>
    <row r="1267" spans="3:4" x14ac:dyDescent="0.2">
      <c r="C1267" s="27">
        <v>38068</v>
      </c>
      <c r="D1267" s="28">
        <v>768</v>
      </c>
    </row>
    <row r="1268" spans="3:4" x14ac:dyDescent="0.2">
      <c r="C1268" s="27">
        <v>38075</v>
      </c>
      <c r="D1268" s="28">
        <v>767.1</v>
      </c>
    </row>
    <row r="1269" spans="3:4" x14ac:dyDescent="0.2">
      <c r="C1269" s="27">
        <v>38082</v>
      </c>
      <c r="D1269" s="28">
        <v>758.4</v>
      </c>
    </row>
    <row r="1270" spans="3:4" x14ac:dyDescent="0.2">
      <c r="C1270" s="27">
        <v>38089</v>
      </c>
      <c r="D1270" s="28">
        <v>757.4</v>
      </c>
    </row>
    <row r="1271" spans="3:4" x14ac:dyDescent="0.2">
      <c r="C1271" s="27">
        <v>38096</v>
      </c>
      <c r="D1271" s="28">
        <v>754.7</v>
      </c>
    </row>
    <row r="1272" spans="3:4" x14ac:dyDescent="0.2">
      <c r="C1272" s="27">
        <v>38103</v>
      </c>
      <c r="D1272" s="28">
        <v>751.9</v>
      </c>
    </row>
    <row r="1273" spans="3:4" x14ac:dyDescent="0.2">
      <c r="C1273" s="27">
        <v>38110</v>
      </c>
      <c r="D1273" s="28">
        <v>743.2</v>
      </c>
    </row>
    <row r="1274" spans="3:4" x14ac:dyDescent="0.2">
      <c r="C1274" s="27">
        <v>38117</v>
      </c>
      <c r="D1274" s="28">
        <v>742.2</v>
      </c>
    </row>
    <row r="1275" spans="3:4" x14ac:dyDescent="0.2">
      <c r="C1275" s="27">
        <v>38124</v>
      </c>
      <c r="D1275" s="28">
        <v>746.6</v>
      </c>
    </row>
    <row r="1276" spans="3:4" x14ac:dyDescent="0.2">
      <c r="C1276" s="27">
        <v>38131</v>
      </c>
      <c r="D1276" s="28">
        <v>752</v>
      </c>
    </row>
    <row r="1277" spans="3:4" x14ac:dyDescent="0.2">
      <c r="C1277" s="27">
        <v>38138</v>
      </c>
      <c r="D1277" s="28">
        <v>748.2</v>
      </c>
    </row>
    <row r="1278" spans="3:4" x14ac:dyDescent="0.2">
      <c r="C1278" s="27">
        <v>38145</v>
      </c>
      <c r="D1278" s="28">
        <v>744.9</v>
      </c>
    </row>
    <row r="1279" spans="3:4" x14ac:dyDescent="0.2">
      <c r="C1279" s="27">
        <v>38152</v>
      </c>
      <c r="D1279" s="28">
        <v>743.8</v>
      </c>
    </row>
    <row r="1280" spans="3:4" x14ac:dyDescent="0.2">
      <c r="C1280" s="27">
        <v>38159</v>
      </c>
      <c r="D1280" s="28">
        <v>743</v>
      </c>
    </row>
    <row r="1281" spans="3:4" x14ac:dyDescent="0.2">
      <c r="C1281" s="27">
        <v>38166</v>
      </c>
      <c r="D1281" s="28">
        <v>738.6</v>
      </c>
    </row>
    <row r="1282" spans="3:4" x14ac:dyDescent="0.2">
      <c r="C1282" s="27">
        <v>38173</v>
      </c>
      <c r="D1282" s="28">
        <v>731.8</v>
      </c>
    </row>
    <row r="1283" spans="3:4" x14ac:dyDescent="0.2">
      <c r="C1283" s="27">
        <v>38180</v>
      </c>
      <c r="D1283" s="28">
        <v>735.8</v>
      </c>
    </row>
    <row r="1284" spans="3:4" x14ac:dyDescent="0.2">
      <c r="C1284" s="27">
        <v>38187</v>
      </c>
      <c r="D1284" s="28">
        <v>732.1</v>
      </c>
    </row>
    <row r="1285" spans="3:4" x14ac:dyDescent="0.2">
      <c r="C1285" s="27">
        <v>38194</v>
      </c>
      <c r="D1285" s="28">
        <v>731</v>
      </c>
    </row>
    <row r="1286" spans="3:4" x14ac:dyDescent="0.2">
      <c r="C1286" s="27">
        <v>38201</v>
      </c>
      <c r="D1286" s="28">
        <v>730</v>
      </c>
    </row>
    <row r="1287" spans="3:4" x14ac:dyDescent="0.2">
      <c r="C1287" s="27">
        <v>38208</v>
      </c>
      <c r="D1287" s="28">
        <v>731.9</v>
      </c>
    </row>
    <row r="1288" spans="3:4" x14ac:dyDescent="0.2">
      <c r="C1288" s="27">
        <v>38215</v>
      </c>
      <c r="D1288" s="28">
        <v>732</v>
      </c>
    </row>
    <row r="1289" spans="3:4" x14ac:dyDescent="0.2">
      <c r="C1289" s="27">
        <v>38222</v>
      </c>
      <c r="D1289" s="28">
        <v>735.9</v>
      </c>
    </row>
    <row r="1290" spans="3:4" x14ac:dyDescent="0.2">
      <c r="C1290" s="27">
        <v>38229</v>
      </c>
      <c r="D1290" s="28">
        <v>730.1</v>
      </c>
    </row>
    <row r="1291" spans="3:4" x14ac:dyDescent="0.2">
      <c r="C1291" s="27">
        <v>38236</v>
      </c>
      <c r="D1291" s="28">
        <v>724.4</v>
      </c>
    </row>
    <row r="1292" spans="3:4" x14ac:dyDescent="0.2">
      <c r="C1292" s="27">
        <v>38243</v>
      </c>
      <c r="D1292" s="28">
        <v>727.7</v>
      </c>
    </row>
    <row r="1293" spans="3:4" x14ac:dyDescent="0.2">
      <c r="C1293" s="27">
        <v>38250</v>
      </c>
      <c r="D1293" s="28">
        <v>724.3</v>
      </c>
    </row>
    <row r="1294" spans="3:4" x14ac:dyDescent="0.2">
      <c r="C1294" s="27">
        <v>38257</v>
      </c>
      <c r="D1294" s="28">
        <v>721.9</v>
      </c>
    </row>
    <row r="1295" spans="3:4" x14ac:dyDescent="0.2">
      <c r="C1295" s="27">
        <v>38264</v>
      </c>
      <c r="D1295" s="28">
        <v>716.7</v>
      </c>
    </row>
    <row r="1296" spans="3:4" x14ac:dyDescent="0.2">
      <c r="C1296" s="27">
        <v>38271</v>
      </c>
      <c r="D1296" s="28">
        <v>716.4</v>
      </c>
    </row>
    <row r="1297" spans="3:4" x14ac:dyDescent="0.2">
      <c r="C1297" s="27">
        <v>38278</v>
      </c>
      <c r="D1297" s="28">
        <v>715.8</v>
      </c>
    </row>
    <row r="1298" spans="3:4" x14ac:dyDescent="0.2">
      <c r="C1298" s="27">
        <v>38285</v>
      </c>
      <c r="D1298" s="28">
        <v>715.8</v>
      </c>
    </row>
    <row r="1299" spans="3:4" x14ac:dyDescent="0.2">
      <c r="C1299" s="27">
        <v>38292</v>
      </c>
      <c r="D1299" s="28">
        <v>713</v>
      </c>
    </row>
    <row r="1300" spans="3:4" x14ac:dyDescent="0.2">
      <c r="C1300" s="27">
        <v>38299</v>
      </c>
      <c r="D1300" s="28">
        <v>714.4</v>
      </c>
    </row>
    <row r="1301" spans="3:4" x14ac:dyDescent="0.2">
      <c r="C1301" s="27">
        <v>38306</v>
      </c>
      <c r="D1301" s="28">
        <v>710.4</v>
      </c>
    </row>
    <row r="1302" spans="3:4" x14ac:dyDescent="0.2">
      <c r="C1302" s="27">
        <v>38313</v>
      </c>
      <c r="D1302" s="28">
        <v>715.1</v>
      </c>
    </row>
    <row r="1303" spans="3:4" x14ac:dyDescent="0.2">
      <c r="C1303" s="27">
        <v>38320</v>
      </c>
      <c r="D1303" s="28">
        <v>713.9</v>
      </c>
    </row>
    <row r="1304" spans="3:4" x14ac:dyDescent="0.2">
      <c r="C1304" s="27">
        <v>38327</v>
      </c>
      <c r="D1304" s="28">
        <v>711.9</v>
      </c>
    </row>
    <row r="1305" spans="3:4" x14ac:dyDescent="0.2">
      <c r="C1305" s="27">
        <v>38334</v>
      </c>
      <c r="D1305" s="28">
        <v>718.5</v>
      </c>
    </row>
    <row r="1306" spans="3:4" x14ac:dyDescent="0.2">
      <c r="C1306" s="27">
        <v>38341</v>
      </c>
      <c r="D1306" s="28">
        <v>717.6</v>
      </c>
    </row>
    <row r="1307" spans="3:4" x14ac:dyDescent="0.2">
      <c r="C1307" s="27">
        <v>38348</v>
      </c>
      <c r="D1307" s="28">
        <v>715.9</v>
      </c>
    </row>
    <row r="1308" spans="3:4" x14ac:dyDescent="0.2">
      <c r="C1308" s="27">
        <v>38355</v>
      </c>
      <c r="D1308" s="28">
        <v>712.6</v>
      </c>
    </row>
    <row r="1309" spans="3:4" x14ac:dyDescent="0.2">
      <c r="C1309" s="27">
        <v>38362</v>
      </c>
      <c r="D1309" s="28">
        <v>713</v>
      </c>
    </row>
    <row r="1310" spans="3:4" x14ac:dyDescent="0.2">
      <c r="C1310" s="27">
        <v>38369</v>
      </c>
      <c r="D1310" s="28">
        <v>716.4</v>
      </c>
    </row>
    <row r="1311" spans="3:4" x14ac:dyDescent="0.2">
      <c r="C1311" s="27">
        <v>38376</v>
      </c>
      <c r="D1311" s="28">
        <v>719.4</v>
      </c>
    </row>
    <row r="1312" spans="3:4" x14ac:dyDescent="0.2">
      <c r="C1312" s="27">
        <v>38383</v>
      </c>
      <c r="D1312" s="28">
        <v>715.4</v>
      </c>
    </row>
    <row r="1313" spans="3:4" x14ac:dyDescent="0.2">
      <c r="C1313" s="27">
        <v>38390</v>
      </c>
      <c r="D1313" s="28">
        <v>714.8</v>
      </c>
    </row>
    <row r="1314" spans="3:4" x14ac:dyDescent="0.2">
      <c r="C1314" s="27">
        <v>38397</v>
      </c>
      <c r="D1314" s="28">
        <v>712.3</v>
      </c>
    </row>
    <row r="1315" spans="3:4" x14ac:dyDescent="0.2">
      <c r="C1315" s="27">
        <v>38404</v>
      </c>
      <c r="D1315" s="28">
        <v>712.5</v>
      </c>
    </row>
    <row r="1316" spans="3:4" x14ac:dyDescent="0.2">
      <c r="C1316" s="27">
        <v>38411</v>
      </c>
      <c r="D1316" s="28">
        <v>713.6</v>
      </c>
    </row>
    <row r="1317" spans="3:4" x14ac:dyDescent="0.2">
      <c r="C1317" s="27">
        <v>38418</v>
      </c>
      <c r="D1317" s="28">
        <v>709.6</v>
      </c>
    </row>
    <row r="1318" spans="3:4" x14ac:dyDescent="0.2">
      <c r="C1318" s="27">
        <v>38425</v>
      </c>
      <c r="D1318" s="28">
        <v>710</v>
      </c>
    </row>
    <row r="1319" spans="3:4" x14ac:dyDescent="0.2">
      <c r="C1319" s="27">
        <v>38432</v>
      </c>
      <c r="D1319" s="28">
        <v>712.1</v>
      </c>
    </row>
    <row r="1320" spans="3:4" x14ac:dyDescent="0.2">
      <c r="C1320" s="27">
        <v>38439</v>
      </c>
      <c r="D1320" s="28">
        <v>712.2</v>
      </c>
    </row>
    <row r="1321" spans="3:4" x14ac:dyDescent="0.2">
      <c r="C1321" s="27">
        <v>38446</v>
      </c>
      <c r="D1321" s="28">
        <v>709.9</v>
      </c>
    </row>
    <row r="1322" spans="3:4" x14ac:dyDescent="0.2">
      <c r="C1322" s="27">
        <v>38453</v>
      </c>
      <c r="D1322" s="28">
        <v>712</v>
      </c>
    </row>
    <row r="1323" spans="3:4" x14ac:dyDescent="0.2">
      <c r="C1323" s="27">
        <v>38460</v>
      </c>
      <c r="D1323" s="28">
        <v>708.8</v>
      </c>
    </row>
    <row r="1324" spans="3:4" x14ac:dyDescent="0.2">
      <c r="C1324" s="27">
        <v>38467</v>
      </c>
      <c r="D1324" s="28">
        <v>710.5</v>
      </c>
    </row>
    <row r="1325" spans="3:4" x14ac:dyDescent="0.2">
      <c r="C1325" s="27">
        <v>38474</v>
      </c>
      <c r="D1325" s="28">
        <v>703.1</v>
      </c>
    </row>
    <row r="1326" spans="3:4" x14ac:dyDescent="0.2">
      <c r="C1326" s="27">
        <v>38481</v>
      </c>
      <c r="D1326" s="28">
        <v>701</v>
      </c>
    </row>
    <row r="1327" spans="3:4" x14ac:dyDescent="0.2">
      <c r="C1327" s="27">
        <v>38488</v>
      </c>
      <c r="D1327" s="28">
        <v>698.8</v>
      </c>
    </row>
    <row r="1328" spans="3:4" x14ac:dyDescent="0.2">
      <c r="C1328" s="27">
        <v>38495</v>
      </c>
      <c r="D1328" s="28">
        <v>701.6</v>
      </c>
    </row>
    <row r="1329" spans="3:4" x14ac:dyDescent="0.2">
      <c r="C1329" s="27">
        <v>38502</v>
      </c>
      <c r="D1329" s="28">
        <v>701.2</v>
      </c>
    </row>
    <row r="1330" spans="3:4" x14ac:dyDescent="0.2">
      <c r="C1330" s="27">
        <v>38509</v>
      </c>
      <c r="D1330" s="28">
        <v>698.7</v>
      </c>
    </row>
    <row r="1331" spans="3:4" x14ac:dyDescent="0.2">
      <c r="C1331" s="27">
        <v>38516</v>
      </c>
      <c r="D1331" s="28">
        <v>700.9</v>
      </c>
    </row>
    <row r="1332" spans="3:4" x14ac:dyDescent="0.2">
      <c r="C1332" s="27">
        <v>38523</v>
      </c>
      <c r="D1332" s="28">
        <v>699</v>
      </c>
    </row>
    <row r="1333" spans="3:4" x14ac:dyDescent="0.2">
      <c r="C1333" s="27">
        <v>38530</v>
      </c>
      <c r="D1333" s="28">
        <v>697.6</v>
      </c>
    </row>
    <row r="1334" spans="3:4" x14ac:dyDescent="0.2">
      <c r="C1334" s="27">
        <v>38537</v>
      </c>
      <c r="D1334" s="28">
        <v>694.4</v>
      </c>
    </row>
    <row r="1335" spans="3:4" x14ac:dyDescent="0.2">
      <c r="C1335" s="27">
        <v>38544</v>
      </c>
      <c r="D1335" s="28">
        <v>699.9</v>
      </c>
    </row>
    <row r="1336" spans="3:4" x14ac:dyDescent="0.2">
      <c r="C1336" s="27">
        <v>38551</v>
      </c>
      <c r="D1336" s="28">
        <v>697.6</v>
      </c>
    </row>
    <row r="1337" spans="3:4" x14ac:dyDescent="0.2">
      <c r="C1337" s="27">
        <v>38558</v>
      </c>
      <c r="D1337" s="28">
        <v>698.6</v>
      </c>
    </row>
    <row r="1338" spans="3:4" x14ac:dyDescent="0.2">
      <c r="C1338" s="27">
        <v>38565</v>
      </c>
      <c r="D1338" s="28">
        <v>697.9</v>
      </c>
    </row>
    <row r="1339" spans="3:4" x14ac:dyDescent="0.2">
      <c r="C1339" s="27">
        <v>38572</v>
      </c>
      <c r="D1339" s="28">
        <v>698.6</v>
      </c>
    </row>
    <row r="1340" spans="3:4" x14ac:dyDescent="0.2">
      <c r="C1340" s="27">
        <v>38579</v>
      </c>
      <c r="D1340" s="28">
        <v>698.6</v>
      </c>
    </row>
    <row r="1341" spans="3:4" x14ac:dyDescent="0.2">
      <c r="C1341" s="27">
        <v>38586</v>
      </c>
      <c r="D1341" s="28">
        <v>703.4</v>
      </c>
    </row>
    <row r="1342" spans="3:4" x14ac:dyDescent="0.2">
      <c r="C1342" s="27">
        <v>38593</v>
      </c>
      <c r="D1342" s="28">
        <v>702.8</v>
      </c>
    </row>
    <row r="1343" spans="3:4" x14ac:dyDescent="0.2">
      <c r="C1343" s="27">
        <v>38600</v>
      </c>
      <c r="D1343" s="28">
        <v>701.1</v>
      </c>
    </row>
    <row r="1344" spans="3:4" x14ac:dyDescent="0.2">
      <c r="C1344" s="27">
        <v>38607</v>
      </c>
      <c r="D1344" s="28">
        <v>705.8</v>
      </c>
    </row>
    <row r="1345" spans="3:4" x14ac:dyDescent="0.2">
      <c r="C1345" s="27">
        <v>38614</v>
      </c>
      <c r="D1345" s="28">
        <v>706.5</v>
      </c>
    </row>
    <row r="1346" spans="3:4" x14ac:dyDescent="0.2">
      <c r="C1346" s="27">
        <v>38621</v>
      </c>
      <c r="D1346" s="28">
        <v>705.7</v>
      </c>
    </row>
    <row r="1347" spans="3:4" x14ac:dyDescent="0.2">
      <c r="C1347" s="27">
        <v>38628</v>
      </c>
      <c r="D1347" s="28">
        <v>702.6</v>
      </c>
    </row>
    <row r="1348" spans="3:4" x14ac:dyDescent="0.2">
      <c r="C1348" s="27">
        <v>38635</v>
      </c>
      <c r="D1348" s="28">
        <v>703.9</v>
      </c>
    </row>
    <row r="1349" spans="3:4" x14ac:dyDescent="0.2">
      <c r="C1349" s="27">
        <v>38642</v>
      </c>
      <c r="D1349" s="28">
        <v>708.3</v>
      </c>
    </row>
    <row r="1350" spans="3:4" x14ac:dyDescent="0.2">
      <c r="C1350" s="27">
        <v>38649</v>
      </c>
      <c r="D1350" s="28">
        <v>714</v>
      </c>
    </row>
    <row r="1351" spans="3:4" x14ac:dyDescent="0.2">
      <c r="C1351" s="27">
        <v>38656</v>
      </c>
      <c r="D1351" s="28">
        <v>713</v>
      </c>
    </row>
    <row r="1352" spans="3:4" x14ac:dyDescent="0.2">
      <c r="C1352" s="27">
        <v>38663</v>
      </c>
      <c r="D1352" s="28">
        <v>713.5</v>
      </c>
    </row>
    <row r="1353" spans="3:4" x14ac:dyDescent="0.2">
      <c r="C1353" s="27">
        <v>38670</v>
      </c>
      <c r="D1353" s="28">
        <v>713.6</v>
      </c>
    </row>
    <row r="1354" spans="3:4" x14ac:dyDescent="0.2">
      <c r="C1354" s="27">
        <v>38677</v>
      </c>
      <c r="D1354" s="28">
        <v>714.9</v>
      </c>
    </row>
    <row r="1355" spans="3:4" x14ac:dyDescent="0.2">
      <c r="C1355" s="27">
        <v>38684</v>
      </c>
      <c r="D1355" s="28">
        <v>715.5</v>
      </c>
    </row>
    <row r="1356" spans="3:4" x14ac:dyDescent="0.2">
      <c r="C1356" s="27">
        <v>38691</v>
      </c>
      <c r="D1356" s="28">
        <v>713.3</v>
      </c>
    </row>
    <row r="1357" spans="3:4" x14ac:dyDescent="0.2">
      <c r="C1357" s="27">
        <v>38698</v>
      </c>
      <c r="D1357" s="28">
        <v>717.9</v>
      </c>
    </row>
    <row r="1358" spans="3:4" x14ac:dyDescent="0.2">
      <c r="C1358" s="27">
        <v>38705</v>
      </c>
      <c r="D1358" s="28">
        <v>717.8</v>
      </c>
    </row>
    <row r="1359" spans="3:4" x14ac:dyDescent="0.2">
      <c r="C1359" s="27">
        <v>38712</v>
      </c>
      <c r="D1359" s="28">
        <v>723.6</v>
      </c>
    </row>
    <row r="1360" spans="3:4" x14ac:dyDescent="0.2">
      <c r="C1360" s="27">
        <v>38719</v>
      </c>
      <c r="D1360" s="28">
        <v>725.5</v>
      </c>
    </row>
    <row r="1361" spans="3:4" x14ac:dyDescent="0.2">
      <c r="C1361" s="27">
        <v>38726</v>
      </c>
      <c r="D1361" s="28">
        <v>727.5</v>
      </c>
    </row>
    <row r="1362" spans="3:4" x14ac:dyDescent="0.2">
      <c r="C1362" s="27">
        <v>38733</v>
      </c>
      <c r="D1362" s="28">
        <v>730.4</v>
      </c>
    </row>
    <row r="1363" spans="3:4" x14ac:dyDescent="0.2">
      <c r="C1363" s="27">
        <v>38740</v>
      </c>
      <c r="D1363" s="28">
        <v>730.4</v>
      </c>
    </row>
    <row r="1364" spans="3:4" x14ac:dyDescent="0.2">
      <c r="C1364" s="27">
        <v>38747</v>
      </c>
      <c r="D1364" s="28">
        <v>728.7</v>
      </c>
    </row>
    <row r="1365" spans="3:4" x14ac:dyDescent="0.2">
      <c r="C1365" s="27">
        <v>38754</v>
      </c>
      <c r="D1365" s="28">
        <v>726.7</v>
      </c>
    </row>
    <row r="1366" spans="3:4" x14ac:dyDescent="0.2">
      <c r="C1366" s="27">
        <v>38761</v>
      </c>
      <c r="D1366" s="28">
        <v>729.4</v>
      </c>
    </row>
    <row r="1367" spans="3:4" x14ac:dyDescent="0.2">
      <c r="C1367" s="27">
        <v>38768</v>
      </c>
      <c r="D1367" s="28">
        <v>730.8</v>
      </c>
    </row>
    <row r="1368" spans="3:4" x14ac:dyDescent="0.2">
      <c r="C1368" s="27">
        <v>38775</v>
      </c>
      <c r="D1368" s="28">
        <v>736.6</v>
      </c>
    </row>
    <row r="1369" spans="3:4" x14ac:dyDescent="0.2">
      <c r="C1369" s="27">
        <v>38782</v>
      </c>
      <c r="D1369" s="28">
        <v>734.6</v>
      </c>
    </row>
    <row r="1370" spans="3:4" x14ac:dyDescent="0.2">
      <c r="C1370" s="27">
        <v>38789</v>
      </c>
      <c r="D1370" s="28">
        <v>736.1</v>
      </c>
    </row>
    <row r="1371" spans="3:4" x14ac:dyDescent="0.2">
      <c r="C1371" s="27">
        <v>38796</v>
      </c>
      <c r="D1371" s="28">
        <v>739.3</v>
      </c>
    </row>
    <row r="1372" spans="3:4" x14ac:dyDescent="0.2">
      <c r="C1372" s="27">
        <v>38803</v>
      </c>
      <c r="D1372" s="28">
        <v>743</v>
      </c>
    </row>
    <row r="1373" spans="3:4" x14ac:dyDescent="0.2">
      <c r="C1373" s="27">
        <v>38810</v>
      </c>
      <c r="D1373" s="28">
        <v>741.6</v>
      </c>
    </row>
    <row r="1374" spans="3:4" x14ac:dyDescent="0.2">
      <c r="C1374" s="27">
        <v>38817</v>
      </c>
      <c r="D1374" s="28">
        <v>742.5</v>
      </c>
    </row>
    <row r="1375" spans="3:4" x14ac:dyDescent="0.2">
      <c r="C1375" s="27">
        <v>38824</v>
      </c>
      <c r="D1375" s="28">
        <v>740.9</v>
      </c>
    </row>
    <row r="1376" spans="3:4" x14ac:dyDescent="0.2">
      <c r="C1376" s="27">
        <v>38831</v>
      </c>
      <c r="D1376" s="28">
        <v>739.7</v>
      </c>
    </row>
    <row r="1377" spans="3:4" x14ac:dyDescent="0.2">
      <c r="C1377" s="27">
        <v>38838</v>
      </c>
      <c r="D1377" s="28">
        <v>731.5</v>
      </c>
    </row>
    <row r="1378" spans="3:4" x14ac:dyDescent="0.2">
      <c r="C1378" s="27">
        <v>38845</v>
      </c>
      <c r="D1378" s="28">
        <v>729.2</v>
      </c>
    </row>
    <row r="1379" spans="3:4" x14ac:dyDescent="0.2">
      <c r="C1379" s="27">
        <v>38852</v>
      </c>
      <c r="D1379" s="28">
        <v>729.5</v>
      </c>
    </row>
    <row r="1380" spans="3:4" x14ac:dyDescent="0.2">
      <c r="C1380" s="27">
        <v>38859</v>
      </c>
      <c r="D1380" s="28">
        <v>737.2</v>
      </c>
    </row>
    <row r="1381" spans="3:4" x14ac:dyDescent="0.2">
      <c r="C1381" s="27">
        <v>38866</v>
      </c>
      <c r="D1381" s="28">
        <v>744.1</v>
      </c>
    </row>
    <row r="1382" spans="3:4" x14ac:dyDescent="0.2">
      <c r="C1382" s="27">
        <v>38873</v>
      </c>
      <c r="D1382" s="28">
        <v>744.3</v>
      </c>
    </row>
    <row r="1383" spans="3:4" x14ac:dyDescent="0.2">
      <c r="C1383" s="27">
        <v>38880</v>
      </c>
      <c r="D1383" s="28">
        <v>745.2</v>
      </c>
    </row>
    <row r="1384" spans="3:4" x14ac:dyDescent="0.2">
      <c r="C1384" s="27">
        <v>38887</v>
      </c>
      <c r="D1384" s="28">
        <v>752.5</v>
      </c>
    </row>
    <row r="1385" spans="3:4" x14ac:dyDescent="0.2">
      <c r="C1385" s="27">
        <v>38894</v>
      </c>
      <c r="D1385" s="28">
        <v>756.5</v>
      </c>
    </row>
    <row r="1386" spans="3:4" x14ac:dyDescent="0.2">
      <c r="C1386" s="27">
        <v>38901</v>
      </c>
      <c r="D1386" s="28">
        <v>751.8</v>
      </c>
    </row>
    <row r="1387" spans="3:4" x14ac:dyDescent="0.2">
      <c r="C1387" s="27">
        <v>38908</v>
      </c>
      <c r="D1387" s="28">
        <v>757.5</v>
      </c>
    </row>
    <row r="1388" spans="3:4" x14ac:dyDescent="0.2">
      <c r="C1388" s="27">
        <v>38915</v>
      </c>
      <c r="D1388" s="28">
        <v>757.7</v>
      </c>
    </row>
    <row r="1389" spans="3:4" x14ac:dyDescent="0.2">
      <c r="C1389" s="27">
        <v>38922</v>
      </c>
      <c r="D1389" s="28">
        <v>762.1</v>
      </c>
    </row>
    <row r="1390" spans="3:4" x14ac:dyDescent="0.2">
      <c r="C1390" s="27">
        <v>38929</v>
      </c>
      <c r="D1390" s="28">
        <v>764.3</v>
      </c>
    </row>
    <row r="1391" spans="3:4" x14ac:dyDescent="0.2">
      <c r="C1391" s="27">
        <v>38936</v>
      </c>
      <c r="D1391" s="28">
        <v>768.2</v>
      </c>
    </row>
    <row r="1392" spans="3:4" x14ac:dyDescent="0.2">
      <c r="C1392" s="27">
        <v>38943</v>
      </c>
      <c r="D1392" s="28">
        <v>769.1</v>
      </c>
    </row>
    <row r="1393" spans="3:4" x14ac:dyDescent="0.2">
      <c r="C1393" s="27">
        <v>38950</v>
      </c>
      <c r="D1393" s="28">
        <v>776.3</v>
      </c>
    </row>
    <row r="1394" spans="3:4" x14ac:dyDescent="0.2">
      <c r="C1394" s="27">
        <v>38957</v>
      </c>
      <c r="D1394" s="28">
        <v>778.6</v>
      </c>
    </row>
    <row r="1395" spans="3:4" x14ac:dyDescent="0.2">
      <c r="C1395" s="27">
        <v>38964</v>
      </c>
      <c r="D1395" s="28">
        <v>777.7</v>
      </c>
    </row>
    <row r="1396" spans="3:4" x14ac:dyDescent="0.2">
      <c r="C1396" s="27">
        <v>38971</v>
      </c>
      <c r="D1396" s="28">
        <v>781.8</v>
      </c>
    </row>
    <row r="1397" spans="3:4" x14ac:dyDescent="0.2">
      <c r="C1397" s="27">
        <v>38978</v>
      </c>
      <c r="D1397" s="28">
        <v>782.4</v>
      </c>
    </row>
    <row r="1398" spans="3:4" x14ac:dyDescent="0.2">
      <c r="C1398" s="27">
        <v>38985</v>
      </c>
      <c r="D1398" s="28">
        <v>784.4</v>
      </c>
    </row>
    <row r="1399" spans="3:4" x14ac:dyDescent="0.2">
      <c r="C1399" s="27">
        <v>38992</v>
      </c>
      <c r="D1399" s="28">
        <v>783.3</v>
      </c>
    </row>
    <row r="1400" spans="3:4" x14ac:dyDescent="0.2">
      <c r="C1400" s="27">
        <v>38999</v>
      </c>
      <c r="D1400" s="28">
        <v>789.3</v>
      </c>
    </row>
    <row r="1401" spans="3:4" x14ac:dyDescent="0.2">
      <c r="C1401" s="27">
        <v>39006</v>
      </c>
      <c r="D1401" s="28">
        <v>792.9</v>
      </c>
    </row>
    <row r="1402" spans="3:4" x14ac:dyDescent="0.2">
      <c r="C1402" s="27">
        <v>39013</v>
      </c>
      <c r="D1402" s="28">
        <v>792</v>
      </c>
    </row>
    <row r="1403" spans="3:4" x14ac:dyDescent="0.2">
      <c r="C1403" s="27">
        <v>39020</v>
      </c>
      <c r="D1403" s="28">
        <v>791</v>
      </c>
    </row>
    <row r="1404" spans="3:4" x14ac:dyDescent="0.2">
      <c r="C1404" s="27">
        <v>39027</v>
      </c>
      <c r="D1404" s="28">
        <v>795.8</v>
      </c>
    </row>
    <row r="1405" spans="3:4" x14ac:dyDescent="0.2">
      <c r="C1405" s="27">
        <v>39034</v>
      </c>
      <c r="D1405" s="28">
        <v>799.7</v>
      </c>
    </row>
    <row r="1406" spans="3:4" x14ac:dyDescent="0.2">
      <c r="C1406" s="27">
        <v>39041</v>
      </c>
      <c r="D1406" s="28">
        <v>802.4</v>
      </c>
    </row>
    <row r="1407" spans="3:4" x14ac:dyDescent="0.2">
      <c r="C1407" s="27">
        <v>39048</v>
      </c>
      <c r="D1407" s="28">
        <v>809</v>
      </c>
    </row>
    <row r="1408" spans="3:4" x14ac:dyDescent="0.2">
      <c r="C1408" s="27">
        <v>39055</v>
      </c>
      <c r="D1408" s="28">
        <v>808.7</v>
      </c>
    </row>
    <row r="1409" spans="3:4" x14ac:dyDescent="0.2">
      <c r="C1409" s="27">
        <v>39062</v>
      </c>
      <c r="D1409" s="28">
        <v>814.7</v>
      </c>
    </row>
    <row r="1410" spans="3:4" x14ac:dyDescent="0.2">
      <c r="C1410" s="27">
        <v>39069</v>
      </c>
      <c r="D1410" s="28">
        <v>815</v>
      </c>
    </row>
    <row r="1411" spans="3:4" x14ac:dyDescent="0.2">
      <c r="C1411" s="27">
        <v>39076</v>
      </c>
      <c r="D1411" s="28">
        <v>819.9</v>
      </c>
    </row>
    <row r="1412" spans="3:4" x14ac:dyDescent="0.2">
      <c r="C1412" s="27">
        <v>39083</v>
      </c>
      <c r="D1412" s="28">
        <v>822.6</v>
      </c>
    </row>
    <row r="1413" spans="3:4" x14ac:dyDescent="0.2">
      <c r="C1413" s="27">
        <v>39090</v>
      </c>
      <c r="D1413" s="28">
        <v>830.5</v>
      </c>
    </row>
    <row r="1414" spans="3:4" x14ac:dyDescent="0.2">
      <c r="C1414" s="27">
        <v>39097</v>
      </c>
      <c r="D1414" s="28">
        <v>833.3</v>
      </c>
    </row>
    <row r="1415" spans="3:4" x14ac:dyDescent="0.2">
      <c r="C1415" s="27">
        <v>39104</v>
      </c>
      <c r="D1415" s="28">
        <v>836.4</v>
      </c>
    </row>
    <row r="1416" spans="3:4" x14ac:dyDescent="0.2">
      <c r="C1416" s="27">
        <v>39111</v>
      </c>
      <c r="D1416" s="28">
        <v>838.8</v>
      </c>
    </row>
    <row r="1417" spans="3:4" x14ac:dyDescent="0.2">
      <c r="C1417" s="27">
        <v>39118</v>
      </c>
      <c r="D1417" s="28">
        <v>835.7</v>
      </c>
    </row>
    <row r="1418" spans="3:4" x14ac:dyDescent="0.2">
      <c r="C1418" s="27">
        <v>39125</v>
      </c>
      <c r="D1418" s="28">
        <v>838.7</v>
      </c>
    </row>
    <row r="1419" spans="3:4" x14ac:dyDescent="0.2">
      <c r="C1419" s="27">
        <v>39132</v>
      </c>
      <c r="D1419" s="28">
        <v>840.1</v>
      </c>
    </row>
    <row r="1420" spans="3:4" x14ac:dyDescent="0.2">
      <c r="C1420" s="27">
        <v>39139</v>
      </c>
      <c r="D1420" s="28">
        <v>845.9</v>
      </c>
    </row>
    <row r="1421" spans="3:4" x14ac:dyDescent="0.2">
      <c r="C1421" s="27">
        <v>39146</v>
      </c>
      <c r="D1421" s="28">
        <v>844.3</v>
      </c>
    </row>
    <row r="1422" spans="3:4" x14ac:dyDescent="0.2">
      <c r="C1422" s="27">
        <v>39153</v>
      </c>
      <c r="D1422" s="28">
        <v>858.4</v>
      </c>
    </row>
    <row r="1423" spans="3:4" x14ac:dyDescent="0.2">
      <c r="C1423" s="27">
        <v>39160</v>
      </c>
      <c r="D1423" s="28">
        <v>858.5</v>
      </c>
    </row>
    <row r="1424" spans="3:4" x14ac:dyDescent="0.2">
      <c r="C1424" s="27">
        <v>39167</v>
      </c>
      <c r="D1424" s="28">
        <v>862</v>
      </c>
    </row>
    <row r="1425" spans="3:4" x14ac:dyDescent="0.2">
      <c r="C1425" s="27">
        <v>39174</v>
      </c>
      <c r="D1425" s="28">
        <v>859.2</v>
      </c>
    </row>
    <row r="1426" spans="3:4" x14ac:dyDescent="0.2">
      <c r="C1426" s="27">
        <v>39181</v>
      </c>
      <c r="D1426" s="28">
        <v>862.2</v>
      </c>
    </row>
    <row r="1427" spans="3:4" x14ac:dyDescent="0.2">
      <c r="C1427" s="27">
        <v>39188</v>
      </c>
      <c r="D1427" s="28">
        <v>862.6</v>
      </c>
    </row>
    <row r="1428" spans="3:4" x14ac:dyDescent="0.2">
      <c r="C1428" s="27">
        <v>39195</v>
      </c>
      <c r="D1428" s="28">
        <v>859.4</v>
      </c>
    </row>
    <row r="1429" spans="3:4" x14ac:dyDescent="0.2">
      <c r="C1429" s="27">
        <v>39202</v>
      </c>
      <c r="D1429" s="28">
        <v>848.4</v>
      </c>
    </row>
    <row r="1430" spans="3:4" x14ac:dyDescent="0.2">
      <c r="C1430" s="27">
        <v>39209</v>
      </c>
      <c r="D1430" s="28">
        <v>844.4</v>
      </c>
    </row>
    <row r="1431" spans="3:4" x14ac:dyDescent="0.2">
      <c r="C1431" s="27">
        <v>39216</v>
      </c>
      <c r="D1431" s="28">
        <v>850.4</v>
      </c>
    </row>
    <row r="1432" spans="3:4" x14ac:dyDescent="0.2">
      <c r="C1432" s="27">
        <v>39223</v>
      </c>
      <c r="D1432" s="28">
        <v>856.8</v>
      </c>
    </row>
    <row r="1433" spans="3:4" x14ac:dyDescent="0.2">
      <c r="C1433" s="27">
        <v>39230</v>
      </c>
      <c r="D1433" s="28">
        <v>861</v>
      </c>
    </row>
    <row r="1434" spans="3:4" x14ac:dyDescent="0.2">
      <c r="C1434" s="27">
        <v>39237</v>
      </c>
      <c r="D1434" s="28">
        <v>862</v>
      </c>
    </row>
    <row r="1435" spans="3:4" x14ac:dyDescent="0.2">
      <c r="C1435" s="27">
        <v>39244</v>
      </c>
      <c r="D1435" s="28">
        <v>867</v>
      </c>
    </row>
    <row r="1436" spans="3:4" x14ac:dyDescent="0.2">
      <c r="C1436" s="27">
        <v>39251</v>
      </c>
      <c r="D1436" s="28">
        <v>867.3</v>
      </c>
    </row>
    <row r="1437" spans="3:4" x14ac:dyDescent="0.2">
      <c r="C1437" s="27">
        <v>39258</v>
      </c>
      <c r="D1437" s="28">
        <v>871.2</v>
      </c>
    </row>
    <row r="1438" spans="3:4" x14ac:dyDescent="0.2">
      <c r="C1438" s="27">
        <v>39265</v>
      </c>
      <c r="D1438" s="28">
        <v>868</v>
      </c>
    </row>
    <row r="1439" spans="3:4" x14ac:dyDescent="0.2">
      <c r="C1439" s="27">
        <v>39272</v>
      </c>
      <c r="D1439" s="28">
        <v>876.1</v>
      </c>
    </row>
    <row r="1440" spans="3:4" x14ac:dyDescent="0.2">
      <c r="C1440" s="27">
        <v>39279</v>
      </c>
      <c r="D1440" s="28">
        <v>879.2</v>
      </c>
    </row>
    <row r="1441" spans="3:4" x14ac:dyDescent="0.2">
      <c r="C1441" s="27">
        <v>39286</v>
      </c>
      <c r="D1441" s="28">
        <v>880.3</v>
      </c>
    </row>
    <row r="1442" spans="3:4" x14ac:dyDescent="0.2">
      <c r="C1442" s="27">
        <v>39293</v>
      </c>
      <c r="D1442" s="28">
        <v>881.2</v>
      </c>
    </row>
    <row r="1443" spans="3:4" x14ac:dyDescent="0.2">
      <c r="C1443" s="27">
        <v>39300</v>
      </c>
      <c r="D1443" s="28">
        <v>884.7</v>
      </c>
    </row>
    <row r="1444" spans="3:4" x14ac:dyDescent="0.2">
      <c r="C1444" s="27">
        <v>39307</v>
      </c>
      <c r="D1444" s="28">
        <v>893.8</v>
      </c>
    </row>
    <row r="1445" spans="3:4" x14ac:dyDescent="0.2">
      <c r="C1445" s="27">
        <v>39314</v>
      </c>
      <c r="D1445" s="28">
        <v>900.9</v>
      </c>
    </row>
    <row r="1446" spans="3:4" x14ac:dyDescent="0.2">
      <c r="C1446" s="27">
        <v>39321</v>
      </c>
      <c r="D1446" s="28">
        <v>926.4</v>
      </c>
    </row>
    <row r="1447" spans="3:4" x14ac:dyDescent="0.2">
      <c r="C1447" s="27">
        <v>39328</v>
      </c>
      <c r="D1447" s="28">
        <v>921.7</v>
      </c>
    </row>
    <row r="1448" spans="3:4" x14ac:dyDescent="0.2">
      <c r="C1448" s="27">
        <v>39335</v>
      </c>
      <c r="D1448" s="28">
        <v>914.9</v>
      </c>
    </row>
    <row r="1449" spans="3:4" x14ac:dyDescent="0.2">
      <c r="C1449" s="27">
        <v>39342</v>
      </c>
      <c r="D1449" s="28">
        <v>913.8</v>
      </c>
    </row>
    <row r="1450" spans="3:4" x14ac:dyDescent="0.2">
      <c r="C1450" s="27">
        <v>39349</v>
      </c>
      <c r="D1450" s="28">
        <v>913.9</v>
      </c>
    </row>
    <row r="1451" spans="3:4" x14ac:dyDescent="0.2">
      <c r="C1451" s="27">
        <v>39356</v>
      </c>
      <c r="D1451" s="28">
        <v>912</v>
      </c>
    </row>
    <row r="1452" spans="3:4" x14ac:dyDescent="0.2">
      <c r="C1452" s="27">
        <v>39363</v>
      </c>
      <c r="D1452" s="28">
        <v>917.6</v>
      </c>
    </row>
    <row r="1453" spans="3:4" x14ac:dyDescent="0.2">
      <c r="C1453" s="27">
        <v>39370</v>
      </c>
      <c r="D1453" s="28">
        <v>919.4</v>
      </c>
    </row>
    <row r="1454" spans="3:4" x14ac:dyDescent="0.2">
      <c r="C1454" s="27">
        <v>39377</v>
      </c>
      <c r="D1454" s="28">
        <v>922</v>
      </c>
    </row>
    <row r="1455" spans="3:4" x14ac:dyDescent="0.2">
      <c r="C1455" s="27">
        <v>39384</v>
      </c>
      <c r="D1455" s="28">
        <v>922.8</v>
      </c>
    </row>
    <row r="1456" spans="3:4" x14ac:dyDescent="0.2">
      <c r="C1456" s="27">
        <v>39391</v>
      </c>
      <c r="D1456" s="28">
        <v>923.6</v>
      </c>
    </row>
    <row r="1457" spans="3:4" x14ac:dyDescent="0.2">
      <c r="C1457" s="27">
        <v>39398</v>
      </c>
      <c r="D1457" s="28">
        <v>929</v>
      </c>
    </row>
    <row r="1458" spans="3:4" x14ac:dyDescent="0.2">
      <c r="C1458" s="27">
        <v>39405</v>
      </c>
      <c r="D1458" s="28">
        <v>937.6</v>
      </c>
    </row>
    <row r="1459" spans="3:4" x14ac:dyDescent="0.2">
      <c r="C1459" s="27">
        <v>39412</v>
      </c>
      <c r="D1459" s="28">
        <v>953.8</v>
      </c>
    </row>
    <row r="1460" spans="3:4" x14ac:dyDescent="0.2">
      <c r="C1460" s="27">
        <v>39419</v>
      </c>
      <c r="D1460" s="28">
        <v>961.1</v>
      </c>
    </row>
    <row r="1461" spans="3:4" x14ac:dyDescent="0.2">
      <c r="C1461" s="27">
        <v>39426</v>
      </c>
      <c r="D1461" s="28">
        <v>969.6</v>
      </c>
    </row>
    <row r="1462" spans="3:4" x14ac:dyDescent="0.2">
      <c r="C1462" s="27">
        <v>39433</v>
      </c>
      <c r="D1462" s="28">
        <v>967.8</v>
      </c>
    </row>
    <row r="1463" spans="3:4" x14ac:dyDescent="0.2">
      <c r="C1463" s="27">
        <v>39440</v>
      </c>
      <c r="D1463" s="28">
        <v>972.6</v>
      </c>
    </row>
    <row r="1464" spans="3:4" x14ac:dyDescent="0.2">
      <c r="C1464" s="27">
        <v>39447</v>
      </c>
      <c r="D1464" s="28">
        <v>979.6</v>
      </c>
    </row>
    <row r="1465" spans="3:4" x14ac:dyDescent="0.2">
      <c r="C1465" s="27">
        <v>39454</v>
      </c>
      <c r="D1465" s="28">
        <v>983.4</v>
      </c>
    </row>
    <row r="1466" spans="3:4" x14ac:dyDescent="0.2">
      <c r="C1466" s="27">
        <v>39461</v>
      </c>
      <c r="D1466" s="28">
        <v>992.1</v>
      </c>
    </row>
    <row r="1467" spans="3:4" x14ac:dyDescent="0.2">
      <c r="C1467" s="27">
        <v>39468</v>
      </c>
      <c r="D1467" s="28">
        <v>1001.4</v>
      </c>
    </row>
    <row r="1468" spans="3:4" x14ac:dyDescent="0.2">
      <c r="C1468" s="27">
        <v>39475</v>
      </c>
      <c r="D1468" s="28">
        <v>1012.8</v>
      </c>
    </row>
    <row r="1469" spans="3:4" x14ac:dyDescent="0.2">
      <c r="C1469" s="27">
        <v>39482</v>
      </c>
      <c r="D1469" s="28">
        <v>1028.8</v>
      </c>
    </row>
    <row r="1470" spans="3:4" x14ac:dyDescent="0.2">
      <c r="C1470" s="27">
        <v>39489</v>
      </c>
      <c r="D1470" s="28">
        <v>1037.7</v>
      </c>
    </row>
    <row r="1471" spans="3:4" x14ac:dyDescent="0.2">
      <c r="C1471" s="27">
        <v>39496</v>
      </c>
      <c r="D1471" s="28">
        <v>1037.7</v>
      </c>
    </row>
    <row r="1472" spans="3:4" x14ac:dyDescent="0.2">
      <c r="C1472" s="27">
        <v>39503</v>
      </c>
      <c r="D1472" s="28">
        <v>1046.7</v>
      </c>
    </row>
    <row r="1473" spans="3:4" x14ac:dyDescent="0.2">
      <c r="C1473" s="27">
        <v>39510</v>
      </c>
      <c r="D1473" s="28">
        <v>1048.8</v>
      </c>
    </row>
    <row r="1474" spans="3:4" x14ac:dyDescent="0.2">
      <c r="C1474" s="27">
        <v>39517</v>
      </c>
      <c r="D1474" s="28">
        <v>1051.3</v>
      </c>
    </row>
    <row r="1475" spans="3:4" x14ac:dyDescent="0.2">
      <c r="C1475" s="27">
        <v>39524</v>
      </c>
      <c r="D1475" s="28">
        <v>1055</v>
      </c>
    </row>
    <row r="1476" spans="3:4" x14ac:dyDescent="0.2">
      <c r="C1476" s="27">
        <v>39531</v>
      </c>
      <c r="D1476" s="28">
        <v>1068.5</v>
      </c>
    </row>
    <row r="1477" spans="3:4" x14ac:dyDescent="0.2">
      <c r="C1477" s="27">
        <v>39538</v>
      </c>
      <c r="D1477" s="28">
        <v>1071.5</v>
      </c>
    </row>
    <row r="1478" spans="3:4" x14ac:dyDescent="0.2">
      <c r="C1478" s="27">
        <v>39545</v>
      </c>
      <c r="D1478" s="28">
        <v>1076.2</v>
      </c>
    </row>
    <row r="1479" spans="3:4" x14ac:dyDescent="0.2">
      <c r="C1479" s="27">
        <v>39552</v>
      </c>
      <c r="D1479" s="28">
        <v>1078.9000000000001</v>
      </c>
    </row>
    <row r="1480" spans="3:4" x14ac:dyDescent="0.2">
      <c r="C1480" s="27">
        <v>39559</v>
      </c>
      <c r="D1480" s="28">
        <v>1072.8</v>
      </c>
    </row>
    <row r="1481" spans="3:4" x14ac:dyDescent="0.2">
      <c r="C1481" s="27">
        <v>39566</v>
      </c>
      <c r="D1481" s="28">
        <v>1060.5999999999999</v>
      </c>
    </row>
    <row r="1482" spans="3:4" x14ac:dyDescent="0.2">
      <c r="C1482" s="27">
        <v>39573</v>
      </c>
      <c r="D1482" s="28">
        <v>1044.8</v>
      </c>
    </row>
    <row r="1483" spans="3:4" x14ac:dyDescent="0.2">
      <c r="C1483" s="27">
        <v>39580</v>
      </c>
      <c r="D1483" s="28">
        <v>1049.7</v>
      </c>
    </row>
    <row r="1484" spans="3:4" x14ac:dyDescent="0.2">
      <c r="C1484" s="27">
        <v>39587</v>
      </c>
      <c r="D1484" s="28">
        <v>1045.8</v>
      </c>
    </row>
    <row r="1485" spans="3:4" x14ac:dyDescent="0.2">
      <c r="C1485" s="27">
        <v>39594</v>
      </c>
      <c r="D1485" s="28">
        <v>1039.9000000000001</v>
      </c>
    </row>
    <row r="1486" spans="3:4" x14ac:dyDescent="0.2">
      <c r="C1486" s="27">
        <v>39601</v>
      </c>
      <c r="D1486" s="28">
        <v>1036.5</v>
      </c>
    </row>
    <row r="1487" spans="3:4" x14ac:dyDescent="0.2">
      <c r="C1487" s="27">
        <v>39608</v>
      </c>
      <c r="D1487" s="28">
        <v>1041.8</v>
      </c>
    </row>
    <row r="1488" spans="3:4" x14ac:dyDescent="0.2">
      <c r="C1488" s="27">
        <v>39615</v>
      </c>
      <c r="D1488" s="28">
        <v>1037.8</v>
      </c>
    </row>
    <row r="1489" spans="3:4" x14ac:dyDescent="0.2">
      <c r="C1489" s="27">
        <v>39622</v>
      </c>
      <c r="D1489" s="28">
        <v>1037.4000000000001</v>
      </c>
    </row>
    <row r="1490" spans="3:4" x14ac:dyDescent="0.2">
      <c r="C1490" s="27">
        <v>39629</v>
      </c>
      <c r="D1490" s="28">
        <v>1025.7</v>
      </c>
    </row>
    <row r="1491" spans="3:4" x14ac:dyDescent="0.2">
      <c r="C1491" s="27">
        <v>39636</v>
      </c>
      <c r="D1491" s="28">
        <v>1026.8</v>
      </c>
    </row>
    <row r="1492" spans="3:4" x14ac:dyDescent="0.2">
      <c r="C1492" s="27">
        <v>39643</v>
      </c>
      <c r="D1492" s="28">
        <v>1034.4000000000001</v>
      </c>
    </row>
    <row r="1493" spans="3:4" x14ac:dyDescent="0.2">
      <c r="C1493" s="27">
        <v>39650</v>
      </c>
      <c r="D1493" s="28">
        <v>1043.3</v>
      </c>
    </row>
    <row r="1494" spans="3:4" x14ac:dyDescent="0.2">
      <c r="C1494" s="27">
        <v>39657</v>
      </c>
      <c r="D1494" s="28">
        <v>1045.8</v>
      </c>
    </row>
    <row r="1495" spans="3:4" x14ac:dyDescent="0.2">
      <c r="C1495" s="27">
        <v>39664</v>
      </c>
      <c r="D1495" s="28">
        <v>1039.5</v>
      </c>
    </row>
    <row r="1496" spans="3:4" x14ac:dyDescent="0.2">
      <c r="C1496" s="27">
        <v>39671</v>
      </c>
      <c r="D1496" s="28">
        <v>1041.8</v>
      </c>
    </row>
    <row r="1497" spans="3:4" x14ac:dyDescent="0.2">
      <c r="C1497" s="27">
        <v>39678</v>
      </c>
      <c r="D1497" s="28">
        <v>1037.2</v>
      </c>
    </row>
    <row r="1498" spans="3:4" x14ac:dyDescent="0.2">
      <c r="C1498" s="27">
        <v>39685</v>
      </c>
      <c r="D1498" s="28">
        <v>1035</v>
      </c>
    </row>
    <row r="1499" spans="3:4" x14ac:dyDescent="0.2">
      <c r="C1499" s="27">
        <v>39692</v>
      </c>
      <c r="D1499" s="28">
        <v>1029.5</v>
      </c>
    </row>
    <row r="1500" spans="3:4" x14ac:dyDescent="0.2">
      <c r="C1500" s="27">
        <v>39699</v>
      </c>
      <c r="D1500" s="28">
        <v>1027.5</v>
      </c>
    </row>
    <row r="1501" spans="3:4" x14ac:dyDescent="0.2">
      <c r="C1501" s="27">
        <v>39706</v>
      </c>
      <c r="D1501" s="28">
        <v>1027.5999999999999</v>
      </c>
    </row>
    <row r="1502" spans="3:4" x14ac:dyDescent="0.2">
      <c r="C1502" s="27">
        <v>39713</v>
      </c>
      <c r="D1502" s="28">
        <v>1023.2</v>
      </c>
    </row>
    <row r="1503" spans="3:4" x14ac:dyDescent="0.2">
      <c r="C1503" s="27">
        <v>39720</v>
      </c>
      <c r="D1503" s="28">
        <v>1021.7</v>
      </c>
    </row>
    <row r="1504" spans="3:4" x14ac:dyDescent="0.2">
      <c r="C1504" s="27">
        <v>39727</v>
      </c>
      <c r="D1504" s="28">
        <v>1022.5</v>
      </c>
    </row>
    <row r="1505" spans="3:4" x14ac:dyDescent="0.2">
      <c r="C1505" s="27">
        <v>39734</v>
      </c>
      <c r="D1505" s="28">
        <v>1039.3</v>
      </c>
    </row>
    <row r="1506" spans="3:4" x14ac:dyDescent="0.2">
      <c r="C1506" s="27">
        <v>39741</v>
      </c>
      <c r="D1506" s="28">
        <v>1065.2</v>
      </c>
    </row>
    <row r="1507" spans="3:4" x14ac:dyDescent="0.2">
      <c r="C1507" s="27">
        <v>39748</v>
      </c>
      <c r="D1507" s="28">
        <v>1057.3</v>
      </c>
    </row>
    <row r="1508" spans="3:4" x14ac:dyDescent="0.2">
      <c r="C1508" s="27">
        <v>39755</v>
      </c>
      <c r="D1508" s="28">
        <v>1041.3</v>
      </c>
    </row>
    <row r="1509" spans="3:4" x14ac:dyDescent="0.2">
      <c r="C1509" s="27">
        <v>39762</v>
      </c>
      <c r="D1509" s="28">
        <v>1040.0999999999999</v>
      </c>
    </row>
    <row r="1510" spans="3:4" x14ac:dyDescent="0.2">
      <c r="C1510" s="27">
        <v>39769</v>
      </c>
      <c r="D1510" s="28">
        <v>1036</v>
      </c>
    </row>
    <row r="1511" spans="3:4" x14ac:dyDescent="0.2">
      <c r="C1511" s="27">
        <v>39776</v>
      </c>
      <c r="D1511" s="28">
        <v>1043.2</v>
      </c>
    </row>
    <row r="1512" spans="3:4" x14ac:dyDescent="0.2">
      <c r="C1512" s="27">
        <v>39783</v>
      </c>
      <c r="D1512" s="28">
        <v>1056.4000000000001</v>
      </c>
    </row>
    <row r="1513" spans="3:4" x14ac:dyDescent="0.2">
      <c r="C1513" s="27">
        <v>39790</v>
      </c>
      <c r="D1513" s="28">
        <v>1062.2</v>
      </c>
    </row>
    <row r="1514" spans="3:4" x14ac:dyDescent="0.2">
      <c r="C1514" s="27">
        <v>39797</v>
      </c>
      <c r="D1514" s="28">
        <v>1060.5999999999999</v>
      </c>
    </row>
    <row r="1515" spans="3:4" x14ac:dyDescent="0.2">
      <c r="C1515" s="27">
        <v>39804</v>
      </c>
      <c r="D1515" s="28">
        <v>1062</v>
      </c>
    </row>
    <row r="1516" spans="3:4" x14ac:dyDescent="0.2">
      <c r="C1516" s="27">
        <v>39811</v>
      </c>
      <c r="D1516" s="28">
        <v>1059.9000000000001</v>
      </c>
    </row>
    <row r="1517" spans="3:4" x14ac:dyDescent="0.2">
      <c r="C1517" s="27">
        <v>39818</v>
      </c>
      <c r="D1517" s="28">
        <v>1062.5999999999999</v>
      </c>
    </row>
    <row r="1518" spans="3:4" x14ac:dyDescent="0.2">
      <c r="C1518" s="27">
        <v>39825</v>
      </c>
      <c r="D1518" s="28">
        <v>1077.0999999999999</v>
      </c>
    </row>
    <row r="1519" spans="3:4" x14ac:dyDescent="0.2">
      <c r="C1519" s="27">
        <v>39832</v>
      </c>
      <c r="D1519" s="28">
        <v>1074.0999999999999</v>
      </c>
    </row>
    <row r="1520" spans="3:4" x14ac:dyDescent="0.2">
      <c r="C1520" s="27">
        <v>39839</v>
      </c>
      <c r="D1520" s="28">
        <v>1067.0999999999999</v>
      </c>
    </row>
    <row r="1521" spans="3:4" x14ac:dyDescent="0.2">
      <c r="C1521" s="27">
        <v>39846</v>
      </c>
      <c r="D1521" s="28">
        <v>1060.8</v>
      </c>
    </row>
    <row r="1522" spans="3:4" x14ac:dyDescent="0.2">
      <c r="C1522" s="27">
        <v>39853</v>
      </c>
      <c r="D1522" s="28">
        <v>1060.9000000000001</v>
      </c>
    </row>
    <row r="1523" spans="3:4" x14ac:dyDescent="0.2">
      <c r="C1523" s="27">
        <v>39860</v>
      </c>
      <c r="D1523" s="28">
        <v>1054.2</v>
      </c>
    </row>
    <row r="1524" spans="3:4" x14ac:dyDescent="0.2">
      <c r="C1524" s="27">
        <v>39867</v>
      </c>
      <c r="D1524" s="28">
        <v>1049.9000000000001</v>
      </c>
    </row>
    <row r="1525" spans="3:4" x14ac:dyDescent="0.2">
      <c r="C1525" s="27">
        <v>39874</v>
      </c>
      <c r="D1525" s="28">
        <v>1048.9000000000001</v>
      </c>
    </row>
    <row r="1526" spans="3:4" x14ac:dyDescent="0.2">
      <c r="C1526" s="27">
        <v>39881</v>
      </c>
      <c r="D1526" s="28">
        <v>1058.3</v>
      </c>
    </row>
    <row r="1527" spans="3:4" x14ac:dyDescent="0.2">
      <c r="C1527" s="27">
        <v>39888</v>
      </c>
      <c r="D1527" s="28">
        <v>1068.3</v>
      </c>
    </row>
    <row r="1528" spans="3:4" x14ac:dyDescent="0.2">
      <c r="C1528" s="27">
        <v>39895</v>
      </c>
      <c r="D1528" s="28">
        <v>1063.4000000000001</v>
      </c>
    </row>
    <row r="1529" spans="3:4" x14ac:dyDescent="0.2">
      <c r="C1529" s="27">
        <v>39902</v>
      </c>
      <c r="D1529" s="28">
        <v>1052.4000000000001</v>
      </c>
    </row>
    <row r="1530" spans="3:4" x14ac:dyDescent="0.2">
      <c r="C1530" s="27">
        <v>39909</v>
      </c>
      <c r="D1530" s="28">
        <v>1041.3</v>
      </c>
    </row>
    <row r="1531" spans="3:4" x14ac:dyDescent="0.2">
      <c r="C1531" s="27">
        <v>39916</v>
      </c>
      <c r="D1531" s="28">
        <v>1037.5</v>
      </c>
    </row>
    <row r="1532" spans="3:4" x14ac:dyDescent="0.2">
      <c r="C1532" s="27">
        <v>39923</v>
      </c>
      <c r="D1532" s="28">
        <v>1033.9000000000001</v>
      </c>
    </row>
    <row r="1533" spans="3:4" x14ac:dyDescent="0.2">
      <c r="C1533" s="27">
        <v>39930</v>
      </c>
      <c r="D1533" s="28">
        <v>1017.8</v>
      </c>
    </row>
    <row r="1534" spans="3:4" x14ac:dyDescent="0.2">
      <c r="C1534" s="27">
        <v>39937</v>
      </c>
      <c r="D1534" s="28">
        <v>1003.6</v>
      </c>
    </row>
    <row r="1535" spans="3:4" x14ac:dyDescent="0.2">
      <c r="C1535" s="27">
        <v>39944</v>
      </c>
      <c r="D1535" s="28">
        <v>998.4</v>
      </c>
    </row>
    <row r="1536" spans="3:4" x14ac:dyDescent="0.2">
      <c r="C1536" s="27">
        <v>39951</v>
      </c>
      <c r="D1536" s="28">
        <v>991</v>
      </c>
    </row>
    <row r="1537" spans="3:4" x14ac:dyDescent="0.2">
      <c r="C1537" s="27">
        <v>39958</v>
      </c>
      <c r="D1537" s="28">
        <v>990.5</v>
      </c>
    </row>
    <row r="1538" spans="3:4" x14ac:dyDescent="0.2">
      <c r="C1538" s="27">
        <v>39965</v>
      </c>
      <c r="D1538" s="28">
        <v>988.6</v>
      </c>
    </row>
    <row r="1539" spans="3:4" x14ac:dyDescent="0.2">
      <c r="C1539" s="27">
        <v>39972</v>
      </c>
      <c r="D1539" s="28">
        <v>981.1</v>
      </c>
    </row>
    <row r="1540" spans="3:4" x14ac:dyDescent="0.2">
      <c r="C1540" s="27">
        <v>39979</v>
      </c>
      <c r="D1540" s="28">
        <v>964</v>
      </c>
    </row>
    <row r="1541" spans="3:4" x14ac:dyDescent="0.2">
      <c r="C1541" s="27">
        <v>39986</v>
      </c>
      <c r="D1541" s="28">
        <v>959</v>
      </c>
    </row>
    <row r="1542" spans="3:4" x14ac:dyDescent="0.2">
      <c r="C1542" s="27">
        <v>39993</v>
      </c>
      <c r="D1542" s="28">
        <v>955.3</v>
      </c>
    </row>
    <row r="1543" spans="3:4" x14ac:dyDescent="0.2">
      <c r="C1543" s="27">
        <v>40000</v>
      </c>
      <c r="D1543" s="28">
        <v>945.1</v>
      </c>
    </row>
    <row r="1544" spans="3:4" x14ac:dyDescent="0.2">
      <c r="C1544" s="27">
        <v>40007</v>
      </c>
      <c r="D1544" s="28">
        <v>944.7</v>
      </c>
    </row>
    <row r="1545" spans="3:4" x14ac:dyDescent="0.2">
      <c r="C1545" s="27">
        <v>40014</v>
      </c>
      <c r="D1545" s="28">
        <v>938.4</v>
      </c>
    </row>
    <row r="1546" spans="3:4" x14ac:dyDescent="0.2">
      <c r="C1546" s="27">
        <v>40021</v>
      </c>
      <c r="D1546" s="28">
        <v>934.5</v>
      </c>
    </row>
    <row r="1547" spans="3:4" x14ac:dyDescent="0.2">
      <c r="C1547" s="27">
        <v>40028</v>
      </c>
      <c r="D1547" s="28">
        <v>927.6</v>
      </c>
    </row>
    <row r="1548" spans="3:4" x14ac:dyDescent="0.2">
      <c r="C1548" s="27">
        <v>40035</v>
      </c>
      <c r="D1548" s="28">
        <v>922.6</v>
      </c>
    </row>
    <row r="1549" spans="3:4" x14ac:dyDescent="0.2">
      <c r="C1549" s="27">
        <v>40042</v>
      </c>
      <c r="D1549" s="28">
        <v>914.4</v>
      </c>
    </row>
    <row r="1550" spans="3:4" x14ac:dyDescent="0.2">
      <c r="C1550" s="27">
        <v>40049</v>
      </c>
      <c r="D1550" s="28">
        <v>909.9</v>
      </c>
    </row>
    <row r="1551" spans="3:4" x14ac:dyDescent="0.2">
      <c r="C1551" s="27">
        <v>40056</v>
      </c>
      <c r="D1551" s="28">
        <v>905.5</v>
      </c>
    </row>
    <row r="1552" spans="3:4" x14ac:dyDescent="0.2">
      <c r="C1552" s="27">
        <v>40063</v>
      </c>
      <c r="D1552" s="28">
        <v>902.3</v>
      </c>
    </row>
    <row r="1553" spans="3:4" x14ac:dyDescent="0.2">
      <c r="C1553" s="27">
        <v>40070</v>
      </c>
      <c r="D1553" s="28">
        <v>901.9</v>
      </c>
    </row>
    <row r="1554" spans="3:4" x14ac:dyDescent="0.2">
      <c r="C1554" s="27">
        <v>40077</v>
      </c>
      <c r="D1554" s="28">
        <v>891.4</v>
      </c>
    </row>
    <row r="1555" spans="3:4" x14ac:dyDescent="0.2">
      <c r="C1555" s="27">
        <v>40084</v>
      </c>
      <c r="D1555" s="28">
        <v>878.7</v>
      </c>
    </row>
    <row r="1556" spans="3:4" x14ac:dyDescent="0.2">
      <c r="C1556" s="27">
        <v>40091</v>
      </c>
      <c r="D1556" s="28">
        <v>869.3</v>
      </c>
    </row>
    <row r="1557" spans="3:4" x14ac:dyDescent="0.2">
      <c r="C1557" s="27">
        <v>40098</v>
      </c>
      <c r="D1557" s="28">
        <v>865.9</v>
      </c>
    </row>
    <row r="1558" spans="3:4" x14ac:dyDescent="0.2">
      <c r="C1558" s="27">
        <v>40105</v>
      </c>
      <c r="D1558" s="28">
        <v>859.9</v>
      </c>
    </row>
    <row r="1559" spans="3:4" x14ac:dyDescent="0.2">
      <c r="C1559" s="27">
        <v>40112</v>
      </c>
      <c r="D1559" s="28">
        <v>849.1</v>
      </c>
    </row>
    <row r="1560" spans="3:4" x14ac:dyDescent="0.2">
      <c r="C1560" s="27">
        <v>40119</v>
      </c>
      <c r="D1560" s="28">
        <v>842.4</v>
      </c>
    </row>
    <row r="1561" spans="3:4" x14ac:dyDescent="0.2">
      <c r="C1561" s="27">
        <v>40126</v>
      </c>
      <c r="D1561" s="28">
        <v>841</v>
      </c>
    </row>
    <row r="1562" spans="3:4" x14ac:dyDescent="0.2">
      <c r="C1562" s="27">
        <v>40133</v>
      </c>
      <c r="D1562" s="28">
        <v>839.2</v>
      </c>
    </row>
    <row r="1563" spans="3:4" x14ac:dyDescent="0.2">
      <c r="C1563" s="27">
        <v>40140</v>
      </c>
      <c r="D1563" s="28">
        <v>835.2</v>
      </c>
    </row>
    <row r="1564" spans="3:4" x14ac:dyDescent="0.2">
      <c r="C1564" s="27">
        <v>40147</v>
      </c>
      <c r="D1564" s="28">
        <v>831.3</v>
      </c>
    </row>
    <row r="1565" spans="3:4" x14ac:dyDescent="0.2">
      <c r="C1565" s="27">
        <v>40154</v>
      </c>
      <c r="D1565" s="28">
        <v>829.8</v>
      </c>
    </row>
    <row r="1566" spans="3:4" x14ac:dyDescent="0.2">
      <c r="C1566" s="27">
        <v>40161</v>
      </c>
      <c r="D1566" s="28">
        <v>825.1</v>
      </c>
    </row>
    <row r="1567" spans="3:4" x14ac:dyDescent="0.2">
      <c r="C1567" s="27">
        <v>40168</v>
      </c>
      <c r="D1567" s="28">
        <v>822.6</v>
      </c>
    </row>
    <row r="1568" spans="3:4" x14ac:dyDescent="0.2">
      <c r="C1568" s="27">
        <v>40175</v>
      </c>
      <c r="D1568" s="28">
        <v>823</v>
      </c>
    </row>
    <row r="1569" spans="3:4" x14ac:dyDescent="0.2">
      <c r="C1569" s="27">
        <v>40182</v>
      </c>
      <c r="D1569" s="28">
        <v>821.8</v>
      </c>
    </row>
    <row r="1570" spans="3:4" x14ac:dyDescent="0.2">
      <c r="C1570" s="27">
        <v>40189</v>
      </c>
      <c r="D1570" s="28">
        <v>825.3</v>
      </c>
    </row>
    <row r="1571" spans="3:4" x14ac:dyDescent="0.2">
      <c r="C1571" s="27">
        <v>40196</v>
      </c>
      <c r="D1571" s="28">
        <v>817</v>
      </c>
    </row>
    <row r="1572" spans="3:4" x14ac:dyDescent="0.2">
      <c r="C1572" s="27">
        <v>40203</v>
      </c>
      <c r="D1572" s="28">
        <v>813.4</v>
      </c>
    </row>
    <row r="1573" spans="3:4" x14ac:dyDescent="0.2">
      <c r="C1573" s="27">
        <v>40210</v>
      </c>
      <c r="D1573" s="28">
        <v>807.1</v>
      </c>
    </row>
    <row r="1574" spans="3:4" x14ac:dyDescent="0.2">
      <c r="C1574" s="27">
        <v>40217</v>
      </c>
      <c r="D1574" s="28">
        <v>809.1</v>
      </c>
    </row>
    <row r="1575" spans="3:4" x14ac:dyDescent="0.2">
      <c r="C1575" s="27">
        <v>40224</v>
      </c>
      <c r="D1575" s="28">
        <v>806.5</v>
      </c>
    </row>
    <row r="1576" spans="3:4" x14ac:dyDescent="0.2">
      <c r="C1576" s="27">
        <v>40231</v>
      </c>
      <c r="D1576" s="28">
        <v>809.7</v>
      </c>
    </row>
    <row r="1577" spans="3:4" x14ac:dyDescent="0.2">
      <c r="C1577" s="27">
        <v>40238</v>
      </c>
      <c r="D1577" s="28">
        <v>804.2</v>
      </c>
    </row>
    <row r="1578" spans="3:4" x14ac:dyDescent="0.2">
      <c r="C1578" s="27">
        <v>40245</v>
      </c>
      <c r="D1578" s="28">
        <v>800.2</v>
      </c>
    </row>
    <row r="1579" spans="3:4" x14ac:dyDescent="0.2">
      <c r="C1579" s="27">
        <v>40252</v>
      </c>
      <c r="D1579" s="28">
        <v>791.7</v>
      </c>
    </row>
    <row r="1580" spans="3:4" x14ac:dyDescent="0.2">
      <c r="C1580" s="27">
        <v>40259</v>
      </c>
      <c r="D1580" s="28">
        <v>786.9</v>
      </c>
    </row>
    <row r="1581" spans="3:4" x14ac:dyDescent="0.2">
      <c r="C1581" s="27">
        <v>40266</v>
      </c>
      <c r="D1581" s="28">
        <v>783</v>
      </c>
    </row>
    <row r="1582" spans="3:4" x14ac:dyDescent="0.2">
      <c r="C1582" s="27">
        <v>40273</v>
      </c>
      <c r="D1582" s="28">
        <v>777.8</v>
      </c>
    </row>
    <row r="1583" spans="3:4" x14ac:dyDescent="0.2">
      <c r="C1583" s="27">
        <v>40280</v>
      </c>
      <c r="D1583" s="28">
        <v>775</v>
      </c>
    </row>
    <row r="1584" spans="3:4" x14ac:dyDescent="0.2">
      <c r="C1584" s="27">
        <v>40287</v>
      </c>
      <c r="D1584" s="28">
        <v>767.9</v>
      </c>
    </row>
    <row r="1585" spans="3:4" x14ac:dyDescent="0.2">
      <c r="C1585" s="27">
        <v>40294</v>
      </c>
      <c r="D1585" s="28">
        <v>760.5</v>
      </c>
    </row>
    <row r="1586" spans="3:4" x14ac:dyDescent="0.2">
      <c r="C1586" s="27">
        <v>40301</v>
      </c>
      <c r="D1586" s="28">
        <v>750</v>
      </c>
    </row>
    <row r="1587" spans="3:4" x14ac:dyDescent="0.2">
      <c r="C1587" s="27">
        <v>40308</v>
      </c>
      <c r="D1587" s="28">
        <v>747</v>
      </c>
    </row>
    <row r="1588" spans="3:4" x14ac:dyDescent="0.2">
      <c r="C1588" s="27">
        <v>40315</v>
      </c>
      <c r="D1588" s="28">
        <v>758.8</v>
      </c>
    </row>
    <row r="1589" spans="3:4" x14ac:dyDescent="0.2">
      <c r="C1589" s="27">
        <v>40322</v>
      </c>
      <c r="D1589" s="28">
        <v>756.2</v>
      </c>
    </row>
    <row r="1590" spans="3:4" x14ac:dyDescent="0.2">
      <c r="C1590" s="27">
        <v>40329</v>
      </c>
      <c r="D1590" s="28">
        <v>761.2</v>
      </c>
    </row>
    <row r="1591" spans="3:4" x14ac:dyDescent="0.2">
      <c r="C1591" s="27">
        <v>40336</v>
      </c>
      <c r="D1591" s="28">
        <v>762.3</v>
      </c>
    </row>
    <row r="1592" spans="3:4" x14ac:dyDescent="0.2">
      <c r="C1592" s="27">
        <v>40343</v>
      </c>
      <c r="D1592" s="28">
        <v>758.2</v>
      </c>
    </row>
    <row r="1593" spans="3:4" x14ac:dyDescent="0.2">
      <c r="C1593" s="27">
        <v>40350</v>
      </c>
      <c r="D1593" s="28">
        <v>757.4</v>
      </c>
    </row>
    <row r="1594" spans="3:4" x14ac:dyDescent="0.2">
      <c r="C1594" s="27">
        <v>40357</v>
      </c>
      <c r="D1594" s="28">
        <v>753</v>
      </c>
    </row>
    <row r="1595" spans="3:4" x14ac:dyDescent="0.2">
      <c r="C1595" s="27">
        <v>40364</v>
      </c>
      <c r="D1595" s="28">
        <v>750</v>
      </c>
    </row>
    <row r="1596" spans="3:4" x14ac:dyDescent="0.2">
      <c r="C1596" s="27">
        <v>40371</v>
      </c>
      <c r="D1596" s="28">
        <v>755.5</v>
      </c>
    </row>
    <row r="1597" spans="3:4" x14ac:dyDescent="0.2">
      <c r="C1597" s="27">
        <v>40378</v>
      </c>
      <c r="D1597" s="28">
        <v>754.2</v>
      </c>
    </row>
    <row r="1598" spans="3:4" x14ac:dyDescent="0.2">
      <c r="C1598" s="27">
        <v>40385</v>
      </c>
      <c r="D1598" s="28">
        <v>750.7</v>
      </c>
    </row>
    <row r="1599" spans="3:4" x14ac:dyDescent="0.2">
      <c r="C1599" s="27">
        <v>40392</v>
      </c>
      <c r="D1599" s="28">
        <v>747.5</v>
      </c>
    </row>
    <row r="1600" spans="3:4" x14ac:dyDescent="0.2">
      <c r="C1600" s="27">
        <v>40399</v>
      </c>
      <c r="D1600" s="28">
        <v>745.3</v>
      </c>
    </row>
    <row r="1601" spans="3:4" x14ac:dyDescent="0.2">
      <c r="C1601" s="27">
        <v>40406</v>
      </c>
      <c r="D1601" s="28">
        <v>740.5</v>
      </c>
    </row>
    <row r="1602" spans="3:4" x14ac:dyDescent="0.2">
      <c r="C1602" s="27">
        <v>40413</v>
      </c>
      <c r="D1602" s="28">
        <v>741.7</v>
      </c>
    </row>
    <row r="1603" spans="3:4" x14ac:dyDescent="0.2">
      <c r="C1603" s="27">
        <v>40420</v>
      </c>
      <c r="D1603" s="28">
        <v>738.5</v>
      </c>
    </row>
    <row r="1604" spans="3:4" x14ac:dyDescent="0.2">
      <c r="C1604" s="27">
        <v>40427</v>
      </c>
      <c r="D1604" s="28">
        <v>737.7</v>
      </c>
    </row>
    <row r="1605" spans="3:4" x14ac:dyDescent="0.2">
      <c r="C1605" s="27">
        <v>40434</v>
      </c>
      <c r="D1605" s="28">
        <v>741.6</v>
      </c>
    </row>
    <row r="1606" spans="3:4" x14ac:dyDescent="0.2">
      <c r="C1606" s="27">
        <v>40441</v>
      </c>
      <c r="D1606" s="28">
        <v>737.9</v>
      </c>
    </row>
    <row r="1607" spans="3:4" x14ac:dyDescent="0.2">
      <c r="C1607" s="27">
        <v>40448</v>
      </c>
      <c r="D1607" s="28">
        <v>732.5</v>
      </c>
    </row>
    <row r="1608" spans="3:4" x14ac:dyDescent="0.2">
      <c r="C1608" s="27">
        <v>40455</v>
      </c>
      <c r="D1608" s="28">
        <v>728.6</v>
      </c>
    </row>
    <row r="1609" spans="3:4" x14ac:dyDescent="0.2">
      <c r="C1609" s="27">
        <v>40462</v>
      </c>
      <c r="D1609" s="28">
        <v>729.7</v>
      </c>
    </row>
    <row r="1610" spans="3:4" x14ac:dyDescent="0.2">
      <c r="C1610" s="27">
        <v>40469</v>
      </c>
      <c r="D1610" s="28">
        <v>728</v>
      </c>
    </row>
    <row r="1611" spans="3:4" x14ac:dyDescent="0.2">
      <c r="C1611" s="27">
        <v>40476</v>
      </c>
      <c r="D1611" s="28">
        <v>724.3</v>
      </c>
    </row>
    <row r="1612" spans="3:4" x14ac:dyDescent="0.2">
      <c r="C1612" s="27">
        <v>40483</v>
      </c>
      <c r="D1612" s="28">
        <v>721.5</v>
      </c>
    </row>
    <row r="1613" spans="3:4" x14ac:dyDescent="0.2">
      <c r="C1613" s="27">
        <v>40490</v>
      </c>
      <c r="D1613" s="28">
        <v>720.7</v>
      </c>
    </row>
    <row r="1614" spans="3:4" x14ac:dyDescent="0.2">
      <c r="C1614" s="27">
        <v>40497</v>
      </c>
      <c r="D1614" s="28">
        <v>718.4</v>
      </c>
    </row>
    <row r="1615" spans="3:4" x14ac:dyDescent="0.2">
      <c r="C1615" s="27">
        <v>40504</v>
      </c>
      <c r="D1615" s="28">
        <v>719.9</v>
      </c>
    </row>
    <row r="1616" spans="3:4" x14ac:dyDescent="0.2">
      <c r="C1616" s="27">
        <v>40511</v>
      </c>
      <c r="D1616" s="28">
        <v>723.3</v>
      </c>
    </row>
    <row r="1617" spans="3:4" x14ac:dyDescent="0.2">
      <c r="C1617" s="27">
        <v>40518</v>
      </c>
      <c r="D1617" s="28">
        <v>718.5</v>
      </c>
    </row>
    <row r="1618" spans="3:4" x14ac:dyDescent="0.2">
      <c r="C1618" s="27">
        <v>40525</v>
      </c>
      <c r="D1618" s="28">
        <v>722.9</v>
      </c>
    </row>
    <row r="1619" spans="3:4" x14ac:dyDescent="0.2">
      <c r="C1619" s="27">
        <v>40532</v>
      </c>
      <c r="D1619" s="28">
        <v>725.3</v>
      </c>
    </row>
    <row r="1620" spans="3:4" x14ac:dyDescent="0.2">
      <c r="C1620" s="27">
        <v>40539</v>
      </c>
      <c r="D1620" s="28">
        <v>731.3</v>
      </c>
    </row>
    <row r="1621" spans="3:4" x14ac:dyDescent="0.2">
      <c r="C1621" s="27">
        <v>40546</v>
      </c>
      <c r="D1621" s="28">
        <v>733.6</v>
      </c>
    </row>
    <row r="1622" spans="3:4" x14ac:dyDescent="0.2">
      <c r="C1622" s="27">
        <v>40553</v>
      </c>
      <c r="D1622" s="28">
        <v>736.5</v>
      </c>
    </row>
    <row r="1623" spans="3:4" x14ac:dyDescent="0.2">
      <c r="C1623" s="27">
        <v>40560</v>
      </c>
      <c r="D1623" s="28">
        <v>730.7</v>
      </c>
    </row>
    <row r="1624" spans="3:4" x14ac:dyDescent="0.2">
      <c r="C1624" s="27">
        <v>40567</v>
      </c>
      <c r="D1624" s="28">
        <v>731.6</v>
      </c>
    </row>
    <row r="1625" spans="3:4" x14ac:dyDescent="0.2">
      <c r="C1625" s="27">
        <v>40574</v>
      </c>
      <c r="D1625" s="28">
        <v>727.1</v>
      </c>
    </row>
    <row r="1626" spans="3:4" x14ac:dyDescent="0.2">
      <c r="C1626" s="27">
        <v>40581</v>
      </c>
      <c r="D1626" s="28">
        <v>726.7</v>
      </c>
    </row>
    <row r="1627" spans="3:4" x14ac:dyDescent="0.2">
      <c r="C1627" s="27">
        <v>40588</v>
      </c>
      <c r="D1627" s="28">
        <v>725.6</v>
      </c>
    </row>
    <row r="1628" spans="3:4" x14ac:dyDescent="0.2">
      <c r="C1628" s="27">
        <v>40595</v>
      </c>
      <c r="D1628" s="28">
        <v>723.9</v>
      </c>
    </row>
    <row r="1629" spans="3:4" x14ac:dyDescent="0.2">
      <c r="C1629" s="27">
        <v>40602</v>
      </c>
      <c r="D1629" s="28">
        <v>722.8</v>
      </c>
    </row>
    <row r="1630" spans="3:4" x14ac:dyDescent="0.2">
      <c r="C1630" s="27">
        <v>40609</v>
      </c>
      <c r="D1630" s="28">
        <v>727.3</v>
      </c>
    </row>
    <row r="1631" spans="3:4" x14ac:dyDescent="0.2">
      <c r="C1631" s="27">
        <v>40616</v>
      </c>
      <c r="D1631" s="28">
        <v>723.5</v>
      </c>
    </row>
    <row r="1632" spans="3:4" x14ac:dyDescent="0.2">
      <c r="C1632" s="27">
        <v>40623</v>
      </c>
      <c r="D1632" s="28">
        <v>727.1</v>
      </c>
    </row>
    <row r="1633" spans="3:4" x14ac:dyDescent="0.2">
      <c r="C1633" s="27">
        <v>40630</v>
      </c>
      <c r="D1633" s="28">
        <v>728.3</v>
      </c>
    </row>
    <row r="1634" spans="3:4" x14ac:dyDescent="0.2">
      <c r="C1634" s="27">
        <v>40637</v>
      </c>
      <c r="D1634" s="28">
        <v>720.2</v>
      </c>
    </row>
    <row r="1635" spans="3:4" x14ac:dyDescent="0.2">
      <c r="C1635" s="27">
        <v>40644</v>
      </c>
      <c r="D1635" s="28">
        <v>717.7</v>
      </c>
    </row>
    <row r="1636" spans="3:4" x14ac:dyDescent="0.2">
      <c r="C1636" s="27">
        <v>40651</v>
      </c>
      <c r="D1636" s="28">
        <v>715.1</v>
      </c>
    </row>
    <row r="1637" spans="3:4" x14ac:dyDescent="0.2">
      <c r="C1637" s="27">
        <v>40658</v>
      </c>
      <c r="D1637" s="28">
        <v>714.2</v>
      </c>
    </row>
    <row r="1638" spans="3:4" x14ac:dyDescent="0.2">
      <c r="C1638" s="27">
        <v>40665</v>
      </c>
      <c r="D1638" s="28">
        <v>704.7</v>
      </c>
    </row>
    <row r="1639" spans="3:4" x14ac:dyDescent="0.2">
      <c r="C1639" s="27">
        <v>40672</v>
      </c>
      <c r="D1639" s="28">
        <v>703.8</v>
      </c>
    </row>
    <row r="1640" spans="3:4" x14ac:dyDescent="0.2">
      <c r="C1640" s="27">
        <v>40679</v>
      </c>
      <c r="D1640" s="28">
        <v>706.5</v>
      </c>
    </row>
    <row r="1641" spans="3:4" x14ac:dyDescent="0.2">
      <c r="C1641" s="27">
        <v>40686</v>
      </c>
      <c r="D1641" s="28">
        <v>707</v>
      </c>
    </row>
    <row r="1642" spans="3:4" x14ac:dyDescent="0.2">
      <c r="C1642" s="27">
        <v>40693</v>
      </c>
      <c r="D1642" s="28">
        <v>706.7</v>
      </c>
    </row>
    <row r="1643" spans="3:4" x14ac:dyDescent="0.2">
      <c r="C1643" s="27">
        <v>40700</v>
      </c>
      <c r="D1643" s="28">
        <v>703</v>
      </c>
    </row>
    <row r="1644" spans="3:4" x14ac:dyDescent="0.2">
      <c r="C1644" s="27">
        <v>40707</v>
      </c>
      <c r="D1644" s="28">
        <v>707.7</v>
      </c>
    </row>
    <row r="1645" spans="3:4" x14ac:dyDescent="0.2">
      <c r="C1645" s="27">
        <v>40714</v>
      </c>
      <c r="D1645" s="28">
        <v>708.9</v>
      </c>
    </row>
    <row r="1646" spans="3:4" x14ac:dyDescent="0.2">
      <c r="C1646" s="27">
        <v>40721</v>
      </c>
      <c r="D1646" s="28">
        <v>711.4</v>
      </c>
    </row>
    <row r="1647" spans="3:4" x14ac:dyDescent="0.2">
      <c r="C1647" s="27">
        <v>40728</v>
      </c>
      <c r="D1647" s="28">
        <v>705</v>
      </c>
    </row>
    <row r="1648" spans="3:4" x14ac:dyDescent="0.2">
      <c r="C1648" s="27">
        <v>40735</v>
      </c>
      <c r="D1648" s="28">
        <v>707</v>
      </c>
    </row>
    <row r="1649" spans="3:4" x14ac:dyDescent="0.2">
      <c r="C1649" s="27">
        <v>40742</v>
      </c>
      <c r="D1649" s="28">
        <v>702.5</v>
      </c>
    </row>
    <row r="1650" spans="3:4" x14ac:dyDescent="0.2">
      <c r="C1650" s="27">
        <v>40749</v>
      </c>
      <c r="D1650" s="28">
        <v>702.4</v>
      </c>
    </row>
    <row r="1651" spans="3:4" x14ac:dyDescent="0.2">
      <c r="C1651" s="27">
        <v>40756</v>
      </c>
      <c r="D1651" s="28">
        <v>703</v>
      </c>
    </row>
    <row r="1652" spans="3:4" x14ac:dyDescent="0.2">
      <c r="C1652" s="27">
        <v>40763</v>
      </c>
      <c r="D1652" s="28">
        <v>707.7</v>
      </c>
    </row>
    <row r="1653" spans="3:4" x14ac:dyDescent="0.2">
      <c r="C1653" s="27">
        <v>40770</v>
      </c>
      <c r="D1653" s="28">
        <v>718</v>
      </c>
    </row>
    <row r="1654" spans="3:4" x14ac:dyDescent="0.2">
      <c r="C1654" s="27">
        <v>40777</v>
      </c>
      <c r="D1654" s="28">
        <v>724.8</v>
      </c>
    </row>
    <row r="1655" spans="3:4" x14ac:dyDescent="0.2">
      <c r="C1655" s="27">
        <v>40784</v>
      </c>
      <c r="D1655" s="28">
        <v>716.8</v>
      </c>
    </row>
    <row r="1656" spans="3:4" x14ac:dyDescent="0.2">
      <c r="C1656" s="27">
        <v>40791</v>
      </c>
      <c r="D1656" s="28">
        <v>717.4</v>
      </c>
    </row>
    <row r="1657" spans="3:4" x14ac:dyDescent="0.2">
      <c r="C1657" s="27">
        <v>40798</v>
      </c>
      <c r="D1657" s="28">
        <v>715.2</v>
      </c>
    </row>
    <row r="1658" spans="3:4" x14ac:dyDescent="0.2">
      <c r="C1658" s="27">
        <v>40805</v>
      </c>
      <c r="D1658" s="28">
        <v>709.7</v>
      </c>
    </row>
    <row r="1659" spans="3:4" x14ac:dyDescent="0.2">
      <c r="C1659" s="27">
        <v>40812</v>
      </c>
      <c r="D1659" s="28">
        <v>709.8</v>
      </c>
    </row>
    <row r="1660" spans="3:4" x14ac:dyDescent="0.2">
      <c r="C1660" s="27">
        <v>40819</v>
      </c>
      <c r="D1660" s="28">
        <v>706.1</v>
      </c>
    </row>
    <row r="1661" spans="3:4" x14ac:dyDescent="0.2">
      <c r="C1661" s="27">
        <v>40826</v>
      </c>
      <c r="D1661" s="28">
        <v>710.8</v>
      </c>
    </row>
    <row r="1662" spans="3:4" x14ac:dyDescent="0.2">
      <c r="C1662" s="27">
        <v>40833</v>
      </c>
      <c r="D1662" s="28">
        <v>715.1</v>
      </c>
    </row>
    <row r="1663" spans="3:4" x14ac:dyDescent="0.2">
      <c r="C1663" s="27">
        <v>40840</v>
      </c>
      <c r="D1663" s="28">
        <v>713.4</v>
      </c>
    </row>
    <row r="1664" spans="3:4" x14ac:dyDescent="0.2">
      <c r="C1664" s="27">
        <v>40847</v>
      </c>
      <c r="D1664" s="28">
        <v>708.2</v>
      </c>
    </row>
    <row r="1665" spans="3:4" x14ac:dyDescent="0.2">
      <c r="C1665" s="27">
        <v>40854</v>
      </c>
      <c r="D1665" s="28">
        <v>708</v>
      </c>
    </row>
    <row r="1666" spans="3:4" x14ac:dyDescent="0.2">
      <c r="C1666" s="27">
        <v>40861</v>
      </c>
      <c r="D1666" s="28">
        <v>706.5</v>
      </c>
    </row>
    <row r="1667" spans="3:4" x14ac:dyDescent="0.2">
      <c r="C1667" s="27">
        <v>40868</v>
      </c>
      <c r="D1667" s="28">
        <v>706</v>
      </c>
    </row>
    <row r="1668" spans="3:4" x14ac:dyDescent="0.2">
      <c r="C1668" s="27">
        <v>40875</v>
      </c>
      <c r="D1668" s="28">
        <v>705.4</v>
      </c>
    </row>
    <row r="1669" spans="3:4" x14ac:dyDescent="0.2">
      <c r="C1669" s="27">
        <v>40882</v>
      </c>
      <c r="D1669" s="28">
        <v>704.5</v>
      </c>
    </row>
    <row r="1670" spans="3:4" x14ac:dyDescent="0.2">
      <c r="C1670" s="27">
        <v>40889</v>
      </c>
      <c r="D1670" s="28">
        <v>711</v>
      </c>
    </row>
    <row r="1671" spans="3:4" x14ac:dyDescent="0.2">
      <c r="C1671" s="27">
        <v>40896</v>
      </c>
      <c r="D1671" s="28">
        <v>711.9</v>
      </c>
    </row>
    <row r="1672" spans="3:4" x14ac:dyDescent="0.2">
      <c r="C1672" s="27">
        <v>40903</v>
      </c>
      <c r="D1672" s="28">
        <v>714.2</v>
      </c>
    </row>
    <row r="1673" spans="3:4" x14ac:dyDescent="0.2">
      <c r="C1673" s="27">
        <v>40910</v>
      </c>
      <c r="D1673" s="28">
        <v>713.8</v>
      </c>
    </row>
    <row r="1674" spans="3:4" x14ac:dyDescent="0.2">
      <c r="C1674" s="27">
        <v>40917</v>
      </c>
      <c r="D1674" s="28">
        <v>720.3</v>
      </c>
    </row>
    <row r="1675" spans="3:4" x14ac:dyDescent="0.2">
      <c r="C1675" s="27">
        <v>40924</v>
      </c>
      <c r="D1675" s="28">
        <v>716.1</v>
      </c>
    </row>
    <row r="1676" spans="3:4" x14ac:dyDescent="0.2">
      <c r="C1676" s="27">
        <v>40931</v>
      </c>
      <c r="D1676" s="28">
        <v>713</v>
      </c>
    </row>
    <row r="1677" spans="3:4" x14ac:dyDescent="0.2">
      <c r="C1677" s="27">
        <v>40938</v>
      </c>
      <c r="D1677" s="28">
        <v>707.4</v>
      </c>
    </row>
    <row r="1678" spans="3:4" x14ac:dyDescent="0.2">
      <c r="C1678" s="27">
        <v>40945</v>
      </c>
      <c r="D1678" s="28">
        <v>703.9</v>
      </c>
    </row>
    <row r="1679" spans="3:4" x14ac:dyDescent="0.2">
      <c r="C1679" s="27">
        <v>40952</v>
      </c>
      <c r="D1679" s="28">
        <v>701.8</v>
      </c>
    </row>
    <row r="1680" spans="3:4" x14ac:dyDescent="0.2">
      <c r="C1680" s="27">
        <v>40959</v>
      </c>
      <c r="D1680" s="28">
        <v>697.1</v>
      </c>
    </row>
    <row r="1681" spans="3:4" x14ac:dyDescent="0.2">
      <c r="C1681" s="27">
        <v>40966</v>
      </c>
      <c r="D1681" s="28">
        <v>699.5</v>
      </c>
    </row>
    <row r="1682" spans="3:4" x14ac:dyDescent="0.2">
      <c r="C1682" s="27">
        <v>40973</v>
      </c>
      <c r="D1682" s="28">
        <v>697.2</v>
      </c>
    </row>
    <row r="1683" spans="3:4" x14ac:dyDescent="0.2">
      <c r="C1683" s="27">
        <v>40980</v>
      </c>
      <c r="D1683" s="28">
        <v>696</v>
      </c>
    </row>
    <row r="1684" spans="3:4" x14ac:dyDescent="0.2">
      <c r="C1684" s="27">
        <v>40987</v>
      </c>
      <c r="D1684" s="28">
        <v>693.7</v>
      </c>
    </row>
    <row r="1685" spans="3:4" x14ac:dyDescent="0.2">
      <c r="C1685" s="27">
        <v>40994</v>
      </c>
      <c r="D1685" s="28">
        <v>696.5</v>
      </c>
    </row>
    <row r="1686" spans="3:4" x14ac:dyDescent="0.2">
      <c r="C1686" s="27">
        <v>41001</v>
      </c>
      <c r="D1686" s="28">
        <v>690.8</v>
      </c>
    </row>
    <row r="1687" spans="3:4" x14ac:dyDescent="0.2">
      <c r="C1687" s="27">
        <v>41008</v>
      </c>
      <c r="D1687" s="28">
        <v>690.4</v>
      </c>
    </row>
    <row r="1688" spans="3:4" x14ac:dyDescent="0.2">
      <c r="C1688" s="27">
        <v>41015</v>
      </c>
      <c r="D1688" s="28">
        <v>687.5</v>
      </c>
    </row>
    <row r="1689" spans="3:4" x14ac:dyDescent="0.2">
      <c r="C1689" s="27">
        <v>41022</v>
      </c>
      <c r="D1689" s="28">
        <v>684.1</v>
      </c>
    </row>
    <row r="1690" spans="3:4" x14ac:dyDescent="0.2">
      <c r="C1690" s="27">
        <v>41029</v>
      </c>
      <c r="D1690" s="28">
        <v>674.2</v>
      </c>
    </row>
    <row r="1691" spans="3:4" x14ac:dyDescent="0.2">
      <c r="C1691" s="27">
        <v>41036</v>
      </c>
      <c r="D1691" s="28">
        <v>672.6</v>
      </c>
    </row>
    <row r="1692" spans="3:4" x14ac:dyDescent="0.2">
      <c r="C1692" s="27">
        <v>41043</v>
      </c>
      <c r="D1692" s="28">
        <v>670.9</v>
      </c>
    </row>
    <row r="1693" spans="3:4" x14ac:dyDescent="0.2">
      <c r="C1693" s="27">
        <v>41050</v>
      </c>
      <c r="D1693" s="28">
        <v>670.7</v>
      </c>
    </row>
    <row r="1694" spans="3:4" x14ac:dyDescent="0.2">
      <c r="C1694" s="27">
        <v>41057</v>
      </c>
      <c r="D1694" s="28">
        <v>671.8</v>
      </c>
    </row>
    <row r="1695" spans="3:4" x14ac:dyDescent="0.2">
      <c r="C1695" s="27">
        <v>41064</v>
      </c>
      <c r="D1695" s="28">
        <v>667.6</v>
      </c>
    </row>
    <row r="1696" spans="3:4" x14ac:dyDescent="0.2">
      <c r="C1696" s="27">
        <v>41071</v>
      </c>
      <c r="D1696" s="28">
        <v>669.6</v>
      </c>
    </row>
    <row r="1697" spans="3:4" x14ac:dyDescent="0.2">
      <c r="C1697" s="27">
        <v>41078</v>
      </c>
      <c r="D1697" s="28">
        <v>668.9</v>
      </c>
    </row>
    <row r="1698" spans="3:4" x14ac:dyDescent="0.2">
      <c r="C1698" s="27">
        <v>41085</v>
      </c>
      <c r="D1698" s="28">
        <v>669.6</v>
      </c>
    </row>
    <row r="1699" spans="3:4" x14ac:dyDescent="0.2">
      <c r="C1699" s="27">
        <v>41092</v>
      </c>
      <c r="D1699" s="28">
        <v>662</v>
      </c>
    </row>
    <row r="1700" spans="3:4" x14ac:dyDescent="0.2">
      <c r="C1700" s="27">
        <v>41099</v>
      </c>
      <c r="D1700" s="28">
        <v>665.6</v>
      </c>
    </row>
    <row r="1701" spans="3:4" x14ac:dyDescent="0.2">
      <c r="C1701" s="27">
        <v>41106</v>
      </c>
      <c r="D1701" s="28">
        <v>664.3</v>
      </c>
    </row>
    <row r="1702" spans="3:4" x14ac:dyDescent="0.2">
      <c r="C1702" s="27">
        <v>41113</v>
      </c>
      <c r="D1702" s="28">
        <v>663.8</v>
      </c>
    </row>
    <row r="1703" spans="3:4" x14ac:dyDescent="0.2">
      <c r="C1703" s="27">
        <v>41120</v>
      </c>
      <c r="D1703" s="28">
        <v>662.1</v>
      </c>
    </row>
    <row r="1704" spans="3:4" x14ac:dyDescent="0.2">
      <c r="C1704" s="27">
        <v>41127</v>
      </c>
      <c r="D1704" s="28">
        <v>661.1</v>
      </c>
    </row>
    <row r="1705" spans="3:4" x14ac:dyDescent="0.2">
      <c r="C1705" s="27">
        <v>41134</v>
      </c>
      <c r="D1705" s="28">
        <v>665.8</v>
      </c>
    </row>
    <row r="1706" spans="3:4" x14ac:dyDescent="0.2">
      <c r="C1706" s="27">
        <v>41141</v>
      </c>
      <c r="D1706" s="28">
        <v>666.2</v>
      </c>
    </row>
    <row r="1707" spans="3:4" x14ac:dyDescent="0.2">
      <c r="C1707" s="27">
        <v>41148</v>
      </c>
      <c r="D1707" s="28">
        <v>667</v>
      </c>
    </row>
    <row r="1708" spans="3:4" x14ac:dyDescent="0.2">
      <c r="C1708" s="27">
        <v>41155</v>
      </c>
      <c r="D1708" s="28">
        <v>666.7</v>
      </c>
    </row>
    <row r="1709" spans="3:4" x14ac:dyDescent="0.2">
      <c r="C1709" s="27">
        <v>41162</v>
      </c>
      <c r="D1709" s="28">
        <v>665.9</v>
      </c>
    </row>
    <row r="1710" spans="3:4" x14ac:dyDescent="0.2">
      <c r="C1710" s="27">
        <v>41169</v>
      </c>
      <c r="D1710" s="28">
        <v>666.6</v>
      </c>
    </row>
    <row r="1711" spans="3:4" x14ac:dyDescent="0.2">
      <c r="C1711" s="27">
        <v>41176</v>
      </c>
      <c r="D1711" s="28">
        <v>667.6</v>
      </c>
    </row>
    <row r="1712" spans="3:4" x14ac:dyDescent="0.2">
      <c r="C1712" s="27">
        <v>41183</v>
      </c>
      <c r="D1712" s="28">
        <v>665.3</v>
      </c>
    </row>
    <row r="1713" spans="3:4" x14ac:dyDescent="0.2">
      <c r="C1713" s="27">
        <v>41190</v>
      </c>
      <c r="D1713" s="28">
        <v>669.1</v>
      </c>
    </row>
    <row r="1714" spans="3:4" x14ac:dyDescent="0.2">
      <c r="C1714" s="27">
        <v>41197</v>
      </c>
      <c r="D1714" s="28">
        <v>665.9</v>
      </c>
    </row>
    <row r="1715" spans="3:4" x14ac:dyDescent="0.2">
      <c r="C1715" s="27">
        <v>41204</v>
      </c>
      <c r="D1715" s="28">
        <v>663.9</v>
      </c>
    </row>
    <row r="1716" spans="3:4" x14ac:dyDescent="0.2">
      <c r="C1716" s="27">
        <v>41211</v>
      </c>
      <c r="D1716" s="28">
        <v>661.1</v>
      </c>
    </row>
    <row r="1717" spans="3:4" x14ac:dyDescent="0.2">
      <c r="C1717" s="27">
        <v>41218</v>
      </c>
      <c r="D1717" s="28">
        <v>659.5</v>
      </c>
    </row>
    <row r="1718" spans="3:4" x14ac:dyDescent="0.2">
      <c r="C1718" s="27">
        <v>41225</v>
      </c>
      <c r="D1718" s="28">
        <v>663.2</v>
      </c>
    </row>
    <row r="1719" spans="3:4" x14ac:dyDescent="0.2">
      <c r="C1719" s="27">
        <v>41232</v>
      </c>
      <c r="D1719" s="28">
        <v>663.9</v>
      </c>
    </row>
    <row r="1720" spans="3:4" x14ac:dyDescent="0.2">
      <c r="C1720" s="27">
        <v>41239</v>
      </c>
      <c r="D1720" s="28">
        <v>675.8</v>
      </c>
    </row>
    <row r="1721" spans="3:4" x14ac:dyDescent="0.2">
      <c r="C1721" s="27">
        <v>41246</v>
      </c>
      <c r="D1721" s="28">
        <v>677.1</v>
      </c>
    </row>
    <row r="1722" spans="3:4" x14ac:dyDescent="0.2">
      <c r="C1722" s="27">
        <v>41253</v>
      </c>
      <c r="D1722" s="28">
        <v>680.3</v>
      </c>
    </row>
    <row r="1723" spans="3:4" x14ac:dyDescent="0.2">
      <c r="C1723" s="27">
        <v>41260</v>
      </c>
      <c r="D1723" s="28">
        <v>683.4</v>
      </c>
    </row>
    <row r="1724" spans="3:4" x14ac:dyDescent="0.2">
      <c r="C1724" s="27">
        <v>41267</v>
      </c>
      <c r="D1724" s="28">
        <v>692.2</v>
      </c>
    </row>
    <row r="1725" spans="3:4" x14ac:dyDescent="0.2">
      <c r="C1725" s="27">
        <v>41274</v>
      </c>
      <c r="D1725" s="28">
        <v>701.7</v>
      </c>
    </row>
    <row r="1726" spans="3:4" x14ac:dyDescent="0.2">
      <c r="C1726" s="27">
        <v>41281</v>
      </c>
      <c r="D1726" s="28">
        <v>715.8</v>
      </c>
    </row>
    <row r="1727" spans="3:4" x14ac:dyDescent="0.2">
      <c r="C1727" s="27">
        <v>41288</v>
      </c>
      <c r="D1727" s="28">
        <v>714.7</v>
      </c>
    </row>
    <row r="1728" spans="3:4" x14ac:dyDescent="0.2">
      <c r="C1728" s="27">
        <v>41295</v>
      </c>
      <c r="D1728" s="28">
        <v>706.8</v>
      </c>
    </row>
    <row r="1729" spans="3:4" x14ac:dyDescent="0.2">
      <c r="C1729" s="27">
        <v>41302</v>
      </c>
      <c r="D1729" s="28">
        <v>698.8</v>
      </c>
    </row>
    <row r="1730" spans="3:4" x14ac:dyDescent="0.2">
      <c r="C1730" s="27">
        <v>41309</v>
      </c>
      <c r="D1730" s="28">
        <v>691.9</v>
      </c>
    </row>
    <row r="1731" spans="3:4" x14ac:dyDescent="0.2">
      <c r="C1731" s="27">
        <v>41316</v>
      </c>
      <c r="D1731" s="28">
        <v>693.4</v>
      </c>
    </row>
    <row r="1732" spans="3:4" x14ac:dyDescent="0.2">
      <c r="C1732" s="27">
        <v>41323</v>
      </c>
      <c r="D1732" s="28">
        <v>688.3</v>
      </c>
    </row>
    <row r="1733" spans="3:4" x14ac:dyDescent="0.2">
      <c r="C1733" s="27">
        <v>41330</v>
      </c>
      <c r="D1733" s="28">
        <v>688.4</v>
      </c>
    </row>
    <row r="1734" spans="3:4" x14ac:dyDescent="0.2">
      <c r="C1734" s="27">
        <v>41337</v>
      </c>
      <c r="D1734" s="28">
        <v>688.5</v>
      </c>
    </row>
    <row r="1735" spans="3:4" x14ac:dyDescent="0.2">
      <c r="C1735" s="27">
        <v>41344</v>
      </c>
      <c r="D1735" s="28">
        <v>690.5</v>
      </c>
    </row>
    <row r="1736" spans="3:4" x14ac:dyDescent="0.2">
      <c r="C1736" s="27">
        <v>41351</v>
      </c>
      <c r="D1736" s="28">
        <v>689.5</v>
      </c>
    </row>
    <row r="1737" spans="3:4" x14ac:dyDescent="0.2">
      <c r="C1737" s="27">
        <v>41358</v>
      </c>
      <c r="D1737" s="28">
        <v>690.6</v>
      </c>
    </row>
    <row r="1738" spans="3:4" x14ac:dyDescent="0.2">
      <c r="C1738" s="27">
        <v>41365</v>
      </c>
      <c r="D1738" s="28">
        <v>687.8</v>
      </c>
    </row>
    <row r="1739" spans="3:4" x14ac:dyDescent="0.2">
      <c r="C1739" s="27">
        <v>41372</v>
      </c>
      <c r="D1739" s="28">
        <v>685.6</v>
      </c>
    </row>
    <row r="1740" spans="3:4" x14ac:dyDescent="0.2">
      <c r="C1740" s="27">
        <v>41379</v>
      </c>
      <c r="D1740" s="28">
        <v>681.4</v>
      </c>
    </row>
    <row r="1741" spans="3:4" x14ac:dyDescent="0.2">
      <c r="C1741" s="27">
        <v>41386</v>
      </c>
      <c r="D1741" s="28">
        <v>678.3</v>
      </c>
    </row>
    <row r="1742" spans="3:4" x14ac:dyDescent="0.2">
      <c r="C1742" s="27">
        <v>41393</v>
      </c>
      <c r="D1742" s="28">
        <v>671.8</v>
      </c>
    </row>
    <row r="1743" spans="3:4" x14ac:dyDescent="0.2">
      <c r="C1743" s="27">
        <v>41400</v>
      </c>
      <c r="D1743" s="28">
        <v>663.7</v>
      </c>
    </row>
    <row r="1744" spans="3:4" x14ac:dyDescent="0.2">
      <c r="C1744" s="27">
        <v>41407</v>
      </c>
      <c r="D1744" s="28">
        <v>666.2</v>
      </c>
    </row>
    <row r="1745" spans="3:4" x14ac:dyDescent="0.2">
      <c r="C1745" s="27">
        <v>41414</v>
      </c>
      <c r="D1745" s="28">
        <v>664.2</v>
      </c>
    </row>
    <row r="1746" spans="3:4" x14ac:dyDescent="0.2">
      <c r="C1746" s="27">
        <v>41421</v>
      </c>
      <c r="D1746" s="28">
        <v>662.8</v>
      </c>
    </row>
    <row r="1747" spans="3:4" x14ac:dyDescent="0.2">
      <c r="C1747" s="27">
        <v>41428</v>
      </c>
      <c r="D1747" s="28">
        <v>663.2</v>
      </c>
    </row>
    <row r="1748" spans="3:4" x14ac:dyDescent="0.2">
      <c r="C1748" s="27">
        <v>41435</v>
      </c>
      <c r="D1748" s="28">
        <v>670.7</v>
      </c>
    </row>
    <row r="1749" spans="3:4" x14ac:dyDescent="0.2">
      <c r="C1749" s="27">
        <v>41442</v>
      </c>
      <c r="D1749" s="28">
        <v>679.4</v>
      </c>
    </row>
    <row r="1750" spans="3:4" x14ac:dyDescent="0.2">
      <c r="C1750" s="27">
        <v>41449</v>
      </c>
      <c r="D1750" s="28">
        <v>681.6</v>
      </c>
    </row>
    <row r="1751" spans="3:4" x14ac:dyDescent="0.2">
      <c r="C1751" s="27">
        <v>41456</v>
      </c>
      <c r="D1751" s="28">
        <v>684.6</v>
      </c>
    </row>
    <row r="1752" spans="3:4" x14ac:dyDescent="0.2">
      <c r="C1752" s="27">
        <v>41463</v>
      </c>
      <c r="D1752" s="28">
        <v>688.8</v>
      </c>
    </row>
    <row r="1753" spans="3:4" x14ac:dyDescent="0.2">
      <c r="C1753" s="27">
        <v>41470</v>
      </c>
      <c r="D1753" s="28">
        <v>687.3</v>
      </c>
    </row>
    <row r="1754" spans="3:4" x14ac:dyDescent="0.2">
      <c r="C1754" s="27">
        <v>41477</v>
      </c>
      <c r="D1754" s="28">
        <v>685.3</v>
      </c>
    </row>
    <row r="1755" spans="3:4" x14ac:dyDescent="0.2">
      <c r="C1755" s="27">
        <v>41484</v>
      </c>
      <c r="D1755" s="28">
        <v>679.5</v>
      </c>
    </row>
    <row r="1756" spans="3:4" x14ac:dyDescent="0.2">
      <c r="C1756" s="27">
        <v>41491</v>
      </c>
      <c r="D1756" s="28">
        <v>678</v>
      </c>
    </row>
    <row r="1757" spans="3:4" x14ac:dyDescent="0.2">
      <c r="C1757" s="27">
        <v>41498</v>
      </c>
      <c r="D1757" s="28">
        <v>682.2</v>
      </c>
    </row>
    <row r="1758" spans="3:4" x14ac:dyDescent="0.2">
      <c r="C1758" s="27">
        <v>41505</v>
      </c>
      <c r="D1758" s="28">
        <v>681</v>
      </c>
    </row>
    <row r="1759" spans="3:4" x14ac:dyDescent="0.2">
      <c r="C1759" s="27">
        <v>41512</v>
      </c>
      <c r="D1759" s="28">
        <v>687.5</v>
      </c>
    </row>
    <row r="1760" spans="3:4" x14ac:dyDescent="0.2">
      <c r="C1760" s="27">
        <v>41519</v>
      </c>
      <c r="D1760" s="28">
        <v>688.4</v>
      </c>
    </row>
    <row r="1761" spans="3:4" x14ac:dyDescent="0.2">
      <c r="C1761" s="27">
        <v>41526</v>
      </c>
      <c r="D1761" s="28">
        <v>688.9</v>
      </c>
    </row>
    <row r="1762" spans="3:4" x14ac:dyDescent="0.2">
      <c r="C1762" s="27">
        <v>41533</v>
      </c>
      <c r="D1762" s="28">
        <v>689.8</v>
      </c>
    </row>
    <row r="1763" spans="3:4" x14ac:dyDescent="0.2">
      <c r="C1763" s="27">
        <v>41540</v>
      </c>
      <c r="D1763" s="28">
        <v>686.2</v>
      </c>
    </row>
    <row r="1764" spans="3:4" x14ac:dyDescent="0.2">
      <c r="C1764" s="27">
        <v>41547</v>
      </c>
      <c r="D1764" s="28">
        <v>685.7</v>
      </c>
    </row>
    <row r="1765" spans="3:4" x14ac:dyDescent="0.2">
      <c r="C1765" s="27">
        <v>41554</v>
      </c>
      <c r="D1765" s="28">
        <v>688.1</v>
      </c>
    </row>
    <row r="1766" spans="3:4" x14ac:dyDescent="0.2">
      <c r="C1766" s="27">
        <v>41561</v>
      </c>
      <c r="D1766" s="28">
        <v>690.5</v>
      </c>
    </row>
    <row r="1767" spans="3:4" x14ac:dyDescent="0.2">
      <c r="C1767" s="27">
        <v>41568</v>
      </c>
      <c r="D1767" s="28">
        <v>690.8</v>
      </c>
    </row>
    <row r="1768" spans="3:4" x14ac:dyDescent="0.2">
      <c r="C1768" s="27">
        <v>41575</v>
      </c>
      <c r="D1768" s="28">
        <v>683.9</v>
      </c>
    </row>
    <row r="1769" spans="3:4" x14ac:dyDescent="0.2">
      <c r="C1769" s="27">
        <v>41582</v>
      </c>
      <c r="D1769" s="28">
        <v>676.7</v>
      </c>
    </row>
    <row r="1770" spans="3:4" x14ac:dyDescent="0.2">
      <c r="C1770" s="27">
        <v>41589</v>
      </c>
      <c r="D1770" s="28">
        <v>678.6</v>
      </c>
    </row>
    <row r="1771" spans="3:4" x14ac:dyDescent="0.2">
      <c r="C1771" s="27">
        <v>41596</v>
      </c>
      <c r="D1771" s="28">
        <v>676.5</v>
      </c>
    </row>
    <row r="1772" spans="3:4" x14ac:dyDescent="0.2">
      <c r="C1772" s="27">
        <v>41603</v>
      </c>
      <c r="D1772" s="28">
        <v>677.2</v>
      </c>
    </row>
    <row r="1773" spans="3:4" x14ac:dyDescent="0.2">
      <c r="C1773" s="27">
        <v>41610</v>
      </c>
      <c r="D1773" s="28">
        <v>677.5</v>
      </c>
    </row>
    <row r="1774" spans="3:4" x14ac:dyDescent="0.2">
      <c r="C1774" s="27">
        <v>41617</v>
      </c>
      <c r="D1774" s="28">
        <v>679.7</v>
      </c>
    </row>
    <row r="1775" spans="3:4" x14ac:dyDescent="0.2">
      <c r="C1775" s="27">
        <v>41624</v>
      </c>
      <c r="D1775" s="28">
        <v>682.2</v>
      </c>
    </row>
    <row r="1776" spans="3:4" x14ac:dyDescent="0.2">
      <c r="C1776" s="27">
        <v>41631</v>
      </c>
      <c r="D1776" s="28">
        <v>685.5</v>
      </c>
    </row>
    <row r="1777" spans="3:4" x14ac:dyDescent="0.2">
      <c r="C1777" s="27">
        <v>41638</v>
      </c>
      <c r="D1777" s="28">
        <v>687.1</v>
      </c>
    </row>
    <row r="1778" spans="3:4" x14ac:dyDescent="0.2">
      <c r="C1778" s="27">
        <v>41645</v>
      </c>
      <c r="D1778" s="28">
        <v>689.6</v>
      </c>
    </row>
    <row r="1779" spans="3:4" x14ac:dyDescent="0.2">
      <c r="C1779" s="27">
        <v>41652</v>
      </c>
      <c r="D1779" s="28">
        <v>692.1</v>
      </c>
    </row>
    <row r="1780" spans="3:4" x14ac:dyDescent="0.2">
      <c r="C1780" s="27">
        <v>41659</v>
      </c>
      <c r="D1780" s="28">
        <v>686.5</v>
      </c>
    </row>
    <row r="1781" spans="3:4" x14ac:dyDescent="0.2">
      <c r="C1781" s="27">
        <v>41666</v>
      </c>
      <c r="D1781" s="28">
        <v>683.1</v>
      </c>
    </row>
    <row r="1782" spans="3:4" x14ac:dyDescent="0.2">
      <c r="C1782" s="27">
        <v>41673</v>
      </c>
      <c r="D1782" s="28">
        <v>680.2</v>
      </c>
    </row>
    <row r="1783" spans="3:4" x14ac:dyDescent="0.2">
      <c r="C1783" s="27">
        <v>41680</v>
      </c>
      <c r="D1783" s="28">
        <v>684.5</v>
      </c>
    </row>
    <row r="1784" spans="3:4" x14ac:dyDescent="0.2">
      <c r="C1784" s="27">
        <v>41687</v>
      </c>
      <c r="D1784" s="28">
        <v>684.9</v>
      </c>
    </row>
    <row r="1785" spans="3:4" x14ac:dyDescent="0.2">
      <c r="C1785" s="27">
        <v>41694</v>
      </c>
      <c r="D1785" s="28">
        <v>682.4</v>
      </c>
    </row>
    <row r="1786" spans="3:4" x14ac:dyDescent="0.2">
      <c r="C1786" s="27">
        <v>41701</v>
      </c>
      <c r="D1786" s="28">
        <v>677.6</v>
      </c>
    </row>
    <row r="1787" spans="3:4" x14ac:dyDescent="0.2">
      <c r="C1787" s="27">
        <v>41708</v>
      </c>
      <c r="D1787" s="28">
        <v>678.3</v>
      </c>
    </row>
    <row r="1788" spans="3:4" x14ac:dyDescent="0.2">
      <c r="C1788" s="27">
        <v>41715</v>
      </c>
      <c r="D1788" s="28">
        <v>676.4</v>
      </c>
    </row>
    <row r="1789" spans="3:4" x14ac:dyDescent="0.2">
      <c r="C1789" s="27">
        <v>41722</v>
      </c>
      <c r="D1789" s="28">
        <v>677.7</v>
      </c>
    </row>
    <row r="1790" spans="3:4" x14ac:dyDescent="0.2">
      <c r="C1790" s="27">
        <v>41729</v>
      </c>
      <c r="D1790" s="28">
        <v>677.2</v>
      </c>
    </row>
    <row r="1791" spans="3:4" x14ac:dyDescent="0.2">
      <c r="C1791" s="27">
        <v>41736</v>
      </c>
      <c r="D1791" s="28">
        <v>678.2</v>
      </c>
    </row>
    <row r="1792" spans="3:4" x14ac:dyDescent="0.2">
      <c r="C1792" s="27">
        <v>41743</v>
      </c>
      <c r="D1792" s="28">
        <v>674.8</v>
      </c>
    </row>
    <row r="1793" spans="3:4" x14ac:dyDescent="0.2">
      <c r="C1793" s="27">
        <v>41750</v>
      </c>
      <c r="D1793" s="28">
        <v>669.1</v>
      </c>
    </row>
    <row r="1794" spans="3:4" x14ac:dyDescent="0.2">
      <c r="C1794" s="27">
        <v>41757</v>
      </c>
      <c r="D1794" s="28">
        <v>663.7</v>
      </c>
    </row>
    <row r="1795" spans="3:4" x14ac:dyDescent="0.2">
      <c r="C1795" s="27">
        <v>41764</v>
      </c>
      <c r="D1795" s="28">
        <v>658.2</v>
      </c>
    </row>
    <row r="1796" spans="3:4" x14ac:dyDescent="0.2">
      <c r="C1796" s="27">
        <v>41771</v>
      </c>
      <c r="D1796" s="28">
        <v>665</v>
      </c>
    </row>
    <row r="1797" spans="3:4" x14ac:dyDescent="0.2">
      <c r="C1797" s="27">
        <v>41778</v>
      </c>
      <c r="D1797" s="28">
        <v>661.9</v>
      </c>
    </row>
    <row r="1798" spans="3:4" x14ac:dyDescent="0.2">
      <c r="C1798" s="27">
        <v>41785</v>
      </c>
      <c r="D1798" s="28">
        <v>662.8</v>
      </c>
    </row>
    <row r="1799" spans="3:4" x14ac:dyDescent="0.2">
      <c r="C1799" s="27">
        <v>41792</v>
      </c>
      <c r="D1799" s="28">
        <v>661</v>
      </c>
    </row>
    <row r="1800" spans="3:4" x14ac:dyDescent="0.2">
      <c r="C1800" s="27">
        <v>41799</v>
      </c>
      <c r="D1800" s="28">
        <v>662</v>
      </c>
    </row>
    <row r="1801" spans="3:4" x14ac:dyDescent="0.2">
      <c r="C1801" s="27">
        <v>41806</v>
      </c>
      <c r="D1801" s="28">
        <v>658.4</v>
      </c>
    </row>
    <row r="1802" spans="3:4" x14ac:dyDescent="0.2">
      <c r="C1802" s="27">
        <v>41813</v>
      </c>
      <c r="D1802" s="28">
        <v>657.1</v>
      </c>
    </row>
    <row r="1803" spans="3:4" x14ac:dyDescent="0.2">
      <c r="C1803" s="27">
        <v>41820</v>
      </c>
      <c r="D1803" s="28">
        <v>652.29999999999995</v>
      </c>
    </row>
    <row r="1804" spans="3:4" x14ac:dyDescent="0.2">
      <c r="C1804" s="27">
        <v>41827</v>
      </c>
      <c r="D1804" s="28">
        <v>653.1</v>
      </c>
    </row>
    <row r="1805" spans="3:4" x14ac:dyDescent="0.2">
      <c r="C1805" s="27">
        <v>41834</v>
      </c>
      <c r="D1805" s="28">
        <v>654.4</v>
      </c>
    </row>
    <row r="1806" spans="3:4" x14ac:dyDescent="0.2">
      <c r="C1806" s="27">
        <v>41841</v>
      </c>
      <c r="D1806" s="28">
        <v>653.1</v>
      </c>
    </row>
    <row r="1807" spans="3:4" x14ac:dyDescent="0.2">
      <c r="C1807" s="27">
        <v>41848</v>
      </c>
      <c r="D1807" s="28">
        <v>655</v>
      </c>
    </row>
    <row r="1808" spans="3:4" x14ac:dyDescent="0.2">
      <c r="C1808" s="27">
        <v>41855</v>
      </c>
      <c r="D1808" s="28">
        <v>651</v>
      </c>
    </row>
    <row r="1809" spans="3:4" x14ac:dyDescent="0.2">
      <c r="C1809" s="27">
        <v>41862</v>
      </c>
      <c r="D1809" s="28">
        <v>661.5</v>
      </c>
    </row>
    <row r="1810" spans="3:4" x14ac:dyDescent="0.2">
      <c r="C1810" s="27">
        <v>41869</v>
      </c>
      <c r="D1810" s="28">
        <v>662.4</v>
      </c>
    </row>
    <row r="1811" spans="3:4" x14ac:dyDescent="0.2">
      <c r="C1811" s="27">
        <v>41876</v>
      </c>
      <c r="D1811" s="28">
        <v>660.6</v>
      </c>
    </row>
    <row r="1812" spans="3:4" x14ac:dyDescent="0.2">
      <c r="C1812" s="27">
        <v>41883</v>
      </c>
      <c r="D1812" s="28">
        <v>657.8</v>
      </c>
    </row>
    <row r="1813" spans="3:4" x14ac:dyDescent="0.2">
      <c r="C1813" s="27">
        <v>41890</v>
      </c>
      <c r="D1813" s="28">
        <v>658.1</v>
      </c>
    </row>
    <row r="1814" spans="3:4" x14ac:dyDescent="0.2">
      <c r="C1814" s="27">
        <v>41897</v>
      </c>
      <c r="D1814" s="28">
        <v>657.2</v>
      </c>
    </row>
    <row r="1815" spans="3:4" x14ac:dyDescent="0.2">
      <c r="C1815" s="27">
        <v>41904</v>
      </c>
      <c r="D1815" s="28">
        <v>656.8</v>
      </c>
    </row>
    <row r="1816" spans="3:4" x14ac:dyDescent="0.2">
      <c r="C1816" s="27">
        <v>41911</v>
      </c>
      <c r="D1816" s="28">
        <v>654.79999999999995</v>
      </c>
    </row>
    <row r="1817" spans="3:4" x14ac:dyDescent="0.2">
      <c r="C1817" s="27">
        <v>41918</v>
      </c>
      <c r="D1817" s="28">
        <v>655.6</v>
      </c>
    </row>
    <row r="1818" spans="3:4" x14ac:dyDescent="0.2">
      <c r="C1818" s="27">
        <v>41925</v>
      </c>
      <c r="D1818" s="28">
        <v>661.9</v>
      </c>
    </row>
    <row r="1819" spans="3:4" x14ac:dyDescent="0.2">
      <c r="C1819" s="27">
        <v>41932</v>
      </c>
      <c r="D1819" s="28">
        <v>661.7</v>
      </c>
    </row>
    <row r="1820" spans="3:4" x14ac:dyDescent="0.2">
      <c r="C1820" s="27">
        <v>41939</v>
      </c>
      <c r="D1820" s="28">
        <v>667.5</v>
      </c>
    </row>
    <row r="1821" spans="3:4" x14ac:dyDescent="0.2">
      <c r="C1821" s="27">
        <v>41946</v>
      </c>
      <c r="D1821" s="28">
        <v>657.6</v>
      </c>
    </row>
    <row r="1822" spans="3:4" x14ac:dyDescent="0.2">
      <c r="C1822" s="27">
        <v>41953</v>
      </c>
      <c r="D1822" s="28">
        <v>656.7</v>
      </c>
    </row>
    <row r="1823" spans="3:4" x14ac:dyDescent="0.2">
      <c r="C1823" s="27">
        <v>41960</v>
      </c>
      <c r="D1823" s="28">
        <v>654.20000000000005</v>
      </c>
    </row>
    <row r="1824" spans="3:4" x14ac:dyDescent="0.2">
      <c r="C1824" s="27">
        <v>41967</v>
      </c>
      <c r="D1824" s="28">
        <v>654.79999999999995</v>
      </c>
    </row>
    <row r="1825" spans="3:4" x14ac:dyDescent="0.2">
      <c r="C1825" s="27">
        <v>41974</v>
      </c>
      <c r="D1825" s="28">
        <v>652.70000000000005</v>
      </c>
    </row>
    <row r="1826" spans="3:4" x14ac:dyDescent="0.2">
      <c r="C1826" s="27">
        <v>41981</v>
      </c>
      <c r="D1826" s="28">
        <v>657</v>
      </c>
    </row>
    <row r="1827" spans="3:4" x14ac:dyDescent="0.2">
      <c r="C1827" s="27">
        <v>41988</v>
      </c>
      <c r="D1827" s="28">
        <v>654.6</v>
      </c>
    </row>
    <row r="1828" spans="3:4" x14ac:dyDescent="0.2">
      <c r="C1828" s="27">
        <v>41995</v>
      </c>
      <c r="D1828" s="28">
        <v>661.3</v>
      </c>
    </row>
    <row r="1829" spans="3:4" x14ac:dyDescent="0.2">
      <c r="C1829" s="27">
        <v>42002</v>
      </c>
      <c r="D1829" s="28">
        <v>664.2</v>
      </c>
    </row>
    <row r="1830" spans="3:4" x14ac:dyDescent="0.2">
      <c r="C1830" s="27">
        <v>42009</v>
      </c>
      <c r="D1830" s="28">
        <v>667.1</v>
      </c>
    </row>
    <row r="1831" spans="3:4" x14ac:dyDescent="0.2">
      <c r="C1831" s="27">
        <v>42016</v>
      </c>
      <c r="D1831" s="28">
        <v>672.3</v>
      </c>
    </row>
    <row r="1832" spans="3:4" x14ac:dyDescent="0.2">
      <c r="C1832" s="27">
        <v>42023</v>
      </c>
      <c r="D1832" s="28">
        <v>667.2</v>
      </c>
    </row>
    <row r="1833" spans="3:4" x14ac:dyDescent="0.2">
      <c r="C1833" s="27">
        <v>42030</v>
      </c>
      <c r="D1833" s="28">
        <v>665.3</v>
      </c>
    </row>
    <row r="1834" spans="3:4" x14ac:dyDescent="0.2">
      <c r="C1834" s="27">
        <v>42037</v>
      </c>
      <c r="D1834" s="28">
        <v>660.8</v>
      </c>
    </row>
    <row r="1835" spans="3:4" x14ac:dyDescent="0.2">
      <c r="C1835" s="27">
        <v>42044</v>
      </c>
      <c r="D1835" s="28">
        <v>658.1</v>
      </c>
    </row>
    <row r="1836" spans="3:4" x14ac:dyDescent="0.2">
      <c r="C1836" s="27">
        <v>42051</v>
      </c>
      <c r="D1836" s="28">
        <v>657.3</v>
      </c>
    </row>
    <row r="1837" spans="3:4" x14ac:dyDescent="0.2">
      <c r="C1837" s="27">
        <v>42058</v>
      </c>
      <c r="D1837" s="28">
        <v>658.7</v>
      </c>
    </row>
    <row r="1838" spans="3:4" x14ac:dyDescent="0.2">
      <c r="C1838" s="27">
        <v>42065</v>
      </c>
      <c r="D1838" s="28">
        <v>655.20000000000005</v>
      </c>
    </row>
    <row r="1839" spans="3:4" x14ac:dyDescent="0.2">
      <c r="C1839" s="27">
        <v>42072</v>
      </c>
      <c r="D1839" s="28">
        <v>653.4</v>
      </c>
    </row>
    <row r="1840" spans="3:4" x14ac:dyDescent="0.2">
      <c r="C1840" s="27">
        <v>42079</v>
      </c>
      <c r="D1840" s="28">
        <v>651.20000000000005</v>
      </c>
    </row>
    <row r="1841" spans="3:4" x14ac:dyDescent="0.2">
      <c r="C1841" s="27">
        <v>42086</v>
      </c>
      <c r="D1841" s="28">
        <v>653.29999999999995</v>
      </c>
    </row>
    <row r="1842" spans="3:4" x14ac:dyDescent="0.2">
      <c r="C1842" s="27">
        <v>42093</v>
      </c>
      <c r="D1842" s="28">
        <v>653.79999999999995</v>
      </c>
    </row>
    <row r="1843" spans="3:4" x14ac:dyDescent="0.2">
      <c r="C1843" s="27">
        <v>42100</v>
      </c>
      <c r="D1843" s="28">
        <v>651.6</v>
      </c>
    </row>
    <row r="1844" spans="3:4" x14ac:dyDescent="0.2">
      <c r="C1844" s="27">
        <v>42107</v>
      </c>
      <c r="D1844" s="28">
        <v>653.1</v>
      </c>
    </row>
    <row r="1845" spans="3:4" x14ac:dyDescent="0.2">
      <c r="C1845" s="27">
        <v>42114</v>
      </c>
      <c r="D1845" s="28">
        <v>645.9</v>
      </c>
    </row>
    <row r="1846" spans="3:4" x14ac:dyDescent="0.2">
      <c r="C1846" s="27">
        <v>42121</v>
      </c>
      <c r="D1846" s="28">
        <v>635.70000000000005</v>
      </c>
    </row>
    <row r="1847" spans="3:4" x14ac:dyDescent="0.2">
      <c r="C1847" s="27">
        <v>42128</v>
      </c>
      <c r="D1847" s="28">
        <v>630.1</v>
      </c>
    </row>
    <row r="1848" spans="3:4" x14ac:dyDescent="0.2">
      <c r="C1848" s="27">
        <v>42135</v>
      </c>
      <c r="D1848" s="28">
        <v>631.5</v>
      </c>
    </row>
    <row r="1849" spans="3:4" x14ac:dyDescent="0.2">
      <c r="C1849" s="27">
        <v>42142</v>
      </c>
      <c r="D1849" s="28">
        <v>629.9</v>
      </c>
    </row>
    <row r="1850" spans="3:4" x14ac:dyDescent="0.2">
      <c r="C1850" s="27">
        <v>42149</v>
      </c>
      <c r="D1850" s="28">
        <v>632.70000000000005</v>
      </c>
    </row>
    <row r="1851" spans="3:4" x14ac:dyDescent="0.2">
      <c r="C1851" s="27">
        <v>42156</v>
      </c>
      <c r="D1851" s="28">
        <v>633</v>
      </c>
    </row>
    <row r="1852" spans="3:4" x14ac:dyDescent="0.2">
      <c r="C1852" s="27">
        <v>42163</v>
      </c>
      <c r="D1852" s="28">
        <v>635.1</v>
      </c>
    </row>
    <row r="1853" spans="3:4" x14ac:dyDescent="0.2">
      <c r="C1853" s="27">
        <v>42170</v>
      </c>
      <c r="D1853" s="28">
        <v>633.4</v>
      </c>
    </row>
    <row r="1854" spans="3:4" x14ac:dyDescent="0.2">
      <c r="C1854" s="27">
        <v>42177</v>
      </c>
      <c r="D1854" s="28">
        <v>635.20000000000005</v>
      </c>
    </row>
    <row r="1855" spans="3:4" x14ac:dyDescent="0.2">
      <c r="C1855" s="27">
        <v>42184</v>
      </c>
      <c r="D1855" s="28">
        <v>635.20000000000005</v>
      </c>
    </row>
    <row r="1856" spans="3:4" x14ac:dyDescent="0.2">
      <c r="C1856" s="27">
        <v>42191</v>
      </c>
      <c r="D1856" s="28">
        <v>633.5</v>
      </c>
    </row>
    <row r="1857" spans="3:4" x14ac:dyDescent="0.2">
      <c r="C1857" s="27">
        <v>42198</v>
      </c>
      <c r="D1857" s="28">
        <v>639.79999999999995</v>
      </c>
    </row>
    <row r="1858" spans="3:4" x14ac:dyDescent="0.2">
      <c r="C1858" s="27">
        <v>42205</v>
      </c>
      <c r="D1858" s="28">
        <v>639.70000000000005</v>
      </c>
    </row>
    <row r="1859" spans="3:4" x14ac:dyDescent="0.2">
      <c r="C1859" s="27">
        <v>42212</v>
      </c>
      <c r="D1859" s="28">
        <v>637.9</v>
      </c>
    </row>
    <row r="1860" spans="3:4" x14ac:dyDescent="0.2">
      <c r="C1860" s="27">
        <v>42219</v>
      </c>
      <c r="D1860" s="28">
        <v>636.5</v>
      </c>
    </row>
    <row r="1861" spans="3:4" x14ac:dyDescent="0.2">
      <c r="C1861" s="27">
        <v>42226</v>
      </c>
      <c r="D1861" s="28">
        <v>640.29999999999995</v>
      </c>
    </row>
    <row r="1862" spans="3:4" x14ac:dyDescent="0.2">
      <c r="C1862" s="27">
        <v>42233</v>
      </c>
      <c r="D1862" s="28">
        <v>641.20000000000005</v>
      </c>
    </row>
    <row r="1863" spans="3:4" x14ac:dyDescent="0.2">
      <c r="C1863" s="27">
        <v>42240</v>
      </c>
      <c r="D1863" s="28">
        <v>644.6</v>
      </c>
    </row>
    <row r="1864" spans="3:4" x14ac:dyDescent="0.2">
      <c r="C1864" s="27">
        <v>42247</v>
      </c>
      <c r="D1864" s="28">
        <v>649.5</v>
      </c>
    </row>
    <row r="1865" spans="3:4" x14ac:dyDescent="0.2">
      <c r="C1865" s="27">
        <v>42254</v>
      </c>
      <c r="D1865" s="28">
        <v>653.9</v>
      </c>
    </row>
    <row r="1866" spans="3:4" x14ac:dyDescent="0.2">
      <c r="C1866" s="27">
        <v>42261</v>
      </c>
      <c r="D1866" s="28">
        <v>654.70000000000005</v>
      </c>
    </row>
    <row r="1867" spans="3:4" x14ac:dyDescent="0.2">
      <c r="C1867" s="27">
        <v>42268</v>
      </c>
      <c r="D1867" s="28">
        <v>655</v>
      </c>
    </row>
    <row r="1868" spans="3:4" x14ac:dyDescent="0.2">
      <c r="C1868" s="27">
        <v>42275</v>
      </c>
      <c r="D1868" s="28">
        <v>653.1</v>
      </c>
    </row>
    <row r="1869" spans="3:4" x14ac:dyDescent="0.2">
      <c r="C1869" s="27">
        <v>42282</v>
      </c>
      <c r="D1869" s="28">
        <v>650.79999999999995</v>
      </c>
    </row>
    <row r="1870" spans="3:4" x14ac:dyDescent="0.2">
      <c r="C1870" s="27">
        <v>42289</v>
      </c>
      <c r="D1870" s="28">
        <v>655.9</v>
      </c>
    </row>
    <row r="1871" spans="3:4" x14ac:dyDescent="0.2">
      <c r="C1871" s="27">
        <v>42296</v>
      </c>
      <c r="D1871" s="28">
        <v>655.29999999999995</v>
      </c>
    </row>
    <row r="1872" spans="3:4" x14ac:dyDescent="0.2">
      <c r="C1872" s="27">
        <v>42303</v>
      </c>
      <c r="D1872" s="28">
        <v>653</v>
      </c>
    </row>
    <row r="1873" spans="3:4" x14ac:dyDescent="0.2">
      <c r="C1873" s="27">
        <v>42310</v>
      </c>
      <c r="D1873" s="28">
        <v>650.29999999999995</v>
      </c>
    </row>
    <row r="1874" spans="3:4" x14ac:dyDescent="0.2">
      <c r="C1874" s="27">
        <v>42317</v>
      </c>
      <c r="D1874" s="28">
        <v>650.20000000000005</v>
      </c>
    </row>
    <row r="1875" spans="3:4" x14ac:dyDescent="0.2">
      <c r="C1875" s="27">
        <v>42324</v>
      </c>
      <c r="D1875" s="28">
        <v>656.4</v>
      </c>
    </row>
    <row r="1876" spans="3:4" x14ac:dyDescent="0.2">
      <c r="C1876" s="27">
        <v>42331</v>
      </c>
      <c r="D1876" s="28">
        <v>659.1</v>
      </c>
    </row>
    <row r="1877" spans="3:4" x14ac:dyDescent="0.2">
      <c r="C1877" s="27">
        <v>42338</v>
      </c>
      <c r="D1877" s="28">
        <v>661.6</v>
      </c>
    </row>
    <row r="1878" spans="3:4" x14ac:dyDescent="0.2">
      <c r="C1878" s="27">
        <v>42345</v>
      </c>
      <c r="D1878" s="28">
        <v>661.3</v>
      </c>
    </row>
    <row r="1879" spans="3:4" x14ac:dyDescent="0.2">
      <c r="C1879" s="27">
        <v>42352</v>
      </c>
      <c r="D1879" s="28">
        <v>658.9</v>
      </c>
    </row>
    <row r="1880" spans="3:4" x14ac:dyDescent="0.2">
      <c r="C1880" s="27">
        <v>42359</v>
      </c>
      <c r="D1880" s="28">
        <v>695.8</v>
      </c>
    </row>
    <row r="1881" spans="3:4" x14ac:dyDescent="0.2">
      <c r="C1881" s="27">
        <v>42366</v>
      </c>
      <c r="D1881" s="28">
        <v>702.5</v>
      </c>
    </row>
    <row r="1882" spans="3:4" x14ac:dyDescent="0.2">
      <c r="C1882" s="27">
        <v>42373</v>
      </c>
      <c r="D1882" s="28">
        <v>707.2</v>
      </c>
    </row>
    <row r="1883" spans="3:4" x14ac:dyDescent="0.2">
      <c r="C1883" s="27">
        <v>42380</v>
      </c>
      <c r="D1883" s="28">
        <v>784.4</v>
      </c>
    </row>
    <row r="1884" spans="3:4" x14ac:dyDescent="0.2">
      <c r="C1884" s="27">
        <v>42387</v>
      </c>
      <c r="D1884" s="28">
        <v>780.2</v>
      </c>
    </row>
    <row r="1885" spans="3:4" x14ac:dyDescent="0.2">
      <c r="C1885" s="27">
        <v>42394</v>
      </c>
      <c r="D1885" s="28">
        <v>781.4</v>
      </c>
    </row>
    <row r="1886" spans="3:4" x14ac:dyDescent="0.2">
      <c r="C1886" s="27">
        <v>42401</v>
      </c>
      <c r="D1886" s="28">
        <v>781.8</v>
      </c>
    </row>
    <row r="1887" spans="3:4" x14ac:dyDescent="0.2">
      <c r="C1887" s="27">
        <v>42408</v>
      </c>
      <c r="D1887" s="28">
        <v>779.6</v>
      </c>
    </row>
    <row r="1888" spans="3:4" x14ac:dyDescent="0.2">
      <c r="C1888" s="27">
        <v>42415</v>
      </c>
      <c r="D1888" s="28">
        <v>777.4</v>
      </c>
    </row>
    <row r="1889" spans="3:4" x14ac:dyDescent="0.2">
      <c r="C1889" s="27">
        <v>42422</v>
      </c>
      <c r="D1889" s="28">
        <v>778.2</v>
      </c>
    </row>
    <row r="1890" spans="3:4" x14ac:dyDescent="0.2">
      <c r="C1890" s="27">
        <v>42429</v>
      </c>
      <c r="D1890" s="28">
        <v>775.1</v>
      </c>
    </row>
    <row r="1891" spans="3:4" x14ac:dyDescent="0.2">
      <c r="C1891" s="27">
        <v>42436</v>
      </c>
      <c r="D1891" s="28">
        <v>771.9</v>
      </c>
    </row>
    <row r="1892" spans="3:4" x14ac:dyDescent="0.2">
      <c r="C1892" s="27">
        <v>42443</v>
      </c>
      <c r="D1892" s="28">
        <v>767.6</v>
      </c>
    </row>
    <row r="1893" spans="3:4" x14ac:dyDescent="0.2">
      <c r="C1893" s="27">
        <v>42450</v>
      </c>
      <c r="D1893" s="28">
        <v>760.1</v>
      </c>
    </row>
    <row r="1894" spans="3:4" x14ac:dyDescent="0.2">
      <c r="C1894" s="27">
        <v>42457</v>
      </c>
      <c r="D1894" s="28">
        <v>753.2</v>
      </c>
    </row>
    <row r="1895" spans="3:4" x14ac:dyDescent="0.2">
      <c r="C1895" s="27">
        <v>42464</v>
      </c>
      <c r="D1895" s="28">
        <v>749.7</v>
      </c>
    </row>
    <row r="1896" spans="3:4" x14ac:dyDescent="0.2">
      <c r="C1896" s="27">
        <v>42471</v>
      </c>
      <c r="D1896" s="28">
        <v>753.7</v>
      </c>
    </row>
    <row r="1897" spans="3:4" x14ac:dyDescent="0.2">
      <c r="C1897" s="27">
        <v>42478</v>
      </c>
      <c r="D1897" s="28">
        <v>744.4</v>
      </c>
    </row>
    <row r="1898" spans="3:4" x14ac:dyDescent="0.2">
      <c r="C1898" s="27">
        <v>42485</v>
      </c>
      <c r="D1898" s="28">
        <v>740.5</v>
      </c>
    </row>
    <row r="1899" spans="3:4" x14ac:dyDescent="0.2">
      <c r="C1899" s="27">
        <v>42492</v>
      </c>
      <c r="D1899" s="28">
        <v>735.2</v>
      </c>
    </row>
    <row r="1900" spans="3:4" x14ac:dyDescent="0.2">
      <c r="C1900" s="27">
        <v>42499</v>
      </c>
      <c r="D1900" s="28">
        <v>736.5</v>
      </c>
    </row>
    <row r="1901" spans="3:4" x14ac:dyDescent="0.2">
      <c r="C1901" s="27">
        <v>42506</v>
      </c>
      <c r="D1901" s="28">
        <v>734.9</v>
      </c>
    </row>
    <row r="1902" spans="3:4" x14ac:dyDescent="0.2">
      <c r="C1902" s="27">
        <v>42513</v>
      </c>
      <c r="D1902" s="28">
        <v>734.7</v>
      </c>
    </row>
    <row r="1903" spans="3:4" x14ac:dyDescent="0.2">
      <c r="C1903" s="27">
        <v>42520</v>
      </c>
      <c r="D1903" s="28">
        <v>731.7</v>
      </c>
    </row>
    <row r="1904" spans="3:4" x14ac:dyDescent="0.2">
      <c r="C1904" s="27">
        <v>42527</v>
      </c>
      <c r="D1904" s="28">
        <v>728.3</v>
      </c>
    </row>
    <row r="1905" spans="3:4" x14ac:dyDescent="0.2">
      <c r="C1905" s="27">
        <v>42534</v>
      </c>
      <c r="D1905" s="28">
        <v>726.7</v>
      </c>
    </row>
    <row r="1906" spans="3:4" x14ac:dyDescent="0.2">
      <c r="C1906" s="27">
        <v>42541</v>
      </c>
      <c r="D1906" s="28">
        <v>721.3</v>
      </c>
    </row>
    <row r="1907" spans="3:4" x14ac:dyDescent="0.2">
      <c r="C1907" s="27">
        <v>42548</v>
      </c>
      <c r="D1907" s="28">
        <v>716.9</v>
      </c>
    </row>
    <row r="1908" spans="3:4" x14ac:dyDescent="0.2">
      <c r="C1908" s="27">
        <v>42555</v>
      </c>
      <c r="D1908" s="28">
        <v>712.6</v>
      </c>
    </row>
    <row r="1909" spans="3:4" x14ac:dyDescent="0.2">
      <c r="C1909" s="27">
        <v>42562</v>
      </c>
      <c r="D1909" s="28">
        <v>713.9</v>
      </c>
    </row>
    <row r="1910" spans="3:4" x14ac:dyDescent="0.2">
      <c r="C1910" s="27">
        <v>42569</v>
      </c>
      <c r="D1910" s="28">
        <v>712.9</v>
      </c>
    </row>
    <row r="1911" spans="3:4" x14ac:dyDescent="0.2">
      <c r="C1911" s="27">
        <v>42576</v>
      </c>
      <c r="D1911" s="28">
        <v>715.9</v>
      </c>
    </row>
    <row r="1912" spans="3:4" x14ac:dyDescent="0.2">
      <c r="C1912" s="27">
        <v>42583</v>
      </c>
      <c r="D1912" s="28">
        <v>713</v>
      </c>
    </row>
    <row r="1913" spans="3:4" x14ac:dyDescent="0.2">
      <c r="C1913" s="27">
        <v>42590</v>
      </c>
      <c r="D1913" s="28">
        <v>714.2</v>
      </c>
    </row>
    <row r="1914" spans="3:4" x14ac:dyDescent="0.2">
      <c r="C1914" s="27">
        <v>42597</v>
      </c>
      <c r="D1914" s="28">
        <v>701.3</v>
      </c>
    </row>
    <row r="1915" spans="3:4" x14ac:dyDescent="0.2">
      <c r="C1915" s="27">
        <v>42604</v>
      </c>
      <c r="D1915" s="28">
        <v>690.2</v>
      </c>
    </row>
    <row r="1916" spans="3:4" x14ac:dyDescent="0.2">
      <c r="C1916" s="27">
        <v>42611</v>
      </c>
      <c r="D1916" s="28">
        <v>686.2</v>
      </c>
    </row>
    <row r="1917" spans="3:4" x14ac:dyDescent="0.2">
      <c r="C1917" s="27">
        <v>42618</v>
      </c>
      <c r="D1917" s="28">
        <v>682</v>
      </c>
    </row>
    <row r="1918" spans="3:4" x14ac:dyDescent="0.2">
      <c r="C1918" s="27">
        <v>42625</v>
      </c>
      <c r="D1918" s="28">
        <v>682.6</v>
      </c>
    </row>
    <row r="1919" spans="3:4" x14ac:dyDescent="0.2">
      <c r="C1919" s="27">
        <v>42632</v>
      </c>
      <c r="D1919" s="28">
        <v>675.6</v>
      </c>
    </row>
    <row r="1920" spans="3:4" x14ac:dyDescent="0.2">
      <c r="C1920" s="27">
        <v>42639</v>
      </c>
      <c r="D1920" s="28">
        <v>673.4</v>
      </c>
    </row>
    <row r="1921" spans="3:4" x14ac:dyDescent="0.2">
      <c r="C1921" s="27">
        <v>42646</v>
      </c>
      <c r="D1921" s="28">
        <v>665.3</v>
      </c>
    </row>
    <row r="1922" spans="3:4" x14ac:dyDescent="0.2">
      <c r="C1922" s="27">
        <v>42653</v>
      </c>
      <c r="D1922" s="28">
        <v>678.6</v>
      </c>
    </row>
    <row r="1923" spans="3:4" x14ac:dyDescent="0.2">
      <c r="C1923" s="27">
        <v>42660</v>
      </c>
      <c r="D1923" s="28">
        <v>673.8</v>
      </c>
    </row>
    <row r="1924" spans="3:4" x14ac:dyDescent="0.2">
      <c r="C1924" s="27">
        <v>42667</v>
      </c>
      <c r="D1924" s="28">
        <v>680.9</v>
      </c>
    </row>
    <row r="1925" spans="3:4" x14ac:dyDescent="0.2">
      <c r="C1925" s="27">
        <v>42674</v>
      </c>
      <c r="D1925" s="28">
        <v>679.6</v>
      </c>
    </row>
    <row r="1926" spans="3:4" x14ac:dyDescent="0.2">
      <c r="C1926" s="27">
        <v>42681</v>
      </c>
      <c r="D1926" s="28">
        <v>684.9</v>
      </c>
    </row>
    <row r="1927" spans="3:4" x14ac:dyDescent="0.2">
      <c r="C1927" s="27">
        <v>42688</v>
      </c>
      <c r="D1927" s="28">
        <v>694.7</v>
      </c>
    </row>
    <row r="1928" spans="3:4" x14ac:dyDescent="0.2">
      <c r="C1928" s="27">
        <v>42695</v>
      </c>
      <c r="D1928" s="28">
        <v>702.2</v>
      </c>
    </row>
    <row r="1929" spans="3:4" x14ac:dyDescent="0.2">
      <c r="C1929" s="27">
        <v>42702</v>
      </c>
      <c r="D1929" s="28">
        <v>703.5</v>
      </c>
    </row>
    <row r="1930" spans="3:4" x14ac:dyDescent="0.2">
      <c r="C1930" s="27">
        <v>42709</v>
      </c>
      <c r="D1930" s="28">
        <v>700.8</v>
      </c>
    </row>
    <row r="1931" spans="3:4" x14ac:dyDescent="0.2">
      <c r="C1931" s="27">
        <v>42716</v>
      </c>
      <c r="D1931" s="28">
        <v>705.1</v>
      </c>
    </row>
    <row r="1932" spans="3:4" x14ac:dyDescent="0.2">
      <c r="C1932" s="27">
        <v>42723</v>
      </c>
      <c r="D1932" s="28">
        <v>707.5</v>
      </c>
    </row>
    <row r="1933" spans="3:4" x14ac:dyDescent="0.2">
      <c r="C1933" s="27">
        <v>42730</v>
      </c>
      <c r="D1933" s="28">
        <v>709.8</v>
      </c>
    </row>
    <row r="1934" spans="3:4" x14ac:dyDescent="0.2">
      <c r="C1934" s="27">
        <v>42737</v>
      </c>
      <c r="D1934" s="28">
        <v>709.9</v>
      </c>
    </row>
    <row r="1935" spans="3:4" x14ac:dyDescent="0.2">
      <c r="C1935" s="27">
        <v>42744</v>
      </c>
      <c r="D1935" s="28">
        <v>716.4</v>
      </c>
    </row>
    <row r="1936" spans="3:4" x14ac:dyDescent="0.2">
      <c r="C1936" s="27">
        <v>42751</v>
      </c>
      <c r="D1936" s="28">
        <v>713.3</v>
      </c>
    </row>
    <row r="1937" spans="3:4" x14ac:dyDescent="0.2">
      <c r="C1937" s="27">
        <v>42758</v>
      </c>
      <c r="D1937" s="28">
        <v>711.7</v>
      </c>
    </row>
    <row r="1938" spans="3:4" x14ac:dyDescent="0.2">
      <c r="C1938" s="27">
        <v>42765</v>
      </c>
      <c r="D1938" s="28">
        <v>705.3</v>
      </c>
    </row>
    <row r="1939" spans="3:4" x14ac:dyDescent="0.2">
      <c r="C1939" s="27">
        <v>42772</v>
      </c>
      <c r="D1939" s="28">
        <v>703.6</v>
      </c>
    </row>
    <row r="1940" spans="3:4" x14ac:dyDescent="0.2">
      <c r="C1940" s="27">
        <v>42779</v>
      </c>
      <c r="D1940" s="28">
        <v>706.4</v>
      </c>
    </row>
    <row r="1941" spans="3:4" x14ac:dyDescent="0.2">
      <c r="C1941" s="27">
        <v>42786</v>
      </c>
      <c r="D1941" s="28">
        <v>703.2</v>
      </c>
    </row>
    <row r="1942" spans="3:4" x14ac:dyDescent="0.2">
      <c r="C1942" s="27">
        <v>42793</v>
      </c>
      <c r="D1942" s="28">
        <v>705.8</v>
      </c>
    </row>
    <row r="1943" spans="3:4" x14ac:dyDescent="0.2">
      <c r="C1943" s="27">
        <v>42800</v>
      </c>
      <c r="D1943" s="28">
        <v>704.3</v>
      </c>
    </row>
    <row r="1944" spans="3:4" x14ac:dyDescent="0.2">
      <c r="C1944" s="27">
        <v>42807</v>
      </c>
      <c r="D1944" s="28">
        <v>707.6</v>
      </c>
    </row>
    <row r="1945" spans="3:4" x14ac:dyDescent="0.2">
      <c r="C1945" s="27">
        <v>42814</v>
      </c>
      <c r="D1945" s="28">
        <v>710.2</v>
      </c>
    </row>
    <row r="1946" spans="3:4" x14ac:dyDescent="0.2">
      <c r="C1946" s="27">
        <v>42821</v>
      </c>
      <c r="D1946" s="28">
        <v>711.5</v>
      </c>
    </row>
    <row r="1947" spans="3:4" x14ac:dyDescent="0.2">
      <c r="C1947" s="27">
        <v>42828</v>
      </c>
      <c r="D1947" s="28">
        <v>711.8</v>
      </c>
    </row>
    <row r="1948" spans="3:4" x14ac:dyDescent="0.2">
      <c r="C1948" s="27">
        <v>42835</v>
      </c>
      <c r="D1948" s="28">
        <v>712.8</v>
      </c>
    </row>
    <row r="1949" spans="3:4" x14ac:dyDescent="0.2">
      <c r="C1949" s="27">
        <v>42842</v>
      </c>
      <c r="D1949" s="28">
        <v>708.6</v>
      </c>
    </row>
    <row r="1950" spans="3:4" x14ac:dyDescent="0.2">
      <c r="C1950" s="27">
        <v>42849</v>
      </c>
      <c r="D1950" s="28">
        <v>703.9</v>
      </c>
    </row>
    <row r="1951" spans="3:4" x14ac:dyDescent="0.2">
      <c r="C1951" s="27">
        <v>42856</v>
      </c>
      <c r="D1951" s="28">
        <v>697.5</v>
      </c>
    </row>
    <row r="1952" spans="3:4" x14ac:dyDescent="0.2">
      <c r="C1952" s="27">
        <v>42863</v>
      </c>
      <c r="D1952" s="28">
        <v>701.4</v>
      </c>
    </row>
    <row r="1953" spans="3:4" x14ac:dyDescent="0.2">
      <c r="C1953" s="27">
        <v>42870</v>
      </c>
      <c r="D1953" s="28">
        <v>698.2</v>
      </c>
    </row>
    <row r="1954" spans="3:4" x14ac:dyDescent="0.2">
      <c r="C1954" s="27">
        <v>42877</v>
      </c>
      <c r="D1954" s="28">
        <v>696.6</v>
      </c>
    </row>
    <row r="1955" spans="3:4" x14ac:dyDescent="0.2">
      <c r="C1955" s="27">
        <v>42884</v>
      </c>
      <c r="D1955" s="28">
        <v>695.9</v>
      </c>
    </row>
    <row r="1956" spans="3:4" x14ac:dyDescent="0.2">
      <c r="C1956" s="27">
        <v>42891</v>
      </c>
      <c r="D1956" s="28">
        <v>692.8</v>
      </c>
    </row>
    <row r="1957" spans="3:4" x14ac:dyDescent="0.2">
      <c r="C1957" s="27">
        <v>42898</v>
      </c>
      <c r="D1957" s="28">
        <v>696</v>
      </c>
    </row>
    <row r="1958" spans="3:4" x14ac:dyDescent="0.2">
      <c r="C1958" s="27">
        <v>42905</v>
      </c>
      <c r="D1958" s="28">
        <v>693.4</v>
      </c>
    </row>
    <row r="1959" spans="3:4" x14ac:dyDescent="0.2">
      <c r="C1959" s="27">
        <v>42912</v>
      </c>
      <c r="D1959" s="28">
        <v>692.7</v>
      </c>
    </row>
    <row r="1960" spans="3:4" x14ac:dyDescent="0.2">
      <c r="C1960" s="27">
        <v>42919</v>
      </c>
      <c r="D1960" s="28">
        <v>691.4</v>
      </c>
    </row>
    <row r="1961" spans="3:4" x14ac:dyDescent="0.2">
      <c r="C1961" s="27">
        <v>42926</v>
      </c>
      <c r="D1961" s="28">
        <v>696.3</v>
      </c>
    </row>
    <row r="1962" spans="3:4" x14ac:dyDescent="0.2">
      <c r="C1962" s="27">
        <v>42933</v>
      </c>
      <c r="D1962" s="28">
        <v>695.9</v>
      </c>
    </row>
    <row r="1963" spans="3:4" x14ac:dyDescent="0.2">
      <c r="C1963" s="27">
        <v>42940</v>
      </c>
      <c r="D1963" s="28">
        <v>694.8</v>
      </c>
    </row>
    <row r="1964" spans="3:4" x14ac:dyDescent="0.2">
      <c r="C1964" s="27">
        <v>42947</v>
      </c>
      <c r="D1964" s="28">
        <v>692.9</v>
      </c>
    </row>
    <row r="1965" spans="3:4" x14ac:dyDescent="0.2">
      <c r="C1965" s="27">
        <v>42954</v>
      </c>
      <c r="D1965" s="28">
        <v>697.9</v>
      </c>
    </row>
    <row r="1966" spans="3:4" x14ac:dyDescent="0.2">
      <c r="C1966" s="27">
        <v>42961</v>
      </c>
      <c r="D1966" s="28">
        <v>699.3</v>
      </c>
    </row>
    <row r="1967" spans="3:4" x14ac:dyDescent="0.2">
      <c r="C1967" s="27">
        <v>42968</v>
      </c>
      <c r="D1967" s="28">
        <v>705.6</v>
      </c>
    </row>
    <row r="1968" spans="3:4" x14ac:dyDescent="0.2">
      <c r="C1968" s="27">
        <v>42975</v>
      </c>
      <c r="D1968" s="28">
        <v>705.7</v>
      </c>
    </row>
    <row r="1969" spans="3:4" x14ac:dyDescent="0.2">
      <c r="C1969" s="27">
        <v>42982</v>
      </c>
      <c r="D1969" s="28">
        <v>705.2</v>
      </c>
    </row>
    <row r="1970" spans="3:4" x14ac:dyDescent="0.2">
      <c r="C1970" s="27">
        <v>42989</v>
      </c>
      <c r="D1970" s="28">
        <v>707.5</v>
      </c>
    </row>
    <row r="1971" spans="3:4" x14ac:dyDescent="0.2">
      <c r="C1971" s="27">
        <v>42996</v>
      </c>
      <c r="D1971" s="28">
        <v>708</v>
      </c>
    </row>
    <row r="1972" spans="3:4" x14ac:dyDescent="0.2">
      <c r="C1972" s="27">
        <v>43003</v>
      </c>
      <c r="D1972" s="28">
        <v>709.4</v>
      </c>
    </row>
    <row r="1973" spans="3:4" x14ac:dyDescent="0.2">
      <c r="C1973" s="27">
        <v>43010</v>
      </c>
      <c r="D1973" s="28">
        <v>709.3</v>
      </c>
    </row>
    <row r="1974" spans="3:4" x14ac:dyDescent="0.2">
      <c r="C1974" s="27">
        <v>43017</v>
      </c>
      <c r="D1974" s="28">
        <v>711.8</v>
      </c>
    </row>
    <row r="1975" spans="3:4" x14ac:dyDescent="0.2">
      <c r="C1975" s="27">
        <v>43024</v>
      </c>
      <c r="D1975" s="28">
        <v>710.4</v>
      </c>
    </row>
    <row r="1976" spans="3:4" x14ac:dyDescent="0.2">
      <c r="C1976" s="27">
        <v>43031</v>
      </c>
      <c r="D1976" s="28">
        <v>709.3</v>
      </c>
    </row>
    <row r="1977" spans="3:4" x14ac:dyDescent="0.2">
      <c r="C1977" s="27">
        <v>43038</v>
      </c>
      <c r="D1977" s="28">
        <v>707.1</v>
      </c>
    </row>
    <row r="1978" spans="3:4" x14ac:dyDescent="0.2">
      <c r="C1978" s="27">
        <v>43045</v>
      </c>
      <c r="D1978" s="28">
        <v>707.5</v>
      </c>
    </row>
    <row r="1979" spans="3:4" x14ac:dyDescent="0.2">
      <c r="C1979" s="27">
        <v>43052</v>
      </c>
      <c r="D1979" s="28">
        <v>708.9</v>
      </c>
    </row>
    <row r="1980" spans="3:4" x14ac:dyDescent="0.2">
      <c r="C1980" s="27">
        <v>43059</v>
      </c>
      <c r="D1980" s="28">
        <v>711.4</v>
      </c>
    </row>
    <row r="1981" spans="3:4" x14ac:dyDescent="0.2">
      <c r="C1981" s="27">
        <v>43066</v>
      </c>
      <c r="D1981" s="28">
        <v>716.5</v>
      </c>
    </row>
    <row r="1982" spans="3:4" x14ac:dyDescent="0.2">
      <c r="C1982" s="27">
        <v>43073</v>
      </c>
      <c r="D1982" s="28">
        <v>714.6</v>
      </c>
    </row>
    <row r="1983" spans="3:4" x14ac:dyDescent="0.2">
      <c r="C1983" s="27">
        <v>43080</v>
      </c>
      <c r="D1983" s="28">
        <v>722.4</v>
      </c>
    </row>
    <row r="1984" spans="3:4" x14ac:dyDescent="0.2">
      <c r="C1984" s="27">
        <v>43087</v>
      </c>
      <c r="D1984" s="28">
        <v>727.1</v>
      </c>
    </row>
    <row r="1985" spans="3:4" x14ac:dyDescent="0.2">
      <c r="C1985" s="27">
        <v>43094</v>
      </c>
      <c r="D1985" s="28">
        <v>732.2</v>
      </c>
    </row>
    <row r="1986" spans="3:4" x14ac:dyDescent="0.2">
      <c r="C1986" s="27">
        <v>43101</v>
      </c>
      <c r="D1986" s="28">
        <v>732.7</v>
      </c>
    </row>
    <row r="1987" spans="3:4" x14ac:dyDescent="0.2">
      <c r="C1987" s="27">
        <v>43108</v>
      </c>
      <c r="D1987" s="28">
        <v>741</v>
      </c>
    </row>
    <row r="1988" spans="3:4" x14ac:dyDescent="0.2">
      <c r="C1988" s="27">
        <v>43115</v>
      </c>
      <c r="D1988" s="28">
        <v>734.9</v>
      </c>
    </row>
    <row r="1989" spans="3:4" x14ac:dyDescent="0.2">
      <c r="C1989" s="27">
        <v>43122</v>
      </c>
      <c r="D1989" s="28">
        <v>731.8</v>
      </c>
    </row>
    <row r="1990" spans="3:4" x14ac:dyDescent="0.2">
      <c r="C1990" s="27">
        <v>43129</v>
      </c>
      <c r="D1990" s="28">
        <v>731.4</v>
      </c>
    </row>
    <row r="1991" spans="3:4" x14ac:dyDescent="0.2">
      <c r="C1991" s="27">
        <v>43136</v>
      </c>
      <c r="D1991" s="28">
        <v>727.7</v>
      </c>
    </row>
    <row r="1992" spans="3:4" x14ac:dyDescent="0.2">
      <c r="C1992" s="27">
        <v>43143</v>
      </c>
      <c r="D1992" s="28">
        <v>739.8</v>
      </c>
    </row>
    <row r="1993" spans="3:4" x14ac:dyDescent="0.2">
      <c r="C1993" s="27">
        <v>43150</v>
      </c>
      <c r="D1993" s="28">
        <v>742.2</v>
      </c>
    </row>
    <row r="1994" spans="3:4" x14ac:dyDescent="0.2">
      <c r="C1994" s="27">
        <v>43157</v>
      </c>
      <c r="D1994" s="28">
        <v>745.6</v>
      </c>
    </row>
    <row r="1995" spans="3:4" x14ac:dyDescent="0.2">
      <c r="C1995" s="27">
        <v>43164</v>
      </c>
      <c r="D1995" s="28">
        <v>740.4</v>
      </c>
    </row>
    <row r="1996" spans="3:4" x14ac:dyDescent="0.2">
      <c r="C1996" s="27">
        <v>43171</v>
      </c>
      <c r="D1996" s="28">
        <v>742.8</v>
      </c>
    </row>
    <row r="1997" spans="3:4" x14ac:dyDescent="0.2">
      <c r="C1997" s="27">
        <v>43178</v>
      </c>
      <c r="D1997" s="28">
        <v>744.7</v>
      </c>
    </row>
    <row r="1998" spans="3:4" x14ac:dyDescent="0.2">
      <c r="C1998" s="27">
        <v>43185</v>
      </c>
      <c r="D1998" s="28">
        <v>745.6</v>
      </c>
    </row>
    <row r="1999" spans="3:4" x14ac:dyDescent="0.2">
      <c r="C1999" s="27">
        <v>43192</v>
      </c>
      <c r="D1999" s="28">
        <v>741.5</v>
      </c>
    </row>
    <row r="2000" spans="3:4" x14ac:dyDescent="0.2">
      <c r="C2000" s="27">
        <v>43199</v>
      </c>
      <c r="D2000" s="28">
        <v>746.3</v>
      </c>
    </row>
    <row r="2001" spans="3:4" x14ac:dyDescent="0.2">
      <c r="C2001" s="27">
        <v>43206</v>
      </c>
      <c r="D2001" s="28">
        <v>743.5</v>
      </c>
    </row>
    <row r="2002" spans="3:4" x14ac:dyDescent="0.2">
      <c r="C2002" s="27">
        <v>43213</v>
      </c>
      <c r="D2002" s="28">
        <v>734.8</v>
      </c>
    </row>
    <row r="2003" spans="3:4" x14ac:dyDescent="0.2">
      <c r="C2003" s="27">
        <v>43220</v>
      </c>
      <c r="D2003" s="28">
        <v>729.5</v>
      </c>
    </row>
    <row r="2004" spans="3:4" x14ac:dyDescent="0.2">
      <c r="C2004" s="27">
        <v>43227</v>
      </c>
      <c r="D2004" s="28">
        <v>736.9</v>
      </c>
    </row>
    <row r="2005" spans="3:4" x14ac:dyDescent="0.2">
      <c r="C2005" s="27">
        <v>43234</v>
      </c>
      <c r="D2005" s="28">
        <v>739.7</v>
      </c>
    </row>
    <row r="2006" spans="3:4" x14ac:dyDescent="0.2">
      <c r="C2006" s="27">
        <v>43241</v>
      </c>
      <c r="D2006" s="28">
        <v>743.6</v>
      </c>
    </row>
    <row r="2007" spans="3:4" x14ac:dyDescent="0.2">
      <c r="C2007" s="27">
        <v>43248</v>
      </c>
      <c r="D2007" s="28">
        <v>743.1</v>
      </c>
    </row>
    <row r="2008" spans="3:4" x14ac:dyDescent="0.2">
      <c r="C2008" s="27">
        <v>43255</v>
      </c>
      <c r="D2008" s="28">
        <v>743.2</v>
      </c>
    </row>
    <row r="2009" spans="3:4" x14ac:dyDescent="0.2">
      <c r="C2009" s="27">
        <v>43262</v>
      </c>
      <c r="D2009" s="28">
        <v>747.9</v>
      </c>
    </row>
    <row r="2010" spans="3:4" x14ac:dyDescent="0.2">
      <c r="C2010" s="27">
        <v>43269</v>
      </c>
      <c r="D2010" s="28">
        <v>748.5</v>
      </c>
    </row>
    <row r="2011" spans="3:4" x14ac:dyDescent="0.2">
      <c r="C2011" s="27">
        <v>43276</v>
      </c>
      <c r="D2011" s="28">
        <v>747.6</v>
      </c>
    </row>
    <row r="2012" spans="3:4" x14ac:dyDescent="0.2">
      <c r="C2012" s="27">
        <v>43283</v>
      </c>
      <c r="D2012" s="28">
        <v>745.1</v>
      </c>
    </row>
    <row r="2013" spans="3:4" x14ac:dyDescent="0.2">
      <c r="C2013" s="27">
        <v>43290</v>
      </c>
      <c r="D2013" s="28">
        <v>751.2</v>
      </c>
    </row>
    <row r="2014" spans="3:4" x14ac:dyDescent="0.2">
      <c r="C2014" s="27">
        <v>43297</v>
      </c>
      <c r="D2014" s="28">
        <v>756</v>
      </c>
    </row>
    <row r="2015" spans="3:4" x14ac:dyDescent="0.2">
      <c r="C2015" s="27">
        <v>43304</v>
      </c>
      <c r="D2015" s="28">
        <v>757.1</v>
      </c>
    </row>
    <row r="2016" spans="3:4" x14ac:dyDescent="0.2">
      <c r="C2016" s="27">
        <v>43311</v>
      </c>
      <c r="D2016" s="28">
        <v>754</v>
      </c>
    </row>
    <row r="2017" spans="3:4" x14ac:dyDescent="0.2">
      <c r="C2017" s="27">
        <v>43318</v>
      </c>
      <c r="D2017" s="28">
        <v>755</v>
      </c>
    </row>
    <row r="2018" spans="3:4" x14ac:dyDescent="0.2">
      <c r="C2018" s="27">
        <v>43325</v>
      </c>
      <c r="D2018" s="28">
        <v>761</v>
      </c>
    </row>
    <row r="2019" spans="3:4" x14ac:dyDescent="0.2">
      <c r="C2019" s="27">
        <v>43332</v>
      </c>
      <c r="D2019" s="28">
        <v>760.2</v>
      </c>
    </row>
    <row r="2020" spans="3:4" x14ac:dyDescent="0.2">
      <c r="C2020" s="27">
        <v>43339</v>
      </c>
      <c r="D2020" s="28">
        <v>766.2</v>
      </c>
    </row>
    <row r="2021" spans="3:4" x14ac:dyDescent="0.2">
      <c r="C2021" s="27">
        <v>43346</v>
      </c>
      <c r="D2021" s="28">
        <v>768.6</v>
      </c>
    </row>
    <row r="2022" spans="3:4" x14ac:dyDescent="0.2">
      <c r="C2022" s="27">
        <v>43353</v>
      </c>
      <c r="D2022" s="28">
        <v>772.2</v>
      </c>
    </row>
    <row r="2023" spans="3:4" x14ac:dyDescent="0.2">
      <c r="C2023" s="27">
        <v>43360</v>
      </c>
      <c r="D2023" s="28">
        <v>774.7</v>
      </c>
    </row>
    <row r="2024" spans="3:4" x14ac:dyDescent="0.2">
      <c r="C2024" s="27">
        <v>43367</v>
      </c>
      <c r="D2024" s="28">
        <v>775.3</v>
      </c>
    </row>
    <row r="2025" spans="3:4" x14ac:dyDescent="0.2">
      <c r="C2025" s="27">
        <v>43374</v>
      </c>
      <c r="D2025" s="28">
        <v>776.4</v>
      </c>
    </row>
    <row r="2026" spans="3:4" x14ac:dyDescent="0.2">
      <c r="C2026" s="27">
        <v>43381</v>
      </c>
      <c r="D2026" s="28">
        <v>782</v>
      </c>
    </row>
    <row r="2027" spans="3:4" x14ac:dyDescent="0.2">
      <c r="C2027" s="27">
        <v>43388</v>
      </c>
      <c r="D2027" s="28">
        <v>784.9</v>
      </c>
    </row>
    <row r="2028" spans="3:4" x14ac:dyDescent="0.2">
      <c r="C2028" s="27">
        <v>43395</v>
      </c>
      <c r="D2028" s="28">
        <v>787.7</v>
      </c>
    </row>
    <row r="2029" spans="3:4" x14ac:dyDescent="0.2">
      <c r="C2029" s="27">
        <v>43402</v>
      </c>
      <c r="D2029" s="28">
        <v>787.1</v>
      </c>
    </row>
    <row r="2030" spans="3:4" x14ac:dyDescent="0.2">
      <c r="C2030" s="27">
        <v>43409</v>
      </c>
      <c r="D2030" s="28">
        <v>790</v>
      </c>
    </row>
    <row r="2031" spans="3:4" x14ac:dyDescent="0.2">
      <c r="C2031" s="27">
        <v>43416</v>
      </c>
      <c r="D2031" s="28">
        <v>798.2</v>
      </c>
    </row>
    <row r="2032" spans="3:4" x14ac:dyDescent="0.2">
      <c r="C2032" s="27">
        <v>43423</v>
      </c>
      <c r="D2032" s="28">
        <v>796.5</v>
      </c>
    </row>
    <row r="2033" spans="3:4" x14ac:dyDescent="0.2">
      <c r="C2033" s="27">
        <v>43430</v>
      </c>
      <c r="D2033" s="28">
        <v>803</v>
      </c>
    </row>
    <row r="2034" spans="3:4" x14ac:dyDescent="0.2">
      <c r="C2034" s="27">
        <v>43437</v>
      </c>
      <c r="D2034" s="28">
        <v>811.4</v>
      </c>
    </row>
    <row r="2035" spans="3:4" x14ac:dyDescent="0.2">
      <c r="C2035" s="27">
        <v>43444</v>
      </c>
      <c r="D2035" s="28">
        <v>806.4</v>
      </c>
    </row>
    <row r="2036" spans="3:4" x14ac:dyDescent="0.2">
      <c r="C2036" s="27">
        <v>43451</v>
      </c>
      <c r="D2036" s="28">
        <v>817.5</v>
      </c>
    </row>
    <row r="2037" spans="3:4" x14ac:dyDescent="0.2">
      <c r="C2037" s="27">
        <v>43458</v>
      </c>
      <c r="D2037" s="28">
        <v>831.2</v>
      </c>
    </row>
    <row r="2038" spans="3:4" x14ac:dyDescent="0.2">
      <c r="C2038" s="27">
        <v>43465</v>
      </c>
      <c r="D2038" s="28">
        <v>855</v>
      </c>
    </row>
    <row r="2039" spans="3:4" x14ac:dyDescent="0.2">
      <c r="C2039" s="27">
        <v>43472</v>
      </c>
      <c r="D2039" s="28">
        <v>874.2</v>
      </c>
    </row>
    <row r="2040" spans="3:4" x14ac:dyDescent="0.2">
      <c r="C2040" s="27">
        <v>43479</v>
      </c>
      <c r="D2040" s="28">
        <v>879.8</v>
      </c>
    </row>
    <row r="2041" spans="3:4" x14ac:dyDescent="0.2">
      <c r="C2041" s="27">
        <v>43486</v>
      </c>
      <c r="D2041" s="28">
        <v>876.8</v>
      </c>
    </row>
    <row r="2042" spans="3:4" x14ac:dyDescent="0.2">
      <c r="C2042" s="27">
        <v>43493</v>
      </c>
      <c r="D2042" s="28">
        <v>873.6</v>
      </c>
    </row>
    <row r="2043" spans="3:4" x14ac:dyDescent="0.2">
      <c r="C2043" s="27">
        <v>43500</v>
      </c>
      <c r="D2043" s="28">
        <v>870.1</v>
      </c>
    </row>
    <row r="2044" spans="3:4" x14ac:dyDescent="0.2">
      <c r="C2044" s="27">
        <v>43507</v>
      </c>
      <c r="D2044" s="28">
        <v>876.2</v>
      </c>
    </row>
    <row r="2045" spans="3:4" x14ac:dyDescent="0.2">
      <c r="C2045" s="27">
        <v>43514</v>
      </c>
      <c r="D2045" s="28">
        <v>875.1</v>
      </c>
    </row>
    <row r="2046" spans="3:4" x14ac:dyDescent="0.2">
      <c r="C2046" s="27">
        <v>43521</v>
      </c>
      <c r="D2046" s="28">
        <v>882.4</v>
      </c>
    </row>
    <row r="2047" spans="3:4" x14ac:dyDescent="0.2">
      <c r="C2047" s="27">
        <v>43528</v>
      </c>
      <c r="D2047" s="28">
        <v>880.7</v>
      </c>
    </row>
    <row r="2048" spans="3:4" x14ac:dyDescent="0.2">
      <c r="C2048" s="27">
        <v>43535</v>
      </c>
      <c r="D2048" s="28">
        <v>889.6</v>
      </c>
    </row>
    <row r="2049" spans="3:4" x14ac:dyDescent="0.2">
      <c r="C2049" s="27">
        <v>43542</v>
      </c>
      <c r="D2049" s="28">
        <v>889.4</v>
      </c>
    </row>
    <row r="2050" spans="3:4" x14ac:dyDescent="0.2">
      <c r="C2050" s="27">
        <v>43549</v>
      </c>
      <c r="D2050" s="28">
        <v>892.8</v>
      </c>
    </row>
    <row r="2051" spans="3:4" x14ac:dyDescent="0.2">
      <c r="C2051" s="27">
        <v>43556</v>
      </c>
      <c r="D2051" s="28">
        <v>894.6</v>
      </c>
    </row>
    <row r="2052" spans="3:4" x14ac:dyDescent="0.2">
      <c r="C2052" s="27">
        <v>43563</v>
      </c>
      <c r="D2052" s="28">
        <v>902.8</v>
      </c>
    </row>
    <row r="2053" spans="3:4" x14ac:dyDescent="0.2">
      <c r="C2053" s="27">
        <v>43570</v>
      </c>
      <c r="D2053" s="28">
        <v>898.8</v>
      </c>
    </row>
    <row r="2054" spans="3:4" x14ac:dyDescent="0.2">
      <c r="C2054" s="27">
        <v>43577</v>
      </c>
      <c r="D2054" s="28">
        <v>884.4</v>
      </c>
    </row>
    <row r="2055" spans="3:4" x14ac:dyDescent="0.2">
      <c r="C2055" s="27">
        <v>43584</v>
      </c>
      <c r="D2055" s="28">
        <v>880.4</v>
      </c>
    </row>
    <row r="2056" spans="3:4" x14ac:dyDescent="0.2">
      <c r="C2056" s="27">
        <v>43591</v>
      </c>
      <c r="D2056" s="28">
        <v>882.8</v>
      </c>
    </row>
    <row r="2057" spans="3:4" x14ac:dyDescent="0.2">
      <c r="C2057" s="27">
        <v>43598</v>
      </c>
      <c r="D2057" s="28">
        <v>887.6</v>
      </c>
    </row>
    <row r="2058" spans="3:4" x14ac:dyDescent="0.2">
      <c r="C2058" s="27">
        <v>43605</v>
      </c>
      <c r="D2058" s="28">
        <v>890.3</v>
      </c>
    </row>
    <row r="2059" spans="3:4" x14ac:dyDescent="0.2">
      <c r="C2059" s="27">
        <v>43612</v>
      </c>
      <c r="D2059" s="28">
        <v>894.2</v>
      </c>
    </row>
    <row r="2060" spans="3:4" x14ac:dyDescent="0.2">
      <c r="C2060" s="27">
        <v>43619</v>
      </c>
      <c r="D2060" s="28">
        <v>893.4</v>
      </c>
    </row>
    <row r="2061" spans="3:4" x14ac:dyDescent="0.2">
      <c r="C2061" s="27">
        <v>43626</v>
      </c>
      <c r="D2061" s="28">
        <v>897.7</v>
      </c>
    </row>
    <row r="2062" spans="3:4" x14ac:dyDescent="0.2">
      <c r="C2062" s="27">
        <v>43633</v>
      </c>
      <c r="D2062" s="28">
        <v>896.9</v>
      </c>
    </row>
    <row r="2063" spans="3:4" x14ac:dyDescent="0.2">
      <c r="C2063" s="27">
        <v>43640</v>
      </c>
      <c r="D2063" s="28">
        <v>896.5</v>
      </c>
    </row>
    <row r="2064" spans="3:4" x14ac:dyDescent="0.2">
      <c r="C2064" s="27">
        <v>43647</v>
      </c>
      <c r="D2064" s="28">
        <v>902.8</v>
      </c>
    </row>
    <row r="2065" spans="3:4" x14ac:dyDescent="0.2">
      <c r="C2065" s="27">
        <v>43654</v>
      </c>
      <c r="D2065" s="28">
        <v>911.4</v>
      </c>
    </row>
    <row r="2066" spans="3:4" x14ac:dyDescent="0.2">
      <c r="C2066" s="27">
        <v>43661</v>
      </c>
      <c r="D2066" s="28">
        <v>915</v>
      </c>
    </row>
    <row r="2067" spans="3:4" x14ac:dyDescent="0.2">
      <c r="C2067" s="27">
        <v>43668</v>
      </c>
      <c r="D2067" s="28">
        <v>920.6</v>
      </c>
    </row>
    <row r="2068" spans="3:4" x14ac:dyDescent="0.2">
      <c r="C2068" s="27">
        <v>43675</v>
      </c>
      <c r="D2068" s="28">
        <v>922.1</v>
      </c>
    </row>
    <row r="2069" spans="3:4" x14ac:dyDescent="0.2">
      <c r="C2069" s="27">
        <v>43682</v>
      </c>
      <c r="D2069" s="28">
        <v>922.5</v>
      </c>
    </row>
    <row r="2070" spans="3:4" x14ac:dyDescent="0.2">
      <c r="C2070" s="27">
        <v>43689</v>
      </c>
      <c r="D2070" s="28">
        <v>931.2</v>
      </c>
    </row>
    <row r="2071" spans="3:4" x14ac:dyDescent="0.2">
      <c r="C2071" s="27">
        <v>43696</v>
      </c>
      <c r="D2071" s="28">
        <v>930.9</v>
      </c>
    </row>
    <row r="2072" spans="3:4" x14ac:dyDescent="0.2">
      <c r="C2072" s="27">
        <v>43703</v>
      </c>
      <c r="D2072" s="28">
        <v>936.8</v>
      </c>
    </row>
    <row r="2073" spans="3:4" x14ac:dyDescent="0.2">
      <c r="C2073" s="27">
        <v>43710</v>
      </c>
      <c r="D2073" s="28">
        <v>937.9</v>
      </c>
    </row>
    <row r="2074" spans="3:4" x14ac:dyDescent="0.2">
      <c r="C2074" s="27">
        <v>43717</v>
      </c>
      <c r="D2074" s="28">
        <v>946.8</v>
      </c>
    </row>
    <row r="2075" spans="3:4" x14ac:dyDescent="0.2">
      <c r="C2075" s="27">
        <v>43724</v>
      </c>
      <c r="D2075" s="28">
        <v>950.2</v>
      </c>
    </row>
    <row r="2076" spans="3:4" x14ac:dyDescent="0.2">
      <c r="C2076" s="27">
        <v>43731</v>
      </c>
      <c r="D2076" s="28">
        <v>957.2</v>
      </c>
    </row>
    <row r="2077" spans="3:4" x14ac:dyDescent="0.2">
      <c r="C2077" s="27">
        <v>43738</v>
      </c>
      <c r="D2077" s="28">
        <v>959.8</v>
      </c>
    </row>
    <row r="2078" spans="3:4" x14ac:dyDescent="0.2">
      <c r="C2078" s="27">
        <v>43745</v>
      </c>
      <c r="D2078" s="28">
        <v>969.3</v>
      </c>
    </row>
    <row r="2079" spans="3:4" x14ac:dyDescent="0.2">
      <c r="C2079" s="27">
        <v>43752</v>
      </c>
      <c r="D2079" s="28">
        <v>974.5</v>
      </c>
    </row>
    <row r="2080" spans="3:4" x14ac:dyDescent="0.2">
      <c r="C2080" s="27">
        <v>43759</v>
      </c>
      <c r="D2080" s="28">
        <v>982.4</v>
      </c>
    </row>
    <row r="2081" spans="3:4" x14ac:dyDescent="0.2">
      <c r="C2081" s="27">
        <v>43766</v>
      </c>
      <c r="D2081" s="28">
        <v>986.8</v>
      </c>
    </row>
    <row r="2082" spans="3:4" x14ac:dyDescent="0.2">
      <c r="C2082" s="27">
        <v>43773</v>
      </c>
      <c r="D2082" s="28">
        <v>987.8</v>
      </c>
    </row>
    <row r="2083" spans="3:4" x14ac:dyDescent="0.2">
      <c r="C2083" s="27">
        <v>43780</v>
      </c>
      <c r="D2083" s="28">
        <v>997</v>
      </c>
    </row>
    <row r="2084" spans="3:4" x14ac:dyDescent="0.2">
      <c r="C2084" s="27">
        <v>43787</v>
      </c>
      <c r="D2084" s="28">
        <v>1001.8</v>
      </c>
    </row>
    <row r="2085" spans="3:4" x14ac:dyDescent="0.2">
      <c r="C2085" s="27">
        <v>43794</v>
      </c>
      <c r="D2085" s="28">
        <v>992.5</v>
      </c>
    </row>
    <row r="2086" spans="3:4" x14ac:dyDescent="0.2">
      <c r="C2086" s="27">
        <v>43801</v>
      </c>
      <c r="D2086" s="28">
        <v>994.7</v>
      </c>
    </row>
    <row r="2087" spans="3:4" x14ac:dyDescent="0.2">
      <c r="C2087" s="27">
        <v>43808</v>
      </c>
      <c r="D2087" s="28">
        <v>997.9</v>
      </c>
    </row>
    <row r="2088" spans="3:4" x14ac:dyDescent="0.2">
      <c r="C2088" s="27">
        <v>43815</v>
      </c>
      <c r="D2088" s="28">
        <v>1001.5</v>
      </c>
    </row>
    <row r="2089" spans="3:4" x14ac:dyDescent="0.2">
      <c r="C2089" s="27">
        <v>43822</v>
      </c>
      <c r="D2089" s="28">
        <v>1004.8</v>
      </c>
    </row>
    <row r="2090" spans="3:4" x14ac:dyDescent="0.2">
      <c r="C2090" s="27">
        <v>43829</v>
      </c>
      <c r="D2090" s="28">
        <v>1008.7</v>
      </c>
    </row>
    <row r="2091" spans="3:4" x14ac:dyDescent="0.2">
      <c r="C2091" s="27">
        <v>43836</v>
      </c>
      <c r="D2091" s="28">
        <v>1013.9</v>
      </c>
    </row>
    <row r="2092" spans="3:4" x14ac:dyDescent="0.2">
      <c r="C2092" s="27">
        <v>43843</v>
      </c>
      <c r="D2092" s="28">
        <v>1020.1</v>
      </c>
    </row>
    <row r="2093" spans="3:4" x14ac:dyDescent="0.2">
      <c r="C2093" s="27">
        <v>43850</v>
      </c>
      <c r="D2093" s="28">
        <v>1015.6</v>
      </c>
    </row>
    <row r="2094" spans="3:4" x14ac:dyDescent="0.2">
      <c r="C2094" s="27">
        <v>43857</v>
      </c>
      <c r="D2094" s="28">
        <v>1011.5</v>
      </c>
    </row>
    <row r="2095" spans="3:4" x14ac:dyDescent="0.2">
      <c r="C2095" s="27">
        <v>43864</v>
      </c>
      <c r="D2095" s="28">
        <v>1003.8</v>
      </c>
    </row>
    <row r="2096" spans="3:4" x14ac:dyDescent="0.2">
      <c r="C2096" s="27">
        <v>43871</v>
      </c>
      <c r="D2096" s="28">
        <v>1008.1</v>
      </c>
    </row>
    <row r="2097" spans="3:4" x14ac:dyDescent="0.2">
      <c r="C2097" s="27">
        <v>43878</v>
      </c>
      <c r="D2097" s="28">
        <v>1006.6</v>
      </c>
    </row>
    <row r="2098" spans="3:4" x14ac:dyDescent="0.2">
      <c r="C2098" s="27">
        <v>43885</v>
      </c>
      <c r="D2098" s="28">
        <v>1007.1</v>
      </c>
    </row>
    <row r="2099" spans="3:4" x14ac:dyDescent="0.2">
      <c r="C2099" s="27">
        <v>43892</v>
      </c>
      <c r="D2099" s="28">
        <v>1004.9</v>
      </c>
    </row>
    <row r="2100" spans="3:4" x14ac:dyDescent="0.2">
      <c r="C2100" s="27">
        <v>43899</v>
      </c>
      <c r="D2100" s="28">
        <v>1027.2</v>
      </c>
    </row>
    <row r="2101" spans="3:4" x14ac:dyDescent="0.2">
      <c r="C2101" s="27">
        <v>43906</v>
      </c>
      <c r="D2101" s="28">
        <v>1028.9000000000001</v>
      </c>
    </row>
    <row r="2102" spans="3:4" x14ac:dyDescent="0.2">
      <c r="C2102" s="27">
        <v>43913</v>
      </c>
      <c r="D2102" s="28">
        <v>1051.5</v>
      </c>
    </row>
    <row r="2103" spans="3:4" x14ac:dyDescent="0.2">
      <c r="C2103" s="27">
        <v>43920</v>
      </c>
      <c r="D2103" s="28">
        <v>1083.5</v>
      </c>
    </row>
    <row r="2104" spans="3:4" x14ac:dyDescent="0.2">
      <c r="C2104" s="27">
        <v>43927</v>
      </c>
      <c r="D2104" s="28">
        <v>1091.4000000000001</v>
      </c>
    </row>
    <row r="2105" spans="3:4" x14ac:dyDescent="0.2">
      <c r="C2105" s="27">
        <v>43934</v>
      </c>
      <c r="D2105" s="28">
        <v>1104</v>
      </c>
    </row>
    <row r="2106" spans="3:4" x14ac:dyDescent="0.2">
      <c r="C2106" s="27">
        <v>43941</v>
      </c>
      <c r="D2106" s="28">
        <v>1109</v>
      </c>
    </row>
    <row r="2107" spans="3:4" x14ac:dyDescent="0.2">
      <c r="C2107" s="27">
        <v>43948</v>
      </c>
      <c r="D2107" s="28">
        <v>1113.5</v>
      </c>
    </row>
    <row r="2108" spans="3:4" x14ac:dyDescent="0.2">
      <c r="C2108" s="27">
        <v>43955</v>
      </c>
      <c r="D2108" s="28">
        <v>1119.5999999999999</v>
      </c>
    </row>
    <row r="2109" spans="3:4" x14ac:dyDescent="0.2">
      <c r="C2109" s="27">
        <v>43962</v>
      </c>
      <c r="D2109" s="28">
        <v>1128.2</v>
      </c>
    </row>
    <row r="2110" spans="3:4" x14ac:dyDescent="0.2">
      <c r="C2110" s="27">
        <v>43969</v>
      </c>
      <c r="D2110" s="28">
        <v>1132.9000000000001</v>
      </c>
    </row>
    <row r="2111" spans="3:4" x14ac:dyDescent="0.2">
      <c r="C2111" s="27">
        <v>43976</v>
      </c>
      <c r="D2111" s="28">
        <v>1141.7</v>
      </c>
    </row>
    <row r="2112" spans="3:4" x14ac:dyDescent="0.2">
      <c r="C2112" s="27">
        <v>43983</v>
      </c>
      <c r="D2112" s="28">
        <v>1133.4000000000001</v>
      </c>
    </row>
    <row r="2113" spans="3:4" x14ac:dyDescent="0.2">
      <c r="C2113" s="27">
        <v>43990</v>
      </c>
      <c r="D2113" s="28">
        <v>1130.4000000000001</v>
      </c>
    </row>
    <row r="2114" spans="3:4" x14ac:dyDescent="0.2">
      <c r="C2114" s="27">
        <v>43997</v>
      </c>
      <c r="D2114" s="28">
        <v>1124.4000000000001</v>
      </c>
    </row>
    <row r="2115" spans="3:4" x14ac:dyDescent="0.2">
      <c r="C2115" s="27">
        <v>44004</v>
      </c>
      <c r="D2115" s="28">
        <v>1124.0999999999999</v>
      </c>
    </row>
    <row r="2116" spans="3:4" x14ac:dyDescent="0.2">
      <c r="C2116" s="27">
        <v>44011</v>
      </c>
      <c r="D2116" s="28">
        <v>1121.4000000000001</v>
      </c>
    </row>
    <row r="2117" spans="3:4" x14ac:dyDescent="0.2">
      <c r="C2117" s="27">
        <v>44018</v>
      </c>
      <c r="D2117" s="28">
        <v>1119.3</v>
      </c>
    </row>
    <row r="2118" spans="3:4" x14ac:dyDescent="0.2">
      <c r="C2118" s="27">
        <v>44025</v>
      </c>
      <c r="D2118" s="28">
        <v>1116.0999999999999</v>
      </c>
    </row>
    <row r="2119" spans="3:4" x14ac:dyDescent="0.2">
      <c r="C2119" s="27">
        <v>44032</v>
      </c>
      <c r="D2119" s="28">
        <v>1100.2</v>
      </c>
    </row>
    <row r="2120" spans="3:4" x14ac:dyDescent="0.2">
      <c r="C2120" s="27">
        <v>44039</v>
      </c>
      <c r="D2120" s="28">
        <v>1096.2</v>
      </c>
    </row>
    <row r="2121" spans="3:4" x14ac:dyDescent="0.2">
      <c r="C2121" s="27">
        <v>44046</v>
      </c>
      <c r="D2121" s="28">
        <v>1091</v>
      </c>
    </row>
    <row r="2122" spans="3:4" x14ac:dyDescent="0.2">
      <c r="C2122" s="27">
        <v>44053</v>
      </c>
      <c r="D2122" s="28">
        <v>1090.5</v>
      </c>
    </row>
    <row r="2123" spans="3:4" x14ac:dyDescent="0.2">
      <c r="C2123" s="27">
        <v>44060</v>
      </c>
      <c r="D2123" s="28">
        <v>1083.7</v>
      </c>
    </row>
    <row r="2124" spans="3:4" x14ac:dyDescent="0.2">
      <c r="C2124" s="27">
        <v>44067</v>
      </c>
      <c r="D2124" s="28">
        <v>1083.5999999999999</v>
      </c>
    </row>
    <row r="2125" spans="3:4" x14ac:dyDescent="0.2">
      <c r="C2125" s="27">
        <v>44074</v>
      </c>
      <c r="D2125" s="28">
        <v>1080.0999999999999</v>
      </c>
    </row>
    <row r="2126" spans="3:4" x14ac:dyDescent="0.2">
      <c r="C2126" s="27">
        <v>44081</v>
      </c>
      <c r="D2126" s="28">
        <v>1074.0999999999999</v>
      </c>
    </row>
    <row r="2127" spans="3:4" x14ac:dyDescent="0.2">
      <c r="C2127" s="27">
        <v>44088</v>
      </c>
      <c r="D2127" s="28">
        <v>1076.0999999999999</v>
      </c>
    </row>
    <row r="2128" spans="3:4" x14ac:dyDescent="0.2">
      <c r="C2128" s="27">
        <v>44095</v>
      </c>
      <c r="D2128" s="28">
        <v>1072.7</v>
      </c>
    </row>
    <row r="2129" spans="3:4" x14ac:dyDescent="0.2">
      <c r="C2129" s="27">
        <v>44102</v>
      </c>
      <c r="D2129" s="28">
        <v>1064</v>
      </c>
    </row>
    <row r="2130" spans="3:4" x14ac:dyDescent="0.2">
      <c r="C2130" s="27">
        <v>44109</v>
      </c>
      <c r="D2130" s="28">
        <v>1063.9000000000001</v>
      </c>
    </row>
    <row r="2131" spans="3:4" x14ac:dyDescent="0.2">
      <c r="C2131" s="27">
        <v>44116</v>
      </c>
      <c r="D2131" s="28">
        <v>1066.5</v>
      </c>
    </row>
    <row r="2132" spans="3:4" x14ac:dyDescent="0.2">
      <c r="C2132" s="27">
        <v>44123</v>
      </c>
      <c r="D2132" s="28">
        <v>1067.5</v>
      </c>
    </row>
    <row r="2133" spans="3:4" x14ac:dyDescent="0.2">
      <c r="C2133" s="27">
        <v>44130</v>
      </c>
      <c r="D2133" s="28">
        <v>1069.2</v>
      </c>
    </row>
    <row r="2134" spans="3:4" x14ac:dyDescent="0.2">
      <c r="C2134" s="27">
        <v>44137</v>
      </c>
      <c r="D2134" s="28">
        <v>1067.4000000000001</v>
      </c>
    </row>
    <row r="2135" spans="3:4" x14ac:dyDescent="0.2">
      <c r="C2135" s="27">
        <v>44144</v>
      </c>
      <c r="D2135" s="28">
        <v>1077.8</v>
      </c>
    </row>
    <row r="2136" spans="3:4" x14ac:dyDescent="0.2">
      <c r="C2136" s="27">
        <v>44151</v>
      </c>
      <c r="D2136" s="28">
        <v>1078.2</v>
      </c>
    </row>
    <row r="2137" spans="3:4" x14ac:dyDescent="0.2">
      <c r="C2137" s="27">
        <v>44158</v>
      </c>
      <c r="D2137" s="28">
        <v>1076.8</v>
      </c>
    </row>
    <row r="2138" spans="3:4" x14ac:dyDescent="0.2">
      <c r="C2138" s="27">
        <v>44165</v>
      </c>
      <c r="D2138" s="28">
        <v>1070.8</v>
      </c>
    </row>
    <row r="2139" spans="3:4" x14ac:dyDescent="0.2">
      <c r="C2139" s="27">
        <v>44172</v>
      </c>
      <c r="D2139" s="28">
        <v>1067.4000000000001</v>
      </c>
    </row>
    <row r="2140" spans="3:4" x14ac:dyDescent="0.2">
      <c r="C2140" s="27">
        <v>44179</v>
      </c>
      <c r="D2140" s="28">
        <v>1061.3</v>
      </c>
    </row>
    <row r="2141" spans="3:4" x14ac:dyDescent="0.2">
      <c r="C2141" s="27">
        <v>44186</v>
      </c>
      <c r="D2141" s="28">
        <v>1060.5999999999999</v>
      </c>
    </row>
    <row r="2142" spans="3:4" x14ac:dyDescent="0.2">
      <c r="C2142" s="27">
        <v>44193</v>
      </c>
      <c r="D2142" s="28">
        <v>1061.9000000000001</v>
      </c>
    </row>
    <row r="2143" spans="3:4" x14ac:dyDescent="0.2">
      <c r="C2143" s="27">
        <v>44200</v>
      </c>
      <c r="D2143" s="28">
        <v>1063.5999999999999</v>
      </c>
    </row>
    <row r="2144" spans="3:4" x14ac:dyDescent="0.2">
      <c r="C2144" s="27">
        <v>44207</v>
      </c>
      <c r="D2144" s="28">
        <v>1073.7</v>
      </c>
    </row>
    <row r="2145" spans="3:4" x14ac:dyDescent="0.2">
      <c r="C2145" s="27">
        <v>44214</v>
      </c>
      <c r="D2145" s="28">
        <v>1072.2</v>
      </c>
    </row>
    <row r="2146" spans="3:4" x14ac:dyDescent="0.2">
      <c r="C2146" s="27">
        <v>44221</v>
      </c>
      <c r="D2146" s="28">
        <v>1069.7</v>
      </c>
    </row>
    <row r="2147" spans="3:4" x14ac:dyDescent="0.2">
      <c r="C2147" s="27">
        <v>44228</v>
      </c>
      <c r="D2147" s="28">
        <v>1063.2</v>
      </c>
    </row>
    <row r="2148" spans="3:4" x14ac:dyDescent="0.2">
      <c r="C2148" s="27">
        <v>44235</v>
      </c>
      <c r="D2148" s="28">
        <v>1070</v>
      </c>
    </row>
    <row r="2149" spans="3:4" x14ac:dyDescent="0.2">
      <c r="C2149" s="27">
        <v>44242</v>
      </c>
      <c r="D2149" s="28">
        <v>1061.9000000000001</v>
      </c>
    </row>
    <row r="2150" spans="3:4" x14ac:dyDescent="0.2">
      <c r="C2150" s="27">
        <v>44249</v>
      </c>
      <c r="D2150" s="28">
        <v>1061.0999999999999</v>
      </c>
    </row>
    <row r="2151" spans="3:4" x14ac:dyDescent="0.2">
      <c r="C2151" s="27">
        <v>44256</v>
      </c>
      <c r="D2151" s="28">
        <v>1052.4000000000001</v>
      </c>
    </row>
    <row r="2152" spans="3:4" x14ac:dyDescent="0.2">
      <c r="C2152" s="27">
        <v>44263</v>
      </c>
      <c r="D2152" s="28">
        <v>1047.2</v>
      </c>
    </row>
    <row r="2153" spans="3:4" x14ac:dyDescent="0.2">
      <c r="C2153" s="27">
        <v>44270</v>
      </c>
      <c r="D2153" s="28">
        <v>1048.5</v>
      </c>
    </row>
    <row r="2154" spans="3:4" x14ac:dyDescent="0.2">
      <c r="C2154" s="27">
        <v>44277</v>
      </c>
      <c r="D2154" s="28">
        <v>1040.9000000000001</v>
      </c>
    </row>
    <row r="2155" spans="3:4" x14ac:dyDescent="0.2">
      <c r="C2155" s="27">
        <v>44284</v>
      </c>
      <c r="D2155" s="28">
        <v>1038</v>
      </c>
    </row>
    <row r="2156" spans="3:4" x14ac:dyDescent="0.2">
      <c r="C2156" s="27">
        <v>44291</v>
      </c>
      <c r="D2156" s="28">
        <v>1032.2</v>
      </c>
    </row>
    <row r="2157" spans="3:4" x14ac:dyDescent="0.2">
      <c r="C2157" s="27">
        <v>44298</v>
      </c>
      <c r="D2157" s="28">
        <v>1027.9000000000001</v>
      </c>
    </row>
    <row r="2158" spans="3:4" x14ac:dyDescent="0.2">
      <c r="C2158" s="27">
        <v>44305</v>
      </c>
      <c r="D2158" s="28">
        <v>1018.6</v>
      </c>
    </row>
    <row r="2159" spans="3:4" x14ac:dyDescent="0.2">
      <c r="C2159" s="27">
        <v>44312</v>
      </c>
      <c r="D2159" s="28">
        <v>1012.5</v>
      </c>
    </row>
    <row r="2160" spans="3:4" x14ac:dyDescent="0.2">
      <c r="C2160" s="27">
        <v>44319</v>
      </c>
      <c r="D2160" s="28">
        <v>1008</v>
      </c>
    </row>
    <row r="2161" spans="3:4" x14ac:dyDescent="0.2">
      <c r="C2161" s="27">
        <v>44326</v>
      </c>
      <c r="D2161" s="28">
        <v>1002.9</v>
      </c>
    </row>
    <row r="2162" spans="3:4" x14ac:dyDescent="0.2">
      <c r="C2162" s="27">
        <v>44333</v>
      </c>
      <c r="D2162" s="28">
        <v>997.7</v>
      </c>
    </row>
    <row r="2163" spans="3:4" x14ac:dyDescent="0.2">
      <c r="C2163" s="27">
        <v>44340</v>
      </c>
      <c r="D2163" s="28">
        <v>990.1</v>
      </c>
    </row>
    <row r="2164" spans="3:4" x14ac:dyDescent="0.2">
      <c r="C2164" s="27">
        <v>44347</v>
      </c>
      <c r="D2164" s="28">
        <v>988.7</v>
      </c>
    </row>
    <row r="2165" spans="3:4" x14ac:dyDescent="0.2">
      <c r="C2165" s="27">
        <v>44354</v>
      </c>
      <c r="D2165" s="28">
        <v>988</v>
      </c>
    </row>
    <row r="2166" spans="3:4" x14ac:dyDescent="0.2">
      <c r="C2166" s="27">
        <v>44361</v>
      </c>
      <c r="D2166" s="28">
        <v>985.3</v>
      </c>
    </row>
    <row r="2167" spans="3:4" x14ac:dyDescent="0.2">
      <c r="C2167" s="27">
        <v>44368</v>
      </c>
      <c r="D2167" s="28">
        <v>983.9</v>
      </c>
    </row>
    <row r="2168" spans="3:4" x14ac:dyDescent="0.2">
      <c r="C2168" s="27">
        <v>44375</v>
      </c>
      <c r="D2168" s="28">
        <v>982</v>
      </c>
    </row>
    <row r="2169" spans="3:4" x14ac:dyDescent="0.2">
      <c r="C2169" s="27">
        <v>44382</v>
      </c>
      <c r="D2169" s="28">
        <v>980.2</v>
      </c>
    </row>
    <row r="2170" spans="3:4" x14ac:dyDescent="0.2">
      <c r="C2170" s="27">
        <v>44389</v>
      </c>
      <c r="D2170" s="28">
        <v>981.3</v>
      </c>
    </row>
    <row r="2171" spans="3:4" x14ac:dyDescent="0.2">
      <c r="C2171" s="27">
        <v>44396</v>
      </c>
      <c r="D2171" s="28">
        <v>975.6</v>
      </c>
    </row>
    <row r="2172" spans="3:4" x14ac:dyDescent="0.2">
      <c r="C2172" s="27">
        <v>44403</v>
      </c>
      <c r="D2172" s="28">
        <v>974.4</v>
      </c>
    </row>
    <row r="2173" spans="3:4" x14ac:dyDescent="0.2">
      <c r="C2173" s="27">
        <v>44410</v>
      </c>
      <c r="D2173" s="28">
        <v>971.6</v>
      </c>
    </row>
    <row r="2174" spans="3:4" x14ac:dyDescent="0.2">
      <c r="C2174" s="27">
        <v>44417</v>
      </c>
      <c r="D2174" s="28">
        <v>973.1</v>
      </c>
    </row>
    <row r="2175" spans="3:4" x14ac:dyDescent="0.2">
      <c r="C2175" s="27">
        <v>44424</v>
      </c>
      <c r="D2175" s="28">
        <v>971.3</v>
      </c>
    </row>
    <row r="2176" spans="3:4" x14ac:dyDescent="0.2">
      <c r="C2176" s="27">
        <v>44431</v>
      </c>
      <c r="D2176" s="28">
        <v>971.4</v>
      </c>
    </row>
    <row r="2177" spans="3:4" x14ac:dyDescent="0.2">
      <c r="C2177" s="27">
        <v>44438</v>
      </c>
      <c r="D2177" s="28">
        <v>970</v>
      </c>
    </row>
    <row r="2178" spans="3:4" x14ac:dyDescent="0.2">
      <c r="C2178" s="27">
        <v>44445</v>
      </c>
      <c r="D2178" s="28">
        <v>970.8</v>
      </c>
    </row>
    <row r="2179" spans="3:4" x14ac:dyDescent="0.2">
      <c r="C2179" s="27">
        <v>44452</v>
      </c>
      <c r="D2179" s="28">
        <v>972.4</v>
      </c>
    </row>
    <row r="2180" spans="3:4" x14ac:dyDescent="0.2">
      <c r="C2180" s="27">
        <v>44459</v>
      </c>
      <c r="D2180" s="28">
        <v>972.5</v>
      </c>
    </row>
    <row r="2181" spans="3:4" x14ac:dyDescent="0.2">
      <c r="C2181" s="27">
        <v>44466</v>
      </c>
      <c r="D2181" s="28">
        <v>973.1</v>
      </c>
    </row>
    <row r="2182" spans="3:4" x14ac:dyDescent="0.2">
      <c r="C2182" s="27">
        <v>44473</v>
      </c>
      <c r="D2182" s="28">
        <v>972.8</v>
      </c>
    </row>
    <row r="2183" spans="3:4" x14ac:dyDescent="0.2">
      <c r="C2183" s="27">
        <v>44480</v>
      </c>
      <c r="D2183" s="28">
        <v>976.9</v>
      </c>
    </row>
    <row r="2184" spans="3:4" x14ac:dyDescent="0.2">
      <c r="C2184" s="27">
        <v>44487</v>
      </c>
      <c r="D2184" s="28">
        <v>976.2</v>
      </c>
    </row>
    <row r="2185" spans="3:4" x14ac:dyDescent="0.2">
      <c r="C2185" s="27">
        <v>44494</v>
      </c>
      <c r="D2185" s="28">
        <v>976.6</v>
      </c>
    </row>
    <row r="2186" spans="3:4" x14ac:dyDescent="0.2">
      <c r="C2186" s="27">
        <v>44501</v>
      </c>
      <c r="D2186" s="28">
        <v>975</v>
      </c>
    </row>
    <row r="2187" spans="3:4" x14ac:dyDescent="0.2">
      <c r="C2187" s="27">
        <v>44508</v>
      </c>
      <c r="D2187" s="28">
        <v>976.2</v>
      </c>
    </row>
    <row r="2188" spans="3:4" x14ac:dyDescent="0.2">
      <c r="C2188" s="27">
        <v>44515</v>
      </c>
      <c r="D2188" s="28">
        <v>973.8</v>
      </c>
    </row>
    <row r="2189" spans="3:4" x14ac:dyDescent="0.2">
      <c r="C2189" s="27">
        <v>44522</v>
      </c>
      <c r="D2189" s="28">
        <v>975.1</v>
      </c>
    </row>
    <row r="2190" spans="3:4" x14ac:dyDescent="0.2">
      <c r="C2190" s="27">
        <v>44529</v>
      </c>
      <c r="D2190" s="28">
        <v>976.3</v>
      </c>
    </row>
    <row r="2191" spans="3:4" x14ac:dyDescent="0.2">
      <c r="C2191" s="27">
        <v>44536</v>
      </c>
      <c r="D2191" s="28">
        <v>972</v>
      </c>
    </row>
    <row r="2192" spans="3:4" x14ac:dyDescent="0.2">
      <c r="C2192" s="27">
        <v>44543</v>
      </c>
      <c r="D2192" s="28">
        <v>979.9</v>
      </c>
    </row>
    <row r="2193" spans="3:4" x14ac:dyDescent="0.2">
      <c r="C2193" s="27">
        <v>44550</v>
      </c>
      <c r="D2193" s="28">
        <v>983.5</v>
      </c>
    </row>
    <row r="2194" spans="3:4" x14ac:dyDescent="0.2">
      <c r="C2194" s="27">
        <v>44557</v>
      </c>
      <c r="D2194" s="28">
        <v>999.9</v>
      </c>
    </row>
    <row r="2195" spans="3:4" x14ac:dyDescent="0.2">
      <c r="C2195" s="27">
        <v>44564</v>
      </c>
      <c r="D2195" s="28">
        <v>1010.1</v>
      </c>
    </row>
    <row r="2196" spans="3:4" x14ac:dyDescent="0.2">
      <c r="C2196" s="27">
        <v>44571</v>
      </c>
      <c r="D2196" s="28">
        <v>1022.4</v>
      </c>
    </row>
    <row r="2197" spans="3:4" x14ac:dyDescent="0.2">
      <c r="C2197" s="27">
        <v>44578</v>
      </c>
      <c r="D2197" s="28">
        <v>1017.4</v>
      </c>
    </row>
    <row r="2198" spans="3:4" x14ac:dyDescent="0.2">
      <c r="C2198" s="27">
        <v>44585</v>
      </c>
      <c r="D2198" s="28">
        <v>1010.2</v>
      </c>
    </row>
    <row r="2199" spans="3:4" x14ac:dyDescent="0.2">
      <c r="C2199" s="27">
        <v>44592</v>
      </c>
      <c r="D2199" s="28">
        <v>1015.6</v>
      </c>
    </row>
    <row r="2200" spans="3:4" x14ac:dyDescent="0.2">
      <c r="C2200" s="27">
        <v>44599</v>
      </c>
      <c r="D2200" s="28">
        <v>1013.2</v>
      </c>
    </row>
    <row r="2201" spans="3:4" x14ac:dyDescent="0.2">
      <c r="C2201" s="27">
        <v>44606</v>
      </c>
      <c r="D2201" s="28">
        <v>1006.9</v>
      </c>
    </row>
    <row r="2202" spans="3:4" x14ac:dyDescent="0.2">
      <c r="C2202" s="27">
        <v>44613</v>
      </c>
      <c r="D2202" s="28">
        <v>1003.9</v>
      </c>
    </row>
    <row r="2203" spans="3:4" x14ac:dyDescent="0.2">
      <c r="C2203" s="27">
        <v>44620</v>
      </c>
      <c r="D2203" s="28">
        <v>1004.8</v>
      </c>
    </row>
    <row r="2204" spans="3:4" x14ac:dyDescent="0.2">
      <c r="C2204" s="27">
        <v>44627</v>
      </c>
      <c r="D2204" s="28">
        <v>1009.5</v>
      </c>
    </row>
    <row r="2205" spans="3:4" x14ac:dyDescent="0.2">
      <c r="C2205" s="27">
        <v>44634</v>
      </c>
      <c r="D2205" s="28">
        <v>1009.3</v>
      </c>
    </row>
    <row r="2206" spans="3:4" x14ac:dyDescent="0.2">
      <c r="C2206" s="27">
        <v>44641</v>
      </c>
      <c r="D2206" s="28">
        <v>1013.9</v>
      </c>
    </row>
    <row r="2207" spans="3:4" x14ac:dyDescent="0.2">
      <c r="C2207" s="27">
        <v>44648</v>
      </c>
      <c r="D2207" s="28">
        <v>1011</v>
      </c>
    </row>
    <row r="2208" spans="3:4" x14ac:dyDescent="0.2">
      <c r="C2208" s="27">
        <v>44655</v>
      </c>
      <c r="D2208" s="28">
        <v>1011.1</v>
      </c>
    </row>
    <row r="2209" spans="3:4" x14ac:dyDescent="0.2">
      <c r="C2209" s="27">
        <v>44662</v>
      </c>
      <c r="D2209" s="28">
        <v>1006.3</v>
      </c>
    </row>
    <row r="2210" spans="3:4" x14ac:dyDescent="0.2">
      <c r="C2210" s="27">
        <v>44669</v>
      </c>
      <c r="D2210" s="28">
        <v>999.9</v>
      </c>
    </row>
    <row r="2211" spans="3:4" x14ac:dyDescent="0.2">
      <c r="C2211" s="27">
        <v>44676</v>
      </c>
      <c r="D2211" s="28">
        <v>978.2</v>
      </c>
    </row>
    <row r="2212" spans="3:4" x14ac:dyDescent="0.2">
      <c r="C2212" s="27">
        <v>44683</v>
      </c>
      <c r="D2212" s="28">
        <v>967.6</v>
      </c>
    </row>
    <row r="2213" spans="3:4" x14ac:dyDescent="0.2">
      <c r="C2213" s="27">
        <v>44690</v>
      </c>
      <c r="D2213" s="28">
        <v>966.6</v>
      </c>
    </row>
    <row r="2214" spans="3:4" x14ac:dyDescent="0.2">
      <c r="C2214" s="27">
        <v>44697</v>
      </c>
      <c r="D2214" s="28">
        <v>969.7</v>
      </c>
    </row>
    <row r="2215" spans="3:4" x14ac:dyDescent="0.2">
      <c r="C2215" s="27">
        <v>44704</v>
      </c>
      <c r="D2215" s="28">
        <v>977.8</v>
      </c>
    </row>
    <row r="2216" spans="3:4" x14ac:dyDescent="0.2">
      <c r="C2216" s="27">
        <v>44711</v>
      </c>
      <c r="D2216" s="28">
        <v>979.1</v>
      </c>
    </row>
    <row r="2217" spans="3:4" x14ac:dyDescent="0.2">
      <c r="C2217" s="27">
        <v>44718</v>
      </c>
      <c r="D2217" s="28">
        <v>978</v>
      </c>
    </row>
    <row r="2218" spans="3:4" x14ac:dyDescent="0.2">
      <c r="C2218" s="27">
        <v>44725</v>
      </c>
      <c r="D2218" s="28">
        <v>980.4</v>
      </c>
    </row>
    <row r="2219" spans="3:4" x14ac:dyDescent="0.2">
      <c r="C2219" s="27">
        <v>44732</v>
      </c>
      <c r="D2219" s="28">
        <v>987.4</v>
      </c>
    </row>
    <row r="2220" spans="3:4" x14ac:dyDescent="0.2">
      <c r="C2220" s="27">
        <v>44739</v>
      </c>
      <c r="D2220" s="28">
        <v>995.4</v>
      </c>
    </row>
    <row r="2221" spans="3:4" x14ac:dyDescent="0.2">
      <c r="C2221" s="27">
        <v>44746</v>
      </c>
      <c r="D2221" s="28">
        <v>1000.8</v>
      </c>
    </row>
    <row r="2222" spans="3:4" x14ac:dyDescent="0.2">
      <c r="C2222" s="27">
        <v>44753</v>
      </c>
      <c r="D2222" s="28">
        <v>1010.5</v>
      </c>
    </row>
    <row r="2223" spans="3:4" x14ac:dyDescent="0.2">
      <c r="C2223" s="27">
        <v>44760</v>
      </c>
      <c r="D2223" s="28">
        <v>1015.4</v>
      </c>
    </row>
    <row r="2224" spans="3:4" x14ac:dyDescent="0.2">
      <c r="C2224" s="27">
        <v>44767</v>
      </c>
      <c r="D2224" s="28">
        <v>1024</v>
      </c>
    </row>
    <row r="2225" spans="3:4" x14ac:dyDescent="0.2">
      <c r="C2225" s="27">
        <v>44774</v>
      </c>
      <c r="D2225" s="28">
        <v>1023.6</v>
      </c>
    </row>
    <row r="2226" spans="3:4" x14ac:dyDescent="0.2">
      <c r="C2226" s="27">
        <v>44781</v>
      </c>
      <c r="D2226" s="28">
        <v>1021.1</v>
      </c>
    </row>
    <row r="2227" spans="3:4" x14ac:dyDescent="0.2">
      <c r="C2227" s="27">
        <v>44788</v>
      </c>
      <c r="D2227" s="28">
        <v>1023.4</v>
      </c>
    </row>
    <row r="2228" spans="3:4" x14ac:dyDescent="0.2">
      <c r="C2228" s="27">
        <v>44795</v>
      </c>
      <c r="D2228" s="28">
        <v>1029.7</v>
      </c>
    </row>
    <row r="2229" spans="3:4" x14ac:dyDescent="0.2">
      <c r="C2229" s="27">
        <v>44802</v>
      </c>
      <c r="D2229" s="28">
        <v>1034.5999999999999</v>
      </c>
    </row>
    <row r="2230" spans="3:4" x14ac:dyDescent="0.2">
      <c r="C2230" s="27">
        <v>44809</v>
      </c>
      <c r="D2230" s="28">
        <v>1037.5</v>
      </c>
    </row>
    <row r="2231" spans="3:4" x14ac:dyDescent="0.2">
      <c r="C2231" s="27">
        <v>44816</v>
      </c>
      <c r="D2231" s="28">
        <v>1051.2</v>
      </c>
    </row>
    <row r="2232" spans="3:4" x14ac:dyDescent="0.2">
      <c r="C2232" s="27">
        <v>44823</v>
      </c>
      <c r="D2232" s="28">
        <v>1053.5</v>
      </c>
    </row>
    <row r="2233" spans="3:4" x14ac:dyDescent="0.2">
      <c r="C2233" s="27">
        <v>44830</v>
      </c>
      <c r="D2233" s="28">
        <v>1061.5</v>
      </c>
    </row>
    <row r="2234" spans="3:4" x14ac:dyDescent="0.2">
      <c r="C2234" s="27">
        <v>44837</v>
      </c>
      <c r="D2234" s="28">
        <v>1068.5</v>
      </c>
    </row>
    <row r="2235" spans="3:4" x14ac:dyDescent="0.2">
      <c r="C2235" s="27">
        <v>44844</v>
      </c>
      <c r="D2235" s="28">
        <v>1082.5</v>
      </c>
    </row>
    <row r="2236" spans="3:4" x14ac:dyDescent="0.2">
      <c r="C2236" s="27">
        <v>44851</v>
      </c>
      <c r="D2236" s="28">
        <v>1093.5999999999999</v>
      </c>
    </row>
    <row r="2237" spans="3:4" x14ac:dyDescent="0.2">
      <c r="C2237" s="27">
        <v>44858</v>
      </c>
      <c r="D2237" s="28">
        <v>1108</v>
      </c>
    </row>
    <row r="2238" spans="3:4" x14ac:dyDescent="0.2">
      <c r="C2238" s="27">
        <v>44865</v>
      </c>
      <c r="D2238" s="28">
        <v>1112.3</v>
      </c>
    </row>
    <row r="2239" spans="3:4" x14ac:dyDescent="0.2">
      <c r="C2239" s="27">
        <v>44872</v>
      </c>
      <c r="D2239" s="28">
        <v>1122.5999999999999</v>
      </c>
    </row>
    <row r="2240" spans="3:4" x14ac:dyDescent="0.2">
      <c r="C2240" s="27">
        <v>44879</v>
      </c>
      <c r="D2240" s="28">
        <v>1124.5999999999999</v>
      </c>
    </row>
    <row r="2241" spans="3:4" x14ac:dyDescent="0.2">
      <c r="C2241" s="27">
        <v>44886</v>
      </c>
      <c r="D2241" s="28">
        <v>1135.4000000000001</v>
      </c>
    </row>
    <row r="2242" spans="3:4" x14ac:dyDescent="0.2">
      <c r="C2242" s="27">
        <v>44893</v>
      </c>
      <c r="D2242" s="28">
        <v>1143.0999999999999</v>
      </c>
    </row>
    <row r="2243" spans="3:4" x14ac:dyDescent="0.2">
      <c r="C2243" s="27">
        <v>44900</v>
      </c>
      <c r="D2243" s="28">
        <v>1146.3</v>
      </c>
    </row>
    <row r="2244" spans="3:4" x14ac:dyDescent="0.2">
      <c r="C2244" s="27">
        <v>44907</v>
      </c>
      <c r="D2244" s="28">
        <v>1160.0999999999999</v>
      </c>
    </row>
    <row r="2245" spans="3:4" x14ac:dyDescent="0.2">
      <c r="C2245" s="27">
        <v>44914</v>
      </c>
      <c r="D2245" s="28">
        <v>1172.8</v>
      </c>
    </row>
    <row r="2246" spans="3:4" x14ac:dyDescent="0.2">
      <c r="C2246" s="27">
        <v>44921</v>
      </c>
      <c r="D2246" s="28">
        <v>1187.0999999999999</v>
      </c>
    </row>
    <row r="2247" spans="3:4" x14ac:dyDescent="0.2">
      <c r="C2247" s="27">
        <v>44928</v>
      </c>
      <c r="D2247" s="28">
        <v>1205</v>
      </c>
    </row>
    <row r="2248" spans="3:4" x14ac:dyDescent="0.2">
      <c r="C2248" s="27">
        <v>44935</v>
      </c>
      <c r="D2248" s="28">
        <v>1247.0999999999999</v>
      </c>
    </row>
    <row r="2249" spans="3:4" x14ac:dyDescent="0.2">
      <c r="C2249" s="27">
        <v>44942</v>
      </c>
      <c r="D2249" s="28">
        <v>1258.5999999999999</v>
      </c>
    </row>
    <row r="2250" spans="3:4" x14ac:dyDescent="0.2">
      <c r="C2250" s="27">
        <v>44949</v>
      </c>
      <c r="D2250" s="28">
        <v>1262.5</v>
      </c>
    </row>
    <row r="2251" spans="3:4" x14ac:dyDescent="0.2">
      <c r="C2251" s="27">
        <v>44956</v>
      </c>
      <c r="D2251" s="28">
        <v>1269.3</v>
      </c>
    </row>
    <row r="2252" spans="3:4" x14ac:dyDescent="0.2">
      <c r="C2252" s="27">
        <v>44963</v>
      </c>
      <c r="D2252" s="28">
        <v>1284.5999999999999</v>
      </c>
    </row>
    <row r="2253" spans="3:4" x14ac:dyDescent="0.2">
      <c r="C2253" s="27">
        <v>44970</v>
      </c>
      <c r="D2253" s="28">
        <v>1289.7</v>
      </c>
    </row>
    <row r="2254" spans="3:4" x14ac:dyDescent="0.2">
      <c r="C2254" s="27">
        <v>44977</v>
      </c>
      <c r="D2254" s="28">
        <v>1300.9000000000001</v>
      </c>
    </row>
    <row r="2255" spans="3:4" x14ac:dyDescent="0.2">
      <c r="C2255" s="27">
        <v>44984</v>
      </c>
      <c r="D2255" s="28">
        <v>1309.5</v>
      </c>
    </row>
    <row r="2256" spans="3:4" x14ac:dyDescent="0.2">
      <c r="C2256" s="27">
        <v>44991</v>
      </c>
      <c r="D2256" s="28">
        <v>1330.1</v>
      </c>
    </row>
    <row r="2257" spans="3:4" x14ac:dyDescent="0.2">
      <c r="C2257" s="27">
        <v>44998</v>
      </c>
      <c r="D2257" s="28">
        <v>1341.7</v>
      </c>
    </row>
    <row r="2258" spans="3:4" x14ac:dyDescent="0.2">
      <c r="C2258" s="27">
        <v>45005</v>
      </c>
      <c r="D2258" s="28">
        <v>1357.7</v>
      </c>
    </row>
    <row r="2259" spans="3:4" x14ac:dyDescent="0.2">
      <c r="C2259" s="27">
        <v>45012</v>
      </c>
      <c r="D2259" s="28">
        <v>1369.6</v>
      </c>
    </row>
    <row r="2260" spans="3:4" x14ac:dyDescent="0.2">
      <c r="C2260" s="27">
        <v>45019</v>
      </c>
      <c r="D2260" s="28">
        <v>1379</v>
      </c>
    </row>
    <row r="2261" spans="3:4" x14ac:dyDescent="0.2">
      <c r="C2261" s="27">
        <v>45026</v>
      </c>
      <c r="D2261" s="28">
        <v>1398.7</v>
      </c>
    </row>
    <row r="2262" spans="3:4" x14ac:dyDescent="0.2">
      <c r="C2262" s="27">
        <v>45033</v>
      </c>
      <c r="D2262" s="28">
        <v>1404.6</v>
      </c>
    </row>
    <row r="2263" spans="3:4" x14ac:dyDescent="0.2">
      <c r="C2263" s="27">
        <v>45040</v>
      </c>
      <c r="D2263" s="28">
        <v>1392.5</v>
      </c>
    </row>
    <row r="2264" spans="3:4" x14ac:dyDescent="0.2">
      <c r="C2264" s="27">
        <v>45047</v>
      </c>
      <c r="D2264" s="28">
        <v>1394.8</v>
      </c>
    </row>
    <row r="2265" spans="3:4" x14ac:dyDescent="0.2">
      <c r="C2265" s="27">
        <v>45054</v>
      </c>
      <c r="D2265" s="28">
        <v>1418.5</v>
      </c>
    </row>
    <row r="2266" spans="3:4" x14ac:dyDescent="0.2">
      <c r="C2266" s="27">
        <v>45061</v>
      </c>
      <c r="D2266" s="28">
        <v>1427.7</v>
      </c>
    </row>
    <row r="2267" spans="3:4" x14ac:dyDescent="0.2">
      <c r="C2267" s="27">
        <v>45068</v>
      </c>
      <c r="D2267" s="28">
        <v>1439.1</v>
      </c>
    </row>
    <row r="2268" spans="3:4" x14ac:dyDescent="0.2">
      <c r="C2268" s="27">
        <v>45075</v>
      </c>
      <c r="D2268" s="28">
        <v>1444.3</v>
      </c>
    </row>
    <row r="2269" spans="3:4" x14ac:dyDescent="0.2">
      <c r="C2269" s="27">
        <v>45082</v>
      </c>
      <c r="D2269" s="28">
        <v>1453.4</v>
      </c>
    </row>
    <row r="2270" spans="3:4" x14ac:dyDescent="0.2">
      <c r="C2270" s="27">
        <v>45089</v>
      </c>
      <c r="D2270" s="28">
        <v>1463.5</v>
      </c>
    </row>
    <row r="2271" spans="3:4" x14ac:dyDescent="0.2">
      <c r="C2271" s="27">
        <v>45096</v>
      </c>
      <c r="D2271" s="28">
        <v>1465.1</v>
      </c>
    </row>
    <row r="2272" spans="3:4" x14ac:dyDescent="0.2">
      <c r="C2272" s="27">
        <v>45103</v>
      </c>
      <c r="D2272" s="28">
        <v>1469.6</v>
      </c>
    </row>
    <row r="2273" spans="3:4" x14ac:dyDescent="0.2">
      <c r="C2273" s="27">
        <v>45110</v>
      </c>
      <c r="D2273" s="28">
        <v>1472.8</v>
      </c>
    </row>
    <row r="2274" spans="3:4" x14ac:dyDescent="0.2">
      <c r="C2274" s="27">
        <v>45117</v>
      </c>
      <c r="D2274" s="28">
        <v>1488.5</v>
      </c>
    </row>
    <row r="2275" spans="3:4" x14ac:dyDescent="0.2">
      <c r="C2275" s="27">
        <v>45124</v>
      </c>
      <c r="D2275" s="28">
        <v>1491.8</v>
      </c>
    </row>
    <row r="2276" spans="3:4" x14ac:dyDescent="0.2">
      <c r="C2276" s="27">
        <v>45131</v>
      </c>
      <c r="D2276" s="28">
        <v>1497.3</v>
      </c>
    </row>
    <row r="2277" spans="3:4" x14ac:dyDescent="0.2">
      <c r="C2277" s="27">
        <v>45138</v>
      </c>
      <c r="D2277" s="28">
        <v>1499</v>
      </c>
    </row>
    <row r="2278" spans="3:4" x14ac:dyDescent="0.2">
      <c r="C2278" s="27">
        <v>45145</v>
      </c>
      <c r="D2278" s="28">
        <v>1514</v>
      </c>
    </row>
    <row r="2279" spans="3:4" x14ac:dyDescent="0.2">
      <c r="C2279" s="27">
        <v>45152</v>
      </c>
      <c r="D2279" s="28">
        <v>1520.8</v>
      </c>
    </row>
    <row r="2280" spans="3:4" x14ac:dyDescent="0.2">
      <c r="C2280" s="27">
        <v>45159</v>
      </c>
      <c r="D2280" s="28">
        <v>1534</v>
      </c>
    </row>
    <row r="2281" spans="3:4" x14ac:dyDescent="0.2">
      <c r="C2281" s="27">
        <v>45166</v>
      </c>
      <c r="D2281" s="28">
        <v>1540.2</v>
      </c>
    </row>
    <row r="2282" spans="3:4" x14ac:dyDescent="0.2">
      <c r="C2282" s="27">
        <v>45173</v>
      </c>
      <c r="D2282" s="28">
        <v>1541.7</v>
      </c>
    </row>
    <row r="2283" spans="3:4" x14ac:dyDescent="0.2">
      <c r="C2283" s="27">
        <v>45180</v>
      </c>
      <c r="D2283" s="28">
        <v>1559.6</v>
      </c>
    </row>
    <row r="2284" spans="3:4" x14ac:dyDescent="0.2">
      <c r="C2284" s="27">
        <v>45187</v>
      </c>
      <c r="D2284" s="28">
        <v>1567</v>
      </c>
    </row>
    <row r="2285" spans="3:4" x14ac:dyDescent="0.2">
      <c r="C2285" s="27">
        <v>45194</v>
      </c>
      <c r="D2285" s="28">
        <v>1570.9</v>
      </c>
    </row>
    <row r="2286" spans="3:4" x14ac:dyDescent="0.2">
      <c r="C2286" s="27">
        <v>45201</v>
      </c>
      <c r="D2286" s="28">
        <v>1575.8</v>
      </c>
    </row>
    <row r="2287" spans="3:4" x14ac:dyDescent="0.2">
      <c r="C2287" s="27">
        <v>45208</v>
      </c>
      <c r="D2287" s="28">
        <v>1600.6</v>
      </c>
    </row>
    <row r="2288" spans="3:4" x14ac:dyDescent="0.2">
      <c r="C2288" s="27">
        <v>45215</v>
      </c>
      <c r="D2288" s="28">
        <v>1609.8</v>
      </c>
    </row>
    <row r="2289" spans="3:4" x14ac:dyDescent="0.2">
      <c r="C2289" s="27">
        <v>45222</v>
      </c>
      <c r="D2289" s="28">
        <v>1617.4</v>
      </c>
    </row>
    <row r="2290" spans="3:4" x14ac:dyDescent="0.2">
      <c r="C2290" s="27">
        <v>45229</v>
      </c>
      <c r="D2290" s="28">
        <v>1623</v>
      </c>
    </row>
    <row r="2291" spans="3:4" x14ac:dyDescent="0.2">
      <c r="C2291" s="27">
        <v>45236</v>
      </c>
      <c r="D2291" s="28">
        <v>1644.9</v>
      </c>
    </row>
    <row r="2292" spans="3:4" x14ac:dyDescent="0.2">
      <c r="C2292" s="27">
        <v>45243</v>
      </c>
      <c r="D2292" s="28">
        <v>1647.8</v>
      </c>
    </row>
    <row r="2293" spans="3:4" x14ac:dyDescent="0.2">
      <c r="C2293" s="27">
        <v>45250</v>
      </c>
      <c r="D2293" s="28">
        <v>1656.1</v>
      </c>
    </row>
    <row r="2294" spans="3:4" x14ac:dyDescent="0.2">
      <c r="C2294" s="27">
        <v>45257</v>
      </c>
      <c r="D2294" s="28">
        <v>1667.1</v>
      </c>
    </row>
    <row r="2295" spans="3:4" x14ac:dyDescent="0.2">
      <c r="C2295" s="27">
        <v>45264</v>
      </c>
      <c r="D2295" s="28">
        <v>1667.2</v>
      </c>
    </row>
    <row r="2296" spans="3:4" x14ac:dyDescent="0.2">
      <c r="C2296" s="27">
        <v>45271</v>
      </c>
      <c r="D2296" s="28">
        <v>1683.6</v>
      </c>
    </row>
    <row r="2297" spans="3:4" x14ac:dyDescent="0.2">
      <c r="C2297" s="27">
        <v>45278</v>
      </c>
      <c r="D2297" s="28">
        <v>1685.3</v>
      </c>
    </row>
    <row r="2298" spans="3:4" x14ac:dyDescent="0.2">
      <c r="C2298" s="27">
        <v>45285</v>
      </c>
      <c r="D2298" s="28">
        <v>1693.7</v>
      </c>
    </row>
    <row r="2299" spans="3:4" x14ac:dyDescent="0.2">
      <c r="C2299" s="27">
        <v>45292</v>
      </c>
      <c r="D2299" s="28">
        <v>1704.6</v>
      </c>
    </row>
    <row r="2300" spans="3:4" x14ac:dyDescent="0.2">
      <c r="C2300" s="27">
        <v>45299</v>
      </c>
      <c r="D2300" s="28">
        <v>1741.6</v>
      </c>
    </row>
    <row r="2301" spans="3:4" x14ac:dyDescent="0.2">
      <c r="C2301" s="27">
        <v>45306</v>
      </c>
      <c r="D2301" s="28">
        <v>1745.1</v>
      </c>
    </row>
    <row r="2302" spans="3:4" x14ac:dyDescent="0.2">
      <c r="C2302" s="27">
        <v>45313</v>
      </c>
      <c r="D2302" s="28">
        <v>1745.5</v>
      </c>
    </row>
    <row r="2303" spans="3:4" x14ac:dyDescent="0.2">
      <c r="C2303" s="27">
        <v>45320</v>
      </c>
      <c r="D2303" s="28">
        <v>1751</v>
      </c>
    </row>
    <row r="2304" spans="3:4" x14ac:dyDescent="0.2">
      <c r="C2304" s="27">
        <v>45327</v>
      </c>
      <c r="D2304" s="28">
        <v>1758.6</v>
      </c>
    </row>
    <row r="2305" spans="3:4" x14ac:dyDescent="0.2">
      <c r="C2305" s="27">
        <v>45334</v>
      </c>
      <c r="D2305" s="28">
        <v>1771.2</v>
      </c>
    </row>
    <row r="2306" spans="3:4" x14ac:dyDescent="0.2">
      <c r="C2306" s="27">
        <v>45341</v>
      </c>
      <c r="D2306" s="28">
        <v>1772.1</v>
      </c>
    </row>
    <row r="2307" spans="3:4" x14ac:dyDescent="0.2">
      <c r="C2307" s="27">
        <v>45348</v>
      </c>
      <c r="D2307" s="28">
        <v>1774.7</v>
      </c>
    </row>
    <row r="2308" spans="3:4" x14ac:dyDescent="0.2">
      <c r="C2308" s="27">
        <v>45355</v>
      </c>
      <c r="D2308" s="28">
        <v>1776.8</v>
      </c>
    </row>
    <row r="2309" spans="3:4" x14ac:dyDescent="0.2">
      <c r="C2309" s="27">
        <v>45362</v>
      </c>
      <c r="D2309" s="28">
        <v>1790.2</v>
      </c>
    </row>
    <row r="2310" spans="3:4" x14ac:dyDescent="0.2">
      <c r="C2310" s="27">
        <v>45369</v>
      </c>
      <c r="D2310" s="28">
        <v>1796</v>
      </c>
    </row>
    <row r="2311" spans="3:4" x14ac:dyDescent="0.2">
      <c r="C2311" s="27">
        <v>45376</v>
      </c>
      <c r="D2311" s="28">
        <v>1804.1</v>
      </c>
    </row>
    <row r="2312" spans="3:4" x14ac:dyDescent="0.2">
      <c r="C2312" s="27">
        <v>45383</v>
      </c>
      <c r="D2312" s="28">
        <v>1807.5</v>
      </c>
    </row>
    <row r="2313" spans="3:4" x14ac:dyDescent="0.2">
      <c r="C2313" s="27">
        <v>45390</v>
      </c>
      <c r="D2313" s="28">
        <v>1830.9</v>
      </c>
    </row>
    <row r="2314" spans="3:4" x14ac:dyDescent="0.2">
      <c r="C2314" s="27">
        <v>45397</v>
      </c>
      <c r="D2314" s="28">
        <v>1815.6</v>
      </c>
    </row>
    <row r="2315" spans="3:4" x14ac:dyDescent="0.2">
      <c r="C2315" s="27">
        <v>45404</v>
      </c>
      <c r="D2315" s="28">
        <v>1797.1</v>
      </c>
    </row>
    <row r="2316" spans="3:4" x14ac:dyDescent="0.2">
      <c r="C2316" s="27">
        <v>45411</v>
      </c>
      <c r="D2316" s="28">
        <v>1795.5</v>
      </c>
    </row>
    <row r="2317" spans="3:4" x14ac:dyDescent="0.2">
      <c r="C2317" s="27">
        <v>45418</v>
      </c>
      <c r="D2317" s="28">
        <v>1805.5</v>
      </c>
    </row>
    <row r="2318" spans="3:4" x14ac:dyDescent="0.2">
      <c r="C2318" s="27">
        <v>45425</v>
      </c>
      <c r="D2318" s="28">
        <v>1811.3</v>
      </c>
    </row>
    <row r="2319" spans="3:4" x14ac:dyDescent="0.2">
      <c r="C2319" s="27">
        <v>45432</v>
      </c>
      <c r="D2319" s="28">
        <v>1814.5</v>
      </c>
    </row>
    <row r="2320" spans="3:4" x14ac:dyDescent="0.2">
      <c r="C2320" s="27">
        <v>45439</v>
      </c>
      <c r="D2320" s="28">
        <v>1818.5</v>
      </c>
    </row>
    <row r="2321" spans="3:4" x14ac:dyDescent="0.2">
      <c r="C2321" s="27">
        <v>45446</v>
      </c>
      <c r="D2321" s="28">
        <v>1818.3</v>
      </c>
    </row>
    <row r="2322" spans="3:4" x14ac:dyDescent="0.2">
      <c r="C2322" s="27">
        <v>45453</v>
      </c>
      <c r="D2322" s="28">
        <v>1830.5</v>
      </c>
    </row>
    <row r="2323" spans="3:4" x14ac:dyDescent="0.2">
      <c r="C2323" s="27">
        <v>45460</v>
      </c>
      <c r="D2323" s="28">
        <v>1829.4</v>
      </c>
    </row>
    <row r="2324" spans="3:4" x14ac:dyDescent="0.2">
      <c r="C2324" s="27">
        <v>45467</v>
      </c>
      <c r="D2324" s="28">
        <v>1834.3</v>
      </c>
    </row>
    <row r="2325" spans="3:4" x14ac:dyDescent="0.2">
      <c r="C2325" s="27">
        <v>45474</v>
      </c>
      <c r="D2325" s="28">
        <v>1828.6</v>
      </c>
    </row>
    <row r="2326" spans="3:4" x14ac:dyDescent="0.2">
      <c r="C2326" s="27">
        <v>45481</v>
      </c>
      <c r="D2326" s="28">
        <v>1844.5</v>
      </c>
    </row>
    <row r="2327" spans="3:4" x14ac:dyDescent="0.2">
      <c r="C2327" s="27">
        <v>45488</v>
      </c>
      <c r="D2327" s="28">
        <v>1845.4</v>
      </c>
    </row>
    <row r="2328" spans="3:4" x14ac:dyDescent="0.2">
      <c r="C2328" s="27">
        <v>45495</v>
      </c>
      <c r="D2328" s="28">
        <v>1850.1</v>
      </c>
    </row>
    <row r="2329" spans="3:4" x14ac:dyDescent="0.2">
      <c r="C2329" s="27">
        <v>45502</v>
      </c>
      <c r="D2329" s="28">
        <v>1846.5</v>
      </c>
    </row>
    <row r="2330" spans="3:4" x14ac:dyDescent="0.2">
      <c r="C2330" s="27">
        <v>45509</v>
      </c>
      <c r="D2330" s="28">
        <v>1851.5</v>
      </c>
    </row>
    <row r="2331" spans="3:4" x14ac:dyDescent="0.2">
      <c r="C2331" s="27">
        <v>45516</v>
      </c>
      <c r="D2331" s="28">
        <v>1862.8</v>
      </c>
    </row>
    <row r="2332" spans="3:4" x14ac:dyDescent="0.2">
      <c r="C2332" s="27">
        <v>45523</v>
      </c>
      <c r="D2332" s="28">
        <v>1862.4</v>
      </c>
    </row>
    <row r="2333" spans="3:4" x14ac:dyDescent="0.2">
      <c r="C2333" s="27">
        <v>45530</v>
      </c>
      <c r="D2333" s="28">
        <v>1871.5</v>
      </c>
    </row>
    <row r="2334" spans="3:4" x14ac:dyDescent="0.2">
      <c r="C2334" s="27">
        <v>45537</v>
      </c>
      <c r="D2334" s="28">
        <v>1872.4</v>
      </c>
    </row>
    <row r="2335" spans="3:4" x14ac:dyDescent="0.2">
      <c r="C2335" s="27">
        <v>45544</v>
      </c>
      <c r="D2335" s="28">
        <v>1892.5</v>
      </c>
    </row>
    <row r="2336" spans="3:4" x14ac:dyDescent="0.2">
      <c r="C2336" s="27">
        <v>45551</v>
      </c>
      <c r="D2336" s="28">
        <v>1891.5</v>
      </c>
    </row>
    <row r="2337" spans="3:4" x14ac:dyDescent="0.2">
      <c r="C2337" s="27">
        <v>45558</v>
      </c>
      <c r="D2337" s="28">
        <v>1893.6</v>
      </c>
    </row>
    <row r="2338" spans="3:4" x14ac:dyDescent="0.2">
      <c r="C2338" s="27">
        <v>45565</v>
      </c>
      <c r="D2338" s="28">
        <v>1899.4</v>
      </c>
    </row>
    <row r="2339" spans="3:4" x14ac:dyDescent="0.2">
      <c r="C2339" s="27">
        <v>45572</v>
      </c>
      <c r="D2339" s="28">
        <v>1921</v>
      </c>
    </row>
    <row r="2340" spans="3:4" x14ac:dyDescent="0.2">
      <c r="C2340" s="27">
        <v>45579</v>
      </c>
      <c r="D2340" s="28">
        <v>1927.2</v>
      </c>
    </row>
    <row r="2341" spans="3:4" x14ac:dyDescent="0.2">
      <c r="C2341" s="27">
        <v>45586</v>
      </c>
      <c r="D2341" s="28">
        <v>1932.9</v>
      </c>
    </row>
    <row r="2342" spans="3:4" x14ac:dyDescent="0.2">
      <c r="C2342" s="27">
        <v>45593</v>
      </c>
      <c r="D2342" s="28">
        <v>1940.6</v>
      </c>
    </row>
    <row r="2343" spans="3:4" x14ac:dyDescent="0.2">
      <c r="C2343" s="27">
        <v>45600</v>
      </c>
      <c r="D2343" s="28">
        <v>1943</v>
      </c>
    </row>
    <row r="2344" spans="3:4" x14ac:dyDescent="0.2">
      <c r="C2344" s="27">
        <v>45607</v>
      </c>
      <c r="D2344" s="28">
        <v>1969.6</v>
      </c>
    </row>
    <row r="2345" spans="3:4" x14ac:dyDescent="0.2">
      <c r="C2345" s="27">
        <v>45614</v>
      </c>
      <c r="D2345" s="28">
        <v>1970.5</v>
      </c>
    </row>
    <row r="2346" spans="3:4" x14ac:dyDescent="0.2">
      <c r="C2346" s="27">
        <v>45621</v>
      </c>
      <c r="D2346" s="28">
        <v>1977.2</v>
      </c>
    </row>
    <row r="2347" spans="3:4" x14ac:dyDescent="0.2">
      <c r="C2347" s="27">
        <v>45628</v>
      </c>
      <c r="D2347" s="28">
        <v>1976</v>
      </c>
    </row>
    <row r="2348" spans="3:4" x14ac:dyDescent="0.2">
      <c r="C2348" s="27">
        <v>45635</v>
      </c>
      <c r="D2348" s="28">
        <v>1995.2</v>
      </c>
    </row>
    <row r="2349" spans="3:4" x14ac:dyDescent="0.2">
      <c r="C2349" s="27">
        <v>45642</v>
      </c>
      <c r="D2349" s="28">
        <v>1991.9</v>
      </c>
    </row>
    <row r="2350" spans="3:4" x14ac:dyDescent="0.2">
      <c r="C2350" s="27">
        <v>45649</v>
      </c>
      <c r="D2350" s="28">
        <v>1994</v>
      </c>
    </row>
    <row r="2351" spans="3:4" x14ac:dyDescent="0.2">
      <c r="C2351" s="27">
        <v>45656</v>
      </c>
      <c r="D2351" s="28">
        <v>2008.2</v>
      </c>
    </row>
    <row r="2352" spans="3:4" x14ac:dyDescent="0.2">
      <c r="C2352" s="27">
        <v>45663</v>
      </c>
      <c r="D2352" s="28">
        <v>2028.4</v>
      </c>
    </row>
    <row r="2353" spans="3:4" x14ac:dyDescent="0.2">
      <c r="C2353" s="27">
        <v>45670</v>
      </c>
      <c r="D2353" s="28">
        <v>2046.3</v>
      </c>
    </row>
    <row r="2354" spans="3:4" x14ac:dyDescent="0.2">
      <c r="C2354" s="27">
        <v>45677</v>
      </c>
      <c r="D2354" s="28">
        <v>2042.6</v>
      </c>
    </row>
    <row r="2355" spans="3:4" x14ac:dyDescent="0.2">
      <c r="C2355" s="27">
        <v>45684</v>
      </c>
      <c r="D2355" s="28">
        <v>2044.8</v>
      </c>
    </row>
    <row r="2356" spans="3:4" x14ac:dyDescent="0.2">
      <c r="C2356" s="27">
        <v>45691</v>
      </c>
      <c r="D2356" s="28">
        <v>2034.3</v>
      </c>
    </row>
    <row r="2357" spans="3:4" x14ac:dyDescent="0.2">
      <c r="C2357" s="27">
        <v>45698</v>
      </c>
      <c r="D2357" s="28">
        <v>2055.1</v>
      </c>
    </row>
    <row r="2358" spans="3:4" x14ac:dyDescent="0.2">
      <c r="C2358" s="27">
        <v>45705</v>
      </c>
      <c r="D2358" s="28">
        <v>2054</v>
      </c>
    </row>
    <row r="2359" spans="3:4" x14ac:dyDescent="0.2">
      <c r="C2359" s="27">
        <v>45712</v>
      </c>
      <c r="D2359" s="28">
        <v>2062.1</v>
      </c>
    </row>
    <row r="2360" spans="3:4" x14ac:dyDescent="0.2">
      <c r="C2360" s="27">
        <v>45719</v>
      </c>
      <c r="D2360" s="28">
        <v>2071.5</v>
      </c>
    </row>
    <row r="2361" spans="3:4" x14ac:dyDescent="0.2">
      <c r="C2361" s="27">
        <v>45726</v>
      </c>
      <c r="D2361" s="28">
        <v>2096.9</v>
      </c>
    </row>
    <row r="2362" spans="3:4" x14ac:dyDescent="0.2">
      <c r="C2362" s="27">
        <v>45733</v>
      </c>
      <c r="D2362" s="28">
        <v>2109.8000000000002</v>
      </c>
    </row>
    <row r="2363" spans="3:4" x14ac:dyDescent="0.2">
      <c r="C2363" s="27">
        <v>45740</v>
      </c>
      <c r="D2363" s="28">
        <v>2114.1</v>
      </c>
    </row>
    <row r="2364" spans="3:4" x14ac:dyDescent="0.2">
      <c r="C2364" s="27">
        <v>45747</v>
      </c>
      <c r="D2364" s="28">
        <v>2110.3000000000002</v>
      </c>
    </row>
    <row r="2365" spans="3:4" x14ac:dyDescent="0.2">
      <c r="C2365" s="27">
        <v>45754</v>
      </c>
      <c r="D2365" s="28">
        <v>2125.4</v>
      </c>
    </row>
    <row r="2366" spans="3:4" x14ac:dyDescent="0.2">
      <c r="C2366" s="27">
        <v>45761</v>
      </c>
      <c r="D2366" s="28">
        <v>2114.6999999999998</v>
      </c>
    </row>
    <row r="2367" spans="3:4" x14ac:dyDescent="0.2">
      <c r="C2367" s="27">
        <v>45768</v>
      </c>
      <c r="D2367" s="28">
        <v>2083.6999999999998</v>
      </c>
    </row>
    <row r="2368" spans="3:4" x14ac:dyDescent="0.2">
      <c r="C2368" s="27">
        <v>45775</v>
      </c>
      <c r="D2368" s="28">
        <v>2087.5</v>
      </c>
    </row>
    <row r="2369" spans="3:4" x14ac:dyDescent="0.2">
      <c r="C2369" s="27">
        <v>45782</v>
      </c>
      <c r="D2369" s="28">
        <v>2081.8000000000002</v>
      </c>
    </row>
    <row r="2370" spans="3:4" x14ac:dyDescent="0.2">
      <c r="C2370" s="27">
        <v>45789</v>
      </c>
      <c r="D2370" s="28">
        <v>2102.1</v>
      </c>
    </row>
    <row r="2371" spans="3:4" x14ac:dyDescent="0.2">
      <c r="C2371" s="27">
        <v>45796</v>
      </c>
      <c r="D2371" s="28">
        <v>2097.4</v>
      </c>
    </row>
    <row r="2372" spans="3:4" x14ac:dyDescent="0.2">
      <c r="C2372" s="27">
        <v>45803</v>
      </c>
      <c r="D2372" s="28">
        <v>2098.9</v>
      </c>
    </row>
    <row r="2373" spans="3:4" x14ac:dyDescent="0.2">
      <c r="C2373" s="27">
        <v>45810</v>
      </c>
      <c r="D2373" s="28">
        <v>2095.9</v>
      </c>
    </row>
    <row r="2374" spans="3:4" x14ac:dyDescent="0.2">
      <c r="C2374" s="27">
        <v>45817</v>
      </c>
      <c r="D2374" s="28">
        <v>2111.9</v>
      </c>
    </row>
    <row r="2375" spans="3:4" x14ac:dyDescent="0.2">
      <c r="C2375" s="27">
        <v>45824</v>
      </c>
      <c r="D2375" s="28">
        <v>2108.8000000000002</v>
      </c>
    </row>
    <row r="2376" spans="3:4" x14ac:dyDescent="0.2">
      <c r="C2376" s="27">
        <v>45831</v>
      </c>
      <c r="D2376" s="28">
        <v>2111.3000000000002</v>
      </c>
    </row>
    <row r="2377" spans="3:4" x14ac:dyDescent="0.2">
      <c r="C2377" s="27">
        <v>45838</v>
      </c>
      <c r="D2377" s="28">
        <v>2114.3000000000002</v>
      </c>
    </row>
    <row r="2378" spans="3:4" x14ac:dyDescent="0.2">
      <c r="C2378" s="27">
        <v>45845</v>
      </c>
      <c r="D2378" s="28">
        <v>2125.1999999999998</v>
      </c>
    </row>
    <row r="2379" spans="3:4" x14ac:dyDescent="0.2">
      <c r="C2379" s="27">
        <v>45852</v>
      </c>
      <c r="D2379" s="28">
        <v>2126.3000000000002</v>
      </c>
    </row>
    <row r="2380" spans="3:4" x14ac:dyDescent="0.2">
      <c r="C2380" s="27">
        <v>45859</v>
      </c>
      <c r="D2380" s="28">
        <v>2129.3000000000002</v>
      </c>
    </row>
    <row r="2381" spans="3:4" x14ac:dyDescent="0.2">
      <c r="C2381" s="27">
        <v>45866</v>
      </c>
      <c r="D2381" s="28">
        <v>2127.8000000000002</v>
      </c>
    </row>
    <row r="2382" spans="3:4" x14ac:dyDescent="0.2">
      <c r="C2382" s="27">
        <v>45873</v>
      </c>
      <c r="D2382" s="28">
        <v>2126.6</v>
      </c>
    </row>
    <row r="2383" spans="3:4" x14ac:dyDescent="0.2">
      <c r="C2383" s="27">
        <v>45880</v>
      </c>
      <c r="D2383" s="28">
        <v>2141.6999999999998</v>
      </c>
    </row>
    <row r="2384" spans="3:4" x14ac:dyDescent="0.2">
      <c r="C2384" s="27">
        <v>45887</v>
      </c>
      <c r="D2384" s="28">
        <v>2151.1999999999998</v>
      </c>
    </row>
    <row r="2385" spans="3:4" x14ac:dyDescent="0.2">
      <c r="C2385" s="27">
        <v>45894</v>
      </c>
      <c r="D2385" s="28">
        <v>2158.1999999999998</v>
      </c>
    </row>
    <row r="2386" spans="3:4" x14ac:dyDescent="0.2">
      <c r="C2386" s="27">
        <v>45901</v>
      </c>
      <c r="D2386" s="28">
        <v>2153.6</v>
      </c>
    </row>
    <row r="2387" spans="3:4" x14ac:dyDescent="0.2">
      <c r="C2387" s="27">
        <v>45908</v>
      </c>
      <c r="D2387" s="28">
        <v>2171.1999999999998</v>
      </c>
    </row>
    <row r="2388" spans="3:4" x14ac:dyDescent="0.2">
      <c r="C2388" s="27">
        <v>45915</v>
      </c>
      <c r="D2388" s="28">
        <v>2171.4</v>
      </c>
    </row>
    <row r="2389" spans="3:4" x14ac:dyDescent="0.2">
      <c r="C2389" s="27">
        <v>45922</v>
      </c>
      <c r="D2389" s="28">
        <v>2165.1999999999998</v>
      </c>
    </row>
    <row r="2390" spans="3:4" x14ac:dyDescent="0.2">
      <c r="C2390" s="27">
        <v>45929</v>
      </c>
      <c r="D2390" s="28">
        <v>2163.4</v>
      </c>
    </row>
    <row r="2391" spans="3:4" x14ac:dyDescent="0.2">
      <c r="C2391" s="27">
        <v>45936</v>
      </c>
      <c r="D2391" s="28">
        <v>2179.3000000000002</v>
      </c>
    </row>
    <row r="2392" spans="3:4" x14ac:dyDescent="0.2">
      <c r="C2392" s="27">
        <v>45943</v>
      </c>
      <c r="D2392" s="28">
        <v>2187.5</v>
      </c>
    </row>
    <row r="2393" spans="3:4" x14ac:dyDescent="0.2">
      <c r="C2393" s="27">
        <v>45950</v>
      </c>
      <c r="D2393" s="28">
        <v>2184</v>
      </c>
    </row>
    <row r="2394" spans="3:4" x14ac:dyDescent="0.2">
      <c r="C2394" s="27">
        <v>45957</v>
      </c>
      <c r="D2394" s="28">
        <v>2194.6</v>
      </c>
    </row>
    <row r="2395" spans="3:4" x14ac:dyDescent="0.2">
      <c r="C2395" s="27">
        <v>45964</v>
      </c>
      <c r="D2395" s="28">
        <v>2200.3000000000002</v>
      </c>
    </row>
    <row r="2396" spans="3:4" x14ac:dyDescent="0.2">
      <c r="C2396" s="27">
        <v>45971</v>
      </c>
      <c r="D2396" s="28">
        <v>2212.4</v>
      </c>
    </row>
    <row r="2397" spans="3:4" x14ac:dyDescent="0.2">
      <c r="C2397" s="27">
        <v>45978</v>
      </c>
      <c r="D2397" s="28">
        <v>2215.8000000000002</v>
      </c>
    </row>
    <row r="2398" spans="3:4" x14ac:dyDescent="0.2">
      <c r="C2398" s="27">
        <v>45985</v>
      </c>
      <c r="D2398" s="28">
        <v>2222.1999999999998</v>
      </c>
    </row>
    <row r="2399" spans="3:4" x14ac:dyDescent="0.2">
      <c r="C2399" s="27">
        <v>45992</v>
      </c>
      <c r="D2399" s="28">
        <v>2223</v>
      </c>
    </row>
    <row r="2400" spans="3:4" x14ac:dyDescent="0.2">
      <c r="C2400" s="27">
        <v>45999</v>
      </c>
      <c r="D2400" s="28">
        <v>2238.4</v>
      </c>
    </row>
    <row r="2401" spans="3:4" x14ac:dyDescent="0.2">
      <c r="C2401" s="27">
        <v>46006</v>
      </c>
      <c r="D2401" s="28">
        <v>2235.4</v>
      </c>
    </row>
    <row r="2402" spans="3:4" x14ac:dyDescent="0.2">
      <c r="C2402" s="27">
        <v>46013</v>
      </c>
      <c r="D2402" s="28">
        <v>2234.6999999999998</v>
      </c>
    </row>
    <row r="2403" spans="3:4" x14ac:dyDescent="0.2">
      <c r="C2403" s="27">
        <v>46020</v>
      </c>
      <c r="D2403" s="28">
        <v>2250.3000000000002</v>
      </c>
    </row>
    <row r="2404" spans="3:4" x14ac:dyDescent="0.2">
      <c r="C2404" s="27">
        <v>46027</v>
      </c>
      <c r="D2404" s="28">
        <v>2258.3000000000002</v>
      </c>
    </row>
    <row r="2405" spans="3:4" x14ac:dyDescent="0.2">
      <c r="C2405" s="27">
        <v>46034</v>
      </c>
      <c r="D2405" s="28">
        <v>2280.5</v>
      </c>
    </row>
    <row r="2406" spans="3:4" x14ac:dyDescent="0.2">
      <c r="C2406" s="27">
        <v>46041</v>
      </c>
      <c r="D2406" s="28">
        <v>2261.9</v>
      </c>
    </row>
    <row r="2407" spans="3:4" x14ac:dyDescent="0.2">
      <c r="C2407" s="27">
        <v>46048</v>
      </c>
      <c r="D2407" s="28">
        <v>2256</v>
      </c>
    </row>
    <row r="2408" spans="3:4" x14ac:dyDescent="0.2">
      <c r="C2408" s="27">
        <v>46055</v>
      </c>
      <c r="D2408" s="28">
        <v>2246.6999999999998</v>
      </c>
    </row>
    <row r="2409" spans="3:4" x14ac:dyDescent="0.2">
      <c r="C2409" s="27">
        <v>46062</v>
      </c>
      <c r="D2409" s="28">
        <v>2258.1</v>
      </c>
    </row>
    <row r="2410" spans="3:4" x14ac:dyDescent="0.2">
      <c r="C2410" s="27">
        <v>46069</v>
      </c>
      <c r="D2410" s="28">
        <v>2260.5</v>
      </c>
    </row>
    <row r="2411" spans="3:4" x14ac:dyDescent="0.2">
      <c r="C2411" s="27">
        <v>46076</v>
      </c>
      <c r="D2411" s="28">
        <v>2263.1</v>
      </c>
    </row>
    <row r="2412" spans="3:4" x14ac:dyDescent="0.2">
      <c r="C2412" s="27">
        <v>46083</v>
      </c>
      <c r="D2412" s="28">
        <v>2252.9</v>
      </c>
    </row>
    <row r="2413" spans="3:4" x14ac:dyDescent="0.2">
      <c r="C2413" s="27">
        <v>46090</v>
      </c>
      <c r="D2413" s="28">
        <v>2264.4</v>
      </c>
    </row>
    <row r="2414" spans="3:4" x14ac:dyDescent="0.2">
      <c r="C2414" s="27">
        <v>46097</v>
      </c>
      <c r="D2414" s="28">
        <v>2275</v>
      </c>
    </row>
    <row r="2415" spans="3:4" x14ac:dyDescent="0.2">
      <c r="C2415" s="27">
        <v>46104</v>
      </c>
      <c r="D2415" s="28">
        <v>2285.1999999999998</v>
      </c>
    </row>
    <row r="2416" spans="3:4" x14ac:dyDescent="0.2">
      <c r="C2416" s="27">
        <v>46111</v>
      </c>
      <c r="D2416" s="28">
        <v>2291.4</v>
      </c>
    </row>
    <row r="2417" spans="3:4" x14ac:dyDescent="0.2">
      <c r="C2417" s="27">
        <v>46118</v>
      </c>
      <c r="D2417" s="28">
        <v>2298.1999999999998</v>
      </c>
    </row>
    <row r="2418" spans="3:4" x14ac:dyDescent="0.2">
      <c r="C2418" s="27">
        <v>46125</v>
      </c>
      <c r="D2418" s="28">
        <v>2292.6999999999998</v>
      </c>
    </row>
    <row r="2419" spans="3:4" x14ac:dyDescent="0.2">
      <c r="C2419" s="27">
        <v>46132</v>
      </c>
      <c r="D2419" s="28">
        <v>2255</v>
      </c>
    </row>
    <row r="2420" spans="3:4" x14ac:dyDescent="0.2">
      <c r="C2420" s="27">
        <v>46139</v>
      </c>
      <c r="D2420" s="28">
        <v>2252</v>
      </c>
    </row>
    <row r="2421" spans="3:4" x14ac:dyDescent="0.2">
      <c r="C2421" s="27">
        <v>46146</v>
      </c>
      <c r="D2421" s="28">
        <v>2247.6</v>
      </c>
    </row>
    <row r="2422" spans="3:4" x14ac:dyDescent="0.2">
      <c r="C2422" s="27">
        <v>46153</v>
      </c>
      <c r="D2422" s="28">
        <v>2266.3000000000002</v>
      </c>
    </row>
    <row r="2423" spans="3:4" x14ac:dyDescent="0.2">
      <c r="C2423" s="27">
        <v>46160</v>
      </c>
      <c r="D2423" s="28">
        <v>2266.6999999999998</v>
      </c>
    </row>
    <row r="2424" spans="3:4" x14ac:dyDescent="0.2">
      <c r="C2424" s="27">
        <v>46167</v>
      </c>
      <c r="D2424" s="28">
        <v>2270.5</v>
      </c>
    </row>
    <row r="2425" spans="3:4" x14ac:dyDescent="0.2">
      <c r="C2425" s="27">
        <v>46174</v>
      </c>
      <c r="D2425" s="28">
        <v>2274.6999999999998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8033F-4BA3-024A-A04D-15293D83BC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Margin Balances</vt:lpstr>
      <vt:lpstr>SP500_Projection</vt:lpstr>
      <vt:lpstr>R-Sq</vt:lpstr>
      <vt:lpstr>USM2(NS)</vt:lpstr>
      <vt:lpstr>MMF</vt:lpstr>
      <vt:lpstr>SP500</vt:lpstr>
      <vt:lpstr>FRED_RawData</vt:lpstr>
      <vt:lpstr>'SP500'!GSPC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頌偉 林</cp:lastModifiedBy>
  <dcterms:created xsi:type="dcterms:W3CDTF">2026-06-12T19:27:42Z</dcterms:created>
  <dcterms:modified xsi:type="dcterms:W3CDTF">2026-07-01T17:21:19Z</dcterms:modified>
</cp:coreProperties>
</file>